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345" windowWidth="15600" windowHeight="3705" tabRatio="940"/>
  </bookViews>
  <sheets>
    <sheet name="SOLICITUDES DE COBERTURA" sheetId="1" r:id="rId1"/>
    <sheet name="451" sheetId="13" state="hidden" r:id="rId2"/>
    <sheet name="452" sheetId="14" state="hidden" r:id="rId3"/>
    <sheet name="453" sheetId="15" state="hidden" r:id="rId4"/>
    <sheet name="Hoja2" sheetId="17" state="hidden" r:id="rId5"/>
  </sheets>
  <definedNames>
    <definedName name="_xlnm._FilterDatabase" localSheetId="0" hidden="1">'SOLICITUDES DE COBERTURA'!$A$3:$N$605</definedName>
    <definedName name="_xlnm.Print_Titles" localSheetId="0">'SOLICITUDES DE COBERTURA'!$3:$3</definedName>
  </definedNames>
  <calcPr calcId="144525" concurrentCalc="0"/>
</workbook>
</file>

<file path=xl/calcChain.xml><?xml version="1.0" encoding="utf-8"?>
<calcChain xmlns="http://schemas.openxmlformats.org/spreadsheetml/2006/main">
  <c r="AB87" i="17" l="1"/>
  <c r="Z65" i="17"/>
  <c r="X150" i="17"/>
  <c r="V37" i="17"/>
  <c r="V35" i="17"/>
  <c r="N30" i="17"/>
  <c r="T141" i="17"/>
  <c r="R60" i="17"/>
  <c r="P60" i="17"/>
  <c r="L60" i="17"/>
  <c r="J66" i="17"/>
  <c r="H87" i="17"/>
  <c r="F33" i="17"/>
  <c r="F35" i="17"/>
  <c r="G35" i="17"/>
  <c r="C36" i="17"/>
  <c r="IX484" i="1"/>
  <c r="G5847" i="15"/>
  <c r="F5847" i="15"/>
  <c r="E5847" i="15"/>
  <c r="D5847" i="15"/>
  <c r="C5847" i="15"/>
  <c r="B5847" i="15"/>
  <c r="G5846" i="15"/>
  <c r="F5846" i="15"/>
  <c r="E5846" i="15"/>
  <c r="D5846" i="15"/>
  <c r="C5846" i="15"/>
  <c r="B5846" i="15"/>
  <c r="G5845" i="15"/>
  <c r="F5845" i="15"/>
  <c r="E5845" i="15"/>
  <c r="D5845" i="15"/>
  <c r="C5845" i="15"/>
  <c r="B5845" i="15"/>
  <c r="G5844" i="15"/>
  <c r="F5844" i="15"/>
  <c r="E5844" i="15"/>
  <c r="D5844" i="15"/>
  <c r="C5844" i="15"/>
  <c r="B5844" i="15"/>
  <c r="G5843" i="15"/>
  <c r="F5843" i="15"/>
  <c r="E5843" i="15"/>
  <c r="D5843" i="15"/>
  <c r="C5843" i="15"/>
  <c r="B5843" i="15"/>
  <c r="G5842" i="15"/>
  <c r="F5842" i="15"/>
  <c r="E5842" i="15"/>
  <c r="D5842" i="15"/>
  <c r="C5842" i="15"/>
  <c r="B5842" i="15"/>
  <c r="G5841" i="15"/>
  <c r="F5841" i="15"/>
  <c r="E5841" i="15"/>
  <c r="D5841" i="15"/>
  <c r="C5841" i="15"/>
  <c r="B5841" i="15"/>
  <c r="G5840" i="15"/>
  <c r="F5840" i="15"/>
  <c r="E5840" i="15"/>
  <c r="D5840" i="15"/>
  <c r="C5840" i="15"/>
  <c r="B5840" i="15"/>
  <c r="G5839" i="15"/>
  <c r="F5839" i="15"/>
  <c r="E5839" i="15"/>
  <c r="D5839" i="15"/>
  <c r="C5839" i="15"/>
  <c r="B5839" i="15"/>
  <c r="G5838" i="15"/>
  <c r="F5838" i="15"/>
  <c r="E5838" i="15"/>
  <c r="D5838" i="15"/>
  <c r="C5838" i="15"/>
  <c r="B5838" i="15"/>
  <c r="J5837" i="15"/>
  <c r="D5832" i="15"/>
  <c r="E5830" i="15"/>
  <c r="C5820" i="15"/>
  <c r="C5818" i="15"/>
  <c r="D5816" i="15"/>
  <c r="G5816" i="15"/>
  <c r="G5808" i="15"/>
  <c r="F5808" i="15"/>
  <c r="E5808" i="15"/>
  <c r="D5808" i="15"/>
  <c r="C5808" i="15"/>
  <c r="B5808" i="15"/>
  <c r="G5807" i="15"/>
  <c r="F5807" i="15"/>
  <c r="E5807" i="15"/>
  <c r="D5807" i="15"/>
  <c r="C5807" i="15"/>
  <c r="B5807" i="15"/>
  <c r="G5806" i="15"/>
  <c r="F5806" i="15"/>
  <c r="E5806" i="15"/>
  <c r="D5806" i="15"/>
  <c r="C5806" i="15"/>
  <c r="B5806" i="15"/>
  <c r="G5805" i="15"/>
  <c r="F5805" i="15"/>
  <c r="E5805" i="15"/>
  <c r="D5805" i="15"/>
  <c r="C5805" i="15"/>
  <c r="B5805" i="15"/>
  <c r="G5804" i="15"/>
  <c r="F5804" i="15"/>
  <c r="E5804" i="15"/>
  <c r="D5804" i="15"/>
  <c r="C5804" i="15"/>
  <c r="B5804" i="15"/>
  <c r="G5803" i="15"/>
  <c r="F5803" i="15"/>
  <c r="E5803" i="15"/>
  <c r="D5803" i="15"/>
  <c r="C5803" i="15"/>
  <c r="B5803" i="15"/>
  <c r="G5802" i="15"/>
  <c r="F5802" i="15"/>
  <c r="E5802" i="15"/>
  <c r="D5802" i="15"/>
  <c r="C5802" i="15"/>
  <c r="B5802" i="15"/>
  <c r="G5801" i="15"/>
  <c r="F5801" i="15"/>
  <c r="E5801" i="15"/>
  <c r="D5801" i="15"/>
  <c r="C5801" i="15"/>
  <c r="B5801" i="15"/>
  <c r="G5800" i="15"/>
  <c r="F5800" i="15"/>
  <c r="E5800" i="15"/>
  <c r="D5800" i="15"/>
  <c r="C5800" i="15"/>
  <c r="B5800" i="15"/>
  <c r="G5799" i="15"/>
  <c r="F5799" i="15"/>
  <c r="E5799" i="15"/>
  <c r="D5799" i="15"/>
  <c r="C5799" i="15"/>
  <c r="B5799" i="15"/>
  <c r="J5798" i="15"/>
  <c r="D5793" i="15"/>
  <c r="E5791" i="15"/>
  <c r="C5781" i="15"/>
  <c r="C5779" i="15"/>
  <c r="G5777" i="15"/>
  <c r="D5777" i="15"/>
  <c r="G5769" i="15"/>
  <c r="F5769" i="15"/>
  <c r="E5769" i="15"/>
  <c r="D5769" i="15"/>
  <c r="C5769" i="15"/>
  <c r="B5769" i="15"/>
  <c r="G5768" i="15"/>
  <c r="F5768" i="15"/>
  <c r="E5768" i="15"/>
  <c r="D5768" i="15"/>
  <c r="C5768" i="15"/>
  <c r="B5768" i="15"/>
  <c r="G5767" i="15"/>
  <c r="F5767" i="15"/>
  <c r="E5767" i="15"/>
  <c r="D5767" i="15"/>
  <c r="C5767" i="15"/>
  <c r="B5767" i="15"/>
  <c r="G5766" i="15"/>
  <c r="F5766" i="15"/>
  <c r="E5766" i="15"/>
  <c r="D5766" i="15"/>
  <c r="C5766" i="15"/>
  <c r="B5766" i="15"/>
  <c r="G5765" i="15"/>
  <c r="F5765" i="15"/>
  <c r="E5765" i="15"/>
  <c r="D5765" i="15"/>
  <c r="C5765" i="15"/>
  <c r="B5765" i="15"/>
  <c r="G5764" i="15"/>
  <c r="F5764" i="15"/>
  <c r="E5764" i="15"/>
  <c r="D5764" i="15"/>
  <c r="C5764" i="15"/>
  <c r="B5764" i="15"/>
  <c r="G5763" i="15"/>
  <c r="F5763" i="15"/>
  <c r="E5763" i="15"/>
  <c r="D5763" i="15"/>
  <c r="C5763" i="15"/>
  <c r="B5763" i="15"/>
  <c r="G5762" i="15"/>
  <c r="F5762" i="15"/>
  <c r="E5762" i="15"/>
  <c r="D5762" i="15"/>
  <c r="C5762" i="15"/>
  <c r="B5762" i="15"/>
  <c r="G5761" i="15"/>
  <c r="F5761" i="15"/>
  <c r="E5761" i="15"/>
  <c r="D5761" i="15"/>
  <c r="C5761" i="15"/>
  <c r="B5761" i="15"/>
  <c r="G5760" i="15"/>
  <c r="F5760" i="15"/>
  <c r="E5760" i="15"/>
  <c r="D5760" i="15"/>
  <c r="C5760" i="15"/>
  <c r="B5760" i="15"/>
  <c r="J5759" i="15"/>
  <c r="D5754" i="15"/>
  <c r="E5752" i="15"/>
  <c r="C5742" i="15"/>
  <c r="C5740" i="15"/>
  <c r="D5738" i="15"/>
  <c r="G5738" i="15"/>
  <c r="G5730" i="15"/>
  <c r="F5730" i="15"/>
  <c r="E5730" i="15"/>
  <c r="D5730" i="15"/>
  <c r="C5730" i="15"/>
  <c r="B5730" i="15"/>
  <c r="G5729" i="15"/>
  <c r="F5729" i="15"/>
  <c r="E5729" i="15"/>
  <c r="D5729" i="15"/>
  <c r="C5729" i="15"/>
  <c r="B5729" i="15"/>
  <c r="G5728" i="15"/>
  <c r="F5728" i="15"/>
  <c r="E5728" i="15"/>
  <c r="D5728" i="15"/>
  <c r="C5728" i="15"/>
  <c r="B5728" i="15"/>
  <c r="G5727" i="15"/>
  <c r="F5727" i="15"/>
  <c r="E5727" i="15"/>
  <c r="D5727" i="15"/>
  <c r="C5727" i="15"/>
  <c r="B5727" i="15"/>
  <c r="G5726" i="15"/>
  <c r="F5726" i="15"/>
  <c r="E5726" i="15"/>
  <c r="D5726" i="15"/>
  <c r="C5726" i="15"/>
  <c r="B5726" i="15"/>
  <c r="G5725" i="15"/>
  <c r="F5725" i="15"/>
  <c r="E5725" i="15"/>
  <c r="D5725" i="15"/>
  <c r="C5725" i="15"/>
  <c r="B5725" i="15"/>
  <c r="G5724" i="15"/>
  <c r="F5724" i="15"/>
  <c r="E5724" i="15"/>
  <c r="D5724" i="15"/>
  <c r="C5724" i="15"/>
  <c r="B5724" i="15"/>
  <c r="G5723" i="15"/>
  <c r="F5723" i="15"/>
  <c r="E5723" i="15"/>
  <c r="D5723" i="15"/>
  <c r="C5723" i="15"/>
  <c r="B5723" i="15"/>
  <c r="G5722" i="15"/>
  <c r="F5722" i="15"/>
  <c r="E5722" i="15"/>
  <c r="D5722" i="15"/>
  <c r="C5722" i="15"/>
  <c r="B5722" i="15"/>
  <c r="G5721" i="15"/>
  <c r="F5721" i="15"/>
  <c r="E5721" i="15"/>
  <c r="D5721" i="15"/>
  <c r="C5721" i="15"/>
  <c r="B5721" i="15"/>
  <c r="J5720" i="15"/>
  <c r="D5715" i="15"/>
  <c r="E5713" i="15"/>
  <c r="C5703" i="15"/>
  <c r="C5701" i="15"/>
  <c r="G5699" i="15"/>
  <c r="D5699" i="15"/>
  <c r="G5691" i="15"/>
  <c r="F5691" i="15"/>
  <c r="E5691" i="15"/>
  <c r="D5691" i="15"/>
  <c r="C5691" i="15"/>
  <c r="B5691" i="15"/>
  <c r="G5690" i="15"/>
  <c r="F5690" i="15"/>
  <c r="E5690" i="15"/>
  <c r="D5690" i="15"/>
  <c r="C5690" i="15"/>
  <c r="B5690" i="15"/>
  <c r="G5689" i="15"/>
  <c r="F5689" i="15"/>
  <c r="E5689" i="15"/>
  <c r="D5689" i="15"/>
  <c r="C5689" i="15"/>
  <c r="B5689" i="15"/>
  <c r="G5688" i="15"/>
  <c r="F5688" i="15"/>
  <c r="E5688" i="15"/>
  <c r="D5688" i="15"/>
  <c r="C5688" i="15"/>
  <c r="B5688" i="15"/>
  <c r="G5687" i="15"/>
  <c r="F5687" i="15"/>
  <c r="E5687" i="15"/>
  <c r="D5687" i="15"/>
  <c r="C5687" i="15"/>
  <c r="B5687" i="15"/>
  <c r="G5686" i="15"/>
  <c r="F5686" i="15"/>
  <c r="E5686" i="15"/>
  <c r="D5686" i="15"/>
  <c r="C5686" i="15"/>
  <c r="B5686" i="15"/>
  <c r="G5685" i="15"/>
  <c r="F5685" i="15"/>
  <c r="E5685" i="15"/>
  <c r="D5685" i="15"/>
  <c r="C5685" i="15"/>
  <c r="B5685" i="15"/>
  <c r="G5684" i="15"/>
  <c r="F5684" i="15"/>
  <c r="E5684" i="15"/>
  <c r="D5684" i="15"/>
  <c r="C5684" i="15"/>
  <c r="B5684" i="15"/>
  <c r="G5683" i="15"/>
  <c r="F5683" i="15"/>
  <c r="E5683" i="15"/>
  <c r="D5683" i="15"/>
  <c r="C5683" i="15"/>
  <c r="B5683" i="15"/>
  <c r="G5682" i="15"/>
  <c r="F5682" i="15"/>
  <c r="E5682" i="15"/>
  <c r="D5682" i="15"/>
  <c r="C5682" i="15"/>
  <c r="B5682" i="15"/>
  <c r="J5681" i="15"/>
  <c r="D5676" i="15"/>
  <c r="E5674" i="15"/>
  <c r="C5664" i="15"/>
  <c r="C5662" i="15"/>
  <c r="D5660" i="15"/>
  <c r="G5660" i="15"/>
  <c r="G5652" i="15"/>
  <c r="F5652" i="15"/>
  <c r="E5652" i="15"/>
  <c r="D5652" i="15"/>
  <c r="C5652" i="15"/>
  <c r="B5652" i="15"/>
  <c r="G5651" i="15"/>
  <c r="F5651" i="15"/>
  <c r="E5651" i="15"/>
  <c r="D5651" i="15"/>
  <c r="C5651" i="15"/>
  <c r="B5651" i="15"/>
  <c r="G5650" i="15"/>
  <c r="F5650" i="15"/>
  <c r="E5650" i="15"/>
  <c r="D5650" i="15"/>
  <c r="C5650" i="15"/>
  <c r="B5650" i="15"/>
  <c r="G5649" i="15"/>
  <c r="F5649" i="15"/>
  <c r="E5649" i="15"/>
  <c r="D5649" i="15"/>
  <c r="C5649" i="15"/>
  <c r="B5649" i="15"/>
  <c r="G5648" i="15"/>
  <c r="F5648" i="15"/>
  <c r="E5648" i="15"/>
  <c r="D5648" i="15"/>
  <c r="C5648" i="15"/>
  <c r="B5648" i="15"/>
  <c r="G5647" i="15"/>
  <c r="F5647" i="15"/>
  <c r="E5647" i="15"/>
  <c r="D5647" i="15"/>
  <c r="C5647" i="15"/>
  <c r="B5647" i="15"/>
  <c r="G5646" i="15"/>
  <c r="F5646" i="15"/>
  <c r="E5646" i="15"/>
  <c r="D5646" i="15"/>
  <c r="C5646" i="15"/>
  <c r="B5646" i="15"/>
  <c r="G5645" i="15"/>
  <c r="F5645" i="15"/>
  <c r="E5645" i="15"/>
  <c r="D5645" i="15"/>
  <c r="C5645" i="15"/>
  <c r="B5645" i="15"/>
  <c r="G5644" i="15"/>
  <c r="F5644" i="15"/>
  <c r="E5644" i="15"/>
  <c r="D5644" i="15"/>
  <c r="C5644" i="15"/>
  <c r="B5644" i="15"/>
  <c r="G5643" i="15"/>
  <c r="F5643" i="15"/>
  <c r="E5643" i="15"/>
  <c r="D5643" i="15"/>
  <c r="C5643" i="15"/>
  <c r="B5643" i="15"/>
  <c r="J5642" i="15"/>
  <c r="D5637" i="15"/>
  <c r="E5635" i="15"/>
  <c r="C5625" i="15"/>
  <c r="C5623" i="15"/>
  <c r="G5621" i="15"/>
  <c r="D5621" i="15"/>
  <c r="G5613" i="15"/>
  <c r="F5613" i="15"/>
  <c r="E5613" i="15"/>
  <c r="D5613" i="15"/>
  <c r="C5613" i="15"/>
  <c r="B5613" i="15"/>
  <c r="G5612" i="15"/>
  <c r="F5612" i="15"/>
  <c r="E5612" i="15"/>
  <c r="D5612" i="15"/>
  <c r="C5612" i="15"/>
  <c r="B5612" i="15"/>
  <c r="G5611" i="15"/>
  <c r="F5611" i="15"/>
  <c r="E5611" i="15"/>
  <c r="D5611" i="15"/>
  <c r="C5611" i="15"/>
  <c r="B5611" i="15"/>
  <c r="G5610" i="15"/>
  <c r="F5610" i="15"/>
  <c r="E5610" i="15"/>
  <c r="D5610" i="15"/>
  <c r="C5610" i="15"/>
  <c r="B5610" i="15"/>
  <c r="G5609" i="15"/>
  <c r="F5609" i="15"/>
  <c r="E5609" i="15"/>
  <c r="D5609" i="15"/>
  <c r="C5609" i="15"/>
  <c r="B5609" i="15"/>
  <c r="G5608" i="15"/>
  <c r="F5608" i="15"/>
  <c r="E5608" i="15"/>
  <c r="D5608" i="15"/>
  <c r="C5608" i="15"/>
  <c r="B5608" i="15"/>
  <c r="G5607" i="15"/>
  <c r="F5607" i="15"/>
  <c r="E5607" i="15"/>
  <c r="D5607" i="15"/>
  <c r="C5607" i="15"/>
  <c r="B5607" i="15"/>
  <c r="G5606" i="15"/>
  <c r="F5606" i="15"/>
  <c r="E5606" i="15"/>
  <c r="D5606" i="15"/>
  <c r="C5606" i="15"/>
  <c r="B5606" i="15"/>
  <c r="G5605" i="15"/>
  <c r="F5605" i="15"/>
  <c r="E5605" i="15"/>
  <c r="D5605" i="15"/>
  <c r="C5605" i="15"/>
  <c r="B5605" i="15"/>
  <c r="G5604" i="15"/>
  <c r="F5604" i="15"/>
  <c r="E5604" i="15"/>
  <c r="D5604" i="15"/>
  <c r="C5604" i="15"/>
  <c r="B5604" i="15"/>
  <c r="J5603" i="15"/>
  <c r="D5598" i="15"/>
  <c r="E5596" i="15"/>
  <c r="C5586" i="15"/>
  <c r="C5584" i="15"/>
  <c r="D5582" i="15"/>
  <c r="G5582" i="15"/>
  <c r="G5574" i="15"/>
  <c r="F5574" i="15"/>
  <c r="E5574" i="15"/>
  <c r="D5574" i="15"/>
  <c r="C5574" i="15"/>
  <c r="B5574" i="15"/>
  <c r="G5573" i="15"/>
  <c r="F5573" i="15"/>
  <c r="E5573" i="15"/>
  <c r="D5573" i="15"/>
  <c r="C5573" i="15"/>
  <c r="B5573" i="15"/>
  <c r="G5572" i="15"/>
  <c r="F5572" i="15"/>
  <c r="E5572" i="15"/>
  <c r="D5572" i="15"/>
  <c r="C5572" i="15"/>
  <c r="B5572" i="15"/>
  <c r="G5571" i="15"/>
  <c r="F5571" i="15"/>
  <c r="E5571" i="15"/>
  <c r="D5571" i="15"/>
  <c r="C5571" i="15"/>
  <c r="B5571" i="15"/>
  <c r="G5570" i="15"/>
  <c r="F5570" i="15"/>
  <c r="E5570" i="15"/>
  <c r="D5570" i="15"/>
  <c r="C5570" i="15"/>
  <c r="B5570" i="15"/>
  <c r="G5569" i="15"/>
  <c r="F5569" i="15"/>
  <c r="E5569" i="15"/>
  <c r="D5569" i="15"/>
  <c r="C5569" i="15"/>
  <c r="B5569" i="15"/>
  <c r="G5568" i="15"/>
  <c r="F5568" i="15"/>
  <c r="E5568" i="15"/>
  <c r="D5568" i="15"/>
  <c r="C5568" i="15"/>
  <c r="B5568" i="15"/>
  <c r="G5567" i="15"/>
  <c r="F5567" i="15"/>
  <c r="E5567" i="15"/>
  <c r="D5567" i="15"/>
  <c r="C5567" i="15"/>
  <c r="B5567" i="15"/>
  <c r="G5566" i="15"/>
  <c r="F5566" i="15"/>
  <c r="E5566" i="15"/>
  <c r="D5566" i="15"/>
  <c r="C5566" i="15"/>
  <c r="B5566" i="15"/>
  <c r="G5565" i="15"/>
  <c r="F5565" i="15"/>
  <c r="E5565" i="15"/>
  <c r="D5565" i="15"/>
  <c r="C5565" i="15"/>
  <c r="B5565" i="15"/>
  <c r="J5564" i="15"/>
  <c r="D5559" i="15"/>
  <c r="E5557" i="15"/>
  <c r="C5547" i="15"/>
  <c r="C5545" i="15"/>
  <c r="G5543" i="15"/>
  <c r="D5543" i="15"/>
  <c r="G5535" i="15"/>
  <c r="F5535" i="15"/>
  <c r="E5535" i="15"/>
  <c r="D5535" i="15"/>
  <c r="C5535" i="15"/>
  <c r="B5535" i="15"/>
  <c r="G5534" i="15"/>
  <c r="F5534" i="15"/>
  <c r="E5534" i="15"/>
  <c r="D5534" i="15"/>
  <c r="C5534" i="15"/>
  <c r="B5534" i="15"/>
  <c r="G5533" i="15"/>
  <c r="F5533" i="15"/>
  <c r="E5533" i="15"/>
  <c r="D5533" i="15"/>
  <c r="C5533" i="15"/>
  <c r="B5533" i="15"/>
  <c r="G5532" i="15"/>
  <c r="F5532" i="15"/>
  <c r="E5532" i="15"/>
  <c r="D5532" i="15"/>
  <c r="C5532" i="15"/>
  <c r="B5532" i="15"/>
  <c r="G5531" i="15"/>
  <c r="F5531" i="15"/>
  <c r="E5531" i="15"/>
  <c r="D5531" i="15"/>
  <c r="C5531" i="15"/>
  <c r="B5531" i="15"/>
  <c r="G5530" i="15"/>
  <c r="F5530" i="15"/>
  <c r="E5530" i="15"/>
  <c r="D5530" i="15"/>
  <c r="C5530" i="15"/>
  <c r="B5530" i="15"/>
  <c r="G5529" i="15"/>
  <c r="F5529" i="15"/>
  <c r="E5529" i="15"/>
  <c r="D5529" i="15"/>
  <c r="C5529" i="15"/>
  <c r="B5529" i="15"/>
  <c r="G5528" i="15"/>
  <c r="F5528" i="15"/>
  <c r="E5528" i="15"/>
  <c r="D5528" i="15"/>
  <c r="C5528" i="15"/>
  <c r="B5528" i="15"/>
  <c r="G5527" i="15"/>
  <c r="F5527" i="15"/>
  <c r="E5527" i="15"/>
  <c r="D5527" i="15"/>
  <c r="C5527" i="15"/>
  <c r="B5527" i="15"/>
  <c r="G5526" i="15"/>
  <c r="F5526" i="15"/>
  <c r="E5526" i="15"/>
  <c r="D5526" i="15"/>
  <c r="C5526" i="15"/>
  <c r="B5526" i="15"/>
  <c r="J5525" i="15"/>
  <c r="D5520" i="15"/>
  <c r="E5518" i="15"/>
  <c r="C5508" i="15"/>
  <c r="C5506" i="15"/>
  <c r="D5504" i="15"/>
  <c r="G5504" i="15"/>
  <c r="G5496" i="15"/>
  <c r="F5496" i="15"/>
  <c r="E5496" i="15"/>
  <c r="D5496" i="15"/>
  <c r="C5496" i="15"/>
  <c r="B5496" i="15"/>
  <c r="G5495" i="15"/>
  <c r="F5495" i="15"/>
  <c r="E5495" i="15"/>
  <c r="D5495" i="15"/>
  <c r="C5495" i="15"/>
  <c r="B5495" i="15"/>
  <c r="G5494" i="15"/>
  <c r="F5494" i="15"/>
  <c r="E5494" i="15"/>
  <c r="D5494" i="15"/>
  <c r="C5494" i="15"/>
  <c r="B5494" i="15"/>
  <c r="G5493" i="15"/>
  <c r="F5493" i="15"/>
  <c r="E5493" i="15"/>
  <c r="D5493" i="15"/>
  <c r="C5493" i="15"/>
  <c r="B5493" i="15"/>
  <c r="G5492" i="15"/>
  <c r="F5492" i="15"/>
  <c r="E5492" i="15"/>
  <c r="D5492" i="15"/>
  <c r="C5492" i="15"/>
  <c r="B5492" i="15"/>
  <c r="G5491" i="15"/>
  <c r="F5491" i="15"/>
  <c r="E5491" i="15"/>
  <c r="D5491" i="15"/>
  <c r="C5491" i="15"/>
  <c r="B5491" i="15"/>
  <c r="G5490" i="15"/>
  <c r="F5490" i="15"/>
  <c r="E5490" i="15"/>
  <c r="D5490" i="15"/>
  <c r="C5490" i="15"/>
  <c r="B5490" i="15"/>
  <c r="G5489" i="15"/>
  <c r="F5489" i="15"/>
  <c r="E5489" i="15"/>
  <c r="D5489" i="15"/>
  <c r="C5489" i="15"/>
  <c r="B5489" i="15"/>
  <c r="G5488" i="15"/>
  <c r="F5488" i="15"/>
  <c r="E5488" i="15"/>
  <c r="D5488" i="15"/>
  <c r="C5488" i="15"/>
  <c r="B5488" i="15"/>
  <c r="G5487" i="15"/>
  <c r="F5487" i="15"/>
  <c r="E5487" i="15"/>
  <c r="D5487" i="15"/>
  <c r="C5487" i="15"/>
  <c r="B5487" i="15"/>
  <c r="J5486" i="15"/>
  <c r="D5481" i="15"/>
  <c r="E5479" i="15"/>
  <c r="C5469" i="15"/>
  <c r="C5467" i="15"/>
  <c r="G5465" i="15"/>
  <c r="D5465" i="15"/>
  <c r="G5457" i="15"/>
  <c r="F5457" i="15"/>
  <c r="E5457" i="15"/>
  <c r="D5457" i="15"/>
  <c r="C5457" i="15"/>
  <c r="B5457" i="15"/>
  <c r="G5456" i="15"/>
  <c r="F5456" i="15"/>
  <c r="E5456" i="15"/>
  <c r="D5456" i="15"/>
  <c r="C5456" i="15"/>
  <c r="B5456" i="15"/>
  <c r="G5455" i="15"/>
  <c r="F5455" i="15"/>
  <c r="E5455" i="15"/>
  <c r="D5455" i="15"/>
  <c r="C5455" i="15"/>
  <c r="B5455" i="15"/>
  <c r="G5454" i="15"/>
  <c r="F5454" i="15"/>
  <c r="E5454" i="15"/>
  <c r="D5454" i="15"/>
  <c r="C5454" i="15"/>
  <c r="B5454" i="15"/>
  <c r="G5453" i="15"/>
  <c r="F5453" i="15"/>
  <c r="E5453" i="15"/>
  <c r="D5453" i="15"/>
  <c r="C5453" i="15"/>
  <c r="B5453" i="15"/>
  <c r="G5452" i="15"/>
  <c r="F5452" i="15"/>
  <c r="E5452" i="15"/>
  <c r="D5452" i="15"/>
  <c r="C5452" i="15"/>
  <c r="B5452" i="15"/>
  <c r="G5451" i="15"/>
  <c r="F5451" i="15"/>
  <c r="E5451" i="15"/>
  <c r="D5451" i="15"/>
  <c r="C5451" i="15"/>
  <c r="B5451" i="15"/>
  <c r="G5450" i="15"/>
  <c r="F5450" i="15"/>
  <c r="E5450" i="15"/>
  <c r="D5450" i="15"/>
  <c r="C5450" i="15"/>
  <c r="B5450" i="15"/>
  <c r="G5449" i="15"/>
  <c r="F5449" i="15"/>
  <c r="E5449" i="15"/>
  <c r="D5449" i="15"/>
  <c r="C5449" i="15"/>
  <c r="B5449" i="15"/>
  <c r="G5448" i="15"/>
  <c r="F5448" i="15"/>
  <c r="E5448" i="15"/>
  <c r="D5448" i="15"/>
  <c r="C5448" i="15"/>
  <c r="B5448" i="15"/>
  <c r="J5447" i="15"/>
  <c r="D5442" i="15"/>
  <c r="E5440" i="15"/>
  <c r="C5430" i="15"/>
  <c r="C5428" i="15"/>
  <c r="D5426" i="15"/>
  <c r="G5426" i="15"/>
  <c r="G5418" i="15"/>
  <c r="F5418" i="15"/>
  <c r="E5418" i="15"/>
  <c r="D5418" i="15"/>
  <c r="C5418" i="15"/>
  <c r="B5418" i="15"/>
  <c r="G5417" i="15"/>
  <c r="F5417" i="15"/>
  <c r="E5417" i="15"/>
  <c r="D5417" i="15"/>
  <c r="C5417" i="15"/>
  <c r="B5417" i="15"/>
  <c r="G5416" i="15"/>
  <c r="F5416" i="15"/>
  <c r="E5416" i="15"/>
  <c r="D5416" i="15"/>
  <c r="C5416" i="15"/>
  <c r="B5416" i="15"/>
  <c r="G5415" i="15"/>
  <c r="F5415" i="15"/>
  <c r="E5415" i="15"/>
  <c r="D5415" i="15"/>
  <c r="C5415" i="15"/>
  <c r="B5415" i="15"/>
  <c r="G5414" i="15"/>
  <c r="F5414" i="15"/>
  <c r="E5414" i="15"/>
  <c r="D5414" i="15"/>
  <c r="C5414" i="15"/>
  <c r="B5414" i="15"/>
  <c r="G5413" i="15"/>
  <c r="F5413" i="15"/>
  <c r="E5413" i="15"/>
  <c r="D5413" i="15"/>
  <c r="C5413" i="15"/>
  <c r="B5413" i="15"/>
  <c r="G5412" i="15"/>
  <c r="F5412" i="15"/>
  <c r="E5412" i="15"/>
  <c r="D5412" i="15"/>
  <c r="C5412" i="15"/>
  <c r="B5412" i="15"/>
  <c r="G5411" i="15"/>
  <c r="F5411" i="15"/>
  <c r="E5411" i="15"/>
  <c r="D5411" i="15"/>
  <c r="C5411" i="15"/>
  <c r="B5411" i="15"/>
  <c r="G5410" i="15"/>
  <c r="F5410" i="15"/>
  <c r="E5410" i="15"/>
  <c r="D5410" i="15"/>
  <c r="C5410" i="15"/>
  <c r="B5410" i="15"/>
  <c r="G5409" i="15"/>
  <c r="F5409" i="15"/>
  <c r="E5409" i="15"/>
  <c r="D5409" i="15"/>
  <c r="C5409" i="15"/>
  <c r="B5409" i="15"/>
  <c r="J5408" i="15"/>
  <c r="D5403" i="15"/>
  <c r="E5401" i="15"/>
  <c r="C5391" i="15"/>
  <c r="C5389" i="15"/>
  <c r="G5387" i="15"/>
  <c r="D5387" i="15"/>
  <c r="G5379" i="15"/>
  <c r="F5379" i="15"/>
  <c r="E5379" i="15"/>
  <c r="D5379" i="15"/>
  <c r="C5379" i="15"/>
  <c r="B5379" i="15"/>
  <c r="G5378" i="15"/>
  <c r="F5378" i="15"/>
  <c r="E5378" i="15"/>
  <c r="D5378" i="15"/>
  <c r="C5378" i="15"/>
  <c r="B5378" i="15"/>
  <c r="G5377" i="15"/>
  <c r="F5377" i="15"/>
  <c r="E5377" i="15"/>
  <c r="D5377" i="15"/>
  <c r="C5377" i="15"/>
  <c r="B5377" i="15"/>
  <c r="G5376" i="15"/>
  <c r="F5376" i="15"/>
  <c r="E5376" i="15"/>
  <c r="D5376" i="15"/>
  <c r="C5376" i="15"/>
  <c r="B5376" i="15"/>
  <c r="G5375" i="15"/>
  <c r="F5375" i="15"/>
  <c r="E5375" i="15"/>
  <c r="D5375" i="15"/>
  <c r="C5375" i="15"/>
  <c r="B5375" i="15"/>
  <c r="G5374" i="15"/>
  <c r="F5374" i="15"/>
  <c r="E5374" i="15"/>
  <c r="D5374" i="15"/>
  <c r="C5374" i="15"/>
  <c r="B5374" i="15"/>
  <c r="G5373" i="15"/>
  <c r="F5373" i="15"/>
  <c r="E5373" i="15"/>
  <c r="D5373" i="15"/>
  <c r="C5373" i="15"/>
  <c r="B5373" i="15"/>
  <c r="G5372" i="15"/>
  <c r="F5372" i="15"/>
  <c r="E5372" i="15"/>
  <c r="D5372" i="15"/>
  <c r="C5372" i="15"/>
  <c r="B5372" i="15"/>
  <c r="G5371" i="15"/>
  <c r="F5371" i="15"/>
  <c r="E5371" i="15"/>
  <c r="D5371" i="15"/>
  <c r="C5371" i="15"/>
  <c r="B5371" i="15"/>
  <c r="G5370" i="15"/>
  <c r="F5370" i="15"/>
  <c r="E5370" i="15"/>
  <c r="D5370" i="15"/>
  <c r="C5370" i="15"/>
  <c r="B5370" i="15"/>
  <c r="J5369" i="15"/>
  <c r="D5364" i="15"/>
  <c r="E5362" i="15"/>
  <c r="C5352" i="15"/>
  <c r="C5350" i="15"/>
  <c r="D5348" i="15"/>
  <c r="G5348" i="15"/>
  <c r="G5340" i="15"/>
  <c r="F5340" i="15"/>
  <c r="E5340" i="15"/>
  <c r="D5340" i="15"/>
  <c r="C5340" i="15"/>
  <c r="B5340" i="15"/>
  <c r="G5339" i="15"/>
  <c r="F5339" i="15"/>
  <c r="E5339" i="15"/>
  <c r="D5339" i="15"/>
  <c r="C5339" i="15"/>
  <c r="B5339" i="15"/>
  <c r="G5338" i="15"/>
  <c r="F5338" i="15"/>
  <c r="E5338" i="15"/>
  <c r="D5338" i="15"/>
  <c r="C5338" i="15"/>
  <c r="B5338" i="15"/>
  <c r="G5337" i="15"/>
  <c r="F5337" i="15"/>
  <c r="E5337" i="15"/>
  <c r="D5337" i="15"/>
  <c r="C5337" i="15"/>
  <c r="B5337" i="15"/>
  <c r="G5336" i="15"/>
  <c r="F5336" i="15"/>
  <c r="E5336" i="15"/>
  <c r="D5336" i="15"/>
  <c r="C5336" i="15"/>
  <c r="B5336" i="15"/>
  <c r="G5335" i="15"/>
  <c r="F5335" i="15"/>
  <c r="E5335" i="15"/>
  <c r="D5335" i="15"/>
  <c r="C5335" i="15"/>
  <c r="B5335" i="15"/>
  <c r="G5334" i="15"/>
  <c r="F5334" i="15"/>
  <c r="E5334" i="15"/>
  <c r="D5334" i="15"/>
  <c r="C5334" i="15"/>
  <c r="B5334" i="15"/>
  <c r="G5333" i="15"/>
  <c r="F5333" i="15"/>
  <c r="E5333" i="15"/>
  <c r="D5333" i="15"/>
  <c r="C5333" i="15"/>
  <c r="B5333" i="15"/>
  <c r="G5332" i="15"/>
  <c r="F5332" i="15"/>
  <c r="E5332" i="15"/>
  <c r="D5332" i="15"/>
  <c r="C5332" i="15"/>
  <c r="B5332" i="15"/>
  <c r="G5331" i="15"/>
  <c r="F5331" i="15"/>
  <c r="E5331" i="15"/>
  <c r="D5331" i="15"/>
  <c r="C5331" i="15"/>
  <c r="B5331" i="15"/>
  <c r="J5330" i="15"/>
  <c r="D5325" i="15"/>
  <c r="E5323" i="15"/>
  <c r="C5313" i="15"/>
  <c r="C5311" i="15"/>
  <c r="G5309" i="15"/>
  <c r="D5309" i="15"/>
  <c r="G5301" i="15"/>
  <c r="F5301" i="15"/>
  <c r="E5301" i="15"/>
  <c r="D5301" i="15"/>
  <c r="C5301" i="15"/>
  <c r="B5301" i="15"/>
  <c r="G5300" i="15"/>
  <c r="F5300" i="15"/>
  <c r="E5300" i="15"/>
  <c r="D5300" i="15"/>
  <c r="C5300" i="15"/>
  <c r="B5300" i="15"/>
  <c r="G5299" i="15"/>
  <c r="F5299" i="15"/>
  <c r="E5299" i="15"/>
  <c r="D5299" i="15"/>
  <c r="C5299" i="15"/>
  <c r="B5299" i="15"/>
  <c r="G5298" i="15"/>
  <c r="F5298" i="15"/>
  <c r="E5298" i="15"/>
  <c r="D5298" i="15"/>
  <c r="C5298" i="15"/>
  <c r="B5298" i="15"/>
  <c r="G5297" i="15"/>
  <c r="F5297" i="15"/>
  <c r="E5297" i="15"/>
  <c r="D5297" i="15"/>
  <c r="C5297" i="15"/>
  <c r="B5297" i="15"/>
  <c r="G5296" i="15"/>
  <c r="F5296" i="15"/>
  <c r="E5296" i="15"/>
  <c r="D5296" i="15"/>
  <c r="C5296" i="15"/>
  <c r="B5296" i="15"/>
  <c r="G5295" i="15"/>
  <c r="F5295" i="15"/>
  <c r="E5295" i="15"/>
  <c r="D5295" i="15"/>
  <c r="C5295" i="15"/>
  <c r="B5295" i="15"/>
  <c r="G5294" i="15"/>
  <c r="F5294" i="15"/>
  <c r="E5294" i="15"/>
  <c r="D5294" i="15"/>
  <c r="C5294" i="15"/>
  <c r="B5294" i="15"/>
  <c r="G5293" i="15"/>
  <c r="F5293" i="15"/>
  <c r="E5293" i="15"/>
  <c r="D5293" i="15"/>
  <c r="C5293" i="15"/>
  <c r="B5293" i="15"/>
  <c r="G5292" i="15"/>
  <c r="F5292" i="15"/>
  <c r="E5292" i="15"/>
  <c r="D5292" i="15"/>
  <c r="C5292" i="15"/>
  <c r="B5292" i="15"/>
  <c r="J5291" i="15"/>
  <c r="D5286" i="15"/>
  <c r="E5284" i="15"/>
  <c r="C5274" i="15"/>
  <c r="C5272" i="15"/>
  <c r="D5270" i="15"/>
  <c r="G5270" i="15"/>
  <c r="G5262" i="15"/>
  <c r="F5262" i="15"/>
  <c r="E5262" i="15"/>
  <c r="D5262" i="15"/>
  <c r="C5262" i="15"/>
  <c r="B5262" i="15"/>
  <c r="G5261" i="15"/>
  <c r="F5261" i="15"/>
  <c r="E5261" i="15"/>
  <c r="D5261" i="15"/>
  <c r="C5261" i="15"/>
  <c r="B5261" i="15"/>
  <c r="G5260" i="15"/>
  <c r="F5260" i="15"/>
  <c r="E5260" i="15"/>
  <c r="D5260" i="15"/>
  <c r="C5260" i="15"/>
  <c r="B5260" i="15"/>
  <c r="G5259" i="15"/>
  <c r="F5259" i="15"/>
  <c r="E5259" i="15"/>
  <c r="D5259" i="15"/>
  <c r="C5259" i="15"/>
  <c r="B5259" i="15"/>
  <c r="G5258" i="15"/>
  <c r="F5258" i="15"/>
  <c r="E5258" i="15"/>
  <c r="D5258" i="15"/>
  <c r="C5258" i="15"/>
  <c r="B5258" i="15"/>
  <c r="G5257" i="15"/>
  <c r="F5257" i="15"/>
  <c r="E5257" i="15"/>
  <c r="D5257" i="15"/>
  <c r="C5257" i="15"/>
  <c r="B5257" i="15"/>
  <c r="G5256" i="15"/>
  <c r="F5256" i="15"/>
  <c r="E5256" i="15"/>
  <c r="D5256" i="15"/>
  <c r="C5256" i="15"/>
  <c r="B5256" i="15"/>
  <c r="G5255" i="15"/>
  <c r="F5255" i="15"/>
  <c r="E5255" i="15"/>
  <c r="D5255" i="15"/>
  <c r="C5255" i="15"/>
  <c r="B5255" i="15"/>
  <c r="G5254" i="15"/>
  <c r="F5254" i="15"/>
  <c r="E5254" i="15"/>
  <c r="D5254" i="15"/>
  <c r="C5254" i="15"/>
  <c r="B5254" i="15"/>
  <c r="G5253" i="15"/>
  <c r="F5253" i="15"/>
  <c r="E5253" i="15"/>
  <c r="D5253" i="15"/>
  <c r="C5253" i="15"/>
  <c r="B5253" i="15"/>
  <c r="J5252" i="15"/>
  <c r="D5247" i="15"/>
  <c r="E5245" i="15"/>
  <c r="C5235" i="15"/>
  <c r="C5233" i="15"/>
  <c r="G5231" i="15"/>
  <c r="D5231" i="15"/>
  <c r="G5223" i="15"/>
  <c r="F5223" i="15"/>
  <c r="E5223" i="15"/>
  <c r="D5223" i="15"/>
  <c r="C5223" i="15"/>
  <c r="B5223" i="15"/>
  <c r="G5222" i="15"/>
  <c r="F5222" i="15"/>
  <c r="E5222" i="15"/>
  <c r="D5222" i="15"/>
  <c r="C5222" i="15"/>
  <c r="B5222" i="15"/>
  <c r="G5221" i="15"/>
  <c r="F5221" i="15"/>
  <c r="E5221" i="15"/>
  <c r="D5221" i="15"/>
  <c r="C5221" i="15"/>
  <c r="B5221" i="15"/>
  <c r="G5220" i="15"/>
  <c r="F5220" i="15"/>
  <c r="E5220" i="15"/>
  <c r="D5220" i="15"/>
  <c r="C5220" i="15"/>
  <c r="B5220" i="15"/>
  <c r="G5219" i="15"/>
  <c r="F5219" i="15"/>
  <c r="E5219" i="15"/>
  <c r="D5219" i="15"/>
  <c r="C5219" i="15"/>
  <c r="B5219" i="15"/>
  <c r="G5218" i="15"/>
  <c r="F5218" i="15"/>
  <c r="E5218" i="15"/>
  <c r="D5218" i="15"/>
  <c r="C5218" i="15"/>
  <c r="B5218" i="15"/>
  <c r="G5217" i="15"/>
  <c r="F5217" i="15"/>
  <c r="E5217" i="15"/>
  <c r="D5217" i="15"/>
  <c r="C5217" i="15"/>
  <c r="B5217" i="15"/>
  <c r="G5216" i="15"/>
  <c r="F5216" i="15"/>
  <c r="E5216" i="15"/>
  <c r="D5216" i="15"/>
  <c r="C5216" i="15"/>
  <c r="B5216" i="15"/>
  <c r="G5215" i="15"/>
  <c r="F5215" i="15"/>
  <c r="E5215" i="15"/>
  <c r="D5215" i="15"/>
  <c r="C5215" i="15"/>
  <c r="B5215" i="15"/>
  <c r="G5214" i="15"/>
  <c r="F5214" i="15"/>
  <c r="E5214" i="15"/>
  <c r="D5214" i="15"/>
  <c r="C5214" i="15"/>
  <c r="B5214" i="15"/>
  <c r="J5213" i="15"/>
  <c r="D5208" i="15"/>
  <c r="E5206" i="15"/>
  <c r="C5196" i="15"/>
  <c r="C5194" i="15"/>
  <c r="D5192" i="15"/>
  <c r="G5192" i="15"/>
  <c r="G5184" i="15"/>
  <c r="F5184" i="15"/>
  <c r="E5184" i="15"/>
  <c r="D5184" i="15"/>
  <c r="C5184" i="15"/>
  <c r="B5184" i="15"/>
  <c r="G5183" i="15"/>
  <c r="F5183" i="15"/>
  <c r="E5183" i="15"/>
  <c r="D5183" i="15"/>
  <c r="C5183" i="15"/>
  <c r="B5183" i="15"/>
  <c r="G5182" i="15"/>
  <c r="F5182" i="15"/>
  <c r="E5182" i="15"/>
  <c r="D5182" i="15"/>
  <c r="C5182" i="15"/>
  <c r="B5182" i="15"/>
  <c r="G5181" i="15"/>
  <c r="F5181" i="15"/>
  <c r="E5181" i="15"/>
  <c r="D5181" i="15"/>
  <c r="C5181" i="15"/>
  <c r="B5181" i="15"/>
  <c r="G5180" i="15"/>
  <c r="F5180" i="15"/>
  <c r="E5180" i="15"/>
  <c r="D5180" i="15"/>
  <c r="C5180" i="15"/>
  <c r="B5180" i="15"/>
  <c r="G5179" i="15"/>
  <c r="F5179" i="15"/>
  <c r="E5179" i="15"/>
  <c r="D5179" i="15"/>
  <c r="C5179" i="15"/>
  <c r="B5179" i="15"/>
  <c r="G5178" i="15"/>
  <c r="F5178" i="15"/>
  <c r="E5178" i="15"/>
  <c r="D5178" i="15"/>
  <c r="C5178" i="15"/>
  <c r="B5178" i="15"/>
  <c r="G5177" i="15"/>
  <c r="F5177" i="15"/>
  <c r="E5177" i="15"/>
  <c r="D5177" i="15"/>
  <c r="C5177" i="15"/>
  <c r="B5177" i="15"/>
  <c r="G5176" i="15"/>
  <c r="F5176" i="15"/>
  <c r="E5176" i="15"/>
  <c r="D5176" i="15"/>
  <c r="C5176" i="15"/>
  <c r="B5176" i="15"/>
  <c r="G5175" i="15"/>
  <c r="F5175" i="15"/>
  <c r="E5175" i="15"/>
  <c r="D5175" i="15"/>
  <c r="C5175" i="15"/>
  <c r="B5175" i="15"/>
  <c r="J5174" i="15"/>
  <c r="D5169" i="15"/>
  <c r="E5167" i="15"/>
  <c r="C5157" i="15"/>
  <c r="C5155" i="15"/>
  <c r="G5153" i="15"/>
  <c r="D5153" i="15"/>
  <c r="G5145" i="15"/>
  <c r="F5145" i="15"/>
  <c r="E5145" i="15"/>
  <c r="D5145" i="15"/>
  <c r="C5145" i="15"/>
  <c r="B5145" i="15"/>
  <c r="G5144" i="15"/>
  <c r="F5144" i="15"/>
  <c r="E5144" i="15"/>
  <c r="D5144" i="15"/>
  <c r="C5144" i="15"/>
  <c r="B5144" i="15"/>
  <c r="G5143" i="15"/>
  <c r="F5143" i="15"/>
  <c r="E5143" i="15"/>
  <c r="D5143" i="15"/>
  <c r="C5143" i="15"/>
  <c r="B5143" i="15"/>
  <c r="G5142" i="15"/>
  <c r="F5142" i="15"/>
  <c r="E5142" i="15"/>
  <c r="D5142" i="15"/>
  <c r="C5142" i="15"/>
  <c r="B5142" i="15"/>
  <c r="G5141" i="15"/>
  <c r="F5141" i="15"/>
  <c r="E5141" i="15"/>
  <c r="D5141" i="15"/>
  <c r="C5141" i="15"/>
  <c r="B5141" i="15"/>
  <c r="G5140" i="15"/>
  <c r="F5140" i="15"/>
  <c r="E5140" i="15"/>
  <c r="D5140" i="15"/>
  <c r="C5140" i="15"/>
  <c r="B5140" i="15"/>
  <c r="G5139" i="15"/>
  <c r="F5139" i="15"/>
  <c r="E5139" i="15"/>
  <c r="D5139" i="15"/>
  <c r="C5139" i="15"/>
  <c r="B5139" i="15"/>
  <c r="G5138" i="15"/>
  <c r="F5138" i="15"/>
  <c r="E5138" i="15"/>
  <c r="D5138" i="15"/>
  <c r="C5138" i="15"/>
  <c r="B5138" i="15"/>
  <c r="G5137" i="15"/>
  <c r="F5137" i="15"/>
  <c r="E5137" i="15"/>
  <c r="D5137" i="15"/>
  <c r="C5137" i="15"/>
  <c r="B5137" i="15"/>
  <c r="G5136" i="15"/>
  <c r="F5136" i="15"/>
  <c r="E5136" i="15"/>
  <c r="D5136" i="15"/>
  <c r="C5136" i="15"/>
  <c r="B5136" i="15"/>
  <c r="J5135" i="15"/>
  <c r="D5130" i="15"/>
  <c r="E5128" i="15"/>
  <c r="C5118" i="15"/>
  <c r="C5116" i="15"/>
  <c r="D5114" i="15"/>
  <c r="G5114" i="15"/>
  <c r="G5106" i="15"/>
  <c r="F5106" i="15"/>
  <c r="E5106" i="15"/>
  <c r="D5106" i="15"/>
  <c r="C5106" i="15"/>
  <c r="B5106" i="15"/>
  <c r="G5105" i="15"/>
  <c r="F5105" i="15"/>
  <c r="E5105" i="15"/>
  <c r="D5105" i="15"/>
  <c r="C5105" i="15"/>
  <c r="B5105" i="15"/>
  <c r="G5104" i="15"/>
  <c r="F5104" i="15"/>
  <c r="E5104" i="15"/>
  <c r="D5104" i="15"/>
  <c r="C5104" i="15"/>
  <c r="B5104" i="15"/>
  <c r="G5103" i="15"/>
  <c r="F5103" i="15"/>
  <c r="E5103" i="15"/>
  <c r="D5103" i="15"/>
  <c r="C5103" i="15"/>
  <c r="B5103" i="15"/>
  <c r="G5102" i="15"/>
  <c r="F5102" i="15"/>
  <c r="E5102" i="15"/>
  <c r="D5102" i="15"/>
  <c r="C5102" i="15"/>
  <c r="B5102" i="15"/>
  <c r="G5101" i="15"/>
  <c r="F5101" i="15"/>
  <c r="E5101" i="15"/>
  <c r="D5101" i="15"/>
  <c r="C5101" i="15"/>
  <c r="B5101" i="15"/>
  <c r="G5100" i="15"/>
  <c r="F5100" i="15"/>
  <c r="E5100" i="15"/>
  <c r="D5100" i="15"/>
  <c r="C5100" i="15"/>
  <c r="B5100" i="15"/>
  <c r="G5099" i="15"/>
  <c r="F5099" i="15"/>
  <c r="E5099" i="15"/>
  <c r="D5099" i="15"/>
  <c r="C5099" i="15"/>
  <c r="B5099" i="15"/>
  <c r="G5098" i="15"/>
  <c r="F5098" i="15"/>
  <c r="E5098" i="15"/>
  <c r="D5098" i="15"/>
  <c r="C5098" i="15"/>
  <c r="B5098" i="15"/>
  <c r="G5097" i="15"/>
  <c r="F5097" i="15"/>
  <c r="E5097" i="15"/>
  <c r="D5097" i="15"/>
  <c r="C5097" i="15"/>
  <c r="B5097" i="15"/>
  <c r="J5096" i="15"/>
  <c r="D5091" i="15"/>
  <c r="E5089" i="15"/>
  <c r="C5079" i="15"/>
  <c r="C5077" i="15"/>
  <c r="G5075" i="15"/>
  <c r="D5075" i="15"/>
  <c r="G5067" i="15"/>
  <c r="F5067" i="15"/>
  <c r="E5067" i="15"/>
  <c r="D5067" i="15"/>
  <c r="C5067" i="15"/>
  <c r="B5067" i="15"/>
  <c r="G5066" i="15"/>
  <c r="F5066" i="15"/>
  <c r="E5066" i="15"/>
  <c r="D5066" i="15"/>
  <c r="C5066" i="15"/>
  <c r="B5066" i="15"/>
  <c r="G5065" i="15"/>
  <c r="F5065" i="15"/>
  <c r="E5065" i="15"/>
  <c r="D5065" i="15"/>
  <c r="C5065" i="15"/>
  <c r="B5065" i="15"/>
  <c r="G5064" i="15"/>
  <c r="F5064" i="15"/>
  <c r="E5064" i="15"/>
  <c r="D5064" i="15"/>
  <c r="C5064" i="15"/>
  <c r="B5064" i="15"/>
  <c r="G5063" i="15"/>
  <c r="F5063" i="15"/>
  <c r="E5063" i="15"/>
  <c r="D5063" i="15"/>
  <c r="C5063" i="15"/>
  <c r="B5063" i="15"/>
  <c r="G5062" i="15"/>
  <c r="F5062" i="15"/>
  <c r="E5062" i="15"/>
  <c r="D5062" i="15"/>
  <c r="C5062" i="15"/>
  <c r="B5062" i="15"/>
  <c r="G5061" i="15"/>
  <c r="F5061" i="15"/>
  <c r="E5061" i="15"/>
  <c r="D5061" i="15"/>
  <c r="C5061" i="15"/>
  <c r="B5061" i="15"/>
  <c r="G5060" i="15"/>
  <c r="F5060" i="15"/>
  <c r="E5060" i="15"/>
  <c r="D5060" i="15"/>
  <c r="C5060" i="15"/>
  <c r="B5060" i="15"/>
  <c r="G5059" i="15"/>
  <c r="F5059" i="15"/>
  <c r="E5059" i="15"/>
  <c r="D5059" i="15"/>
  <c r="C5059" i="15"/>
  <c r="B5059" i="15"/>
  <c r="G5058" i="15"/>
  <c r="F5058" i="15"/>
  <c r="E5058" i="15"/>
  <c r="D5058" i="15"/>
  <c r="C5058" i="15"/>
  <c r="B5058" i="15"/>
  <c r="J5057" i="15"/>
  <c r="D5052" i="15"/>
  <c r="E5050" i="15"/>
  <c r="C5040" i="15"/>
  <c r="C5038" i="15"/>
  <c r="D5036" i="15"/>
  <c r="G5036" i="15"/>
  <c r="G5028" i="15"/>
  <c r="F5028" i="15"/>
  <c r="E5028" i="15"/>
  <c r="D5028" i="15"/>
  <c r="C5028" i="15"/>
  <c r="B5028" i="15"/>
  <c r="G5027" i="15"/>
  <c r="F5027" i="15"/>
  <c r="E5027" i="15"/>
  <c r="D5027" i="15"/>
  <c r="C5027" i="15"/>
  <c r="B5027" i="15"/>
  <c r="G5026" i="15"/>
  <c r="F5026" i="15"/>
  <c r="E5026" i="15"/>
  <c r="D5026" i="15"/>
  <c r="C5026" i="15"/>
  <c r="B5026" i="15"/>
  <c r="G5025" i="15"/>
  <c r="F5025" i="15"/>
  <c r="E5025" i="15"/>
  <c r="D5025" i="15"/>
  <c r="C5025" i="15"/>
  <c r="B5025" i="15"/>
  <c r="G5024" i="15"/>
  <c r="F5024" i="15"/>
  <c r="E5024" i="15"/>
  <c r="D5024" i="15"/>
  <c r="C5024" i="15"/>
  <c r="B5024" i="15"/>
  <c r="G5023" i="15"/>
  <c r="F5023" i="15"/>
  <c r="E5023" i="15"/>
  <c r="D5023" i="15"/>
  <c r="C5023" i="15"/>
  <c r="B5023" i="15"/>
  <c r="G5022" i="15"/>
  <c r="F5022" i="15"/>
  <c r="E5022" i="15"/>
  <c r="D5022" i="15"/>
  <c r="C5022" i="15"/>
  <c r="B5022" i="15"/>
  <c r="G5021" i="15"/>
  <c r="F5021" i="15"/>
  <c r="E5021" i="15"/>
  <c r="D5021" i="15"/>
  <c r="C5021" i="15"/>
  <c r="B5021" i="15"/>
  <c r="G5020" i="15"/>
  <c r="F5020" i="15"/>
  <c r="E5020" i="15"/>
  <c r="D5020" i="15"/>
  <c r="C5020" i="15"/>
  <c r="B5020" i="15"/>
  <c r="G5019" i="15"/>
  <c r="F5019" i="15"/>
  <c r="E5019" i="15"/>
  <c r="D5019" i="15"/>
  <c r="C5019" i="15"/>
  <c r="B5019" i="15"/>
  <c r="J5018" i="15"/>
  <c r="D5013" i="15"/>
  <c r="E5011" i="15"/>
  <c r="C5001" i="15"/>
  <c r="C4999" i="15"/>
  <c r="G4997" i="15"/>
  <c r="D4997" i="15"/>
  <c r="G4989" i="15"/>
  <c r="F4989" i="15"/>
  <c r="E4989" i="15"/>
  <c r="D4989" i="15"/>
  <c r="C4989" i="15"/>
  <c r="B4989" i="15"/>
  <c r="G4988" i="15"/>
  <c r="F4988" i="15"/>
  <c r="E4988" i="15"/>
  <c r="D4988" i="15"/>
  <c r="C4988" i="15"/>
  <c r="B4988" i="15"/>
  <c r="G4987" i="15"/>
  <c r="F4987" i="15"/>
  <c r="E4987" i="15"/>
  <c r="D4987" i="15"/>
  <c r="C4987" i="15"/>
  <c r="B4987" i="15"/>
  <c r="G4986" i="15"/>
  <c r="F4986" i="15"/>
  <c r="E4986" i="15"/>
  <c r="D4986" i="15"/>
  <c r="C4986" i="15"/>
  <c r="B4986" i="15"/>
  <c r="G4985" i="15"/>
  <c r="F4985" i="15"/>
  <c r="E4985" i="15"/>
  <c r="D4985" i="15"/>
  <c r="C4985" i="15"/>
  <c r="B4985" i="15"/>
  <c r="G4984" i="15"/>
  <c r="F4984" i="15"/>
  <c r="E4984" i="15"/>
  <c r="D4984" i="15"/>
  <c r="C4984" i="15"/>
  <c r="B4984" i="15"/>
  <c r="G4983" i="15"/>
  <c r="F4983" i="15"/>
  <c r="E4983" i="15"/>
  <c r="D4983" i="15"/>
  <c r="C4983" i="15"/>
  <c r="B4983" i="15"/>
  <c r="G4982" i="15"/>
  <c r="F4982" i="15"/>
  <c r="E4982" i="15"/>
  <c r="D4982" i="15"/>
  <c r="C4982" i="15"/>
  <c r="B4982" i="15"/>
  <c r="G4981" i="15"/>
  <c r="F4981" i="15"/>
  <c r="E4981" i="15"/>
  <c r="D4981" i="15"/>
  <c r="C4981" i="15"/>
  <c r="B4981" i="15"/>
  <c r="G4980" i="15"/>
  <c r="F4980" i="15"/>
  <c r="E4980" i="15"/>
  <c r="D4980" i="15"/>
  <c r="C4980" i="15"/>
  <c r="B4980" i="15"/>
  <c r="J4979" i="15"/>
  <c r="D4974" i="15"/>
  <c r="E4972" i="15"/>
  <c r="C4962" i="15"/>
  <c r="C4960" i="15"/>
  <c r="D4958" i="15"/>
  <c r="G4958" i="15"/>
  <c r="G4950" i="15"/>
  <c r="F4950" i="15"/>
  <c r="E4950" i="15"/>
  <c r="D4950" i="15"/>
  <c r="C4950" i="15"/>
  <c r="B4950" i="15"/>
  <c r="G4949" i="15"/>
  <c r="F4949" i="15"/>
  <c r="E4949" i="15"/>
  <c r="D4949" i="15"/>
  <c r="C4949" i="15"/>
  <c r="B4949" i="15"/>
  <c r="G4948" i="15"/>
  <c r="F4948" i="15"/>
  <c r="E4948" i="15"/>
  <c r="D4948" i="15"/>
  <c r="C4948" i="15"/>
  <c r="B4948" i="15"/>
  <c r="G4947" i="15"/>
  <c r="F4947" i="15"/>
  <c r="E4947" i="15"/>
  <c r="D4947" i="15"/>
  <c r="C4947" i="15"/>
  <c r="B4947" i="15"/>
  <c r="G4946" i="15"/>
  <c r="F4946" i="15"/>
  <c r="E4946" i="15"/>
  <c r="D4946" i="15"/>
  <c r="C4946" i="15"/>
  <c r="B4946" i="15"/>
  <c r="G4945" i="15"/>
  <c r="F4945" i="15"/>
  <c r="E4945" i="15"/>
  <c r="D4945" i="15"/>
  <c r="C4945" i="15"/>
  <c r="B4945" i="15"/>
  <c r="G4944" i="15"/>
  <c r="F4944" i="15"/>
  <c r="E4944" i="15"/>
  <c r="D4944" i="15"/>
  <c r="C4944" i="15"/>
  <c r="B4944" i="15"/>
  <c r="G4943" i="15"/>
  <c r="F4943" i="15"/>
  <c r="E4943" i="15"/>
  <c r="D4943" i="15"/>
  <c r="C4943" i="15"/>
  <c r="B4943" i="15"/>
  <c r="G4942" i="15"/>
  <c r="F4942" i="15"/>
  <c r="E4942" i="15"/>
  <c r="D4942" i="15"/>
  <c r="C4942" i="15"/>
  <c r="B4942" i="15"/>
  <c r="G4941" i="15"/>
  <c r="F4941" i="15"/>
  <c r="E4941" i="15"/>
  <c r="D4941" i="15"/>
  <c r="C4941" i="15"/>
  <c r="B4941" i="15"/>
  <c r="J4940" i="15"/>
  <c r="D4935" i="15"/>
  <c r="E4933" i="15"/>
  <c r="C4923" i="15"/>
  <c r="C4921" i="15"/>
  <c r="G4919" i="15"/>
  <c r="D4919" i="15"/>
  <c r="G4911" i="15"/>
  <c r="F4911" i="15"/>
  <c r="E4911" i="15"/>
  <c r="D4911" i="15"/>
  <c r="C4911" i="15"/>
  <c r="B4911" i="15"/>
  <c r="G4910" i="15"/>
  <c r="F4910" i="15"/>
  <c r="E4910" i="15"/>
  <c r="D4910" i="15"/>
  <c r="C4910" i="15"/>
  <c r="B4910" i="15"/>
  <c r="G4909" i="15"/>
  <c r="F4909" i="15"/>
  <c r="E4909" i="15"/>
  <c r="D4909" i="15"/>
  <c r="C4909" i="15"/>
  <c r="B4909" i="15"/>
  <c r="G4908" i="15"/>
  <c r="F4908" i="15"/>
  <c r="E4908" i="15"/>
  <c r="D4908" i="15"/>
  <c r="C4908" i="15"/>
  <c r="B4908" i="15"/>
  <c r="G4907" i="15"/>
  <c r="F4907" i="15"/>
  <c r="E4907" i="15"/>
  <c r="D4907" i="15"/>
  <c r="C4907" i="15"/>
  <c r="B4907" i="15"/>
  <c r="G4906" i="15"/>
  <c r="F4906" i="15"/>
  <c r="E4906" i="15"/>
  <c r="D4906" i="15"/>
  <c r="C4906" i="15"/>
  <c r="B4906" i="15"/>
  <c r="G4905" i="15"/>
  <c r="F4905" i="15"/>
  <c r="E4905" i="15"/>
  <c r="D4905" i="15"/>
  <c r="C4905" i="15"/>
  <c r="B4905" i="15"/>
  <c r="G4904" i="15"/>
  <c r="F4904" i="15"/>
  <c r="E4904" i="15"/>
  <c r="D4904" i="15"/>
  <c r="C4904" i="15"/>
  <c r="B4904" i="15"/>
  <c r="G4903" i="15"/>
  <c r="F4903" i="15"/>
  <c r="E4903" i="15"/>
  <c r="D4903" i="15"/>
  <c r="C4903" i="15"/>
  <c r="B4903" i="15"/>
  <c r="G4902" i="15"/>
  <c r="F4902" i="15"/>
  <c r="E4902" i="15"/>
  <c r="D4902" i="15"/>
  <c r="C4902" i="15"/>
  <c r="B4902" i="15"/>
  <c r="J4901" i="15"/>
  <c r="D4896" i="15"/>
  <c r="E4894" i="15"/>
  <c r="C4884" i="15"/>
  <c r="C4882" i="15"/>
  <c r="D4880" i="15"/>
  <c r="G4880" i="15"/>
  <c r="G4872" i="15"/>
  <c r="F4872" i="15"/>
  <c r="E4872" i="15"/>
  <c r="D4872" i="15"/>
  <c r="C4872" i="15"/>
  <c r="B4872" i="15"/>
  <c r="G4871" i="15"/>
  <c r="F4871" i="15"/>
  <c r="E4871" i="15"/>
  <c r="D4871" i="15"/>
  <c r="C4871" i="15"/>
  <c r="B4871" i="15"/>
  <c r="G4870" i="15"/>
  <c r="F4870" i="15"/>
  <c r="E4870" i="15"/>
  <c r="D4870" i="15"/>
  <c r="C4870" i="15"/>
  <c r="B4870" i="15"/>
  <c r="G4869" i="15"/>
  <c r="F4869" i="15"/>
  <c r="E4869" i="15"/>
  <c r="D4869" i="15"/>
  <c r="C4869" i="15"/>
  <c r="B4869" i="15"/>
  <c r="G4868" i="15"/>
  <c r="F4868" i="15"/>
  <c r="E4868" i="15"/>
  <c r="D4868" i="15"/>
  <c r="C4868" i="15"/>
  <c r="B4868" i="15"/>
  <c r="G4867" i="15"/>
  <c r="F4867" i="15"/>
  <c r="E4867" i="15"/>
  <c r="D4867" i="15"/>
  <c r="C4867" i="15"/>
  <c r="B4867" i="15"/>
  <c r="G4866" i="15"/>
  <c r="F4866" i="15"/>
  <c r="E4866" i="15"/>
  <c r="D4866" i="15"/>
  <c r="C4866" i="15"/>
  <c r="B4866" i="15"/>
  <c r="G4865" i="15"/>
  <c r="F4865" i="15"/>
  <c r="E4865" i="15"/>
  <c r="D4865" i="15"/>
  <c r="C4865" i="15"/>
  <c r="B4865" i="15"/>
  <c r="G4864" i="15"/>
  <c r="F4864" i="15"/>
  <c r="E4864" i="15"/>
  <c r="D4864" i="15"/>
  <c r="C4864" i="15"/>
  <c r="B4864" i="15"/>
  <c r="G4863" i="15"/>
  <c r="F4863" i="15"/>
  <c r="E4863" i="15"/>
  <c r="D4863" i="15"/>
  <c r="C4863" i="15"/>
  <c r="B4863" i="15"/>
  <c r="J4862" i="15"/>
  <c r="D4857" i="15"/>
  <c r="E4855" i="15"/>
  <c r="C4845" i="15"/>
  <c r="C4843" i="15"/>
  <c r="G4841" i="15"/>
  <c r="D4841" i="15"/>
  <c r="G4833" i="15"/>
  <c r="F4833" i="15"/>
  <c r="E4833" i="15"/>
  <c r="D4833" i="15"/>
  <c r="C4833" i="15"/>
  <c r="B4833" i="15"/>
  <c r="G4832" i="15"/>
  <c r="F4832" i="15"/>
  <c r="E4832" i="15"/>
  <c r="D4832" i="15"/>
  <c r="C4832" i="15"/>
  <c r="B4832" i="15"/>
  <c r="G4831" i="15"/>
  <c r="F4831" i="15"/>
  <c r="E4831" i="15"/>
  <c r="D4831" i="15"/>
  <c r="C4831" i="15"/>
  <c r="B4831" i="15"/>
  <c r="G4830" i="15"/>
  <c r="F4830" i="15"/>
  <c r="E4830" i="15"/>
  <c r="D4830" i="15"/>
  <c r="C4830" i="15"/>
  <c r="B4830" i="15"/>
  <c r="G4829" i="15"/>
  <c r="F4829" i="15"/>
  <c r="E4829" i="15"/>
  <c r="D4829" i="15"/>
  <c r="C4829" i="15"/>
  <c r="B4829" i="15"/>
  <c r="G4828" i="15"/>
  <c r="F4828" i="15"/>
  <c r="E4828" i="15"/>
  <c r="D4828" i="15"/>
  <c r="C4828" i="15"/>
  <c r="B4828" i="15"/>
  <c r="G4827" i="15"/>
  <c r="F4827" i="15"/>
  <c r="E4827" i="15"/>
  <c r="D4827" i="15"/>
  <c r="C4827" i="15"/>
  <c r="B4827" i="15"/>
  <c r="G4826" i="15"/>
  <c r="F4826" i="15"/>
  <c r="E4826" i="15"/>
  <c r="D4826" i="15"/>
  <c r="C4826" i="15"/>
  <c r="B4826" i="15"/>
  <c r="G4825" i="15"/>
  <c r="F4825" i="15"/>
  <c r="E4825" i="15"/>
  <c r="D4825" i="15"/>
  <c r="C4825" i="15"/>
  <c r="B4825" i="15"/>
  <c r="G4824" i="15"/>
  <c r="F4824" i="15"/>
  <c r="E4824" i="15"/>
  <c r="D4824" i="15"/>
  <c r="C4824" i="15"/>
  <c r="B4824" i="15"/>
  <c r="J4823" i="15"/>
  <c r="D4818" i="15"/>
  <c r="E4816" i="15"/>
  <c r="C4806" i="15"/>
  <c r="C4804" i="15"/>
  <c r="D4802" i="15"/>
  <c r="G4802" i="15"/>
  <c r="G4794" i="15"/>
  <c r="F4794" i="15"/>
  <c r="E4794" i="15"/>
  <c r="D4794" i="15"/>
  <c r="C4794" i="15"/>
  <c r="B4794" i="15"/>
  <c r="G4793" i="15"/>
  <c r="F4793" i="15"/>
  <c r="E4793" i="15"/>
  <c r="D4793" i="15"/>
  <c r="C4793" i="15"/>
  <c r="B4793" i="15"/>
  <c r="G4792" i="15"/>
  <c r="F4792" i="15"/>
  <c r="E4792" i="15"/>
  <c r="D4792" i="15"/>
  <c r="C4792" i="15"/>
  <c r="B4792" i="15"/>
  <c r="G4791" i="15"/>
  <c r="F4791" i="15"/>
  <c r="E4791" i="15"/>
  <c r="D4791" i="15"/>
  <c r="C4791" i="15"/>
  <c r="B4791" i="15"/>
  <c r="G4790" i="15"/>
  <c r="F4790" i="15"/>
  <c r="E4790" i="15"/>
  <c r="D4790" i="15"/>
  <c r="C4790" i="15"/>
  <c r="B4790" i="15"/>
  <c r="G4789" i="15"/>
  <c r="F4789" i="15"/>
  <c r="E4789" i="15"/>
  <c r="D4789" i="15"/>
  <c r="C4789" i="15"/>
  <c r="B4789" i="15"/>
  <c r="G4788" i="15"/>
  <c r="F4788" i="15"/>
  <c r="E4788" i="15"/>
  <c r="D4788" i="15"/>
  <c r="C4788" i="15"/>
  <c r="B4788" i="15"/>
  <c r="G4787" i="15"/>
  <c r="F4787" i="15"/>
  <c r="E4787" i="15"/>
  <c r="D4787" i="15"/>
  <c r="C4787" i="15"/>
  <c r="B4787" i="15"/>
  <c r="G4786" i="15"/>
  <c r="F4786" i="15"/>
  <c r="E4786" i="15"/>
  <c r="D4786" i="15"/>
  <c r="C4786" i="15"/>
  <c r="B4786" i="15"/>
  <c r="G4785" i="15"/>
  <c r="F4785" i="15"/>
  <c r="E4785" i="15"/>
  <c r="D4785" i="15"/>
  <c r="C4785" i="15"/>
  <c r="B4785" i="15"/>
  <c r="J4784" i="15"/>
  <c r="D4779" i="15"/>
  <c r="E4777" i="15"/>
  <c r="C4767" i="15"/>
  <c r="C4765" i="15"/>
  <c r="G4763" i="15"/>
  <c r="D4763" i="15"/>
  <c r="G4755" i="15"/>
  <c r="F4755" i="15"/>
  <c r="E4755" i="15"/>
  <c r="D4755" i="15"/>
  <c r="C4755" i="15"/>
  <c r="B4755" i="15"/>
  <c r="G4754" i="15"/>
  <c r="F4754" i="15"/>
  <c r="E4754" i="15"/>
  <c r="D4754" i="15"/>
  <c r="C4754" i="15"/>
  <c r="B4754" i="15"/>
  <c r="G4753" i="15"/>
  <c r="F4753" i="15"/>
  <c r="E4753" i="15"/>
  <c r="D4753" i="15"/>
  <c r="C4753" i="15"/>
  <c r="B4753" i="15"/>
  <c r="G4752" i="15"/>
  <c r="F4752" i="15"/>
  <c r="E4752" i="15"/>
  <c r="D4752" i="15"/>
  <c r="C4752" i="15"/>
  <c r="B4752" i="15"/>
  <c r="G4751" i="15"/>
  <c r="F4751" i="15"/>
  <c r="E4751" i="15"/>
  <c r="D4751" i="15"/>
  <c r="C4751" i="15"/>
  <c r="B4751" i="15"/>
  <c r="G4750" i="15"/>
  <c r="F4750" i="15"/>
  <c r="E4750" i="15"/>
  <c r="D4750" i="15"/>
  <c r="C4750" i="15"/>
  <c r="B4750" i="15"/>
  <c r="G4749" i="15"/>
  <c r="F4749" i="15"/>
  <c r="E4749" i="15"/>
  <c r="D4749" i="15"/>
  <c r="C4749" i="15"/>
  <c r="B4749" i="15"/>
  <c r="G4748" i="15"/>
  <c r="F4748" i="15"/>
  <c r="E4748" i="15"/>
  <c r="D4748" i="15"/>
  <c r="C4748" i="15"/>
  <c r="B4748" i="15"/>
  <c r="G4747" i="15"/>
  <c r="F4747" i="15"/>
  <c r="E4747" i="15"/>
  <c r="D4747" i="15"/>
  <c r="C4747" i="15"/>
  <c r="B4747" i="15"/>
  <c r="G4746" i="15"/>
  <c r="F4746" i="15"/>
  <c r="E4746" i="15"/>
  <c r="D4746" i="15"/>
  <c r="C4746" i="15"/>
  <c r="B4746" i="15"/>
  <c r="J4745" i="15"/>
  <c r="D4740" i="15"/>
  <c r="E4738" i="15"/>
  <c r="C4728" i="15"/>
  <c r="C4726" i="15"/>
  <c r="D4724" i="15"/>
  <c r="G4724" i="15"/>
  <c r="G4716" i="15"/>
  <c r="F4716" i="15"/>
  <c r="E4716" i="15"/>
  <c r="D4716" i="15"/>
  <c r="C4716" i="15"/>
  <c r="B4716" i="15"/>
  <c r="G4715" i="15"/>
  <c r="F4715" i="15"/>
  <c r="E4715" i="15"/>
  <c r="D4715" i="15"/>
  <c r="C4715" i="15"/>
  <c r="B4715" i="15"/>
  <c r="G4714" i="15"/>
  <c r="F4714" i="15"/>
  <c r="E4714" i="15"/>
  <c r="D4714" i="15"/>
  <c r="C4714" i="15"/>
  <c r="B4714" i="15"/>
  <c r="G4713" i="15"/>
  <c r="F4713" i="15"/>
  <c r="E4713" i="15"/>
  <c r="D4713" i="15"/>
  <c r="C4713" i="15"/>
  <c r="B4713" i="15"/>
  <c r="G4712" i="15"/>
  <c r="F4712" i="15"/>
  <c r="E4712" i="15"/>
  <c r="D4712" i="15"/>
  <c r="C4712" i="15"/>
  <c r="B4712" i="15"/>
  <c r="G4711" i="15"/>
  <c r="F4711" i="15"/>
  <c r="E4711" i="15"/>
  <c r="D4711" i="15"/>
  <c r="C4711" i="15"/>
  <c r="B4711" i="15"/>
  <c r="G4710" i="15"/>
  <c r="F4710" i="15"/>
  <c r="E4710" i="15"/>
  <c r="D4710" i="15"/>
  <c r="C4710" i="15"/>
  <c r="B4710" i="15"/>
  <c r="G4709" i="15"/>
  <c r="F4709" i="15"/>
  <c r="E4709" i="15"/>
  <c r="D4709" i="15"/>
  <c r="C4709" i="15"/>
  <c r="B4709" i="15"/>
  <c r="G4708" i="15"/>
  <c r="F4708" i="15"/>
  <c r="E4708" i="15"/>
  <c r="D4708" i="15"/>
  <c r="C4708" i="15"/>
  <c r="B4708" i="15"/>
  <c r="G4707" i="15"/>
  <c r="F4707" i="15"/>
  <c r="E4707" i="15"/>
  <c r="D4707" i="15"/>
  <c r="C4707" i="15"/>
  <c r="B4707" i="15"/>
  <c r="J4706" i="15"/>
  <c r="D4701" i="15"/>
  <c r="E4699" i="15"/>
  <c r="C4689" i="15"/>
  <c r="C4687" i="15"/>
  <c r="G4685" i="15"/>
  <c r="D4685" i="15"/>
  <c r="G4677" i="15"/>
  <c r="F4677" i="15"/>
  <c r="E4677" i="15"/>
  <c r="D4677" i="15"/>
  <c r="C4677" i="15"/>
  <c r="B4677" i="15"/>
  <c r="G4676" i="15"/>
  <c r="F4676" i="15"/>
  <c r="E4676" i="15"/>
  <c r="D4676" i="15"/>
  <c r="C4676" i="15"/>
  <c r="B4676" i="15"/>
  <c r="G4675" i="15"/>
  <c r="F4675" i="15"/>
  <c r="E4675" i="15"/>
  <c r="D4675" i="15"/>
  <c r="C4675" i="15"/>
  <c r="B4675" i="15"/>
  <c r="G4674" i="15"/>
  <c r="F4674" i="15"/>
  <c r="E4674" i="15"/>
  <c r="D4674" i="15"/>
  <c r="C4674" i="15"/>
  <c r="B4674" i="15"/>
  <c r="G4673" i="15"/>
  <c r="F4673" i="15"/>
  <c r="E4673" i="15"/>
  <c r="D4673" i="15"/>
  <c r="C4673" i="15"/>
  <c r="B4673" i="15"/>
  <c r="G4672" i="15"/>
  <c r="F4672" i="15"/>
  <c r="E4672" i="15"/>
  <c r="D4672" i="15"/>
  <c r="C4672" i="15"/>
  <c r="B4672" i="15"/>
  <c r="G4671" i="15"/>
  <c r="F4671" i="15"/>
  <c r="E4671" i="15"/>
  <c r="D4671" i="15"/>
  <c r="C4671" i="15"/>
  <c r="B4671" i="15"/>
  <c r="G4670" i="15"/>
  <c r="F4670" i="15"/>
  <c r="E4670" i="15"/>
  <c r="D4670" i="15"/>
  <c r="C4670" i="15"/>
  <c r="B4670" i="15"/>
  <c r="G4669" i="15"/>
  <c r="F4669" i="15"/>
  <c r="E4669" i="15"/>
  <c r="D4669" i="15"/>
  <c r="C4669" i="15"/>
  <c r="B4669" i="15"/>
  <c r="G4668" i="15"/>
  <c r="F4668" i="15"/>
  <c r="E4668" i="15"/>
  <c r="D4668" i="15"/>
  <c r="C4668" i="15"/>
  <c r="B4668" i="15"/>
  <c r="J4667" i="15"/>
  <c r="D4662" i="15"/>
  <c r="E4660" i="15"/>
  <c r="C4650" i="15"/>
  <c r="C4648" i="15"/>
  <c r="D4646" i="15"/>
  <c r="G4646" i="15"/>
  <c r="G4638" i="15"/>
  <c r="F4638" i="15"/>
  <c r="E4638" i="15"/>
  <c r="D4638" i="15"/>
  <c r="C4638" i="15"/>
  <c r="B4638" i="15"/>
  <c r="G4637" i="15"/>
  <c r="F4637" i="15"/>
  <c r="E4637" i="15"/>
  <c r="D4637" i="15"/>
  <c r="C4637" i="15"/>
  <c r="B4637" i="15"/>
  <c r="G4636" i="15"/>
  <c r="F4636" i="15"/>
  <c r="E4636" i="15"/>
  <c r="D4636" i="15"/>
  <c r="C4636" i="15"/>
  <c r="B4636" i="15"/>
  <c r="G4635" i="15"/>
  <c r="F4635" i="15"/>
  <c r="E4635" i="15"/>
  <c r="D4635" i="15"/>
  <c r="C4635" i="15"/>
  <c r="B4635" i="15"/>
  <c r="G4634" i="15"/>
  <c r="F4634" i="15"/>
  <c r="E4634" i="15"/>
  <c r="D4634" i="15"/>
  <c r="C4634" i="15"/>
  <c r="B4634" i="15"/>
  <c r="G4633" i="15"/>
  <c r="F4633" i="15"/>
  <c r="E4633" i="15"/>
  <c r="D4633" i="15"/>
  <c r="C4633" i="15"/>
  <c r="B4633" i="15"/>
  <c r="G4632" i="15"/>
  <c r="F4632" i="15"/>
  <c r="E4632" i="15"/>
  <c r="D4632" i="15"/>
  <c r="C4632" i="15"/>
  <c r="B4632" i="15"/>
  <c r="G4631" i="15"/>
  <c r="F4631" i="15"/>
  <c r="E4631" i="15"/>
  <c r="D4631" i="15"/>
  <c r="C4631" i="15"/>
  <c r="B4631" i="15"/>
  <c r="G4630" i="15"/>
  <c r="F4630" i="15"/>
  <c r="E4630" i="15"/>
  <c r="D4630" i="15"/>
  <c r="C4630" i="15"/>
  <c r="B4630" i="15"/>
  <c r="G4629" i="15"/>
  <c r="F4629" i="15"/>
  <c r="E4629" i="15"/>
  <c r="D4629" i="15"/>
  <c r="C4629" i="15"/>
  <c r="B4629" i="15"/>
  <c r="J4628" i="15"/>
  <c r="D4623" i="15"/>
  <c r="E4621" i="15"/>
  <c r="C4611" i="15"/>
  <c r="C4609" i="15"/>
  <c r="G4607" i="15"/>
  <c r="D4607" i="15"/>
  <c r="G4599" i="15"/>
  <c r="F4599" i="15"/>
  <c r="E4599" i="15"/>
  <c r="D4599" i="15"/>
  <c r="C4599" i="15"/>
  <c r="B4599" i="15"/>
  <c r="G4598" i="15"/>
  <c r="F4598" i="15"/>
  <c r="E4598" i="15"/>
  <c r="D4598" i="15"/>
  <c r="C4598" i="15"/>
  <c r="B4598" i="15"/>
  <c r="G4597" i="15"/>
  <c r="F4597" i="15"/>
  <c r="E4597" i="15"/>
  <c r="D4597" i="15"/>
  <c r="C4597" i="15"/>
  <c r="B4597" i="15"/>
  <c r="G4596" i="15"/>
  <c r="F4596" i="15"/>
  <c r="E4596" i="15"/>
  <c r="D4596" i="15"/>
  <c r="C4596" i="15"/>
  <c r="B4596" i="15"/>
  <c r="G4595" i="15"/>
  <c r="F4595" i="15"/>
  <c r="E4595" i="15"/>
  <c r="D4595" i="15"/>
  <c r="C4595" i="15"/>
  <c r="B4595" i="15"/>
  <c r="G4594" i="15"/>
  <c r="F4594" i="15"/>
  <c r="E4594" i="15"/>
  <c r="D4594" i="15"/>
  <c r="C4594" i="15"/>
  <c r="B4594" i="15"/>
  <c r="G4593" i="15"/>
  <c r="F4593" i="15"/>
  <c r="E4593" i="15"/>
  <c r="D4593" i="15"/>
  <c r="C4593" i="15"/>
  <c r="B4593" i="15"/>
  <c r="G4592" i="15"/>
  <c r="F4592" i="15"/>
  <c r="E4592" i="15"/>
  <c r="D4592" i="15"/>
  <c r="C4592" i="15"/>
  <c r="B4592" i="15"/>
  <c r="G4591" i="15"/>
  <c r="F4591" i="15"/>
  <c r="E4591" i="15"/>
  <c r="D4591" i="15"/>
  <c r="C4591" i="15"/>
  <c r="B4591" i="15"/>
  <c r="G4590" i="15"/>
  <c r="F4590" i="15"/>
  <c r="E4590" i="15"/>
  <c r="D4590" i="15"/>
  <c r="C4590" i="15"/>
  <c r="B4590" i="15"/>
  <c r="J4589" i="15"/>
  <c r="D4584" i="15"/>
  <c r="E4582" i="15"/>
  <c r="C4572" i="15"/>
  <c r="C4570" i="15"/>
  <c r="D4568" i="15"/>
  <c r="G4568" i="15"/>
  <c r="G4560" i="15"/>
  <c r="F4560" i="15"/>
  <c r="E4560" i="15"/>
  <c r="D4560" i="15"/>
  <c r="C4560" i="15"/>
  <c r="B4560" i="15"/>
  <c r="G4559" i="15"/>
  <c r="F4559" i="15"/>
  <c r="E4559" i="15"/>
  <c r="D4559" i="15"/>
  <c r="C4559" i="15"/>
  <c r="B4559" i="15"/>
  <c r="G4558" i="15"/>
  <c r="F4558" i="15"/>
  <c r="E4558" i="15"/>
  <c r="D4558" i="15"/>
  <c r="C4558" i="15"/>
  <c r="B4558" i="15"/>
  <c r="G4557" i="15"/>
  <c r="F4557" i="15"/>
  <c r="E4557" i="15"/>
  <c r="D4557" i="15"/>
  <c r="C4557" i="15"/>
  <c r="B4557" i="15"/>
  <c r="G4556" i="15"/>
  <c r="F4556" i="15"/>
  <c r="E4556" i="15"/>
  <c r="D4556" i="15"/>
  <c r="C4556" i="15"/>
  <c r="B4556" i="15"/>
  <c r="G4555" i="15"/>
  <c r="F4555" i="15"/>
  <c r="E4555" i="15"/>
  <c r="D4555" i="15"/>
  <c r="C4555" i="15"/>
  <c r="B4555" i="15"/>
  <c r="G4554" i="15"/>
  <c r="F4554" i="15"/>
  <c r="E4554" i="15"/>
  <c r="D4554" i="15"/>
  <c r="C4554" i="15"/>
  <c r="B4554" i="15"/>
  <c r="G4553" i="15"/>
  <c r="F4553" i="15"/>
  <c r="E4553" i="15"/>
  <c r="D4553" i="15"/>
  <c r="C4553" i="15"/>
  <c r="B4553" i="15"/>
  <c r="G4552" i="15"/>
  <c r="F4552" i="15"/>
  <c r="E4552" i="15"/>
  <c r="D4552" i="15"/>
  <c r="C4552" i="15"/>
  <c r="B4552" i="15"/>
  <c r="G4551" i="15"/>
  <c r="F4551" i="15"/>
  <c r="E4551" i="15"/>
  <c r="D4551" i="15"/>
  <c r="C4551" i="15"/>
  <c r="B4551" i="15"/>
  <c r="J4550" i="15"/>
  <c r="D4545" i="15"/>
  <c r="E4543" i="15"/>
  <c r="C4533" i="15"/>
  <c r="C4531" i="15"/>
  <c r="G4529" i="15"/>
  <c r="D4529" i="15"/>
  <c r="G4521" i="15"/>
  <c r="F4521" i="15"/>
  <c r="E4521" i="15"/>
  <c r="D4521" i="15"/>
  <c r="C4521" i="15"/>
  <c r="B4521" i="15"/>
  <c r="G4520" i="15"/>
  <c r="F4520" i="15"/>
  <c r="E4520" i="15"/>
  <c r="D4520" i="15"/>
  <c r="C4520" i="15"/>
  <c r="B4520" i="15"/>
  <c r="G4519" i="15"/>
  <c r="F4519" i="15"/>
  <c r="E4519" i="15"/>
  <c r="D4519" i="15"/>
  <c r="C4519" i="15"/>
  <c r="B4519" i="15"/>
  <c r="G4518" i="15"/>
  <c r="F4518" i="15"/>
  <c r="E4518" i="15"/>
  <c r="D4518" i="15"/>
  <c r="C4518" i="15"/>
  <c r="B4518" i="15"/>
  <c r="G4517" i="15"/>
  <c r="F4517" i="15"/>
  <c r="E4517" i="15"/>
  <c r="D4517" i="15"/>
  <c r="C4517" i="15"/>
  <c r="B4517" i="15"/>
  <c r="G4516" i="15"/>
  <c r="F4516" i="15"/>
  <c r="E4516" i="15"/>
  <c r="D4516" i="15"/>
  <c r="C4516" i="15"/>
  <c r="B4516" i="15"/>
  <c r="G4515" i="15"/>
  <c r="F4515" i="15"/>
  <c r="E4515" i="15"/>
  <c r="D4515" i="15"/>
  <c r="C4515" i="15"/>
  <c r="B4515" i="15"/>
  <c r="G4514" i="15"/>
  <c r="F4514" i="15"/>
  <c r="E4514" i="15"/>
  <c r="D4514" i="15"/>
  <c r="C4514" i="15"/>
  <c r="B4514" i="15"/>
  <c r="G4513" i="15"/>
  <c r="F4513" i="15"/>
  <c r="E4513" i="15"/>
  <c r="D4513" i="15"/>
  <c r="C4513" i="15"/>
  <c r="B4513" i="15"/>
  <c r="G4512" i="15"/>
  <c r="F4512" i="15"/>
  <c r="E4512" i="15"/>
  <c r="D4512" i="15"/>
  <c r="C4512" i="15"/>
  <c r="B4512" i="15"/>
  <c r="J4511" i="15"/>
  <c r="D4506" i="15"/>
  <c r="E4504" i="15"/>
  <c r="C4494" i="15"/>
  <c r="C4492" i="15"/>
  <c r="D4490" i="15"/>
  <c r="G4490" i="15"/>
  <c r="G4482" i="15"/>
  <c r="F4482" i="15"/>
  <c r="E4482" i="15"/>
  <c r="D4482" i="15"/>
  <c r="C4482" i="15"/>
  <c r="B4482" i="15"/>
  <c r="G4481" i="15"/>
  <c r="F4481" i="15"/>
  <c r="E4481" i="15"/>
  <c r="D4481" i="15"/>
  <c r="C4481" i="15"/>
  <c r="B4481" i="15"/>
  <c r="G4480" i="15"/>
  <c r="F4480" i="15"/>
  <c r="E4480" i="15"/>
  <c r="D4480" i="15"/>
  <c r="C4480" i="15"/>
  <c r="B4480" i="15"/>
  <c r="G4479" i="15"/>
  <c r="F4479" i="15"/>
  <c r="E4479" i="15"/>
  <c r="D4479" i="15"/>
  <c r="C4479" i="15"/>
  <c r="B4479" i="15"/>
  <c r="G4478" i="15"/>
  <c r="F4478" i="15"/>
  <c r="E4478" i="15"/>
  <c r="D4478" i="15"/>
  <c r="C4478" i="15"/>
  <c r="B4478" i="15"/>
  <c r="G4477" i="15"/>
  <c r="F4477" i="15"/>
  <c r="E4477" i="15"/>
  <c r="D4477" i="15"/>
  <c r="C4477" i="15"/>
  <c r="B4477" i="15"/>
  <c r="G4476" i="15"/>
  <c r="F4476" i="15"/>
  <c r="E4476" i="15"/>
  <c r="D4476" i="15"/>
  <c r="C4476" i="15"/>
  <c r="B4476" i="15"/>
  <c r="G4475" i="15"/>
  <c r="F4475" i="15"/>
  <c r="E4475" i="15"/>
  <c r="D4475" i="15"/>
  <c r="C4475" i="15"/>
  <c r="B4475" i="15"/>
  <c r="G4474" i="15"/>
  <c r="F4474" i="15"/>
  <c r="E4474" i="15"/>
  <c r="D4474" i="15"/>
  <c r="C4474" i="15"/>
  <c r="B4474" i="15"/>
  <c r="G4473" i="15"/>
  <c r="F4473" i="15"/>
  <c r="E4473" i="15"/>
  <c r="D4473" i="15"/>
  <c r="C4473" i="15"/>
  <c r="B4473" i="15"/>
  <c r="J4472" i="15"/>
  <c r="D4467" i="15"/>
  <c r="E4465" i="15"/>
  <c r="C4455" i="15"/>
  <c r="C4453" i="15"/>
  <c r="G4451" i="15"/>
  <c r="D4451" i="15"/>
  <c r="G4443" i="15"/>
  <c r="F4443" i="15"/>
  <c r="E4443" i="15"/>
  <c r="D4443" i="15"/>
  <c r="C4443" i="15"/>
  <c r="B4443" i="15"/>
  <c r="G4442" i="15"/>
  <c r="F4442" i="15"/>
  <c r="E4442" i="15"/>
  <c r="D4442" i="15"/>
  <c r="C4442" i="15"/>
  <c r="B4442" i="15"/>
  <c r="G4441" i="15"/>
  <c r="F4441" i="15"/>
  <c r="E4441" i="15"/>
  <c r="D4441" i="15"/>
  <c r="C4441" i="15"/>
  <c r="B4441" i="15"/>
  <c r="G4440" i="15"/>
  <c r="F4440" i="15"/>
  <c r="E4440" i="15"/>
  <c r="D4440" i="15"/>
  <c r="C4440" i="15"/>
  <c r="B4440" i="15"/>
  <c r="G4439" i="15"/>
  <c r="F4439" i="15"/>
  <c r="E4439" i="15"/>
  <c r="D4439" i="15"/>
  <c r="C4439" i="15"/>
  <c r="B4439" i="15"/>
  <c r="G4438" i="15"/>
  <c r="F4438" i="15"/>
  <c r="E4438" i="15"/>
  <c r="D4438" i="15"/>
  <c r="C4438" i="15"/>
  <c r="B4438" i="15"/>
  <c r="G4437" i="15"/>
  <c r="F4437" i="15"/>
  <c r="E4437" i="15"/>
  <c r="D4437" i="15"/>
  <c r="C4437" i="15"/>
  <c r="B4437" i="15"/>
  <c r="G4436" i="15"/>
  <c r="F4436" i="15"/>
  <c r="E4436" i="15"/>
  <c r="D4436" i="15"/>
  <c r="C4436" i="15"/>
  <c r="B4436" i="15"/>
  <c r="G4435" i="15"/>
  <c r="F4435" i="15"/>
  <c r="E4435" i="15"/>
  <c r="D4435" i="15"/>
  <c r="C4435" i="15"/>
  <c r="B4435" i="15"/>
  <c r="G4434" i="15"/>
  <c r="F4434" i="15"/>
  <c r="E4434" i="15"/>
  <c r="D4434" i="15"/>
  <c r="C4434" i="15"/>
  <c r="B4434" i="15"/>
  <c r="J4433" i="15"/>
  <c r="D4428" i="15"/>
  <c r="E4426" i="15"/>
  <c r="C4416" i="15"/>
  <c r="C4414" i="15"/>
  <c r="D4412" i="15"/>
  <c r="G4412" i="15"/>
  <c r="G4404" i="15"/>
  <c r="F4404" i="15"/>
  <c r="E4404" i="15"/>
  <c r="D4404" i="15"/>
  <c r="C4404" i="15"/>
  <c r="B4404" i="15"/>
  <c r="G4403" i="15"/>
  <c r="F4403" i="15"/>
  <c r="E4403" i="15"/>
  <c r="D4403" i="15"/>
  <c r="C4403" i="15"/>
  <c r="B4403" i="15"/>
  <c r="G4402" i="15"/>
  <c r="F4402" i="15"/>
  <c r="E4402" i="15"/>
  <c r="D4402" i="15"/>
  <c r="C4402" i="15"/>
  <c r="B4402" i="15"/>
  <c r="G4401" i="15"/>
  <c r="F4401" i="15"/>
  <c r="E4401" i="15"/>
  <c r="D4401" i="15"/>
  <c r="C4401" i="15"/>
  <c r="B4401" i="15"/>
  <c r="G4400" i="15"/>
  <c r="F4400" i="15"/>
  <c r="E4400" i="15"/>
  <c r="D4400" i="15"/>
  <c r="C4400" i="15"/>
  <c r="B4400" i="15"/>
  <c r="G4399" i="15"/>
  <c r="F4399" i="15"/>
  <c r="E4399" i="15"/>
  <c r="D4399" i="15"/>
  <c r="C4399" i="15"/>
  <c r="B4399" i="15"/>
  <c r="G4398" i="15"/>
  <c r="F4398" i="15"/>
  <c r="E4398" i="15"/>
  <c r="D4398" i="15"/>
  <c r="C4398" i="15"/>
  <c r="B4398" i="15"/>
  <c r="G4397" i="15"/>
  <c r="F4397" i="15"/>
  <c r="E4397" i="15"/>
  <c r="D4397" i="15"/>
  <c r="C4397" i="15"/>
  <c r="B4397" i="15"/>
  <c r="G4396" i="15"/>
  <c r="F4396" i="15"/>
  <c r="E4396" i="15"/>
  <c r="D4396" i="15"/>
  <c r="C4396" i="15"/>
  <c r="B4396" i="15"/>
  <c r="G4395" i="15"/>
  <c r="F4395" i="15"/>
  <c r="E4395" i="15"/>
  <c r="D4395" i="15"/>
  <c r="C4395" i="15"/>
  <c r="B4395" i="15"/>
  <c r="J4394" i="15"/>
  <c r="D4389" i="15"/>
  <c r="E4387" i="15"/>
  <c r="C4377" i="15"/>
  <c r="C4375" i="15"/>
  <c r="G4373" i="15"/>
  <c r="D4373" i="15"/>
  <c r="G4365" i="15"/>
  <c r="F4365" i="15"/>
  <c r="E4365" i="15"/>
  <c r="D4365" i="15"/>
  <c r="C4365" i="15"/>
  <c r="B4365" i="15"/>
  <c r="G4364" i="15"/>
  <c r="F4364" i="15"/>
  <c r="E4364" i="15"/>
  <c r="D4364" i="15"/>
  <c r="C4364" i="15"/>
  <c r="B4364" i="15"/>
  <c r="G4363" i="15"/>
  <c r="F4363" i="15"/>
  <c r="E4363" i="15"/>
  <c r="D4363" i="15"/>
  <c r="C4363" i="15"/>
  <c r="B4363" i="15"/>
  <c r="G4362" i="15"/>
  <c r="F4362" i="15"/>
  <c r="E4362" i="15"/>
  <c r="D4362" i="15"/>
  <c r="C4362" i="15"/>
  <c r="B4362" i="15"/>
  <c r="G4361" i="15"/>
  <c r="F4361" i="15"/>
  <c r="E4361" i="15"/>
  <c r="D4361" i="15"/>
  <c r="C4361" i="15"/>
  <c r="B4361" i="15"/>
  <c r="G4360" i="15"/>
  <c r="F4360" i="15"/>
  <c r="E4360" i="15"/>
  <c r="D4360" i="15"/>
  <c r="C4360" i="15"/>
  <c r="B4360" i="15"/>
  <c r="G4359" i="15"/>
  <c r="F4359" i="15"/>
  <c r="E4359" i="15"/>
  <c r="D4359" i="15"/>
  <c r="C4359" i="15"/>
  <c r="B4359" i="15"/>
  <c r="G4358" i="15"/>
  <c r="F4358" i="15"/>
  <c r="E4358" i="15"/>
  <c r="D4358" i="15"/>
  <c r="C4358" i="15"/>
  <c r="B4358" i="15"/>
  <c r="G4357" i="15"/>
  <c r="F4357" i="15"/>
  <c r="E4357" i="15"/>
  <c r="D4357" i="15"/>
  <c r="C4357" i="15"/>
  <c r="B4357" i="15"/>
  <c r="G4356" i="15"/>
  <c r="F4356" i="15"/>
  <c r="E4356" i="15"/>
  <c r="D4356" i="15"/>
  <c r="C4356" i="15"/>
  <c r="B4356" i="15"/>
  <c r="J4355" i="15"/>
  <c r="D4350" i="15"/>
  <c r="E4348" i="15"/>
  <c r="C4338" i="15"/>
  <c r="C4336" i="15"/>
  <c r="D4334" i="15"/>
  <c r="G4334" i="15"/>
  <c r="G4326" i="15"/>
  <c r="F4326" i="15"/>
  <c r="E4326" i="15"/>
  <c r="D4326" i="15"/>
  <c r="C4326" i="15"/>
  <c r="B4326" i="15"/>
  <c r="G4325" i="15"/>
  <c r="F4325" i="15"/>
  <c r="E4325" i="15"/>
  <c r="D4325" i="15"/>
  <c r="C4325" i="15"/>
  <c r="B4325" i="15"/>
  <c r="G4324" i="15"/>
  <c r="F4324" i="15"/>
  <c r="E4324" i="15"/>
  <c r="D4324" i="15"/>
  <c r="C4324" i="15"/>
  <c r="B4324" i="15"/>
  <c r="G4323" i="15"/>
  <c r="F4323" i="15"/>
  <c r="E4323" i="15"/>
  <c r="D4323" i="15"/>
  <c r="C4323" i="15"/>
  <c r="B4323" i="15"/>
  <c r="G4322" i="15"/>
  <c r="F4322" i="15"/>
  <c r="E4322" i="15"/>
  <c r="D4322" i="15"/>
  <c r="C4322" i="15"/>
  <c r="B4322" i="15"/>
  <c r="G4321" i="15"/>
  <c r="F4321" i="15"/>
  <c r="E4321" i="15"/>
  <c r="D4321" i="15"/>
  <c r="C4321" i="15"/>
  <c r="B4321" i="15"/>
  <c r="G4320" i="15"/>
  <c r="F4320" i="15"/>
  <c r="E4320" i="15"/>
  <c r="D4320" i="15"/>
  <c r="C4320" i="15"/>
  <c r="B4320" i="15"/>
  <c r="G4319" i="15"/>
  <c r="F4319" i="15"/>
  <c r="E4319" i="15"/>
  <c r="D4319" i="15"/>
  <c r="C4319" i="15"/>
  <c r="B4319" i="15"/>
  <c r="G4318" i="15"/>
  <c r="F4318" i="15"/>
  <c r="E4318" i="15"/>
  <c r="D4318" i="15"/>
  <c r="C4318" i="15"/>
  <c r="B4318" i="15"/>
  <c r="G4317" i="15"/>
  <c r="F4317" i="15"/>
  <c r="E4317" i="15"/>
  <c r="D4317" i="15"/>
  <c r="C4317" i="15"/>
  <c r="B4317" i="15"/>
  <c r="J4316" i="15"/>
  <c r="D4311" i="15"/>
  <c r="E4309" i="15"/>
  <c r="C4299" i="15"/>
  <c r="C4297" i="15"/>
  <c r="G4295" i="15"/>
  <c r="D4295" i="15"/>
  <c r="G4287" i="15"/>
  <c r="F4287" i="15"/>
  <c r="E4287" i="15"/>
  <c r="D4287" i="15"/>
  <c r="C4287" i="15"/>
  <c r="B4287" i="15"/>
  <c r="G4286" i="15"/>
  <c r="F4286" i="15"/>
  <c r="E4286" i="15"/>
  <c r="D4286" i="15"/>
  <c r="C4286" i="15"/>
  <c r="B4286" i="15"/>
  <c r="G4285" i="15"/>
  <c r="F4285" i="15"/>
  <c r="E4285" i="15"/>
  <c r="D4285" i="15"/>
  <c r="C4285" i="15"/>
  <c r="B4285" i="15"/>
  <c r="G4284" i="15"/>
  <c r="F4284" i="15"/>
  <c r="E4284" i="15"/>
  <c r="D4284" i="15"/>
  <c r="C4284" i="15"/>
  <c r="B4284" i="15"/>
  <c r="G4283" i="15"/>
  <c r="F4283" i="15"/>
  <c r="E4283" i="15"/>
  <c r="D4283" i="15"/>
  <c r="C4283" i="15"/>
  <c r="B4283" i="15"/>
  <c r="G4282" i="15"/>
  <c r="F4282" i="15"/>
  <c r="E4282" i="15"/>
  <c r="D4282" i="15"/>
  <c r="C4282" i="15"/>
  <c r="B4282" i="15"/>
  <c r="G4281" i="15"/>
  <c r="F4281" i="15"/>
  <c r="E4281" i="15"/>
  <c r="D4281" i="15"/>
  <c r="C4281" i="15"/>
  <c r="B4281" i="15"/>
  <c r="G4280" i="15"/>
  <c r="F4280" i="15"/>
  <c r="E4280" i="15"/>
  <c r="D4280" i="15"/>
  <c r="C4280" i="15"/>
  <c r="B4280" i="15"/>
  <c r="G4279" i="15"/>
  <c r="F4279" i="15"/>
  <c r="E4279" i="15"/>
  <c r="D4279" i="15"/>
  <c r="C4279" i="15"/>
  <c r="B4279" i="15"/>
  <c r="G4278" i="15"/>
  <c r="F4278" i="15"/>
  <c r="E4278" i="15"/>
  <c r="D4278" i="15"/>
  <c r="C4278" i="15"/>
  <c r="B4278" i="15"/>
  <c r="J4277" i="15"/>
  <c r="D4272" i="15"/>
  <c r="E4270" i="15"/>
  <c r="C4260" i="15"/>
  <c r="C4258" i="15"/>
  <c r="D4256" i="15"/>
  <c r="G4256" i="15"/>
  <c r="G4248" i="15"/>
  <c r="F4248" i="15"/>
  <c r="E4248" i="15"/>
  <c r="D4248" i="15"/>
  <c r="C4248" i="15"/>
  <c r="B4248" i="15"/>
  <c r="G4247" i="15"/>
  <c r="F4247" i="15"/>
  <c r="E4247" i="15"/>
  <c r="D4247" i="15"/>
  <c r="C4247" i="15"/>
  <c r="B4247" i="15"/>
  <c r="G4246" i="15"/>
  <c r="F4246" i="15"/>
  <c r="E4246" i="15"/>
  <c r="D4246" i="15"/>
  <c r="C4246" i="15"/>
  <c r="B4246" i="15"/>
  <c r="G4245" i="15"/>
  <c r="F4245" i="15"/>
  <c r="E4245" i="15"/>
  <c r="D4245" i="15"/>
  <c r="C4245" i="15"/>
  <c r="B4245" i="15"/>
  <c r="G4244" i="15"/>
  <c r="F4244" i="15"/>
  <c r="E4244" i="15"/>
  <c r="D4244" i="15"/>
  <c r="C4244" i="15"/>
  <c r="B4244" i="15"/>
  <c r="G4243" i="15"/>
  <c r="F4243" i="15"/>
  <c r="E4243" i="15"/>
  <c r="D4243" i="15"/>
  <c r="C4243" i="15"/>
  <c r="B4243" i="15"/>
  <c r="G4242" i="15"/>
  <c r="F4242" i="15"/>
  <c r="E4242" i="15"/>
  <c r="D4242" i="15"/>
  <c r="C4242" i="15"/>
  <c r="B4242" i="15"/>
  <c r="G4241" i="15"/>
  <c r="F4241" i="15"/>
  <c r="E4241" i="15"/>
  <c r="D4241" i="15"/>
  <c r="C4241" i="15"/>
  <c r="B4241" i="15"/>
  <c r="G4240" i="15"/>
  <c r="F4240" i="15"/>
  <c r="E4240" i="15"/>
  <c r="D4240" i="15"/>
  <c r="C4240" i="15"/>
  <c r="B4240" i="15"/>
  <c r="G4239" i="15"/>
  <c r="F4239" i="15"/>
  <c r="E4239" i="15"/>
  <c r="D4239" i="15"/>
  <c r="C4239" i="15"/>
  <c r="B4239" i="15"/>
  <c r="J4238" i="15"/>
  <c r="D4233" i="15"/>
  <c r="E4231" i="15"/>
  <c r="C4221" i="15"/>
  <c r="C4219" i="15"/>
  <c r="G4217" i="15"/>
  <c r="D4217" i="15"/>
  <c r="G4209" i="15"/>
  <c r="F4209" i="15"/>
  <c r="E4209" i="15"/>
  <c r="D4209" i="15"/>
  <c r="C4209" i="15"/>
  <c r="B4209" i="15"/>
  <c r="G4208" i="15"/>
  <c r="F4208" i="15"/>
  <c r="E4208" i="15"/>
  <c r="D4208" i="15"/>
  <c r="C4208" i="15"/>
  <c r="B4208" i="15"/>
  <c r="G4207" i="15"/>
  <c r="F4207" i="15"/>
  <c r="E4207" i="15"/>
  <c r="D4207" i="15"/>
  <c r="C4207" i="15"/>
  <c r="B4207" i="15"/>
  <c r="G4206" i="15"/>
  <c r="F4206" i="15"/>
  <c r="E4206" i="15"/>
  <c r="D4206" i="15"/>
  <c r="C4206" i="15"/>
  <c r="B4206" i="15"/>
  <c r="G4205" i="15"/>
  <c r="F4205" i="15"/>
  <c r="E4205" i="15"/>
  <c r="D4205" i="15"/>
  <c r="C4205" i="15"/>
  <c r="B4205" i="15"/>
  <c r="G4204" i="15"/>
  <c r="F4204" i="15"/>
  <c r="E4204" i="15"/>
  <c r="D4204" i="15"/>
  <c r="C4204" i="15"/>
  <c r="B4204" i="15"/>
  <c r="G4203" i="15"/>
  <c r="F4203" i="15"/>
  <c r="E4203" i="15"/>
  <c r="D4203" i="15"/>
  <c r="C4203" i="15"/>
  <c r="B4203" i="15"/>
  <c r="G4202" i="15"/>
  <c r="F4202" i="15"/>
  <c r="E4202" i="15"/>
  <c r="D4202" i="15"/>
  <c r="C4202" i="15"/>
  <c r="B4202" i="15"/>
  <c r="G4201" i="15"/>
  <c r="F4201" i="15"/>
  <c r="E4201" i="15"/>
  <c r="D4201" i="15"/>
  <c r="C4201" i="15"/>
  <c r="B4201" i="15"/>
  <c r="G4200" i="15"/>
  <c r="F4200" i="15"/>
  <c r="E4200" i="15"/>
  <c r="D4200" i="15"/>
  <c r="C4200" i="15"/>
  <c r="B4200" i="15"/>
  <c r="J4199" i="15"/>
  <c r="D4194" i="15"/>
  <c r="E4192" i="15"/>
  <c r="C4182" i="15"/>
  <c r="C4180" i="15"/>
  <c r="D4178" i="15"/>
  <c r="G4178" i="15"/>
  <c r="G4170" i="15"/>
  <c r="F4170" i="15"/>
  <c r="E4170" i="15"/>
  <c r="D4170" i="15"/>
  <c r="C4170" i="15"/>
  <c r="B4170" i="15"/>
  <c r="G4169" i="15"/>
  <c r="F4169" i="15"/>
  <c r="E4169" i="15"/>
  <c r="D4169" i="15"/>
  <c r="C4169" i="15"/>
  <c r="B4169" i="15"/>
  <c r="G4168" i="15"/>
  <c r="F4168" i="15"/>
  <c r="E4168" i="15"/>
  <c r="D4168" i="15"/>
  <c r="C4168" i="15"/>
  <c r="B4168" i="15"/>
  <c r="G4167" i="15"/>
  <c r="F4167" i="15"/>
  <c r="E4167" i="15"/>
  <c r="D4167" i="15"/>
  <c r="C4167" i="15"/>
  <c r="B4167" i="15"/>
  <c r="G4166" i="15"/>
  <c r="F4166" i="15"/>
  <c r="E4166" i="15"/>
  <c r="D4166" i="15"/>
  <c r="C4166" i="15"/>
  <c r="B4166" i="15"/>
  <c r="G4165" i="15"/>
  <c r="F4165" i="15"/>
  <c r="E4165" i="15"/>
  <c r="D4165" i="15"/>
  <c r="C4165" i="15"/>
  <c r="B4165" i="15"/>
  <c r="G4164" i="15"/>
  <c r="F4164" i="15"/>
  <c r="E4164" i="15"/>
  <c r="D4164" i="15"/>
  <c r="C4164" i="15"/>
  <c r="B4164" i="15"/>
  <c r="G4163" i="15"/>
  <c r="F4163" i="15"/>
  <c r="E4163" i="15"/>
  <c r="D4163" i="15"/>
  <c r="C4163" i="15"/>
  <c r="B4163" i="15"/>
  <c r="G4162" i="15"/>
  <c r="F4162" i="15"/>
  <c r="E4162" i="15"/>
  <c r="D4162" i="15"/>
  <c r="C4162" i="15"/>
  <c r="B4162" i="15"/>
  <c r="G4161" i="15"/>
  <c r="F4161" i="15"/>
  <c r="E4161" i="15"/>
  <c r="D4161" i="15"/>
  <c r="C4161" i="15"/>
  <c r="B4161" i="15"/>
  <c r="J4160" i="15"/>
  <c r="D4155" i="15"/>
  <c r="E4153" i="15"/>
  <c r="C4143" i="15"/>
  <c r="C4141" i="15"/>
  <c r="G4139" i="15"/>
  <c r="D4139" i="15"/>
  <c r="G4131" i="15"/>
  <c r="F4131" i="15"/>
  <c r="E4131" i="15"/>
  <c r="D4131" i="15"/>
  <c r="C4131" i="15"/>
  <c r="B4131" i="15"/>
  <c r="G4130" i="15"/>
  <c r="F4130" i="15"/>
  <c r="E4130" i="15"/>
  <c r="D4130" i="15"/>
  <c r="C4130" i="15"/>
  <c r="B4130" i="15"/>
  <c r="G4129" i="15"/>
  <c r="F4129" i="15"/>
  <c r="E4129" i="15"/>
  <c r="D4129" i="15"/>
  <c r="C4129" i="15"/>
  <c r="B4129" i="15"/>
  <c r="G4128" i="15"/>
  <c r="F4128" i="15"/>
  <c r="E4128" i="15"/>
  <c r="D4128" i="15"/>
  <c r="C4128" i="15"/>
  <c r="B4128" i="15"/>
  <c r="G4127" i="15"/>
  <c r="F4127" i="15"/>
  <c r="E4127" i="15"/>
  <c r="D4127" i="15"/>
  <c r="C4127" i="15"/>
  <c r="B4127" i="15"/>
  <c r="G4126" i="15"/>
  <c r="F4126" i="15"/>
  <c r="E4126" i="15"/>
  <c r="D4126" i="15"/>
  <c r="C4126" i="15"/>
  <c r="B4126" i="15"/>
  <c r="G4125" i="15"/>
  <c r="F4125" i="15"/>
  <c r="E4125" i="15"/>
  <c r="D4125" i="15"/>
  <c r="C4125" i="15"/>
  <c r="B4125" i="15"/>
  <c r="G4124" i="15"/>
  <c r="F4124" i="15"/>
  <c r="E4124" i="15"/>
  <c r="D4124" i="15"/>
  <c r="C4124" i="15"/>
  <c r="B4124" i="15"/>
  <c r="G4123" i="15"/>
  <c r="F4123" i="15"/>
  <c r="E4123" i="15"/>
  <c r="D4123" i="15"/>
  <c r="C4123" i="15"/>
  <c r="B4123" i="15"/>
  <c r="G4122" i="15"/>
  <c r="F4122" i="15"/>
  <c r="E4122" i="15"/>
  <c r="D4122" i="15"/>
  <c r="C4122" i="15"/>
  <c r="B4122" i="15"/>
  <c r="J4121" i="15"/>
  <c r="D4116" i="15"/>
  <c r="E4114" i="15"/>
  <c r="C4104" i="15"/>
  <c r="C4102" i="15"/>
  <c r="D4100" i="15"/>
  <c r="G4100" i="15"/>
  <c r="G4092" i="15"/>
  <c r="F4092" i="15"/>
  <c r="E4092" i="15"/>
  <c r="D4092" i="15"/>
  <c r="C4092" i="15"/>
  <c r="B4092" i="15"/>
  <c r="G4091" i="15"/>
  <c r="F4091" i="15"/>
  <c r="E4091" i="15"/>
  <c r="D4091" i="15"/>
  <c r="C4091" i="15"/>
  <c r="B4091" i="15"/>
  <c r="G4090" i="15"/>
  <c r="F4090" i="15"/>
  <c r="E4090" i="15"/>
  <c r="D4090" i="15"/>
  <c r="C4090" i="15"/>
  <c r="B4090" i="15"/>
  <c r="G4089" i="15"/>
  <c r="F4089" i="15"/>
  <c r="E4089" i="15"/>
  <c r="D4089" i="15"/>
  <c r="C4089" i="15"/>
  <c r="B4089" i="15"/>
  <c r="G4088" i="15"/>
  <c r="F4088" i="15"/>
  <c r="E4088" i="15"/>
  <c r="D4088" i="15"/>
  <c r="C4088" i="15"/>
  <c r="B4088" i="15"/>
  <c r="G4087" i="15"/>
  <c r="F4087" i="15"/>
  <c r="E4087" i="15"/>
  <c r="D4087" i="15"/>
  <c r="C4087" i="15"/>
  <c r="B4087" i="15"/>
  <c r="G4086" i="15"/>
  <c r="F4086" i="15"/>
  <c r="E4086" i="15"/>
  <c r="D4086" i="15"/>
  <c r="C4086" i="15"/>
  <c r="B4086" i="15"/>
  <c r="G4085" i="15"/>
  <c r="F4085" i="15"/>
  <c r="E4085" i="15"/>
  <c r="D4085" i="15"/>
  <c r="C4085" i="15"/>
  <c r="B4085" i="15"/>
  <c r="G4084" i="15"/>
  <c r="F4084" i="15"/>
  <c r="E4084" i="15"/>
  <c r="D4084" i="15"/>
  <c r="C4084" i="15"/>
  <c r="B4084" i="15"/>
  <c r="G4083" i="15"/>
  <c r="F4083" i="15"/>
  <c r="E4083" i="15"/>
  <c r="D4083" i="15"/>
  <c r="C4083" i="15"/>
  <c r="B4083" i="15"/>
  <c r="J4082" i="15"/>
  <c r="D4077" i="15"/>
  <c r="E4075" i="15"/>
  <c r="C4065" i="15"/>
  <c r="C4063" i="15"/>
  <c r="G4061" i="15"/>
  <c r="D4061" i="15"/>
  <c r="G4053" i="15"/>
  <c r="F4053" i="15"/>
  <c r="E4053" i="15"/>
  <c r="D4053" i="15"/>
  <c r="C4053" i="15"/>
  <c r="B4053" i="15"/>
  <c r="G4052" i="15"/>
  <c r="F4052" i="15"/>
  <c r="E4052" i="15"/>
  <c r="D4052" i="15"/>
  <c r="C4052" i="15"/>
  <c r="B4052" i="15"/>
  <c r="G4051" i="15"/>
  <c r="F4051" i="15"/>
  <c r="E4051" i="15"/>
  <c r="D4051" i="15"/>
  <c r="C4051" i="15"/>
  <c r="B4051" i="15"/>
  <c r="G4050" i="15"/>
  <c r="F4050" i="15"/>
  <c r="E4050" i="15"/>
  <c r="D4050" i="15"/>
  <c r="C4050" i="15"/>
  <c r="B4050" i="15"/>
  <c r="G4049" i="15"/>
  <c r="F4049" i="15"/>
  <c r="E4049" i="15"/>
  <c r="D4049" i="15"/>
  <c r="C4049" i="15"/>
  <c r="B4049" i="15"/>
  <c r="G4048" i="15"/>
  <c r="F4048" i="15"/>
  <c r="E4048" i="15"/>
  <c r="D4048" i="15"/>
  <c r="C4048" i="15"/>
  <c r="B4048" i="15"/>
  <c r="G4047" i="15"/>
  <c r="F4047" i="15"/>
  <c r="E4047" i="15"/>
  <c r="D4047" i="15"/>
  <c r="C4047" i="15"/>
  <c r="B4047" i="15"/>
  <c r="G4046" i="15"/>
  <c r="F4046" i="15"/>
  <c r="E4046" i="15"/>
  <c r="D4046" i="15"/>
  <c r="C4046" i="15"/>
  <c r="B4046" i="15"/>
  <c r="G4045" i="15"/>
  <c r="F4045" i="15"/>
  <c r="E4045" i="15"/>
  <c r="D4045" i="15"/>
  <c r="C4045" i="15"/>
  <c r="B4045" i="15"/>
  <c r="G4044" i="15"/>
  <c r="F4044" i="15"/>
  <c r="E4044" i="15"/>
  <c r="D4044" i="15"/>
  <c r="C4044" i="15"/>
  <c r="B4044" i="15"/>
  <c r="J4043" i="15"/>
  <c r="D4038" i="15"/>
  <c r="E4036" i="15"/>
  <c r="C4026" i="15"/>
  <c r="C4024" i="15"/>
  <c r="D4022" i="15"/>
  <c r="G4022" i="15"/>
  <c r="G4014" i="15"/>
  <c r="F4014" i="15"/>
  <c r="E4014" i="15"/>
  <c r="D4014" i="15"/>
  <c r="C4014" i="15"/>
  <c r="B4014" i="15"/>
  <c r="G4013" i="15"/>
  <c r="F4013" i="15"/>
  <c r="E4013" i="15"/>
  <c r="D4013" i="15"/>
  <c r="C4013" i="15"/>
  <c r="B4013" i="15"/>
  <c r="G4012" i="15"/>
  <c r="F4012" i="15"/>
  <c r="E4012" i="15"/>
  <c r="D4012" i="15"/>
  <c r="C4012" i="15"/>
  <c r="B4012" i="15"/>
  <c r="G4011" i="15"/>
  <c r="F4011" i="15"/>
  <c r="E4011" i="15"/>
  <c r="D4011" i="15"/>
  <c r="C4011" i="15"/>
  <c r="B4011" i="15"/>
  <c r="G4010" i="15"/>
  <c r="F4010" i="15"/>
  <c r="E4010" i="15"/>
  <c r="D4010" i="15"/>
  <c r="C4010" i="15"/>
  <c r="B4010" i="15"/>
  <c r="G4009" i="15"/>
  <c r="F4009" i="15"/>
  <c r="E4009" i="15"/>
  <c r="D4009" i="15"/>
  <c r="C4009" i="15"/>
  <c r="B4009" i="15"/>
  <c r="G4008" i="15"/>
  <c r="F4008" i="15"/>
  <c r="E4008" i="15"/>
  <c r="D4008" i="15"/>
  <c r="C4008" i="15"/>
  <c r="B4008" i="15"/>
  <c r="G4007" i="15"/>
  <c r="F4007" i="15"/>
  <c r="E4007" i="15"/>
  <c r="D4007" i="15"/>
  <c r="C4007" i="15"/>
  <c r="B4007" i="15"/>
  <c r="G4006" i="15"/>
  <c r="F4006" i="15"/>
  <c r="E4006" i="15"/>
  <c r="D4006" i="15"/>
  <c r="C4006" i="15"/>
  <c r="B4006" i="15"/>
  <c r="G4005" i="15"/>
  <c r="F4005" i="15"/>
  <c r="E4005" i="15"/>
  <c r="D4005" i="15"/>
  <c r="C4005" i="15"/>
  <c r="B4005" i="15"/>
  <c r="J4004" i="15"/>
  <c r="D3999" i="15"/>
  <c r="E3997" i="15"/>
  <c r="C3987" i="15"/>
  <c r="C3985" i="15"/>
  <c r="G3983" i="15"/>
  <c r="D3983" i="15"/>
  <c r="G3975" i="15"/>
  <c r="F3975" i="15"/>
  <c r="E3975" i="15"/>
  <c r="D3975" i="15"/>
  <c r="C3975" i="15"/>
  <c r="B3975" i="15"/>
  <c r="G3974" i="15"/>
  <c r="F3974" i="15"/>
  <c r="E3974" i="15"/>
  <c r="D3974" i="15"/>
  <c r="C3974" i="15"/>
  <c r="B3974" i="15"/>
  <c r="G3973" i="15"/>
  <c r="F3973" i="15"/>
  <c r="E3973" i="15"/>
  <c r="D3973" i="15"/>
  <c r="C3973" i="15"/>
  <c r="B3973" i="15"/>
  <c r="G3972" i="15"/>
  <c r="F3972" i="15"/>
  <c r="E3972" i="15"/>
  <c r="D3972" i="15"/>
  <c r="C3972" i="15"/>
  <c r="B3972" i="15"/>
  <c r="G3971" i="15"/>
  <c r="F3971" i="15"/>
  <c r="E3971" i="15"/>
  <c r="D3971" i="15"/>
  <c r="C3971" i="15"/>
  <c r="B3971" i="15"/>
  <c r="G3970" i="15"/>
  <c r="F3970" i="15"/>
  <c r="E3970" i="15"/>
  <c r="D3970" i="15"/>
  <c r="C3970" i="15"/>
  <c r="B3970" i="15"/>
  <c r="G3969" i="15"/>
  <c r="F3969" i="15"/>
  <c r="E3969" i="15"/>
  <c r="D3969" i="15"/>
  <c r="C3969" i="15"/>
  <c r="B3969" i="15"/>
  <c r="G3968" i="15"/>
  <c r="F3968" i="15"/>
  <c r="E3968" i="15"/>
  <c r="D3968" i="15"/>
  <c r="C3968" i="15"/>
  <c r="B3968" i="15"/>
  <c r="G3967" i="15"/>
  <c r="F3967" i="15"/>
  <c r="E3967" i="15"/>
  <c r="D3967" i="15"/>
  <c r="C3967" i="15"/>
  <c r="B3967" i="15"/>
  <c r="G3966" i="15"/>
  <c r="F3966" i="15"/>
  <c r="E3966" i="15"/>
  <c r="D3966" i="15"/>
  <c r="C3966" i="15"/>
  <c r="B3966" i="15"/>
  <c r="J3965" i="15"/>
  <c r="D3960" i="15"/>
  <c r="E3958" i="15"/>
  <c r="C3948" i="15"/>
  <c r="C3946" i="15"/>
  <c r="D3944" i="15"/>
  <c r="G3944" i="15"/>
  <c r="G3936" i="15"/>
  <c r="F3936" i="15"/>
  <c r="E3936" i="15"/>
  <c r="D3936" i="15"/>
  <c r="C3936" i="15"/>
  <c r="B3936" i="15"/>
  <c r="G3935" i="15"/>
  <c r="F3935" i="15"/>
  <c r="E3935" i="15"/>
  <c r="D3935" i="15"/>
  <c r="C3935" i="15"/>
  <c r="B3935" i="15"/>
  <c r="G3934" i="15"/>
  <c r="F3934" i="15"/>
  <c r="E3934" i="15"/>
  <c r="D3934" i="15"/>
  <c r="C3934" i="15"/>
  <c r="B3934" i="15"/>
  <c r="G3933" i="15"/>
  <c r="F3933" i="15"/>
  <c r="E3933" i="15"/>
  <c r="D3933" i="15"/>
  <c r="C3933" i="15"/>
  <c r="B3933" i="15"/>
  <c r="G3932" i="15"/>
  <c r="F3932" i="15"/>
  <c r="E3932" i="15"/>
  <c r="D3932" i="15"/>
  <c r="C3932" i="15"/>
  <c r="B3932" i="15"/>
  <c r="G3931" i="15"/>
  <c r="F3931" i="15"/>
  <c r="E3931" i="15"/>
  <c r="D3931" i="15"/>
  <c r="C3931" i="15"/>
  <c r="B3931" i="15"/>
  <c r="G3930" i="15"/>
  <c r="F3930" i="15"/>
  <c r="E3930" i="15"/>
  <c r="D3930" i="15"/>
  <c r="C3930" i="15"/>
  <c r="B3930" i="15"/>
  <c r="G3929" i="15"/>
  <c r="F3929" i="15"/>
  <c r="E3929" i="15"/>
  <c r="D3929" i="15"/>
  <c r="C3929" i="15"/>
  <c r="B3929" i="15"/>
  <c r="G3928" i="15"/>
  <c r="F3928" i="15"/>
  <c r="E3928" i="15"/>
  <c r="D3928" i="15"/>
  <c r="C3928" i="15"/>
  <c r="B3928" i="15"/>
  <c r="G3927" i="15"/>
  <c r="F3927" i="15"/>
  <c r="E3927" i="15"/>
  <c r="D3927" i="15"/>
  <c r="C3927" i="15"/>
  <c r="B3927" i="15"/>
  <c r="J3926" i="15"/>
  <c r="D3921" i="15"/>
  <c r="E3919" i="15"/>
  <c r="C3909" i="15"/>
  <c r="C3907" i="15"/>
  <c r="G3905" i="15"/>
  <c r="D3905" i="15"/>
  <c r="G3897" i="15"/>
  <c r="F3897" i="15"/>
  <c r="E3897" i="15"/>
  <c r="D3897" i="15"/>
  <c r="C3897" i="15"/>
  <c r="B3897" i="15"/>
  <c r="G3896" i="15"/>
  <c r="F3896" i="15"/>
  <c r="E3896" i="15"/>
  <c r="D3896" i="15"/>
  <c r="C3896" i="15"/>
  <c r="B3896" i="15"/>
  <c r="G3895" i="15"/>
  <c r="F3895" i="15"/>
  <c r="E3895" i="15"/>
  <c r="D3895" i="15"/>
  <c r="C3895" i="15"/>
  <c r="B3895" i="15"/>
  <c r="G3894" i="15"/>
  <c r="F3894" i="15"/>
  <c r="E3894" i="15"/>
  <c r="D3894" i="15"/>
  <c r="C3894" i="15"/>
  <c r="B3894" i="15"/>
  <c r="G3893" i="15"/>
  <c r="F3893" i="15"/>
  <c r="E3893" i="15"/>
  <c r="D3893" i="15"/>
  <c r="C3893" i="15"/>
  <c r="B3893" i="15"/>
  <c r="G3892" i="15"/>
  <c r="F3892" i="15"/>
  <c r="E3892" i="15"/>
  <c r="D3892" i="15"/>
  <c r="C3892" i="15"/>
  <c r="B3892" i="15"/>
  <c r="G3891" i="15"/>
  <c r="F3891" i="15"/>
  <c r="E3891" i="15"/>
  <c r="D3891" i="15"/>
  <c r="C3891" i="15"/>
  <c r="B3891" i="15"/>
  <c r="G3890" i="15"/>
  <c r="F3890" i="15"/>
  <c r="E3890" i="15"/>
  <c r="D3890" i="15"/>
  <c r="C3890" i="15"/>
  <c r="B3890" i="15"/>
  <c r="G3889" i="15"/>
  <c r="F3889" i="15"/>
  <c r="E3889" i="15"/>
  <c r="D3889" i="15"/>
  <c r="C3889" i="15"/>
  <c r="B3889" i="15"/>
  <c r="G3888" i="15"/>
  <c r="F3888" i="15"/>
  <c r="E3888" i="15"/>
  <c r="D3888" i="15"/>
  <c r="C3888" i="15"/>
  <c r="B3888" i="15"/>
  <c r="J3887" i="15"/>
  <c r="D3882" i="15"/>
  <c r="E3880" i="15"/>
  <c r="C3870" i="15"/>
  <c r="C3868" i="15"/>
  <c r="D3866" i="15"/>
  <c r="G3866" i="15"/>
  <c r="G3858" i="15"/>
  <c r="F3858" i="15"/>
  <c r="E3858" i="15"/>
  <c r="D3858" i="15"/>
  <c r="C3858" i="15"/>
  <c r="B3858" i="15"/>
  <c r="G3857" i="15"/>
  <c r="F3857" i="15"/>
  <c r="E3857" i="15"/>
  <c r="D3857" i="15"/>
  <c r="C3857" i="15"/>
  <c r="B3857" i="15"/>
  <c r="G3856" i="15"/>
  <c r="F3856" i="15"/>
  <c r="E3856" i="15"/>
  <c r="D3856" i="15"/>
  <c r="C3856" i="15"/>
  <c r="B3856" i="15"/>
  <c r="G3855" i="15"/>
  <c r="F3855" i="15"/>
  <c r="E3855" i="15"/>
  <c r="D3855" i="15"/>
  <c r="C3855" i="15"/>
  <c r="B3855" i="15"/>
  <c r="G3854" i="15"/>
  <c r="F3854" i="15"/>
  <c r="E3854" i="15"/>
  <c r="D3854" i="15"/>
  <c r="C3854" i="15"/>
  <c r="B3854" i="15"/>
  <c r="G3853" i="15"/>
  <c r="F3853" i="15"/>
  <c r="E3853" i="15"/>
  <c r="D3853" i="15"/>
  <c r="C3853" i="15"/>
  <c r="B3853" i="15"/>
  <c r="G3852" i="15"/>
  <c r="F3852" i="15"/>
  <c r="E3852" i="15"/>
  <c r="D3852" i="15"/>
  <c r="C3852" i="15"/>
  <c r="B3852" i="15"/>
  <c r="G3851" i="15"/>
  <c r="F3851" i="15"/>
  <c r="E3851" i="15"/>
  <c r="D3851" i="15"/>
  <c r="C3851" i="15"/>
  <c r="B3851" i="15"/>
  <c r="G3850" i="15"/>
  <c r="F3850" i="15"/>
  <c r="E3850" i="15"/>
  <c r="D3850" i="15"/>
  <c r="C3850" i="15"/>
  <c r="B3850" i="15"/>
  <c r="G3849" i="15"/>
  <c r="F3849" i="15"/>
  <c r="E3849" i="15"/>
  <c r="D3849" i="15"/>
  <c r="C3849" i="15"/>
  <c r="B3849" i="15"/>
  <c r="J3848" i="15"/>
  <c r="D3843" i="15"/>
  <c r="E3841" i="15"/>
  <c r="C3831" i="15"/>
  <c r="C3829" i="15"/>
  <c r="G3827" i="15"/>
  <c r="D3827" i="15"/>
  <c r="G3819" i="15"/>
  <c r="F3819" i="15"/>
  <c r="E3819" i="15"/>
  <c r="D3819" i="15"/>
  <c r="C3819" i="15"/>
  <c r="B3819" i="15"/>
  <c r="G3818" i="15"/>
  <c r="F3818" i="15"/>
  <c r="E3818" i="15"/>
  <c r="D3818" i="15"/>
  <c r="C3818" i="15"/>
  <c r="B3818" i="15"/>
  <c r="G3817" i="15"/>
  <c r="F3817" i="15"/>
  <c r="E3817" i="15"/>
  <c r="D3817" i="15"/>
  <c r="C3817" i="15"/>
  <c r="B3817" i="15"/>
  <c r="G3816" i="15"/>
  <c r="F3816" i="15"/>
  <c r="E3816" i="15"/>
  <c r="D3816" i="15"/>
  <c r="C3816" i="15"/>
  <c r="B3816" i="15"/>
  <c r="G3815" i="15"/>
  <c r="F3815" i="15"/>
  <c r="E3815" i="15"/>
  <c r="D3815" i="15"/>
  <c r="C3815" i="15"/>
  <c r="B3815" i="15"/>
  <c r="G3814" i="15"/>
  <c r="F3814" i="15"/>
  <c r="E3814" i="15"/>
  <c r="D3814" i="15"/>
  <c r="C3814" i="15"/>
  <c r="B3814" i="15"/>
  <c r="G3813" i="15"/>
  <c r="F3813" i="15"/>
  <c r="E3813" i="15"/>
  <c r="D3813" i="15"/>
  <c r="C3813" i="15"/>
  <c r="B3813" i="15"/>
  <c r="G3812" i="15"/>
  <c r="F3812" i="15"/>
  <c r="E3812" i="15"/>
  <c r="D3812" i="15"/>
  <c r="C3812" i="15"/>
  <c r="B3812" i="15"/>
  <c r="G3811" i="15"/>
  <c r="F3811" i="15"/>
  <c r="E3811" i="15"/>
  <c r="D3811" i="15"/>
  <c r="C3811" i="15"/>
  <c r="B3811" i="15"/>
  <c r="G3810" i="15"/>
  <c r="F3810" i="15"/>
  <c r="E3810" i="15"/>
  <c r="D3810" i="15"/>
  <c r="C3810" i="15"/>
  <c r="B3810" i="15"/>
  <c r="J3809" i="15"/>
  <c r="D3804" i="15"/>
  <c r="E3802" i="15"/>
  <c r="C3792" i="15"/>
  <c r="C3790" i="15"/>
  <c r="D3788" i="15"/>
  <c r="G3788" i="15"/>
  <c r="G3780" i="15"/>
  <c r="F3780" i="15"/>
  <c r="E3780" i="15"/>
  <c r="D3780" i="15"/>
  <c r="C3780" i="15"/>
  <c r="B3780" i="15"/>
  <c r="G3779" i="15"/>
  <c r="F3779" i="15"/>
  <c r="E3779" i="15"/>
  <c r="D3779" i="15"/>
  <c r="C3779" i="15"/>
  <c r="B3779" i="15"/>
  <c r="G3778" i="15"/>
  <c r="F3778" i="15"/>
  <c r="E3778" i="15"/>
  <c r="D3778" i="15"/>
  <c r="C3778" i="15"/>
  <c r="B3778" i="15"/>
  <c r="G3777" i="15"/>
  <c r="F3777" i="15"/>
  <c r="E3777" i="15"/>
  <c r="D3777" i="15"/>
  <c r="C3777" i="15"/>
  <c r="B3777" i="15"/>
  <c r="G3776" i="15"/>
  <c r="F3776" i="15"/>
  <c r="E3776" i="15"/>
  <c r="D3776" i="15"/>
  <c r="C3776" i="15"/>
  <c r="B3776" i="15"/>
  <c r="G3775" i="15"/>
  <c r="F3775" i="15"/>
  <c r="E3775" i="15"/>
  <c r="D3775" i="15"/>
  <c r="C3775" i="15"/>
  <c r="B3775" i="15"/>
  <c r="G3774" i="15"/>
  <c r="F3774" i="15"/>
  <c r="E3774" i="15"/>
  <c r="D3774" i="15"/>
  <c r="C3774" i="15"/>
  <c r="B3774" i="15"/>
  <c r="G3773" i="15"/>
  <c r="F3773" i="15"/>
  <c r="E3773" i="15"/>
  <c r="D3773" i="15"/>
  <c r="C3773" i="15"/>
  <c r="B3773" i="15"/>
  <c r="G3772" i="15"/>
  <c r="F3772" i="15"/>
  <c r="E3772" i="15"/>
  <c r="D3772" i="15"/>
  <c r="C3772" i="15"/>
  <c r="B3772" i="15"/>
  <c r="G3771" i="15"/>
  <c r="F3771" i="15"/>
  <c r="E3771" i="15"/>
  <c r="D3771" i="15"/>
  <c r="C3771" i="15"/>
  <c r="B3771" i="15"/>
  <c r="J3770" i="15"/>
  <c r="D3765" i="15"/>
  <c r="E3763" i="15"/>
  <c r="C3753" i="15"/>
  <c r="C3751" i="15"/>
  <c r="G3749" i="15"/>
  <c r="D3749" i="15"/>
  <c r="G3741" i="15"/>
  <c r="F3741" i="15"/>
  <c r="E3741" i="15"/>
  <c r="D3741" i="15"/>
  <c r="C3741" i="15"/>
  <c r="B3741" i="15"/>
  <c r="G3740" i="15"/>
  <c r="F3740" i="15"/>
  <c r="E3740" i="15"/>
  <c r="D3740" i="15"/>
  <c r="C3740" i="15"/>
  <c r="B3740" i="15"/>
  <c r="G3739" i="15"/>
  <c r="F3739" i="15"/>
  <c r="E3739" i="15"/>
  <c r="D3739" i="15"/>
  <c r="C3739" i="15"/>
  <c r="B3739" i="15"/>
  <c r="G3738" i="15"/>
  <c r="F3738" i="15"/>
  <c r="E3738" i="15"/>
  <c r="D3738" i="15"/>
  <c r="C3738" i="15"/>
  <c r="B3738" i="15"/>
  <c r="G3737" i="15"/>
  <c r="F3737" i="15"/>
  <c r="E3737" i="15"/>
  <c r="D3737" i="15"/>
  <c r="C3737" i="15"/>
  <c r="B3737" i="15"/>
  <c r="G3736" i="15"/>
  <c r="F3736" i="15"/>
  <c r="E3736" i="15"/>
  <c r="D3736" i="15"/>
  <c r="C3736" i="15"/>
  <c r="B3736" i="15"/>
  <c r="G3735" i="15"/>
  <c r="F3735" i="15"/>
  <c r="E3735" i="15"/>
  <c r="D3735" i="15"/>
  <c r="C3735" i="15"/>
  <c r="B3735" i="15"/>
  <c r="G3734" i="15"/>
  <c r="F3734" i="15"/>
  <c r="E3734" i="15"/>
  <c r="D3734" i="15"/>
  <c r="C3734" i="15"/>
  <c r="B3734" i="15"/>
  <c r="G3733" i="15"/>
  <c r="F3733" i="15"/>
  <c r="E3733" i="15"/>
  <c r="D3733" i="15"/>
  <c r="C3733" i="15"/>
  <c r="B3733" i="15"/>
  <c r="G3732" i="15"/>
  <c r="F3732" i="15"/>
  <c r="E3732" i="15"/>
  <c r="D3732" i="15"/>
  <c r="C3732" i="15"/>
  <c r="B3732" i="15"/>
  <c r="J3731" i="15"/>
  <c r="D3726" i="15"/>
  <c r="E3724" i="15"/>
  <c r="C3714" i="15"/>
  <c r="C3712" i="15"/>
  <c r="D3710" i="15"/>
  <c r="G3710" i="15"/>
  <c r="G3702" i="15"/>
  <c r="F3702" i="15"/>
  <c r="E3702" i="15"/>
  <c r="D3702" i="15"/>
  <c r="C3702" i="15"/>
  <c r="B3702" i="15"/>
  <c r="G3701" i="15"/>
  <c r="F3701" i="15"/>
  <c r="E3701" i="15"/>
  <c r="D3701" i="15"/>
  <c r="C3701" i="15"/>
  <c r="B3701" i="15"/>
  <c r="G3700" i="15"/>
  <c r="F3700" i="15"/>
  <c r="E3700" i="15"/>
  <c r="D3700" i="15"/>
  <c r="C3700" i="15"/>
  <c r="B3700" i="15"/>
  <c r="G3699" i="15"/>
  <c r="F3699" i="15"/>
  <c r="E3699" i="15"/>
  <c r="D3699" i="15"/>
  <c r="C3699" i="15"/>
  <c r="B3699" i="15"/>
  <c r="G3698" i="15"/>
  <c r="F3698" i="15"/>
  <c r="E3698" i="15"/>
  <c r="D3698" i="15"/>
  <c r="C3698" i="15"/>
  <c r="B3698" i="15"/>
  <c r="G3697" i="15"/>
  <c r="F3697" i="15"/>
  <c r="E3697" i="15"/>
  <c r="D3697" i="15"/>
  <c r="C3697" i="15"/>
  <c r="B3697" i="15"/>
  <c r="G3696" i="15"/>
  <c r="F3696" i="15"/>
  <c r="E3696" i="15"/>
  <c r="D3696" i="15"/>
  <c r="C3696" i="15"/>
  <c r="B3696" i="15"/>
  <c r="G3695" i="15"/>
  <c r="F3695" i="15"/>
  <c r="E3695" i="15"/>
  <c r="D3695" i="15"/>
  <c r="C3695" i="15"/>
  <c r="B3695" i="15"/>
  <c r="G3694" i="15"/>
  <c r="F3694" i="15"/>
  <c r="E3694" i="15"/>
  <c r="D3694" i="15"/>
  <c r="C3694" i="15"/>
  <c r="B3694" i="15"/>
  <c r="G3693" i="15"/>
  <c r="F3693" i="15"/>
  <c r="E3693" i="15"/>
  <c r="D3693" i="15"/>
  <c r="C3693" i="15"/>
  <c r="B3693" i="15"/>
  <c r="J3692" i="15"/>
  <c r="D3687" i="15"/>
  <c r="E3685" i="15"/>
  <c r="C3675" i="15"/>
  <c r="C3673" i="15"/>
  <c r="G3671" i="15"/>
  <c r="D3671" i="15"/>
  <c r="G3663" i="15"/>
  <c r="F3663" i="15"/>
  <c r="E3663" i="15"/>
  <c r="D3663" i="15"/>
  <c r="C3663" i="15"/>
  <c r="B3663" i="15"/>
  <c r="G3662" i="15"/>
  <c r="F3662" i="15"/>
  <c r="E3662" i="15"/>
  <c r="D3662" i="15"/>
  <c r="C3662" i="15"/>
  <c r="B3662" i="15"/>
  <c r="G3661" i="15"/>
  <c r="F3661" i="15"/>
  <c r="E3661" i="15"/>
  <c r="D3661" i="15"/>
  <c r="C3661" i="15"/>
  <c r="B3661" i="15"/>
  <c r="G3660" i="15"/>
  <c r="F3660" i="15"/>
  <c r="E3660" i="15"/>
  <c r="D3660" i="15"/>
  <c r="C3660" i="15"/>
  <c r="B3660" i="15"/>
  <c r="G3659" i="15"/>
  <c r="F3659" i="15"/>
  <c r="E3659" i="15"/>
  <c r="D3659" i="15"/>
  <c r="C3659" i="15"/>
  <c r="B3659" i="15"/>
  <c r="G3658" i="15"/>
  <c r="F3658" i="15"/>
  <c r="E3658" i="15"/>
  <c r="D3658" i="15"/>
  <c r="C3658" i="15"/>
  <c r="B3658" i="15"/>
  <c r="G3657" i="15"/>
  <c r="F3657" i="15"/>
  <c r="E3657" i="15"/>
  <c r="D3657" i="15"/>
  <c r="C3657" i="15"/>
  <c r="B3657" i="15"/>
  <c r="G3656" i="15"/>
  <c r="F3656" i="15"/>
  <c r="E3656" i="15"/>
  <c r="D3656" i="15"/>
  <c r="C3656" i="15"/>
  <c r="B3656" i="15"/>
  <c r="G3655" i="15"/>
  <c r="F3655" i="15"/>
  <c r="E3655" i="15"/>
  <c r="D3655" i="15"/>
  <c r="C3655" i="15"/>
  <c r="B3655" i="15"/>
  <c r="G3654" i="15"/>
  <c r="F3654" i="15"/>
  <c r="E3654" i="15"/>
  <c r="D3654" i="15"/>
  <c r="C3654" i="15"/>
  <c r="B3654" i="15"/>
  <c r="J3653" i="15"/>
  <c r="D3648" i="15"/>
  <c r="E3646" i="15"/>
  <c r="C3636" i="15"/>
  <c r="C3634" i="15"/>
  <c r="D3632" i="15"/>
  <c r="G3632" i="15"/>
  <c r="G3624" i="15"/>
  <c r="F3624" i="15"/>
  <c r="E3624" i="15"/>
  <c r="D3624" i="15"/>
  <c r="C3624" i="15"/>
  <c r="B3624" i="15"/>
  <c r="G3623" i="15"/>
  <c r="F3623" i="15"/>
  <c r="E3623" i="15"/>
  <c r="D3623" i="15"/>
  <c r="C3623" i="15"/>
  <c r="B3623" i="15"/>
  <c r="G3622" i="15"/>
  <c r="F3622" i="15"/>
  <c r="E3622" i="15"/>
  <c r="D3622" i="15"/>
  <c r="C3622" i="15"/>
  <c r="B3622" i="15"/>
  <c r="G3621" i="15"/>
  <c r="F3621" i="15"/>
  <c r="E3621" i="15"/>
  <c r="D3621" i="15"/>
  <c r="C3621" i="15"/>
  <c r="B3621" i="15"/>
  <c r="G3620" i="15"/>
  <c r="F3620" i="15"/>
  <c r="E3620" i="15"/>
  <c r="D3620" i="15"/>
  <c r="C3620" i="15"/>
  <c r="B3620" i="15"/>
  <c r="G3619" i="15"/>
  <c r="F3619" i="15"/>
  <c r="E3619" i="15"/>
  <c r="D3619" i="15"/>
  <c r="C3619" i="15"/>
  <c r="B3619" i="15"/>
  <c r="G3618" i="15"/>
  <c r="F3618" i="15"/>
  <c r="E3618" i="15"/>
  <c r="D3618" i="15"/>
  <c r="C3618" i="15"/>
  <c r="B3618" i="15"/>
  <c r="G3617" i="15"/>
  <c r="F3617" i="15"/>
  <c r="E3617" i="15"/>
  <c r="D3617" i="15"/>
  <c r="C3617" i="15"/>
  <c r="B3617" i="15"/>
  <c r="G3616" i="15"/>
  <c r="F3616" i="15"/>
  <c r="E3616" i="15"/>
  <c r="D3616" i="15"/>
  <c r="C3616" i="15"/>
  <c r="B3616" i="15"/>
  <c r="G3615" i="15"/>
  <c r="F3615" i="15"/>
  <c r="E3615" i="15"/>
  <c r="D3615" i="15"/>
  <c r="C3615" i="15"/>
  <c r="B3615" i="15"/>
  <c r="J3614" i="15"/>
  <c r="D3609" i="15"/>
  <c r="E3607" i="15"/>
  <c r="C3597" i="15"/>
  <c r="C3595" i="15"/>
  <c r="G3593" i="15"/>
  <c r="D3593" i="15"/>
  <c r="G3585" i="15"/>
  <c r="F3585" i="15"/>
  <c r="E3585" i="15"/>
  <c r="D3585" i="15"/>
  <c r="C3585" i="15"/>
  <c r="B3585" i="15"/>
  <c r="G3584" i="15"/>
  <c r="F3584" i="15"/>
  <c r="E3584" i="15"/>
  <c r="D3584" i="15"/>
  <c r="C3584" i="15"/>
  <c r="B3584" i="15"/>
  <c r="G3583" i="15"/>
  <c r="F3583" i="15"/>
  <c r="E3583" i="15"/>
  <c r="D3583" i="15"/>
  <c r="C3583" i="15"/>
  <c r="B3583" i="15"/>
  <c r="G3582" i="15"/>
  <c r="F3582" i="15"/>
  <c r="E3582" i="15"/>
  <c r="D3582" i="15"/>
  <c r="C3582" i="15"/>
  <c r="B3582" i="15"/>
  <c r="G3581" i="15"/>
  <c r="F3581" i="15"/>
  <c r="E3581" i="15"/>
  <c r="D3581" i="15"/>
  <c r="C3581" i="15"/>
  <c r="B3581" i="15"/>
  <c r="G3580" i="15"/>
  <c r="F3580" i="15"/>
  <c r="E3580" i="15"/>
  <c r="D3580" i="15"/>
  <c r="C3580" i="15"/>
  <c r="B3580" i="15"/>
  <c r="G3579" i="15"/>
  <c r="F3579" i="15"/>
  <c r="E3579" i="15"/>
  <c r="D3579" i="15"/>
  <c r="C3579" i="15"/>
  <c r="B3579" i="15"/>
  <c r="G3578" i="15"/>
  <c r="F3578" i="15"/>
  <c r="E3578" i="15"/>
  <c r="D3578" i="15"/>
  <c r="C3578" i="15"/>
  <c r="B3578" i="15"/>
  <c r="G3577" i="15"/>
  <c r="F3577" i="15"/>
  <c r="E3577" i="15"/>
  <c r="D3577" i="15"/>
  <c r="C3577" i="15"/>
  <c r="B3577" i="15"/>
  <c r="G3576" i="15"/>
  <c r="F3576" i="15"/>
  <c r="E3576" i="15"/>
  <c r="D3576" i="15"/>
  <c r="C3576" i="15"/>
  <c r="B3576" i="15"/>
  <c r="J3575" i="15"/>
  <c r="D3570" i="15"/>
  <c r="E3568" i="15"/>
  <c r="C3558" i="15"/>
  <c r="C3556" i="15"/>
  <c r="D3554" i="15"/>
  <c r="G3554" i="15"/>
  <c r="G3546" i="15"/>
  <c r="F3546" i="15"/>
  <c r="E3546" i="15"/>
  <c r="D3546" i="15"/>
  <c r="C3546" i="15"/>
  <c r="B3546" i="15"/>
  <c r="G3545" i="15"/>
  <c r="F3545" i="15"/>
  <c r="E3545" i="15"/>
  <c r="D3545" i="15"/>
  <c r="C3545" i="15"/>
  <c r="B3545" i="15"/>
  <c r="G3544" i="15"/>
  <c r="F3544" i="15"/>
  <c r="E3544" i="15"/>
  <c r="D3544" i="15"/>
  <c r="C3544" i="15"/>
  <c r="B3544" i="15"/>
  <c r="G3543" i="15"/>
  <c r="F3543" i="15"/>
  <c r="E3543" i="15"/>
  <c r="D3543" i="15"/>
  <c r="C3543" i="15"/>
  <c r="B3543" i="15"/>
  <c r="G3542" i="15"/>
  <c r="F3542" i="15"/>
  <c r="E3542" i="15"/>
  <c r="D3542" i="15"/>
  <c r="C3542" i="15"/>
  <c r="B3542" i="15"/>
  <c r="G3541" i="15"/>
  <c r="F3541" i="15"/>
  <c r="E3541" i="15"/>
  <c r="D3541" i="15"/>
  <c r="C3541" i="15"/>
  <c r="B3541" i="15"/>
  <c r="G3540" i="15"/>
  <c r="F3540" i="15"/>
  <c r="E3540" i="15"/>
  <c r="D3540" i="15"/>
  <c r="C3540" i="15"/>
  <c r="B3540" i="15"/>
  <c r="G3539" i="15"/>
  <c r="F3539" i="15"/>
  <c r="E3539" i="15"/>
  <c r="D3539" i="15"/>
  <c r="C3539" i="15"/>
  <c r="B3539" i="15"/>
  <c r="G3538" i="15"/>
  <c r="F3538" i="15"/>
  <c r="E3538" i="15"/>
  <c r="D3538" i="15"/>
  <c r="C3538" i="15"/>
  <c r="B3538" i="15"/>
  <c r="G3537" i="15"/>
  <c r="F3537" i="15"/>
  <c r="E3537" i="15"/>
  <c r="D3537" i="15"/>
  <c r="C3537" i="15"/>
  <c r="B3537" i="15"/>
  <c r="J3536" i="15"/>
  <c r="D3531" i="15"/>
  <c r="E3529" i="15"/>
  <c r="C3519" i="15"/>
  <c r="C3517" i="15"/>
  <c r="G3515" i="15"/>
  <c r="D3515" i="15"/>
  <c r="G3507" i="15"/>
  <c r="F3507" i="15"/>
  <c r="E3507" i="15"/>
  <c r="D3507" i="15"/>
  <c r="C3507" i="15"/>
  <c r="B3507" i="15"/>
  <c r="G3506" i="15"/>
  <c r="F3506" i="15"/>
  <c r="E3506" i="15"/>
  <c r="D3506" i="15"/>
  <c r="C3506" i="15"/>
  <c r="B3506" i="15"/>
  <c r="G3505" i="15"/>
  <c r="F3505" i="15"/>
  <c r="E3505" i="15"/>
  <c r="D3505" i="15"/>
  <c r="C3505" i="15"/>
  <c r="B3505" i="15"/>
  <c r="G3504" i="15"/>
  <c r="F3504" i="15"/>
  <c r="E3504" i="15"/>
  <c r="D3504" i="15"/>
  <c r="C3504" i="15"/>
  <c r="B3504" i="15"/>
  <c r="G3503" i="15"/>
  <c r="F3503" i="15"/>
  <c r="E3503" i="15"/>
  <c r="D3503" i="15"/>
  <c r="C3503" i="15"/>
  <c r="B3503" i="15"/>
  <c r="G3502" i="15"/>
  <c r="F3502" i="15"/>
  <c r="E3502" i="15"/>
  <c r="D3502" i="15"/>
  <c r="C3502" i="15"/>
  <c r="B3502" i="15"/>
  <c r="G3501" i="15"/>
  <c r="F3501" i="15"/>
  <c r="E3501" i="15"/>
  <c r="D3501" i="15"/>
  <c r="C3501" i="15"/>
  <c r="B3501" i="15"/>
  <c r="G3500" i="15"/>
  <c r="F3500" i="15"/>
  <c r="E3500" i="15"/>
  <c r="D3500" i="15"/>
  <c r="C3500" i="15"/>
  <c r="B3500" i="15"/>
  <c r="G3499" i="15"/>
  <c r="F3499" i="15"/>
  <c r="E3499" i="15"/>
  <c r="D3499" i="15"/>
  <c r="C3499" i="15"/>
  <c r="B3499" i="15"/>
  <c r="G3498" i="15"/>
  <c r="F3498" i="15"/>
  <c r="E3498" i="15"/>
  <c r="D3498" i="15"/>
  <c r="C3498" i="15"/>
  <c r="B3498" i="15"/>
  <c r="J3497" i="15"/>
  <c r="D3492" i="15"/>
  <c r="E3490" i="15"/>
  <c r="C3480" i="15"/>
  <c r="C3478" i="15"/>
  <c r="D3476" i="15"/>
  <c r="G3476" i="15"/>
  <c r="G3468" i="15"/>
  <c r="F3468" i="15"/>
  <c r="E3468" i="15"/>
  <c r="D3468" i="15"/>
  <c r="C3468" i="15"/>
  <c r="B3468" i="15"/>
  <c r="G3467" i="15"/>
  <c r="F3467" i="15"/>
  <c r="E3467" i="15"/>
  <c r="D3467" i="15"/>
  <c r="C3467" i="15"/>
  <c r="B3467" i="15"/>
  <c r="G3466" i="15"/>
  <c r="F3466" i="15"/>
  <c r="E3466" i="15"/>
  <c r="D3466" i="15"/>
  <c r="C3466" i="15"/>
  <c r="B3466" i="15"/>
  <c r="G3465" i="15"/>
  <c r="F3465" i="15"/>
  <c r="E3465" i="15"/>
  <c r="D3465" i="15"/>
  <c r="C3465" i="15"/>
  <c r="B3465" i="15"/>
  <c r="G3464" i="15"/>
  <c r="F3464" i="15"/>
  <c r="E3464" i="15"/>
  <c r="D3464" i="15"/>
  <c r="C3464" i="15"/>
  <c r="B3464" i="15"/>
  <c r="G3463" i="15"/>
  <c r="F3463" i="15"/>
  <c r="E3463" i="15"/>
  <c r="D3463" i="15"/>
  <c r="C3463" i="15"/>
  <c r="B3463" i="15"/>
  <c r="G3462" i="15"/>
  <c r="F3462" i="15"/>
  <c r="E3462" i="15"/>
  <c r="D3462" i="15"/>
  <c r="C3462" i="15"/>
  <c r="B3462" i="15"/>
  <c r="G3461" i="15"/>
  <c r="F3461" i="15"/>
  <c r="E3461" i="15"/>
  <c r="D3461" i="15"/>
  <c r="C3461" i="15"/>
  <c r="B3461" i="15"/>
  <c r="G3460" i="15"/>
  <c r="F3460" i="15"/>
  <c r="E3460" i="15"/>
  <c r="D3460" i="15"/>
  <c r="C3460" i="15"/>
  <c r="B3460" i="15"/>
  <c r="G3459" i="15"/>
  <c r="F3459" i="15"/>
  <c r="E3459" i="15"/>
  <c r="D3459" i="15"/>
  <c r="C3459" i="15"/>
  <c r="B3459" i="15"/>
  <c r="J3458" i="15"/>
  <c r="D3453" i="15"/>
  <c r="E3451" i="15"/>
  <c r="C3441" i="15"/>
  <c r="C3439" i="15"/>
  <c r="G3437" i="15"/>
  <c r="D3437" i="15"/>
  <c r="G3429" i="15"/>
  <c r="F3429" i="15"/>
  <c r="E3429" i="15"/>
  <c r="D3429" i="15"/>
  <c r="C3429" i="15"/>
  <c r="B3429" i="15"/>
  <c r="G3428" i="15"/>
  <c r="F3428" i="15"/>
  <c r="E3428" i="15"/>
  <c r="D3428" i="15"/>
  <c r="C3428" i="15"/>
  <c r="B3428" i="15"/>
  <c r="G3427" i="15"/>
  <c r="F3427" i="15"/>
  <c r="E3427" i="15"/>
  <c r="D3427" i="15"/>
  <c r="C3427" i="15"/>
  <c r="B3427" i="15"/>
  <c r="G3426" i="15"/>
  <c r="F3426" i="15"/>
  <c r="E3426" i="15"/>
  <c r="D3426" i="15"/>
  <c r="C3426" i="15"/>
  <c r="B3426" i="15"/>
  <c r="G3425" i="15"/>
  <c r="F3425" i="15"/>
  <c r="E3425" i="15"/>
  <c r="D3425" i="15"/>
  <c r="C3425" i="15"/>
  <c r="B3425" i="15"/>
  <c r="G3424" i="15"/>
  <c r="F3424" i="15"/>
  <c r="E3424" i="15"/>
  <c r="D3424" i="15"/>
  <c r="C3424" i="15"/>
  <c r="B3424" i="15"/>
  <c r="G3423" i="15"/>
  <c r="F3423" i="15"/>
  <c r="E3423" i="15"/>
  <c r="D3423" i="15"/>
  <c r="C3423" i="15"/>
  <c r="B3423" i="15"/>
  <c r="G3422" i="15"/>
  <c r="F3422" i="15"/>
  <c r="E3422" i="15"/>
  <c r="D3422" i="15"/>
  <c r="C3422" i="15"/>
  <c r="B3422" i="15"/>
  <c r="G3421" i="15"/>
  <c r="F3421" i="15"/>
  <c r="E3421" i="15"/>
  <c r="D3421" i="15"/>
  <c r="C3421" i="15"/>
  <c r="B3421" i="15"/>
  <c r="G3420" i="15"/>
  <c r="F3420" i="15"/>
  <c r="E3420" i="15"/>
  <c r="D3420" i="15"/>
  <c r="C3420" i="15"/>
  <c r="B3420" i="15"/>
  <c r="J3419" i="15"/>
  <c r="D3414" i="15"/>
  <c r="E3412" i="15"/>
  <c r="C3402" i="15"/>
  <c r="C3400" i="15"/>
  <c r="D3398" i="15"/>
  <c r="G3398" i="15"/>
  <c r="G3390" i="15"/>
  <c r="F3390" i="15"/>
  <c r="E3390" i="15"/>
  <c r="D3390" i="15"/>
  <c r="C3390" i="15"/>
  <c r="B3390" i="15"/>
  <c r="G3389" i="15"/>
  <c r="F3389" i="15"/>
  <c r="E3389" i="15"/>
  <c r="D3389" i="15"/>
  <c r="C3389" i="15"/>
  <c r="B3389" i="15"/>
  <c r="G3388" i="15"/>
  <c r="F3388" i="15"/>
  <c r="E3388" i="15"/>
  <c r="D3388" i="15"/>
  <c r="C3388" i="15"/>
  <c r="B3388" i="15"/>
  <c r="G3387" i="15"/>
  <c r="F3387" i="15"/>
  <c r="E3387" i="15"/>
  <c r="D3387" i="15"/>
  <c r="C3387" i="15"/>
  <c r="B3387" i="15"/>
  <c r="G3386" i="15"/>
  <c r="F3386" i="15"/>
  <c r="E3386" i="15"/>
  <c r="D3386" i="15"/>
  <c r="C3386" i="15"/>
  <c r="B3386" i="15"/>
  <c r="G3385" i="15"/>
  <c r="F3385" i="15"/>
  <c r="E3385" i="15"/>
  <c r="D3385" i="15"/>
  <c r="C3385" i="15"/>
  <c r="B3385" i="15"/>
  <c r="G3384" i="15"/>
  <c r="F3384" i="15"/>
  <c r="E3384" i="15"/>
  <c r="D3384" i="15"/>
  <c r="C3384" i="15"/>
  <c r="B3384" i="15"/>
  <c r="G3383" i="15"/>
  <c r="F3383" i="15"/>
  <c r="E3383" i="15"/>
  <c r="D3383" i="15"/>
  <c r="C3383" i="15"/>
  <c r="B3383" i="15"/>
  <c r="G3382" i="15"/>
  <c r="F3382" i="15"/>
  <c r="E3382" i="15"/>
  <c r="D3382" i="15"/>
  <c r="C3382" i="15"/>
  <c r="B3382" i="15"/>
  <c r="G3381" i="15"/>
  <c r="F3381" i="15"/>
  <c r="E3381" i="15"/>
  <c r="D3381" i="15"/>
  <c r="C3381" i="15"/>
  <c r="B3381" i="15"/>
  <c r="J3380" i="15"/>
  <c r="D3375" i="15"/>
  <c r="E3373" i="15"/>
  <c r="C3363" i="15"/>
  <c r="C3361" i="15"/>
  <c r="G3359" i="15"/>
  <c r="D3359" i="15"/>
  <c r="G3351" i="15"/>
  <c r="F3351" i="15"/>
  <c r="E3351" i="15"/>
  <c r="D3351" i="15"/>
  <c r="C3351" i="15"/>
  <c r="B3351" i="15"/>
  <c r="G3350" i="15"/>
  <c r="F3350" i="15"/>
  <c r="E3350" i="15"/>
  <c r="D3350" i="15"/>
  <c r="C3350" i="15"/>
  <c r="B3350" i="15"/>
  <c r="G3349" i="15"/>
  <c r="F3349" i="15"/>
  <c r="E3349" i="15"/>
  <c r="D3349" i="15"/>
  <c r="C3349" i="15"/>
  <c r="B3349" i="15"/>
  <c r="G3348" i="15"/>
  <c r="F3348" i="15"/>
  <c r="E3348" i="15"/>
  <c r="D3348" i="15"/>
  <c r="C3348" i="15"/>
  <c r="B3348" i="15"/>
  <c r="G3347" i="15"/>
  <c r="F3347" i="15"/>
  <c r="E3347" i="15"/>
  <c r="D3347" i="15"/>
  <c r="C3347" i="15"/>
  <c r="B3347" i="15"/>
  <c r="G3346" i="15"/>
  <c r="F3346" i="15"/>
  <c r="E3346" i="15"/>
  <c r="D3346" i="15"/>
  <c r="C3346" i="15"/>
  <c r="B3346" i="15"/>
  <c r="G3345" i="15"/>
  <c r="F3345" i="15"/>
  <c r="E3345" i="15"/>
  <c r="D3345" i="15"/>
  <c r="C3345" i="15"/>
  <c r="B3345" i="15"/>
  <c r="G3344" i="15"/>
  <c r="F3344" i="15"/>
  <c r="E3344" i="15"/>
  <c r="D3344" i="15"/>
  <c r="C3344" i="15"/>
  <c r="B3344" i="15"/>
  <c r="G3343" i="15"/>
  <c r="F3343" i="15"/>
  <c r="E3343" i="15"/>
  <c r="D3343" i="15"/>
  <c r="C3343" i="15"/>
  <c r="B3343" i="15"/>
  <c r="G3342" i="15"/>
  <c r="F3342" i="15"/>
  <c r="E3342" i="15"/>
  <c r="D3342" i="15"/>
  <c r="C3342" i="15"/>
  <c r="B3342" i="15"/>
  <c r="J3341" i="15"/>
  <c r="D3336" i="15"/>
  <c r="E3334" i="15"/>
  <c r="C3324" i="15"/>
  <c r="C3322" i="15"/>
  <c r="D3320" i="15"/>
  <c r="G3320" i="15"/>
  <c r="G3312" i="15"/>
  <c r="F3312" i="15"/>
  <c r="E3312" i="15"/>
  <c r="D3312" i="15"/>
  <c r="C3312" i="15"/>
  <c r="B3312" i="15"/>
  <c r="G3311" i="15"/>
  <c r="F3311" i="15"/>
  <c r="E3311" i="15"/>
  <c r="D3311" i="15"/>
  <c r="C3311" i="15"/>
  <c r="B3311" i="15"/>
  <c r="G3310" i="15"/>
  <c r="F3310" i="15"/>
  <c r="E3310" i="15"/>
  <c r="D3310" i="15"/>
  <c r="C3310" i="15"/>
  <c r="B3310" i="15"/>
  <c r="G3309" i="15"/>
  <c r="F3309" i="15"/>
  <c r="E3309" i="15"/>
  <c r="D3309" i="15"/>
  <c r="C3309" i="15"/>
  <c r="B3309" i="15"/>
  <c r="G3308" i="15"/>
  <c r="F3308" i="15"/>
  <c r="E3308" i="15"/>
  <c r="D3308" i="15"/>
  <c r="C3308" i="15"/>
  <c r="B3308" i="15"/>
  <c r="G3307" i="15"/>
  <c r="F3307" i="15"/>
  <c r="E3307" i="15"/>
  <c r="D3307" i="15"/>
  <c r="C3307" i="15"/>
  <c r="B3307" i="15"/>
  <c r="G3306" i="15"/>
  <c r="F3306" i="15"/>
  <c r="E3306" i="15"/>
  <c r="D3306" i="15"/>
  <c r="C3306" i="15"/>
  <c r="B3306" i="15"/>
  <c r="G3305" i="15"/>
  <c r="F3305" i="15"/>
  <c r="E3305" i="15"/>
  <c r="D3305" i="15"/>
  <c r="C3305" i="15"/>
  <c r="B3305" i="15"/>
  <c r="G3304" i="15"/>
  <c r="F3304" i="15"/>
  <c r="E3304" i="15"/>
  <c r="D3304" i="15"/>
  <c r="C3304" i="15"/>
  <c r="B3304" i="15"/>
  <c r="G3303" i="15"/>
  <c r="F3303" i="15"/>
  <c r="E3303" i="15"/>
  <c r="D3303" i="15"/>
  <c r="C3303" i="15"/>
  <c r="B3303" i="15"/>
  <c r="J3302" i="15"/>
  <c r="D3297" i="15"/>
  <c r="E3295" i="15"/>
  <c r="C3285" i="15"/>
  <c r="C3283" i="15"/>
  <c r="G3281" i="15"/>
  <c r="D3281" i="15"/>
  <c r="G3273" i="15"/>
  <c r="F3273" i="15"/>
  <c r="E3273" i="15"/>
  <c r="D3273" i="15"/>
  <c r="C3273" i="15"/>
  <c r="B3273" i="15"/>
  <c r="G3272" i="15"/>
  <c r="F3272" i="15"/>
  <c r="E3272" i="15"/>
  <c r="D3272" i="15"/>
  <c r="C3272" i="15"/>
  <c r="B3272" i="15"/>
  <c r="G3271" i="15"/>
  <c r="F3271" i="15"/>
  <c r="E3271" i="15"/>
  <c r="D3271" i="15"/>
  <c r="C3271" i="15"/>
  <c r="B3271" i="15"/>
  <c r="G3270" i="15"/>
  <c r="F3270" i="15"/>
  <c r="E3270" i="15"/>
  <c r="D3270" i="15"/>
  <c r="C3270" i="15"/>
  <c r="B3270" i="15"/>
  <c r="G3269" i="15"/>
  <c r="F3269" i="15"/>
  <c r="E3269" i="15"/>
  <c r="D3269" i="15"/>
  <c r="C3269" i="15"/>
  <c r="B3269" i="15"/>
  <c r="G3268" i="15"/>
  <c r="F3268" i="15"/>
  <c r="E3268" i="15"/>
  <c r="D3268" i="15"/>
  <c r="C3268" i="15"/>
  <c r="B3268" i="15"/>
  <c r="G3267" i="15"/>
  <c r="F3267" i="15"/>
  <c r="E3267" i="15"/>
  <c r="D3267" i="15"/>
  <c r="C3267" i="15"/>
  <c r="B3267" i="15"/>
  <c r="G3266" i="15"/>
  <c r="F3266" i="15"/>
  <c r="E3266" i="15"/>
  <c r="D3266" i="15"/>
  <c r="C3266" i="15"/>
  <c r="B3266" i="15"/>
  <c r="G3265" i="15"/>
  <c r="F3265" i="15"/>
  <c r="E3265" i="15"/>
  <c r="D3265" i="15"/>
  <c r="C3265" i="15"/>
  <c r="B3265" i="15"/>
  <c r="G3264" i="15"/>
  <c r="F3264" i="15"/>
  <c r="E3264" i="15"/>
  <c r="D3264" i="15"/>
  <c r="C3264" i="15"/>
  <c r="B3264" i="15"/>
  <c r="J3263" i="15"/>
  <c r="D3258" i="15"/>
  <c r="E3256" i="15"/>
  <c r="C3246" i="15"/>
  <c r="C3244" i="15"/>
  <c r="D3242" i="15"/>
  <c r="G3242" i="15"/>
  <c r="G3234" i="15"/>
  <c r="F3234" i="15"/>
  <c r="E3234" i="15"/>
  <c r="D3234" i="15"/>
  <c r="C3234" i="15"/>
  <c r="B3234" i="15"/>
  <c r="G3233" i="15"/>
  <c r="F3233" i="15"/>
  <c r="E3233" i="15"/>
  <c r="D3233" i="15"/>
  <c r="C3233" i="15"/>
  <c r="B3233" i="15"/>
  <c r="G3232" i="15"/>
  <c r="F3232" i="15"/>
  <c r="E3232" i="15"/>
  <c r="D3232" i="15"/>
  <c r="C3232" i="15"/>
  <c r="B3232" i="15"/>
  <c r="G3231" i="15"/>
  <c r="F3231" i="15"/>
  <c r="E3231" i="15"/>
  <c r="D3231" i="15"/>
  <c r="C3231" i="15"/>
  <c r="B3231" i="15"/>
  <c r="G3230" i="15"/>
  <c r="F3230" i="15"/>
  <c r="E3230" i="15"/>
  <c r="D3230" i="15"/>
  <c r="C3230" i="15"/>
  <c r="B3230" i="15"/>
  <c r="G3229" i="15"/>
  <c r="F3229" i="15"/>
  <c r="E3229" i="15"/>
  <c r="D3229" i="15"/>
  <c r="C3229" i="15"/>
  <c r="B3229" i="15"/>
  <c r="G3228" i="15"/>
  <c r="F3228" i="15"/>
  <c r="E3228" i="15"/>
  <c r="D3228" i="15"/>
  <c r="C3228" i="15"/>
  <c r="B3228" i="15"/>
  <c r="G3227" i="15"/>
  <c r="F3227" i="15"/>
  <c r="E3227" i="15"/>
  <c r="D3227" i="15"/>
  <c r="C3227" i="15"/>
  <c r="B3227" i="15"/>
  <c r="G3226" i="15"/>
  <c r="F3226" i="15"/>
  <c r="E3226" i="15"/>
  <c r="D3226" i="15"/>
  <c r="C3226" i="15"/>
  <c r="B3226" i="15"/>
  <c r="G3225" i="15"/>
  <c r="F3225" i="15"/>
  <c r="E3225" i="15"/>
  <c r="D3225" i="15"/>
  <c r="C3225" i="15"/>
  <c r="B3225" i="15"/>
  <c r="J3224" i="15"/>
  <c r="D3219" i="15"/>
  <c r="E3217" i="15"/>
  <c r="C3207" i="15"/>
  <c r="C3205" i="15"/>
  <c r="G3203" i="15"/>
  <c r="D3203" i="15"/>
  <c r="G3195" i="15"/>
  <c r="F3195" i="15"/>
  <c r="E3195" i="15"/>
  <c r="D3195" i="15"/>
  <c r="C3195" i="15"/>
  <c r="B3195" i="15"/>
  <c r="G3194" i="15"/>
  <c r="F3194" i="15"/>
  <c r="E3194" i="15"/>
  <c r="D3194" i="15"/>
  <c r="C3194" i="15"/>
  <c r="B3194" i="15"/>
  <c r="G3193" i="15"/>
  <c r="F3193" i="15"/>
  <c r="E3193" i="15"/>
  <c r="D3193" i="15"/>
  <c r="C3193" i="15"/>
  <c r="B3193" i="15"/>
  <c r="G3192" i="15"/>
  <c r="F3192" i="15"/>
  <c r="E3192" i="15"/>
  <c r="D3192" i="15"/>
  <c r="C3192" i="15"/>
  <c r="B3192" i="15"/>
  <c r="G3191" i="15"/>
  <c r="F3191" i="15"/>
  <c r="E3191" i="15"/>
  <c r="D3191" i="15"/>
  <c r="C3191" i="15"/>
  <c r="B3191" i="15"/>
  <c r="G3190" i="15"/>
  <c r="F3190" i="15"/>
  <c r="E3190" i="15"/>
  <c r="D3190" i="15"/>
  <c r="C3190" i="15"/>
  <c r="B3190" i="15"/>
  <c r="G3189" i="15"/>
  <c r="F3189" i="15"/>
  <c r="E3189" i="15"/>
  <c r="D3189" i="15"/>
  <c r="C3189" i="15"/>
  <c r="B3189" i="15"/>
  <c r="G3188" i="15"/>
  <c r="F3188" i="15"/>
  <c r="E3188" i="15"/>
  <c r="D3188" i="15"/>
  <c r="C3188" i="15"/>
  <c r="B3188" i="15"/>
  <c r="G3187" i="15"/>
  <c r="F3187" i="15"/>
  <c r="E3187" i="15"/>
  <c r="D3187" i="15"/>
  <c r="C3187" i="15"/>
  <c r="B3187" i="15"/>
  <c r="G3186" i="15"/>
  <c r="F3186" i="15"/>
  <c r="E3186" i="15"/>
  <c r="D3186" i="15"/>
  <c r="C3186" i="15"/>
  <c r="B3186" i="15"/>
  <c r="J3185" i="15"/>
  <c r="D3180" i="15"/>
  <c r="E3178" i="15"/>
  <c r="C3168" i="15"/>
  <c r="C3166" i="15"/>
  <c r="D3164" i="15"/>
  <c r="G3164" i="15"/>
  <c r="G3156" i="15"/>
  <c r="F3156" i="15"/>
  <c r="E3156" i="15"/>
  <c r="D3156" i="15"/>
  <c r="C3156" i="15"/>
  <c r="B3156" i="15"/>
  <c r="G3155" i="15"/>
  <c r="F3155" i="15"/>
  <c r="E3155" i="15"/>
  <c r="D3155" i="15"/>
  <c r="C3155" i="15"/>
  <c r="B3155" i="15"/>
  <c r="G3154" i="15"/>
  <c r="F3154" i="15"/>
  <c r="E3154" i="15"/>
  <c r="D3154" i="15"/>
  <c r="C3154" i="15"/>
  <c r="B3154" i="15"/>
  <c r="G3153" i="15"/>
  <c r="F3153" i="15"/>
  <c r="E3153" i="15"/>
  <c r="D3153" i="15"/>
  <c r="C3153" i="15"/>
  <c r="B3153" i="15"/>
  <c r="G3152" i="15"/>
  <c r="F3152" i="15"/>
  <c r="E3152" i="15"/>
  <c r="D3152" i="15"/>
  <c r="C3152" i="15"/>
  <c r="B3152" i="15"/>
  <c r="G3151" i="15"/>
  <c r="F3151" i="15"/>
  <c r="E3151" i="15"/>
  <c r="D3151" i="15"/>
  <c r="C3151" i="15"/>
  <c r="B3151" i="15"/>
  <c r="G3150" i="15"/>
  <c r="F3150" i="15"/>
  <c r="E3150" i="15"/>
  <c r="D3150" i="15"/>
  <c r="C3150" i="15"/>
  <c r="B3150" i="15"/>
  <c r="G3149" i="15"/>
  <c r="F3149" i="15"/>
  <c r="E3149" i="15"/>
  <c r="D3149" i="15"/>
  <c r="C3149" i="15"/>
  <c r="B3149" i="15"/>
  <c r="G3148" i="15"/>
  <c r="F3148" i="15"/>
  <c r="E3148" i="15"/>
  <c r="D3148" i="15"/>
  <c r="C3148" i="15"/>
  <c r="B3148" i="15"/>
  <c r="G3147" i="15"/>
  <c r="F3147" i="15"/>
  <c r="E3147" i="15"/>
  <c r="D3147" i="15"/>
  <c r="C3147" i="15"/>
  <c r="B3147" i="15"/>
  <c r="J3146" i="15"/>
  <c r="D3141" i="15"/>
  <c r="E3139" i="15"/>
  <c r="C3129" i="15"/>
  <c r="C3127" i="15"/>
  <c r="G3125" i="15"/>
  <c r="D3125" i="15"/>
  <c r="G3117" i="15"/>
  <c r="F3117" i="15"/>
  <c r="E3117" i="15"/>
  <c r="D3117" i="15"/>
  <c r="C3117" i="15"/>
  <c r="B3117" i="15"/>
  <c r="G3116" i="15"/>
  <c r="F3116" i="15"/>
  <c r="E3116" i="15"/>
  <c r="D3116" i="15"/>
  <c r="C3116" i="15"/>
  <c r="B3116" i="15"/>
  <c r="G3115" i="15"/>
  <c r="F3115" i="15"/>
  <c r="E3115" i="15"/>
  <c r="D3115" i="15"/>
  <c r="C3115" i="15"/>
  <c r="B3115" i="15"/>
  <c r="G3114" i="15"/>
  <c r="F3114" i="15"/>
  <c r="E3114" i="15"/>
  <c r="D3114" i="15"/>
  <c r="C3114" i="15"/>
  <c r="B3114" i="15"/>
  <c r="G3113" i="15"/>
  <c r="F3113" i="15"/>
  <c r="E3113" i="15"/>
  <c r="D3113" i="15"/>
  <c r="C3113" i="15"/>
  <c r="B3113" i="15"/>
  <c r="G3112" i="15"/>
  <c r="F3112" i="15"/>
  <c r="E3112" i="15"/>
  <c r="D3112" i="15"/>
  <c r="C3112" i="15"/>
  <c r="B3112" i="15"/>
  <c r="G3111" i="15"/>
  <c r="F3111" i="15"/>
  <c r="E3111" i="15"/>
  <c r="D3111" i="15"/>
  <c r="C3111" i="15"/>
  <c r="B3111" i="15"/>
  <c r="G3110" i="15"/>
  <c r="F3110" i="15"/>
  <c r="E3110" i="15"/>
  <c r="D3110" i="15"/>
  <c r="C3110" i="15"/>
  <c r="B3110" i="15"/>
  <c r="G3109" i="15"/>
  <c r="F3109" i="15"/>
  <c r="E3109" i="15"/>
  <c r="D3109" i="15"/>
  <c r="C3109" i="15"/>
  <c r="B3109" i="15"/>
  <c r="G3108" i="15"/>
  <c r="F3108" i="15"/>
  <c r="E3108" i="15"/>
  <c r="D3108" i="15"/>
  <c r="C3108" i="15"/>
  <c r="B3108" i="15"/>
  <c r="J3107" i="15"/>
  <c r="D3102" i="15"/>
  <c r="E3100" i="15"/>
  <c r="C3090" i="15"/>
  <c r="C3088" i="15"/>
  <c r="D3086" i="15"/>
  <c r="G3086" i="15"/>
  <c r="G3078" i="15"/>
  <c r="F3078" i="15"/>
  <c r="E3078" i="15"/>
  <c r="D3078" i="15"/>
  <c r="C3078" i="15"/>
  <c r="B3078" i="15"/>
  <c r="G3077" i="15"/>
  <c r="F3077" i="15"/>
  <c r="E3077" i="15"/>
  <c r="D3077" i="15"/>
  <c r="C3077" i="15"/>
  <c r="B3077" i="15"/>
  <c r="G3076" i="15"/>
  <c r="F3076" i="15"/>
  <c r="E3076" i="15"/>
  <c r="D3076" i="15"/>
  <c r="C3076" i="15"/>
  <c r="B3076" i="15"/>
  <c r="G3075" i="15"/>
  <c r="F3075" i="15"/>
  <c r="E3075" i="15"/>
  <c r="D3075" i="15"/>
  <c r="C3075" i="15"/>
  <c r="B3075" i="15"/>
  <c r="G3074" i="15"/>
  <c r="F3074" i="15"/>
  <c r="E3074" i="15"/>
  <c r="D3074" i="15"/>
  <c r="C3074" i="15"/>
  <c r="B3074" i="15"/>
  <c r="G3073" i="15"/>
  <c r="F3073" i="15"/>
  <c r="E3073" i="15"/>
  <c r="D3073" i="15"/>
  <c r="C3073" i="15"/>
  <c r="B3073" i="15"/>
  <c r="G3072" i="15"/>
  <c r="F3072" i="15"/>
  <c r="E3072" i="15"/>
  <c r="D3072" i="15"/>
  <c r="C3072" i="15"/>
  <c r="B3072" i="15"/>
  <c r="G3071" i="15"/>
  <c r="F3071" i="15"/>
  <c r="E3071" i="15"/>
  <c r="D3071" i="15"/>
  <c r="C3071" i="15"/>
  <c r="B3071" i="15"/>
  <c r="G3070" i="15"/>
  <c r="F3070" i="15"/>
  <c r="E3070" i="15"/>
  <c r="D3070" i="15"/>
  <c r="C3070" i="15"/>
  <c r="B3070" i="15"/>
  <c r="G3069" i="15"/>
  <c r="F3069" i="15"/>
  <c r="E3069" i="15"/>
  <c r="D3069" i="15"/>
  <c r="C3069" i="15"/>
  <c r="B3069" i="15"/>
  <c r="J3068" i="15"/>
  <c r="D3063" i="15"/>
  <c r="E3061" i="15"/>
  <c r="C3051" i="15"/>
  <c r="C3049" i="15"/>
  <c r="G3047" i="15"/>
  <c r="D3047" i="15"/>
  <c r="G3039" i="15"/>
  <c r="F3039" i="15"/>
  <c r="E3039" i="15"/>
  <c r="D3039" i="15"/>
  <c r="C3039" i="15"/>
  <c r="B3039" i="15"/>
  <c r="G3038" i="15"/>
  <c r="F3038" i="15"/>
  <c r="E3038" i="15"/>
  <c r="D3038" i="15"/>
  <c r="C3038" i="15"/>
  <c r="B3038" i="15"/>
  <c r="G3037" i="15"/>
  <c r="F3037" i="15"/>
  <c r="E3037" i="15"/>
  <c r="D3037" i="15"/>
  <c r="C3037" i="15"/>
  <c r="B3037" i="15"/>
  <c r="G3036" i="15"/>
  <c r="F3036" i="15"/>
  <c r="E3036" i="15"/>
  <c r="D3036" i="15"/>
  <c r="C3036" i="15"/>
  <c r="B3036" i="15"/>
  <c r="G3035" i="15"/>
  <c r="F3035" i="15"/>
  <c r="E3035" i="15"/>
  <c r="D3035" i="15"/>
  <c r="C3035" i="15"/>
  <c r="B3035" i="15"/>
  <c r="G3034" i="15"/>
  <c r="F3034" i="15"/>
  <c r="E3034" i="15"/>
  <c r="D3034" i="15"/>
  <c r="C3034" i="15"/>
  <c r="B3034" i="15"/>
  <c r="G3033" i="15"/>
  <c r="F3033" i="15"/>
  <c r="E3033" i="15"/>
  <c r="D3033" i="15"/>
  <c r="C3033" i="15"/>
  <c r="B3033" i="15"/>
  <c r="G3032" i="15"/>
  <c r="F3032" i="15"/>
  <c r="E3032" i="15"/>
  <c r="D3032" i="15"/>
  <c r="C3032" i="15"/>
  <c r="B3032" i="15"/>
  <c r="G3031" i="15"/>
  <c r="F3031" i="15"/>
  <c r="E3031" i="15"/>
  <c r="D3031" i="15"/>
  <c r="C3031" i="15"/>
  <c r="B3031" i="15"/>
  <c r="G3030" i="15"/>
  <c r="F3030" i="15"/>
  <c r="E3030" i="15"/>
  <c r="D3030" i="15"/>
  <c r="C3030" i="15"/>
  <c r="B3030" i="15"/>
  <c r="J3029" i="15"/>
  <c r="D3024" i="15"/>
  <c r="E3022" i="15"/>
  <c r="C3012" i="15"/>
  <c r="C3010" i="15"/>
  <c r="D3008" i="15"/>
  <c r="G3008" i="15"/>
  <c r="G3000" i="15"/>
  <c r="F3000" i="15"/>
  <c r="E3000" i="15"/>
  <c r="D3000" i="15"/>
  <c r="C3000" i="15"/>
  <c r="B3000" i="15"/>
  <c r="G2999" i="15"/>
  <c r="F2999" i="15"/>
  <c r="E2999" i="15"/>
  <c r="D2999" i="15"/>
  <c r="C2999" i="15"/>
  <c r="B2999" i="15"/>
  <c r="G2998" i="15"/>
  <c r="F2998" i="15"/>
  <c r="E2998" i="15"/>
  <c r="D2998" i="15"/>
  <c r="C2998" i="15"/>
  <c r="B2998" i="15"/>
  <c r="G2997" i="15"/>
  <c r="F2997" i="15"/>
  <c r="E2997" i="15"/>
  <c r="D2997" i="15"/>
  <c r="C2997" i="15"/>
  <c r="B2997" i="15"/>
  <c r="G2996" i="15"/>
  <c r="F2996" i="15"/>
  <c r="E2996" i="15"/>
  <c r="D2996" i="15"/>
  <c r="C2996" i="15"/>
  <c r="B2996" i="15"/>
  <c r="G2995" i="15"/>
  <c r="F2995" i="15"/>
  <c r="E2995" i="15"/>
  <c r="D2995" i="15"/>
  <c r="C2995" i="15"/>
  <c r="B2995" i="15"/>
  <c r="G2994" i="15"/>
  <c r="F2994" i="15"/>
  <c r="E2994" i="15"/>
  <c r="D2994" i="15"/>
  <c r="C2994" i="15"/>
  <c r="B2994" i="15"/>
  <c r="G2993" i="15"/>
  <c r="F2993" i="15"/>
  <c r="E2993" i="15"/>
  <c r="D2993" i="15"/>
  <c r="C2993" i="15"/>
  <c r="B2993" i="15"/>
  <c r="G2992" i="15"/>
  <c r="F2992" i="15"/>
  <c r="E2992" i="15"/>
  <c r="D2992" i="15"/>
  <c r="C2992" i="15"/>
  <c r="B2992" i="15"/>
  <c r="G2991" i="15"/>
  <c r="F2991" i="15"/>
  <c r="E2991" i="15"/>
  <c r="D2991" i="15"/>
  <c r="C2991" i="15"/>
  <c r="B2991" i="15"/>
  <c r="J2990" i="15"/>
  <c r="D2985" i="15"/>
  <c r="E2983" i="15"/>
  <c r="C2973" i="15"/>
  <c r="C2971" i="15"/>
  <c r="G2969" i="15"/>
  <c r="D2969" i="15"/>
  <c r="G2961" i="15"/>
  <c r="F2961" i="15"/>
  <c r="E2961" i="15"/>
  <c r="D2961" i="15"/>
  <c r="C2961" i="15"/>
  <c r="B2961" i="15"/>
  <c r="G2960" i="15"/>
  <c r="F2960" i="15"/>
  <c r="E2960" i="15"/>
  <c r="D2960" i="15"/>
  <c r="C2960" i="15"/>
  <c r="B2960" i="15"/>
  <c r="G2959" i="15"/>
  <c r="F2959" i="15"/>
  <c r="E2959" i="15"/>
  <c r="D2959" i="15"/>
  <c r="C2959" i="15"/>
  <c r="B2959" i="15"/>
  <c r="G2958" i="15"/>
  <c r="F2958" i="15"/>
  <c r="E2958" i="15"/>
  <c r="D2958" i="15"/>
  <c r="C2958" i="15"/>
  <c r="B2958" i="15"/>
  <c r="G2957" i="15"/>
  <c r="F2957" i="15"/>
  <c r="E2957" i="15"/>
  <c r="D2957" i="15"/>
  <c r="C2957" i="15"/>
  <c r="B2957" i="15"/>
  <c r="G2956" i="15"/>
  <c r="F2956" i="15"/>
  <c r="E2956" i="15"/>
  <c r="D2956" i="15"/>
  <c r="C2956" i="15"/>
  <c r="B2956" i="15"/>
  <c r="G2955" i="15"/>
  <c r="F2955" i="15"/>
  <c r="E2955" i="15"/>
  <c r="D2955" i="15"/>
  <c r="C2955" i="15"/>
  <c r="B2955" i="15"/>
  <c r="G2954" i="15"/>
  <c r="F2954" i="15"/>
  <c r="E2954" i="15"/>
  <c r="D2954" i="15"/>
  <c r="C2954" i="15"/>
  <c r="B2954" i="15"/>
  <c r="G2953" i="15"/>
  <c r="F2953" i="15"/>
  <c r="E2953" i="15"/>
  <c r="D2953" i="15"/>
  <c r="C2953" i="15"/>
  <c r="B2953" i="15"/>
  <c r="G2952" i="15"/>
  <c r="F2952" i="15"/>
  <c r="E2952" i="15"/>
  <c r="D2952" i="15"/>
  <c r="C2952" i="15"/>
  <c r="B2952" i="15"/>
  <c r="J2951" i="15"/>
  <c r="D2946" i="15"/>
  <c r="E2944" i="15"/>
  <c r="C2934" i="15"/>
  <c r="C2932" i="15"/>
  <c r="D2930" i="15"/>
  <c r="G2930" i="15"/>
  <c r="G2922" i="15"/>
  <c r="F2922" i="15"/>
  <c r="E2922" i="15"/>
  <c r="D2922" i="15"/>
  <c r="C2922" i="15"/>
  <c r="B2922" i="15"/>
  <c r="G2921" i="15"/>
  <c r="F2921" i="15"/>
  <c r="E2921" i="15"/>
  <c r="D2921" i="15"/>
  <c r="C2921" i="15"/>
  <c r="B2921" i="15"/>
  <c r="G2920" i="15"/>
  <c r="F2920" i="15"/>
  <c r="E2920" i="15"/>
  <c r="D2920" i="15"/>
  <c r="C2920" i="15"/>
  <c r="B2920" i="15"/>
  <c r="G2919" i="15"/>
  <c r="F2919" i="15"/>
  <c r="E2919" i="15"/>
  <c r="D2919" i="15"/>
  <c r="C2919" i="15"/>
  <c r="B2919" i="15"/>
  <c r="G2918" i="15"/>
  <c r="F2918" i="15"/>
  <c r="E2918" i="15"/>
  <c r="D2918" i="15"/>
  <c r="C2918" i="15"/>
  <c r="B2918" i="15"/>
  <c r="G2917" i="15"/>
  <c r="F2917" i="15"/>
  <c r="E2917" i="15"/>
  <c r="D2917" i="15"/>
  <c r="C2917" i="15"/>
  <c r="B2917" i="15"/>
  <c r="G2916" i="15"/>
  <c r="F2916" i="15"/>
  <c r="E2916" i="15"/>
  <c r="D2916" i="15"/>
  <c r="C2916" i="15"/>
  <c r="B2916" i="15"/>
  <c r="G2915" i="15"/>
  <c r="F2915" i="15"/>
  <c r="E2915" i="15"/>
  <c r="D2915" i="15"/>
  <c r="C2915" i="15"/>
  <c r="B2915" i="15"/>
  <c r="G2914" i="15"/>
  <c r="F2914" i="15"/>
  <c r="E2914" i="15"/>
  <c r="D2914" i="15"/>
  <c r="C2914" i="15"/>
  <c r="B2914" i="15"/>
  <c r="G2913" i="15"/>
  <c r="F2913" i="15"/>
  <c r="E2913" i="15"/>
  <c r="D2913" i="15"/>
  <c r="C2913" i="15"/>
  <c r="B2913" i="15"/>
  <c r="J2912" i="15"/>
  <c r="D2907" i="15"/>
  <c r="E2905" i="15"/>
  <c r="C2895" i="15"/>
  <c r="C2893" i="15"/>
  <c r="G2891" i="15"/>
  <c r="D2891" i="15"/>
  <c r="G2883" i="15"/>
  <c r="F2883" i="15"/>
  <c r="E2883" i="15"/>
  <c r="D2883" i="15"/>
  <c r="C2883" i="15"/>
  <c r="B2883" i="15"/>
  <c r="G2882" i="15"/>
  <c r="F2882" i="15"/>
  <c r="E2882" i="15"/>
  <c r="D2882" i="15"/>
  <c r="C2882" i="15"/>
  <c r="B2882" i="15"/>
  <c r="G2881" i="15"/>
  <c r="F2881" i="15"/>
  <c r="E2881" i="15"/>
  <c r="D2881" i="15"/>
  <c r="C2881" i="15"/>
  <c r="B2881" i="15"/>
  <c r="G2880" i="15"/>
  <c r="F2880" i="15"/>
  <c r="E2880" i="15"/>
  <c r="D2880" i="15"/>
  <c r="C2880" i="15"/>
  <c r="B2880" i="15"/>
  <c r="G2879" i="15"/>
  <c r="F2879" i="15"/>
  <c r="E2879" i="15"/>
  <c r="D2879" i="15"/>
  <c r="C2879" i="15"/>
  <c r="B2879" i="15"/>
  <c r="G2878" i="15"/>
  <c r="F2878" i="15"/>
  <c r="E2878" i="15"/>
  <c r="D2878" i="15"/>
  <c r="C2878" i="15"/>
  <c r="B2878" i="15"/>
  <c r="G2877" i="15"/>
  <c r="F2877" i="15"/>
  <c r="E2877" i="15"/>
  <c r="D2877" i="15"/>
  <c r="C2877" i="15"/>
  <c r="B2877" i="15"/>
  <c r="G2876" i="15"/>
  <c r="F2876" i="15"/>
  <c r="E2876" i="15"/>
  <c r="D2876" i="15"/>
  <c r="C2876" i="15"/>
  <c r="B2876" i="15"/>
  <c r="G2875" i="15"/>
  <c r="F2875" i="15"/>
  <c r="E2875" i="15"/>
  <c r="D2875" i="15"/>
  <c r="C2875" i="15"/>
  <c r="B2875" i="15"/>
  <c r="G2874" i="15"/>
  <c r="F2874" i="15"/>
  <c r="E2874" i="15"/>
  <c r="D2874" i="15"/>
  <c r="C2874" i="15"/>
  <c r="B2874" i="15"/>
  <c r="J2873" i="15"/>
  <c r="D2868" i="15"/>
  <c r="E2866" i="15"/>
  <c r="C2856" i="15"/>
  <c r="C2854" i="15"/>
  <c r="D2852" i="15"/>
  <c r="G2852" i="15"/>
  <c r="G2844" i="15"/>
  <c r="F2844" i="15"/>
  <c r="E2844" i="15"/>
  <c r="D2844" i="15"/>
  <c r="C2844" i="15"/>
  <c r="B2844" i="15"/>
  <c r="G2843" i="15"/>
  <c r="F2843" i="15"/>
  <c r="E2843" i="15"/>
  <c r="D2843" i="15"/>
  <c r="C2843" i="15"/>
  <c r="B2843" i="15"/>
  <c r="G2842" i="15"/>
  <c r="F2842" i="15"/>
  <c r="E2842" i="15"/>
  <c r="D2842" i="15"/>
  <c r="C2842" i="15"/>
  <c r="B2842" i="15"/>
  <c r="G2841" i="15"/>
  <c r="F2841" i="15"/>
  <c r="E2841" i="15"/>
  <c r="D2841" i="15"/>
  <c r="C2841" i="15"/>
  <c r="B2841" i="15"/>
  <c r="G2840" i="15"/>
  <c r="F2840" i="15"/>
  <c r="E2840" i="15"/>
  <c r="D2840" i="15"/>
  <c r="C2840" i="15"/>
  <c r="B2840" i="15"/>
  <c r="G2839" i="15"/>
  <c r="F2839" i="15"/>
  <c r="E2839" i="15"/>
  <c r="D2839" i="15"/>
  <c r="C2839" i="15"/>
  <c r="B2839" i="15"/>
  <c r="G2838" i="15"/>
  <c r="F2838" i="15"/>
  <c r="E2838" i="15"/>
  <c r="D2838" i="15"/>
  <c r="C2838" i="15"/>
  <c r="B2838" i="15"/>
  <c r="G2837" i="15"/>
  <c r="F2837" i="15"/>
  <c r="E2837" i="15"/>
  <c r="D2837" i="15"/>
  <c r="C2837" i="15"/>
  <c r="B2837" i="15"/>
  <c r="G2836" i="15"/>
  <c r="F2836" i="15"/>
  <c r="E2836" i="15"/>
  <c r="D2836" i="15"/>
  <c r="C2836" i="15"/>
  <c r="B2836" i="15"/>
  <c r="G2835" i="15"/>
  <c r="F2835" i="15"/>
  <c r="E2835" i="15"/>
  <c r="D2835" i="15"/>
  <c r="C2835" i="15"/>
  <c r="B2835" i="15"/>
  <c r="J2834" i="15"/>
  <c r="D2829" i="15"/>
  <c r="E2827" i="15"/>
  <c r="C2817" i="15"/>
  <c r="C2815" i="15"/>
  <c r="G2813" i="15"/>
  <c r="D2813" i="15"/>
  <c r="G2805" i="15"/>
  <c r="F2805" i="15"/>
  <c r="E2805" i="15"/>
  <c r="D2805" i="15"/>
  <c r="C2805" i="15"/>
  <c r="B2805" i="15"/>
  <c r="G2804" i="15"/>
  <c r="F2804" i="15"/>
  <c r="E2804" i="15"/>
  <c r="D2804" i="15"/>
  <c r="C2804" i="15"/>
  <c r="B2804" i="15"/>
  <c r="G2803" i="15"/>
  <c r="F2803" i="15"/>
  <c r="E2803" i="15"/>
  <c r="D2803" i="15"/>
  <c r="C2803" i="15"/>
  <c r="B2803" i="15"/>
  <c r="G2802" i="15"/>
  <c r="F2802" i="15"/>
  <c r="E2802" i="15"/>
  <c r="D2802" i="15"/>
  <c r="C2802" i="15"/>
  <c r="B2802" i="15"/>
  <c r="G2801" i="15"/>
  <c r="F2801" i="15"/>
  <c r="E2801" i="15"/>
  <c r="D2801" i="15"/>
  <c r="C2801" i="15"/>
  <c r="B2801" i="15"/>
  <c r="G2800" i="15"/>
  <c r="F2800" i="15"/>
  <c r="E2800" i="15"/>
  <c r="D2800" i="15"/>
  <c r="C2800" i="15"/>
  <c r="B2800" i="15"/>
  <c r="G2799" i="15"/>
  <c r="F2799" i="15"/>
  <c r="E2799" i="15"/>
  <c r="D2799" i="15"/>
  <c r="C2799" i="15"/>
  <c r="B2799" i="15"/>
  <c r="G2798" i="15"/>
  <c r="F2798" i="15"/>
  <c r="E2798" i="15"/>
  <c r="D2798" i="15"/>
  <c r="C2798" i="15"/>
  <c r="B2798" i="15"/>
  <c r="G2797" i="15"/>
  <c r="F2797" i="15"/>
  <c r="E2797" i="15"/>
  <c r="D2797" i="15"/>
  <c r="C2797" i="15"/>
  <c r="B2797" i="15"/>
  <c r="G2796" i="15"/>
  <c r="F2796" i="15"/>
  <c r="E2796" i="15"/>
  <c r="D2796" i="15"/>
  <c r="C2796" i="15"/>
  <c r="B2796" i="15"/>
  <c r="J2795" i="15"/>
  <c r="D2790" i="15"/>
  <c r="E2788" i="15"/>
  <c r="C2778" i="15"/>
  <c r="C2776" i="15"/>
  <c r="D2774" i="15"/>
  <c r="G2774" i="15"/>
  <c r="G2766" i="15"/>
  <c r="F2766" i="15"/>
  <c r="E2766" i="15"/>
  <c r="D2766" i="15"/>
  <c r="C2766" i="15"/>
  <c r="B2766" i="15"/>
  <c r="G2765" i="15"/>
  <c r="F2765" i="15"/>
  <c r="E2765" i="15"/>
  <c r="D2765" i="15"/>
  <c r="C2765" i="15"/>
  <c r="B2765" i="15"/>
  <c r="G2764" i="15"/>
  <c r="F2764" i="15"/>
  <c r="E2764" i="15"/>
  <c r="D2764" i="15"/>
  <c r="C2764" i="15"/>
  <c r="B2764" i="15"/>
  <c r="G2763" i="15"/>
  <c r="F2763" i="15"/>
  <c r="E2763" i="15"/>
  <c r="D2763" i="15"/>
  <c r="C2763" i="15"/>
  <c r="B2763" i="15"/>
  <c r="G2762" i="15"/>
  <c r="F2762" i="15"/>
  <c r="E2762" i="15"/>
  <c r="D2762" i="15"/>
  <c r="C2762" i="15"/>
  <c r="B2762" i="15"/>
  <c r="G2761" i="15"/>
  <c r="F2761" i="15"/>
  <c r="E2761" i="15"/>
  <c r="D2761" i="15"/>
  <c r="C2761" i="15"/>
  <c r="B2761" i="15"/>
  <c r="G2760" i="15"/>
  <c r="F2760" i="15"/>
  <c r="E2760" i="15"/>
  <c r="D2760" i="15"/>
  <c r="C2760" i="15"/>
  <c r="B2760" i="15"/>
  <c r="G2759" i="15"/>
  <c r="F2759" i="15"/>
  <c r="E2759" i="15"/>
  <c r="D2759" i="15"/>
  <c r="C2759" i="15"/>
  <c r="B2759" i="15"/>
  <c r="G2758" i="15"/>
  <c r="F2758" i="15"/>
  <c r="E2758" i="15"/>
  <c r="D2758" i="15"/>
  <c r="C2758" i="15"/>
  <c r="B2758" i="15"/>
  <c r="G2757" i="15"/>
  <c r="F2757" i="15"/>
  <c r="E2757" i="15"/>
  <c r="D2757" i="15"/>
  <c r="C2757" i="15"/>
  <c r="B2757" i="15"/>
  <c r="J2756" i="15"/>
  <c r="D2751" i="15"/>
  <c r="E2749" i="15"/>
  <c r="C2739" i="15"/>
  <c r="C2737" i="15"/>
  <c r="G2735" i="15"/>
  <c r="D2735" i="15"/>
  <c r="G2727" i="15"/>
  <c r="F2727" i="15"/>
  <c r="E2727" i="15"/>
  <c r="D2727" i="15"/>
  <c r="C2727" i="15"/>
  <c r="B2727" i="15"/>
  <c r="G2726" i="15"/>
  <c r="F2726" i="15"/>
  <c r="E2726" i="15"/>
  <c r="D2726" i="15"/>
  <c r="C2726" i="15"/>
  <c r="B2726" i="15"/>
  <c r="G2725" i="15"/>
  <c r="F2725" i="15"/>
  <c r="E2725" i="15"/>
  <c r="D2725" i="15"/>
  <c r="C2725" i="15"/>
  <c r="B2725" i="15"/>
  <c r="G2724" i="15"/>
  <c r="F2724" i="15"/>
  <c r="E2724" i="15"/>
  <c r="D2724" i="15"/>
  <c r="C2724" i="15"/>
  <c r="B2724" i="15"/>
  <c r="G2723" i="15"/>
  <c r="F2723" i="15"/>
  <c r="E2723" i="15"/>
  <c r="D2723" i="15"/>
  <c r="C2723" i="15"/>
  <c r="B2723" i="15"/>
  <c r="G2722" i="15"/>
  <c r="F2722" i="15"/>
  <c r="E2722" i="15"/>
  <c r="D2722" i="15"/>
  <c r="C2722" i="15"/>
  <c r="B2722" i="15"/>
  <c r="G2721" i="15"/>
  <c r="F2721" i="15"/>
  <c r="E2721" i="15"/>
  <c r="D2721" i="15"/>
  <c r="C2721" i="15"/>
  <c r="B2721" i="15"/>
  <c r="G2720" i="15"/>
  <c r="F2720" i="15"/>
  <c r="E2720" i="15"/>
  <c r="D2720" i="15"/>
  <c r="C2720" i="15"/>
  <c r="B2720" i="15"/>
  <c r="G2719" i="15"/>
  <c r="F2719" i="15"/>
  <c r="E2719" i="15"/>
  <c r="D2719" i="15"/>
  <c r="C2719" i="15"/>
  <c r="B2719" i="15"/>
  <c r="G2718" i="15"/>
  <c r="F2718" i="15"/>
  <c r="E2718" i="15"/>
  <c r="D2718" i="15"/>
  <c r="C2718" i="15"/>
  <c r="B2718" i="15"/>
  <c r="J2717" i="15"/>
  <c r="D2712" i="15"/>
  <c r="E2710" i="15"/>
  <c r="C2700" i="15"/>
  <c r="C2698" i="15"/>
  <c r="D2696" i="15"/>
  <c r="G2696" i="15"/>
  <c r="G2688" i="15"/>
  <c r="F2688" i="15"/>
  <c r="E2688" i="15"/>
  <c r="D2688" i="15"/>
  <c r="C2688" i="15"/>
  <c r="B2688" i="15"/>
  <c r="G2687" i="15"/>
  <c r="F2687" i="15"/>
  <c r="E2687" i="15"/>
  <c r="D2687" i="15"/>
  <c r="C2687" i="15"/>
  <c r="B2687" i="15"/>
  <c r="G2686" i="15"/>
  <c r="F2686" i="15"/>
  <c r="E2686" i="15"/>
  <c r="D2686" i="15"/>
  <c r="C2686" i="15"/>
  <c r="B2686" i="15"/>
  <c r="G2685" i="15"/>
  <c r="F2685" i="15"/>
  <c r="E2685" i="15"/>
  <c r="D2685" i="15"/>
  <c r="C2685" i="15"/>
  <c r="B2685" i="15"/>
  <c r="G2684" i="15"/>
  <c r="F2684" i="15"/>
  <c r="E2684" i="15"/>
  <c r="D2684" i="15"/>
  <c r="C2684" i="15"/>
  <c r="B2684" i="15"/>
  <c r="G2683" i="15"/>
  <c r="F2683" i="15"/>
  <c r="E2683" i="15"/>
  <c r="D2683" i="15"/>
  <c r="C2683" i="15"/>
  <c r="B2683" i="15"/>
  <c r="G2682" i="15"/>
  <c r="F2682" i="15"/>
  <c r="E2682" i="15"/>
  <c r="D2682" i="15"/>
  <c r="C2682" i="15"/>
  <c r="B2682" i="15"/>
  <c r="G2681" i="15"/>
  <c r="F2681" i="15"/>
  <c r="E2681" i="15"/>
  <c r="D2681" i="15"/>
  <c r="C2681" i="15"/>
  <c r="B2681" i="15"/>
  <c r="G2680" i="15"/>
  <c r="F2680" i="15"/>
  <c r="E2680" i="15"/>
  <c r="D2680" i="15"/>
  <c r="C2680" i="15"/>
  <c r="B2680" i="15"/>
  <c r="G2679" i="15"/>
  <c r="F2679" i="15"/>
  <c r="E2679" i="15"/>
  <c r="D2679" i="15"/>
  <c r="C2679" i="15"/>
  <c r="B2679" i="15"/>
  <c r="J2678" i="15"/>
  <c r="D2673" i="15"/>
  <c r="E2671" i="15"/>
  <c r="C2661" i="15"/>
  <c r="C2659" i="15"/>
  <c r="G2657" i="15"/>
  <c r="D2657" i="15"/>
  <c r="G2649" i="15"/>
  <c r="F2649" i="15"/>
  <c r="E2649" i="15"/>
  <c r="D2649" i="15"/>
  <c r="C2649" i="15"/>
  <c r="B2649" i="15"/>
  <c r="G2648" i="15"/>
  <c r="F2648" i="15"/>
  <c r="E2648" i="15"/>
  <c r="D2648" i="15"/>
  <c r="C2648" i="15"/>
  <c r="B2648" i="15"/>
  <c r="G2647" i="15"/>
  <c r="F2647" i="15"/>
  <c r="E2647" i="15"/>
  <c r="D2647" i="15"/>
  <c r="C2647" i="15"/>
  <c r="B2647" i="15"/>
  <c r="G2646" i="15"/>
  <c r="F2646" i="15"/>
  <c r="E2646" i="15"/>
  <c r="D2646" i="15"/>
  <c r="C2646" i="15"/>
  <c r="B2646" i="15"/>
  <c r="G2645" i="15"/>
  <c r="F2645" i="15"/>
  <c r="E2645" i="15"/>
  <c r="D2645" i="15"/>
  <c r="C2645" i="15"/>
  <c r="B2645" i="15"/>
  <c r="G2644" i="15"/>
  <c r="F2644" i="15"/>
  <c r="E2644" i="15"/>
  <c r="D2644" i="15"/>
  <c r="C2644" i="15"/>
  <c r="B2644" i="15"/>
  <c r="G2643" i="15"/>
  <c r="F2643" i="15"/>
  <c r="E2643" i="15"/>
  <c r="D2643" i="15"/>
  <c r="C2643" i="15"/>
  <c r="B2643" i="15"/>
  <c r="G2642" i="15"/>
  <c r="F2642" i="15"/>
  <c r="E2642" i="15"/>
  <c r="D2642" i="15"/>
  <c r="C2642" i="15"/>
  <c r="B2642" i="15"/>
  <c r="G2641" i="15"/>
  <c r="F2641" i="15"/>
  <c r="E2641" i="15"/>
  <c r="D2641" i="15"/>
  <c r="C2641" i="15"/>
  <c r="B2641" i="15"/>
  <c r="G2640" i="15"/>
  <c r="F2640" i="15"/>
  <c r="E2640" i="15"/>
  <c r="D2640" i="15"/>
  <c r="C2640" i="15"/>
  <c r="B2640" i="15"/>
  <c r="J2639" i="15"/>
  <c r="D2634" i="15"/>
  <c r="E2632" i="15"/>
  <c r="C2622" i="15"/>
  <c r="C2620" i="15"/>
  <c r="D2618" i="15"/>
  <c r="G2618" i="15"/>
  <c r="G2610" i="15"/>
  <c r="F2610" i="15"/>
  <c r="E2610" i="15"/>
  <c r="D2610" i="15"/>
  <c r="C2610" i="15"/>
  <c r="B2610" i="15"/>
  <c r="G2609" i="15"/>
  <c r="F2609" i="15"/>
  <c r="E2609" i="15"/>
  <c r="D2609" i="15"/>
  <c r="C2609" i="15"/>
  <c r="B2609" i="15"/>
  <c r="G2608" i="15"/>
  <c r="F2608" i="15"/>
  <c r="E2608" i="15"/>
  <c r="D2608" i="15"/>
  <c r="C2608" i="15"/>
  <c r="B2608" i="15"/>
  <c r="G2607" i="15"/>
  <c r="F2607" i="15"/>
  <c r="E2607" i="15"/>
  <c r="D2607" i="15"/>
  <c r="C2607" i="15"/>
  <c r="B2607" i="15"/>
  <c r="G2606" i="15"/>
  <c r="F2606" i="15"/>
  <c r="E2606" i="15"/>
  <c r="D2606" i="15"/>
  <c r="C2606" i="15"/>
  <c r="B2606" i="15"/>
  <c r="G2605" i="15"/>
  <c r="F2605" i="15"/>
  <c r="E2605" i="15"/>
  <c r="D2605" i="15"/>
  <c r="C2605" i="15"/>
  <c r="B2605" i="15"/>
  <c r="G2604" i="15"/>
  <c r="F2604" i="15"/>
  <c r="E2604" i="15"/>
  <c r="D2604" i="15"/>
  <c r="C2604" i="15"/>
  <c r="B2604" i="15"/>
  <c r="G2603" i="15"/>
  <c r="F2603" i="15"/>
  <c r="E2603" i="15"/>
  <c r="D2603" i="15"/>
  <c r="C2603" i="15"/>
  <c r="B2603" i="15"/>
  <c r="G2602" i="15"/>
  <c r="F2602" i="15"/>
  <c r="E2602" i="15"/>
  <c r="D2602" i="15"/>
  <c r="C2602" i="15"/>
  <c r="B2602" i="15"/>
  <c r="G2601" i="15"/>
  <c r="F2601" i="15"/>
  <c r="E2601" i="15"/>
  <c r="D2601" i="15"/>
  <c r="C2601" i="15"/>
  <c r="B2601" i="15"/>
  <c r="J2600" i="15"/>
  <c r="D2595" i="15"/>
  <c r="E2593" i="15"/>
  <c r="C2583" i="15"/>
  <c r="C2581" i="15"/>
  <c r="G2579" i="15"/>
  <c r="D2579" i="15"/>
  <c r="G2571" i="15"/>
  <c r="F2571" i="15"/>
  <c r="E2571" i="15"/>
  <c r="D2571" i="15"/>
  <c r="C2571" i="15"/>
  <c r="B2571" i="15"/>
  <c r="G2570" i="15"/>
  <c r="F2570" i="15"/>
  <c r="E2570" i="15"/>
  <c r="D2570" i="15"/>
  <c r="C2570" i="15"/>
  <c r="B2570" i="15"/>
  <c r="G2569" i="15"/>
  <c r="F2569" i="15"/>
  <c r="E2569" i="15"/>
  <c r="D2569" i="15"/>
  <c r="C2569" i="15"/>
  <c r="B2569" i="15"/>
  <c r="G2568" i="15"/>
  <c r="F2568" i="15"/>
  <c r="E2568" i="15"/>
  <c r="D2568" i="15"/>
  <c r="C2568" i="15"/>
  <c r="B2568" i="15"/>
  <c r="G2567" i="15"/>
  <c r="F2567" i="15"/>
  <c r="E2567" i="15"/>
  <c r="D2567" i="15"/>
  <c r="C2567" i="15"/>
  <c r="B2567" i="15"/>
  <c r="G2566" i="15"/>
  <c r="F2566" i="15"/>
  <c r="E2566" i="15"/>
  <c r="D2566" i="15"/>
  <c r="C2566" i="15"/>
  <c r="B2566" i="15"/>
  <c r="G2565" i="15"/>
  <c r="F2565" i="15"/>
  <c r="E2565" i="15"/>
  <c r="D2565" i="15"/>
  <c r="C2565" i="15"/>
  <c r="B2565" i="15"/>
  <c r="G2564" i="15"/>
  <c r="F2564" i="15"/>
  <c r="E2564" i="15"/>
  <c r="D2564" i="15"/>
  <c r="C2564" i="15"/>
  <c r="B2564" i="15"/>
  <c r="G2563" i="15"/>
  <c r="F2563" i="15"/>
  <c r="E2563" i="15"/>
  <c r="D2563" i="15"/>
  <c r="C2563" i="15"/>
  <c r="B2563" i="15"/>
  <c r="G2562" i="15"/>
  <c r="F2562" i="15"/>
  <c r="E2562" i="15"/>
  <c r="D2562" i="15"/>
  <c r="C2562" i="15"/>
  <c r="B2562" i="15"/>
  <c r="J2561" i="15"/>
  <c r="D2556" i="15"/>
  <c r="E2554" i="15"/>
  <c r="C2544" i="15"/>
  <c r="C2542" i="15"/>
  <c r="G2540" i="15"/>
  <c r="D2540" i="15"/>
  <c r="G2532" i="15"/>
  <c r="F2532" i="15"/>
  <c r="E2532" i="15"/>
  <c r="D2532" i="15"/>
  <c r="C2532" i="15"/>
  <c r="B2532" i="15"/>
  <c r="G2531" i="15"/>
  <c r="F2531" i="15"/>
  <c r="E2531" i="15"/>
  <c r="D2531" i="15"/>
  <c r="C2531" i="15"/>
  <c r="B2531" i="15"/>
  <c r="G2530" i="15"/>
  <c r="F2530" i="15"/>
  <c r="E2530" i="15"/>
  <c r="D2530" i="15"/>
  <c r="C2530" i="15"/>
  <c r="B2530" i="15"/>
  <c r="G2529" i="15"/>
  <c r="F2529" i="15"/>
  <c r="E2529" i="15"/>
  <c r="D2529" i="15"/>
  <c r="C2529" i="15"/>
  <c r="B2529" i="15"/>
  <c r="G2528" i="15"/>
  <c r="F2528" i="15"/>
  <c r="E2528" i="15"/>
  <c r="D2528" i="15"/>
  <c r="C2528" i="15"/>
  <c r="B2528" i="15"/>
  <c r="G2527" i="15"/>
  <c r="F2527" i="15"/>
  <c r="E2527" i="15"/>
  <c r="D2527" i="15"/>
  <c r="C2527" i="15"/>
  <c r="B2527" i="15"/>
  <c r="G2526" i="15"/>
  <c r="F2526" i="15"/>
  <c r="E2526" i="15"/>
  <c r="D2526" i="15"/>
  <c r="C2526" i="15"/>
  <c r="B2526" i="15"/>
  <c r="G2525" i="15"/>
  <c r="F2525" i="15"/>
  <c r="E2525" i="15"/>
  <c r="D2525" i="15"/>
  <c r="C2525" i="15"/>
  <c r="B2525" i="15"/>
  <c r="G2524" i="15"/>
  <c r="F2524" i="15"/>
  <c r="E2524" i="15"/>
  <c r="D2524" i="15"/>
  <c r="C2524" i="15"/>
  <c r="B2524" i="15"/>
  <c r="G2523" i="15"/>
  <c r="F2523" i="15"/>
  <c r="E2523" i="15"/>
  <c r="D2523" i="15"/>
  <c r="C2523" i="15"/>
  <c r="B2523" i="15"/>
  <c r="J2522" i="15"/>
  <c r="D2517" i="15"/>
  <c r="E2515" i="15"/>
  <c r="C2505" i="15"/>
  <c r="C2503" i="15"/>
  <c r="D2501" i="15"/>
  <c r="G2501" i="15"/>
  <c r="G2493" i="15"/>
  <c r="F2493" i="15"/>
  <c r="E2493" i="15"/>
  <c r="D2493" i="15"/>
  <c r="C2493" i="15"/>
  <c r="B2493" i="15"/>
  <c r="G2492" i="15"/>
  <c r="F2492" i="15"/>
  <c r="E2492" i="15"/>
  <c r="D2492" i="15"/>
  <c r="C2492" i="15"/>
  <c r="B2492" i="15"/>
  <c r="G2491" i="15"/>
  <c r="F2491" i="15"/>
  <c r="E2491" i="15"/>
  <c r="D2491" i="15"/>
  <c r="C2491" i="15"/>
  <c r="B2491" i="15"/>
  <c r="G2490" i="15"/>
  <c r="F2490" i="15"/>
  <c r="E2490" i="15"/>
  <c r="D2490" i="15"/>
  <c r="C2490" i="15"/>
  <c r="B2490" i="15"/>
  <c r="G2489" i="15"/>
  <c r="F2489" i="15"/>
  <c r="E2489" i="15"/>
  <c r="D2489" i="15"/>
  <c r="C2489" i="15"/>
  <c r="B2489" i="15"/>
  <c r="G2488" i="15"/>
  <c r="F2488" i="15"/>
  <c r="E2488" i="15"/>
  <c r="D2488" i="15"/>
  <c r="C2488" i="15"/>
  <c r="B2488" i="15"/>
  <c r="G2487" i="15"/>
  <c r="F2487" i="15"/>
  <c r="E2487" i="15"/>
  <c r="D2487" i="15"/>
  <c r="C2487" i="15"/>
  <c r="B2487" i="15"/>
  <c r="G2486" i="15"/>
  <c r="F2486" i="15"/>
  <c r="E2486" i="15"/>
  <c r="D2486" i="15"/>
  <c r="C2486" i="15"/>
  <c r="B2486" i="15"/>
  <c r="G2485" i="15"/>
  <c r="F2485" i="15"/>
  <c r="E2485" i="15"/>
  <c r="D2485" i="15"/>
  <c r="C2485" i="15"/>
  <c r="B2485" i="15"/>
  <c r="G2484" i="15"/>
  <c r="F2484" i="15"/>
  <c r="E2484" i="15"/>
  <c r="D2484" i="15"/>
  <c r="C2484" i="15"/>
  <c r="B2484" i="15"/>
  <c r="J2483" i="15"/>
  <c r="D2478" i="15"/>
  <c r="E2476" i="15"/>
  <c r="C2466" i="15"/>
  <c r="C2464" i="15"/>
  <c r="G2462" i="15"/>
  <c r="D2462" i="15"/>
  <c r="G2454" i="15"/>
  <c r="F2454" i="15"/>
  <c r="E2454" i="15"/>
  <c r="D2454" i="15"/>
  <c r="C2454" i="15"/>
  <c r="B2454" i="15"/>
  <c r="G2453" i="15"/>
  <c r="F2453" i="15"/>
  <c r="E2453" i="15"/>
  <c r="D2453" i="15"/>
  <c r="C2453" i="15"/>
  <c r="B2453" i="15"/>
  <c r="G2452" i="15"/>
  <c r="F2452" i="15"/>
  <c r="E2452" i="15"/>
  <c r="D2452" i="15"/>
  <c r="C2452" i="15"/>
  <c r="B2452" i="15"/>
  <c r="G2451" i="15"/>
  <c r="F2451" i="15"/>
  <c r="E2451" i="15"/>
  <c r="D2451" i="15"/>
  <c r="C2451" i="15"/>
  <c r="B2451" i="15"/>
  <c r="G2450" i="15"/>
  <c r="F2450" i="15"/>
  <c r="E2450" i="15"/>
  <c r="D2450" i="15"/>
  <c r="C2450" i="15"/>
  <c r="B2450" i="15"/>
  <c r="G2449" i="15"/>
  <c r="F2449" i="15"/>
  <c r="E2449" i="15"/>
  <c r="D2449" i="15"/>
  <c r="C2449" i="15"/>
  <c r="B2449" i="15"/>
  <c r="G2448" i="15"/>
  <c r="F2448" i="15"/>
  <c r="E2448" i="15"/>
  <c r="D2448" i="15"/>
  <c r="C2448" i="15"/>
  <c r="B2448" i="15"/>
  <c r="G2447" i="15"/>
  <c r="F2447" i="15"/>
  <c r="E2447" i="15"/>
  <c r="D2447" i="15"/>
  <c r="C2447" i="15"/>
  <c r="B2447" i="15"/>
  <c r="G2446" i="15"/>
  <c r="F2446" i="15"/>
  <c r="E2446" i="15"/>
  <c r="D2446" i="15"/>
  <c r="C2446" i="15"/>
  <c r="B2446" i="15"/>
  <c r="G2445" i="15"/>
  <c r="F2445" i="15"/>
  <c r="E2445" i="15"/>
  <c r="D2445" i="15"/>
  <c r="C2445" i="15"/>
  <c r="B2445" i="15"/>
  <c r="J2444" i="15"/>
  <c r="D2439" i="15"/>
  <c r="E2437" i="15"/>
  <c r="C2427" i="15"/>
  <c r="C2425" i="15"/>
  <c r="D2423" i="15"/>
  <c r="G2423" i="15"/>
  <c r="G2415" i="15"/>
  <c r="F2415" i="15"/>
  <c r="E2415" i="15"/>
  <c r="D2415" i="15"/>
  <c r="C2415" i="15"/>
  <c r="B2415" i="15"/>
  <c r="G2414" i="15"/>
  <c r="F2414" i="15"/>
  <c r="E2414" i="15"/>
  <c r="D2414" i="15"/>
  <c r="C2414" i="15"/>
  <c r="B2414" i="15"/>
  <c r="G2413" i="15"/>
  <c r="F2413" i="15"/>
  <c r="E2413" i="15"/>
  <c r="D2413" i="15"/>
  <c r="C2413" i="15"/>
  <c r="B2413" i="15"/>
  <c r="G2412" i="15"/>
  <c r="F2412" i="15"/>
  <c r="E2412" i="15"/>
  <c r="D2412" i="15"/>
  <c r="C2412" i="15"/>
  <c r="B2412" i="15"/>
  <c r="G2411" i="15"/>
  <c r="F2411" i="15"/>
  <c r="E2411" i="15"/>
  <c r="D2411" i="15"/>
  <c r="C2411" i="15"/>
  <c r="B2411" i="15"/>
  <c r="G2410" i="15"/>
  <c r="F2410" i="15"/>
  <c r="E2410" i="15"/>
  <c r="D2410" i="15"/>
  <c r="C2410" i="15"/>
  <c r="B2410" i="15"/>
  <c r="G2409" i="15"/>
  <c r="F2409" i="15"/>
  <c r="E2409" i="15"/>
  <c r="D2409" i="15"/>
  <c r="C2409" i="15"/>
  <c r="B2409" i="15"/>
  <c r="G2408" i="15"/>
  <c r="F2408" i="15"/>
  <c r="E2408" i="15"/>
  <c r="D2408" i="15"/>
  <c r="C2408" i="15"/>
  <c r="B2408" i="15"/>
  <c r="G2407" i="15"/>
  <c r="F2407" i="15"/>
  <c r="E2407" i="15"/>
  <c r="D2407" i="15"/>
  <c r="C2407" i="15"/>
  <c r="B2407" i="15"/>
  <c r="G2406" i="15"/>
  <c r="F2406" i="15"/>
  <c r="E2406" i="15"/>
  <c r="D2406" i="15"/>
  <c r="C2406" i="15"/>
  <c r="B2406" i="15"/>
  <c r="J2405" i="15"/>
  <c r="D2400" i="15"/>
  <c r="E2398" i="15"/>
  <c r="C2388" i="15"/>
  <c r="C2386" i="15"/>
  <c r="G2384" i="15"/>
  <c r="D2384" i="15"/>
  <c r="G2376" i="15"/>
  <c r="F2376" i="15"/>
  <c r="E2376" i="15"/>
  <c r="D2376" i="15"/>
  <c r="C2376" i="15"/>
  <c r="B2376" i="15"/>
  <c r="G2375" i="15"/>
  <c r="F2375" i="15"/>
  <c r="E2375" i="15"/>
  <c r="D2375" i="15"/>
  <c r="C2375" i="15"/>
  <c r="B2375" i="15"/>
  <c r="G2374" i="15"/>
  <c r="F2374" i="15"/>
  <c r="E2374" i="15"/>
  <c r="D2374" i="15"/>
  <c r="C2374" i="15"/>
  <c r="B2374" i="15"/>
  <c r="G2373" i="15"/>
  <c r="F2373" i="15"/>
  <c r="E2373" i="15"/>
  <c r="D2373" i="15"/>
  <c r="C2373" i="15"/>
  <c r="B2373" i="15"/>
  <c r="G2372" i="15"/>
  <c r="F2372" i="15"/>
  <c r="E2372" i="15"/>
  <c r="D2372" i="15"/>
  <c r="C2372" i="15"/>
  <c r="B2372" i="15"/>
  <c r="G2371" i="15"/>
  <c r="F2371" i="15"/>
  <c r="E2371" i="15"/>
  <c r="D2371" i="15"/>
  <c r="C2371" i="15"/>
  <c r="B2371" i="15"/>
  <c r="G2370" i="15"/>
  <c r="F2370" i="15"/>
  <c r="E2370" i="15"/>
  <c r="D2370" i="15"/>
  <c r="C2370" i="15"/>
  <c r="B2370" i="15"/>
  <c r="G2369" i="15"/>
  <c r="F2369" i="15"/>
  <c r="E2369" i="15"/>
  <c r="D2369" i="15"/>
  <c r="C2369" i="15"/>
  <c r="B2369" i="15"/>
  <c r="G2368" i="15"/>
  <c r="F2368" i="15"/>
  <c r="E2368" i="15"/>
  <c r="D2368" i="15"/>
  <c r="C2368" i="15"/>
  <c r="B2368" i="15"/>
  <c r="G2367" i="15"/>
  <c r="F2367" i="15"/>
  <c r="E2367" i="15"/>
  <c r="D2367" i="15"/>
  <c r="C2367" i="15"/>
  <c r="B2367" i="15"/>
  <c r="J2366" i="15"/>
  <c r="D2361" i="15"/>
  <c r="E2359" i="15"/>
  <c r="C2349" i="15"/>
  <c r="C2347" i="15"/>
  <c r="D2345" i="15"/>
  <c r="G2345" i="15"/>
  <c r="G2337" i="15"/>
  <c r="F2337" i="15"/>
  <c r="E2337" i="15"/>
  <c r="D2337" i="15"/>
  <c r="C2337" i="15"/>
  <c r="B2337" i="15"/>
  <c r="G2336" i="15"/>
  <c r="F2336" i="15"/>
  <c r="E2336" i="15"/>
  <c r="D2336" i="15"/>
  <c r="C2336" i="15"/>
  <c r="B2336" i="15"/>
  <c r="G2335" i="15"/>
  <c r="F2335" i="15"/>
  <c r="E2335" i="15"/>
  <c r="D2335" i="15"/>
  <c r="C2335" i="15"/>
  <c r="B2335" i="15"/>
  <c r="G2334" i="15"/>
  <c r="F2334" i="15"/>
  <c r="E2334" i="15"/>
  <c r="D2334" i="15"/>
  <c r="C2334" i="15"/>
  <c r="B2334" i="15"/>
  <c r="G2333" i="15"/>
  <c r="F2333" i="15"/>
  <c r="E2333" i="15"/>
  <c r="D2333" i="15"/>
  <c r="C2333" i="15"/>
  <c r="B2333" i="15"/>
  <c r="G2332" i="15"/>
  <c r="F2332" i="15"/>
  <c r="E2332" i="15"/>
  <c r="D2332" i="15"/>
  <c r="C2332" i="15"/>
  <c r="B2332" i="15"/>
  <c r="G2331" i="15"/>
  <c r="F2331" i="15"/>
  <c r="E2331" i="15"/>
  <c r="D2331" i="15"/>
  <c r="C2331" i="15"/>
  <c r="B2331" i="15"/>
  <c r="G2330" i="15"/>
  <c r="F2330" i="15"/>
  <c r="E2330" i="15"/>
  <c r="D2330" i="15"/>
  <c r="C2330" i="15"/>
  <c r="B2330" i="15"/>
  <c r="G2329" i="15"/>
  <c r="F2329" i="15"/>
  <c r="E2329" i="15"/>
  <c r="D2329" i="15"/>
  <c r="C2329" i="15"/>
  <c r="B2329" i="15"/>
  <c r="G2328" i="15"/>
  <c r="F2328" i="15"/>
  <c r="E2328" i="15"/>
  <c r="D2328" i="15"/>
  <c r="C2328" i="15"/>
  <c r="B2328" i="15"/>
  <c r="J2327" i="15"/>
  <c r="D2322" i="15"/>
  <c r="E2320" i="15"/>
  <c r="C2310" i="15"/>
  <c r="C2308" i="15"/>
  <c r="G2306" i="15"/>
  <c r="D2306" i="15"/>
  <c r="G2298" i="15"/>
  <c r="F2298" i="15"/>
  <c r="E2298" i="15"/>
  <c r="D2298" i="15"/>
  <c r="C2298" i="15"/>
  <c r="B2298" i="15"/>
  <c r="G2297" i="15"/>
  <c r="F2297" i="15"/>
  <c r="E2297" i="15"/>
  <c r="D2297" i="15"/>
  <c r="C2297" i="15"/>
  <c r="B2297" i="15"/>
  <c r="G2296" i="15"/>
  <c r="F2296" i="15"/>
  <c r="E2296" i="15"/>
  <c r="D2296" i="15"/>
  <c r="C2296" i="15"/>
  <c r="B2296" i="15"/>
  <c r="G2295" i="15"/>
  <c r="F2295" i="15"/>
  <c r="E2295" i="15"/>
  <c r="D2295" i="15"/>
  <c r="C2295" i="15"/>
  <c r="B2295" i="15"/>
  <c r="G2294" i="15"/>
  <c r="F2294" i="15"/>
  <c r="E2294" i="15"/>
  <c r="D2294" i="15"/>
  <c r="C2294" i="15"/>
  <c r="B2294" i="15"/>
  <c r="G2293" i="15"/>
  <c r="F2293" i="15"/>
  <c r="E2293" i="15"/>
  <c r="D2293" i="15"/>
  <c r="C2293" i="15"/>
  <c r="B2293" i="15"/>
  <c r="G2292" i="15"/>
  <c r="F2292" i="15"/>
  <c r="E2292" i="15"/>
  <c r="D2292" i="15"/>
  <c r="C2292" i="15"/>
  <c r="B2292" i="15"/>
  <c r="G2291" i="15"/>
  <c r="F2291" i="15"/>
  <c r="E2291" i="15"/>
  <c r="D2291" i="15"/>
  <c r="C2291" i="15"/>
  <c r="B2291" i="15"/>
  <c r="G2290" i="15"/>
  <c r="F2290" i="15"/>
  <c r="E2290" i="15"/>
  <c r="D2290" i="15"/>
  <c r="C2290" i="15"/>
  <c r="B2290" i="15"/>
  <c r="G2289" i="15"/>
  <c r="F2289" i="15"/>
  <c r="E2289" i="15"/>
  <c r="D2289" i="15"/>
  <c r="C2289" i="15"/>
  <c r="B2289" i="15"/>
  <c r="J2288" i="15"/>
  <c r="D2283" i="15"/>
  <c r="E2281" i="15"/>
  <c r="C2271" i="15"/>
  <c r="C2269" i="15"/>
  <c r="D2267" i="15"/>
  <c r="G2267" i="15"/>
  <c r="G2259" i="15"/>
  <c r="F2259" i="15"/>
  <c r="E2259" i="15"/>
  <c r="D2259" i="15"/>
  <c r="C2259" i="15"/>
  <c r="B2259" i="15"/>
  <c r="G2258" i="15"/>
  <c r="F2258" i="15"/>
  <c r="E2258" i="15"/>
  <c r="D2258" i="15"/>
  <c r="C2258" i="15"/>
  <c r="B2258" i="15"/>
  <c r="G2257" i="15"/>
  <c r="F2257" i="15"/>
  <c r="E2257" i="15"/>
  <c r="D2257" i="15"/>
  <c r="C2257" i="15"/>
  <c r="B2257" i="15"/>
  <c r="G2256" i="15"/>
  <c r="F2256" i="15"/>
  <c r="E2256" i="15"/>
  <c r="D2256" i="15"/>
  <c r="C2256" i="15"/>
  <c r="B2256" i="15"/>
  <c r="G2255" i="15"/>
  <c r="F2255" i="15"/>
  <c r="E2255" i="15"/>
  <c r="D2255" i="15"/>
  <c r="C2255" i="15"/>
  <c r="B2255" i="15"/>
  <c r="G2254" i="15"/>
  <c r="F2254" i="15"/>
  <c r="E2254" i="15"/>
  <c r="D2254" i="15"/>
  <c r="C2254" i="15"/>
  <c r="B2254" i="15"/>
  <c r="G2253" i="15"/>
  <c r="F2253" i="15"/>
  <c r="E2253" i="15"/>
  <c r="D2253" i="15"/>
  <c r="C2253" i="15"/>
  <c r="B2253" i="15"/>
  <c r="G2252" i="15"/>
  <c r="F2252" i="15"/>
  <c r="E2252" i="15"/>
  <c r="D2252" i="15"/>
  <c r="C2252" i="15"/>
  <c r="B2252" i="15"/>
  <c r="G2251" i="15"/>
  <c r="F2251" i="15"/>
  <c r="E2251" i="15"/>
  <c r="D2251" i="15"/>
  <c r="C2251" i="15"/>
  <c r="B2251" i="15"/>
  <c r="G2250" i="15"/>
  <c r="F2250" i="15"/>
  <c r="E2250" i="15"/>
  <c r="D2250" i="15"/>
  <c r="C2250" i="15"/>
  <c r="B2250" i="15"/>
  <c r="J2249" i="15"/>
  <c r="D2244" i="15"/>
  <c r="E2242" i="15"/>
  <c r="C2232" i="15"/>
  <c r="C2230" i="15"/>
  <c r="G2228" i="15"/>
  <c r="D2228" i="15"/>
  <c r="G2220" i="15"/>
  <c r="F2220" i="15"/>
  <c r="E2220" i="15"/>
  <c r="D2220" i="15"/>
  <c r="C2220" i="15"/>
  <c r="B2220" i="15"/>
  <c r="G2219" i="15"/>
  <c r="F2219" i="15"/>
  <c r="E2219" i="15"/>
  <c r="D2219" i="15"/>
  <c r="C2219" i="15"/>
  <c r="B2219" i="15"/>
  <c r="G2218" i="15"/>
  <c r="F2218" i="15"/>
  <c r="E2218" i="15"/>
  <c r="D2218" i="15"/>
  <c r="C2218" i="15"/>
  <c r="B2218" i="15"/>
  <c r="G2217" i="15"/>
  <c r="F2217" i="15"/>
  <c r="E2217" i="15"/>
  <c r="D2217" i="15"/>
  <c r="C2217" i="15"/>
  <c r="B2217" i="15"/>
  <c r="G2216" i="15"/>
  <c r="F2216" i="15"/>
  <c r="E2216" i="15"/>
  <c r="D2216" i="15"/>
  <c r="C2216" i="15"/>
  <c r="B2216" i="15"/>
  <c r="G2215" i="15"/>
  <c r="F2215" i="15"/>
  <c r="E2215" i="15"/>
  <c r="D2215" i="15"/>
  <c r="C2215" i="15"/>
  <c r="B2215" i="15"/>
  <c r="G2214" i="15"/>
  <c r="F2214" i="15"/>
  <c r="E2214" i="15"/>
  <c r="D2214" i="15"/>
  <c r="C2214" i="15"/>
  <c r="B2214" i="15"/>
  <c r="G2213" i="15"/>
  <c r="F2213" i="15"/>
  <c r="E2213" i="15"/>
  <c r="D2213" i="15"/>
  <c r="C2213" i="15"/>
  <c r="B2213" i="15"/>
  <c r="G2212" i="15"/>
  <c r="F2212" i="15"/>
  <c r="E2212" i="15"/>
  <c r="D2212" i="15"/>
  <c r="C2212" i="15"/>
  <c r="B2212" i="15"/>
  <c r="G2211" i="15"/>
  <c r="F2211" i="15"/>
  <c r="E2211" i="15"/>
  <c r="D2211" i="15"/>
  <c r="C2211" i="15"/>
  <c r="B2211" i="15"/>
  <c r="J2210" i="15"/>
  <c r="D2205" i="15"/>
  <c r="E2203" i="15"/>
  <c r="C2193" i="15"/>
  <c r="C2191" i="15"/>
  <c r="D2189" i="15"/>
  <c r="G2189" i="15"/>
  <c r="G2181" i="15"/>
  <c r="F2181" i="15"/>
  <c r="E2181" i="15"/>
  <c r="D2181" i="15"/>
  <c r="C2181" i="15"/>
  <c r="B2181" i="15"/>
  <c r="G2180" i="15"/>
  <c r="F2180" i="15"/>
  <c r="E2180" i="15"/>
  <c r="D2180" i="15"/>
  <c r="C2180" i="15"/>
  <c r="B2180" i="15"/>
  <c r="G2179" i="15"/>
  <c r="F2179" i="15"/>
  <c r="E2179" i="15"/>
  <c r="D2179" i="15"/>
  <c r="C2179" i="15"/>
  <c r="B2179" i="15"/>
  <c r="G2178" i="15"/>
  <c r="F2178" i="15"/>
  <c r="E2178" i="15"/>
  <c r="D2178" i="15"/>
  <c r="C2178" i="15"/>
  <c r="B2178" i="15"/>
  <c r="G2177" i="15"/>
  <c r="F2177" i="15"/>
  <c r="E2177" i="15"/>
  <c r="D2177" i="15"/>
  <c r="C2177" i="15"/>
  <c r="B2177" i="15"/>
  <c r="G2176" i="15"/>
  <c r="F2176" i="15"/>
  <c r="E2176" i="15"/>
  <c r="D2176" i="15"/>
  <c r="C2176" i="15"/>
  <c r="B2176" i="15"/>
  <c r="G2175" i="15"/>
  <c r="F2175" i="15"/>
  <c r="E2175" i="15"/>
  <c r="D2175" i="15"/>
  <c r="C2175" i="15"/>
  <c r="B2175" i="15"/>
  <c r="G2174" i="15"/>
  <c r="F2174" i="15"/>
  <c r="E2174" i="15"/>
  <c r="D2174" i="15"/>
  <c r="C2174" i="15"/>
  <c r="B2174" i="15"/>
  <c r="G2173" i="15"/>
  <c r="F2173" i="15"/>
  <c r="E2173" i="15"/>
  <c r="D2173" i="15"/>
  <c r="C2173" i="15"/>
  <c r="B2173" i="15"/>
  <c r="G2172" i="15"/>
  <c r="F2172" i="15"/>
  <c r="E2172" i="15"/>
  <c r="D2172" i="15"/>
  <c r="C2172" i="15"/>
  <c r="B2172" i="15"/>
  <c r="J2171" i="15"/>
  <c r="D2166" i="15"/>
  <c r="E2164" i="15"/>
  <c r="C2154" i="15"/>
  <c r="C2152" i="15"/>
  <c r="G2150" i="15"/>
  <c r="D2150" i="15"/>
  <c r="G2142" i="15"/>
  <c r="F2142" i="15"/>
  <c r="E2142" i="15"/>
  <c r="D2142" i="15"/>
  <c r="C2142" i="15"/>
  <c r="B2142" i="15"/>
  <c r="G2141" i="15"/>
  <c r="F2141" i="15"/>
  <c r="E2141" i="15"/>
  <c r="D2141" i="15"/>
  <c r="C2141" i="15"/>
  <c r="B2141" i="15"/>
  <c r="G2140" i="15"/>
  <c r="F2140" i="15"/>
  <c r="E2140" i="15"/>
  <c r="D2140" i="15"/>
  <c r="C2140" i="15"/>
  <c r="B2140" i="15"/>
  <c r="G2139" i="15"/>
  <c r="F2139" i="15"/>
  <c r="E2139" i="15"/>
  <c r="D2139" i="15"/>
  <c r="C2139" i="15"/>
  <c r="B2139" i="15"/>
  <c r="G2138" i="15"/>
  <c r="F2138" i="15"/>
  <c r="E2138" i="15"/>
  <c r="D2138" i="15"/>
  <c r="C2138" i="15"/>
  <c r="B2138" i="15"/>
  <c r="G2137" i="15"/>
  <c r="F2137" i="15"/>
  <c r="E2137" i="15"/>
  <c r="D2137" i="15"/>
  <c r="C2137" i="15"/>
  <c r="B2137" i="15"/>
  <c r="G2136" i="15"/>
  <c r="F2136" i="15"/>
  <c r="E2136" i="15"/>
  <c r="D2136" i="15"/>
  <c r="C2136" i="15"/>
  <c r="B2136" i="15"/>
  <c r="G2135" i="15"/>
  <c r="F2135" i="15"/>
  <c r="E2135" i="15"/>
  <c r="D2135" i="15"/>
  <c r="C2135" i="15"/>
  <c r="B2135" i="15"/>
  <c r="G2134" i="15"/>
  <c r="F2134" i="15"/>
  <c r="E2134" i="15"/>
  <c r="D2134" i="15"/>
  <c r="C2134" i="15"/>
  <c r="B2134" i="15"/>
  <c r="G2133" i="15"/>
  <c r="F2133" i="15"/>
  <c r="E2133" i="15"/>
  <c r="D2133" i="15"/>
  <c r="C2133" i="15"/>
  <c r="B2133" i="15"/>
  <c r="J2132" i="15"/>
  <c r="D2127" i="15"/>
  <c r="E2125" i="15"/>
  <c r="C2115" i="15"/>
  <c r="C2113" i="15"/>
  <c r="D2111" i="15"/>
  <c r="G2111" i="15"/>
  <c r="G2103" i="15"/>
  <c r="F2103" i="15"/>
  <c r="E2103" i="15"/>
  <c r="D2103" i="15"/>
  <c r="C2103" i="15"/>
  <c r="B2103" i="15"/>
  <c r="G2102" i="15"/>
  <c r="F2102" i="15"/>
  <c r="E2102" i="15"/>
  <c r="D2102" i="15"/>
  <c r="C2102" i="15"/>
  <c r="B2102" i="15"/>
  <c r="G2101" i="15"/>
  <c r="F2101" i="15"/>
  <c r="E2101" i="15"/>
  <c r="D2101" i="15"/>
  <c r="C2101" i="15"/>
  <c r="B2101" i="15"/>
  <c r="G2100" i="15"/>
  <c r="F2100" i="15"/>
  <c r="E2100" i="15"/>
  <c r="D2100" i="15"/>
  <c r="C2100" i="15"/>
  <c r="B2100" i="15"/>
  <c r="G2099" i="15"/>
  <c r="F2099" i="15"/>
  <c r="E2099" i="15"/>
  <c r="D2099" i="15"/>
  <c r="C2099" i="15"/>
  <c r="B2099" i="15"/>
  <c r="G2098" i="15"/>
  <c r="F2098" i="15"/>
  <c r="E2098" i="15"/>
  <c r="D2098" i="15"/>
  <c r="C2098" i="15"/>
  <c r="B2098" i="15"/>
  <c r="G2097" i="15"/>
  <c r="F2097" i="15"/>
  <c r="E2097" i="15"/>
  <c r="D2097" i="15"/>
  <c r="C2097" i="15"/>
  <c r="B2097" i="15"/>
  <c r="G2096" i="15"/>
  <c r="F2096" i="15"/>
  <c r="E2096" i="15"/>
  <c r="D2096" i="15"/>
  <c r="C2096" i="15"/>
  <c r="B2096" i="15"/>
  <c r="G2095" i="15"/>
  <c r="F2095" i="15"/>
  <c r="E2095" i="15"/>
  <c r="D2095" i="15"/>
  <c r="C2095" i="15"/>
  <c r="B2095" i="15"/>
  <c r="G2094" i="15"/>
  <c r="F2094" i="15"/>
  <c r="E2094" i="15"/>
  <c r="D2094" i="15"/>
  <c r="C2094" i="15"/>
  <c r="B2094" i="15"/>
  <c r="J2093" i="15"/>
  <c r="D2088" i="15"/>
  <c r="E2086" i="15"/>
  <c r="C2076" i="15"/>
  <c r="C2074" i="15"/>
  <c r="G2072" i="15"/>
  <c r="D2072" i="15"/>
  <c r="G2064" i="15"/>
  <c r="F2064" i="15"/>
  <c r="E2064" i="15"/>
  <c r="D2064" i="15"/>
  <c r="C2064" i="15"/>
  <c r="B2064" i="15"/>
  <c r="G2063" i="15"/>
  <c r="F2063" i="15"/>
  <c r="E2063" i="15"/>
  <c r="D2063" i="15"/>
  <c r="C2063" i="15"/>
  <c r="B2063" i="15"/>
  <c r="G2062" i="15"/>
  <c r="F2062" i="15"/>
  <c r="E2062" i="15"/>
  <c r="D2062" i="15"/>
  <c r="C2062" i="15"/>
  <c r="B2062" i="15"/>
  <c r="G2061" i="15"/>
  <c r="F2061" i="15"/>
  <c r="E2061" i="15"/>
  <c r="D2061" i="15"/>
  <c r="C2061" i="15"/>
  <c r="B2061" i="15"/>
  <c r="G2060" i="15"/>
  <c r="F2060" i="15"/>
  <c r="E2060" i="15"/>
  <c r="D2060" i="15"/>
  <c r="C2060" i="15"/>
  <c r="B2060" i="15"/>
  <c r="G2059" i="15"/>
  <c r="F2059" i="15"/>
  <c r="E2059" i="15"/>
  <c r="D2059" i="15"/>
  <c r="C2059" i="15"/>
  <c r="B2059" i="15"/>
  <c r="G2058" i="15"/>
  <c r="F2058" i="15"/>
  <c r="E2058" i="15"/>
  <c r="D2058" i="15"/>
  <c r="C2058" i="15"/>
  <c r="B2058" i="15"/>
  <c r="G2057" i="15"/>
  <c r="F2057" i="15"/>
  <c r="E2057" i="15"/>
  <c r="D2057" i="15"/>
  <c r="C2057" i="15"/>
  <c r="B2057" i="15"/>
  <c r="G2056" i="15"/>
  <c r="F2056" i="15"/>
  <c r="E2056" i="15"/>
  <c r="D2056" i="15"/>
  <c r="C2056" i="15"/>
  <c r="B2056" i="15"/>
  <c r="G2055" i="15"/>
  <c r="F2055" i="15"/>
  <c r="E2055" i="15"/>
  <c r="D2055" i="15"/>
  <c r="C2055" i="15"/>
  <c r="B2055" i="15"/>
  <c r="J2054" i="15"/>
  <c r="D2049" i="15"/>
  <c r="E2047" i="15"/>
  <c r="C2037" i="15"/>
  <c r="C2035" i="15"/>
  <c r="D2033" i="15"/>
  <c r="G2033" i="15"/>
  <c r="G2025" i="15"/>
  <c r="F2025" i="15"/>
  <c r="E2025" i="15"/>
  <c r="D2025" i="15"/>
  <c r="C2025" i="15"/>
  <c r="B2025" i="15"/>
  <c r="G2024" i="15"/>
  <c r="F2024" i="15"/>
  <c r="E2024" i="15"/>
  <c r="D2024" i="15"/>
  <c r="C2024" i="15"/>
  <c r="B2024" i="15"/>
  <c r="G2023" i="15"/>
  <c r="F2023" i="15"/>
  <c r="E2023" i="15"/>
  <c r="D2023" i="15"/>
  <c r="C2023" i="15"/>
  <c r="B2023" i="15"/>
  <c r="G2022" i="15"/>
  <c r="F2022" i="15"/>
  <c r="E2022" i="15"/>
  <c r="D2022" i="15"/>
  <c r="C2022" i="15"/>
  <c r="B2022" i="15"/>
  <c r="G2021" i="15"/>
  <c r="F2021" i="15"/>
  <c r="E2021" i="15"/>
  <c r="D2021" i="15"/>
  <c r="C2021" i="15"/>
  <c r="B2021" i="15"/>
  <c r="G2020" i="15"/>
  <c r="F2020" i="15"/>
  <c r="E2020" i="15"/>
  <c r="D2020" i="15"/>
  <c r="C2020" i="15"/>
  <c r="B2020" i="15"/>
  <c r="G2019" i="15"/>
  <c r="F2019" i="15"/>
  <c r="E2019" i="15"/>
  <c r="D2019" i="15"/>
  <c r="C2019" i="15"/>
  <c r="B2019" i="15"/>
  <c r="G2018" i="15"/>
  <c r="F2018" i="15"/>
  <c r="E2018" i="15"/>
  <c r="D2018" i="15"/>
  <c r="C2018" i="15"/>
  <c r="B2018" i="15"/>
  <c r="G2017" i="15"/>
  <c r="F2017" i="15"/>
  <c r="E2017" i="15"/>
  <c r="D2017" i="15"/>
  <c r="C2017" i="15"/>
  <c r="B2017" i="15"/>
  <c r="G2016" i="15"/>
  <c r="F2016" i="15"/>
  <c r="E2016" i="15"/>
  <c r="D2016" i="15"/>
  <c r="C2016" i="15"/>
  <c r="B2016" i="15"/>
  <c r="J2015" i="15"/>
  <c r="D2010" i="15"/>
  <c r="E2008" i="15"/>
  <c r="C1998" i="15"/>
  <c r="C1996" i="15"/>
  <c r="G1994" i="15"/>
  <c r="D1994" i="15"/>
  <c r="G1986" i="15"/>
  <c r="F1986" i="15"/>
  <c r="E1986" i="15"/>
  <c r="D1986" i="15"/>
  <c r="C1986" i="15"/>
  <c r="B1986" i="15"/>
  <c r="G1985" i="15"/>
  <c r="F1985" i="15"/>
  <c r="E1985" i="15"/>
  <c r="D1985" i="15"/>
  <c r="C1985" i="15"/>
  <c r="B1985" i="15"/>
  <c r="G1984" i="15"/>
  <c r="F1984" i="15"/>
  <c r="E1984" i="15"/>
  <c r="D1984" i="15"/>
  <c r="C1984" i="15"/>
  <c r="B1984" i="15"/>
  <c r="G1983" i="15"/>
  <c r="F1983" i="15"/>
  <c r="E1983" i="15"/>
  <c r="D1983" i="15"/>
  <c r="C1983" i="15"/>
  <c r="B1983" i="15"/>
  <c r="G1982" i="15"/>
  <c r="F1982" i="15"/>
  <c r="E1982" i="15"/>
  <c r="D1982" i="15"/>
  <c r="C1982" i="15"/>
  <c r="B1982" i="15"/>
  <c r="G1981" i="15"/>
  <c r="F1981" i="15"/>
  <c r="E1981" i="15"/>
  <c r="D1981" i="15"/>
  <c r="C1981" i="15"/>
  <c r="B1981" i="15"/>
  <c r="G1980" i="15"/>
  <c r="F1980" i="15"/>
  <c r="E1980" i="15"/>
  <c r="D1980" i="15"/>
  <c r="C1980" i="15"/>
  <c r="B1980" i="15"/>
  <c r="G1979" i="15"/>
  <c r="F1979" i="15"/>
  <c r="E1979" i="15"/>
  <c r="D1979" i="15"/>
  <c r="C1979" i="15"/>
  <c r="B1979" i="15"/>
  <c r="G1978" i="15"/>
  <c r="F1978" i="15"/>
  <c r="E1978" i="15"/>
  <c r="D1978" i="15"/>
  <c r="C1978" i="15"/>
  <c r="B1978" i="15"/>
  <c r="G1977" i="15"/>
  <c r="F1977" i="15"/>
  <c r="E1977" i="15"/>
  <c r="D1977" i="15"/>
  <c r="C1977" i="15"/>
  <c r="B1977" i="15"/>
  <c r="J1976" i="15"/>
  <c r="D1971" i="15"/>
  <c r="E1969" i="15"/>
  <c r="C1959" i="15"/>
  <c r="C1957" i="15"/>
  <c r="D1955" i="15"/>
  <c r="G1955" i="15"/>
  <c r="G1947" i="15"/>
  <c r="F1947" i="15"/>
  <c r="E1947" i="15"/>
  <c r="D1947" i="15"/>
  <c r="C1947" i="15"/>
  <c r="B1947" i="15"/>
  <c r="G1946" i="15"/>
  <c r="F1946" i="15"/>
  <c r="E1946" i="15"/>
  <c r="D1946" i="15"/>
  <c r="C1946" i="15"/>
  <c r="B1946" i="15"/>
  <c r="G1945" i="15"/>
  <c r="F1945" i="15"/>
  <c r="E1945" i="15"/>
  <c r="D1945" i="15"/>
  <c r="C1945" i="15"/>
  <c r="B1945" i="15"/>
  <c r="G1944" i="15"/>
  <c r="F1944" i="15"/>
  <c r="E1944" i="15"/>
  <c r="D1944" i="15"/>
  <c r="C1944" i="15"/>
  <c r="B1944" i="15"/>
  <c r="G1943" i="15"/>
  <c r="F1943" i="15"/>
  <c r="E1943" i="15"/>
  <c r="D1943" i="15"/>
  <c r="C1943" i="15"/>
  <c r="B1943" i="15"/>
  <c r="G1942" i="15"/>
  <c r="F1942" i="15"/>
  <c r="E1942" i="15"/>
  <c r="D1942" i="15"/>
  <c r="C1942" i="15"/>
  <c r="B1942" i="15"/>
  <c r="G1941" i="15"/>
  <c r="F1941" i="15"/>
  <c r="E1941" i="15"/>
  <c r="D1941" i="15"/>
  <c r="C1941" i="15"/>
  <c r="B1941" i="15"/>
  <c r="G1940" i="15"/>
  <c r="F1940" i="15"/>
  <c r="E1940" i="15"/>
  <c r="D1940" i="15"/>
  <c r="C1940" i="15"/>
  <c r="B1940" i="15"/>
  <c r="G1939" i="15"/>
  <c r="F1939" i="15"/>
  <c r="E1939" i="15"/>
  <c r="D1939" i="15"/>
  <c r="C1939" i="15"/>
  <c r="B1939" i="15"/>
  <c r="G1938" i="15"/>
  <c r="F1938" i="15"/>
  <c r="E1938" i="15"/>
  <c r="D1938" i="15"/>
  <c r="C1938" i="15"/>
  <c r="B1938" i="15"/>
  <c r="J1937" i="15"/>
  <c r="D1932" i="15"/>
  <c r="E1930" i="15"/>
  <c r="C1920" i="15"/>
  <c r="C1918" i="15"/>
  <c r="G1916" i="15"/>
  <c r="D1916" i="15"/>
  <c r="G1908" i="15"/>
  <c r="F1908" i="15"/>
  <c r="E1908" i="15"/>
  <c r="D1908" i="15"/>
  <c r="C1908" i="15"/>
  <c r="B1908" i="15"/>
  <c r="G1907" i="15"/>
  <c r="F1907" i="15"/>
  <c r="E1907" i="15"/>
  <c r="D1907" i="15"/>
  <c r="C1907" i="15"/>
  <c r="B1907" i="15"/>
  <c r="G1906" i="15"/>
  <c r="F1906" i="15"/>
  <c r="E1906" i="15"/>
  <c r="D1906" i="15"/>
  <c r="C1906" i="15"/>
  <c r="B1906" i="15"/>
  <c r="G1905" i="15"/>
  <c r="F1905" i="15"/>
  <c r="E1905" i="15"/>
  <c r="D1905" i="15"/>
  <c r="C1905" i="15"/>
  <c r="B1905" i="15"/>
  <c r="G1904" i="15"/>
  <c r="F1904" i="15"/>
  <c r="E1904" i="15"/>
  <c r="D1904" i="15"/>
  <c r="C1904" i="15"/>
  <c r="B1904" i="15"/>
  <c r="G1903" i="15"/>
  <c r="F1903" i="15"/>
  <c r="E1903" i="15"/>
  <c r="D1903" i="15"/>
  <c r="C1903" i="15"/>
  <c r="B1903" i="15"/>
  <c r="G1902" i="15"/>
  <c r="F1902" i="15"/>
  <c r="E1902" i="15"/>
  <c r="D1902" i="15"/>
  <c r="C1902" i="15"/>
  <c r="B1902" i="15"/>
  <c r="G1901" i="15"/>
  <c r="F1901" i="15"/>
  <c r="E1901" i="15"/>
  <c r="D1901" i="15"/>
  <c r="C1901" i="15"/>
  <c r="B1901" i="15"/>
  <c r="G1900" i="15"/>
  <c r="F1900" i="15"/>
  <c r="E1900" i="15"/>
  <c r="D1900" i="15"/>
  <c r="C1900" i="15"/>
  <c r="B1900" i="15"/>
  <c r="G1899" i="15"/>
  <c r="F1899" i="15"/>
  <c r="E1899" i="15"/>
  <c r="D1899" i="15"/>
  <c r="C1899" i="15"/>
  <c r="B1899" i="15"/>
  <c r="J1898" i="15"/>
  <c r="D1893" i="15"/>
  <c r="E1891" i="15"/>
  <c r="C1881" i="15"/>
  <c r="C1879" i="15"/>
  <c r="D1877" i="15"/>
  <c r="G1877" i="15"/>
  <c r="G1869" i="15"/>
  <c r="F1869" i="15"/>
  <c r="E1869" i="15"/>
  <c r="D1869" i="15"/>
  <c r="C1869" i="15"/>
  <c r="B1869" i="15"/>
  <c r="G1868" i="15"/>
  <c r="F1868" i="15"/>
  <c r="E1868" i="15"/>
  <c r="D1868" i="15"/>
  <c r="C1868" i="15"/>
  <c r="B1868" i="15"/>
  <c r="G1867" i="15"/>
  <c r="F1867" i="15"/>
  <c r="E1867" i="15"/>
  <c r="D1867" i="15"/>
  <c r="C1867" i="15"/>
  <c r="B1867" i="15"/>
  <c r="G1866" i="15"/>
  <c r="F1866" i="15"/>
  <c r="E1866" i="15"/>
  <c r="D1866" i="15"/>
  <c r="C1866" i="15"/>
  <c r="B1866" i="15"/>
  <c r="G1865" i="15"/>
  <c r="F1865" i="15"/>
  <c r="E1865" i="15"/>
  <c r="D1865" i="15"/>
  <c r="C1865" i="15"/>
  <c r="B1865" i="15"/>
  <c r="G1864" i="15"/>
  <c r="F1864" i="15"/>
  <c r="E1864" i="15"/>
  <c r="D1864" i="15"/>
  <c r="C1864" i="15"/>
  <c r="B1864" i="15"/>
  <c r="G1863" i="15"/>
  <c r="F1863" i="15"/>
  <c r="E1863" i="15"/>
  <c r="D1863" i="15"/>
  <c r="C1863" i="15"/>
  <c r="B1863" i="15"/>
  <c r="G1862" i="15"/>
  <c r="F1862" i="15"/>
  <c r="E1862" i="15"/>
  <c r="D1862" i="15"/>
  <c r="C1862" i="15"/>
  <c r="B1862" i="15"/>
  <c r="G1861" i="15"/>
  <c r="F1861" i="15"/>
  <c r="E1861" i="15"/>
  <c r="D1861" i="15"/>
  <c r="C1861" i="15"/>
  <c r="B1861" i="15"/>
  <c r="G1860" i="15"/>
  <c r="F1860" i="15"/>
  <c r="E1860" i="15"/>
  <c r="D1860" i="15"/>
  <c r="C1860" i="15"/>
  <c r="B1860" i="15"/>
  <c r="J1859" i="15"/>
  <c r="D1854" i="15"/>
  <c r="E1852" i="15"/>
  <c r="C1842" i="15"/>
  <c r="C1840" i="15"/>
  <c r="G1838" i="15"/>
  <c r="D1838" i="15"/>
  <c r="G1830" i="15"/>
  <c r="F1830" i="15"/>
  <c r="E1830" i="15"/>
  <c r="D1830" i="15"/>
  <c r="C1830" i="15"/>
  <c r="B1830" i="15"/>
  <c r="G1829" i="15"/>
  <c r="F1829" i="15"/>
  <c r="E1829" i="15"/>
  <c r="D1829" i="15"/>
  <c r="C1829" i="15"/>
  <c r="B1829" i="15"/>
  <c r="G1828" i="15"/>
  <c r="F1828" i="15"/>
  <c r="E1828" i="15"/>
  <c r="D1828" i="15"/>
  <c r="C1828" i="15"/>
  <c r="B1828" i="15"/>
  <c r="G1827" i="15"/>
  <c r="F1827" i="15"/>
  <c r="E1827" i="15"/>
  <c r="D1827" i="15"/>
  <c r="C1827" i="15"/>
  <c r="B1827" i="15"/>
  <c r="G1826" i="15"/>
  <c r="F1826" i="15"/>
  <c r="E1826" i="15"/>
  <c r="D1826" i="15"/>
  <c r="C1826" i="15"/>
  <c r="B1826" i="15"/>
  <c r="G1825" i="15"/>
  <c r="F1825" i="15"/>
  <c r="E1825" i="15"/>
  <c r="D1825" i="15"/>
  <c r="C1825" i="15"/>
  <c r="B1825" i="15"/>
  <c r="G1824" i="15"/>
  <c r="F1824" i="15"/>
  <c r="E1824" i="15"/>
  <c r="D1824" i="15"/>
  <c r="C1824" i="15"/>
  <c r="B1824" i="15"/>
  <c r="G1823" i="15"/>
  <c r="F1823" i="15"/>
  <c r="E1823" i="15"/>
  <c r="D1823" i="15"/>
  <c r="C1823" i="15"/>
  <c r="B1823" i="15"/>
  <c r="G1822" i="15"/>
  <c r="F1822" i="15"/>
  <c r="E1822" i="15"/>
  <c r="D1822" i="15"/>
  <c r="C1822" i="15"/>
  <c r="B1822" i="15"/>
  <c r="G1821" i="15"/>
  <c r="F1821" i="15"/>
  <c r="E1821" i="15"/>
  <c r="D1821" i="15"/>
  <c r="C1821" i="15"/>
  <c r="B1821" i="15"/>
  <c r="J1820" i="15"/>
  <c r="D1815" i="15"/>
  <c r="E1813" i="15"/>
  <c r="C1803" i="15"/>
  <c r="C1801" i="15"/>
  <c r="D1799" i="15"/>
  <c r="G1799" i="15"/>
  <c r="G1791" i="15"/>
  <c r="F1791" i="15"/>
  <c r="E1791" i="15"/>
  <c r="D1791" i="15"/>
  <c r="C1791" i="15"/>
  <c r="B1791" i="15"/>
  <c r="G1790" i="15"/>
  <c r="F1790" i="15"/>
  <c r="E1790" i="15"/>
  <c r="D1790" i="15"/>
  <c r="C1790" i="15"/>
  <c r="B1790" i="15"/>
  <c r="G1789" i="15"/>
  <c r="F1789" i="15"/>
  <c r="E1789" i="15"/>
  <c r="D1789" i="15"/>
  <c r="C1789" i="15"/>
  <c r="B1789" i="15"/>
  <c r="G1788" i="15"/>
  <c r="F1788" i="15"/>
  <c r="E1788" i="15"/>
  <c r="D1788" i="15"/>
  <c r="C1788" i="15"/>
  <c r="B1788" i="15"/>
  <c r="G1787" i="15"/>
  <c r="F1787" i="15"/>
  <c r="E1787" i="15"/>
  <c r="D1787" i="15"/>
  <c r="C1787" i="15"/>
  <c r="B1787" i="15"/>
  <c r="G1786" i="15"/>
  <c r="F1786" i="15"/>
  <c r="E1786" i="15"/>
  <c r="D1786" i="15"/>
  <c r="C1786" i="15"/>
  <c r="B1786" i="15"/>
  <c r="G1785" i="15"/>
  <c r="F1785" i="15"/>
  <c r="E1785" i="15"/>
  <c r="D1785" i="15"/>
  <c r="C1785" i="15"/>
  <c r="B1785" i="15"/>
  <c r="G1784" i="15"/>
  <c r="F1784" i="15"/>
  <c r="E1784" i="15"/>
  <c r="D1784" i="15"/>
  <c r="C1784" i="15"/>
  <c r="B1784" i="15"/>
  <c r="G1783" i="15"/>
  <c r="F1783" i="15"/>
  <c r="E1783" i="15"/>
  <c r="D1783" i="15"/>
  <c r="C1783" i="15"/>
  <c r="B1783" i="15"/>
  <c r="G1782" i="15"/>
  <c r="F1782" i="15"/>
  <c r="E1782" i="15"/>
  <c r="D1782" i="15"/>
  <c r="C1782" i="15"/>
  <c r="B1782" i="15"/>
  <c r="J1781" i="15"/>
  <c r="D1776" i="15"/>
  <c r="E1774" i="15"/>
  <c r="C1764" i="15"/>
  <c r="C1762" i="15"/>
  <c r="G1760" i="15"/>
  <c r="D1760" i="15"/>
  <c r="G1752" i="15"/>
  <c r="F1752" i="15"/>
  <c r="E1752" i="15"/>
  <c r="D1752" i="15"/>
  <c r="C1752" i="15"/>
  <c r="B1752" i="15"/>
  <c r="G1751" i="15"/>
  <c r="F1751" i="15"/>
  <c r="E1751" i="15"/>
  <c r="D1751" i="15"/>
  <c r="C1751" i="15"/>
  <c r="B1751" i="15"/>
  <c r="G1750" i="15"/>
  <c r="F1750" i="15"/>
  <c r="E1750" i="15"/>
  <c r="D1750" i="15"/>
  <c r="C1750" i="15"/>
  <c r="B1750" i="15"/>
  <c r="G1749" i="15"/>
  <c r="F1749" i="15"/>
  <c r="E1749" i="15"/>
  <c r="D1749" i="15"/>
  <c r="C1749" i="15"/>
  <c r="B1749" i="15"/>
  <c r="G1748" i="15"/>
  <c r="F1748" i="15"/>
  <c r="E1748" i="15"/>
  <c r="D1748" i="15"/>
  <c r="C1748" i="15"/>
  <c r="B1748" i="15"/>
  <c r="G1747" i="15"/>
  <c r="F1747" i="15"/>
  <c r="E1747" i="15"/>
  <c r="D1747" i="15"/>
  <c r="C1747" i="15"/>
  <c r="B1747" i="15"/>
  <c r="G1746" i="15"/>
  <c r="F1746" i="15"/>
  <c r="E1746" i="15"/>
  <c r="D1746" i="15"/>
  <c r="C1746" i="15"/>
  <c r="B1746" i="15"/>
  <c r="G1745" i="15"/>
  <c r="F1745" i="15"/>
  <c r="E1745" i="15"/>
  <c r="D1745" i="15"/>
  <c r="C1745" i="15"/>
  <c r="B1745" i="15"/>
  <c r="G1744" i="15"/>
  <c r="F1744" i="15"/>
  <c r="E1744" i="15"/>
  <c r="D1744" i="15"/>
  <c r="C1744" i="15"/>
  <c r="B1744" i="15"/>
  <c r="G1743" i="15"/>
  <c r="F1743" i="15"/>
  <c r="E1743" i="15"/>
  <c r="D1743" i="15"/>
  <c r="C1743" i="15"/>
  <c r="B1743" i="15"/>
  <c r="J1742" i="15"/>
  <c r="D1737" i="15"/>
  <c r="E1735" i="15"/>
  <c r="C1725" i="15"/>
  <c r="C1723" i="15"/>
  <c r="D1721" i="15"/>
  <c r="G1721" i="15"/>
  <c r="G1713" i="15"/>
  <c r="F1713" i="15"/>
  <c r="E1713" i="15"/>
  <c r="D1713" i="15"/>
  <c r="C1713" i="15"/>
  <c r="B1713" i="15"/>
  <c r="G1712" i="15"/>
  <c r="F1712" i="15"/>
  <c r="E1712" i="15"/>
  <c r="D1712" i="15"/>
  <c r="C1712" i="15"/>
  <c r="B1712" i="15"/>
  <c r="G1711" i="15"/>
  <c r="F1711" i="15"/>
  <c r="E1711" i="15"/>
  <c r="D1711" i="15"/>
  <c r="C1711" i="15"/>
  <c r="B1711" i="15"/>
  <c r="G1710" i="15"/>
  <c r="F1710" i="15"/>
  <c r="E1710" i="15"/>
  <c r="D1710" i="15"/>
  <c r="C1710" i="15"/>
  <c r="B1710" i="15"/>
  <c r="G1709" i="15"/>
  <c r="F1709" i="15"/>
  <c r="E1709" i="15"/>
  <c r="D1709" i="15"/>
  <c r="C1709" i="15"/>
  <c r="B1709" i="15"/>
  <c r="G1708" i="15"/>
  <c r="F1708" i="15"/>
  <c r="E1708" i="15"/>
  <c r="D1708" i="15"/>
  <c r="C1708" i="15"/>
  <c r="B1708" i="15"/>
  <c r="G1707" i="15"/>
  <c r="F1707" i="15"/>
  <c r="E1707" i="15"/>
  <c r="D1707" i="15"/>
  <c r="C1707" i="15"/>
  <c r="B1707" i="15"/>
  <c r="G1706" i="15"/>
  <c r="F1706" i="15"/>
  <c r="E1706" i="15"/>
  <c r="D1706" i="15"/>
  <c r="C1706" i="15"/>
  <c r="B1706" i="15"/>
  <c r="G1705" i="15"/>
  <c r="F1705" i="15"/>
  <c r="E1705" i="15"/>
  <c r="D1705" i="15"/>
  <c r="C1705" i="15"/>
  <c r="B1705" i="15"/>
  <c r="G1704" i="15"/>
  <c r="F1704" i="15"/>
  <c r="E1704" i="15"/>
  <c r="D1704" i="15"/>
  <c r="C1704" i="15"/>
  <c r="B1704" i="15"/>
  <c r="J1703" i="15"/>
  <c r="D1698" i="15"/>
  <c r="E1696" i="15"/>
  <c r="C1686" i="15"/>
  <c r="C1684" i="15"/>
  <c r="G1682" i="15"/>
  <c r="D1682" i="15"/>
  <c r="G1674" i="15"/>
  <c r="F1674" i="15"/>
  <c r="E1674" i="15"/>
  <c r="D1674" i="15"/>
  <c r="C1674" i="15"/>
  <c r="B1674" i="15"/>
  <c r="G1673" i="15"/>
  <c r="F1673" i="15"/>
  <c r="E1673" i="15"/>
  <c r="D1673" i="15"/>
  <c r="C1673" i="15"/>
  <c r="B1673" i="15"/>
  <c r="G1672" i="15"/>
  <c r="F1672" i="15"/>
  <c r="E1672" i="15"/>
  <c r="D1672" i="15"/>
  <c r="C1672" i="15"/>
  <c r="B1672" i="15"/>
  <c r="G1671" i="15"/>
  <c r="F1671" i="15"/>
  <c r="E1671" i="15"/>
  <c r="D1671" i="15"/>
  <c r="C1671" i="15"/>
  <c r="B1671" i="15"/>
  <c r="G1670" i="15"/>
  <c r="F1670" i="15"/>
  <c r="E1670" i="15"/>
  <c r="D1670" i="15"/>
  <c r="C1670" i="15"/>
  <c r="B1670" i="15"/>
  <c r="G1669" i="15"/>
  <c r="F1669" i="15"/>
  <c r="E1669" i="15"/>
  <c r="D1669" i="15"/>
  <c r="C1669" i="15"/>
  <c r="B1669" i="15"/>
  <c r="G1668" i="15"/>
  <c r="F1668" i="15"/>
  <c r="E1668" i="15"/>
  <c r="D1668" i="15"/>
  <c r="C1668" i="15"/>
  <c r="B1668" i="15"/>
  <c r="G1667" i="15"/>
  <c r="F1667" i="15"/>
  <c r="E1667" i="15"/>
  <c r="D1667" i="15"/>
  <c r="C1667" i="15"/>
  <c r="B1667" i="15"/>
  <c r="G1666" i="15"/>
  <c r="F1666" i="15"/>
  <c r="E1666" i="15"/>
  <c r="D1666" i="15"/>
  <c r="C1666" i="15"/>
  <c r="B1666" i="15"/>
  <c r="G1665" i="15"/>
  <c r="F1665" i="15"/>
  <c r="E1665" i="15"/>
  <c r="D1665" i="15"/>
  <c r="C1665" i="15"/>
  <c r="B1665" i="15"/>
  <c r="J1664" i="15"/>
  <c r="D1659" i="15"/>
  <c r="E1657" i="15"/>
  <c r="C1647" i="15"/>
  <c r="C1645" i="15"/>
  <c r="D1643" i="15"/>
  <c r="G1643" i="15"/>
  <c r="G1635" i="15"/>
  <c r="F1635" i="15"/>
  <c r="E1635" i="15"/>
  <c r="D1635" i="15"/>
  <c r="C1635" i="15"/>
  <c r="B1635" i="15"/>
  <c r="G1634" i="15"/>
  <c r="F1634" i="15"/>
  <c r="E1634" i="15"/>
  <c r="D1634" i="15"/>
  <c r="C1634" i="15"/>
  <c r="B1634" i="15"/>
  <c r="G1633" i="15"/>
  <c r="F1633" i="15"/>
  <c r="E1633" i="15"/>
  <c r="D1633" i="15"/>
  <c r="C1633" i="15"/>
  <c r="B1633" i="15"/>
  <c r="G1632" i="15"/>
  <c r="F1632" i="15"/>
  <c r="E1632" i="15"/>
  <c r="D1632" i="15"/>
  <c r="C1632" i="15"/>
  <c r="B1632" i="15"/>
  <c r="G1631" i="15"/>
  <c r="F1631" i="15"/>
  <c r="E1631" i="15"/>
  <c r="D1631" i="15"/>
  <c r="C1631" i="15"/>
  <c r="B1631" i="15"/>
  <c r="G1630" i="15"/>
  <c r="F1630" i="15"/>
  <c r="E1630" i="15"/>
  <c r="D1630" i="15"/>
  <c r="C1630" i="15"/>
  <c r="B1630" i="15"/>
  <c r="G1629" i="15"/>
  <c r="F1629" i="15"/>
  <c r="E1629" i="15"/>
  <c r="D1629" i="15"/>
  <c r="C1629" i="15"/>
  <c r="B1629" i="15"/>
  <c r="G1628" i="15"/>
  <c r="F1628" i="15"/>
  <c r="E1628" i="15"/>
  <c r="D1628" i="15"/>
  <c r="C1628" i="15"/>
  <c r="B1628" i="15"/>
  <c r="G1627" i="15"/>
  <c r="F1627" i="15"/>
  <c r="E1627" i="15"/>
  <c r="D1627" i="15"/>
  <c r="C1627" i="15"/>
  <c r="B1627" i="15"/>
  <c r="G1626" i="15"/>
  <c r="F1626" i="15"/>
  <c r="E1626" i="15"/>
  <c r="D1626" i="15"/>
  <c r="C1626" i="15"/>
  <c r="B1626" i="15"/>
  <c r="J1625" i="15"/>
  <c r="D1620" i="15"/>
  <c r="E1618" i="15"/>
  <c r="C1608" i="15"/>
  <c r="C1606" i="15"/>
  <c r="G1604" i="15"/>
  <c r="D1604" i="15"/>
  <c r="G1596" i="15"/>
  <c r="F1596" i="15"/>
  <c r="E1596" i="15"/>
  <c r="D1596" i="15"/>
  <c r="C1596" i="15"/>
  <c r="B1596" i="15"/>
  <c r="G1595" i="15"/>
  <c r="F1595" i="15"/>
  <c r="E1595" i="15"/>
  <c r="D1595" i="15"/>
  <c r="C1595" i="15"/>
  <c r="B1595" i="15"/>
  <c r="G1594" i="15"/>
  <c r="F1594" i="15"/>
  <c r="E1594" i="15"/>
  <c r="D1594" i="15"/>
  <c r="C1594" i="15"/>
  <c r="B1594" i="15"/>
  <c r="G1593" i="15"/>
  <c r="F1593" i="15"/>
  <c r="E1593" i="15"/>
  <c r="D1593" i="15"/>
  <c r="C1593" i="15"/>
  <c r="B1593" i="15"/>
  <c r="G1592" i="15"/>
  <c r="F1592" i="15"/>
  <c r="E1592" i="15"/>
  <c r="D1592" i="15"/>
  <c r="C1592" i="15"/>
  <c r="B1592" i="15"/>
  <c r="G1591" i="15"/>
  <c r="F1591" i="15"/>
  <c r="E1591" i="15"/>
  <c r="D1591" i="15"/>
  <c r="C1591" i="15"/>
  <c r="B1591" i="15"/>
  <c r="G1590" i="15"/>
  <c r="F1590" i="15"/>
  <c r="E1590" i="15"/>
  <c r="D1590" i="15"/>
  <c r="C1590" i="15"/>
  <c r="B1590" i="15"/>
  <c r="G1589" i="15"/>
  <c r="F1589" i="15"/>
  <c r="E1589" i="15"/>
  <c r="D1589" i="15"/>
  <c r="C1589" i="15"/>
  <c r="B1589" i="15"/>
  <c r="G1588" i="15"/>
  <c r="F1588" i="15"/>
  <c r="E1588" i="15"/>
  <c r="D1588" i="15"/>
  <c r="C1588" i="15"/>
  <c r="B1588" i="15"/>
  <c r="G1587" i="15"/>
  <c r="F1587" i="15"/>
  <c r="E1587" i="15"/>
  <c r="D1587" i="15"/>
  <c r="C1587" i="15"/>
  <c r="B1587" i="15"/>
  <c r="J1586" i="15"/>
  <c r="D1581" i="15"/>
  <c r="E1579" i="15"/>
  <c r="C1569" i="15"/>
  <c r="C1567" i="15"/>
  <c r="D1565" i="15"/>
  <c r="G1565" i="15"/>
  <c r="G1557" i="15"/>
  <c r="F1557" i="15"/>
  <c r="E1557" i="15"/>
  <c r="D1557" i="15"/>
  <c r="C1557" i="15"/>
  <c r="B1557" i="15"/>
  <c r="G1556" i="15"/>
  <c r="F1556" i="15"/>
  <c r="E1556" i="15"/>
  <c r="D1556" i="15"/>
  <c r="C1556" i="15"/>
  <c r="B1556" i="15"/>
  <c r="G1555" i="15"/>
  <c r="F1555" i="15"/>
  <c r="E1555" i="15"/>
  <c r="D1555" i="15"/>
  <c r="C1555" i="15"/>
  <c r="B1555" i="15"/>
  <c r="G1554" i="15"/>
  <c r="F1554" i="15"/>
  <c r="E1554" i="15"/>
  <c r="D1554" i="15"/>
  <c r="C1554" i="15"/>
  <c r="B1554" i="15"/>
  <c r="G1553" i="15"/>
  <c r="F1553" i="15"/>
  <c r="E1553" i="15"/>
  <c r="D1553" i="15"/>
  <c r="C1553" i="15"/>
  <c r="B1553" i="15"/>
  <c r="G1552" i="15"/>
  <c r="F1552" i="15"/>
  <c r="E1552" i="15"/>
  <c r="D1552" i="15"/>
  <c r="C1552" i="15"/>
  <c r="B1552" i="15"/>
  <c r="G1551" i="15"/>
  <c r="F1551" i="15"/>
  <c r="E1551" i="15"/>
  <c r="D1551" i="15"/>
  <c r="C1551" i="15"/>
  <c r="B1551" i="15"/>
  <c r="G1550" i="15"/>
  <c r="F1550" i="15"/>
  <c r="E1550" i="15"/>
  <c r="D1550" i="15"/>
  <c r="C1550" i="15"/>
  <c r="B1550" i="15"/>
  <c r="G1549" i="15"/>
  <c r="F1549" i="15"/>
  <c r="E1549" i="15"/>
  <c r="D1549" i="15"/>
  <c r="C1549" i="15"/>
  <c r="B1549" i="15"/>
  <c r="G1548" i="15"/>
  <c r="F1548" i="15"/>
  <c r="E1548" i="15"/>
  <c r="D1548" i="15"/>
  <c r="C1548" i="15"/>
  <c r="B1548" i="15"/>
  <c r="J1547" i="15"/>
  <c r="D1542" i="15"/>
  <c r="E1540" i="15"/>
  <c r="C1530" i="15"/>
  <c r="C1528" i="15"/>
  <c r="G1526" i="15"/>
  <c r="D1526" i="15"/>
  <c r="G1518" i="15"/>
  <c r="F1518" i="15"/>
  <c r="E1518" i="15"/>
  <c r="D1518" i="15"/>
  <c r="C1518" i="15"/>
  <c r="B1518" i="15"/>
  <c r="G1517" i="15"/>
  <c r="F1517" i="15"/>
  <c r="E1517" i="15"/>
  <c r="D1517" i="15"/>
  <c r="C1517" i="15"/>
  <c r="B1517" i="15"/>
  <c r="G1516" i="15"/>
  <c r="F1516" i="15"/>
  <c r="E1516" i="15"/>
  <c r="D1516" i="15"/>
  <c r="C1516" i="15"/>
  <c r="B1516" i="15"/>
  <c r="G1515" i="15"/>
  <c r="F1515" i="15"/>
  <c r="E1515" i="15"/>
  <c r="D1515" i="15"/>
  <c r="C1515" i="15"/>
  <c r="B1515" i="15"/>
  <c r="G1514" i="15"/>
  <c r="F1514" i="15"/>
  <c r="E1514" i="15"/>
  <c r="D1514" i="15"/>
  <c r="C1514" i="15"/>
  <c r="B1514" i="15"/>
  <c r="G1513" i="15"/>
  <c r="F1513" i="15"/>
  <c r="E1513" i="15"/>
  <c r="D1513" i="15"/>
  <c r="C1513" i="15"/>
  <c r="B1513" i="15"/>
  <c r="G1512" i="15"/>
  <c r="F1512" i="15"/>
  <c r="E1512" i="15"/>
  <c r="D1512" i="15"/>
  <c r="C1512" i="15"/>
  <c r="B1512" i="15"/>
  <c r="G1511" i="15"/>
  <c r="F1511" i="15"/>
  <c r="E1511" i="15"/>
  <c r="D1511" i="15"/>
  <c r="C1511" i="15"/>
  <c r="B1511" i="15"/>
  <c r="G1510" i="15"/>
  <c r="F1510" i="15"/>
  <c r="E1510" i="15"/>
  <c r="D1510" i="15"/>
  <c r="C1510" i="15"/>
  <c r="B1510" i="15"/>
  <c r="G1509" i="15"/>
  <c r="F1509" i="15"/>
  <c r="E1509" i="15"/>
  <c r="D1509" i="15"/>
  <c r="C1509" i="15"/>
  <c r="B1509" i="15"/>
  <c r="J1508" i="15"/>
  <c r="D1503" i="15"/>
  <c r="E1501" i="15"/>
  <c r="C1491" i="15"/>
  <c r="C1489" i="15"/>
  <c r="D1487" i="15"/>
  <c r="G1487" i="15"/>
  <c r="G1479" i="15"/>
  <c r="F1479" i="15"/>
  <c r="E1479" i="15"/>
  <c r="D1479" i="15"/>
  <c r="C1479" i="15"/>
  <c r="B1479" i="15"/>
  <c r="G1478" i="15"/>
  <c r="F1478" i="15"/>
  <c r="E1478" i="15"/>
  <c r="D1478" i="15"/>
  <c r="C1478" i="15"/>
  <c r="B1478" i="15"/>
  <c r="G1477" i="15"/>
  <c r="F1477" i="15"/>
  <c r="E1477" i="15"/>
  <c r="D1477" i="15"/>
  <c r="C1477" i="15"/>
  <c r="B1477" i="15"/>
  <c r="G1476" i="15"/>
  <c r="F1476" i="15"/>
  <c r="E1476" i="15"/>
  <c r="D1476" i="15"/>
  <c r="C1476" i="15"/>
  <c r="B1476" i="15"/>
  <c r="G1475" i="15"/>
  <c r="F1475" i="15"/>
  <c r="E1475" i="15"/>
  <c r="D1475" i="15"/>
  <c r="C1475" i="15"/>
  <c r="B1475" i="15"/>
  <c r="G1474" i="15"/>
  <c r="F1474" i="15"/>
  <c r="E1474" i="15"/>
  <c r="D1474" i="15"/>
  <c r="C1474" i="15"/>
  <c r="B1474" i="15"/>
  <c r="G1473" i="15"/>
  <c r="F1473" i="15"/>
  <c r="E1473" i="15"/>
  <c r="D1473" i="15"/>
  <c r="C1473" i="15"/>
  <c r="B1473" i="15"/>
  <c r="G1472" i="15"/>
  <c r="F1472" i="15"/>
  <c r="E1472" i="15"/>
  <c r="D1472" i="15"/>
  <c r="C1472" i="15"/>
  <c r="B1472" i="15"/>
  <c r="G1471" i="15"/>
  <c r="F1471" i="15"/>
  <c r="E1471" i="15"/>
  <c r="D1471" i="15"/>
  <c r="C1471" i="15"/>
  <c r="B1471" i="15"/>
  <c r="G1470" i="15"/>
  <c r="F1470" i="15"/>
  <c r="E1470" i="15"/>
  <c r="D1470" i="15"/>
  <c r="C1470" i="15"/>
  <c r="B1470" i="15"/>
  <c r="J1469" i="15"/>
  <c r="D1464" i="15"/>
  <c r="E1462" i="15"/>
  <c r="C1452" i="15"/>
  <c r="C1450" i="15"/>
  <c r="G1448" i="15"/>
  <c r="D1448" i="15"/>
  <c r="G1440" i="15"/>
  <c r="F1440" i="15"/>
  <c r="E1440" i="15"/>
  <c r="D1440" i="15"/>
  <c r="C1440" i="15"/>
  <c r="B1440" i="15"/>
  <c r="G1439" i="15"/>
  <c r="F1439" i="15"/>
  <c r="E1439" i="15"/>
  <c r="D1439" i="15"/>
  <c r="C1439" i="15"/>
  <c r="B1439" i="15"/>
  <c r="G1438" i="15"/>
  <c r="F1438" i="15"/>
  <c r="E1438" i="15"/>
  <c r="D1438" i="15"/>
  <c r="C1438" i="15"/>
  <c r="B1438" i="15"/>
  <c r="G1437" i="15"/>
  <c r="F1437" i="15"/>
  <c r="E1437" i="15"/>
  <c r="D1437" i="15"/>
  <c r="C1437" i="15"/>
  <c r="B1437" i="15"/>
  <c r="G1436" i="15"/>
  <c r="F1436" i="15"/>
  <c r="E1436" i="15"/>
  <c r="D1436" i="15"/>
  <c r="C1436" i="15"/>
  <c r="B1436" i="15"/>
  <c r="G1435" i="15"/>
  <c r="F1435" i="15"/>
  <c r="E1435" i="15"/>
  <c r="D1435" i="15"/>
  <c r="C1435" i="15"/>
  <c r="B1435" i="15"/>
  <c r="G1434" i="15"/>
  <c r="F1434" i="15"/>
  <c r="E1434" i="15"/>
  <c r="D1434" i="15"/>
  <c r="C1434" i="15"/>
  <c r="B1434" i="15"/>
  <c r="G1433" i="15"/>
  <c r="F1433" i="15"/>
  <c r="E1433" i="15"/>
  <c r="D1433" i="15"/>
  <c r="C1433" i="15"/>
  <c r="B1433" i="15"/>
  <c r="G1432" i="15"/>
  <c r="F1432" i="15"/>
  <c r="E1432" i="15"/>
  <c r="D1432" i="15"/>
  <c r="C1432" i="15"/>
  <c r="B1432" i="15"/>
  <c r="G1431" i="15"/>
  <c r="F1431" i="15"/>
  <c r="E1431" i="15"/>
  <c r="D1431" i="15"/>
  <c r="C1431" i="15"/>
  <c r="B1431" i="15"/>
  <c r="J1430" i="15"/>
  <c r="D1425" i="15"/>
  <c r="E1423" i="15"/>
  <c r="C1413" i="15"/>
  <c r="C1411" i="15"/>
  <c r="D1409" i="15"/>
  <c r="G1409" i="15"/>
  <c r="G1401" i="15"/>
  <c r="F1401" i="15"/>
  <c r="E1401" i="15"/>
  <c r="D1401" i="15"/>
  <c r="C1401" i="15"/>
  <c r="B1401" i="15"/>
  <c r="G1400" i="15"/>
  <c r="F1400" i="15"/>
  <c r="E1400" i="15"/>
  <c r="D1400" i="15"/>
  <c r="C1400" i="15"/>
  <c r="B1400" i="15"/>
  <c r="G1399" i="15"/>
  <c r="F1399" i="15"/>
  <c r="E1399" i="15"/>
  <c r="D1399" i="15"/>
  <c r="C1399" i="15"/>
  <c r="B1399" i="15"/>
  <c r="G1398" i="15"/>
  <c r="F1398" i="15"/>
  <c r="E1398" i="15"/>
  <c r="D1398" i="15"/>
  <c r="C1398" i="15"/>
  <c r="B1398" i="15"/>
  <c r="G1397" i="15"/>
  <c r="F1397" i="15"/>
  <c r="E1397" i="15"/>
  <c r="D1397" i="15"/>
  <c r="C1397" i="15"/>
  <c r="B1397" i="15"/>
  <c r="G1396" i="15"/>
  <c r="F1396" i="15"/>
  <c r="E1396" i="15"/>
  <c r="D1396" i="15"/>
  <c r="C1396" i="15"/>
  <c r="B1396" i="15"/>
  <c r="G1395" i="15"/>
  <c r="F1395" i="15"/>
  <c r="E1395" i="15"/>
  <c r="D1395" i="15"/>
  <c r="C1395" i="15"/>
  <c r="B1395" i="15"/>
  <c r="G1394" i="15"/>
  <c r="F1394" i="15"/>
  <c r="E1394" i="15"/>
  <c r="D1394" i="15"/>
  <c r="C1394" i="15"/>
  <c r="B1394" i="15"/>
  <c r="G1393" i="15"/>
  <c r="F1393" i="15"/>
  <c r="E1393" i="15"/>
  <c r="D1393" i="15"/>
  <c r="C1393" i="15"/>
  <c r="B1393" i="15"/>
  <c r="G1392" i="15"/>
  <c r="F1392" i="15"/>
  <c r="E1392" i="15"/>
  <c r="D1392" i="15"/>
  <c r="C1392" i="15"/>
  <c r="B1392" i="15"/>
  <c r="J1391" i="15"/>
  <c r="D1386" i="15"/>
  <c r="E1384" i="15"/>
  <c r="C1374" i="15"/>
  <c r="C1372" i="15"/>
  <c r="G1370" i="15"/>
  <c r="D1370" i="15"/>
  <c r="G1362" i="15"/>
  <c r="F1362" i="15"/>
  <c r="E1362" i="15"/>
  <c r="D1362" i="15"/>
  <c r="C1362" i="15"/>
  <c r="B1362" i="15"/>
  <c r="G1361" i="15"/>
  <c r="F1361" i="15"/>
  <c r="E1361" i="15"/>
  <c r="D1361" i="15"/>
  <c r="C1361" i="15"/>
  <c r="B1361" i="15"/>
  <c r="G1360" i="15"/>
  <c r="F1360" i="15"/>
  <c r="E1360" i="15"/>
  <c r="D1360" i="15"/>
  <c r="C1360" i="15"/>
  <c r="B1360" i="15"/>
  <c r="G1359" i="15"/>
  <c r="F1359" i="15"/>
  <c r="E1359" i="15"/>
  <c r="D1359" i="15"/>
  <c r="C1359" i="15"/>
  <c r="B1359" i="15"/>
  <c r="G1358" i="15"/>
  <c r="F1358" i="15"/>
  <c r="E1358" i="15"/>
  <c r="D1358" i="15"/>
  <c r="C1358" i="15"/>
  <c r="B1358" i="15"/>
  <c r="G1357" i="15"/>
  <c r="F1357" i="15"/>
  <c r="E1357" i="15"/>
  <c r="D1357" i="15"/>
  <c r="C1357" i="15"/>
  <c r="B1357" i="15"/>
  <c r="G1356" i="15"/>
  <c r="F1356" i="15"/>
  <c r="E1356" i="15"/>
  <c r="D1356" i="15"/>
  <c r="C1356" i="15"/>
  <c r="B1356" i="15"/>
  <c r="G1355" i="15"/>
  <c r="F1355" i="15"/>
  <c r="E1355" i="15"/>
  <c r="D1355" i="15"/>
  <c r="C1355" i="15"/>
  <c r="B1355" i="15"/>
  <c r="G1354" i="15"/>
  <c r="F1354" i="15"/>
  <c r="E1354" i="15"/>
  <c r="D1354" i="15"/>
  <c r="C1354" i="15"/>
  <c r="B1354" i="15"/>
  <c r="G1353" i="15"/>
  <c r="F1353" i="15"/>
  <c r="E1353" i="15"/>
  <c r="D1353" i="15"/>
  <c r="C1353" i="15"/>
  <c r="B1353" i="15"/>
  <c r="J1352" i="15"/>
  <c r="D1347" i="15"/>
  <c r="E1345" i="15"/>
  <c r="C1335" i="15"/>
  <c r="C1333" i="15"/>
  <c r="D1331" i="15"/>
  <c r="G1331" i="15"/>
  <c r="G1323" i="15"/>
  <c r="F1323" i="15"/>
  <c r="E1323" i="15"/>
  <c r="D1323" i="15"/>
  <c r="C1323" i="15"/>
  <c r="B1323" i="15"/>
  <c r="G1322" i="15"/>
  <c r="F1322" i="15"/>
  <c r="E1322" i="15"/>
  <c r="D1322" i="15"/>
  <c r="C1322" i="15"/>
  <c r="B1322" i="15"/>
  <c r="G1321" i="15"/>
  <c r="F1321" i="15"/>
  <c r="E1321" i="15"/>
  <c r="D1321" i="15"/>
  <c r="C1321" i="15"/>
  <c r="B1321" i="15"/>
  <c r="G1320" i="15"/>
  <c r="F1320" i="15"/>
  <c r="E1320" i="15"/>
  <c r="D1320" i="15"/>
  <c r="C1320" i="15"/>
  <c r="B1320" i="15"/>
  <c r="G1319" i="15"/>
  <c r="F1319" i="15"/>
  <c r="E1319" i="15"/>
  <c r="D1319" i="15"/>
  <c r="C1319" i="15"/>
  <c r="B1319" i="15"/>
  <c r="G1318" i="15"/>
  <c r="F1318" i="15"/>
  <c r="E1318" i="15"/>
  <c r="D1318" i="15"/>
  <c r="C1318" i="15"/>
  <c r="B1318" i="15"/>
  <c r="G1317" i="15"/>
  <c r="F1317" i="15"/>
  <c r="E1317" i="15"/>
  <c r="D1317" i="15"/>
  <c r="C1317" i="15"/>
  <c r="B1317" i="15"/>
  <c r="G1316" i="15"/>
  <c r="F1316" i="15"/>
  <c r="E1316" i="15"/>
  <c r="D1316" i="15"/>
  <c r="C1316" i="15"/>
  <c r="B1316" i="15"/>
  <c r="G1315" i="15"/>
  <c r="F1315" i="15"/>
  <c r="E1315" i="15"/>
  <c r="D1315" i="15"/>
  <c r="C1315" i="15"/>
  <c r="B1315" i="15"/>
  <c r="G1314" i="15"/>
  <c r="F1314" i="15"/>
  <c r="E1314" i="15"/>
  <c r="D1314" i="15"/>
  <c r="C1314" i="15"/>
  <c r="B1314" i="15"/>
  <c r="J1313" i="15"/>
  <c r="D1308" i="15"/>
  <c r="E1306" i="15"/>
  <c r="C1296" i="15"/>
  <c r="C1294" i="15"/>
  <c r="G1292" i="15"/>
  <c r="D1292" i="15"/>
  <c r="G1284" i="15"/>
  <c r="F1284" i="15"/>
  <c r="E1284" i="15"/>
  <c r="D1284" i="15"/>
  <c r="C1284" i="15"/>
  <c r="B1284" i="15"/>
  <c r="G1283" i="15"/>
  <c r="F1283" i="15"/>
  <c r="E1283" i="15"/>
  <c r="D1283" i="15"/>
  <c r="C1283" i="15"/>
  <c r="B1283" i="15"/>
  <c r="G1282" i="15"/>
  <c r="F1282" i="15"/>
  <c r="E1282" i="15"/>
  <c r="D1282" i="15"/>
  <c r="C1282" i="15"/>
  <c r="B1282" i="15"/>
  <c r="G1281" i="15"/>
  <c r="F1281" i="15"/>
  <c r="E1281" i="15"/>
  <c r="D1281" i="15"/>
  <c r="C1281" i="15"/>
  <c r="B1281" i="15"/>
  <c r="G1280" i="15"/>
  <c r="F1280" i="15"/>
  <c r="E1280" i="15"/>
  <c r="D1280" i="15"/>
  <c r="C1280" i="15"/>
  <c r="B1280" i="15"/>
  <c r="G1279" i="15"/>
  <c r="F1279" i="15"/>
  <c r="E1279" i="15"/>
  <c r="D1279" i="15"/>
  <c r="C1279" i="15"/>
  <c r="B1279" i="15"/>
  <c r="G1278" i="15"/>
  <c r="F1278" i="15"/>
  <c r="E1278" i="15"/>
  <c r="D1278" i="15"/>
  <c r="C1278" i="15"/>
  <c r="B1278" i="15"/>
  <c r="G1277" i="15"/>
  <c r="F1277" i="15"/>
  <c r="E1277" i="15"/>
  <c r="D1277" i="15"/>
  <c r="C1277" i="15"/>
  <c r="B1277" i="15"/>
  <c r="G1276" i="15"/>
  <c r="F1276" i="15"/>
  <c r="E1276" i="15"/>
  <c r="D1276" i="15"/>
  <c r="C1276" i="15"/>
  <c r="B1276" i="15"/>
  <c r="G1275" i="15"/>
  <c r="F1275" i="15"/>
  <c r="E1275" i="15"/>
  <c r="D1275" i="15"/>
  <c r="C1275" i="15"/>
  <c r="B1275" i="15"/>
  <c r="J1274" i="15"/>
  <c r="D1269" i="15"/>
  <c r="E1267" i="15"/>
  <c r="C1257" i="15"/>
  <c r="C1255" i="15"/>
  <c r="D1253" i="15"/>
  <c r="G1253" i="15"/>
  <c r="G1245" i="15"/>
  <c r="F1245" i="15"/>
  <c r="E1245" i="15"/>
  <c r="D1245" i="15"/>
  <c r="C1245" i="15"/>
  <c r="B1245" i="15"/>
  <c r="G1244" i="15"/>
  <c r="F1244" i="15"/>
  <c r="E1244" i="15"/>
  <c r="D1244" i="15"/>
  <c r="C1244" i="15"/>
  <c r="B1244" i="15"/>
  <c r="G1243" i="15"/>
  <c r="F1243" i="15"/>
  <c r="E1243" i="15"/>
  <c r="D1243" i="15"/>
  <c r="C1243" i="15"/>
  <c r="B1243" i="15"/>
  <c r="G1242" i="15"/>
  <c r="F1242" i="15"/>
  <c r="E1242" i="15"/>
  <c r="D1242" i="15"/>
  <c r="C1242" i="15"/>
  <c r="B1242" i="15"/>
  <c r="G1241" i="15"/>
  <c r="F1241" i="15"/>
  <c r="E1241" i="15"/>
  <c r="D1241" i="15"/>
  <c r="C1241" i="15"/>
  <c r="B1241" i="15"/>
  <c r="G1240" i="15"/>
  <c r="F1240" i="15"/>
  <c r="E1240" i="15"/>
  <c r="D1240" i="15"/>
  <c r="C1240" i="15"/>
  <c r="B1240" i="15"/>
  <c r="G1239" i="15"/>
  <c r="F1239" i="15"/>
  <c r="E1239" i="15"/>
  <c r="D1239" i="15"/>
  <c r="C1239" i="15"/>
  <c r="B1239" i="15"/>
  <c r="G1238" i="15"/>
  <c r="F1238" i="15"/>
  <c r="E1238" i="15"/>
  <c r="D1238" i="15"/>
  <c r="C1238" i="15"/>
  <c r="B1238" i="15"/>
  <c r="G1237" i="15"/>
  <c r="F1237" i="15"/>
  <c r="E1237" i="15"/>
  <c r="D1237" i="15"/>
  <c r="C1237" i="15"/>
  <c r="B1237" i="15"/>
  <c r="G1236" i="15"/>
  <c r="F1236" i="15"/>
  <c r="E1236" i="15"/>
  <c r="D1236" i="15"/>
  <c r="C1236" i="15"/>
  <c r="B1236" i="15"/>
  <c r="J1235" i="15"/>
  <c r="D1230" i="15"/>
  <c r="E1228" i="15"/>
  <c r="C1218" i="15"/>
  <c r="C1216" i="15"/>
  <c r="G1214" i="15"/>
  <c r="D1214" i="15"/>
  <c r="G1206" i="15"/>
  <c r="F1206" i="15"/>
  <c r="E1206" i="15"/>
  <c r="D1206" i="15"/>
  <c r="C1206" i="15"/>
  <c r="B1206" i="15"/>
  <c r="G1205" i="15"/>
  <c r="F1205" i="15"/>
  <c r="E1205" i="15"/>
  <c r="D1205" i="15"/>
  <c r="C1205" i="15"/>
  <c r="B1205" i="15"/>
  <c r="G1204" i="15"/>
  <c r="F1204" i="15"/>
  <c r="E1204" i="15"/>
  <c r="D1204" i="15"/>
  <c r="C1204" i="15"/>
  <c r="B1204" i="15"/>
  <c r="G1203" i="15"/>
  <c r="F1203" i="15"/>
  <c r="E1203" i="15"/>
  <c r="D1203" i="15"/>
  <c r="C1203" i="15"/>
  <c r="B1203" i="15"/>
  <c r="G1202" i="15"/>
  <c r="F1202" i="15"/>
  <c r="E1202" i="15"/>
  <c r="D1202" i="15"/>
  <c r="C1202" i="15"/>
  <c r="B1202" i="15"/>
  <c r="G1201" i="15"/>
  <c r="F1201" i="15"/>
  <c r="E1201" i="15"/>
  <c r="D1201" i="15"/>
  <c r="C1201" i="15"/>
  <c r="B1201" i="15"/>
  <c r="G1200" i="15"/>
  <c r="F1200" i="15"/>
  <c r="E1200" i="15"/>
  <c r="D1200" i="15"/>
  <c r="C1200" i="15"/>
  <c r="B1200" i="15"/>
  <c r="G1199" i="15"/>
  <c r="F1199" i="15"/>
  <c r="E1199" i="15"/>
  <c r="D1199" i="15"/>
  <c r="C1199" i="15"/>
  <c r="B1199" i="15"/>
  <c r="G1198" i="15"/>
  <c r="F1198" i="15"/>
  <c r="E1198" i="15"/>
  <c r="D1198" i="15"/>
  <c r="C1198" i="15"/>
  <c r="B1198" i="15"/>
  <c r="G1197" i="15"/>
  <c r="F1197" i="15"/>
  <c r="E1197" i="15"/>
  <c r="D1197" i="15"/>
  <c r="C1197" i="15"/>
  <c r="B1197" i="15"/>
  <c r="J1196" i="15"/>
  <c r="D1191" i="15"/>
  <c r="E1189" i="15"/>
  <c r="C1179" i="15"/>
  <c r="C1177" i="15"/>
  <c r="D1175" i="15"/>
  <c r="G1175" i="15"/>
  <c r="G1167" i="15"/>
  <c r="F1167" i="15"/>
  <c r="E1167" i="15"/>
  <c r="D1167" i="15"/>
  <c r="C1167" i="15"/>
  <c r="B1167" i="15"/>
  <c r="G1166" i="15"/>
  <c r="F1166" i="15"/>
  <c r="E1166" i="15"/>
  <c r="D1166" i="15"/>
  <c r="C1166" i="15"/>
  <c r="B1166" i="15"/>
  <c r="G1165" i="15"/>
  <c r="F1165" i="15"/>
  <c r="E1165" i="15"/>
  <c r="D1165" i="15"/>
  <c r="C1165" i="15"/>
  <c r="B1165" i="15"/>
  <c r="G1164" i="15"/>
  <c r="F1164" i="15"/>
  <c r="E1164" i="15"/>
  <c r="D1164" i="15"/>
  <c r="C1164" i="15"/>
  <c r="B1164" i="15"/>
  <c r="G1163" i="15"/>
  <c r="F1163" i="15"/>
  <c r="E1163" i="15"/>
  <c r="D1163" i="15"/>
  <c r="C1163" i="15"/>
  <c r="B1163" i="15"/>
  <c r="G1162" i="15"/>
  <c r="F1162" i="15"/>
  <c r="E1162" i="15"/>
  <c r="D1162" i="15"/>
  <c r="C1162" i="15"/>
  <c r="B1162" i="15"/>
  <c r="G1161" i="15"/>
  <c r="F1161" i="15"/>
  <c r="E1161" i="15"/>
  <c r="D1161" i="15"/>
  <c r="C1161" i="15"/>
  <c r="B1161" i="15"/>
  <c r="G1160" i="15"/>
  <c r="F1160" i="15"/>
  <c r="E1160" i="15"/>
  <c r="D1160" i="15"/>
  <c r="C1160" i="15"/>
  <c r="B1160" i="15"/>
  <c r="G1159" i="15"/>
  <c r="F1159" i="15"/>
  <c r="E1159" i="15"/>
  <c r="D1159" i="15"/>
  <c r="C1159" i="15"/>
  <c r="B1159" i="15"/>
  <c r="G1158" i="15"/>
  <c r="F1158" i="15"/>
  <c r="E1158" i="15"/>
  <c r="D1158" i="15"/>
  <c r="C1158" i="15"/>
  <c r="B1158" i="15"/>
  <c r="J1157" i="15"/>
  <c r="D1152" i="15"/>
  <c r="E1150" i="15"/>
  <c r="C1140" i="15"/>
  <c r="C1138" i="15"/>
  <c r="G1136" i="15"/>
  <c r="D1136" i="15"/>
  <c r="G1128" i="15"/>
  <c r="F1128" i="15"/>
  <c r="E1128" i="15"/>
  <c r="D1128" i="15"/>
  <c r="C1128" i="15"/>
  <c r="B1128" i="15"/>
  <c r="G1127" i="15"/>
  <c r="F1127" i="15"/>
  <c r="E1127" i="15"/>
  <c r="D1127" i="15"/>
  <c r="C1127" i="15"/>
  <c r="B1127" i="15"/>
  <c r="G1126" i="15"/>
  <c r="F1126" i="15"/>
  <c r="E1126" i="15"/>
  <c r="D1126" i="15"/>
  <c r="C1126" i="15"/>
  <c r="B1126" i="15"/>
  <c r="G1125" i="15"/>
  <c r="F1125" i="15"/>
  <c r="E1125" i="15"/>
  <c r="D1125" i="15"/>
  <c r="C1125" i="15"/>
  <c r="B1125" i="15"/>
  <c r="G1124" i="15"/>
  <c r="F1124" i="15"/>
  <c r="E1124" i="15"/>
  <c r="D1124" i="15"/>
  <c r="C1124" i="15"/>
  <c r="B1124" i="15"/>
  <c r="G1123" i="15"/>
  <c r="F1123" i="15"/>
  <c r="E1123" i="15"/>
  <c r="D1123" i="15"/>
  <c r="C1123" i="15"/>
  <c r="B1123" i="15"/>
  <c r="G1122" i="15"/>
  <c r="F1122" i="15"/>
  <c r="E1122" i="15"/>
  <c r="D1122" i="15"/>
  <c r="C1122" i="15"/>
  <c r="B1122" i="15"/>
  <c r="G1121" i="15"/>
  <c r="F1121" i="15"/>
  <c r="E1121" i="15"/>
  <c r="D1121" i="15"/>
  <c r="C1121" i="15"/>
  <c r="B1121" i="15"/>
  <c r="G1120" i="15"/>
  <c r="F1120" i="15"/>
  <c r="E1120" i="15"/>
  <c r="D1120" i="15"/>
  <c r="C1120" i="15"/>
  <c r="B1120" i="15"/>
  <c r="G1119" i="15"/>
  <c r="F1119" i="15"/>
  <c r="E1119" i="15"/>
  <c r="D1119" i="15"/>
  <c r="C1119" i="15"/>
  <c r="B1119" i="15"/>
  <c r="J1118" i="15"/>
  <c r="D1113" i="15"/>
  <c r="E1111" i="15"/>
  <c r="C1101" i="15"/>
  <c r="C1099" i="15"/>
  <c r="D1097" i="15"/>
  <c r="G1097" i="15"/>
  <c r="G1089" i="15"/>
  <c r="F1089" i="15"/>
  <c r="E1089" i="15"/>
  <c r="D1089" i="15"/>
  <c r="C1089" i="15"/>
  <c r="B1089" i="15"/>
  <c r="G1088" i="15"/>
  <c r="F1088" i="15"/>
  <c r="E1088" i="15"/>
  <c r="D1088" i="15"/>
  <c r="C1088" i="15"/>
  <c r="B1088" i="15"/>
  <c r="G1087" i="15"/>
  <c r="F1087" i="15"/>
  <c r="E1087" i="15"/>
  <c r="D1087" i="15"/>
  <c r="C1087" i="15"/>
  <c r="B1087" i="15"/>
  <c r="G1086" i="15"/>
  <c r="F1086" i="15"/>
  <c r="E1086" i="15"/>
  <c r="D1086" i="15"/>
  <c r="C1086" i="15"/>
  <c r="B1086" i="15"/>
  <c r="G1085" i="15"/>
  <c r="F1085" i="15"/>
  <c r="E1085" i="15"/>
  <c r="D1085" i="15"/>
  <c r="C1085" i="15"/>
  <c r="B1085" i="15"/>
  <c r="G1084" i="15"/>
  <c r="F1084" i="15"/>
  <c r="E1084" i="15"/>
  <c r="D1084" i="15"/>
  <c r="C1084" i="15"/>
  <c r="B1084" i="15"/>
  <c r="G1083" i="15"/>
  <c r="F1083" i="15"/>
  <c r="E1083" i="15"/>
  <c r="D1083" i="15"/>
  <c r="C1083" i="15"/>
  <c r="B1083" i="15"/>
  <c r="G1082" i="15"/>
  <c r="F1082" i="15"/>
  <c r="E1082" i="15"/>
  <c r="D1082" i="15"/>
  <c r="C1082" i="15"/>
  <c r="B1082" i="15"/>
  <c r="G1081" i="15"/>
  <c r="F1081" i="15"/>
  <c r="E1081" i="15"/>
  <c r="D1081" i="15"/>
  <c r="C1081" i="15"/>
  <c r="B1081" i="15"/>
  <c r="G1080" i="15"/>
  <c r="F1080" i="15"/>
  <c r="E1080" i="15"/>
  <c r="D1080" i="15"/>
  <c r="C1080" i="15"/>
  <c r="B1080" i="15"/>
  <c r="J1079" i="15"/>
  <c r="D1074" i="15"/>
  <c r="E1072" i="15"/>
  <c r="C1062" i="15"/>
  <c r="C1060" i="15"/>
  <c r="G1058" i="15"/>
  <c r="D1058" i="15"/>
  <c r="G1050" i="15"/>
  <c r="F1050" i="15"/>
  <c r="E1050" i="15"/>
  <c r="D1050" i="15"/>
  <c r="C1050" i="15"/>
  <c r="B1050" i="15"/>
  <c r="G1049" i="15"/>
  <c r="F1049" i="15"/>
  <c r="E1049" i="15"/>
  <c r="D1049" i="15"/>
  <c r="C1049" i="15"/>
  <c r="B1049" i="15"/>
  <c r="G1048" i="15"/>
  <c r="F1048" i="15"/>
  <c r="E1048" i="15"/>
  <c r="D1048" i="15"/>
  <c r="C1048" i="15"/>
  <c r="B1048" i="15"/>
  <c r="G1047" i="15"/>
  <c r="F1047" i="15"/>
  <c r="E1047" i="15"/>
  <c r="D1047" i="15"/>
  <c r="C1047" i="15"/>
  <c r="B1047" i="15"/>
  <c r="G1046" i="15"/>
  <c r="F1046" i="15"/>
  <c r="E1046" i="15"/>
  <c r="D1046" i="15"/>
  <c r="C1046" i="15"/>
  <c r="B1046" i="15"/>
  <c r="G1045" i="15"/>
  <c r="F1045" i="15"/>
  <c r="E1045" i="15"/>
  <c r="D1045" i="15"/>
  <c r="C1045" i="15"/>
  <c r="B1045" i="15"/>
  <c r="G1044" i="15"/>
  <c r="F1044" i="15"/>
  <c r="E1044" i="15"/>
  <c r="D1044" i="15"/>
  <c r="C1044" i="15"/>
  <c r="B1044" i="15"/>
  <c r="G1043" i="15"/>
  <c r="F1043" i="15"/>
  <c r="E1043" i="15"/>
  <c r="D1043" i="15"/>
  <c r="C1043" i="15"/>
  <c r="B1043" i="15"/>
  <c r="G1042" i="15"/>
  <c r="F1042" i="15"/>
  <c r="E1042" i="15"/>
  <c r="D1042" i="15"/>
  <c r="C1042" i="15"/>
  <c r="B1042" i="15"/>
  <c r="G1041" i="15"/>
  <c r="F1041" i="15"/>
  <c r="E1041" i="15"/>
  <c r="D1041" i="15"/>
  <c r="C1041" i="15"/>
  <c r="B1041" i="15"/>
  <c r="J1040" i="15"/>
  <c r="D1035" i="15"/>
  <c r="E1033" i="15"/>
  <c r="C1023" i="15"/>
  <c r="C1021" i="15"/>
  <c r="D1019" i="15"/>
  <c r="G1019" i="15"/>
  <c r="G1011" i="15"/>
  <c r="F1011" i="15"/>
  <c r="E1011" i="15"/>
  <c r="D1011" i="15"/>
  <c r="C1011" i="15"/>
  <c r="B1011" i="15"/>
  <c r="G1010" i="15"/>
  <c r="F1010" i="15"/>
  <c r="E1010" i="15"/>
  <c r="D1010" i="15"/>
  <c r="C1010" i="15"/>
  <c r="B1010" i="15"/>
  <c r="G1009" i="15"/>
  <c r="F1009" i="15"/>
  <c r="E1009" i="15"/>
  <c r="D1009" i="15"/>
  <c r="C1009" i="15"/>
  <c r="B1009" i="15"/>
  <c r="G1008" i="15"/>
  <c r="F1008" i="15"/>
  <c r="E1008" i="15"/>
  <c r="D1008" i="15"/>
  <c r="C1008" i="15"/>
  <c r="B1008" i="15"/>
  <c r="G1007" i="15"/>
  <c r="F1007" i="15"/>
  <c r="E1007" i="15"/>
  <c r="D1007" i="15"/>
  <c r="C1007" i="15"/>
  <c r="B1007" i="15"/>
  <c r="G1006" i="15"/>
  <c r="F1006" i="15"/>
  <c r="E1006" i="15"/>
  <c r="D1006" i="15"/>
  <c r="C1006" i="15"/>
  <c r="B1006" i="15"/>
  <c r="G1005" i="15"/>
  <c r="F1005" i="15"/>
  <c r="E1005" i="15"/>
  <c r="D1005" i="15"/>
  <c r="C1005" i="15"/>
  <c r="B1005" i="15"/>
  <c r="G1004" i="15"/>
  <c r="F1004" i="15"/>
  <c r="E1004" i="15"/>
  <c r="D1004" i="15"/>
  <c r="C1004" i="15"/>
  <c r="B1004" i="15"/>
  <c r="G1003" i="15"/>
  <c r="F1003" i="15"/>
  <c r="E1003" i="15"/>
  <c r="D1003" i="15"/>
  <c r="C1003" i="15"/>
  <c r="B1003" i="15"/>
  <c r="G1002" i="15"/>
  <c r="F1002" i="15"/>
  <c r="E1002" i="15"/>
  <c r="D1002" i="15"/>
  <c r="C1002" i="15"/>
  <c r="B1002" i="15"/>
  <c r="J1001" i="15"/>
  <c r="D996" i="15"/>
  <c r="E994" i="15"/>
  <c r="C984" i="15"/>
  <c r="C982" i="15"/>
  <c r="G980" i="15"/>
  <c r="D980" i="15"/>
  <c r="G972" i="15"/>
  <c r="F972" i="15"/>
  <c r="E972" i="15"/>
  <c r="D972" i="15"/>
  <c r="C972" i="15"/>
  <c r="B972" i="15"/>
  <c r="G971" i="15"/>
  <c r="F971" i="15"/>
  <c r="E971" i="15"/>
  <c r="D971" i="15"/>
  <c r="C971" i="15"/>
  <c r="B971" i="15"/>
  <c r="G970" i="15"/>
  <c r="F970" i="15"/>
  <c r="E970" i="15"/>
  <c r="D970" i="15"/>
  <c r="C970" i="15"/>
  <c r="B970" i="15"/>
  <c r="G969" i="15"/>
  <c r="F969" i="15"/>
  <c r="E969" i="15"/>
  <c r="D969" i="15"/>
  <c r="C969" i="15"/>
  <c r="B969" i="15"/>
  <c r="G968" i="15"/>
  <c r="F968" i="15"/>
  <c r="E968" i="15"/>
  <c r="D968" i="15"/>
  <c r="C968" i="15"/>
  <c r="B968" i="15"/>
  <c r="G967" i="15"/>
  <c r="F967" i="15"/>
  <c r="E967" i="15"/>
  <c r="D967" i="15"/>
  <c r="C967" i="15"/>
  <c r="B967" i="15"/>
  <c r="G966" i="15"/>
  <c r="F966" i="15"/>
  <c r="E966" i="15"/>
  <c r="D966" i="15"/>
  <c r="C966" i="15"/>
  <c r="B966" i="15"/>
  <c r="G965" i="15"/>
  <c r="F965" i="15"/>
  <c r="E965" i="15"/>
  <c r="D965" i="15"/>
  <c r="C965" i="15"/>
  <c r="B965" i="15"/>
  <c r="G964" i="15"/>
  <c r="F964" i="15"/>
  <c r="E964" i="15"/>
  <c r="D964" i="15"/>
  <c r="C964" i="15"/>
  <c r="B964" i="15"/>
  <c r="G963" i="15"/>
  <c r="F963" i="15"/>
  <c r="E963" i="15"/>
  <c r="D963" i="15"/>
  <c r="C963" i="15"/>
  <c r="B963" i="15"/>
  <c r="J962" i="15"/>
  <c r="D957" i="15"/>
  <c r="E955" i="15"/>
  <c r="C945" i="15"/>
  <c r="C943" i="15"/>
  <c r="D941" i="15"/>
  <c r="G941" i="15"/>
  <c r="G933" i="15"/>
  <c r="F933" i="15"/>
  <c r="E933" i="15"/>
  <c r="D933" i="15"/>
  <c r="C933" i="15"/>
  <c r="B933" i="15"/>
  <c r="G932" i="15"/>
  <c r="F932" i="15"/>
  <c r="E932" i="15"/>
  <c r="D932" i="15"/>
  <c r="C932" i="15"/>
  <c r="B932" i="15"/>
  <c r="G931" i="15"/>
  <c r="F931" i="15"/>
  <c r="E931" i="15"/>
  <c r="D931" i="15"/>
  <c r="C931" i="15"/>
  <c r="B931" i="15"/>
  <c r="G930" i="15"/>
  <c r="F930" i="15"/>
  <c r="E930" i="15"/>
  <c r="D930" i="15"/>
  <c r="C930" i="15"/>
  <c r="B930" i="15"/>
  <c r="G929" i="15"/>
  <c r="F929" i="15"/>
  <c r="E929" i="15"/>
  <c r="D929" i="15"/>
  <c r="C929" i="15"/>
  <c r="B929" i="15"/>
  <c r="G928" i="15"/>
  <c r="F928" i="15"/>
  <c r="E928" i="15"/>
  <c r="D928" i="15"/>
  <c r="C928" i="15"/>
  <c r="B928" i="15"/>
  <c r="G927" i="15"/>
  <c r="F927" i="15"/>
  <c r="E927" i="15"/>
  <c r="D927" i="15"/>
  <c r="C927" i="15"/>
  <c r="B927" i="15"/>
  <c r="G926" i="15"/>
  <c r="F926" i="15"/>
  <c r="E926" i="15"/>
  <c r="D926" i="15"/>
  <c r="C926" i="15"/>
  <c r="B926" i="15"/>
  <c r="G925" i="15"/>
  <c r="F925" i="15"/>
  <c r="E925" i="15"/>
  <c r="D925" i="15"/>
  <c r="C925" i="15"/>
  <c r="B925" i="15"/>
  <c r="G924" i="15"/>
  <c r="F924" i="15"/>
  <c r="E924" i="15"/>
  <c r="D924" i="15"/>
  <c r="C924" i="15"/>
  <c r="B924" i="15"/>
  <c r="J923" i="15"/>
  <c r="D918" i="15"/>
  <c r="E916" i="15"/>
  <c r="C906" i="15"/>
  <c r="C904" i="15"/>
  <c r="G902" i="15"/>
  <c r="D902" i="15"/>
  <c r="G894" i="15"/>
  <c r="F894" i="15"/>
  <c r="E894" i="15"/>
  <c r="D894" i="15"/>
  <c r="C894" i="15"/>
  <c r="B894" i="15"/>
  <c r="G893" i="15"/>
  <c r="F893" i="15"/>
  <c r="E893" i="15"/>
  <c r="D893" i="15"/>
  <c r="C893" i="15"/>
  <c r="B893" i="15"/>
  <c r="G892" i="15"/>
  <c r="F892" i="15"/>
  <c r="E892" i="15"/>
  <c r="D892" i="15"/>
  <c r="C892" i="15"/>
  <c r="B892" i="15"/>
  <c r="G891" i="15"/>
  <c r="F891" i="15"/>
  <c r="E891" i="15"/>
  <c r="D891" i="15"/>
  <c r="C891" i="15"/>
  <c r="B891" i="15"/>
  <c r="G890" i="15"/>
  <c r="F890" i="15"/>
  <c r="E890" i="15"/>
  <c r="D890" i="15"/>
  <c r="C890" i="15"/>
  <c r="B890" i="15"/>
  <c r="G889" i="15"/>
  <c r="F889" i="15"/>
  <c r="E889" i="15"/>
  <c r="D889" i="15"/>
  <c r="C889" i="15"/>
  <c r="B889" i="15"/>
  <c r="G888" i="15"/>
  <c r="F888" i="15"/>
  <c r="E888" i="15"/>
  <c r="D888" i="15"/>
  <c r="C888" i="15"/>
  <c r="B888" i="15"/>
  <c r="G887" i="15"/>
  <c r="F887" i="15"/>
  <c r="E887" i="15"/>
  <c r="D887" i="15"/>
  <c r="C887" i="15"/>
  <c r="B887" i="15"/>
  <c r="G886" i="15"/>
  <c r="F886" i="15"/>
  <c r="E886" i="15"/>
  <c r="D886" i="15"/>
  <c r="C886" i="15"/>
  <c r="B886" i="15"/>
  <c r="G885" i="15"/>
  <c r="F885" i="15"/>
  <c r="E885" i="15"/>
  <c r="D885" i="15"/>
  <c r="C885" i="15"/>
  <c r="B885" i="15"/>
  <c r="J884" i="15"/>
  <c r="D879" i="15"/>
  <c r="E877" i="15"/>
  <c r="C867" i="15"/>
  <c r="C865" i="15"/>
  <c r="D863" i="15"/>
  <c r="G863" i="15"/>
  <c r="G855" i="15"/>
  <c r="F855" i="15"/>
  <c r="E855" i="15"/>
  <c r="D855" i="15"/>
  <c r="C855" i="15"/>
  <c r="B855" i="15"/>
  <c r="G854" i="15"/>
  <c r="F854" i="15"/>
  <c r="E854" i="15"/>
  <c r="D854" i="15"/>
  <c r="C854" i="15"/>
  <c r="B854" i="15"/>
  <c r="G853" i="15"/>
  <c r="F853" i="15"/>
  <c r="E853" i="15"/>
  <c r="D853" i="15"/>
  <c r="C853" i="15"/>
  <c r="B853" i="15"/>
  <c r="G852" i="15"/>
  <c r="F852" i="15"/>
  <c r="E852" i="15"/>
  <c r="D852" i="15"/>
  <c r="C852" i="15"/>
  <c r="B852" i="15"/>
  <c r="G851" i="15"/>
  <c r="F851" i="15"/>
  <c r="E851" i="15"/>
  <c r="D851" i="15"/>
  <c r="C851" i="15"/>
  <c r="B851" i="15"/>
  <c r="G850" i="15"/>
  <c r="F850" i="15"/>
  <c r="E850" i="15"/>
  <c r="D850" i="15"/>
  <c r="C850" i="15"/>
  <c r="B850" i="15"/>
  <c r="G849" i="15"/>
  <c r="F849" i="15"/>
  <c r="E849" i="15"/>
  <c r="D849" i="15"/>
  <c r="C849" i="15"/>
  <c r="B849" i="15"/>
  <c r="G848" i="15"/>
  <c r="F848" i="15"/>
  <c r="E848" i="15"/>
  <c r="D848" i="15"/>
  <c r="C848" i="15"/>
  <c r="B848" i="15"/>
  <c r="G847" i="15"/>
  <c r="F847" i="15"/>
  <c r="E847" i="15"/>
  <c r="D847" i="15"/>
  <c r="C847" i="15"/>
  <c r="B847" i="15"/>
  <c r="G846" i="15"/>
  <c r="F846" i="15"/>
  <c r="E846" i="15"/>
  <c r="D846" i="15"/>
  <c r="C846" i="15"/>
  <c r="B846" i="15"/>
  <c r="J845" i="15"/>
  <c r="D840" i="15"/>
  <c r="E838" i="15"/>
  <c r="C828" i="15"/>
  <c r="C826" i="15"/>
  <c r="G824" i="15"/>
  <c r="D824" i="15"/>
  <c r="G816" i="15"/>
  <c r="F816" i="15"/>
  <c r="E816" i="15"/>
  <c r="D816" i="15"/>
  <c r="C816" i="15"/>
  <c r="B816" i="15"/>
  <c r="G815" i="15"/>
  <c r="F815" i="15"/>
  <c r="E815" i="15"/>
  <c r="D815" i="15"/>
  <c r="C815" i="15"/>
  <c r="B815" i="15"/>
  <c r="G814" i="15"/>
  <c r="F814" i="15"/>
  <c r="E814" i="15"/>
  <c r="D814" i="15"/>
  <c r="C814" i="15"/>
  <c r="B814" i="15"/>
  <c r="G813" i="15"/>
  <c r="F813" i="15"/>
  <c r="E813" i="15"/>
  <c r="D813" i="15"/>
  <c r="C813" i="15"/>
  <c r="B813" i="15"/>
  <c r="G812" i="15"/>
  <c r="F812" i="15"/>
  <c r="E812" i="15"/>
  <c r="D812" i="15"/>
  <c r="C812" i="15"/>
  <c r="B812" i="15"/>
  <c r="G811" i="15"/>
  <c r="F811" i="15"/>
  <c r="E811" i="15"/>
  <c r="D811" i="15"/>
  <c r="C811" i="15"/>
  <c r="B811" i="15"/>
  <c r="G810" i="15"/>
  <c r="F810" i="15"/>
  <c r="E810" i="15"/>
  <c r="D810" i="15"/>
  <c r="C810" i="15"/>
  <c r="B810" i="15"/>
  <c r="G809" i="15"/>
  <c r="F809" i="15"/>
  <c r="E809" i="15"/>
  <c r="D809" i="15"/>
  <c r="C809" i="15"/>
  <c r="B809" i="15"/>
  <c r="G808" i="15"/>
  <c r="F808" i="15"/>
  <c r="E808" i="15"/>
  <c r="D808" i="15"/>
  <c r="C808" i="15"/>
  <c r="B808" i="15"/>
  <c r="G807" i="15"/>
  <c r="F807" i="15"/>
  <c r="E807" i="15"/>
  <c r="D807" i="15"/>
  <c r="C807" i="15"/>
  <c r="B807" i="15"/>
  <c r="J806" i="15"/>
  <c r="D801" i="15"/>
  <c r="E799" i="15"/>
  <c r="C789" i="15"/>
  <c r="C787" i="15"/>
  <c r="D785" i="15"/>
  <c r="G785" i="15"/>
  <c r="G777" i="15"/>
  <c r="F777" i="15"/>
  <c r="E777" i="15"/>
  <c r="D777" i="15"/>
  <c r="C777" i="15"/>
  <c r="B777" i="15"/>
  <c r="G776" i="15"/>
  <c r="F776" i="15"/>
  <c r="E776" i="15"/>
  <c r="D776" i="15"/>
  <c r="C776" i="15"/>
  <c r="B776" i="15"/>
  <c r="G775" i="15"/>
  <c r="F775" i="15"/>
  <c r="E775" i="15"/>
  <c r="D775" i="15"/>
  <c r="C775" i="15"/>
  <c r="B775" i="15"/>
  <c r="G774" i="15"/>
  <c r="F774" i="15"/>
  <c r="E774" i="15"/>
  <c r="D774" i="15"/>
  <c r="C774" i="15"/>
  <c r="B774" i="15"/>
  <c r="G773" i="15"/>
  <c r="F773" i="15"/>
  <c r="E773" i="15"/>
  <c r="D773" i="15"/>
  <c r="C773" i="15"/>
  <c r="B773" i="15"/>
  <c r="G772" i="15"/>
  <c r="F772" i="15"/>
  <c r="E772" i="15"/>
  <c r="D772" i="15"/>
  <c r="C772" i="15"/>
  <c r="B772" i="15"/>
  <c r="G771" i="15"/>
  <c r="F771" i="15"/>
  <c r="E771" i="15"/>
  <c r="D771" i="15"/>
  <c r="C771" i="15"/>
  <c r="B771" i="15"/>
  <c r="G770" i="15"/>
  <c r="F770" i="15"/>
  <c r="E770" i="15"/>
  <c r="D770" i="15"/>
  <c r="C770" i="15"/>
  <c r="B770" i="15"/>
  <c r="G769" i="15"/>
  <c r="F769" i="15"/>
  <c r="E769" i="15"/>
  <c r="D769" i="15"/>
  <c r="C769" i="15"/>
  <c r="B769" i="15"/>
  <c r="G768" i="15"/>
  <c r="F768" i="15"/>
  <c r="E768" i="15"/>
  <c r="D768" i="15"/>
  <c r="C768" i="15"/>
  <c r="B768" i="15"/>
  <c r="J767" i="15"/>
  <c r="D762" i="15"/>
  <c r="E760" i="15"/>
  <c r="C750" i="15"/>
  <c r="C748" i="15"/>
  <c r="G746" i="15"/>
  <c r="D746" i="15"/>
  <c r="G738" i="15"/>
  <c r="F738" i="15"/>
  <c r="E738" i="15"/>
  <c r="D738" i="15"/>
  <c r="C738" i="15"/>
  <c r="B738" i="15"/>
  <c r="G737" i="15"/>
  <c r="F737" i="15"/>
  <c r="E737" i="15"/>
  <c r="D737" i="15"/>
  <c r="C737" i="15"/>
  <c r="B737" i="15"/>
  <c r="G736" i="15"/>
  <c r="F736" i="15"/>
  <c r="E736" i="15"/>
  <c r="D736" i="15"/>
  <c r="C736" i="15"/>
  <c r="B736" i="15"/>
  <c r="G735" i="15"/>
  <c r="F735" i="15"/>
  <c r="E735" i="15"/>
  <c r="D735" i="15"/>
  <c r="C735" i="15"/>
  <c r="B735" i="15"/>
  <c r="G734" i="15"/>
  <c r="F734" i="15"/>
  <c r="E734" i="15"/>
  <c r="D734" i="15"/>
  <c r="C734" i="15"/>
  <c r="B734" i="15"/>
  <c r="G733" i="15"/>
  <c r="F733" i="15"/>
  <c r="E733" i="15"/>
  <c r="D733" i="15"/>
  <c r="C733" i="15"/>
  <c r="B733" i="15"/>
  <c r="G732" i="15"/>
  <c r="F732" i="15"/>
  <c r="E732" i="15"/>
  <c r="D732" i="15"/>
  <c r="C732" i="15"/>
  <c r="B732" i="15"/>
  <c r="G731" i="15"/>
  <c r="F731" i="15"/>
  <c r="E731" i="15"/>
  <c r="D731" i="15"/>
  <c r="C731" i="15"/>
  <c r="B731" i="15"/>
  <c r="G730" i="15"/>
  <c r="F730" i="15"/>
  <c r="E730" i="15"/>
  <c r="D730" i="15"/>
  <c r="C730" i="15"/>
  <c r="B730" i="15"/>
  <c r="G729" i="15"/>
  <c r="F729" i="15"/>
  <c r="E729" i="15"/>
  <c r="D729" i="15"/>
  <c r="C729" i="15"/>
  <c r="B729" i="15"/>
  <c r="J728" i="15"/>
  <c r="D723" i="15"/>
  <c r="E721" i="15"/>
  <c r="C711" i="15"/>
  <c r="C709" i="15"/>
  <c r="D707" i="15"/>
  <c r="G707" i="15"/>
  <c r="G699" i="15"/>
  <c r="F699" i="15"/>
  <c r="E699" i="15"/>
  <c r="D699" i="15"/>
  <c r="C699" i="15"/>
  <c r="B699" i="15"/>
  <c r="G698" i="15"/>
  <c r="F698" i="15"/>
  <c r="E698" i="15"/>
  <c r="D698" i="15"/>
  <c r="C698" i="15"/>
  <c r="B698" i="15"/>
  <c r="G697" i="15"/>
  <c r="F697" i="15"/>
  <c r="E697" i="15"/>
  <c r="D697" i="15"/>
  <c r="C697" i="15"/>
  <c r="B697" i="15"/>
  <c r="G696" i="15"/>
  <c r="F696" i="15"/>
  <c r="E696" i="15"/>
  <c r="D696" i="15"/>
  <c r="C696" i="15"/>
  <c r="B696" i="15"/>
  <c r="G695" i="15"/>
  <c r="F695" i="15"/>
  <c r="E695" i="15"/>
  <c r="D695" i="15"/>
  <c r="C695" i="15"/>
  <c r="B695" i="15"/>
  <c r="G694" i="15"/>
  <c r="F694" i="15"/>
  <c r="E694" i="15"/>
  <c r="D694" i="15"/>
  <c r="C694" i="15"/>
  <c r="B694" i="15"/>
  <c r="G693" i="15"/>
  <c r="F693" i="15"/>
  <c r="E693" i="15"/>
  <c r="D693" i="15"/>
  <c r="C693" i="15"/>
  <c r="B693" i="15"/>
  <c r="G692" i="15"/>
  <c r="F692" i="15"/>
  <c r="E692" i="15"/>
  <c r="D692" i="15"/>
  <c r="C692" i="15"/>
  <c r="B692" i="15"/>
  <c r="G691" i="15"/>
  <c r="F691" i="15"/>
  <c r="E691" i="15"/>
  <c r="D691" i="15"/>
  <c r="C691" i="15"/>
  <c r="B691" i="15"/>
  <c r="G690" i="15"/>
  <c r="F690" i="15"/>
  <c r="E690" i="15"/>
  <c r="D690" i="15"/>
  <c r="C690" i="15"/>
  <c r="B690" i="15"/>
  <c r="J689" i="15"/>
  <c r="D684" i="15"/>
  <c r="E682" i="15"/>
  <c r="C672" i="15"/>
  <c r="C670" i="15"/>
  <c r="G668" i="15"/>
  <c r="D668" i="15"/>
  <c r="G660" i="15"/>
  <c r="F660" i="15"/>
  <c r="E660" i="15"/>
  <c r="D660" i="15"/>
  <c r="C660" i="15"/>
  <c r="B660" i="15"/>
  <c r="G659" i="15"/>
  <c r="F659" i="15"/>
  <c r="E659" i="15"/>
  <c r="D659" i="15"/>
  <c r="C659" i="15"/>
  <c r="B659" i="15"/>
  <c r="G658" i="15"/>
  <c r="F658" i="15"/>
  <c r="E658" i="15"/>
  <c r="D658" i="15"/>
  <c r="C658" i="15"/>
  <c r="B658" i="15"/>
  <c r="G657" i="15"/>
  <c r="F657" i="15"/>
  <c r="E657" i="15"/>
  <c r="D657" i="15"/>
  <c r="C657" i="15"/>
  <c r="B657" i="15"/>
  <c r="G656" i="15"/>
  <c r="F656" i="15"/>
  <c r="E656" i="15"/>
  <c r="D656" i="15"/>
  <c r="C656" i="15"/>
  <c r="B656" i="15"/>
  <c r="G655" i="15"/>
  <c r="F655" i="15"/>
  <c r="E655" i="15"/>
  <c r="D655" i="15"/>
  <c r="C655" i="15"/>
  <c r="B655" i="15"/>
  <c r="G654" i="15"/>
  <c r="F654" i="15"/>
  <c r="E654" i="15"/>
  <c r="D654" i="15"/>
  <c r="C654" i="15"/>
  <c r="B654" i="15"/>
  <c r="G653" i="15"/>
  <c r="F653" i="15"/>
  <c r="E653" i="15"/>
  <c r="D653" i="15"/>
  <c r="C653" i="15"/>
  <c r="B653" i="15"/>
  <c r="G652" i="15"/>
  <c r="F652" i="15"/>
  <c r="E652" i="15"/>
  <c r="D652" i="15"/>
  <c r="C652" i="15"/>
  <c r="B652" i="15"/>
  <c r="G651" i="15"/>
  <c r="F651" i="15"/>
  <c r="E651" i="15"/>
  <c r="D651" i="15"/>
  <c r="C651" i="15"/>
  <c r="B651" i="15"/>
  <c r="J650" i="15"/>
  <c r="D645" i="15"/>
  <c r="E643" i="15"/>
  <c r="C633" i="15"/>
  <c r="C631" i="15"/>
  <c r="D629" i="15"/>
  <c r="G629" i="15"/>
  <c r="G621" i="15"/>
  <c r="F621" i="15"/>
  <c r="E621" i="15"/>
  <c r="D621" i="15"/>
  <c r="C621" i="15"/>
  <c r="B621" i="15"/>
  <c r="G620" i="15"/>
  <c r="F620" i="15"/>
  <c r="E620" i="15"/>
  <c r="D620" i="15"/>
  <c r="C620" i="15"/>
  <c r="B620" i="15"/>
  <c r="G619" i="15"/>
  <c r="F619" i="15"/>
  <c r="E619" i="15"/>
  <c r="D619" i="15"/>
  <c r="C619" i="15"/>
  <c r="B619" i="15"/>
  <c r="G618" i="15"/>
  <c r="F618" i="15"/>
  <c r="E618" i="15"/>
  <c r="D618" i="15"/>
  <c r="C618" i="15"/>
  <c r="B618" i="15"/>
  <c r="G617" i="15"/>
  <c r="F617" i="15"/>
  <c r="E617" i="15"/>
  <c r="D617" i="15"/>
  <c r="C617" i="15"/>
  <c r="B617" i="15"/>
  <c r="G616" i="15"/>
  <c r="F616" i="15"/>
  <c r="E616" i="15"/>
  <c r="D616" i="15"/>
  <c r="C616" i="15"/>
  <c r="B616" i="15"/>
  <c r="G615" i="15"/>
  <c r="F615" i="15"/>
  <c r="E615" i="15"/>
  <c r="D615" i="15"/>
  <c r="C615" i="15"/>
  <c r="B615" i="15"/>
  <c r="G614" i="15"/>
  <c r="F614" i="15"/>
  <c r="E614" i="15"/>
  <c r="D614" i="15"/>
  <c r="C614" i="15"/>
  <c r="B614" i="15"/>
  <c r="G613" i="15"/>
  <c r="F613" i="15"/>
  <c r="E613" i="15"/>
  <c r="D613" i="15"/>
  <c r="C613" i="15"/>
  <c r="B613" i="15"/>
  <c r="G612" i="15"/>
  <c r="F612" i="15"/>
  <c r="E612" i="15"/>
  <c r="D612" i="15"/>
  <c r="C612" i="15"/>
  <c r="B612" i="15"/>
  <c r="J611" i="15"/>
  <c r="D606" i="15"/>
  <c r="E604" i="15"/>
  <c r="C594" i="15"/>
  <c r="C592" i="15"/>
  <c r="G590" i="15"/>
  <c r="D590" i="15"/>
  <c r="G582" i="15"/>
  <c r="F582" i="15"/>
  <c r="E582" i="15"/>
  <c r="D582" i="15"/>
  <c r="C582" i="15"/>
  <c r="B582" i="15"/>
  <c r="G581" i="15"/>
  <c r="F581" i="15"/>
  <c r="E581" i="15"/>
  <c r="D581" i="15"/>
  <c r="C581" i="15"/>
  <c r="B581" i="15"/>
  <c r="G580" i="15"/>
  <c r="F580" i="15"/>
  <c r="E580" i="15"/>
  <c r="D580" i="15"/>
  <c r="C580" i="15"/>
  <c r="B580" i="15"/>
  <c r="G579" i="15"/>
  <c r="F579" i="15"/>
  <c r="E579" i="15"/>
  <c r="D579" i="15"/>
  <c r="C579" i="15"/>
  <c r="B579" i="15"/>
  <c r="G578" i="15"/>
  <c r="F578" i="15"/>
  <c r="E578" i="15"/>
  <c r="D578" i="15"/>
  <c r="C578" i="15"/>
  <c r="B578" i="15"/>
  <c r="G577" i="15"/>
  <c r="F577" i="15"/>
  <c r="E577" i="15"/>
  <c r="D577" i="15"/>
  <c r="C577" i="15"/>
  <c r="B577" i="15"/>
  <c r="G576" i="15"/>
  <c r="F576" i="15"/>
  <c r="E576" i="15"/>
  <c r="D576" i="15"/>
  <c r="C576" i="15"/>
  <c r="B576" i="15"/>
  <c r="G575" i="15"/>
  <c r="F575" i="15"/>
  <c r="E575" i="15"/>
  <c r="D575" i="15"/>
  <c r="C575" i="15"/>
  <c r="B575" i="15"/>
  <c r="G574" i="15"/>
  <c r="F574" i="15"/>
  <c r="E574" i="15"/>
  <c r="D574" i="15"/>
  <c r="C574" i="15"/>
  <c r="B574" i="15"/>
  <c r="G573" i="15"/>
  <c r="F573" i="15"/>
  <c r="E573" i="15"/>
  <c r="D573" i="15"/>
  <c r="C573" i="15"/>
  <c r="B573" i="15"/>
  <c r="J572" i="15"/>
  <c r="D567" i="15"/>
  <c r="E565" i="15"/>
  <c r="C555" i="15"/>
  <c r="C553" i="15"/>
  <c r="D551" i="15"/>
  <c r="G551" i="15"/>
  <c r="G543" i="15"/>
  <c r="F543" i="15"/>
  <c r="E543" i="15"/>
  <c r="D543" i="15"/>
  <c r="C543" i="15"/>
  <c r="B543" i="15"/>
  <c r="G542" i="15"/>
  <c r="F542" i="15"/>
  <c r="E542" i="15"/>
  <c r="D542" i="15"/>
  <c r="C542" i="15"/>
  <c r="B542" i="15"/>
  <c r="G541" i="15"/>
  <c r="F541" i="15"/>
  <c r="E541" i="15"/>
  <c r="D541" i="15"/>
  <c r="C541" i="15"/>
  <c r="B541" i="15"/>
  <c r="G540" i="15"/>
  <c r="F540" i="15"/>
  <c r="E540" i="15"/>
  <c r="D540" i="15"/>
  <c r="C540" i="15"/>
  <c r="B540" i="15"/>
  <c r="G539" i="15"/>
  <c r="F539" i="15"/>
  <c r="E539" i="15"/>
  <c r="D539" i="15"/>
  <c r="C539" i="15"/>
  <c r="B539" i="15"/>
  <c r="G538" i="15"/>
  <c r="F538" i="15"/>
  <c r="E538" i="15"/>
  <c r="D538" i="15"/>
  <c r="C538" i="15"/>
  <c r="B538" i="15"/>
  <c r="G537" i="15"/>
  <c r="F537" i="15"/>
  <c r="E537" i="15"/>
  <c r="D537" i="15"/>
  <c r="C537" i="15"/>
  <c r="B537" i="15"/>
  <c r="G536" i="15"/>
  <c r="F536" i="15"/>
  <c r="E536" i="15"/>
  <c r="D536" i="15"/>
  <c r="C536" i="15"/>
  <c r="B536" i="15"/>
  <c r="G535" i="15"/>
  <c r="F535" i="15"/>
  <c r="E535" i="15"/>
  <c r="D535" i="15"/>
  <c r="C535" i="15"/>
  <c r="B535" i="15"/>
  <c r="G534" i="15"/>
  <c r="F534" i="15"/>
  <c r="E534" i="15"/>
  <c r="D534" i="15"/>
  <c r="C534" i="15"/>
  <c r="B534" i="15"/>
  <c r="J533" i="15"/>
  <c r="D528" i="15"/>
  <c r="E526" i="15"/>
  <c r="C516" i="15"/>
  <c r="C514" i="15"/>
  <c r="G512" i="15"/>
  <c r="D512" i="15"/>
  <c r="G504" i="15"/>
  <c r="F504" i="15"/>
  <c r="E504" i="15"/>
  <c r="D504" i="15"/>
  <c r="C504" i="15"/>
  <c r="B504" i="15"/>
  <c r="G503" i="15"/>
  <c r="F503" i="15"/>
  <c r="E503" i="15"/>
  <c r="D503" i="15"/>
  <c r="C503" i="15"/>
  <c r="B503" i="15"/>
  <c r="G502" i="15"/>
  <c r="F502" i="15"/>
  <c r="E502" i="15"/>
  <c r="D502" i="15"/>
  <c r="C502" i="15"/>
  <c r="B502" i="15"/>
  <c r="G501" i="15"/>
  <c r="F501" i="15"/>
  <c r="E501" i="15"/>
  <c r="D501" i="15"/>
  <c r="C501" i="15"/>
  <c r="B501" i="15"/>
  <c r="G500" i="15"/>
  <c r="F500" i="15"/>
  <c r="E500" i="15"/>
  <c r="D500" i="15"/>
  <c r="C500" i="15"/>
  <c r="B500" i="15"/>
  <c r="G499" i="15"/>
  <c r="F499" i="15"/>
  <c r="E499" i="15"/>
  <c r="D499" i="15"/>
  <c r="C499" i="15"/>
  <c r="B499" i="15"/>
  <c r="G498" i="15"/>
  <c r="F498" i="15"/>
  <c r="E498" i="15"/>
  <c r="D498" i="15"/>
  <c r="C498" i="15"/>
  <c r="B498" i="15"/>
  <c r="G497" i="15"/>
  <c r="F497" i="15"/>
  <c r="E497" i="15"/>
  <c r="D497" i="15"/>
  <c r="C497" i="15"/>
  <c r="B497" i="15"/>
  <c r="G496" i="15"/>
  <c r="F496" i="15"/>
  <c r="E496" i="15"/>
  <c r="D496" i="15"/>
  <c r="C496" i="15"/>
  <c r="B496" i="15"/>
  <c r="G495" i="15"/>
  <c r="F495" i="15"/>
  <c r="E495" i="15"/>
  <c r="D495" i="15"/>
  <c r="C495" i="15"/>
  <c r="B495" i="15"/>
  <c r="J494" i="15"/>
  <c r="D489" i="15"/>
  <c r="E487" i="15"/>
  <c r="C477" i="15"/>
  <c r="C475" i="15"/>
  <c r="D473" i="15"/>
  <c r="G473" i="15"/>
  <c r="G465" i="15"/>
  <c r="F465" i="15"/>
  <c r="E465" i="15"/>
  <c r="D465" i="15"/>
  <c r="C465" i="15"/>
  <c r="B465" i="15"/>
  <c r="G464" i="15"/>
  <c r="F464" i="15"/>
  <c r="E464" i="15"/>
  <c r="D464" i="15"/>
  <c r="C464" i="15"/>
  <c r="B464" i="15"/>
  <c r="G463" i="15"/>
  <c r="F463" i="15"/>
  <c r="E463" i="15"/>
  <c r="D463" i="15"/>
  <c r="C463" i="15"/>
  <c r="B463" i="15"/>
  <c r="G462" i="15"/>
  <c r="F462" i="15"/>
  <c r="E462" i="15"/>
  <c r="D462" i="15"/>
  <c r="C462" i="15"/>
  <c r="B462" i="15"/>
  <c r="G461" i="15"/>
  <c r="F461" i="15"/>
  <c r="E461" i="15"/>
  <c r="D461" i="15"/>
  <c r="C461" i="15"/>
  <c r="B461" i="15"/>
  <c r="G460" i="15"/>
  <c r="F460" i="15"/>
  <c r="E460" i="15"/>
  <c r="D460" i="15"/>
  <c r="C460" i="15"/>
  <c r="B460" i="15"/>
  <c r="G459" i="15"/>
  <c r="F459" i="15"/>
  <c r="E459" i="15"/>
  <c r="D459" i="15"/>
  <c r="C459" i="15"/>
  <c r="B459" i="15"/>
  <c r="G458" i="15"/>
  <c r="F458" i="15"/>
  <c r="E458" i="15"/>
  <c r="D458" i="15"/>
  <c r="C458" i="15"/>
  <c r="B458" i="15"/>
  <c r="G457" i="15"/>
  <c r="F457" i="15"/>
  <c r="E457" i="15"/>
  <c r="D457" i="15"/>
  <c r="C457" i="15"/>
  <c r="B457" i="15"/>
  <c r="G456" i="15"/>
  <c r="F456" i="15"/>
  <c r="E456" i="15"/>
  <c r="D456" i="15"/>
  <c r="C456" i="15"/>
  <c r="B456" i="15"/>
  <c r="J455" i="15"/>
  <c r="D450" i="15"/>
  <c r="E448" i="15"/>
  <c r="C438" i="15"/>
  <c r="C436" i="15"/>
  <c r="G434" i="15"/>
  <c r="D434" i="15"/>
  <c r="G426" i="15"/>
  <c r="F426" i="15"/>
  <c r="E426" i="15"/>
  <c r="D426" i="15"/>
  <c r="C426" i="15"/>
  <c r="B426" i="15"/>
  <c r="G425" i="15"/>
  <c r="F425" i="15"/>
  <c r="E425" i="15"/>
  <c r="D425" i="15"/>
  <c r="C425" i="15"/>
  <c r="B425" i="15"/>
  <c r="G424" i="15"/>
  <c r="F424" i="15"/>
  <c r="E424" i="15"/>
  <c r="D424" i="15"/>
  <c r="C424" i="15"/>
  <c r="B424" i="15"/>
  <c r="G423" i="15"/>
  <c r="F423" i="15"/>
  <c r="E423" i="15"/>
  <c r="D423" i="15"/>
  <c r="C423" i="15"/>
  <c r="B423" i="15"/>
  <c r="G422" i="15"/>
  <c r="F422" i="15"/>
  <c r="E422" i="15"/>
  <c r="D422" i="15"/>
  <c r="C422" i="15"/>
  <c r="B422" i="15"/>
  <c r="G421" i="15"/>
  <c r="F421" i="15"/>
  <c r="E421" i="15"/>
  <c r="D421" i="15"/>
  <c r="C421" i="15"/>
  <c r="B421" i="15"/>
  <c r="G420" i="15"/>
  <c r="F420" i="15"/>
  <c r="E420" i="15"/>
  <c r="D420" i="15"/>
  <c r="C420" i="15"/>
  <c r="B420" i="15"/>
  <c r="G419" i="15"/>
  <c r="F419" i="15"/>
  <c r="E419" i="15"/>
  <c r="D419" i="15"/>
  <c r="C419" i="15"/>
  <c r="B419" i="15"/>
  <c r="G418" i="15"/>
  <c r="F418" i="15"/>
  <c r="E418" i="15"/>
  <c r="D418" i="15"/>
  <c r="C418" i="15"/>
  <c r="B418" i="15"/>
  <c r="G417" i="15"/>
  <c r="F417" i="15"/>
  <c r="E417" i="15"/>
  <c r="D417" i="15"/>
  <c r="C417" i="15"/>
  <c r="B417" i="15"/>
  <c r="J416" i="15"/>
  <c r="D411" i="15"/>
  <c r="E409" i="15"/>
  <c r="C399" i="15"/>
  <c r="C397" i="15"/>
  <c r="D395" i="15"/>
  <c r="G395" i="15"/>
  <c r="G387" i="15"/>
  <c r="F387" i="15"/>
  <c r="E387" i="15"/>
  <c r="D387" i="15"/>
  <c r="C387" i="15"/>
  <c r="B387" i="15"/>
  <c r="G386" i="15"/>
  <c r="F386" i="15"/>
  <c r="E386" i="15"/>
  <c r="D386" i="15"/>
  <c r="C386" i="15"/>
  <c r="B386" i="15"/>
  <c r="G385" i="15"/>
  <c r="F385" i="15"/>
  <c r="E385" i="15"/>
  <c r="D385" i="15"/>
  <c r="C385" i="15"/>
  <c r="B385" i="15"/>
  <c r="G384" i="15"/>
  <c r="F384" i="15"/>
  <c r="E384" i="15"/>
  <c r="D384" i="15"/>
  <c r="C384" i="15"/>
  <c r="B384" i="15"/>
  <c r="G383" i="15"/>
  <c r="F383" i="15"/>
  <c r="E383" i="15"/>
  <c r="D383" i="15"/>
  <c r="C383" i="15"/>
  <c r="B383" i="15"/>
  <c r="G382" i="15"/>
  <c r="F382" i="15"/>
  <c r="E382" i="15"/>
  <c r="D382" i="15"/>
  <c r="C382" i="15"/>
  <c r="B382" i="15"/>
  <c r="G381" i="15"/>
  <c r="F381" i="15"/>
  <c r="E381" i="15"/>
  <c r="D381" i="15"/>
  <c r="C381" i="15"/>
  <c r="B381" i="15"/>
  <c r="G380" i="15"/>
  <c r="F380" i="15"/>
  <c r="E380" i="15"/>
  <c r="D380" i="15"/>
  <c r="C380" i="15"/>
  <c r="B380" i="15"/>
  <c r="G379" i="15"/>
  <c r="F379" i="15"/>
  <c r="E379" i="15"/>
  <c r="D379" i="15"/>
  <c r="C379" i="15"/>
  <c r="B379" i="15"/>
  <c r="G378" i="15"/>
  <c r="F378" i="15"/>
  <c r="E378" i="15"/>
  <c r="D378" i="15"/>
  <c r="C378" i="15"/>
  <c r="B378" i="15"/>
  <c r="J377" i="15"/>
  <c r="D372" i="15"/>
  <c r="E370" i="15"/>
  <c r="C360" i="15"/>
  <c r="C358" i="15"/>
  <c r="G356" i="15"/>
  <c r="D356" i="15"/>
  <c r="G348" i="15"/>
  <c r="F348" i="15"/>
  <c r="E348" i="15"/>
  <c r="D348" i="15"/>
  <c r="C348" i="15"/>
  <c r="B348" i="15"/>
  <c r="G347" i="15"/>
  <c r="F347" i="15"/>
  <c r="E347" i="15"/>
  <c r="D347" i="15"/>
  <c r="C347" i="15"/>
  <c r="B347" i="15"/>
  <c r="G346" i="15"/>
  <c r="F346" i="15"/>
  <c r="E346" i="15"/>
  <c r="D346" i="15"/>
  <c r="C346" i="15"/>
  <c r="B346" i="15"/>
  <c r="G345" i="15"/>
  <c r="F345" i="15"/>
  <c r="E345" i="15"/>
  <c r="D345" i="15"/>
  <c r="C345" i="15"/>
  <c r="B345" i="15"/>
  <c r="G344" i="15"/>
  <c r="F344" i="15"/>
  <c r="E344" i="15"/>
  <c r="D344" i="15"/>
  <c r="C344" i="15"/>
  <c r="B344" i="15"/>
  <c r="G343" i="15"/>
  <c r="F343" i="15"/>
  <c r="E343" i="15"/>
  <c r="D343" i="15"/>
  <c r="C343" i="15"/>
  <c r="B343" i="15"/>
  <c r="G342" i="15"/>
  <c r="F342" i="15"/>
  <c r="E342" i="15"/>
  <c r="D342" i="15"/>
  <c r="C342" i="15"/>
  <c r="B342" i="15"/>
  <c r="G341" i="15"/>
  <c r="F341" i="15"/>
  <c r="E341" i="15"/>
  <c r="D341" i="15"/>
  <c r="C341" i="15"/>
  <c r="B341" i="15"/>
  <c r="G340" i="15"/>
  <c r="F340" i="15"/>
  <c r="E340" i="15"/>
  <c r="D340" i="15"/>
  <c r="C340" i="15"/>
  <c r="B340" i="15"/>
  <c r="G339" i="15"/>
  <c r="F339" i="15"/>
  <c r="E339" i="15"/>
  <c r="D339" i="15"/>
  <c r="C339" i="15"/>
  <c r="B339" i="15"/>
  <c r="J338" i="15"/>
  <c r="D333" i="15"/>
  <c r="E331" i="15"/>
  <c r="C321" i="15"/>
  <c r="C319" i="15"/>
  <c r="D317" i="15"/>
  <c r="G317" i="15"/>
  <c r="G309" i="15"/>
  <c r="F309" i="15"/>
  <c r="E309" i="15"/>
  <c r="D309" i="15"/>
  <c r="C309" i="15"/>
  <c r="B309" i="15"/>
  <c r="G308" i="15"/>
  <c r="F308" i="15"/>
  <c r="E308" i="15"/>
  <c r="D308" i="15"/>
  <c r="C308" i="15"/>
  <c r="B308" i="15"/>
  <c r="G307" i="15"/>
  <c r="F307" i="15"/>
  <c r="E307" i="15"/>
  <c r="D307" i="15"/>
  <c r="C307" i="15"/>
  <c r="B307" i="15"/>
  <c r="G306" i="15"/>
  <c r="F306" i="15"/>
  <c r="E306" i="15"/>
  <c r="D306" i="15"/>
  <c r="C306" i="15"/>
  <c r="B306" i="15"/>
  <c r="G305" i="15"/>
  <c r="F305" i="15"/>
  <c r="E305" i="15"/>
  <c r="D305" i="15"/>
  <c r="C305" i="15"/>
  <c r="B305" i="15"/>
  <c r="G304" i="15"/>
  <c r="F304" i="15"/>
  <c r="E304" i="15"/>
  <c r="D304" i="15"/>
  <c r="C304" i="15"/>
  <c r="B304" i="15"/>
  <c r="G303" i="15"/>
  <c r="F303" i="15"/>
  <c r="E303" i="15"/>
  <c r="D303" i="15"/>
  <c r="C303" i="15"/>
  <c r="B303" i="15"/>
  <c r="G302" i="15"/>
  <c r="F302" i="15"/>
  <c r="E302" i="15"/>
  <c r="D302" i="15"/>
  <c r="C302" i="15"/>
  <c r="B302" i="15"/>
  <c r="G301" i="15"/>
  <c r="F301" i="15"/>
  <c r="E301" i="15"/>
  <c r="D301" i="15"/>
  <c r="C301" i="15"/>
  <c r="B301" i="15"/>
  <c r="G300" i="15"/>
  <c r="F300" i="15"/>
  <c r="E300" i="15"/>
  <c r="D300" i="15"/>
  <c r="C300" i="15"/>
  <c r="B300" i="15"/>
  <c r="J299" i="15"/>
  <c r="D294" i="15"/>
  <c r="E292" i="15"/>
  <c r="C282" i="15"/>
  <c r="C280" i="15"/>
  <c r="D278" i="15"/>
  <c r="G278" i="15"/>
  <c r="G270" i="15"/>
  <c r="F270" i="15"/>
  <c r="E270" i="15"/>
  <c r="D270" i="15"/>
  <c r="C270" i="15"/>
  <c r="B270" i="15"/>
  <c r="G269" i="15"/>
  <c r="F269" i="15"/>
  <c r="E269" i="15"/>
  <c r="D269" i="15"/>
  <c r="C269" i="15"/>
  <c r="B269" i="15"/>
  <c r="G268" i="15"/>
  <c r="F268" i="15"/>
  <c r="E268" i="15"/>
  <c r="D268" i="15"/>
  <c r="C268" i="15"/>
  <c r="B268" i="15"/>
  <c r="G267" i="15"/>
  <c r="F267" i="15"/>
  <c r="E267" i="15"/>
  <c r="D267" i="15"/>
  <c r="C267" i="15"/>
  <c r="B267" i="15"/>
  <c r="G266" i="15"/>
  <c r="F266" i="15"/>
  <c r="E266" i="15"/>
  <c r="D266" i="15"/>
  <c r="C266" i="15"/>
  <c r="B266" i="15"/>
  <c r="G265" i="15"/>
  <c r="F265" i="15"/>
  <c r="E265" i="15"/>
  <c r="D265" i="15"/>
  <c r="C265" i="15"/>
  <c r="B265" i="15"/>
  <c r="G264" i="15"/>
  <c r="F264" i="15"/>
  <c r="E264" i="15"/>
  <c r="D264" i="15"/>
  <c r="C264" i="15"/>
  <c r="B264" i="15"/>
  <c r="G263" i="15"/>
  <c r="F263" i="15"/>
  <c r="E263" i="15"/>
  <c r="D263" i="15"/>
  <c r="C263" i="15"/>
  <c r="B263" i="15"/>
  <c r="G262" i="15"/>
  <c r="F262" i="15"/>
  <c r="E262" i="15"/>
  <c r="D262" i="15"/>
  <c r="C262" i="15"/>
  <c r="B262" i="15"/>
  <c r="G261" i="15"/>
  <c r="F261" i="15"/>
  <c r="E261" i="15"/>
  <c r="D261" i="15"/>
  <c r="C261" i="15"/>
  <c r="B261" i="15"/>
  <c r="J260" i="15"/>
  <c r="D255" i="15"/>
  <c r="E253" i="15"/>
  <c r="C243" i="15"/>
  <c r="C241" i="15"/>
  <c r="D239" i="15"/>
  <c r="G239" i="15"/>
  <c r="G231" i="15"/>
  <c r="F231" i="15"/>
  <c r="E231" i="15"/>
  <c r="D231" i="15"/>
  <c r="C231" i="15"/>
  <c r="B231" i="15"/>
  <c r="G230" i="15"/>
  <c r="F230" i="15"/>
  <c r="E230" i="15"/>
  <c r="D230" i="15"/>
  <c r="C230" i="15"/>
  <c r="B230" i="15"/>
  <c r="G229" i="15"/>
  <c r="F229" i="15"/>
  <c r="E229" i="15"/>
  <c r="D229" i="15"/>
  <c r="C229" i="15"/>
  <c r="B229" i="15"/>
  <c r="G228" i="15"/>
  <c r="F228" i="15"/>
  <c r="E228" i="15"/>
  <c r="D228" i="15"/>
  <c r="C228" i="15"/>
  <c r="B228" i="15"/>
  <c r="G227" i="15"/>
  <c r="F227" i="15"/>
  <c r="E227" i="15"/>
  <c r="D227" i="15"/>
  <c r="C227" i="15"/>
  <c r="B227" i="15"/>
  <c r="G226" i="15"/>
  <c r="F226" i="15"/>
  <c r="E226" i="15"/>
  <c r="D226" i="15"/>
  <c r="C226" i="15"/>
  <c r="B226" i="15"/>
  <c r="G225" i="15"/>
  <c r="F225" i="15"/>
  <c r="E225" i="15"/>
  <c r="D225" i="15"/>
  <c r="C225" i="15"/>
  <c r="B225" i="15"/>
  <c r="G224" i="15"/>
  <c r="F224" i="15"/>
  <c r="E224" i="15"/>
  <c r="D224" i="15"/>
  <c r="C224" i="15"/>
  <c r="B224" i="15"/>
  <c r="G223" i="15"/>
  <c r="F223" i="15"/>
  <c r="E223" i="15"/>
  <c r="D223" i="15"/>
  <c r="C223" i="15"/>
  <c r="B223" i="15"/>
  <c r="G222" i="15"/>
  <c r="F222" i="15"/>
  <c r="E222" i="15"/>
  <c r="D222" i="15"/>
  <c r="C222" i="15"/>
  <c r="B222" i="15"/>
  <c r="J221" i="15"/>
  <c r="D216" i="15"/>
  <c r="E214" i="15"/>
  <c r="C204" i="15"/>
  <c r="C202" i="15"/>
  <c r="D200" i="15"/>
  <c r="G200" i="15"/>
  <c r="G192" i="15"/>
  <c r="F192" i="15"/>
  <c r="E192" i="15"/>
  <c r="D192" i="15"/>
  <c r="C192" i="15"/>
  <c r="B192" i="15"/>
  <c r="G191" i="15"/>
  <c r="F191" i="15"/>
  <c r="E191" i="15"/>
  <c r="D191" i="15"/>
  <c r="C191" i="15"/>
  <c r="B191" i="15"/>
  <c r="G190" i="15"/>
  <c r="F190" i="15"/>
  <c r="E190" i="15"/>
  <c r="D190" i="15"/>
  <c r="C190" i="15"/>
  <c r="B190" i="15"/>
  <c r="G189" i="15"/>
  <c r="F189" i="15"/>
  <c r="E189" i="15"/>
  <c r="D189" i="15"/>
  <c r="C189" i="15"/>
  <c r="B189" i="15"/>
  <c r="G188" i="15"/>
  <c r="F188" i="15"/>
  <c r="E188" i="15"/>
  <c r="D188" i="15"/>
  <c r="C188" i="15"/>
  <c r="B188" i="15"/>
  <c r="G187" i="15"/>
  <c r="F187" i="15"/>
  <c r="E187" i="15"/>
  <c r="D187" i="15"/>
  <c r="C187" i="15"/>
  <c r="B187" i="15"/>
  <c r="G186" i="15"/>
  <c r="F186" i="15"/>
  <c r="E186" i="15"/>
  <c r="D186" i="15"/>
  <c r="C186" i="15"/>
  <c r="B186" i="15"/>
  <c r="G185" i="15"/>
  <c r="F185" i="15"/>
  <c r="E185" i="15"/>
  <c r="D185" i="15"/>
  <c r="C185" i="15"/>
  <c r="B185" i="15"/>
  <c r="G184" i="15"/>
  <c r="F184" i="15"/>
  <c r="E184" i="15"/>
  <c r="D184" i="15"/>
  <c r="C184" i="15"/>
  <c r="B184" i="15"/>
  <c r="G183" i="15"/>
  <c r="F183" i="15"/>
  <c r="E183" i="15"/>
  <c r="D183" i="15"/>
  <c r="C183" i="15"/>
  <c r="B183" i="15"/>
  <c r="J182" i="15"/>
  <c r="D177" i="15"/>
  <c r="E175" i="15"/>
  <c r="C165" i="15"/>
  <c r="C163" i="15"/>
  <c r="D161" i="15"/>
  <c r="G161" i="15"/>
  <c r="G153" i="15"/>
  <c r="F153" i="15"/>
  <c r="E153" i="15"/>
  <c r="D153" i="15"/>
  <c r="C153" i="15"/>
  <c r="B153" i="15"/>
  <c r="G152" i="15"/>
  <c r="F152" i="15"/>
  <c r="E152" i="15"/>
  <c r="D152" i="15"/>
  <c r="C152" i="15"/>
  <c r="B152" i="15"/>
  <c r="G151" i="15"/>
  <c r="F151" i="15"/>
  <c r="E151" i="15"/>
  <c r="D151" i="15"/>
  <c r="C151" i="15"/>
  <c r="B151" i="15"/>
  <c r="G150" i="15"/>
  <c r="F150" i="15"/>
  <c r="E150" i="15"/>
  <c r="D150" i="15"/>
  <c r="C150" i="15"/>
  <c r="B150" i="15"/>
  <c r="G149" i="15"/>
  <c r="F149" i="15"/>
  <c r="E149" i="15"/>
  <c r="D149" i="15"/>
  <c r="C149" i="15"/>
  <c r="B149" i="15"/>
  <c r="G148" i="15"/>
  <c r="F148" i="15"/>
  <c r="E148" i="15"/>
  <c r="D148" i="15"/>
  <c r="C148" i="15"/>
  <c r="B148" i="15"/>
  <c r="G147" i="15"/>
  <c r="F147" i="15"/>
  <c r="E147" i="15"/>
  <c r="D147" i="15"/>
  <c r="C147" i="15"/>
  <c r="B147" i="15"/>
  <c r="G146" i="15"/>
  <c r="F146" i="15"/>
  <c r="E146" i="15"/>
  <c r="D146" i="15"/>
  <c r="C146" i="15"/>
  <c r="B146" i="15"/>
  <c r="G145" i="15"/>
  <c r="F145" i="15"/>
  <c r="E145" i="15"/>
  <c r="D145" i="15"/>
  <c r="C145" i="15"/>
  <c r="B145" i="15"/>
  <c r="G144" i="15"/>
  <c r="F144" i="15"/>
  <c r="E144" i="15"/>
  <c r="D144" i="15"/>
  <c r="C144" i="15"/>
  <c r="B144" i="15"/>
  <c r="J143" i="15"/>
  <c r="D138" i="15"/>
  <c r="E136" i="15"/>
  <c r="C126" i="15"/>
  <c r="C124" i="15"/>
  <c r="D122" i="15"/>
  <c r="G122" i="15"/>
  <c r="G114" i="15"/>
  <c r="F114" i="15"/>
  <c r="E114" i="15"/>
  <c r="D114" i="15"/>
  <c r="C114" i="15"/>
  <c r="B114" i="15"/>
  <c r="G113" i="15"/>
  <c r="F113" i="15"/>
  <c r="E113" i="15"/>
  <c r="D113" i="15"/>
  <c r="C113" i="15"/>
  <c r="B113" i="15"/>
  <c r="G112" i="15"/>
  <c r="F112" i="15"/>
  <c r="E112" i="15"/>
  <c r="D112" i="15"/>
  <c r="C112" i="15"/>
  <c r="B112" i="15"/>
  <c r="G111" i="15"/>
  <c r="F111" i="15"/>
  <c r="E111" i="15"/>
  <c r="D111" i="15"/>
  <c r="C111" i="15"/>
  <c r="B111" i="15"/>
  <c r="G110" i="15"/>
  <c r="F110" i="15"/>
  <c r="E110" i="15"/>
  <c r="D110" i="15"/>
  <c r="C110" i="15"/>
  <c r="B110" i="15"/>
  <c r="G109" i="15"/>
  <c r="F109" i="15"/>
  <c r="E109" i="15"/>
  <c r="D109" i="15"/>
  <c r="C109" i="15"/>
  <c r="B109" i="15"/>
  <c r="G108" i="15"/>
  <c r="F108" i="15"/>
  <c r="E108" i="15"/>
  <c r="D108" i="15"/>
  <c r="C108" i="15"/>
  <c r="B108" i="15"/>
  <c r="G107" i="15"/>
  <c r="F107" i="15"/>
  <c r="E107" i="15"/>
  <c r="D107" i="15"/>
  <c r="C107" i="15"/>
  <c r="B107" i="15"/>
  <c r="G106" i="15"/>
  <c r="F106" i="15"/>
  <c r="E106" i="15"/>
  <c r="D106" i="15"/>
  <c r="C106" i="15"/>
  <c r="B106" i="15"/>
  <c r="G105" i="15"/>
  <c r="F105" i="15"/>
  <c r="E105" i="15"/>
  <c r="D105" i="15"/>
  <c r="C105" i="15"/>
  <c r="B105" i="15"/>
  <c r="J104" i="15"/>
  <c r="D99" i="15"/>
  <c r="E97" i="15"/>
  <c r="C87" i="15"/>
  <c r="C85" i="15"/>
  <c r="D83" i="15"/>
  <c r="G83" i="15"/>
  <c r="G75" i="15"/>
  <c r="F75" i="15"/>
  <c r="E75" i="15"/>
  <c r="D75" i="15"/>
  <c r="C75" i="15"/>
  <c r="B75" i="15"/>
  <c r="G74" i="15"/>
  <c r="F74" i="15"/>
  <c r="E74" i="15"/>
  <c r="D74" i="15"/>
  <c r="C74" i="15"/>
  <c r="B74" i="15"/>
  <c r="G73" i="15"/>
  <c r="F73" i="15"/>
  <c r="E73" i="15"/>
  <c r="D73" i="15"/>
  <c r="C73" i="15"/>
  <c r="B73" i="15"/>
  <c r="G72" i="15"/>
  <c r="F72" i="15"/>
  <c r="E72" i="15"/>
  <c r="D72" i="15"/>
  <c r="C72" i="15"/>
  <c r="B72" i="15"/>
  <c r="G71" i="15"/>
  <c r="F71" i="15"/>
  <c r="E71" i="15"/>
  <c r="D71" i="15"/>
  <c r="C71" i="15"/>
  <c r="B71" i="15"/>
  <c r="G70" i="15"/>
  <c r="F70" i="15"/>
  <c r="E70" i="15"/>
  <c r="D70" i="15"/>
  <c r="C70" i="15"/>
  <c r="B70" i="15"/>
  <c r="G69" i="15"/>
  <c r="F69" i="15"/>
  <c r="E69" i="15"/>
  <c r="D69" i="15"/>
  <c r="C69" i="15"/>
  <c r="B69" i="15"/>
  <c r="G68" i="15"/>
  <c r="F68" i="15"/>
  <c r="E68" i="15"/>
  <c r="D68" i="15"/>
  <c r="C68" i="15"/>
  <c r="B68" i="15"/>
  <c r="G67" i="15"/>
  <c r="F67" i="15"/>
  <c r="E67" i="15"/>
  <c r="D67" i="15"/>
  <c r="C67" i="15"/>
  <c r="B67" i="15"/>
  <c r="G66" i="15"/>
  <c r="F66" i="15"/>
  <c r="E66" i="15"/>
  <c r="D66" i="15"/>
  <c r="C66" i="15"/>
  <c r="B66" i="15"/>
  <c r="J65" i="15"/>
  <c r="D60" i="15"/>
  <c r="E58" i="15"/>
  <c r="C48" i="15"/>
  <c r="C46" i="15"/>
  <c r="D44" i="15"/>
  <c r="G44" i="15"/>
  <c r="G36" i="15"/>
  <c r="F36" i="15"/>
  <c r="E36" i="15"/>
  <c r="D36" i="15"/>
  <c r="C36" i="15"/>
  <c r="B36" i="15"/>
  <c r="G35" i="15"/>
  <c r="F35" i="15"/>
  <c r="E35" i="15"/>
  <c r="D35" i="15"/>
  <c r="C35" i="15"/>
  <c r="B35" i="15"/>
  <c r="G34" i="15"/>
  <c r="F34" i="15"/>
  <c r="E34" i="15"/>
  <c r="D34" i="15"/>
  <c r="C34" i="15"/>
  <c r="B34" i="15"/>
  <c r="G33" i="15"/>
  <c r="F33" i="15"/>
  <c r="E33" i="15"/>
  <c r="D33" i="15"/>
  <c r="C33" i="15"/>
  <c r="B33" i="15"/>
  <c r="G32" i="15"/>
  <c r="F32" i="15"/>
  <c r="E32" i="15"/>
  <c r="D32" i="15"/>
  <c r="C32" i="15"/>
  <c r="B32" i="15"/>
  <c r="G31" i="15"/>
  <c r="F31" i="15"/>
  <c r="E31" i="15"/>
  <c r="D31" i="15"/>
  <c r="C31" i="15"/>
  <c r="B31" i="15"/>
  <c r="G30" i="15"/>
  <c r="F30" i="15"/>
  <c r="E30" i="15"/>
  <c r="D30" i="15"/>
  <c r="C30" i="15"/>
  <c r="B30" i="15"/>
  <c r="G29" i="15"/>
  <c r="F29" i="15"/>
  <c r="E29" i="15"/>
  <c r="D29" i="15"/>
  <c r="C29" i="15"/>
  <c r="B29" i="15"/>
  <c r="G28" i="15"/>
  <c r="F28" i="15"/>
  <c r="E28" i="15"/>
  <c r="D28" i="15"/>
  <c r="C28" i="15"/>
  <c r="B28" i="15"/>
  <c r="G27" i="15"/>
  <c r="F27" i="15"/>
  <c r="E27" i="15"/>
  <c r="D27" i="15"/>
  <c r="C27" i="15"/>
  <c r="B27" i="15"/>
  <c r="J26" i="15"/>
  <c r="D21" i="15"/>
  <c r="E19" i="15"/>
  <c r="C9" i="15"/>
  <c r="C7" i="15"/>
  <c r="D5" i="15"/>
  <c r="G5" i="15"/>
  <c r="G5847" i="14"/>
  <c r="F5847" i="14"/>
  <c r="E5847" i="14"/>
  <c r="D5847" i="14"/>
  <c r="C5847" i="14"/>
  <c r="B5847" i="14"/>
  <c r="G5846" i="14"/>
  <c r="F5846" i="14"/>
  <c r="E5846" i="14"/>
  <c r="D5846" i="14"/>
  <c r="C5846" i="14"/>
  <c r="B5846" i="14"/>
  <c r="G5845" i="14"/>
  <c r="F5845" i="14"/>
  <c r="E5845" i="14"/>
  <c r="D5845" i="14"/>
  <c r="C5845" i="14"/>
  <c r="B5845" i="14"/>
  <c r="G5844" i="14"/>
  <c r="F5844" i="14"/>
  <c r="E5844" i="14"/>
  <c r="D5844" i="14"/>
  <c r="C5844" i="14"/>
  <c r="B5844" i="14"/>
  <c r="G5843" i="14"/>
  <c r="F5843" i="14"/>
  <c r="E5843" i="14"/>
  <c r="D5843" i="14"/>
  <c r="C5843" i="14"/>
  <c r="B5843" i="14"/>
  <c r="G5842" i="14"/>
  <c r="F5842" i="14"/>
  <c r="E5842" i="14"/>
  <c r="D5842" i="14"/>
  <c r="C5842" i="14"/>
  <c r="B5842" i="14"/>
  <c r="G5841" i="14"/>
  <c r="F5841" i="14"/>
  <c r="E5841" i="14"/>
  <c r="D5841" i="14"/>
  <c r="C5841" i="14"/>
  <c r="B5841" i="14"/>
  <c r="G5840" i="14"/>
  <c r="F5840" i="14"/>
  <c r="E5840" i="14"/>
  <c r="D5840" i="14"/>
  <c r="C5840" i="14"/>
  <c r="B5840" i="14"/>
  <c r="G5839" i="14"/>
  <c r="F5839" i="14"/>
  <c r="E5839" i="14"/>
  <c r="D5839" i="14"/>
  <c r="C5839" i="14"/>
  <c r="B5839" i="14"/>
  <c r="G5838" i="14"/>
  <c r="F5838" i="14"/>
  <c r="E5838" i="14"/>
  <c r="D5838" i="14"/>
  <c r="C5838" i="14"/>
  <c r="B5838" i="14"/>
  <c r="J5837" i="14"/>
  <c r="D5832" i="14"/>
  <c r="E5830" i="14"/>
  <c r="C5820" i="14"/>
  <c r="C5818" i="14"/>
  <c r="D5816" i="14"/>
  <c r="G5816" i="14"/>
  <c r="G5808" i="14"/>
  <c r="F5808" i="14"/>
  <c r="E5808" i="14"/>
  <c r="D5808" i="14"/>
  <c r="C5808" i="14"/>
  <c r="B5808" i="14"/>
  <c r="G5807" i="14"/>
  <c r="F5807" i="14"/>
  <c r="E5807" i="14"/>
  <c r="D5807" i="14"/>
  <c r="C5807" i="14"/>
  <c r="B5807" i="14"/>
  <c r="G5806" i="14"/>
  <c r="F5806" i="14"/>
  <c r="E5806" i="14"/>
  <c r="D5806" i="14"/>
  <c r="C5806" i="14"/>
  <c r="B5806" i="14"/>
  <c r="G5805" i="14"/>
  <c r="F5805" i="14"/>
  <c r="E5805" i="14"/>
  <c r="D5805" i="14"/>
  <c r="C5805" i="14"/>
  <c r="B5805" i="14"/>
  <c r="G5804" i="14"/>
  <c r="F5804" i="14"/>
  <c r="E5804" i="14"/>
  <c r="D5804" i="14"/>
  <c r="C5804" i="14"/>
  <c r="B5804" i="14"/>
  <c r="G5803" i="14"/>
  <c r="F5803" i="14"/>
  <c r="E5803" i="14"/>
  <c r="D5803" i="14"/>
  <c r="C5803" i="14"/>
  <c r="B5803" i="14"/>
  <c r="G5802" i="14"/>
  <c r="F5802" i="14"/>
  <c r="E5802" i="14"/>
  <c r="D5802" i="14"/>
  <c r="C5802" i="14"/>
  <c r="B5802" i="14"/>
  <c r="G5801" i="14"/>
  <c r="F5801" i="14"/>
  <c r="E5801" i="14"/>
  <c r="D5801" i="14"/>
  <c r="C5801" i="14"/>
  <c r="B5801" i="14"/>
  <c r="G5800" i="14"/>
  <c r="F5800" i="14"/>
  <c r="E5800" i="14"/>
  <c r="D5800" i="14"/>
  <c r="C5800" i="14"/>
  <c r="B5800" i="14"/>
  <c r="G5799" i="14"/>
  <c r="F5799" i="14"/>
  <c r="E5799" i="14"/>
  <c r="D5799" i="14"/>
  <c r="C5799" i="14"/>
  <c r="B5799" i="14"/>
  <c r="J5798" i="14"/>
  <c r="D5793" i="14"/>
  <c r="E5791" i="14"/>
  <c r="C5781" i="14"/>
  <c r="C5779" i="14"/>
  <c r="D5777" i="14"/>
  <c r="G5777" i="14"/>
  <c r="G5769" i="14"/>
  <c r="F5769" i="14"/>
  <c r="E5769" i="14"/>
  <c r="D5769" i="14"/>
  <c r="C5769" i="14"/>
  <c r="B5769" i="14"/>
  <c r="G5768" i="14"/>
  <c r="F5768" i="14"/>
  <c r="E5768" i="14"/>
  <c r="D5768" i="14"/>
  <c r="C5768" i="14"/>
  <c r="B5768" i="14"/>
  <c r="G5767" i="14"/>
  <c r="F5767" i="14"/>
  <c r="E5767" i="14"/>
  <c r="D5767" i="14"/>
  <c r="C5767" i="14"/>
  <c r="B5767" i="14"/>
  <c r="G5766" i="14"/>
  <c r="F5766" i="14"/>
  <c r="E5766" i="14"/>
  <c r="D5766" i="14"/>
  <c r="C5766" i="14"/>
  <c r="B5766" i="14"/>
  <c r="G5765" i="14"/>
  <c r="F5765" i="14"/>
  <c r="E5765" i="14"/>
  <c r="D5765" i="14"/>
  <c r="C5765" i="14"/>
  <c r="B5765" i="14"/>
  <c r="G5764" i="14"/>
  <c r="F5764" i="14"/>
  <c r="E5764" i="14"/>
  <c r="D5764" i="14"/>
  <c r="C5764" i="14"/>
  <c r="B5764" i="14"/>
  <c r="G5763" i="14"/>
  <c r="F5763" i="14"/>
  <c r="E5763" i="14"/>
  <c r="D5763" i="14"/>
  <c r="C5763" i="14"/>
  <c r="B5763" i="14"/>
  <c r="G5762" i="14"/>
  <c r="F5762" i="14"/>
  <c r="E5762" i="14"/>
  <c r="D5762" i="14"/>
  <c r="C5762" i="14"/>
  <c r="B5762" i="14"/>
  <c r="G5761" i="14"/>
  <c r="F5761" i="14"/>
  <c r="E5761" i="14"/>
  <c r="D5761" i="14"/>
  <c r="C5761" i="14"/>
  <c r="B5761" i="14"/>
  <c r="G5760" i="14"/>
  <c r="F5760" i="14"/>
  <c r="E5760" i="14"/>
  <c r="D5760" i="14"/>
  <c r="C5760" i="14"/>
  <c r="B5760" i="14"/>
  <c r="J5759" i="14"/>
  <c r="D5754" i="14"/>
  <c r="E5752" i="14"/>
  <c r="C5742" i="14"/>
  <c r="C5740" i="14"/>
  <c r="D5738" i="14"/>
  <c r="G5738" i="14"/>
  <c r="G5730" i="14"/>
  <c r="F5730" i="14"/>
  <c r="E5730" i="14"/>
  <c r="D5730" i="14"/>
  <c r="C5730" i="14"/>
  <c r="B5730" i="14"/>
  <c r="G5729" i="14"/>
  <c r="F5729" i="14"/>
  <c r="E5729" i="14"/>
  <c r="D5729" i="14"/>
  <c r="C5729" i="14"/>
  <c r="B5729" i="14"/>
  <c r="G5728" i="14"/>
  <c r="F5728" i="14"/>
  <c r="E5728" i="14"/>
  <c r="D5728" i="14"/>
  <c r="C5728" i="14"/>
  <c r="B5728" i="14"/>
  <c r="G5727" i="14"/>
  <c r="F5727" i="14"/>
  <c r="E5727" i="14"/>
  <c r="D5727" i="14"/>
  <c r="C5727" i="14"/>
  <c r="B5727" i="14"/>
  <c r="G5726" i="14"/>
  <c r="F5726" i="14"/>
  <c r="E5726" i="14"/>
  <c r="D5726" i="14"/>
  <c r="C5726" i="14"/>
  <c r="B5726" i="14"/>
  <c r="G5725" i="14"/>
  <c r="F5725" i="14"/>
  <c r="E5725" i="14"/>
  <c r="D5725" i="14"/>
  <c r="C5725" i="14"/>
  <c r="B5725" i="14"/>
  <c r="G5724" i="14"/>
  <c r="F5724" i="14"/>
  <c r="E5724" i="14"/>
  <c r="D5724" i="14"/>
  <c r="C5724" i="14"/>
  <c r="B5724" i="14"/>
  <c r="G5723" i="14"/>
  <c r="F5723" i="14"/>
  <c r="E5723" i="14"/>
  <c r="D5723" i="14"/>
  <c r="C5723" i="14"/>
  <c r="B5723" i="14"/>
  <c r="G5722" i="14"/>
  <c r="F5722" i="14"/>
  <c r="E5722" i="14"/>
  <c r="D5722" i="14"/>
  <c r="C5722" i="14"/>
  <c r="B5722" i="14"/>
  <c r="G5721" i="14"/>
  <c r="F5721" i="14"/>
  <c r="E5721" i="14"/>
  <c r="D5721" i="14"/>
  <c r="C5721" i="14"/>
  <c r="B5721" i="14"/>
  <c r="J5720" i="14"/>
  <c r="D5715" i="14"/>
  <c r="E5713" i="14"/>
  <c r="C5703" i="14"/>
  <c r="C5701" i="14"/>
  <c r="D5699" i="14"/>
  <c r="G5699" i="14"/>
  <c r="G5691" i="14"/>
  <c r="F5691" i="14"/>
  <c r="E5691" i="14"/>
  <c r="D5691" i="14"/>
  <c r="C5691" i="14"/>
  <c r="B5691" i="14"/>
  <c r="G5690" i="14"/>
  <c r="F5690" i="14"/>
  <c r="E5690" i="14"/>
  <c r="D5690" i="14"/>
  <c r="C5690" i="14"/>
  <c r="B5690" i="14"/>
  <c r="G5689" i="14"/>
  <c r="F5689" i="14"/>
  <c r="E5689" i="14"/>
  <c r="D5689" i="14"/>
  <c r="C5689" i="14"/>
  <c r="B5689" i="14"/>
  <c r="G5688" i="14"/>
  <c r="F5688" i="14"/>
  <c r="E5688" i="14"/>
  <c r="D5688" i="14"/>
  <c r="C5688" i="14"/>
  <c r="B5688" i="14"/>
  <c r="G5687" i="14"/>
  <c r="F5687" i="14"/>
  <c r="E5687" i="14"/>
  <c r="D5687" i="14"/>
  <c r="C5687" i="14"/>
  <c r="B5687" i="14"/>
  <c r="G5686" i="14"/>
  <c r="F5686" i="14"/>
  <c r="E5686" i="14"/>
  <c r="D5686" i="14"/>
  <c r="C5686" i="14"/>
  <c r="B5686" i="14"/>
  <c r="G5685" i="14"/>
  <c r="F5685" i="14"/>
  <c r="E5685" i="14"/>
  <c r="D5685" i="14"/>
  <c r="C5685" i="14"/>
  <c r="B5685" i="14"/>
  <c r="G5684" i="14"/>
  <c r="F5684" i="14"/>
  <c r="E5684" i="14"/>
  <c r="D5684" i="14"/>
  <c r="C5684" i="14"/>
  <c r="B5684" i="14"/>
  <c r="G5683" i="14"/>
  <c r="F5683" i="14"/>
  <c r="E5683" i="14"/>
  <c r="D5683" i="14"/>
  <c r="C5683" i="14"/>
  <c r="B5683" i="14"/>
  <c r="G5682" i="14"/>
  <c r="F5682" i="14"/>
  <c r="E5682" i="14"/>
  <c r="D5682" i="14"/>
  <c r="C5682" i="14"/>
  <c r="B5682" i="14"/>
  <c r="J5681" i="14"/>
  <c r="D5676" i="14"/>
  <c r="E5674" i="14"/>
  <c r="C5664" i="14"/>
  <c r="C5662" i="14"/>
  <c r="D5660" i="14"/>
  <c r="G5660" i="14"/>
  <c r="G5652" i="14"/>
  <c r="F5652" i="14"/>
  <c r="E5652" i="14"/>
  <c r="D5652" i="14"/>
  <c r="C5652" i="14"/>
  <c r="B5652" i="14"/>
  <c r="G5651" i="14"/>
  <c r="F5651" i="14"/>
  <c r="E5651" i="14"/>
  <c r="D5651" i="14"/>
  <c r="C5651" i="14"/>
  <c r="B5651" i="14"/>
  <c r="G5650" i="14"/>
  <c r="F5650" i="14"/>
  <c r="E5650" i="14"/>
  <c r="D5650" i="14"/>
  <c r="C5650" i="14"/>
  <c r="B5650" i="14"/>
  <c r="G5649" i="14"/>
  <c r="F5649" i="14"/>
  <c r="E5649" i="14"/>
  <c r="D5649" i="14"/>
  <c r="C5649" i="14"/>
  <c r="B5649" i="14"/>
  <c r="G5648" i="14"/>
  <c r="F5648" i="14"/>
  <c r="E5648" i="14"/>
  <c r="D5648" i="14"/>
  <c r="C5648" i="14"/>
  <c r="B5648" i="14"/>
  <c r="G5647" i="14"/>
  <c r="F5647" i="14"/>
  <c r="E5647" i="14"/>
  <c r="D5647" i="14"/>
  <c r="C5647" i="14"/>
  <c r="B5647" i="14"/>
  <c r="G5646" i="14"/>
  <c r="F5646" i="14"/>
  <c r="E5646" i="14"/>
  <c r="D5646" i="14"/>
  <c r="C5646" i="14"/>
  <c r="B5646" i="14"/>
  <c r="G5645" i="14"/>
  <c r="F5645" i="14"/>
  <c r="E5645" i="14"/>
  <c r="D5645" i="14"/>
  <c r="C5645" i="14"/>
  <c r="B5645" i="14"/>
  <c r="G5644" i="14"/>
  <c r="F5644" i="14"/>
  <c r="E5644" i="14"/>
  <c r="D5644" i="14"/>
  <c r="C5644" i="14"/>
  <c r="B5644" i="14"/>
  <c r="G5643" i="14"/>
  <c r="F5643" i="14"/>
  <c r="E5643" i="14"/>
  <c r="D5643" i="14"/>
  <c r="C5643" i="14"/>
  <c r="B5643" i="14"/>
  <c r="J5642" i="14"/>
  <c r="D5637" i="14"/>
  <c r="E5635" i="14"/>
  <c r="C5625" i="14"/>
  <c r="C5623" i="14"/>
  <c r="D5621" i="14"/>
  <c r="G5621" i="14"/>
  <c r="G5613" i="14"/>
  <c r="F5613" i="14"/>
  <c r="E5613" i="14"/>
  <c r="D5613" i="14"/>
  <c r="C5613" i="14"/>
  <c r="B5613" i="14"/>
  <c r="G5612" i="14"/>
  <c r="F5612" i="14"/>
  <c r="E5612" i="14"/>
  <c r="D5612" i="14"/>
  <c r="C5612" i="14"/>
  <c r="B5612" i="14"/>
  <c r="G5611" i="14"/>
  <c r="F5611" i="14"/>
  <c r="E5611" i="14"/>
  <c r="D5611" i="14"/>
  <c r="C5611" i="14"/>
  <c r="B5611" i="14"/>
  <c r="G5610" i="14"/>
  <c r="F5610" i="14"/>
  <c r="E5610" i="14"/>
  <c r="D5610" i="14"/>
  <c r="C5610" i="14"/>
  <c r="B5610" i="14"/>
  <c r="G5609" i="14"/>
  <c r="F5609" i="14"/>
  <c r="E5609" i="14"/>
  <c r="D5609" i="14"/>
  <c r="C5609" i="14"/>
  <c r="B5609" i="14"/>
  <c r="G5608" i="14"/>
  <c r="F5608" i="14"/>
  <c r="E5608" i="14"/>
  <c r="D5608" i="14"/>
  <c r="C5608" i="14"/>
  <c r="B5608" i="14"/>
  <c r="G5607" i="14"/>
  <c r="F5607" i="14"/>
  <c r="E5607" i="14"/>
  <c r="D5607" i="14"/>
  <c r="C5607" i="14"/>
  <c r="B5607" i="14"/>
  <c r="G5606" i="14"/>
  <c r="F5606" i="14"/>
  <c r="E5606" i="14"/>
  <c r="D5606" i="14"/>
  <c r="C5606" i="14"/>
  <c r="B5606" i="14"/>
  <c r="G5605" i="14"/>
  <c r="F5605" i="14"/>
  <c r="E5605" i="14"/>
  <c r="D5605" i="14"/>
  <c r="C5605" i="14"/>
  <c r="B5605" i="14"/>
  <c r="G5604" i="14"/>
  <c r="F5604" i="14"/>
  <c r="E5604" i="14"/>
  <c r="D5604" i="14"/>
  <c r="C5604" i="14"/>
  <c r="B5604" i="14"/>
  <c r="J5603" i="14"/>
  <c r="D5598" i="14"/>
  <c r="E5596" i="14"/>
  <c r="C5586" i="14"/>
  <c r="C5584" i="14"/>
  <c r="D5582" i="14"/>
  <c r="G5582" i="14"/>
  <c r="G5574" i="14"/>
  <c r="F5574" i="14"/>
  <c r="E5574" i="14"/>
  <c r="D5574" i="14"/>
  <c r="C5574" i="14"/>
  <c r="B5574" i="14"/>
  <c r="G5573" i="14"/>
  <c r="F5573" i="14"/>
  <c r="E5573" i="14"/>
  <c r="D5573" i="14"/>
  <c r="C5573" i="14"/>
  <c r="B5573" i="14"/>
  <c r="G5572" i="14"/>
  <c r="F5572" i="14"/>
  <c r="E5572" i="14"/>
  <c r="D5572" i="14"/>
  <c r="C5572" i="14"/>
  <c r="B5572" i="14"/>
  <c r="G5571" i="14"/>
  <c r="F5571" i="14"/>
  <c r="E5571" i="14"/>
  <c r="D5571" i="14"/>
  <c r="C5571" i="14"/>
  <c r="B5571" i="14"/>
  <c r="G5570" i="14"/>
  <c r="F5570" i="14"/>
  <c r="E5570" i="14"/>
  <c r="D5570" i="14"/>
  <c r="C5570" i="14"/>
  <c r="B5570" i="14"/>
  <c r="G5569" i="14"/>
  <c r="F5569" i="14"/>
  <c r="E5569" i="14"/>
  <c r="D5569" i="14"/>
  <c r="C5569" i="14"/>
  <c r="B5569" i="14"/>
  <c r="G5568" i="14"/>
  <c r="F5568" i="14"/>
  <c r="E5568" i="14"/>
  <c r="D5568" i="14"/>
  <c r="C5568" i="14"/>
  <c r="B5568" i="14"/>
  <c r="G5567" i="14"/>
  <c r="F5567" i="14"/>
  <c r="E5567" i="14"/>
  <c r="D5567" i="14"/>
  <c r="C5567" i="14"/>
  <c r="B5567" i="14"/>
  <c r="G5566" i="14"/>
  <c r="F5566" i="14"/>
  <c r="E5566" i="14"/>
  <c r="D5566" i="14"/>
  <c r="C5566" i="14"/>
  <c r="B5566" i="14"/>
  <c r="G5565" i="14"/>
  <c r="F5565" i="14"/>
  <c r="E5565" i="14"/>
  <c r="D5565" i="14"/>
  <c r="C5565" i="14"/>
  <c r="B5565" i="14"/>
  <c r="J5564" i="14"/>
  <c r="D5559" i="14"/>
  <c r="E5557" i="14"/>
  <c r="C5547" i="14"/>
  <c r="C5545" i="14"/>
  <c r="D5543" i="14"/>
  <c r="G5543" i="14"/>
  <c r="G5535" i="14"/>
  <c r="F5535" i="14"/>
  <c r="E5535" i="14"/>
  <c r="D5535" i="14"/>
  <c r="C5535" i="14"/>
  <c r="B5535" i="14"/>
  <c r="G5534" i="14"/>
  <c r="F5534" i="14"/>
  <c r="E5534" i="14"/>
  <c r="D5534" i="14"/>
  <c r="C5534" i="14"/>
  <c r="B5534" i="14"/>
  <c r="G5533" i="14"/>
  <c r="F5533" i="14"/>
  <c r="E5533" i="14"/>
  <c r="D5533" i="14"/>
  <c r="C5533" i="14"/>
  <c r="B5533" i="14"/>
  <c r="G5532" i="14"/>
  <c r="F5532" i="14"/>
  <c r="E5532" i="14"/>
  <c r="D5532" i="14"/>
  <c r="C5532" i="14"/>
  <c r="B5532" i="14"/>
  <c r="G5531" i="14"/>
  <c r="F5531" i="14"/>
  <c r="E5531" i="14"/>
  <c r="D5531" i="14"/>
  <c r="C5531" i="14"/>
  <c r="B5531" i="14"/>
  <c r="G5530" i="14"/>
  <c r="F5530" i="14"/>
  <c r="E5530" i="14"/>
  <c r="D5530" i="14"/>
  <c r="C5530" i="14"/>
  <c r="B5530" i="14"/>
  <c r="G5529" i="14"/>
  <c r="F5529" i="14"/>
  <c r="E5529" i="14"/>
  <c r="D5529" i="14"/>
  <c r="C5529" i="14"/>
  <c r="B5529" i="14"/>
  <c r="G5528" i="14"/>
  <c r="F5528" i="14"/>
  <c r="E5528" i="14"/>
  <c r="D5528" i="14"/>
  <c r="C5528" i="14"/>
  <c r="B5528" i="14"/>
  <c r="G5527" i="14"/>
  <c r="F5527" i="14"/>
  <c r="E5527" i="14"/>
  <c r="D5527" i="14"/>
  <c r="C5527" i="14"/>
  <c r="B5527" i="14"/>
  <c r="G5526" i="14"/>
  <c r="F5526" i="14"/>
  <c r="E5526" i="14"/>
  <c r="D5526" i="14"/>
  <c r="C5526" i="14"/>
  <c r="B5526" i="14"/>
  <c r="J5525" i="14"/>
  <c r="D5520" i="14"/>
  <c r="E5518" i="14"/>
  <c r="C5508" i="14"/>
  <c r="C5506" i="14"/>
  <c r="D5504" i="14"/>
  <c r="G5504" i="14"/>
  <c r="G5496" i="14"/>
  <c r="F5496" i="14"/>
  <c r="E5496" i="14"/>
  <c r="D5496" i="14"/>
  <c r="C5496" i="14"/>
  <c r="B5496" i="14"/>
  <c r="G5495" i="14"/>
  <c r="F5495" i="14"/>
  <c r="E5495" i="14"/>
  <c r="D5495" i="14"/>
  <c r="C5495" i="14"/>
  <c r="B5495" i="14"/>
  <c r="G5494" i="14"/>
  <c r="F5494" i="14"/>
  <c r="E5494" i="14"/>
  <c r="D5494" i="14"/>
  <c r="C5494" i="14"/>
  <c r="B5494" i="14"/>
  <c r="G5493" i="14"/>
  <c r="F5493" i="14"/>
  <c r="E5493" i="14"/>
  <c r="D5493" i="14"/>
  <c r="C5493" i="14"/>
  <c r="B5493" i="14"/>
  <c r="G5492" i="14"/>
  <c r="F5492" i="14"/>
  <c r="E5492" i="14"/>
  <c r="D5492" i="14"/>
  <c r="C5492" i="14"/>
  <c r="B5492" i="14"/>
  <c r="G5491" i="14"/>
  <c r="F5491" i="14"/>
  <c r="E5491" i="14"/>
  <c r="D5491" i="14"/>
  <c r="C5491" i="14"/>
  <c r="B5491" i="14"/>
  <c r="G5490" i="14"/>
  <c r="F5490" i="14"/>
  <c r="E5490" i="14"/>
  <c r="D5490" i="14"/>
  <c r="C5490" i="14"/>
  <c r="B5490" i="14"/>
  <c r="G5489" i="14"/>
  <c r="F5489" i="14"/>
  <c r="E5489" i="14"/>
  <c r="D5489" i="14"/>
  <c r="C5489" i="14"/>
  <c r="B5489" i="14"/>
  <c r="G5488" i="14"/>
  <c r="F5488" i="14"/>
  <c r="E5488" i="14"/>
  <c r="D5488" i="14"/>
  <c r="C5488" i="14"/>
  <c r="B5488" i="14"/>
  <c r="G5487" i="14"/>
  <c r="F5487" i="14"/>
  <c r="E5487" i="14"/>
  <c r="D5487" i="14"/>
  <c r="C5487" i="14"/>
  <c r="B5487" i="14"/>
  <c r="J5486" i="14"/>
  <c r="D5481" i="14"/>
  <c r="E5479" i="14"/>
  <c r="C5469" i="14"/>
  <c r="C5467" i="14"/>
  <c r="D5465" i="14"/>
  <c r="G5465" i="14"/>
  <c r="G5457" i="14"/>
  <c r="F5457" i="14"/>
  <c r="E5457" i="14"/>
  <c r="D5457" i="14"/>
  <c r="C5457" i="14"/>
  <c r="B5457" i="14"/>
  <c r="G5456" i="14"/>
  <c r="F5456" i="14"/>
  <c r="E5456" i="14"/>
  <c r="D5456" i="14"/>
  <c r="C5456" i="14"/>
  <c r="B5456" i="14"/>
  <c r="G5455" i="14"/>
  <c r="F5455" i="14"/>
  <c r="E5455" i="14"/>
  <c r="D5455" i="14"/>
  <c r="C5455" i="14"/>
  <c r="B5455" i="14"/>
  <c r="G5454" i="14"/>
  <c r="F5454" i="14"/>
  <c r="E5454" i="14"/>
  <c r="D5454" i="14"/>
  <c r="C5454" i="14"/>
  <c r="B5454" i="14"/>
  <c r="G5453" i="14"/>
  <c r="F5453" i="14"/>
  <c r="E5453" i="14"/>
  <c r="D5453" i="14"/>
  <c r="C5453" i="14"/>
  <c r="B5453" i="14"/>
  <c r="G5452" i="14"/>
  <c r="F5452" i="14"/>
  <c r="E5452" i="14"/>
  <c r="D5452" i="14"/>
  <c r="C5452" i="14"/>
  <c r="B5452" i="14"/>
  <c r="G5451" i="14"/>
  <c r="F5451" i="14"/>
  <c r="E5451" i="14"/>
  <c r="D5451" i="14"/>
  <c r="C5451" i="14"/>
  <c r="B5451" i="14"/>
  <c r="G5450" i="14"/>
  <c r="F5450" i="14"/>
  <c r="E5450" i="14"/>
  <c r="D5450" i="14"/>
  <c r="C5450" i="14"/>
  <c r="B5450" i="14"/>
  <c r="G5449" i="14"/>
  <c r="F5449" i="14"/>
  <c r="E5449" i="14"/>
  <c r="D5449" i="14"/>
  <c r="C5449" i="14"/>
  <c r="B5449" i="14"/>
  <c r="G5448" i="14"/>
  <c r="F5448" i="14"/>
  <c r="E5448" i="14"/>
  <c r="D5448" i="14"/>
  <c r="C5448" i="14"/>
  <c r="B5448" i="14"/>
  <c r="J5447" i="14"/>
  <c r="D5442" i="14"/>
  <c r="E5440" i="14"/>
  <c r="C5430" i="14"/>
  <c r="C5428" i="14"/>
  <c r="D5426" i="14"/>
  <c r="G5426" i="14"/>
  <c r="G5418" i="14"/>
  <c r="F5418" i="14"/>
  <c r="E5418" i="14"/>
  <c r="D5418" i="14"/>
  <c r="C5418" i="14"/>
  <c r="B5418" i="14"/>
  <c r="G5417" i="14"/>
  <c r="F5417" i="14"/>
  <c r="E5417" i="14"/>
  <c r="D5417" i="14"/>
  <c r="C5417" i="14"/>
  <c r="B5417" i="14"/>
  <c r="G5416" i="14"/>
  <c r="F5416" i="14"/>
  <c r="E5416" i="14"/>
  <c r="D5416" i="14"/>
  <c r="C5416" i="14"/>
  <c r="B5416" i="14"/>
  <c r="G5415" i="14"/>
  <c r="F5415" i="14"/>
  <c r="E5415" i="14"/>
  <c r="D5415" i="14"/>
  <c r="C5415" i="14"/>
  <c r="B5415" i="14"/>
  <c r="G5414" i="14"/>
  <c r="F5414" i="14"/>
  <c r="E5414" i="14"/>
  <c r="D5414" i="14"/>
  <c r="C5414" i="14"/>
  <c r="B5414" i="14"/>
  <c r="G5413" i="14"/>
  <c r="F5413" i="14"/>
  <c r="E5413" i="14"/>
  <c r="D5413" i="14"/>
  <c r="C5413" i="14"/>
  <c r="B5413" i="14"/>
  <c r="G5412" i="14"/>
  <c r="F5412" i="14"/>
  <c r="E5412" i="14"/>
  <c r="D5412" i="14"/>
  <c r="C5412" i="14"/>
  <c r="B5412" i="14"/>
  <c r="G5411" i="14"/>
  <c r="F5411" i="14"/>
  <c r="E5411" i="14"/>
  <c r="D5411" i="14"/>
  <c r="C5411" i="14"/>
  <c r="B5411" i="14"/>
  <c r="G5410" i="14"/>
  <c r="F5410" i="14"/>
  <c r="E5410" i="14"/>
  <c r="D5410" i="14"/>
  <c r="C5410" i="14"/>
  <c r="B5410" i="14"/>
  <c r="G5409" i="14"/>
  <c r="F5409" i="14"/>
  <c r="E5409" i="14"/>
  <c r="D5409" i="14"/>
  <c r="C5409" i="14"/>
  <c r="B5409" i="14"/>
  <c r="J5408" i="14"/>
  <c r="D5403" i="14"/>
  <c r="E5401" i="14"/>
  <c r="C5391" i="14"/>
  <c r="C5389" i="14"/>
  <c r="D5387" i="14"/>
  <c r="G5387" i="14"/>
  <c r="G5379" i="14"/>
  <c r="F5379" i="14"/>
  <c r="E5379" i="14"/>
  <c r="D5379" i="14"/>
  <c r="C5379" i="14"/>
  <c r="B5379" i="14"/>
  <c r="G5378" i="14"/>
  <c r="F5378" i="14"/>
  <c r="E5378" i="14"/>
  <c r="D5378" i="14"/>
  <c r="C5378" i="14"/>
  <c r="B5378" i="14"/>
  <c r="G5377" i="14"/>
  <c r="F5377" i="14"/>
  <c r="E5377" i="14"/>
  <c r="D5377" i="14"/>
  <c r="C5377" i="14"/>
  <c r="B5377" i="14"/>
  <c r="G5376" i="14"/>
  <c r="F5376" i="14"/>
  <c r="E5376" i="14"/>
  <c r="D5376" i="14"/>
  <c r="C5376" i="14"/>
  <c r="B5376" i="14"/>
  <c r="G5375" i="14"/>
  <c r="F5375" i="14"/>
  <c r="E5375" i="14"/>
  <c r="D5375" i="14"/>
  <c r="C5375" i="14"/>
  <c r="B5375" i="14"/>
  <c r="G5374" i="14"/>
  <c r="F5374" i="14"/>
  <c r="E5374" i="14"/>
  <c r="D5374" i="14"/>
  <c r="C5374" i="14"/>
  <c r="B5374" i="14"/>
  <c r="G5373" i="14"/>
  <c r="F5373" i="14"/>
  <c r="E5373" i="14"/>
  <c r="D5373" i="14"/>
  <c r="C5373" i="14"/>
  <c r="B5373" i="14"/>
  <c r="G5372" i="14"/>
  <c r="F5372" i="14"/>
  <c r="E5372" i="14"/>
  <c r="D5372" i="14"/>
  <c r="C5372" i="14"/>
  <c r="B5372" i="14"/>
  <c r="G5371" i="14"/>
  <c r="F5371" i="14"/>
  <c r="E5371" i="14"/>
  <c r="D5371" i="14"/>
  <c r="C5371" i="14"/>
  <c r="B5371" i="14"/>
  <c r="G5370" i="14"/>
  <c r="F5370" i="14"/>
  <c r="E5370" i="14"/>
  <c r="D5370" i="14"/>
  <c r="C5370" i="14"/>
  <c r="B5370" i="14"/>
  <c r="J5369" i="14"/>
  <c r="D5364" i="14"/>
  <c r="E5362" i="14"/>
  <c r="C5352" i="14"/>
  <c r="C5350" i="14"/>
  <c r="D5348" i="14"/>
  <c r="G5348" i="14"/>
  <c r="G5340" i="14"/>
  <c r="F5340" i="14"/>
  <c r="E5340" i="14"/>
  <c r="D5340" i="14"/>
  <c r="C5340" i="14"/>
  <c r="B5340" i="14"/>
  <c r="G5339" i="14"/>
  <c r="F5339" i="14"/>
  <c r="E5339" i="14"/>
  <c r="D5339" i="14"/>
  <c r="C5339" i="14"/>
  <c r="B5339" i="14"/>
  <c r="G5338" i="14"/>
  <c r="F5338" i="14"/>
  <c r="E5338" i="14"/>
  <c r="D5338" i="14"/>
  <c r="C5338" i="14"/>
  <c r="B5338" i="14"/>
  <c r="G5337" i="14"/>
  <c r="F5337" i="14"/>
  <c r="E5337" i="14"/>
  <c r="D5337" i="14"/>
  <c r="C5337" i="14"/>
  <c r="B5337" i="14"/>
  <c r="G5336" i="14"/>
  <c r="F5336" i="14"/>
  <c r="E5336" i="14"/>
  <c r="D5336" i="14"/>
  <c r="C5336" i="14"/>
  <c r="B5336" i="14"/>
  <c r="G5335" i="14"/>
  <c r="F5335" i="14"/>
  <c r="E5335" i="14"/>
  <c r="D5335" i="14"/>
  <c r="C5335" i="14"/>
  <c r="B5335" i="14"/>
  <c r="G5334" i="14"/>
  <c r="F5334" i="14"/>
  <c r="E5334" i="14"/>
  <c r="D5334" i="14"/>
  <c r="C5334" i="14"/>
  <c r="B5334" i="14"/>
  <c r="G5333" i="14"/>
  <c r="F5333" i="14"/>
  <c r="E5333" i="14"/>
  <c r="D5333" i="14"/>
  <c r="C5333" i="14"/>
  <c r="B5333" i="14"/>
  <c r="G5332" i="14"/>
  <c r="F5332" i="14"/>
  <c r="E5332" i="14"/>
  <c r="D5332" i="14"/>
  <c r="C5332" i="14"/>
  <c r="B5332" i="14"/>
  <c r="G5331" i="14"/>
  <c r="F5331" i="14"/>
  <c r="E5331" i="14"/>
  <c r="D5331" i="14"/>
  <c r="C5331" i="14"/>
  <c r="B5331" i="14"/>
  <c r="J5330" i="14"/>
  <c r="D5325" i="14"/>
  <c r="E5323" i="14"/>
  <c r="C5313" i="14"/>
  <c r="C5311" i="14"/>
  <c r="D5309" i="14"/>
  <c r="G5309" i="14"/>
  <c r="G5301" i="14"/>
  <c r="F5301" i="14"/>
  <c r="E5301" i="14"/>
  <c r="D5301" i="14"/>
  <c r="C5301" i="14"/>
  <c r="B5301" i="14"/>
  <c r="G5300" i="14"/>
  <c r="F5300" i="14"/>
  <c r="E5300" i="14"/>
  <c r="D5300" i="14"/>
  <c r="C5300" i="14"/>
  <c r="B5300" i="14"/>
  <c r="G5299" i="14"/>
  <c r="F5299" i="14"/>
  <c r="E5299" i="14"/>
  <c r="D5299" i="14"/>
  <c r="C5299" i="14"/>
  <c r="B5299" i="14"/>
  <c r="G5298" i="14"/>
  <c r="F5298" i="14"/>
  <c r="E5298" i="14"/>
  <c r="D5298" i="14"/>
  <c r="C5298" i="14"/>
  <c r="B5298" i="14"/>
  <c r="G5297" i="14"/>
  <c r="F5297" i="14"/>
  <c r="E5297" i="14"/>
  <c r="D5297" i="14"/>
  <c r="C5297" i="14"/>
  <c r="B5297" i="14"/>
  <c r="G5296" i="14"/>
  <c r="F5296" i="14"/>
  <c r="E5296" i="14"/>
  <c r="D5296" i="14"/>
  <c r="C5296" i="14"/>
  <c r="B5296" i="14"/>
  <c r="G5295" i="14"/>
  <c r="F5295" i="14"/>
  <c r="E5295" i="14"/>
  <c r="D5295" i="14"/>
  <c r="C5295" i="14"/>
  <c r="B5295" i="14"/>
  <c r="G5294" i="14"/>
  <c r="F5294" i="14"/>
  <c r="E5294" i="14"/>
  <c r="D5294" i="14"/>
  <c r="C5294" i="14"/>
  <c r="B5294" i="14"/>
  <c r="G5293" i="14"/>
  <c r="F5293" i="14"/>
  <c r="E5293" i="14"/>
  <c r="D5293" i="14"/>
  <c r="C5293" i="14"/>
  <c r="B5293" i="14"/>
  <c r="G5292" i="14"/>
  <c r="F5292" i="14"/>
  <c r="E5292" i="14"/>
  <c r="D5292" i="14"/>
  <c r="C5292" i="14"/>
  <c r="B5292" i="14"/>
  <c r="J5291" i="14"/>
  <c r="D5286" i="14"/>
  <c r="E5284" i="14"/>
  <c r="C5274" i="14"/>
  <c r="C5272" i="14"/>
  <c r="D5270" i="14"/>
  <c r="G5270" i="14"/>
  <c r="G5262" i="14"/>
  <c r="F5262" i="14"/>
  <c r="E5262" i="14"/>
  <c r="D5262" i="14"/>
  <c r="C5262" i="14"/>
  <c r="B5262" i="14"/>
  <c r="G5261" i="14"/>
  <c r="F5261" i="14"/>
  <c r="E5261" i="14"/>
  <c r="D5261" i="14"/>
  <c r="C5261" i="14"/>
  <c r="B5261" i="14"/>
  <c r="G5260" i="14"/>
  <c r="F5260" i="14"/>
  <c r="E5260" i="14"/>
  <c r="D5260" i="14"/>
  <c r="C5260" i="14"/>
  <c r="B5260" i="14"/>
  <c r="G5259" i="14"/>
  <c r="F5259" i="14"/>
  <c r="E5259" i="14"/>
  <c r="D5259" i="14"/>
  <c r="C5259" i="14"/>
  <c r="B5259" i="14"/>
  <c r="G5258" i="14"/>
  <c r="F5258" i="14"/>
  <c r="E5258" i="14"/>
  <c r="D5258" i="14"/>
  <c r="C5258" i="14"/>
  <c r="B5258" i="14"/>
  <c r="G5257" i="14"/>
  <c r="F5257" i="14"/>
  <c r="E5257" i="14"/>
  <c r="D5257" i="14"/>
  <c r="C5257" i="14"/>
  <c r="B5257" i="14"/>
  <c r="G5256" i="14"/>
  <c r="F5256" i="14"/>
  <c r="E5256" i="14"/>
  <c r="D5256" i="14"/>
  <c r="C5256" i="14"/>
  <c r="B5256" i="14"/>
  <c r="G5255" i="14"/>
  <c r="F5255" i="14"/>
  <c r="E5255" i="14"/>
  <c r="D5255" i="14"/>
  <c r="C5255" i="14"/>
  <c r="B5255" i="14"/>
  <c r="G5254" i="14"/>
  <c r="F5254" i="14"/>
  <c r="E5254" i="14"/>
  <c r="D5254" i="14"/>
  <c r="C5254" i="14"/>
  <c r="B5254" i="14"/>
  <c r="G5253" i="14"/>
  <c r="F5253" i="14"/>
  <c r="E5253" i="14"/>
  <c r="D5253" i="14"/>
  <c r="C5253" i="14"/>
  <c r="B5253" i="14"/>
  <c r="J5252" i="14"/>
  <c r="D5247" i="14"/>
  <c r="E5245" i="14"/>
  <c r="C5235" i="14"/>
  <c r="C5233" i="14"/>
  <c r="D5231" i="14"/>
  <c r="G5231" i="14"/>
  <c r="G5223" i="14"/>
  <c r="F5223" i="14"/>
  <c r="E5223" i="14"/>
  <c r="D5223" i="14"/>
  <c r="C5223" i="14"/>
  <c r="B5223" i="14"/>
  <c r="G5222" i="14"/>
  <c r="F5222" i="14"/>
  <c r="E5222" i="14"/>
  <c r="D5222" i="14"/>
  <c r="C5222" i="14"/>
  <c r="B5222" i="14"/>
  <c r="G5221" i="14"/>
  <c r="F5221" i="14"/>
  <c r="E5221" i="14"/>
  <c r="D5221" i="14"/>
  <c r="C5221" i="14"/>
  <c r="B5221" i="14"/>
  <c r="G5220" i="14"/>
  <c r="F5220" i="14"/>
  <c r="E5220" i="14"/>
  <c r="D5220" i="14"/>
  <c r="C5220" i="14"/>
  <c r="B5220" i="14"/>
  <c r="G5219" i="14"/>
  <c r="F5219" i="14"/>
  <c r="E5219" i="14"/>
  <c r="D5219" i="14"/>
  <c r="C5219" i="14"/>
  <c r="B5219" i="14"/>
  <c r="G5218" i="14"/>
  <c r="F5218" i="14"/>
  <c r="E5218" i="14"/>
  <c r="D5218" i="14"/>
  <c r="C5218" i="14"/>
  <c r="B5218" i="14"/>
  <c r="G5217" i="14"/>
  <c r="F5217" i="14"/>
  <c r="E5217" i="14"/>
  <c r="D5217" i="14"/>
  <c r="C5217" i="14"/>
  <c r="B5217" i="14"/>
  <c r="G5216" i="14"/>
  <c r="F5216" i="14"/>
  <c r="E5216" i="14"/>
  <c r="D5216" i="14"/>
  <c r="C5216" i="14"/>
  <c r="B5216" i="14"/>
  <c r="G5215" i="14"/>
  <c r="F5215" i="14"/>
  <c r="E5215" i="14"/>
  <c r="D5215" i="14"/>
  <c r="C5215" i="14"/>
  <c r="B5215" i="14"/>
  <c r="G5214" i="14"/>
  <c r="F5214" i="14"/>
  <c r="E5214" i="14"/>
  <c r="D5214" i="14"/>
  <c r="C5214" i="14"/>
  <c r="B5214" i="14"/>
  <c r="J5213" i="14"/>
  <c r="D5208" i="14"/>
  <c r="E5206" i="14"/>
  <c r="C5196" i="14"/>
  <c r="C5194" i="14"/>
  <c r="D5192" i="14"/>
  <c r="G5192" i="14"/>
  <c r="G5184" i="14"/>
  <c r="F5184" i="14"/>
  <c r="E5184" i="14"/>
  <c r="D5184" i="14"/>
  <c r="C5184" i="14"/>
  <c r="B5184" i="14"/>
  <c r="G5183" i="14"/>
  <c r="F5183" i="14"/>
  <c r="E5183" i="14"/>
  <c r="D5183" i="14"/>
  <c r="C5183" i="14"/>
  <c r="B5183" i="14"/>
  <c r="G5182" i="14"/>
  <c r="F5182" i="14"/>
  <c r="E5182" i="14"/>
  <c r="D5182" i="14"/>
  <c r="C5182" i="14"/>
  <c r="B5182" i="14"/>
  <c r="G5181" i="14"/>
  <c r="F5181" i="14"/>
  <c r="E5181" i="14"/>
  <c r="D5181" i="14"/>
  <c r="C5181" i="14"/>
  <c r="B5181" i="14"/>
  <c r="G5180" i="14"/>
  <c r="F5180" i="14"/>
  <c r="E5180" i="14"/>
  <c r="D5180" i="14"/>
  <c r="C5180" i="14"/>
  <c r="B5180" i="14"/>
  <c r="G5179" i="14"/>
  <c r="F5179" i="14"/>
  <c r="E5179" i="14"/>
  <c r="D5179" i="14"/>
  <c r="C5179" i="14"/>
  <c r="B5179" i="14"/>
  <c r="G5178" i="14"/>
  <c r="F5178" i="14"/>
  <c r="E5178" i="14"/>
  <c r="D5178" i="14"/>
  <c r="C5178" i="14"/>
  <c r="B5178" i="14"/>
  <c r="G5177" i="14"/>
  <c r="F5177" i="14"/>
  <c r="E5177" i="14"/>
  <c r="D5177" i="14"/>
  <c r="C5177" i="14"/>
  <c r="B5177" i="14"/>
  <c r="G5176" i="14"/>
  <c r="F5176" i="14"/>
  <c r="E5176" i="14"/>
  <c r="D5176" i="14"/>
  <c r="C5176" i="14"/>
  <c r="B5176" i="14"/>
  <c r="G5175" i="14"/>
  <c r="F5175" i="14"/>
  <c r="E5175" i="14"/>
  <c r="D5175" i="14"/>
  <c r="C5175" i="14"/>
  <c r="B5175" i="14"/>
  <c r="J5174" i="14"/>
  <c r="D5169" i="14"/>
  <c r="E5167" i="14"/>
  <c r="C5157" i="14"/>
  <c r="C5155" i="14"/>
  <c r="D5153" i="14"/>
  <c r="G5153" i="14"/>
  <c r="G5145" i="14"/>
  <c r="F5145" i="14"/>
  <c r="E5145" i="14"/>
  <c r="D5145" i="14"/>
  <c r="C5145" i="14"/>
  <c r="B5145" i="14"/>
  <c r="G5144" i="14"/>
  <c r="F5144" i="14"/>
  <c r="E5144" i="14"/>
  <c r="D5144" i="14"/>
  <c r="C5144" i="14"/>
  <c r="B5144" i="14"/>
  <c r="G5143" i="14"/>
  <c r="F5143" i="14"/>
  <c r="E5143" i="14"/>
  <c r="D5143" i="14"/>
  <c r="C5143" i="14"/>
  <c r="B5143" i="14"/>
  <c r="G5142" i="14"/>
  <c r="F5142" i="14"/>
  <c r="E5142" i="14"/>
  <c r="D5142" i="14"/>
  <c r="C5142" i="14"/>
  <c r="B5142" i="14"/>
  <c r="G5141" i="14"/>
  <c r="F5141" i="14"/>
  <c r="E5141" i="14"/>
  <c r="D5141" i="14"/>
  <c r="C5141" i="14"/>
  <c r="B5141" i="14"/>
  <c r="G5140" i="14"/>
  <c r="F5140" i="14"/>
  <c r="E5140" i="14"/>
  <c r="D5140" i="14"/>
  <c r="C5140" i="14"/>
  <c r="B5140" i="14"/>
  <c r="G5139" i="14"/>
  <c r="F5139" i="14"/>
  <c r="E5139" i="14"/>
  <c r="D5139" i="14"/>
  <c r="C5139" i="14"/>
  <c r="B5139" i="14"/>
  <c r="G5138" i="14"/>
  <c r="F5138" i="14"/>
  <c r="E5138" i="14"/>
  <c r="D5138" i="14"/>
  <c r="C5138" i="14"/>
  <c r="B5138" i="14"/>
  <c r="G5137" i="14"/>
  <c r="F5137" i="14"/>
  <c r="E5137" i="14"/>
  <c r="D5137" i="14"/>
  <c r="C5137" i="14"/>
  <c r="B5137" i="14"/>
  <c r="G5136" i="14"/>
  <c r="F5136" i="14"/>
  <c r="E5136" i="14"/>
  <c r="D5136" i="14"/>
  <c r="C5136" i="14"/>
  <c r="B5136" i="14"/>
  <c r="J5135" i="14"/>
  <c r="D5130" i="14"/>
  <c r="E5128" i="14"/>
  <c r="C5118" i="14"/>
  <c r="C5116" i="14"/>
  <c r="D5114" i="14"/>
  <c r="G5114" i="14"/>
  <c r="G5106" i="14"/>
  <c r="F5106" i="14"/>
  <c r="E5106" i="14"/>
  <c r="D5106" i="14"/>
  <c r="C5106" i="14"/>
  <c r="B5106" i="14"/>
  <c r="G5105" i="14"/>
  <c r="F5105" i="14"/>
  <c r="E5105" i="14"/>
  <c r="D5105" i="14"/>
  <c r="C5105" i="14"/>
  <c r="B5105" i="14"/>
  <c r="G5104" i="14"/>
  <c r="F5104" i="14"/>
  <c r="E5104" i="14"/>
  <c r="D5104" i="14"/>
  <c r="C5104" i="14"/>
  <c r="B5104" i="14"/>
  <c r="G5103" i="14"/>
  <c r="F5103" i="14"/>
  <c r="E5103" i="14"/>
  <c r="D5103" i="14"/>
  <c r="C5103" i="14"/>
  <c r="B5103" i="14"/>
  <c r="G5102" i="14"/>
  <c r="F5102" i="14"/>
  <c r="E5102" i="14"/>
  <c r="D5102" i="14"/>
  <c r="C5102" i="14"/>
  <c r="B5102" i="14"/>
  <c r="G5101" i="14"/>
  <c r="F5101" i="14"/>
  <c r="E5101" i="14"/>
  <c r="D5101" i="14"/>
  <c r="C5101" i="14"/>
  <c r="B5101" i="14"/>
  <c r="G5100" i="14"/>
  <c r="F5100" i="14"/>
  <c r="E5100" i="14"/>
  <c r="D5100" i="14"/>
  <c r="C5100" i="14"/>
  <c r="B5100" i="14"/>
  <c r="G5099" i="14"/>
  <c r="F5099" i="14"/>
  <c r="E5099" i="14"/>
  <c r="D5099" i="14"/>
  <c r="C5099" i="14"/>
  <c r="B5099" i="14"/>
  <c r="G5098" i="14"/>
  <c r="F5098" i="14"/>
  <c r="E5098" i="14"/>
  <c r="D5098" i="14"/>
  <c r="C5098" i="14"/>
  <c r="B5098" i="14"/>
  <c r="G5097" i="14"/>
  <c r="F5097" i="14"/>
  <c r="E5097" i="14"/>
  <c r="D5097" i="14"/>
  <c r="C5097" i="14"/>
  <c r="B5097" i="14"/>
  <c r="J5096" i="14"/>
  <c r="D5091" i="14"/>
  <c r="E5089" i="14"/>
  <c r="C5079" i="14"/>
  <c r="C5077" i="14"/>
  <c r="D5075" i="14"/>
  <c r="G5075" i="14"/>
  <c r="G5067" i="14"/>
  <c r="F5067" i="14"/>
  <c r="E5067" i="14"/>
  <c r="D5067" i="14"/>
  <c r="C5067" i="14"/>
  <c r="B5067" i="14"/>
  <c r="G5066" i="14"/>
  <c r="F5066" i="14"/>
  <c r="E5066" i="14"/>
  <c r="D5066" i="14"/>
  <c r="C5066" i="14"/>
  <c r="B5066" i="14"/>
  <c r="G5065" i="14"/>
  <c r="F5065" i="14"/>
  <c r="E5065" i="14"/>
  <c r="D5065" i="14"/>
  <c r="C5065" i="14"/>
  <c r="B5065" i="14"/>
  <c r="G5064" i="14"/>
  <c r="F5064" i="14"/>
  <c r="E5064" i="14"/>
  <c r="D5064" i="14"/>
  <c r="C5064" i="14"/>
  <c r="B5064" i="14"/>
  <c r="G5063" i="14"/>
  <c r="F5063" i="14"/>
  <c r="E5063" i="14"/>
  <c r="D5063" i="14"/>
  <c r="C5063" i="14"/>
  <c r="B5063" i="14"/>
  <c r="G5062" i="14"/>
  <c r="F5062" i="14"/>
  <c r="E5062" i="14"/>
  <c r="D5062" i="14"/>
  <c r="C5062" i="14"/>
  <c r="B5062" i="14"/>
  <c r="G5061" i="14"/>
  <c r="F5061" i="14"/>
  <c r="E5061" i="14"/>
  <c r="D5061" i="14"/>
  <c r="C5061" i="14"/>
  <c r="B5061" i="14"/>
  <c r="G5060" i="14"/>
  <c r="F5060" i="14"/>
  <c r="E5060" i="14"/>
  <c r="D5060" i="14"/>
  <c r="C5060" i="14"/>
  <c r="B5060" i="14"/>
  <c r="G5059" i="14"/>
  <c r="F5059" i="14"/>
  <c r="E5059" i="14"/>
  <c r="D5059" i="14"/>
  <c r="C5059" i="14"/>
  <c r="B5059" i="14"/>
  <c r="G5058" i="14"/>
  <c r="F5058" i="14"/>
  <c r="E5058" i="14"/>
  <c r="D5058" i="14"/>
  <c r="C5058" i="14"/>
  <c r="B5058" i="14"/>
  <c r="J5057" i="14"/>
  <c r="D5052" i="14"/>
  <c r="E5050" i="14"/>
  <c r="C5040" i="14"/>
  <c r="C5038" i="14"/>
  <c r="D5036" i="14"/>
  <c r="G5036" i="14"/>
  <c r="G5028" i="14"/>
  <c r="F5028" i="14"/>
  <c r="E5028" i="14"/>
  <c r="D5028" i="14"/>
  <c r="C5028" i="14"/>
  <c r="B5028" i="14"/>
  <c r="G5027" i="14"/>
  <c r="F5027" i="14"/>
  <c r="E5027" i="14"/>
  <c r="D5027" i="14"/>
  <c r="C5027" i="14"/>
  <c r="B5027" i="14"/>
  <c r="G5026" i="14"/>
  <c r="F5026" i="14"/>
  <c r="E5026" i="14"/>
  <c r="D5026" i="14"/>
  <c r="C5026" i="14"/>
  <c r="B5026" i="14"/>
  <c r="G5025" i="14"/>
  <c r="F5025" i="14"/>
  <c r="E5025" i="14"/>
  <c r="D5025" i="14"/>
  <c r="C5025" i="14"/>
  <c r="B5025" i="14"/>
  <c r="G5024" i="14"/>
  <c r="F5024" i="14"/>
  <c r="E5024" i="14"/>
  <c r="D5024" i="14"/>
  <c r="C5024" i="14"/>
  <c r="B5024" i="14"/>
  <c r="G5023" i="14"/>
  <c r="F5023" i="14"/>
  <c r="E5023" i="14"/>
  <c r="D5023" i="14"/>
  <c r="C5023" i="14"/>
  <c r="B5023" i="14"/>
  <c r="G5022" i="14"/>
  <c r="F5022" i="14"/>
  <c r="E5022" i="14"/>
  <c r="D5022" i="14"/>
  <c r="C5022" i="14"/>
  <c r="B5022" i="14"/>
  <c r="G5021" i="14"/>
  <c r="F5021" i="14"/>
  <c r="E5021" i="14"/>
  <c r="D5021" i="14"/>
  <c r="C5021" i="14"/>
  <c r="B5021" i="14"/>
  <c r="G5020" i="14"/>
  <c r="F5020" i="14"/>
  <c r="E5020" i="14"/>
  <c r="D5020" i="14"/>
  <c r="C5020" i="14"/>
  <c r="B5020" i="14"/>
  <c r="G5019" i="14"/>
  <c r="F5019" i="14"/>
  <c r="E5019" i="14"/>
  <c r="D5019" i="14"/>
  <c r="C5019" i="14"/>
  <c r="B5019" i="14"/>
  <c r="J5018" i="14"/>
  <c r="D5013" i="14"/>
  <c r="E5011" i="14"/>
  <c r="C5001" i="14"/>
  <c r="C4999" i="14"/>
  <c r="D4997" i="14"/>
  <c r="G4997" i="14"/>
  <c r="G4989" i="14"/>
  <c r="F4989" i="14"/>
  <c r="E4989" i="14"/>
  <c r="D4989" i="14"/>
  <c r="C4989" i="14"/>
  <c r="B4989" i="14"/>
  <c r="G4988" i="14"/>
  <c r="F4988" i="14"/>
  <c r="E4988" i="14"/>
  <c r="D4988" i="14"/>
  <c r="C4988" i="14"/>
  <c r="B4988" i="14"/>
  <c r="G4987" i="14"/>
  <c r="F4987" i="14"/>
  <c r="E4987" i="14"/>
  <c r="D4987" i="14"/>
  <c r="C4987" i="14"/>
  <c r="B4987" i="14"/>
  <c r="G4986" i="14"/>
  <c r="F4986" i="14"/>
  <c r="E4986" i="14"/>
  <c r="D4986" i="14"/>
  <c r="C4986" i="14"/>
  <c r="B4986" i="14"/>
  <c r="G4985" i="14"/>
  <c r="F4985" i="14"/>
  <c r="E4985" i="14"/>
  <c r="D4985" i="14"/>
  <c r="C4985" i="14"/>
  <c r="B4985" i="14"/>
  <c r="G4984" i="14"/>
  <c r="F4984" i="14"/>
  <c r="E4984" i="14"/>
  <c r="D4984" i="14"/>
  <c r="C4984" i="14"/>
  <c r="B4984" i="14"/>
  <c r="G4983" i="14"/>
  <c r="F4983" i="14"/>
  <c r="E4983" i="14"/>
  <c r="D4983" i="14"/>
  <c r="C4983" i="14"/>
  <c r="B4983" i="14"/>
  <c r="G4982" i="14"/>
  <c r="F4982" i="14"/>
  <c r="E4982" i="14"/>
  <c r="D4982" i="14"/>
  <c r="C4982" i="14"/>
  <c r="B4982" i="14"/>
  <c r="G4981" i="14"/>
  <c r="F4981" i="14"/>
  <c r="E4981" i="14"/>
  <c r="D4981" i="14"/>
  <c r="C4981" i="14"/>
  <c r="B4981" i="14"/>
  <c r="G4980" i="14"/>
  <c r="F4980" i="14"/>
  <c r="E4980" i="14"/>
  <c r="D4980" i="14"/>
  <c r="C4980" i="14"/>
  <c r="B4980" i="14"/>
  <c r="J4979" i="14"/>
  <c r="D4974" i="14"/>
  <c r="E4972" i="14"/>
  <c r="C4962" i="14"/>
  <c r="C4960" i="14"/>
  <c r="D4958" i="14"/>
  <c r="G4958" i="14"/>
  <c r="G4950" i="14"/>
  <c r="F4950" i="14"/>
  <c r="E4950" i="14"/>
  <c r="D4950" i="14"/>
  <c r="C4950" i="14"/>
  <c r="B4950" i="14"/>
  <c r="G4949" i="14"/>
  <c r="F4949" i="14"/>
  <c r="E4949" i="14"/>
  <c r="D4949" i="14"/>
  <c r="C4949" i="14"/>
  <c r="B4949" i="14"/>
  <c r="G4948" i="14"/>
  <c r="F4948" i="14"/>
  <c r="E4948" i="14"/>
  <c r="D4948" i="14"/>
  <c r="C4948" i="14"/>
  <c r="B4948" i="14"/>
  <c r="G4947" i="14"/>
  <c r="F4947" i="14"/>
  <c r="E4947" i="14"/>
  <c r="D4947" i="14"/>
  <c r="C4947" i="14"/>
  <c r="B4947" i="14"/>
  <c r="G4946" i="14"/>
  <c r="F4946" i="14"/>
  <c r="E4946" i="14"/>
  <c r="D4946" i="14"/>
  <c r="C4946" i="14"/>
  <c r="B4946" i="14"/>
  <c r="G4945" i="14"/>
  <c r="F4945" i="14"/>
  <c r="E4945" i="14"/>
  <c r="D4945" i="14"/>
  <c r="C4945" i="14"/>
  <c r="B4945" i="14"/>
  <c r="G4944" i="14"/>
  <c r="F4944" i="14"/>
  <c r="E4944" i="14"/>
  <c r="D4944" i="14"/>
  <c r="C4944" i="14"/>
  <c r="B4944" i="14"/>
  <c r="G4943" i="14"/>
  <c r="F4943" i="14"/>
  <c r="E4943" i="14"/>
  <c r="D4943" i="14"/>
  <c r="C4943" i="14"/>
  <c r="B4943" i="14"/>
  <c r="G4942" i="14"/>
  <c r="F4942" i="14"/>
  <c r="E4942" i="14"/>
  <c r="D4942" i="14"/>
  <c r="C4942" i="14"/>
  <c r="B4942" i="14"/>
  <c r="G4941" i="14"/>
  <c r="F4941" i="14"/>
  <c r="E4941" i="14"/>
  <c r="D4941" i="14"/>
  <c r="C4941" i="14"/>
  <c r="B4941" i="14"/>
  <c r="J4940" i="14"/>
  <c r="D4935" i="14"/>
  <c r="E4933" i="14"/>
  <c r="C4923" i="14"/>
  <c r="C4921" i="14"/>
  <c r="D4919" i="14"/>
  <c r="G4919" i="14"/>
  <c r="G4911" i="14"/>
  <c r="F4911" i="14"/>
  <c r="E4911" i="14"/>
  <c r="D4911" i="14"/>
  <c r="C4911" i="14"/>
  <c r="B4911" i="14"/>
  <c r="G4910" i="14"/>
  <c r="F4910" i="14"/>
  <c r="E4910" i="14"/>
  <c r="D4910" i="14"/>
  <c r="C4910" i="14"/>
  <c r="B4910" i="14"/>
  <c r="G4909" i="14"/>
  <c r="F4909" i="14"/>
  <c r="E4909" i="14"/>
  <c r="D4909" i="14"/>
  <c r="C4909" i="14"/>
  <c r="B4909" i="14"/>
  <c r="G4908" i="14"/>
  <c r="F4908" i="14"/>
  <c r="E4908" i="14"/>
  <c r="D4908" i="14"/>
  <c r="C4908" i="14"/>
  <c r="B4908" i="14"/>
  <c r="G4907" i="14"/>
  <c r="F4907" i="14"/>
  <c r="E4907" i="14"/>
  <c r="D4907" i="14"/>
  <c r="C4907" i="14"/>
  <c r="B4907" i="14"/>
  <c r="G4906" i="14"/>
  <c r="F4906" i="14"/>
  <c r="E4906" i="14"/>
  <c r="D4906" i="14"/>
  <c r="C4906" i="14"/>
  <c r="B4906" i="14"/>
  <c r="G4905" i="14"/>
  <c r="F4905" i="14"/>
  <c r="E4905" i="14"/>
  <c r="D4905" i="14"/>
  <c r="C4905" i="14"/>
  <c r="B4905" i="14"/>
  <c r="G4904" i="14"/>
  <c r="F4904" i="14"/>
  <c r="E4904" i="14"/>
  <c r="D4904" i="14"/>
  <c r="C4904" i="14"/>
  <c r="B4904" i="14"/>
  <c r="G4903" i="14"/>
  <c r="F4903" i="14"/>
  <c r="E4903" i="14"/>
  <c r="D4903" i="14"/>
  <c r="C4903" i="14"/>
  <c r="B4903" i="14"/>
  <c r="G4902" i="14"/>
  <c r="F4902" i="14"/>
  <c r="E4902" i="14"/>
  <c r="D4902" i="14"/>
  <c r="C4902" i="14"/>
  <c r="B4902" i="14"/>
  <c r="J4901" i="14"/>
  <c r="D4896" i="14"/>
  <c r="E4894" i="14"/>
  <c r="C4884" i="14"/>
  <c r="C4882" i="14"/>
  <c r="D4880" i="14"/>
  <c r="G4880" i="14"/>
  <c r="G4872" i="14"/>
  <c r="F4872" i="14"/>
  <c r="E4872" i="14"/>
  <c r="D4872" i="14"/>
  <c r="C4872" i="14"/>
  <c r="B4872" i="14"/>
  <c r="G4871" i="14"/>
  <c r="F4871" i="14"/>
  <c r="E4871" i="14"/>
  <c r="D4871" i="14"/>
  <c r="C4871" i="14"/>
  <c r="B4871" i="14"/>
  <c r="G4870" i="14"/>
  <c r="F4870" i="14"/>
  <c r="E4870" i="14"/>
  <c r="D4870" i="14"/>
  <c r="C4870" i="14"/>
  <c r="B4870" i="14"/>
  <c r="G4869" i="14"/>
  <c r="F4869" i="14"/>
  <c r="E4869" i="14"/>
  <c r="D4869" i="14"/>
  <c r="C4869" i="14"/>
  <c r="B4869" i="14"/>
  <c r="G4868" i="14"/>
  <c r="F4868" i="14"/>
  <c r="E4868" i="14"/>
  <c r="D4868" i="14"/>
  <c r="C4868" i="14"/>
  <c r="B4868" i="14"/>
  <c r="G4867" i="14"/>
  <c r="F4867" i="14"/>
  <c r="E4867" i="14"/>
  <c r="D4867" i="14"/>
  <c r="C4867" i="14"/>
  <c r="B4867" i="14"/>
  <c r="G4866" i="14"/>
  <c r="F4866" i="14"/>
  <c r="E4866" i="14"/>
  <c r="D4866" i="14"/>
  <c r="C4866" i="14"/>
  <c r="B4866" i="14"/>
  <c r="G4865" i="14"/>
  <c r="F4865" i="14"/>
  <c r="E4865" i="14"/>
  <c r="D4865" i="14"/>
  <c r="C4865" i="14"/>
  <c r="B4865" i="14"/>
  <c r="G4864" i="14"/>
  <c r="F4864" i="14"/>
  <c r="E4864" i="14"/>
  <c r="D4864" i="14"/>
  <c r="C4864" i="14"/>
  <c r="B4864" i="14"/>
  <c r="G4863" i="14"/>
  <c r="F4863" i="14"/>
  <c r="E4863" i="14"/>
  <c r="D4863" i="14"/>
  <c r="C4863" i="14"/>
  <c r="B4863" i="14"/>
  <c r="J4862" i="14"/>
  <c r="D4857" i="14"/>
  <c r="E4855" i="14"/>
  <c r="C4845" i="14"/>
  <c r="C4843" i="14"/>
  <c r="D4841" i="14"/>
  <c r="G4841" i="14"/>
  <c r="G4833" i="14"/>
  <c r="F4833" i="14"/>
  <c r="E4833" i="14"/>
  <c r="D4833" i="14"/>
  <c r="C4833" i="14"/>
  <c r="B4833" i="14"/>
  <c r="G4832" i="14"/>
  <c r="F4832" i="14"/>
  <c r="E4832" i="14"/>
  <c r="D4832" i="14"/>
  <c r="C4832" i="14"/>
  <c r="B4832" i="14"/>
  <c r="G4831" i="14"/>
  <c r="F4831" i="14"/>
  <c r="E4831" i="14"/>
  <c r="D4831" i="14"/>
  <c r="C4831" i="14"/>
  <c r="B4831" i="14"/>
  <c r="G4830" i="14"/>
  <c r="F4830" i="14"/>
  <c r="E4830" i="14"/>
  <c r="D4830" i="14"/>
  <c r="C4830" i="14"/>
  <c r="B4830" i="14"/>
  <c r="G4829" i="14"/>
  <c r="F4829" i="14"/>
  <c r="E4829" i="14"/>
  <c r="D4829" i="14"/>
  <c r="C4829" i="14"/>
  <c r="B4829" i="14"/>
  <c r="G4828" i="14"/>
  <c r="F4828" i="14"/>
  <c r="E4828" i="14"/>
  <c r="D4828" i="14"/>
  <c r="C4828" i="14"/>
  <c r="B4828" i="14"/>
  <c r="G4827" i="14"/>
  <c r="F4827" i="14"/>
  <c r="E4827" i="14"/>
  <c r="D4827" i="14"/>
  <c r="C4827" i="14"/>
  <c r="B4827" i="14"/>
  <c r="G4826" i="14"/>
  <c r="F4826" i="14"/>
  <c r="E4826" i="14"/>
  <c r="D4826" i="14"/>
  <c r="C4826" i="14"/>
  <c r="B4826" i="14"/>
  <c r="G4825" i="14"/>
  <c r="F4825" i="14"/>
  <c r="E4825" i="14"/>
  <c r="D4825" i="14"/>
  <c r="C4825" i="14"/>
  <c r="B4825" i="14"/>
  <c r="G4824" i="14"/>
  <c r="F4824" i="14"/>
  <c r="E4824" i="14"/>
  <c r="D4824" i="14"/>
  <c r="C4824" i="14"/>
  <c r="B4824" i="14"/>
  <c r="J4823" i="14"/>
  <c r="D4818" i="14"/>
  <c r="E4816" i="14"/>
  <c r="C4806" i="14"/>
  <c r="C4804" i="14"/>
  <c r="D4802" i="14"/>
  <c r="G4802" i="14"/>
  <c r="G4794" i="14"/>
  <c r="F4794" i="14"/>
  <c r="E4794" i="14"/>
  <c r="D4794" i="14"/>
  <c r="C4794" i="14"/>
  <c r="B4794" i="14"/>
  <c r="G4793" i="14"/>
  <c r="F4793" i="14"/>
  <c r="E4793" i="14"/>
  <c r="D4793" i="14"/>
  <c r="C4793" i="14"/>
  <c r="B4793" i="14"/>
  <c r="G4792" i="14"/>
  <c r="F4792" i="14"/>
  <c r="E4792" i="14"/>
  <c r="D4792" i="14"/>
  <c r="C4792" i="14"/>
  <c r="B4792" i="14"/>
  <c r="G4791" i="14"/>
  <c r="F4791" i="14"/>
  <c r="E4791" i="14"/>
  <c r="D4791" i="14"/>
  <c r="C4791" i="14"/>
  <c r="B4791" i="14"/>
  <c r="G4790" i="14"/>
  <c r="F4790" i="14"/>
  <c r="E4790" i="14"/>
  <c r="D4790" i="14"/>
  <c r="C4790" i="14"/>
  <c r="B4790" i="14"/>
  <c r="G4789" i="14"/>
  <c r="F4789" i="14"/>
  <c r="E4789" i="14"/>
  <c r="D4789" i="14"/>
  <c r="C4789" i="14"/>
  <c r="B4789" i="14"/>
  <c r="G4788" i="14"/>
  <c r="F4788" i="14"/>
  <c r="E4788" i="14"/>
  <c r="D4788" i="14"/>
  <c r="C4788" i="14"/>
  <c r="B4788" i="14"/>
  <c r="G4787" i="14"/>
  <c r="F4787" i="14"/>
  <c r="E4787" i="14"/>
  <c r="D4787" i="14"/>
  <c r="C4787" i="14"/>
  <c r="B4787" i="14"/>
  <c r="G4786" i="14"/>
  <c r="F4786" i="14"/>
  <c r="E4786" i="14"/>
  <c r="D4786" i="14"/>
  <c r="C4786" i="14"/>
  <c r="B4786" i="14"/>
  <c r="G4785" i="14"/>
  <c r="F4785" i="14"/>
  <c r="E4785" i="14"/>
  <c r="D4785" i="14"/>
  <c r="C4785" i="14"/>
  <c r="B4785" i="14"/>
  <c r="J4784" i="14"/>
  <c r="D4779" i="14"/>
  <c r="E4777" i="14"/>
  <c r="C4767" i="14"/>
  <c r="C4765" i="14"/>
  <c r="D4763" i="14"/>
  <c r="G4763" i="14"/>
  <c r="G4755" i="14"/>
  <c r="F4755" i="14"/>
  <c r="E4755" i="14"/>
  <c r="D4755" i="14"/>
  <c r="C4755" i="14"/>
  <c r="B4755" i="14"/>
  <c r="G4754" i="14"/>
  <c r="F4754" i="14"/>
  <c r="E4754" i="14"/>
  <c r="D4754" i="14"/>
  <c r="C4754" i="14"/>
  <c r="B4754" i="14"/>
  <c r="G4753" i="14"/>
  <c r="F4753" i="14"/>
  <c r="E4753" i="14"/>
  <c r="D4753" i="14"/>
  <c r="C4753" i="14"/>
  <c r="B4753" i="14"/>
  <c r="G4752" i="14"/>
  <c r="F4752" i="14"/>
  <c r="E4752" i="14"/>
  <c r="D4752" i="14"/>
  <c r="C4752" i="14"/>
  <c r="B4752" i="14"/>
  <c r="G4751" i="14"/>
  <c r="F4751" i="14"/>
  <c r="E4751" i="14"/>
  <c r="D4751" i="14"/>
  <c r="C4751" i="14"/>
  <c r="B4751" i="14"/>
  <c r="G4750" i="14"/>
  <c r="F4750" i="14"/>
  <c r="E4750" i="14"/>
  <c r="D4750" i="14"/>
  <c r="C4750" i="14"/>
  <c r="B4750" i="14"/>
  <c r="G4749" i="14"/>
  <c r="F4749" i="14"/>
  <c r="E4749" i="14"/>
  <c r="D4749" i="14"/>
  <c r="C4749" i="14"/>
  <c r="B4749" i="14"/>
  <c r="G4748" i="14"/>
  <c r="F4748" i="14"/>
  <c r="E4748" i="14"/>
  <c r="D4748" i="14"/>
  <c r="C4748" i="14"/>
  <c r="B4748" i="14"/>
  <c r="G4747" i="14"/>
  <c r="F4747" i="14"/>
  <c r="E4747" i="14"/>
  <c r="D4747" i="14"/>
  <c r="C4747" i="14"/>
  <c r="B4747" i="14"/>
  <c r="G4746" i="14"/>
  <c r="F4746" i="14"/>
  <c r="E4746" i="14"/>
  <c r="D4746" i="14"/>
  <c r="C4746" i="14"/>
  <c r="B4746" i="14"/>
  <c r="J4745" i="14"/>
  <c r="D4740" i="14"/>
  <c r="E4738" i="14"/>
  <c r="C4728" i="14"/>
  <c r="C4726" i="14"/>
  <c r="D4724" i="14"/>
  <c r="G4724" i="14"/>
  <c r="G4716" i="14"/>
  <c r="F4716" i="14"/>
  <c r="E4716" i="14"/>
  <c r="D4716" i="14"/>
  <c r="C4716" i="14"/>
  <c r="B4716" i="14"/>
  <c r="G4715" i="14"/>
  <c r="F4715" i="14"/>
  <c r="E4715" i="14"/>
  <c r="D4715" i="14"/>
  <c r="C4715" i="14"/>
  <c r="B4715" i="14"/>
  <c r="G4714" i="14"/>
  <c r="F4714" i="14"/>
  <c r="E4714" i="14"/>
  <c r="D4714" i="14"/>
  <c r="C4714" i="14"/>
  <c r="B4714" i="14"/>
  <c r="G4713" i="14"/>
  <c r="F4713" i="14"/>
  <c r="E4713" i="14"/>
  <c r="D4713" i="14"/>
  <c r="C4713" i="14"/>
  <c r="B4713" i="14"/>
  <c r="G4712" i="14"/>
  <c r="F4712" i="14"/>
  <c r="E4712" i="14"/>
  <c r="D4712" i="14"/>
  <c r="C4712" i="14"/>
  <c r="B4712" i="14"/>
  <c r="G4711" i="14"/>
  <c r="F4711" i="14"/>
  <c r="E4711" i="14"/>
  <c r="D4711" i="14"/>
  <c r="C4711" i="14"/>
  <c r="B4711" i="14"/>
  <c r="G4710" i="14"/>
  <c r="F4710" i="14"/>
  <c r="E4710" i="14"/>
  <c r="D4710" i="14"/>
  <c r="C4710" i="14"/>
  <c r="B4710" i="14"/>
  <c r="G4709" i="14"/>
  <c r="F4709" i="14"/>
  <c r="E4709" i="14"/>
  <c r="D4709" i="14"/>
  <c r="C4709" i="14"/>
  <c r="B4709" i="14"/>
  <c r="G4708" i="14"/>
  <c r="F4708" i="14"/>
  <c r="E4708" i="14"/>
  <c r="D4708" i="14"/>
  <c r="C4708" i="14"/>
  <c r="B4708" i="14"/>
  <c r="G4707" i="14"/>
  <c r="F4707" i="14"/>
  <c r="E4707" i="14"/>
  <c r="D4707" i="14"/>
  <c r="C4707" i="14"/>
  <c r="B4707" i="14"/>
  <c r="J4706" i="14"/>
  <c r="D4701" i="14"/>
  <c r="E4699" i="14"/>
  <c r="C4689" i="14"/>
  <c r="C4687" i="14"/>
  <c r="D4685" i="14"/>
  <c r="G4685" i="14"/>
  <c r="G4677" i="14"/>
  <c r="F4677" i="14"/>
  <c r="E4677" i="14"/>
  <c r="D4677" i="14"/>
  <c r="C4677" i="14"/>
  <c r="B4677" i="14"/>
  <c r="G4676" i="14"/>
  <c r="F4676" i="14"/>
  <c r="E4676" i="14"/>
  <c r="D4676" i="14"/>
  <c r="C4676" i="14"/>
  <c r="B4676" i="14"/>
  <c r="G4675" i="14"/>
  <c r="F4675" i="14"/>
  <c r="E4675" i="14"/>
  <c r="D4675" i="14"/>
  <c r="C4675" i="14"/>
  <c r="B4675" i="14"/>
  <c r="G4674" i="14"/>
  <c r="F4674" i="14"/>
  <c r="E4674" i="14"/>
  <c r="D4674" i="14"/>
  <c r="C4674" i="14"/>
  <c r="B4674" i="14"/>
  <c r="G4673" i="14"/>
  <c r="F4673" i="14"/>
  <c r="E4673" i="14"/>
  <c r="D4673" i="14"/>
  <c r="C4673" i="14"/>
  <c r="B4673" i="14"/>
  <c r="G4672" i="14"/>
  <c r="F4672" i="14"/>
  <c r="E4672" i="14"/>
  <c r="D4672" i="14"/>
  <c r="C4672" i="14"/>
  <c r="B4672" i="14"/>
  <c r="G4671" i="14"/>
  <c r="F4671" i="14"/>
  <c r="E4671" i="14"/>
  <c r="D4671" i="14"/>
  <c r="C4671" i="14"/>
  <c r="B4671" i="14"/>
  <c r="G4670" i="14"/>
  <c r="F4670" i="14"/>
  <c r="E4670" i="14"/>
  <c r="D4670" i="14"/>
  <c r="C4670" i="14"/>
  <c r="B4670" i="14"/>
  <c r="G4669" i="14"/>
  <c r="F4669" i="14"/>
  <c r="E4669" i="14"/>
  <c r="D4669" i="14"/>
  <c r="C4669" i="14"/>
  <c r="B4669" i="14"/>
  <c r="G4668" i="14"/>
  <c r="F4668" i="14"/>
  <c r="E4668" i="14"/>
  <c r="D4668" i="14"/>
  <c r="C4668" i="14"/>
  <c r="B4668" i="14"/>
  <c r="J4667" i="14"/>
  <c r="D4662" i="14"/>
  <c r="E4660" i="14"/>
  <c r="C4650" i="14"/>
  <c r="C4648" i="14"/>
  <c r="D4646" i="14"/>
  <c r="G4646" i="14"/>
  <c r="G4638" i="14"/>
  <c r="F4638" i="14"/>
  <c r="E4638" i="14"/>
  <c r="D4638" i="14"/>
  <c r="C4638" i="14"/>
  <c r="B4638" i="14"/>
  <c r="G4637" i="14"/>
  <c r="F4637" i="14"/>
  <c r="E4637" i="14"/>
  <c r="D4637" i="14"/>
  <c r="C4637" i="14"/>
  <c r="B4637" i="14"/>
  <c r="G4636" i="14"/>
  <c r="F4636" i="14"/>
  <c r="E4636" i="14"/>
  <c r="D4636" i="14"/>
  <c r="C4636" i="14"/>
  <c r="B4636" i="14"/>
  <c r="G4635" i="14"/>
  <c r="F4635" i="14"/>
  <c r="E4635" i="14"/>
  <c r="D4635" i="14"/>
  <c r="C4635" i="14"/>
  <c r="B4635" i="14"/>
  <c r="G4634" i="14"/>
  <c r="F4634" i="14"/>
  <c r="E4634" i="14"/>
  <c r="D4634" i="14"/>
  <c r="C4634" i="14"/>
  <c r="B4634" i="14"/>
  <c r="G4633" i="14"/>
  <c r="F4633" i="14"/>
  <c r="E4633" i="14"/>
  <c r="D4633" i="14"/>
  <c r="C4633" i="14"/>
  <c r="B4633" i="14"/>
  <c r="G4632" i="14"/>
  <c r="F4632" i="14"/>
  <c r="E4632" i="14"/>
  <c r="D4632" i="14"/>
  <c r="C4632" i="14"/>
  <c r="B4632" i="14"/>
  <c r="G4631" i="14"/>
  <c r="F4631" i="14"/>
  <c r="E4631" i="14"/>
  <c r="D4631" i="14"/>
  <c r="C4631" i="14"/>
  <c r="B4631" i="14"/>
  <c r="G4630" i="14"/>
  <c r="F4630" i="14"/>
  <c r="E4630" i="14"/>
  <c r="D4630" i="14"/>
  <c r="C4630" i="14"/>
  <c r="B4630" i="14"/>
  <c r="G4629" i="14"/>
  <c r="F4629" i="14"/>
  <c r="E4629" i="14"/>
  <c r="D4629" i="14"/>
  <c r="C4629" i="14"/>
  <c r="B4629" i="14"/>
  <c r="J4628" i="14"/>
  <c r="D4623" i="14"/>
  <c r="E4621" i="14"/>
  <c r="C4611" i="14"/>
  <c r="C4609" i="14"/>
  <c r="D4607" i="14"/>
  <c r="G4607" i="14"/>
  <c r="G4599" i="14"/>
  <c r="F4599" i="14"/>
  <c r="E4599" i="14"/>
  <c r="D4599" i="14"/>
  <c r="C4599" i="14"/>
  <c r="B4599" i="14"/>
  <c r="G4598" i="14"/>
  <c r="F4598" i="14"/>
  <c r="E4598" i="14"/>
  <c r="D4598" i="14"/>
  <c r="C4598" i="14"/>
  <c r="B4598" i="14"/>
  <c r="G4597" i="14"/>
  <c r="F4597" i="14"/>
  <c r="E4597" i="14"/>
  <c r="D4597" i="14"/>
  <c r="C4597" i="14"/>
  <c r="B4597" i="14"/>
  <c r="G4596" i="14"/>
  <c r="F4596" i="14"/>
  <c r="E4596" i="14"/>
  <c r="D4596" i="14"/>
  <c r="C4596" i="14"/>
  <c r="B4596" i="14"/>
  <c r="G4595" i="14"/>
  <c r="F4595" i="14"/>
  <c r="E4595" i="14"/>
  <c r="D4595" i="14"/>
  <c r="C4595" i="14"/>
  <c r="B4595" i="14"/>
  <c r="G4594" i="14"/>
  <c r="F4594" i="14"/>
  <c r="E4594" i="14"/>
  <c r="D4594" i="14"/>
  <c r="C4594" i="14"/>
  <c r="B4594" i="14"/>
  <c r="G4593" i="14"/>
  <c r="F4593" i="14"/>
  <c r="E4593" i="14"/>
  <c r="D4593" i="14"/>
  <c r="C4593" i="14"/>
  <c r="B4593" i="14"/>
  <c r="G4592" i="14"/>
  <c r="F4592" i="14"/>
  <c r="E4592" i="14"/>
  <c r="D4592" i="14"/>
  <c r="C4592" i="14"/>
  <c r="B4592" i="14"/>
  <c r="G4591" i="14"/>
  <c r="F4591" i="14"/>
  <c r="E4591" i="14"/>
  <c r="D4591" i="14"/>
  <c r="C4591" i="14"/>
  <c r="B4591" i="14"/>
  <c r="G4590" i="14"/>
  <c r="F4590" i="14"/>
  <c r="E4590" i="14"/>
  <c r="D4590" i="14"/>
  <c r="C4590" i="14"/>
  <c r="B4590" i="14"/>
  <c r="J4589" i="14"/>
  <c r="D4584" i="14"/>
  <c r="E4582" i="14"/>
  <c r="C4572" i="14"/>
  <c r="C4570" i="14"/>
  <c r="D4568" i="14"/>
  <c r="G4568" i="14"/>
  <c r="G4560" i="14"/>
  <c r="F4560" i="14"/>
  <c r="E4560" i="14"/>
  <c r="D4560" i="14"/>
  <c r="C4560" i="14"/>
  <c r="B4560" i="14"/>
  <c r="G4559" i="14"/>
  <c r="F4559" i="14"/>
  <c r="E4559" i="14"/>
  <c r="D4559" i="14"/>
  <c r="C4559" i="14"/>
  <c r="B4559" i="14"/>
  <c r="G4558" i="14"/>
  <c r="F4558" i="14"/>
  <c r="E4558" i="14"/>
  <c r="D4558" i="14"/>
  <c r="C4558" i="14"/>
  <c r="B4558" i="14"/>
  <c r="G4557" i="14"/>
  <c r="F4557" i="14"/>
  <c r="E4557" i="14"/>
  <c r="D4557" i="14"/>
  <c r="C4557" i="14"/>
  <c r="B4557" i="14"/>
  <c r="G4556" i="14"/>
  <c r="F4556" i="14"/>
  <c r="E4556" i="14"/>
  <c r="D4556" i="14"/>
  <c r="C4556" i="14"/>
  <c r="B4556" i="14"/>
  <c r="G4555" i="14"/>
  <c r="F4555" i="14"/>
  <c r="E4555" i="14"/>
  <c r="D4555" i="14"/>
  <c r="C4555" i="14"/>
  <c r="B4555" i="14"/>
  <c r="G4554" i="14"/>
  <c r="F4554" i="14"/>
  <c r="E4554" i="14"/>
  <c r="D4554" i="14"/>
  <c r="C4554" i="14"/>
  <c r="B4554" i="14"/>
  <c r="G4553" i="14"/>
  <c r="F4553" i="14"/>
  <c r="E4553" i="14"/>
  <c r="D4553" i="14"/>
  <c r="C4553" i="14"/>
  <c r="B4553" i="14"/>
  <c r="G4552" i="14"/>
  <c r="F4552" i="14"/>
  <c r="E4552" i="14"/>
  <c r="D4552" i="14"/>
  <c r="C4552" i="14"/>
  <c r="B4552" i="14"/>
  <c r="G4551" i="14"/>
  <c r="F4551" i="14"/>
  <c r="E4551" i="14"/>
  <c r="D4551" i="14"/>
  <c r="C4551" i="14"/>
  <c r="B4551" i="14"/>
  <c r="J4550" i="14"/>
  <c r="D4545" i="14"/>
  <c r="E4543" i="14"/>
  <c r="C4533" i="14"/>
  <c r="C4531" i="14"/>
  <c r="D4529" i="14"/>
  <c r="G4529" i="14"/>
  <c r="G4521" i="14"/>
  <c r="F4521" i="14"/>
  <c r="E4521" i="14"/>
  <c r="D4521" i="14"/>
  <c r="C4521" i="14"/>
  <c r="B4521" i="14"/>
  <c r="G4520" i="14"/>
  <c r="F4520" i="14"/>
  <c r="E4520" i="14"/>
  <c r="D4520" i="14"/>
  <c r="C4520" i="14"/>
  <c r="B4520" i="14"/>
  <c r="G4519" i="14"/>
  <c r="F4519" i="14"/>
  <c r="E4519" i="14"/>
  <c r="D4519" i="14"/>
  <c r="C4519" i="14"/>
  <c r="B4519" i="14"/>
  <c r="G4518" i="14"/>
  <c r="F4518" i="14"/>
  <c r="E4518" i="14"/>
  <c r="D4518" i="14"/>
  <c r="C4518" i="14"/>
  <c r="B4518" i="14"/>
  <c r="G4517" i="14"/>
  <c r="F4517" i="14"/>
  <c r="E4517" i="14"/>
  <c r="D4517" i="14"/>
  <c r="C4517" i="14"/>
  <c r="B4517" i="14"/>
  <c r="G4516" i="14"/>
  <c r="F4516" i="14"/>
  <c r="E4516" i="14"/>
  <c r="D4516" i="14"/>
  <c r="C4516" i="14"/>
  <c r="B4516" i="14"/>
  <c r="G4515" i="14"/>
  <c r="F4515" i="14"/>
  <c r="E4515" i="14"/>
  <c r="D4515" i="14"/>
  <c r="C4515" i="14"/>
  <c r="B4515" i="14"/>
  <c r="G4514" i="14"/>
  <c r="F4514" i="14"/>
  <c r="E4514" i="14"/>
  <c r="D4514" i="14"/>
  <c r="C4514" i="14"/>
  <c r="B4514" i="14"/>
  <c r="G4513" i="14"/>
  <c r="F4513" i="14"/>
  <c r="E4513" i="14"/>
  <c r="D4513" i="14"/>
  <c r="C4513" i="14"/>
  <c r="B4513" i="14"/>
  <c r="G4512" i="14"/>
  <c r="F4512" i="14"/>
  <c r="E4512" i="14"/>
  <c r="D4512" i="14"/>
  <c r="C4512" i="14"/>
  <c r="B4512" i="14"/>
  <c r="J4511" i="14"/>
  <c r="D4506" i="14"/>
  <c r="E4504" i="14"/>
  <c r="C4494" i="14"/>
  <c r="C4492" i="14"/>
  <c r="D4490" i="14"/>
  <c r="G4490" i="14"/>
  <c r="G4482" i="14"/>
  <c r="F4482" i="14"/>
  <c r="E4482" i="14"/>
  <c r="D4482" i="14"/>
  <c r="C4482" i="14"/>
  <c r="B4482" i="14"/>
  <c r="G4481" i="14"/>
  <c r="F4481" i="14"/>
  <c r="E4481" i="14"/>
  <c r="D4481" i="14"/>
  <c r="C4481" i="14"/>
  <c r="B4481" i="14"/>
  <c r="G4480" i="14"/>
  <c r="F4480" i="14"/>
  <c r="E4480" i="14"/>
  <c r="D4480" i="14"/>
  <c r="C4480" i="14"/>
  <c r="B4480" i="14"/>
  <c r="G4479" i="14"/>
  <c r="F4479" i="14"/>
  <c r="E4479" i="14"/>
  <c r="D4479" i="14"/>
  <c r="C4479" i="14"/>
  <c r="B4479" i="14"/>
  <c r="G4478" i="14"/>
  <c r="F4478" i="14"/>
  <c r="E4478" i="14"/>
  <c r="D4478" i="14"/>
  <c r="C4478" i="14"/>
  <c r="B4478" i="14"/>
  <c r="G4477" i="14"/>
  <c r="F4477" i="14"/>
  <c r="E4477" i="14"/>
  <c r="D4477" i="14"/>
  <c r="C4477" i="14"/>
  <c r="B4477" i="14"/>
  <c r="G4476" i="14"/>
  <c r="F4476" i="14"/>
  <c r="E4476" i="14"/>
  <c r="D4476" i="14"/>
  <c r="C4476" i="14"/>
  <c r="B4476" i="14"/>
  <c r="G4475" i="14"/>
  <c r="F4475" i="14"/>
  <c r="E4475" i="14"/>
  <c r="D4475" i="14"/>
  <c r="C4475" i="14"/>
  <c r="B4475" i="14"/>
  <c r="G4474" i="14"/>
  <c r="F4474" i="14"/>
  <c r="E4474" i="14"/>
  <c r="D4474" i="14"/>
  <c r="C4474" i="14"/>
  <c r="B4474" i="14"/>
  <c r="G4473" i="14"/>
  <c r="F4473" i="14"/>
  <c r="E4473" i="14"/>
  <c r="D4473" i="14"/>
  <c r="C4473" i="14"/>
  <c r="B4473" i="14"/>
  <c r="J4472" i="14"/>
  <c r="D4467" i="14"/>
  <c r="E4465" i="14"/>
  <c r="C4455" i="14"/>
  <c r="C4453" i="14"/>
  <c r="D4451" i="14"/>
  <c r="G4451" i="14"/>
  <c r="G4443" i="14"/>
  <c r="F4443" i="14"/>
  <c r="E4443" i="14"/>
  <c r="D4443" i="14"/>
  <c r="C4443" i="14"/>
  <c r="B4443" i="14"/>
  <c r="G4442" i="14"/>
  <c r="F4442" i="14"/>
  <c r="E4442" i="14"/>
  <c r="D4442" i="14"/>
  <c r="C4442" i="14"/>
  <c r="B4442" i="14"/>
  <c r="G4441" i="14"/>
  <c r="F4441" i="14"/>
  <c r="E4441" i="14"/>
  <c r="D4441" i="14"/>
  <c r="C4441" i="14"/>
  <c r="B4441" i="14"/>
  <c r="G4440" i="14"/>
  <c r="F4440" i="14"/>
  <c r="E4440" i="14"/>
  <c r="D4440" i="14"/>
  <c r="C4440" i="14"/>
  <c r="B4440" i="14"/>
  <c r="G4439" i="14"/>
  <c r="F4439" i="14"/>
  <c r="E4439" i="14"/>
  <c r="D4439" i="14"/>
  <c r="C4439" i="14"/>
  <c r="B4439" i="14"/>
  <c r="G4438" i="14"/>
  <c r="F4438" i="14"/>
  <c r="E4438" i="14"/>
  <c r="D4438" i="14"/>
  <c r="C4438" i="14"/>
  <c r="B4438" i="14"/>
  <c r="G4437" i="14"/>
  <c r="F4437" i="14"/>
  <c r="E4437" i="14"/>
  <c r="D4437" i="14"/>
  <c r="C4437" i="14"/>
  <c r="B4437" i="14"/>
  <c r="G4436" i="14"/>
  <c r="F4436" i="14"/>
  <c r="E4436" i="14"/>
  <c r="D4436" i="14"/>
  <c r="C4436" i="14"/>
  <c r="B4436" i="14"/>
  <c r="G4435" i="14"/>
  <c r="F4435" i="14"/>
  <c r="E4435" i="14"/>
  <c r="D4435" i="14"/>
  <c r="C4435" i="14"/>
  <c r="B4435" i="14"/>
  <c r="G4434" i="14"/>
  <c r="F4434" i="14"/>
  <c r="E4434" i="14"/>
  <c r="D4434" i="14"/>
  <c r="C4434" i="14"/>
  <c r="B4434" i="14"/>
  <c r="J4433" i="14"/>
  <c r="D4428" i="14"/>
  <c r="E4426" i="14"/>
  <c r="C4416" i="14"/>
  <c r="C4414" i="14"/>
  <c r="D4412" i="14"/>
  <c r="G4412" i="14"/>
  <c r="G4404" i="14"/>
  <c r="F4404" i="14"/>
  <c r="E4404" i="14"/>
  <c r="D4404" i="14"/>
  <c r="C4404" i="14"/>
  <c r="B4404" i="14"/>
  <c r="G4403" i="14"/>
  <c r="F4403" i="14"/>
  <c r="E4403" i="14"/>
  <c r="D4403" i="14"/>
  <c r="C4403" i="14"/>
  <c r="B4403" i="14"/>
  <c r="G4402" i="14"/>
  <c r="F4402" i="14"/>
  <c r="E4402" i="14"/>
  <c r="D4402" i="14"/>
  <c r="C4402" i="14"/>
  <c r="B4402" i="14"/>
  <c r="G4401" i="14"/>
  <c r="F4401" i="14"/>
  <c r="E4401" i="14"/>
  <c r="D4401" i="14"/>
  <c r="C4401" i="14"/>
  <c r="B4401" i="14"/>
  <c r="G4400" i="14"/>
  <c r="F4400" i="14"/>
  <c r="E4400" i="14"/>
  <c r="D4400" i="14"/>
  <c r="C4400" i="14"/>
  <c r="B4400" i="14"/>
  <c r="G4399" i="14"/>
  <c r="F4399" i="14"/>
  <c r="E4399" i="14"/>
  <c r="D4399" i="14"/>
  <c r="C4399" i="14"/>
  <c r="B4399" i="14"/>
  <c r="G4398" i="14"/>
  <c r="F4398" i="14"/>
  <c r="E4398" i="14"/>
  <c r="D4398" i="14"/>
  <c r="C4398" i="14"/>
  <c r="B4398" i="14"/>
  <c r="G4397" i="14"/>
  <c r="F4397" i="14"/>
  <c r="E4397" i="14"/>
  <c r="D4397" i="14"/>
  <c r="C4397" i="14"/>
  <c r="B4397" i="14"/>
  <c r="G4396" i="14"/>
  <c r="F4396" i="14"/>
  <c r="E4396" i="14"/>
  <c r="D4396" i="14"/>
  <c r="C4396" i="14"/>
  <c r="B4396" i="14"/>
  <c r="G4395" i="14"/>
  <c r="F4395" i="14"/>
  <c r="E4395" i="14"/>
  <c r="D4395" i="14"/>
  <c r="C4395" i="14"/>
  <c r="B4395" i="14"/>
  <c r="J4394" i="14"/>
  <c r="D4389" i="14"/>
  <c r="E4387" i="14"/>
  <c r="C4377" i="14"/>
  <c r="C4375" i="14"/>
  <c r="D4373" i="14"/>
  <c r="G4373" i="14"/>
  <c r="G4365" i="14"/>
  <c r="F4365" i="14"/>
  <c r="E4365" i="14"/>
  <c r="D4365" i="14"/>
  <c r="C4365" i="14"/>
  <c r="B4365" i="14"/>
  <c r="G4364" i="14"/>
  <c r="F4364" i="14"/>
  <c r="E4364" i="14"/>
  <c r="D4364" i="14"/>
  <c r="C4364" i="14"/>
  <c r="B4364" i="14"/>
  <c r="G4363" i="14"/>
  <c r="F4363" i="14"/>
  <c r="E4363" i="14"/>
  <c r="D4363" i="14"/>
  <c r="C4363" i="14"/>
  <c r="B4363" i="14"/>
  <c r="G4362" i="14"/>
  <c r="F4362" i="14"/>
  <c r="E4362" i="14"/>
  <c r="D4362" i="14"/>
  <c r="C4362" i="14"/>
  <c r="B4362" i="14"/>
  <c r="G4361" i="14"/>
  <c r="F4361" i="14"/>
  <c r="E4361" i="14"/>
  <c r="D4361" i="14"/>
  <c r="C4361" i="14"/>
  <c r="B4361" i="14"/>
  <c r="G4360" i="14"/>
  <c r="F4360" i="14"/>
  <c r="E4360" i="14"/>
  <c r="D4360" i="14"/>
  <c r="C4360" i="14"/>
  <c r="B4360" i="14"/>
  <c r="G4359" i="14"/>
  <c r="F4359" i="14"/>
  <c r="E4359" i="14"/>
  <c r="D4359" i="14"/>
  <c r="C4359" i="14"/>
  <c r="B4359" i="14"/>
  <c r="G4358" i="14"/>
  <c r="F4358" i="14"/>
  <c r="E4358" i="14"/>
  <c r="D4358" i="14"/>
  <c r="C4358" i="14"/>
  <c r="B4358" i="14"/>
  <c r="G4357" i="14"/>
  <c r="F4357" i="14"/>
  <c r="E4357" i="14"/>
  <c r="D4357" i="14"/>
  <c r="C4357" i="14"/>
  <c r="B4357" i="14"/>
  <c r="G4356" i="14"/>
  <c r="F4356" i="14"/>
  <c r="E4356" i="14"/>
  <c r="D4356" i="14"/>
  <c r="C4356" i="14"/>
  <c r="B4356" i="14"/>
  <c r="J4355" i="14"/>
  <c r="D4350" i="14"/>
  <c r="E4348" i="14"/>
  <c r="C4338" i="14"/>
  <c r="C4336" i="14"/>
  <c r="D4334" i="14"/>
  <c r="G4334" i="14"/>
  <c r="G4326" i="14"/>
  <c r="F4326" i="14"/>
  <c r="E4326" i="14"/>
  <c r="D4326" i="14"/>
  <c r="C4326" i="14"/>
  <c r="B4326" i="14"/>
  <c r="G4325" i="14"/>
  <c r="F4325" i="14"/>
  <c r="E4325" i="14"/>
  <c r="D4325" i="14"/>
  <c r="C4325" i="14"/>
  <c r="B4325" i="14"/>
  <c r="G4324" i="14"/>
  <c r="F4324" i="14"/>
  <c r="E4324" i="14"/>
  <c r="D4324" i="14"/>
  <c r="C4324" i="14"/>
  <c r="B4324" i="14"/>
  <c r="G4323" i="14"/>
  <c r="F4323" i="14"/>
  <c r="E4323" i="14"/>
  <c r="D4323" i="14"/>
  <c r="C4323" i="14"/>
  <c r="B4323" i="14"/>
  <c r="G4322" i="14"/>
  <c r="F4322" i="14"/>
  <c r="E4322" i="14"/>
  <c r="D4322" i="14"/>
  <c r="C4322" i="14"/>
  <c r="B4322" i="14"/>
  <c r="G4321" i="14"/>
  <c r="F4321" i="14"/>
  <c r="E4321" i="14"/>
  <c r="D4321" i="14"/>
  <c r="C4321" i="14"/>
  <c r="B4321" i="14"/>
  <c r="G4320" i="14"/>
  <c r="F4320" i="14"/>
  <c r="E4320" i="14"/>
  <c r="D4320" i="14"/>
  <c r="C4320" i="14"/>
  <c r="B4320" i="14"/>
  <c r="G4319" i="14"/>
  <c r="F4319" i="14"/>
  <c r="E4319" i="14"/>
  <c r="D4319" i="14"/>
  <c r="C4319" i="14"/>
  <c r="B4319" i="14"/>
  <c r="G4318" i="14"/>
  <c r="F4318" i="14"/>
  <c r="E4318" i="14"/>
  <c r="D4318" i="14"/>
  <c r="C4318" i="14"/>
  <c r="B4318" i="14"/>
  <c r="G4317" i="14"/>
  <c r="F4317" i="14"/>
  <c r="E4317" i="14"/>
  <c r="D4317" i="14"/>
  <c r="C4317" i="14"/>
  <c r="B4317" i="14"/>
  <c r="J4316" i="14"/>
  <c r="D4311" i="14"/>
  <c r="E4309" i="14"/>
  <c r="C4299" i="14"/>
  <c r="C4297" i="14"/>
  <c r="D4295" i="14"/>
  <c r="G4295" i="14"/>
  <c r="G4287" i="14"/>
  <c r="F4287" i="14"/>
  <c r="E4287" i="14"/>
  <c r="D4287" i="14"/>
  <c r="C4287" i="14"/>
  <c r="B4287" i="14"/>
  <c r="G4286" i="14"/>
  <c r="F4286" i="14"/>
  <c r="E4286" i="14"/>
  <c r="D4286" i="14"/>
  <c r="C4286" i="14"/>
  <c r="B4286" i="14"/>
  <c r="G4285" i="14"/>
  <c r="F4285" i="14"/>
  <c r="E4285" i="14"/>
  <c r="D4285" i="14"/>
  <c r="C4285" i="14"/>
  <c r="B4285" i="14"/>
  <c r="G4284" i="14"/>
  <c r="F4284" i="14"/>
  <c r="E4284" i="14"/>
  <c r="D4284" i="14"/>
  <c r="C4284" i="14"/>
  <c r="B4284" i="14"/>
  <c r="G4283" i="14"/>
  <c r="F4283" i="14"/>
  <c r="E4283" i="14"/>
  <c r="D4283" i="14"/>
  <c r="C4283" i="14"/>
  <c r="B4283" i="14"/>
  <c r="G4282" i="14"/>
  <c r="F4282" i="14"/>
  <c r="E4282" i="14"/>
  <c r="D4282" i="14"/>
  <c r="C4282" i="14"/>
  <c r="B4282" i="14"/>
  <c r="G4281" i="14"/>
  <c r="F4281" i="14"/>
  <c r="E4281" i="14"/>
  <c r="D4281" i="14"/>
  <c r="C4281" i="14"/>
  <c r="B4281" i="14"/>
  <c r="G4280" i="14"/>
  <c r="F4280" i="14"/>
  <c r="E4280" i="14"/>
  <c r="D4280" i="14"/>
  <c r="C4280" i="14"/>
  <c r="B4280" i="14"/>
  <c r="G4279" i="14"/>
  <c r="F4279" i="14"/>
  <c r="E4279" i="14"/>
  <c r="D4279" i="14"/>
  <c r="C4279" i="14"/>
  <c r="B4279" i="14"/>
  <c r="G4278" i="14"/>
  <c r="F4278" i="14"/>
  <c r="E4278" i="14"/>
  <c r="D4278" i="14"/>
  <c r="C4278" i="14"/>
  <c r="B4278" i="14"/>
  <c r="J4277" i="14"/>
  <c r="D4272" i="14"/>
  <c r="E4270" i="14"/>
  <c r="C4260" i="14"/>
  <c r="C4258" i="14"/>
  <c r="D4256" i="14"/>
  <c r="G4256" i="14"/>
  <c r="G4248" i="14"/>
  <c r="F4248" i="14"/>
  <c r="E4248" i="14"/>
  <c r="D4248" i="14"/>
  <c r="C4248" i="14"/>
  <c r="B4248" i="14"/>
  <c r="G4247" i="14"/>
  <c r="F4247" i="14"/>
  <c r="E4247" i="14"/>
  <c r="D4247" i="14"/>
  <c r="C4247" i="14"/>
  <c r="B4247" i="14"/>
  <c r="G4246" i="14"/>
  <c r="F4246" i="14"/>
  <c r="E4246" i="14"/>
  <c r="D4246" i="14"/>
  <c r="C4246" i="14"/>
  <c r="B4246" i="14"/>
  <c r="G4245" i="14"/>
  <c r="F4245" i="14"/>
  <c r="E4245" i="14"/>
  <c r="D4245" i="14"/>
  <c r="C4245" i="14"/>
  <c r="B4245" i="14"/>
  <c r="G4244" i="14"/>
  <c r="F4244" i="14"/>
  <c r="E4244" i="14"/>
  <c r="D4244" i="14"/>
  <c r="C4244" i="14"/>
  <c r="B4244" i="14"/>
  <c r="G4243" i="14"/>
  <c r="F4243" i="14"/>
  <c r="E4243" i="14"/>
  <c r="D4243" i="14"/>
  <c r="C4243" i="14"/>
  <c r="B4243" i="14"/>
  <c r="G4242" i="14"/>
  <c r="F4242" i="14"/>
  <c r="E4242" i="14"/>
  <c r="D4242" i="14"/>
  <c r="C4242" i="14"/>
  <c r="B4242" i="14"/>
  <c r="G4241" i="14"/>
  <c r="F4241" i="14"/>
  <c r="E4241" i="14"/>
  <c r="D4241" i="14"/>
  <c r="C4241" i="14"/>
  <c r="B4241" i="14"/>
  <c r="G4240" i="14"/>
  <c r="F4240" i="14"/>
  <c r="E4240" i="14"/>
  <c r="D4240" i="14"/>
  <c r="C4240" i="14"/>
  <c r="B4240" i="14"/>
  <c r="G4239" i="14"/>
  <c r="F4239" i="14"/>
  <c r="E4239" i="14"/>
  <c r="D4239" i="14"/>
  <c r="C4239" i="14"/>
  <c r="B4239" i="14"/>
  <c r="J4238" i="14"/>
  <c r="D4233" i="14"/>
  <c r="E4231" i="14"/>
  <c r="C4221" i="14"/>
  <c r="C4219" i="14"/>
  <c r="D4217" i="14"/>
  <c r="G4217" i="14"/>
  <c r="G4209" i="14"/>
  <c r="F4209" i="14"/>
  <c r="E4209" i="14"/>
  <c r="D4209" i="14"/>
  <c r="C4209" i="14"/>
  <c r="B4209" i="14"/>
  <c r="G4208" i="14"/>
  <c r="F4208" i="14"/>
  <c r="E4208" i="14"/>
  <c r="D4208" i="14"/>
  <c r="C4208" i="14"/>
  <c r="B4208" i="14"/>
  <c r="G4207" i="14"/>
  <c r="F4207" i="14"/>
  <c r="E4207" i="14"/>
  <c r="D4207" i="14"/>
  <c r="C4207" i="14"/>
  <c r="B4207" i="14"/>
  <c r="G4206" i="14"/>
  <c r="F4206" i="14"/>
  <c r="E4206" i="14"/>
  <c r="D4206" i="14"/>
  <c r="C4206" i="14"/>
  <c r="B4206" i="14"/>
  <c r="G4205" i="14"/>
  <c r="F4205" i="14"/>
  <c r="E4205" i="14"/>
  <c r="D4205" i="14"/>
  <c r="C4205" i="14"/>
  <c r="B4205" i="14"/>
  <c r="G4204" i="14"/>
  <c r="F4204" i="14"/>
  <c r="E4204" i="14"/>
  <c r="D4204" i="14"/>
  <c r="C4204" i="14"/>
  <c r="B4204" i="14"/>
  <c r="G4203" i="14"/>
  <c r="F4203" i="14"/>
  <c r="E4203" i="14"/>
  <c r="D4203" i="14"/>
  <c r="C4203" i="14"/>
  <c r="B4203" i="14"/>
  <c r="G4202" i="14"/>
  <c r="F4202" i="14"/>
  <c r="E4202" i="14"/>
  <c r="D4202" i="14"/>
  <c r="C4202" i="14"/>
  <c r="B4202" i="14"/>
  <c r="G4201" i="14"/>
  <c r="F4201" i="14"/>
  <c r="E4201" i="14"/>
  <c r="D4201" i="14"/>
  <c r="C4201" i="14"/>
  <c r="B4201" i="14"/>
  <c r="G4200" i="14"/>
  <c r="F4200" i="14"/>
  <c r="E4200" i="14"/>
  <c r="D4200" i="14"/>
  <c r="C4200" i="14"/>
  <c r="B4200" i="14"/>
  <c r="J4199" i="14"/>
  <c r="D4194" i="14"/>
  <c r="E4192" i="14"/>
  <c r="C4182" i="14"/>
  <c r="C4180" i="14"/>
  <c r="D4178" i="14"/>
  <c r="G4178" i="14"/>
  <c r="G4170" i="14"/>
  <c r="F4170" i="14"/>
  <c r="E4170" i="14"/>
  <c r="D4170" i="14"/>
  <c r="C4170" i="14"/>
  <c r="B4170" i="14"/>
  <c r="G4169" i="14"/>
  <c r="F4169" i="14"/>
  <c r="E4169" i="14"/>
  <c r="D4169" i="14"/>
  <c r="C4169" i="14"/>
  <c r="B4169" i="14"/>
  <c r="G4168" i="14"/>
  <c r="F4168" i="14"/>
  <c r="E4168" i="14"/>
  <c r="D4168" i="14"/>
  <c r="C4168" i="14"/>
  <c r="B4168" i="14"/>
  <c r="G4167" i="14"/>
  <c r="F4167" i="14"/>
  <c r="E4167" i="14"/>
  <c r="D4167" i="14"/>
  <c r="C4167" i="14"/>
  <c r="B4167" i="14"/>
  <c r="G4166" i="14"/>
  <c r="F4166" i="14"/>
  <c r="E4166" i="14"/>
  <c r="D4166" i="14"/>
  <c r="C4166" i="14"/>
  <c r="B4166" i="14"/>
  <c r="G4165" i="14"/>
  <c r="F4165" i="14"/>
  <c r="E4165" i="14"/>
  <c r="D4165" i="14"/>
  <c r="C4165" i="14"/>
  <c r="B4165" i="14"/>
  <c r="G4164" i="14"/>
  <c r="F4164" i="14"/>
  <c r="E4164" i="14"/>
  <c r="D4164" i="14"/>
  <c r="C4164" i="14"/>
  <c r="B4164" i="14"/>
  <c r="G4163" i="14"/>
  <c r="F4163" i="14"/>
  <c r="E4163" i="14"/>
  <c r="D4163" i="14"/>
  <c r="C4163" i="14"/>
  <c r="B4163" i="14"/>
  <c r="G4162" i="14"/>
  <c r="F4162" i="14"/>
  <c r="E4162" i="14"/>
  <c r="D4162" i="14"/>
  <c r="C4162" i="14"/>
  <c r="B4162" i="14"/>
  <c r="G4161" i="14"/>
  <c r="F4161" i="14"/>
  <c r="E4161" i="14"/>
  <c r="D4161" i="14"/>
  <c r="C4161" i="14"/>
  <c r="B4161" i="14"/>
  <c r="J4160" i="14"/>
  <c r="D4155" i="14"/>
  <c r="E4153" i="14"/>
  <c r="C4143" i="14"/>
  <c r="C4141" i="14"/>
  <c r="D4139" i="14"/>
  <c r="G4139" i="14"/>
  <c r="G4131" i="14"/>
  <c r="F4131" i="14"/>
  <c r="E4131" i="14"/>
  <c r="D4131" i="14"/>
  <c r="C4131" i="14"/>
  <c r="B4131" i="14"/>
  <c r="G4130" i="14"/>
  <c r="F4130" i="14"/>
  <c r="E4130" i="14"/>
  <c r="D4130" i="14"/>
  <c r="C4130" i="14"/>
  <c r="B4130" i="14"/>
  <c r="G4129" i="14"/>
  <c r="F4129" i="14"/>
  <c r="E4129" i="14"/>
  <c r="D4129" i="14"/>
  <c r="C4129" i="14"/>
  <c r="B4129" i="14"/>
  <c r="G4128" i="14"/>
  <c r="F4128" i="14"/>
  <c r="E4128" i="14"/>
  <c r="D4128" i="14"/>
  <c r="C4128" i="14"/>
  <c r="B4128" i="14"/>
  <c r="G4127" i="14"/>
  <c r="F4127" i="14"/>
  <c r="E4127" i="14"/>
  <c r="D4127" i="14"/>
  <c r="C4127" i="14"/>
  <c r="B4127" i="14"/>
  <c r="G4126" i="14"/>
  <c r="F4126" i="14"/>
  <c r="E4126" i="14"/>
  <c r="D4126" i="14"/>
  <c r="C4126" i="14"/>
  <c r="B4126" i="14"/>
  <c r="G4125" i="14"/>
  <c r="F4125" i="14"/>
  <c r="E4125" i="14"/>
  <c r="D4125" i="14"/>
  <c r="C4125" i="14"/>
  <c r="B4125" i="14"/>
  <c r="G4124" i="14"/>
  <c r="F4124" i="14"/>
  <c r="E4124" i="14"/>
  <c r="D4124" i="14"/>
  <c r="C4124" i="14"/>
  <c r="B4124" i="14"/>
  <c r="G4123" i="14"/>
  <c r="F4123" i="14"/>
  <c r="E4123" i="14"/>
  <c r="D4123" i="14"/>
  <c r="C4123" i="14"/>
  <c r="B4123" i="14"/>
  <c r="G4122" i="14"/>
  <c r="F4122" i="14"/>
  <c r="E4122" i="14"/>
  <c r="D4122" i="14"/>
  <c r="C4122" i="14"/>
  <c r="B4122" i="14"/>
  <c r="J4121" i="14"/>
  <c r="D4116" i="14"/>
  <c r="E4114" i="14"/>
  <c r="C4104" i="14"/>
  <c r="C4102" i="14"/>
  <c r="D4100" i="14"/>
  <c r="G4100" i="14"/>
  <c r="G4092" i="14"/>
  <c r="F4092" i="14"/>
  <c r="E4092" i="14"/>
  <c r="D4092" i="14"/>
  <c r="C4092" i="14"/>
  <c r="B4092" i="14"/>
  <c r="G4091" i="14"/>
  <c r="F4091" i="14"/>
  <c r="E4091" i="14"/>
  <c r="D4091" i="14"/>
  <c r="C4091" i="14"/>
  <c r="B4091" i="14"/>
  <c r="G4090" i="14"/>
  <c r="F4090" i="14"/>
  <c r="E4090" i="14"/>
  <c r="D4090" i="14"/>
  <c r="C4090" i="14"/>
  <c r="B4090" i="14"/>
  <c r="G4089" i="14"/>
  <c r="F4089" i="14"/>
  <c r="E4089" i="14"/>
  <c r="D4089" i="14"/>
  <c r="C4089" i="14"/>
  <c r="B4089" i="14"/>
  <c r="G4088" i="14"/>
  <c r="F4088" i="14"/>
  <c r="E4088" i="14"/>
  <c r="D4088" i="14"/>
  <c r="C4088" i="14"/>
  <c r="B4088" i="14"/>
  <c r="G4087" i="14"/>
  <c r="F4087" i="14"/>
  <c r="E4087" i="14"/>
  <c r="D4087" i="14"/>
  <c r="C4087" i="14"/>
  <c r="B4087" i="14"/>
  <c r="G4086" i="14"/>
  <c r="F4086" i="14"/>
  <c r="E4086" i="14"/>
  <c r="D4086" i="14"/>
  <c r="C4086" i="14"/>
  <c r="B4086" i="14"/>
  <c r="G4085" i="14"/>
  <c r="F4085" i="14"/>
  <c r="E4085" i="14"/>
  <c r="D4085" i="14"/>
  <c r="C4085" i="14"/>
  <c r="B4085" i="14"/>
  <c r="G4084" i="14"/>
  <c r="F4084" i="14"/>
  <c r="E4084" i="14"/>
  <c r="D4084" i="14"/>
  <c r="C4084" i="14"/>
  <c r="B4084" i="14"/>
  <c r="G4083" i="14"/>
  <c r="F4083" i="14"/>
  <c r="E4083" i="14"/>
  <c r="D4083" i="14"/>
  <c r="C4083" i="14"/>
  <c r="B4083" i="14"/>
  <c r="J4082" i="14"/>
  <c r="D4077" i="14"/>
  <c r="E4075" i="14"/>
  <c r="C4065" i="14"/>
  <c r="C4063" i="14"/>
  <c r="D4061" i="14"/>
  <c r="G4061" i="14"/>
  <c r="G4053" i="14"/>
  <c r="F4053" i="14"/>
  <c r="E4053" i="14"/>
  <c r="D4053" i="14"/>
  <c r="C4053" i="14"/>
  <c r="B4053" i="14"/>
  <c r="G4052" i="14"/>
  <c r="F4052" i="14"/>
  <c r="E4052" i="14"/>
  <c r="D4052" i="14"/>
  <c r="C4052" i="14"/>
  <c r="B4052" i="14"/>
  <c r="G4051" i="14"/>
  <c r="F4051" i="14"/>
  <c r="E4051" i="14"/>
  <c r="D4051" i="14"/>
  <c r="C4051" i="14"/>
  <c r="B4051" i="14"/>
  <c r="G4050" i="14"/>
  <c r="F4050" i="14"/>
  <c r="E4050" i="14"/>
  <c r="D4050" i="14"/>
  <c r="C4050" i="14"/>
  <c r="B4050" i="14"/>
  <c r="G4049" i="14"/>
  <c r="F4049" i="14"/>
  <c r="E4049" i="14"/>
  <c r="D4049" i="14"/>
  <c r="C4049" i="14"/>
  <c r="B4049" i="14"/>
  <c r="G4048" i="14"/>
  <c r="F4048" i="14"/>
  <c r="E4048" i="14"/>
  <c r="D4048" i="14"/>
  <c r="C4048" i="14"/>
  <c r="B4048" i="14"/>
  <c r="G4047" i="14"/>
  <c r="F4047" i="14"/>
  <c r="E4047" i="14"/>
  <c r="D4047" i="14"/>
  <c r="C4047" i="14"/>
  <c r="B4047" i="14"/>
  <c r="G4046" i="14"/>
  <c r="F4046" i="14"/>
  <c r="E4046" i="14"/>
  <c r="D4046" i="14"/>
  <c r="C4046" i="14"/>
  <c r="B4046" i="14"/>
  <c r="G4045" i="14"/>
  <c r="F4045" i="14"/>
  <c r="E4045" i="14"/>
  <c r="D4045" i="14"/>
  <c r="C4045" i="14"/>
  <c r="B4045" i="14"/>
  <c r="G4044" i="14"/>
  <c r="F4044" i="14"/>
  <c r="E4044" i="14"/>
  <c r="D4044" i="14"/>
  <c r="C4044" i="14"/>
  <c r="B4044" i="14"/>
  <c r="J4043" i="14"/>
  <c r="D4038" i="14"/>
  <c r="E4036" i="14"/>
  <c r="C4026" i="14"/>
  <c r="C4024" i="14"/>
  <c r="D4022" i="14"/>
  <c r="G4022" i="14"/>
  <c r="G4014" i="14"/>
  <c r="F4014" i="14"/>
  <c r="E4014" i="14"/>
  <c r="D4014" i="14"/>
  <c r="C4014" i="14"/>
  <c r="B4014" i="14"/>
  <c r="G4013" i="14"/>
  <c r="F4013" i="14"/>
  <c r="E4013" i="14"/>
  <c r="D4013" i="14"/>
  <c r="C4013" i="14"/>
  <c r="B4013" i="14"/>
  <c r="G4012" i="14"/>
  <c r="F4012" i="14"/>
  <c r="E4012" i="14"/>
  <c r="D4012" i="14"/>
  <c r="C4012" i="14"/>
  <c r="B4012" i="14"/>
  <c r="G4011" i="14"/>
  <c r="F4011" i="14"/>
  <c r="E4011" i="14"/>
  <c r="D4011" i="14"/>
  <c r="C4011" i="14"/>
  <c r="B4011" i="14"/>
  <c r="G4010" i="14"/>
  <c r="F4010" i="14"/>
  <c r="E4010" i="14"/>
  <c r="D4010" i="14"/>
  <c r="C4010" i="14"/>
  <c r="B4010" i="14"/>
  <c r="G4009" i="14"/>
  <c r="F4009" i="14"/>
  <c r="E4009" i="14"/>
  <c r="D4009" i="14"/>
  <c r="C4009" i="14"/>
  <c r="B4009" i="14"/>
  <c r="G4008" i="14"/>
  <c r="F4008" i="14"/>
  <c r="E4008" i="14"/>
  <c r="D4008" i="14"/>
  <c r="C4008" i="14"/>
  <c r="B4008" i="14"/>
  <c r="G4007" i="14"/>
  <c r="F4007" i="14"/>
  <c r="E4007" i="14"/>
  <c r="D4007" i="14"/>
  <c r="C4007" i="14"/>
  <c r="B4007" i="14"/>
  <c r="G4006" i="14"/>
  <c r="F4006" i="14"/>
  <c r="E4006" i="14"/>
  <c r="D4006" i="14"/>
  <c r="C4006" i="14"/>
  <c r="B4006" i="14"/>
  <c r="G4005" i="14"/>
  <c r="F4005" i="14"/>
  <c r="E4005" i="14"/>
  <c r="D4005" i="14"/>
  <c r="C4005" i="14"/>
  <c r="B4005" i="14"/>
  <c r="J4004" i="14"/>
  <c r="D3999" i="14"/>
  <c r="E3997" i="14"/>
  <c r="C3987" i="14"/>
  <c r="C3985" i="14"/>
  <c r="D3983" i="14"/>
  <c r="G3983" i="14"/>
  <c r="G3975" i="14"/>
  <c r="F3975" i="14"/>
  <c r="E3975" i="14"/>
  <c r="D3975" i="14"/>
  <c r="C3975" i="14"/>
  <c r="B3975" i="14"/>
  <c r="G3974" i="14"/>
  <c r="F3974" i="14"/>
  <c r="E3974" i="14"/>
  <c r="D3974" i="14"/>
  <c r="C3974" i="14"/>
  <c r="B3974" i="14"/>
  <c r="G3973" i="14"/>
  <c r="F3973" i="14"/>
  <c r="E3973" i="14"/>
  <c r="D3973" i="14"/>
  <c r="C3973" i="14"/>
  <c r="B3973" i="14"/>
  <c r="G3972" i="14"/>
  <c r="F3972" i="14"/>
  <c r="E3972" i="14"/>
  <c r="D3972" i="14"/>
  <c r="C3972" i="14"/>
  <c r="B3972" i="14"/>
  <c r="G3971" i="14"/>
  <c r="F3971" i="14"/>
  <c r="E3971" i="14"/>
  <c r="D3971" i="14"/>
  <c r="C3971" i="14"/>
  <c r="B3971" i="14"/>
  <c r="G3970" i="14"/>
  <c r="F3970" i="14"/>
  <c r="E3970" i="14"/>
  <c r="D3970" i="14"/>
  <c r="C3970" i="14"/>
  <c r="B3970" i="14"/>
  <c r="G3969" i="14"/>
  <c r="F3969" i="14"/>
  <c r="E3969" i="14"/>
  <c r="D3969" i="14"/>
  <c r="C3969" i="14"/>
  <c r="B3969" i="14"/>
  <c r="G3968" i="14"/>
  <c r="F3968" i="14"/>
  <c r="E3968" i="14"/>
  <c r="D3968" i="14"/>
  <c r="C3968" i="14"/>
  <c r="B3968" i="14"/>
  <c r="G3967" i="14"/>
  <c r="F3967" i="14"/>
  <c r="E3967" i="14"/>
  <c r="D3967" i="14"/>
  <c r="C3967" i="14"/>
  <c r="B3967" i="14"/>
  <c r="G3966" i="14"/>
  <c r="F3966" i="14"/>
  <c r="E3966" i="14"/>
  <c r="D3966" i="14"/>
  <c r="C3966" i="14"/>
  <c r="B3966" i="14"/>
  <c r="J3965" i="14"/>
  <c r="D3960" i="14"/>
  <c r="E3958" i="14"/>
  <c r="C3948" i="14"/>
  <c r="C3946" i="14"/>
  <c r="D3944" i="14"/>
  <c r="G3944" i="14"/>
  <c r="G3936" i="14"/>
  <c r="F3936" i="14"/>
  <c r="E3936" i="14"/>
  <c r="D3936" i="14"/>
  <c r="C3936" i="14"/>
  <c r="B3936" i="14"/>
  <c r="G3935" i="14"/>
  <c r="F3935" i="14"/>
  <c r="E3935" i="14"/>
  <c r="D3935" i="14"/>
  <c r="C3935" i="14"/>
  <c r="B3935" i="14"/>
  <c r="G3934" i="14"/>
  <c r="F3934" i="14"/>
  <c r="E3934" i="14"/>
  <c r="D3934" i="14"/>
  <c r="C3934" i="14"/>
  <c r="B3934" i="14"/>
  <c r="G3933" i="14"/>
  <c r="F3933" i="14"/>
  <c r="E3933" i="14"/>
  <c r="D3933" i="14"/>
  <c r="C3933" i="14"/>
  <c r="B3933" i="14"/>
  <c r="G3932" i="14"/>
  <c r="F3932" i="14"/>
  <c r="E3932" i="14"/>
  <c r="D3932" i="14"/>
  <c r="C3932" i="14"/>
  <c r="B3932" i="14"/>
  <c r="G3931" i="14"/>
  <c r="F3931" i="14"/>
  <c r="E3931" i="14"/>
  <c r="D3931" i="14"/>
  <c r="C3931" i="14"/>
  <c r="B3931" i="14"/>
  <c r="G3930" i="14"/>
  <c r="F3930" i="14"/>
  <c r="E3930" i="14"/>
  <c r="D3930" i="14"/>
  <c r="C3930" i="14"/>
  <c r="B3930" i="14"/>
  <c r="G3929" i="14"/>
  <c r="F3929" i="14"/>
  <c r="E3929" i="14"/>
  <c r="D3929" i="14"/>
  <c r="C3929" i="14"/>
  <c r="B3929" i="14"/>
  <c r="G3928" i="14"/>
  <c r="F3928" i="14"/>
  <c r="E3928" i="14"/>
  <c r="D3928" i="14"/>
  <c r="C3928" i="14"/>
  <c r="B3928" i="14"/>
  <c r="G3927" i="14"/>
  <c r="F3927" i="14"/>
  <c r="E3927" i="14"/>
  <c r="D3927" i="14"/>
  <c r="C3927" i="14"/>
  <c r="B3927" i="14"/>
  <c r="J3926" i="14"/>
  <c r="D3921" i="14"/>
  <c r="E3919" i="14"/>
  <c r="C3909" i="14"/>
  <c r="C3907" i="14"/>
  <c r="D3905" i="14"/>
  <c r="G3905" i="14"/>
  <c r="G3897" i="14"/>
  <c r="F3897" i="14"/>
  <c r="E3897" i="14"/>
  <c r="D3897" i="14"/>
  <c r="C3897" i="14"/>
  <c r="B3897" i="14"/>
  <c r="G3896" i="14"/>
  <c r="F3896" i="14"/>
  <c r="E3896" i="14"/>
  <c r="D3896" i="14"/>
  <c r="C3896" i="14"/>
  <c r="B3896" i="14"/>
  <c r="G3895" i="14"/>
  <c r="F3895" i="14"/>
  <c r="E3895" i="14"/>
  <c r="D3895" i="14"/>
  <c r="C3895" i="14"/>
  <c r="B3895" i="14"/>
  <c r="G3894" i="14"/>
  <c r="F3894" i="14"/>
  <c r="E3894" i="14"/>
  <c r="D3894" i="14"/>
  <c r="C3894" i="14"/>
  <c r="B3894" i="14"/>
  <c r="G3893" i="14"/>
  <c r="F3893" i="14"/>
  <c r="E3893" i="14"/>
  <c r="D3893" i="14"/>
  <c r="C3893" i="14"/>
  <c r="B3893" i="14"/>
  <c r="G3892" i="14"/>
  <c r="F3892" i="14"/>
  <c r="E3892" i="14"/>
  <c r="D3892" i="14"/>
  <c r="C3892" i="14"/>
  <c r="B3892" i="14"/>
  <c r="G3891" i="14"/>
  <c r="F3891" i="14"/>
  <c r="E3891" i="14"/>
  <c r="D3891" i="14"/>
  <c r="C3891" i="14"/>
  <c r="B3891" i="14"/>
  <c r="G3890" i="14"/>
  <c r="F3890" i="14"/>
  <c r="E3890" i="14"/>
  <c r="D3890" i="14"/>
  <c r="C3890" i="14"/>
  <c r="B3890" i="14"/>
  <c r="G3889" i="14"/>
  <c r="F3889" i="14"/>
  <c r="E3889" i="14"/>
  <c r="D3889" i="14"/>
  <c r="C3889" i="14"/>
  <c r="B3889" i="14"/>
  <c r="G3888" i="14"/>
  <c r="F3888" i="14"/>
  <c r="E3888" i="14"/>
  <c r="D3888" i="14"/>
  <c r="C3888" i="14"/>
  <c r="B3888" i="14"/>
  <c r="J3887" i="14"/>
  <c r="D3882" i="14"/>
  <c r="E3880" i="14"/>
  <c r="C3870" i="14"/>
  <c r="C3868" i="14"/>
  <c r="D3866" i="14"/>
  <c r="G3866" i="14"/>
  <c r="G3858" i="14"/>
  <c r="F3858" i="14"/>
  <c r="E3858" i="14"/>
  <c r="D3858" i="14"/>
  <c r="C3858" i="14"/>
  <c r="B3858" i="14"/>
  <c r="G3857" i="14"/>
  <c r="F3857" i="14"/>
  <c r="E3857" i="14"/>
  <c r="D3857" i="14"/>
  <c r="C3857" i="14"/>
  <c r="B3857" i="14"/>
  <c r="G3856" i="14"/>
  <c r="F3856" i="14"/>
  <c r="E3856" i="14"/>
  <c r="D3856" i="14"/>
  <c r="C3856" i="14"/>
  <c r="B3856" i="14"/>
  <c r="G3855" i="14"/>
  <c r="F3855" i="14"/>
  <c r="E3855" i="14"/>
  <c r="D3855" i="14"/>
  <c r="C3855" i="14"/>
  <c r="B3855" i="14"/>
  <c r="G3854" i="14"/>
  <c r="F3854" i="14"/>
  <c r="E3854" i="14"/>
  <c r="D3854" i="14"/>
  <c r="C3854" i="14"/>
  <c r="B3854" i="14"/>
  <c r="G3853" i="14"/>
  <c r="F3853" i="14"/>
  <c r="E3853" i="14"/>
  <c r="D3853" i="14"/>
  <c r="C3853" i="14"/>
  <c r="B3853" i="14"/>
  <c r="G3852" i="14"/>
  <c r="F3852" i="14"/>
  <c r="E3852" i="14"/>
  <c r="D3852" i="14"/>
  <c r="C3852" i="14"/>
  <c r="B3852" i="14"/>
  <c r="G3851" i="14"/>
  <c r="F3851" i="14"/>
  <c r="E3851" i="14"/>
  <c r="D3851" i="14"/>
  <c r="C3851" i="14"/>
  <c r="B3851" i="14"/>
  <c r="G3850" i="14"/>
  <c r="F3850" i="14"/>
  <c r="E3850" i="14"/>
  <c r="D3850" i="14"/>
  <c r="C3850" i="14"/>
  <c r="B3850" i="14"/>
  <c r="G3849" i="14"/>
  <c r="F3849" i="14"/>
  <c r="E3849" i="14"/>
  <c r="D3849" i="14"/>
  <c r="C3849" i="14"/>
  <c r="B3849" i="14"/>
  <c r="J3848" i="14"/>
  <c r="D3843" i="14"/>
  <c r="E3841" i="14"/>
  <c r="C3831" i="14"/>
  <c r="C3829" i="14"/>
  <c r="D3827" i="14"/>
  <c r="G3827" i="14"/>
  <c r="G3819" i="14"/>
  <c r="F3819" i="14"/>
  <c r="E3819" i="14"/>
  <c r="D3819" i="14"/>
  <c r="C3819" i="14"/>
  <c r="B3819" i="14"/>
  <c r="G3818" i="14"/>
  <c r="F3818" i="14"/>
  <c r="E3818" i="14"/>
  <c r="D3818" i="14"/>
  <c r="C3818" i="14"/>
  <c r="B3818" i="14"/>
  <c r="G3817" i="14"/>
  <c r="F3817" i="14"/>
  <c r="E3817" i="14"/>
  <c r="D3817" i="14"/>
  <c r="C3817" i="14"/>
  <c r="B3817" i="14"/>
  <c r="G3816" i="14"/>
  <c r="F3816" i="14"/>
  <c r="E3816" i="14"/>
  <c r="D3816" i="14"/>
  <c r="C3816" i="14"/>
  <c r="B3816" i="14"/>
  <c r="G3815" i="14"/>
  <c r="F3815" i="14"/>
  <c r="E3815" i="14"/>
  <c r="D3815" i="14"/>
  <c r="C3815" i="14"/>
  <c r="B3815" i="14"/>
  <c r="G3814" i="14"/>
  <c r="F3814" i="14"/>
  <c r="E3814" i="14"/>
  <c r="D3814" i="14"/>
  <c r="C3814" i="14"/>
  <c r="B3814" i="14"/>
  <c r="G3813" i="14"/>
  <c r="F3813" i="14"/>
  <c r="E3813" i="14"/>
  <c r="D3813" i="14"/>
  <c r="C3813" i="14"/>
  <c r="B3813" i="14"/>
  <c r="G3812" i="14"/>
  <c r="F3812" i="14"/>
  <c r="E3812" i="14"/>
  <c r="D3812" i="14"/>
  <c r="C3812" i="14"/>
  <c r="B3812" i="14"/>
  <c r="G3811" i="14"/>
  <c r="F3811" i="14"/>
  <c r="E3811" i="14"/>
  <c r="D3811" i="14"/>
  <c r="C3811" i="14"/>
  <c r="B3811" i="14"/>
  <c r="G3810" i="14"/>
  <c r="F3810" i="14"/>
  <c r="E3810" i="14"/>
  <c r="D3810" i="14"/>
  <c r="C3810" i="14"/>
  <c r="B3810" i="14"/>
  <c r="J3809" i="14"/>
  <c r="D3804" i="14"/>
  <c r="E3802" i="14"/>
  <c r="C3792" i="14"/>
  <c r="C3790" i="14"/>
  <c r="D3788" i="14"/>
  <c r="G3788" i="14"/>
  <c r="G3780" i="14"/>
  <c r="F3780" i="14"/>
  <c r="E3780" i="14"/>
  <c r="D3780" i="14"/>
  <c r="C3780" i="14"/>
  <c r="B3780" i="14"/>
  <c r="G3779" i="14"/>
  <c r="F3779" i="14"/>
  <c r="E3779" i="14"/>
  <c r="D3779" i="14"/>
  <c r="C3779" i="14"/>
  <c r="B3779" i="14"/>
  <c r="G3778" i="14"/>
  <c r="F3778" i="14"/>
  <c r="E3778" i="14"/>
  <c r="D3778" i="14"/>
  <c r="C3778" i="14"/>
  <c r="B3778" i="14"/>
  <c r="G3777" i="14"/>
  <c r="F3777" i="14"/>
  <c r="E3777" i="14"/>
  <c r="D3777" i="14"/>
  <c r="C3777" i="14"/>
  <c r="B3777" i="14"/>
  <c r="G3776" i="14"/>
  <c r="F3776" i="14"/>
  <c r="E3776" i="14"/>
  <c r="D3776" i="14"/>
  <c r="C3776" i="14"/>
  <c r="B3776" i="14"/>
  <c r="G3775" i="14"/>
  <c r="F3775" i="14"/>
  <c r="E3775" i="14"/>
  <c r="D3775" i="14"/>
  <c r="C3775" i="14"/>
  <c r="B3775" i="14"/>
  <c r="G3774" i="14"/>
  <c r="F3774" i="14"/>
  <c r="E3774" i="14"/>
  <c r="D3774" i="14"/>
  <c r="C3774" i="14"/>
  <c r="B3774" i="14"/>
  <c r="G3773" i="14"/>
  <c r="F3773" i="14"/>
  <c r="E3773" i="14"/>
  <c r="D3773" i="14"/>
  <c r="C3773" i="14"/>
  <c r="B3773" i="14"/>
  <c r="G3772" i="14"/>
  <c r="F3772" i="14"/>
  <c r="E3772" i="14"/>
  <c r="D3772" i="14"/>
  <c r="C3772" i="14"/>
  <c r="B3772" i="14"/>
  <c r="G3771" i="14"/>
  <c r="F3771" i="14"/>
  <c r="E3771" i="14"/>
  <c r="D3771" i="14"/>
  <c r="C3771" i="14"/>
  <c r="B3771" i="14"/>
  <c r="J3770" i="14"/>
  <c r="D3765" i="14"/>
  <c r="E3763" i="14"/>
  <c r="C3753" i="14"/>
  <c r="C3751" i="14"/>
  <c r="D3749" i="14"/>
  <c r="G3749" i="14"/>
  <c r="G3741" i="14"/>
  <c r="F3741" i="14"/>
  <c r="E3741" i="14"/>
  <c r="D3741" i="14"/>
  <c r="C3741" i="14"/>
  <c r="B3741" i="14"/>
  <c r="G3740" i="14"/>
  <c r="F3740" i="14"/>
  <c r="E3740" i="14"/>
  <c r="D3740" i="14"/>
  <c r="C3740" i="14"/>
  <c r="B3740" i="14"/>
  <c r="G3739" i="14"/>
  <c r="F3739" i="14"/>
  <c r="E3739" i="14"/>
  <c r="D3739" i="14"/>
  <c r="C3739" i="14"/>
  <c r="B3739" i="14"/>
  <c r="G3738" i="14"/>
  <c r="F3738" i="14"/>
  <c r="E3738" i="14"/>
  <c r="D3738" i="14"/>
  <c r="C3738" i="14"/>
  <c r="B3738" i="14"/>
  <c r="G3737" i="14"/>
  <c r="F3737" i="14"/>
  <c r="E3737" i="14"/>
  <c r="D3737" i="14"/>
  <c r="C3737" i="14"/>
  <c r="B3737" i="14"/>
  <c r="G3736" i="14"/>
  <c r="F3736" i="14"/>
  <c r="E3736" i="14"/>
  <c r="D3736" i="14"/>
  <c r="C3736" i="14"/>
  <c r="B3736" i="14"/>
  <c r="G3735" i="14"/>
  <c r="F3735" i="14"/>
  <c r="E3735" i="14"/>
  <c r="D3735" i="14"/>
  <c r="C3735" i="14"/>
  <c r="B3735" i="14"/>
  <c r="G3734" i="14"/>
  <c r="F3734" i="14"/>
  <c r="E3734" i="14"/>
  <c r="D3734" i="14"/>
  <c r="C3734" i="14"/>
  <c r="B3734" i="14"/>
  <c r="G3733" i="14"/>
  <c r="F3733" i="14"/>
  <c r="E3733" i="14"/>
  <c r="D3733" i="14"/>
  <c r="C3733" i="14"/>
  <c r="B3733" i="14"/>
  <c r="G3732" i="14"/>
  <c r="F3732" i="14"/>
  <c r="E3732" i="14"/>
  <c r="D3732" i="14"/>
  <c r="C3732" i="14"/>
  <c r="B3732" i="14"/>
  <c r="J3731" i="14"/>
  <c r="D3726" i="14"/>
  <c r="E3724" i="14"/>
  <c r="C3714" i="14"/>
  <c r="C3712" i="14"/>
  <c r="D3710" i="14"/>
  <c r="G3710" i="14"/>
  <c r="G3702" i="14"/>
  <c r="F3702" i="14"/>
  <c r="E3702" i="14"/>
  <c r="D3702" i="14"/>
  <c r="C3702" i="14"/>
  <c r="B3702" i="14"/>
  <c r="G3701" i="14"/>
  <c r="F3701" i="14"/>
  <c r="E3701" i="14"/>
  <c r="D3701" i="14"/>
  <c r="C3701" i="14"/>
  <c r="B3701" i="14"/>
  <c r="G3700" i="14"/>
  <c r="F3700" i="14"/>
  <c r="E3700" i="14"/>
  <c r="D3700" i="14"/>
  <c r="C3700" i="14"/>
  <c r="B3700" i="14"/>
  <c r="G3699" i="14"/>
  <c r="F3699" i="14"/>
  <c r="E3699" i="14"/>
  <c r="D3699" i="14"/>
  <c r="C3699" i="14"/>
  <c r="B3699" i="14"/>
  <c r="G3698" i="14"/>
  <c r="F3698" i="14"/>
  <c r="E3698" i="14"/>
  <c r="D3698" i="14"/>
  <c r="C3698" i="14"/>
  <c r="B3698" i="14"/>
  <c r="G3697" i="14"/>
  <c r="F3697" i="14"/>
  <c r="E3697" i="14"/>
  <c r="D3697" i="14"/>
  <c r="C3697" i="14"/>
  <c r="B3697" i="14"/>
  <c r="G3696" i="14"/>
  <c r="F3696" i="14"/>
  <c r="E3696" i="14"/>
  <c r="D3696" i="14"/>
  <c r="C3696" i="14"/>
  <c r="B3696" i="14"/>
  <c r="G3695" i="14"/>
  <c r="F3695" i="14"/>
  <c r="E3695" i="14"/>
  <c r="D3695" i="14"/>
  <c r="C3695" i="14"/>
  <c r="B3695" i="14"/>
  <c r="G3694" i="14"/>
  <c r="F3694" i="14"/>
  <c r="E3694" i="14"/>
  <c r="D3694" i="14"/>
  <c r="C3694" i="14"/>
  <c r="B3694" i="14"/>
  <c r="G3693" i="14"/>
  <c r="F3693" i="14"/>
  <c r="E3693" i="14"/>
  <c r="D3693" i="14"/>
  <c r="C3693" i="14"/>
  <c r="B3693" i="14"/>
  <c r="J3692" i="14"/>
  <c r="D3687" i="14"/>
  <c r="E3685" i="14"/>
  <c r="C3675" i="14"/>
  <c r="C3673" i="14"/>
  <c r="D3671" i="14"/>
  <c r="G3671" i="14"/>
  <c r="G3663" i="14"/>
  <c r="F3663" i="14"/>
  <c r="E3663" i="14"/>
  <c r="D3663" i="14"/>
  <c r="C3663" i="14"/>
  <c r="B3663" i="14"/>
  <c r="G3662" i="14"/>
  <c r="F3662" i="14"/>
  <c r="E3662" i="14"/>
  <c r="D3662" i="14"/>
  <c r="C3662" i="14"/>
  <c r="B3662" i="14"/>
  <c r="G3661" i="14"/>
  <c r="F3661" i="14"/>
  <c r="E3661" i="14"/>
  <c r="D3661" i="14"/>
  <c r="C3661" i="14"/>
  <c r="B3661" i="14"/>
  <c r="G3660" i="14"/>
  <c r="F3660" i="14"/>
  <c r="E3660" i="14"/>
  <c r="D3660" i="14"/>
  <c r="C3660" i="14"/>
  <c r="B3660" i="14"/>
  <c r="G3659" i="14"/>
  <c r="F3659" i="14"/>
  <c r="E3659" i="14"/>
  <c r="D3659" i="14"/>
  <c r="C3659" i="14"/>
  <c r="B3659" i="14"/>
  <c r="G3658" i="14"/>
  <c r="F3658" i="14"/>
  <c r="E3658" i="14"/>
  <c r="D3658" i="14"/>
  <c r="C3658" i="14"/>
  <c r="B3658" i="14"/>
  <c r="G3657" i="14"/>
  <c r="F3657" i="14"/>
  <c r="E3657" i="14"/>
  <c r="D3657" i="14"/>
  <c r="C3657" i="14"/>
  <c r="B3657" i="14"/>
  <c r="G3656" i="14"/>
  <c r="F3656" i="14"/>
  <c r="E3656" i="14"/>
  <c r="D3656" i="14"/>
  <c r="C3656" i="14"/>
  <c r="B3656" i="14"/>
  <c r="G3655" i="14"/>
  <c r="F3655" i="14"/>
  <c r="E3655" i="14"/>
  <c r="D3655" i="14"/>
  <c r="C3655" i="14"/>
  <c r="B3655" i="14"/>
  <c r="G3654" i="14"/>
  <c r="F3654" i="14"/>
  <c r="E3654" i="14"/>
  <c r="D3654" i="14"/>
  <c r="C3654" i="14"/>
  <c r="B3654" i="14"/>
  <c r="J3653" i="14"/>
  <c r="D3648" i="14"/>
  <c r="E3646" i="14"/>
  <c r="C3636" i="14"/>
  <c r="C3634" i="14"/>
  <c r="D3632" i="14"/>
  <c r="G3632" i="14"/>
  <c r="G3624" i="14"/>
  <c r="F3624" i="14"/>
  <c r="E3624" i="14"/>
  <c r="D3624" i="14"/>
  <c r="C3624" i="14"/>
  <c r="B3624" i="14"/>
  <c r="G3623" i="14"/>
  <c r="F3623" i="14"/>
  <c r="E3623" i="14"/>
  <c r="D3623" i="14"/>
  <c r="C3623" i="14"/>
  <c r="B3623" i="14"/>
  <c r="G3622" i="14"/>
  <c r="F3622" i="14"/>
  <c r="E3622" i="14"/>
  <c r="D3622" i="14"/>
  <c r="C3622" i="14"/>
  <c r="B3622" i="14"/>
  <c r="G3621" i="14"/>
  <c r="F3621" i="14"/>
  <c r="E3621" i="14"/>
  <c r="D3621" i="14"/>
  <c r="C3621" i="14"/>
  <c r="B3621" i="14"/>
  <c r="G3620" i="14"/>
  <c r="F3620" i="14"/>
  <c r="E3620" i="14"/>
  <c r="D3620" i="14"/>
  <c r="C3620" i="14"/>
  <c r="B3620" i="14"/>
  <c r="G3619" i="14"/>
  <c r="F3619" i="14"/>
  <c r="E3619" i="14"/>
  <c r="D3619" i="14"/>
  <c r="C3619" i="14"/>
  <c r="B3619" i="14"/>
  <c r="G3618" i="14"/>
  <c r="F3618" i="14"/>
  <c r="E3618" i="14"/>
  <c r="D3618" i="14"/>
  <c r="C3618" i="14"/>
  <c r="B3618" i="14"/>
  <c r="G3617" i="14"/>
  <c r="F3617" i="14"/>
  <c r="E3617" i="14"/>
  <c r="D3617" i="14"/>
  <c r="C3617" i="14"/>
  <c r="B3617" i="14"/>
  <c r="G3616" i="14"/>
  <c r="F3616" i="14"/>
  <c r="E3616" i="14"/>
  <c r="D3616" i="14"/>
  <c r="C3616" i="14"/>
  <c r="B3616" i="14"/>
  <c r="G3615" i="14"/>
  <c r="F3615" i="14"/>
  <c r="E3615" i="14"/>
  <c r="D3615" i="14"/>
  <c r="C3615" i="14"/>
  <c r="B3615" i="14"/>
  <c r="J3614" i="14"/>
  <c r="D3609" i="14"/>
  <c r="E3607" i="14"/>
  <c r="C3597" i="14"/>
  <c r="C3595" i="14"/>
  <c r="D3593" i="14"/>
  <c r="G3593" i="14"/>
  <c r="G3585" i="14"/>
  <c r="F3585" i="14"/>
  <c r="E3585" i="14"/>
  <c r="D3585" i="14"/>
  <c r="C3585" i="14"/>
  <c r="B3585" i="14"/>
  <c r="G3584" i="14"/>
  <c r="F3584" i="14"/>
  <c r="E3584" i="14"/>
  <c r="D3584" i="14"/>
  <c r="C3584" i="14"/>
  <c r="B3584" i="14"/>
  <c r="G3583" i="14"/>
  <c r="F3583" i="14"/>
  <c r="E3583" i="14"/>
  <c r="D3583" i="14"/>
  <c r="C3583" i="14"/>
  <c r="B3583" i="14"/>
  <c r="G3582" i="14"/>
  <c r="F3582" i="14"/>
  <c r="E3582" i="14"/>
  <c r="D3582" i="14"/>
  <c r="C3582" i="14"/>
  <c r="B3582" i="14"/>
  <c r="G3581" i="14"/>
  <c r="F3581" i="14"/>
  <c r="E3581" i="14"/>
  <c r="D3581" i="14"/>
  <c r="C3581" i="14"/>
  <c r="B3581" i="14"/>
  <c r="G3580" i="14"/>
  <c r="F3580" i="14"/>
  <c r="E3580" i="14"/>
  <c r="D3580" i="14"/>
  <c r="C3580" i="14"/>
  <c r="B3580" i="14"/>
  <c r="G3579" i="14"/>
  <c r="F3579" i="14"/>
  <c r="E3579" i="14"/>
  <c r="D3579" i="14"/>
  <c r="C3579" i="14"/>
  <c r="B3579" i="14"/>
  <c r="G3578" i="14"/>
  <c r="F3578" i="14"/>
  <c r="E3578" i="14"/>
  <c r="D3578" i="14"/>
  <c r="C3578" i="14"/>
  <c r="B3578" i="14"/>
  <c r="G3577" i="14"/>
  <c r="F3577" i="14"/>
  <c r="E3577" i="14"/>
  <c r="D3577" i="14"/>
  <c r="C3577" i="14"/>
  <c r="B3577" i="14"/>
  <c r="G3576" i="14"/>
  <c r="F3576" i="14"/>
  <c r="E3576" i="14"/>
  <c r="D3576" i="14"/>
  <c r="C3576" i="14"/>
  <c r="B3576" i="14"/>
  <c r="J3575" i="14"/>
  <c r="D3570" i="14"/>
  <c r="E3568" i="14"/>
  <c r="C3558" i="14"/>
  <c r="C3556" i="14"/>
  <c r="D3554" i="14"/>
  <c r="G3554" i="14"/>
  <c r="G3546" i="14"/>
  <c r="F3546" i="14"/>
  <c r="E3546" i="14"/>
  <c r="D3546" i="14"/>
  <c r="C3546" i="14"/>
  <c r="B3546" i="14"/>
  <c r="G3545" i="14"/>
  <c r="F3545" i="14"/>
  <c r="E3545" i="14"/>
  <c r="D3545" i="14"/>
  <c r="C3545" i="14"/>
  <c r="B3545" i="14"/>
  <c r="G3544" i="14"/>
  <c r="F3544" i="14"/>
  <c r="E3544" i="14"/>
  <c r="D3544" i="14"/>
  <c r="C3544" i="14"/>
  <c r="B3544" i="14"/>
  <c r="G3543" i="14"/>
  <c r="F3543" i="14"/>
  <c r="E3543" i="14"/>
  <c r="D3543" i="14"/>
  <c r="C3543" i="14"/>
  <c r="B3543" i="14"/>
  <c r="G3542" i="14"/>
  <c r="F3542" i="14"/>
  <c r="E3542" i="14"/>
  <c r="D3542" i="14"/>
  <c r="C3542" i="14"/>
  <c r="B3542" i="14"/>
  <c r="G3541" i="14"/>
  <c r="F3541" i="14"/>
  <c r="E3541" i="14"/>
  <c r="D3541" i="14"/>
  <c r="C3541" i="14"/>
  <c r="B3541" i="14"/>
  <c r="G3540" i="14"/>
  <c r="F3540" i="14"/>
  <c r="E3540" i="14"/>
  <c r="D3540" i="14"/>
  <c r="C3540" i="14"/>
  <c r="B3540" i="14"/>
  <c r="G3539" i="14"/>
  <c r="F3539" i="14"/>
  <c r="E3539" i="14"/>
  <c r="D3539" i="14"/>
  <c r="C3539" i="14"/>
  <c r="B3539" i="14"/>
  <c r="G3538" i="14"/>
  <c r="F3538" i="14"/>
  <c r="E3538" i="14"/>
  <c r="D3538" i="14"/>
  <c r="C3538" i="14"/>
  <c r="B3538" i="14"/>
  <c r="G3537" i="14"/>
  <c r="F3537" i="14"/>
  <c r="E3537" i="14"/>
  <c r="D3537" i="14"/>
  <c r="C3537" i="14"/>
  <c r="B3537" i="14"/>
  <c r="J3536" i="14"/>
  <c r="D3531" i="14"/>
  <c r="E3529" i="14"/>
  <c r="C3519" i="14"/>
  <c r="C3517" i="14"/>
  <c r="D3515" i="14"/>
  <c r="G3515" i="14"/>
  <c r="G3507" i="14"/>
  <c r="F3507" i="14"/>
  <c r="E3507" i="14"/>
  <c r="D3507" i="14"/>
  <c r="C3507" i="14"/>
  <c r="B3507" i="14"/>
  <c r="G3506" i="14"/>
  <c r="F3506" i="14"/>
  <c r="E3506" i="14"/>
  <c r="D3506" i="14"/>
  <c r="C3506" i="14"/>
  <c r="B3506" i="14"/>
  <c r="G3505" i="14"/>
  <c r="F3505" i="14"/>
  <c r="E3505" i="14"/>
  <c r="D3505" i="14"/>
  <c r="C3505" i="14"/>
  <c r="B3505" i="14"/>
  <c r="G3504" i="14"/>
  <c r="F3504" i="14"/>
  <c r="E3504" i="14"/>
  <c r="D3504" i="14"/>
  <c r="C3504" i="14"/>
  <c r="B3504" i="14"/>
  <c r="G3503" i="14"/>
  <c r="F3503" i="14"/>
  <c r="E3503" i="14"/>
  <c r="D3503" i="14"/>
  <c r="C3503" i="14"/>
  <c r="B3503" i="14"/>
  <c r="G3502" i="14"/>
  <c r="F3502" i="14"/>
  <c r="E3502" i="14"/>
  <c r="D3502" i="14"/>
  <c r="C3502" i="14"/>
  <c r="B3502" i="14"/>
  <c r="G3501" i="14"/>
  <c r="F3501" i="14"/>
  <c r="E3501" i="14"/>
  <c r="D3501" i="14"/>
  <c r="C3501" i="14"/>
  <c r="B3501" i="14"/>
  <c r="G3500" i="14"/>
  <c r="F3500" i="14"/>
  <c r="E3500" i="14"/>
  <c r="D3500" i="14"/>
  <c r="C3500" i="14"/>
  <c r="B3500" i="14"/>
  <c r="G3499" i="14"/>
  <c r="F3499" i="14"/>
  <c r="E3499" i="14"/>
  <c r="D3499" i="14"/>
  <c r="C3499" i="14"/>
  <c r="B3499" i="14"/>
  <c r="G3498" i="14"/>
  <c r="F3498" i="14"/>
  <c r="E3498" i="14"/>
  <c r="D3498" i="14"/>
  <c r="C3498" i="14"/>
  <c r="B3498" i="14"/>
  <c r="J3497" i="14"/>
  <c r="D3492" i="14"/>
  <c r="E3490" i="14"/>
  <c r="C3480" i="14"/>
  <c r="C3478" i="14"/>
  <c r="D3476" i="14"/>
  <c r="G3476" i="14"/>
  <c r="G3468" i="14"/>
  <c r="F3468" i="14"/>
  <c r="E3468" i="14"/>
  <c r="D3468" i="14"/>
  <c r="C3468" i="14"/>
  <c r="B3468" i="14"/>
  <c r="G3467" i="14"/>
  <c r="F3467" i="14"/>
  <c r="E3467" i="14"/>
  <c r="D3467" i="14"/>
  <c r="C3467" i="14"/>
  <c r="B3467" i="14"/>
  <c r="G3466" i="14"/>
  <c r="F3466" i="14"/>
  <c r="E3466" i="14"/>
  <c r="D3466" i="14"/>
  <c r="C3466" i="14"/>
  <c r="B3466" i="14"/>
  <c r="G3465" i="14"/>
  <c r="F3465" i="14"/>
  <c r="E3465" i="14"/>
  <c r="D3465" i="14"/>
  <c r="C3465" i="14"/>
  <c r="B3465" i="14"/>
  <c r="G3464" i="14"/>
  <c r="F3464" i="14"/>
  <c r="E3464" i="14"/>
  <c r="D3464" i="14"/>
  <c r="C3464" i="14"/>
  <c r="B3464" i="14"/>
  <c r="G3463" i="14"/>
  <c r="F3463" i="14"/>
  <c r="E3463" i="14"/>
  <c r="D3463" i="14"/>
  <c r="C3463" i="14"/>
  <c r="B3463" i="14"/>
  <c r="G3462" i="14"/>
  <c r="F3462" i="14"/>
  <c r="E3462" i="14"/>
  <c r="D3462" i="14"/>
  <c r="C3462" i="14"/>
  <c r="B3462" i="14"/>
  <c r="G3461" i="14"/>
  <c r="F3461" i="14"/>
  <c r="E3461" i="14"/>
  <c r="D3461" i="14"/>
  <c r="C3461" i="14"/>
  <c r="B3461" i="14"/>
  <c r="G3460" i="14"/>
  <c r="F3460" i="14"/>
  <c r="E3460" i="14"/>
  <c r="D3460" i="14"/>
  <c r="C3460" i="14"/>
  <c r="B3460" i="14"/>
  <c r="G3459" i="14"/>
  <c r="F3459" i="14"/>
  <c r="E3459" i="14"/>
  <c r="D3459" i="14"/>
  <c r="C3459" i="14"/>
  <c r="B3459" i="14"/>
  <c r="J3458" i="14"/>
  <c r="D3453" i="14"/>
  <c r="E3451" i="14"/>
  <c r="C3441" i="14"/>
  <c r="C3439" i="14"/>
  <c r="D3437" i="14"/>
  <c r="G3437" i="14"/>
  <c r="G3429" i="14"/>
  <c r="F3429" i="14"/>
  <c r="E3429" i="14"/>
  <c r="D3429" i="14"/>
  <c r="C3429" i="14"/>
  <c r="B3429" i="14"/>
  <c r="G3428" i="14"/>
  <c r="F3428" i="14"/>
  <c r="E3428" i="14"/>
  <c r="D3428" i="14"/>
  <c r="C3428" i="14"/>
  <c r="B3428" i="14"/>
  <c r="G3427" i="14"/>
  <c r="F3427" i="14"/>
  <c r="E3427" i="14"/>
  <c r="D3427" i="14"/>
  <c r="C3427" i="14"/>
  <c r="B3427" i="14"/>
  <c r="G3426" i="14"/>
  <c r="F3426" i="14"/>
  <c r="E3426" i="14"/>
  <c r="D3426" i="14"/>
  <c r="C3426" i="14"/>
  <c r="B3426" i="14"/>
  <c r="G3425" i="14"/>
  <c r="F3425" i="14"/>
  <c r="E3425" i="14"/>
  <c r="D3425" i="14"/>
  <c r="C3425" i="14"/>
  <c r="B3425" i="14"/>
  <c r="G3424" i="14"/>
  <c r="F3424" i="14"/>
  <c r="E3424" i="14"/>
  <c r="D3424" i="14"/>
  <c r="C3424" i="14"/>
  <c r="B3424" i="14"/>
  <c r="G3423" i="14"/>
  <c r="F3423" i="14"/>
  <c r="E3423" i="14"/>
  <c r="D3423" i="14"/>
  <c r="C3423" i="14"/>
  <c r="B3423" i="14"/>
  <c r="G3422" i="14"/>
  <c r="F3422" i="14"/>
  <c r="E3422" i="14"/>
  <c r="D3422" i="14"/>
  <c r="C3422" i="14"/>
  <c r="B3422" i="14"/>
  <c r="G3421" i="14"/>
  <c r="F3421" i="14"/>
  <c r="E3421" i="14"/>
  <c r="D3421" i="14"/>
  <c r="C3421" i="14"/>
  <c r="B3421" i="14"/>
  <c r="G3420" i="14"/>
  <c r="F3420" i="14"/>
  <c r="E3420" i="14"/>
  <c r="D3420" i="14"/>
  <c r="C3420" i="14"/>
  <c r="B3420" i="14"/>
  <c r="J3419" i="14"/>
  <c r="D3414" i="14"/>
  <c r="E3412" i="14"/>
  <c r="C3402" i="14"/>
  <c r="C3400" i="14"/>
  <c r="D3398" i="14"/>
  <c r="G3398" i="14"/>
  <c r="G3390" i="14"/>
  <c r="F3390" i="14"/>
  <c r="E3390" i="14"/>
  <c r="D3390" i="14"/>
  <c r="C3390" i="14"/>
  <c r="B3390" i="14"/>
  <c r="G3389" i="14"/>
  <c r="F3389" i="14"/>
  <c r="E3389" i="14"/>
  <c r="D3389" i="14"/>
  <c r="C3389" i="14"/>
  <c r="B3389" i="14"/>
  <c r="G3388" i="14"/>
  <c r="F3388" i="14"/>
  <c r="E3388" i="14"/>
  <c r="D3388" i="14"/>
  <c r="C3388" i="14"/>
  <c r="B3388" i="14"/>
  <c r="G3387" i="14"/>
  <c r="F3387" i="14"/>
  <c r="E3387" i="14"/>
  <c r="D3387" i="14"/>
  <c r="C3387" i="14"/>
  <c r="B3387" i="14"/>
  <c r="G3386" i="14"/>
  <c r="F3386" i="14"/>
  <c r="E3386" i="14"/>
  <c r="D3386" i="14"/>
  <c r="C3386" i="14"/>
  <c r="B3386" i="14"/>
  <c r="G3385" i="14"/>
  <c r="F3385" i="14"/>
  <c r="E3385" i="14"/>
  <c r="D3385" i="14"/>
  <c r="C3385" i="14"/>
  <c r="B3385" i="14"/>
  <c r="G3384" i="14"/>
  <c r="F3384" i="14"/>
  <c r="E3384" i="14"/>
  <c r="D3384" i="14"/>
  <c r="C3384" i="14"/>
  <c r="B3384" i="14"/>
  <c r="G3383" i="14"/>
  <c r="F3383" i="14"/>
  <c r="E3383" i="14"/>
  <c r="D3383" i="14"/>
  <c r="C3383" i="14"/>
  <c r="B3383" i="14"/>
  <c r="G3382" i="14"/>
  <c r="F3382" i="14"/>
  <c r="E3382" i="14"/>
  <c r="D3382" i="14"/>
  <c r="C3382" i="14"/>
  <c r="B3382" i="14"/>
  <c r="G3381" i="14"/>
  <c r="F3381" i="14"/>
  <c r="E3381" i="14"/>
  <c r="D3381" i="14"/>
  <c r="C3381" i="14"/>
  <c r="B3381" i="14"/>
  <c r="J3380" i="14"/>
  <c r="D3375" i="14"/>
  <c r="E3373" i="14"/>
  <c r="C3363" i="14"/>
  <c r="C3361" i="14"/>
  <c r="D3359" i="14"/>
  <c r="G3359" i="14"/>
  <c r="G3351" i="14"/>
  <c r="F3351" i="14"/>
  <c r="E3351" i="14"/>
  <c r="D3351" i="14"/>
  <c r="C3351" i="14"/>
  <c r="B3351" i="14"/>
  <c r="G3350" i="14"/>
  <c r="F3350" i="14"/>
  <c r="E3350" i="14"/>
  <c r="D3350" i="14"/>
  <c r="C3350" i="14"/>
  <c r="B3350" i="14"/>
  <c r="G3349" i="14"/>
  <c r="F3349" i="14"/>
  <c r="E3349" i="14"/>
  <c r="D3349" i="14"/>
  <c r="C3349" i="14"/>
  <c r="B3349" i="14"/>
  <c r="G3348" i="14"/>
  <c r="F3348" i="14"/>
  <c r="E3348" i="14"/>
  <c r="D3348" i="14"/>
  <c r="C3348" i="14"/>
  <c r="B3348" i="14"/>
  <c r="G3347" i="14"/>
  <c r="F3347" i="14"/>
  <c r="E3347" i="14"/>
  <c r="D3347" i="14"/>
  <c r="C3347" i="14"/>
  <c r="B3347" i="14"/>
  <c r="G3346" i="14"/>
  <c r="F3346" i="14"/>
  <c r="E3346" i="14"/>
  <c r="D3346" i="14"/>
  <c r="C3346" i="14"/>
  <c r="B3346" i="14"/>
  <c r="G3345" i="14"/>
  <c r="F3345" i="14"/>
  <c r="E3345" i="14"/>
  <c r="D3345" i="14"/>
  <c r="C3345" i="14"/>
  <c r="B3345" i="14"/>
  <c r="G3344" i="14"/>
  <c r="F3344" i="14"/>
  <c r="E3344" i="14"/>
  <c r="D3344" i="14"/>
  <c r="C3344" i="14"/>
  <c r="B3344" i="14"/>
  <c r="G3343" i="14"/>
  <c r="F3343" i="14"/>
  <c r="E3343" i="14"/>
  <c r="D3343" i="14"/>
  <c r="C3343" i="14"/>
  <c r="B3343" i="14"/>
  <c r="G3342" i="14"/>
  <c r="F3342" i="14"/>
  <c r="E3342" i="14"/>
  <c r="D3342" i="14"/>
  <c r="C3342" i="14"/>
  <c r="B3342" i="14"/>
  <c r="J3341" i="14"/>
  <c r="D3336" i="14"/>
  <c r="E3334" i="14"/>
  <c r="C3324" i="14"/>
  <c r="C3322" i="14"/>
  <c r="D3320" i="14"/>
  <c r="G3320" i="14"/>
  <c r="G3312" i="14"/>
  <c r="F3312" i="14"/>
  <c r="E3312" i="14"/>
  <c r="D3312" i="14"/>
  <c r="C3312" i="14"/>
  <c r="B3312" i="14"/>
  <c r="G3311" i="14"/>
  <c r="F3311" i="14"/>
  <c r="E3311" i="14"/>
  <c r="D3311" i="14"/>
  <c r="C3311" i="14"/>
  <c r="B3311" i="14"/>
  <c r="G3310" i="14"/>
  <c r="F3310" i="14"/>
  <c r="E3310" i="14"/>
  <c r="D3310" i="14"/>
  <c r="C3310" i="14"/>
  <c r="B3310" i="14"/>
  <c r="G3309" i="14"/>
  <c r="F3309" i="14"/>
  <c r="E3309" i="14"/>
  <c r="D3309" i="14"/>
  <c r="C3309" i="14"/>
  <c r="B3309" i="14"/>
  <c r="G3308" i="14"/>
  <c r="F3308" i="14"/>
  <c r="E3308" i="14"/>
  <c r="D3308" i="14"/>
  <c r="C3308" i="14"/>
  <c r="B3308" i="14"/>
  <c r="G3307" i="14"/>
  <c r="F3307" i="14"/>
  <c r="E3307" i="14"/>
  <c r="D3307" i="14"/>
  <c r="C3307" i="14"/>
  <c r="B3307" i="14"/>
  <c r="G3306" i="14"/>
  <c r="F3306" i="14"/>
  <c r="E3306" i="14"/>
  <c r="D3306" i="14"/>
  <c r="C3306" i="14"/>
  <c r="B3306" i="14"/>
  <c r="G3305" i="14"/>
  <c r="F3305" i="14"/>
  <c r="E3305" i="14"/>
  <c r="D3305" i="14"/>
  <c r="C3305" i="14"/>
  <c r="B3305" i="14"/>
  <c r="G3304" i="14"/>
  <c r="F3304" i="14"/>
  <c r="E3304" i="14"/>
  <c r="D3304" i="14"/>
  <c r="C3304" i="14"/>
  <c r="B3304" i="14"/>
  <c r="G3303" i="14"/>
  <c r="F3303" i="14"/>
  <c r="E3303" i="14"/>
  <c r="D3303" i="14"/>
  <c r="C3303" i="14"/>
  <c r="B3303" i="14"/>
  <c r="J3302" i="14"/>
  <c r="D3297" i="14"/>
  <c r="E3295" i="14"/>
  <c r="C3285" i="14"/>
  <c r="C3283" i="14"/>
  <c r="D3281" i="14"/>
  <c r="G3281" i="14"/>
  <c r="G3273" i="14"/>
  <c r="F3273" i="14"/>
  <c r="E3273" i="14"/>
  <c r="D3273" i="14"/>
  <c r="C3273" i="14"/>
  <c r="B3273" i="14"/>
  <c r="G3272" i="14"/>
  <c r="F3272" i="14"/>
  <c r="E3272" i="14"/>
  <c r="D3272" i="14"/>
  <c r="C3272" i="14"/>
  <c r="B3272" i="14"/>
  <c r="G3271" i="14"/>
  <c r="F3271" i="14"/>
  <c r="E3271" i="14"/>
  <c r="D3271" i="14"/>
  <c r="C3271" i="14"/>
  <c r="B3271" i="14"/>
  <c r="G3270" i="14"/>
  <c r="F3270" i="14"/>
  <c r="E3270" i="14"/>
  <c r="D3270" i="14"/>
  <c r="C3270" i="14"/>
  <c r="B3270" i="14"/>
  <c r="G3269" i="14"/>
  <c r="F3269" i="14"/>
  <c r="E3269" i="14"/>
  <c r="D3269" i="14"/>
  <c r="C3269" i="14"/>
  <c r="B3269" i="14"/>
  <c r="G3268" i="14"/>
  <c r="F3268" i="14"/>
  <c r="E3268" i="14"/>
  <c r="D3268" i="14"/>
  <c r="C3268" i="14"/>
  <c r="B3268" i="14"/>
  <c r="G3267" i="14"/>
  <c r="F3267" i="14"/>
  <c r="E3267" i="14"/>
  <c r="D3267" i="14"/>
  <c r="C3267" i="14"/>
  <c r="B3267" i="14"/>
  <c r="G3266" i="14"/>
  <c r="F3266" i="14"/>
  <c r="E3266" i="14"/>
  <c r="D3266" i="14"/>
  <c r="C3266" i="14"/>
  <c r="B3266" i="14"/>
  <c r="G3265" i="14"/>
  <c r="F3265" i="14"/>
  <c r="E3265" i="14"/>
  <c r="D3265" i="14"/>
  <c r="C3265" i="14"/>
  <c r="B3265" i="14"/>
  <c r="G3264" i="14"/>
  <c r="F3264" i="14"/>
  <c r="E3264" i="14"/>
  <c r="D3264" i="14"/>
  <c r="C3264" i="14"/>
  <c r="B3264" i="14"/>
  <c r="J3263" i="14"/>
  <c r="D3258" i="14"/>
  <c r="E3256" i="14"/>
  <c r="C3246" i="14"/>
  <c r="C3244" i="14"/>
  <c r="D3242" i="14"/>
  <c r="G3242" i="14"/>
  <c r="G3234" i="14"/>
  <c r="F3234" i="14"/>
  <c r="E3234" i="14"/>
  <c r="D3234" i="14"/>
  <c r="C3234" i="14"/>
  <c r="B3234" i="14"/>
  <c r="G3233" i="14"/>
  <c r="F3233" i="14"/>
  <c r="E3233" i="14"/>
  <c r="D3233" i="14"/>
  <c r="C3233" i="14"/>
  <c r="B3233" i="14"/>
  <c r="G3232" i="14"/>
  <c r="F3232" i="14"/>
  <c r="E3232" i="14"/>
  <c r="D3232" i="14"/>
  <c r="C3232" i="14"/>
  <c r="B3232" i="14"/>
  <c r="G3231" i="14"/>
  <c r="F3231" i="14"/>
  <c r="E3231" i="14"/>
  <c r="D3231" i="14"/>
  <c r="C3231" i="14"/>
  <c r="B3231" i="14"/>
  <c r="G3230" i="14"/>
  <c r="F3230" i="14"/>
  <c r="E3230" i="14"/>
  <c r="D3230" i="14"/>
  <c r="C3230" i="14"/>
  <c r="B3230" i="14"/>
  <c r="G3229" i="14"/>
  <c r="F3229" i="14"/>
  <c r="E3229" i="14"/>
  <c r="D3229" i="14"/>
  <c r="C3229" i="14"/>
  <c r="B3229" i="14"/>
  <c r="G3228" i="14"/>
  <c r="F3228" i="14"/>
  <c r="E3228" i="14"/>
  <c r="D3228" i="14"/>
  <c r="C3228" i="14"/>
  <c r="B3228" i="14"/>
  <c r="G3227" i="14"/>
  <c r="F3227" i="14"/>
  <c r="E3227" i="14"/>
  <c r="D3227" i="14"/>
  <c r="C3227" i="14"/>
  <c r="B3227" i="14"/>
  <c r="G3226" i="14"/>
  <c r="F3226" i="14"/>
  <c r="E3226" i="14"/>
  <c r="D3226" i="14"/>
  <c r="C3226" i="14"/>
  <c r="B3226" i="14"/>
  <c r="G3225" i="14"/>
  <c r="F3225" i="14"/>
  <c r="E3225" i="14"/>
  <c r="D3225" i="14"/>
  <c r="C3225" i="14"/>
  <c r="B3225" i="14"/>
  <c r="J3224" i="14"/>
  <c r="D3219" i="14"/>
  <c r="E3217" i="14"/>
  <c r="C3207" i="14"/>
  <c r="C3205" i="14"/>
  <c r="D3203" i="14"/>
  <c r="G3203" i="14"/>
  <c r="G3195" i="14"/>
  <c r="F3195" i="14"/>
  <c r="E3195" i="14"/>
  <c r="D3195" i="14"/>
  <c r="C3195" i="14"/>
  <c r="B3195" i="14"/>
  <c r="G3194" i="14"/>
  <c r="F3194" i="14"/>
  <c r="E3194" i="14"/>
  <c r="D3194" i="14"/>
  <c r="C3194" i="14"/>
  <c r="B3194" i="14"/>
  <c r="G3193" i="14"/>
  <c r="F3193" i="14"/>
  <c r="E3193" i="14"/>
  <c r="D3193" i="14"/>
  <c r="C3193" i="14"/>
  <c r="B3193" i="14"/>
  <c r="G3192" i="14"/>
  <c r="F3192" i="14"/>
  <c r="E3192" i="14"/>
  <c r="D3192" i="14"/>
  <c r="C3192" i="14"/>
  <c r="B3192" i="14"/>
  <c r="G3191" i="14"/>
  <c r="F3191" i="14"/>
  <c r="E3191" i="14"/>
  <c r="D3191" i="14"/>
  <c r="C3191" i="14"/>
  <c r="B3191" i="14"/>
  <c r="G3190" i="14"/>
  <c r="F3190" i="14"/>
  <c r="E3190" i="14"/>
  <c r="D3190" i="14"/>
  <c r="C3190" i="14"/>
  <c r="B3190" i="14"/>
  <c r="G3189" i="14"/>
  <c r="F3189" i="14"/>
  <c r="E3189" i="14"/>
  <c r="D3189" i="14"/>
  <c r="C3189" i="14"/>
  <c r="B3189" i="14"/>
  <c r="G3188" i="14"/>
  <c r="F3188" i="14"/>
  <c r="E3188" i="14"/>
  <c r="D3188" i="14"/>
  <c r="C3188" i="14"/>
  <c r="B3188" i="14"/>
  <c r="G3187" i="14"/>
  <c r="F3187" i="14"/>
  <c r="E3187" i="14"/>
  <c r="D3187" i="14"/>
  <c r="C3187" i="14"/>
  <c r="B3187" i="14"/>
  <c r="G3186" i="14"/>
  <c r="F3186" i="14"/>
  <c r="E3186" i="14"/>
  <c r="D3186" i="14"/>
  <c r="C3186" i="14"/>
  <c r="B3186" i="14"/>
  <c r="J3185" i="14"/>
  <c r="D3180" i="14"/>
  <c r="E3178" i="14"/>
  <c r="C3168" i="14"/>
  <c r="C3166" i="14"/>
  <c r="D3164" i="14"/>
  <c r="G3164" i="14"/>
  <c r="G3156" i="14"/>
  <c r="F3156" i="14"/>
  <c r="E3156" i="14"/>
  <c r="D3156" i="14"/>
  <c r="C3156" i="14"/>
  <c r="B3156" i="14"/>
  <c r="G3155" i="14"/>
  <c r="F3155" i="14"/>
  <c r="E3155" i="14"/>
  <c r="D3155" i="14"/>
  <c r="C3155" i="14"/>
  <c r="B3155" i="14"/>
  <c r="G3154" i="14"/>
  <c r="F3154" i="14"/>
  <c r="E3154" i="14"/>
  <c r="D3154" i="14"/>
  <c r="C3154" i="14"/>
  <c r="B3154" i="14"/>
  <c r="G3153" i="14"/>
  <c r="F3153" i="14"/>
  <c r="E3153" i="14"/>
  <c r="D3153" i="14"/>
  <c r="C3153" i="14"/>
  <c r="B3153" i="14"/>
  <c r="G3152" i="14"/>
  <c r="F3152" i="14"/>
  <c r="E3152" i="14"/>
  <c r="D3152" i="14"/>
  <c r="C3152" i="14"/>
  <c r="B3152" i="14"/>
  <c r="G3151" i="14"/>
  <c r="F3151" i="14"/>
  <c r="E3151" i="14"/>
  <c r="D3151" i="14"/>
  <c r="C3151" i="14"/>
  <c r="B3151" i="14"/>
  <c r="G3150" i="14"/>
  <c r="F3150" i="14"/>
  <c r="E3150" i="14"/>
  <c r="D3150" i="14"/>
  <c r="C3150" i="14"/>
  <c r="B3150" i="14"/>
  <c r="G3149" i="14"/>
  <c r="F3149" i="14"/>
  <c r="E3149" i="14"/>
  <c r="D3149" i="14"/>
  <c r="C3149" i="14"/>
  <c r="B3149" i="14"/>
  <c r="G3148" i="14"/>
  <c r="F3148" i="14"/>
  <c r="E3148" i="14"/>
  <c r="D3148" i="14"/>
  <c r="C3148" i="14"/>
  <c r="B3148" i="14"/>
  <c r="G3147" i="14"/>
  <c r="F3147" i="14"/>
  <c r="E3147" i="14"/>
  <c r="D3147" i="14"/>
  <c r="C3147" i="14"/>
  <c r="B3147" i="14"/>
  <c r="J3146" i="14"/>
  <c r="D3141" i="14"/>
  <c r="E3139" i="14"/>
  <c r="C3129" i="14"/>
  <c r="C3127" i="14"/>
  <c r="D3125" i="14"/>
  <c r="G3125" i="14"/>
  <c r="G3117" i="14"/>
  <c r="F3117" i="14"/>
  <c r="E3117" i="14"/>
  <c r="D3117" i="14"/>
  <c r="C3117" i="14"/>
  <c r="B3117" i="14"/>
  <c r="G3116" i="14"/>
  <c r="F3116" i="14"/>
  <c r="E3116" i="14"/>
  <c r="D3116" i="14"/>
  <c r="C3116" i="14"/>
  <c r="B3116" i="14"/>
  <c r="G3115" i="14"/>
  <c r="F3115" i="14"/>
  <c r="E3115" i="14"/>
  <c r="D3115" i="14"/>
  <c r="C3115" i="14"/>
  <c r="B3115" i="14"/>
  <c r="G3114" i="14"/>
  <c r="F3114" i="14"/>
  <c r="E3114" i="14"/>
  <c r="D3114" i="14"/>
  <c r="C3114" i="14"/>
  <c r="B3114" i="14"/>
  <c r="G3113" i="14"/>
  <c r="F3113" i="14"/>
  <c r="E3113" i="14"/>
  <c r="D3113" i="14"/>
  <c r="C3113" i="14"/>
  <c r="B3113" i="14"/>
  <c r="G3112" i="14"/>
  <c r="F3112" i="14"/>
  <c r="E3112" i="14"/>
  <c r="D3112" i="14"/>
  <c r="C3112" i="14"/>
  <c r="B3112" i="14"/>
  <c r="G3111" i="14"/>
  <c r="F3111" i="14"/>
  <c r="E3111" i="14"/>
  <c r="D3111" i="14"/>
  <c r="C3111" i="14"/>
  <c r="B3111" i="14"/>
  <c r="G3110" i="14"/>
  <c r="F3110" i="14"/>
  <c r="E3110" i="14"/>
  <c r="D3110" i="14"/>
  <c r="C3110" i="14"/>
  <c r="B3110" i="14"/>
  <c r="G3109" i="14"/>
  <c r="F3109" i="14"/>
  <c r="E3109" i="14"/>
  <c r="D3109" i="14"/>
  <c r="C3109" i="14"/>
  <c r="B3109" i="14"/>
  <c r="G3108" i="14"/>
  <c r="F3108" i="14"/>
  <c r="E3108" i="14"/>
  <c r="D3108" i="14"/>
  <c r="C3108" i="14"/>
  <c r="B3108" i="14"/>
  <c r="J3107" i="14"/>
  <c r="D3102" i="14"/>
  <c r="E3100" i="14"/>
  <c r="C3090" i="14"/>
  <c r="C3088" i="14"/>
  <c r="D3086" i="14"/>
  <c r="G3086" i="14"/>
  <c r="G3078" i="14"/>
  <c r="F3078" i="14"/>
  <c r="E3078" i="14"/>
  <c r="D3078" i="14"/>
  <c r="C3078" i="14"/>
  <c r="B3078" i="14"/>
  <c r="G3077" i="14"/>
  <c r="F3077" i="14"/>
  <c r="E3077" i="14"/>
  <c r="D3077" i="14"/>
  <c r="C3077" i="14"/>
  <c r="B3077" i="14"/>
  <c r="G3076" i="14"/>
  <c r="F3076" i="14"/>
  <c r="E3076" i="14"/>
  <c r="D3076" i="14"/>
  <c r="C3076" i="14"/>
  <c r="B3076" i="14"/>
  <c r="G3075" i="14"/>
  <c r="F3075" i="14"/>
  <c r="E3075" i="14"/>
  <c r="D3075" i="14"/>
  <c r="C3075" i="14"/>
  <c r="B3075" i="14"/>
  <c r="G3074" i="14"/>
  <c r="F3074" i="14"/>
  <c r="E3074" i="14"/>
  <c r="D3074" i="14"/>
  <c r="C3074" i="14"/>
  <c r="B3074" i="14"/>
  <c r="G3073" i="14"/>
  <c r="F3073" i="14"/>
  <c r="E3073" i="14"/>
  <c r="D3073" i="14"/>
  <c r="C3073" i="14"/>
  <c r="B3073" i="14"/>
  <c r="G3072" i="14"/>
  <c r="F3072" i="14"/>
  <c r="E3072" i="14"/>
  <c r="D3072" i="14"/>
  <c r="C3072" i="14"/>
  <c r="B3072" i="14"/>
  <c r="G3071" i="14"/>
  <c r="F3071" i="14"/>
  <c r="E3071" i="14"/>
  <c r="D3071" i="14"/>
  <c r="C3071" i="14"/>
  <c r="B3071" i="14"/>
  <c r="G3070" i="14"/>
  <c r="F3070" i="14"/>
  <c r="E3070" i="14"/>
  <c r="D3070" i="14"/>
  <c r="C3070" i="14"/>
  <c r="B3070" i="14"/>
  <c r="G3069" i="14"/>
  <c r="F3069" i="14"/>
  <c r="E3069" i="14"/>
  <c r="D3069" i="14"/>
  <c r="C3069" i="14"/>
  <c r="B3069" i="14"/>
  <c r="J3068" i="14"/>
  <c r="D3063" i="14"/>
  <c r="E3061" i="14"/>
  <c r="C3051" i="14"/>
  <c r="C3049" i="14"/>
  <c r="D3047" i="14"/>
  <c r="G3047" i="14"/>
  <c r="G3039" i="14"/>
  <c r="F3039" i="14"/>
  <c r="E3039" i="14"/>
  <c r="D3039" i="14"/>
  <c r="C3039" i="14"/>
  <c r="B3039" i="14"/>
  <c r="G3038" i="14"/>
  <c r="F3038" i="14"/>
  <c r="E3038" i="14"/>
  <c r="D3038" i="14"/>
  <c r="C3038" i="14"/>
  <c r="B3038" i="14"/>
  <c r="G3037" i="14"/>
  <c r="F3037" i="14"/>
  <c r="E3037" i="14"/>
  <c r="D3037" i="14"/>
  <c r="C3037" i="14"/>
  <c r="B3037" i="14"/>
  <c r="G3036" i="14"/>
  <c r="F3036" i="14"/>
  <c r="E3036" i="14"/>
  <c r="D3036" i="14"/>
  <c r="C3036" i="14"/>
  <c r="B3036" i="14"/>
  <c r="G3035" i="14"/>
  <c r="F3035" i="14"/>
  <c r="E3035" i="14"/>
  <c r="D3035" i="14"/>
  <c r="C3035" i="14"/>
  <c r="B3035" i="14"/>
  <c r="G3034" i="14"/>
  <c r="F3034" i="14"/>
  <c r="E3034" i="14"/>
  <c r="D3034" i="14"/>
  <c r="C3034" i="14"/>
  <c r="B3034" i="14"/>
  <c r="G3033" i="14"/>
  <c r="F3033" i="14"/>
  <c r="E3033" i="14"/>
  <c r="D3033" i="14"/>
  <c r="C3033" i="14"/>
  <c r="B3033" i="14"/>
  <c r="G3032" i="14"/>
  <c r="F3032" i="14"/>
  <c r="E3032" i="14"/>
  <c r="D3032" i="14"/>
  <c r="C3032" i="14"/>
  <c r="B3032" i="14"/>
  <c r="G3031" i="14"/>
  <c r="F3031" i="14"/>
  <c r="E3031" i="14"/>
  <c r="D3031" i="14"/>
  <c r="C3031" i="14"/>
  <c r="B3031" i="14"/>
  <c r="G3030" i="14"/>
  <c r="F3030" i="14"/>
  <c r="E3030" i="14"/>
  <c r="D3030" i="14"/>
  <c r="C3030" i="14"/>
  <c r="B3030" i="14"/>
  <c r="J3029" i="14"/>
  <c r="D3024" i="14"/>
  <c r="E3022" i="14"/>
  <c r="C3012" i="14"/>
  <c r="C3010" i="14"/>
  <c r="D3008" i="14"/>
  <c r="G3008" i="14"/>
  <c r="G3000" i="14"/>
  <c r="F3000" i="14"/>
  <c r="E3000" i="14"/>
  <c r="D3000" i="14"/>
  <c r="C3000" i="14"/>
  <c r="B3000" i="14"/>
  <c r="G2999" i="14"/>
  <c r="F2999" i="14"/>
  <c r="E2999" i="14"/>
  <c r="D2999" i="14"/>
  <c r="C2999" i="14"/>
  <c r="B2999" i="14"/>
  <c r="G2998" i="14"/>
  <c r="F2998" i="14"/>
  <c r="E2998" i="14"/>
  <c r="D2998" i="14"/>
  <c r="C2998" i="14"/>
  <c r="B2998" i="14"/>
  <c r="G2997" i="14"/>
  <c r="F2997" i="14"/>
  <c r="E2997" i="14"/>
  <c r="D2997" i="14"/>
  <c r="C2997" i="14"/>
  <c r="B2997" i="14"/>
  <c r="G2996" i="14"/>
  <c r="F2996" i="14"/>
  <c r="E2996" i="14"/>
  <c r="D2996" i="14"/>
  <c r="C2996" i="14"/>
  <c r="B2996" i="14"/>
  <c r="G2995" i="14"/>
  <c r="F2995" i="14"/>
  <c r="E2995" i="14"/>
  <c r="D2995" i="14"/>
  <c r="C2995" i="14"/>
  <c r="B2995" i="14"/>
  <c r="G2994" i="14"/>
  <c r="F2994" i="14"/>
  <c r="E2994" i="14"/>
  <c r="D2994" i="14"/>
  <c r="C2994" i="14"/>
  <c r="B2994" i="14"/>
  <c r="G2993" i="14"/>
  <c r="F2993" i="14"/>
  <c r="E2993" i="14"/>
  <c r="D2993" i="14"/>
  <c r="C2993" i="14"/>
  <c r="B2993" i="14"/>
  <c r="G2992" i="14"/>
  <c r="F2992" i="14"/>
  <c r="E2992" i="14"/>
  <c r="D2992" i="14"/>
  <c r="C2992" i="14"/>
  <c r="B2992" i="14"/>
  <c r="G2991" i="14"/>
  <c r="F2991" i="14"/>
  <c r="E2991" i="14"/>
  <c r="D2991" i="14"/>
  <c r="C2991" i="14"/>
  <c r="B2991" i="14"/>
  <c r="J2990" i="14"/>
  <c r="D2985" i="14"/>
  <c r="E2983" i="14"/>
  <c r="C2973" i="14"/>
  <c r="C2971" i="14"/>
  <c r="D2969" i="14"/>
  <c r="G2969" i="14"/>
  <c r="G2961" i="14"/>
  <c r="F2961" i="14"/>
  <c r="E2961" i="14"/>
  <c r="D2961" i="14"/>
  <c r="C2961" i="14"/>
  <c r="B2961" i="14"/>
  <c r="G2960" i="14"/>
  <c r="F2960" i="14"/>
  <c r="E2960" i="14"/>
  <c r="D2960" i="14"/>
  <c r="C2960" i="14"/>
  <c r="B2960" i="14"/>
  <c r="G2959" i="14"/>
  <c r="F2959" i="14"/>
  <c r="E2959" i="14"/>
  <c r="D2959" i="14"/>
  <c r="C2959" i="14"/>
  <c r="B2959" i="14"/>
  <c r="G2958" i="14"/>
  <c r="F2958" i="14"/>
  <c r="E2958" i="14"/>
  <c r="D2958" i="14"/>
  <c r="C2958" i="14"/>
  <c r="B2958" i="14"/>
  <c r="G2957" i="14"/>
  <c r="F2957" i="14"/>
  <c r="E2957" i="14"/>
  <c r="D2957" i="14"/>
  <c r="C2957" i="14"/>
  <c r="B2957" i="14"/>
  <c r="G2956" i="14"/>
  <c r="F2956" i="14"/>
  <c r="E2956" i="14"/>
  <c r="D2956" i="14"/>
  <c r="C2956" i="14"/>
  <c r="B2956" i="14"/>
  <c r="G2955" i="14"/>
  <c r="F2955" i="14"/>
  <c r="E2955" i="14"/>
  <c r="D2955" i="14"/>
  <c r="C2955" i="14"/>
  <c r="B2955" i="14"/>
  <c r="G2954" i="14"/>
  <c r="F2954" i="14"/>
  <c r="E2954" i="14"/>
  <c r="D2954" i="14"/>
  <c r="C2954" i="14"/>
  <c r="B2954" i="14"/>
  <c r="G2953" i="14"/>
  <c r="F2953" i="14"/>
  <c r="E2953" i="14"/>
  <c r="D2953" i="14"/>
  <c r="C2953" i="14"/>
  <c r="B2953" i="14"/>
  <c r="G2952" i="14"/>
  <c r="F2952" i="14"/>
  <c r="E2952" i="14"/>
  <c r="D2952" i="14"/>
  <c r="C2952" i="14"/>
  <c r="B2952" i="14"/>
  <c r="J2951" i="14"/>
  <c r="D2946" i="14"/>
  <c r="E2944" i="14"/>
  <c r="C2934" i="14"/>
  <c r="C2932" i="14"/>
  <c r="D2930" i="14"/>
  <c r="G2930" i="14"/>
  <c r="G2922" i="14"/>
  <c r="F2922" i="14"/>
  <c r="E2922" i="14"/>
  <c r="D2922" i="14"/>
  <c r="C2922" i="14"/>
  <c r="B2922" i="14"/>
  <c r="G2921" i="14"/>
  <c r="F2921" i="14"/>
  <c r="E2921" i="14"/>
  <c r="D2921" i="14"/>
  <c r="C2921" i="14"/>
  <c r="B2921" i="14"/>
  <c r="G2920" i="14"/>
  <c r="F2920" i="14"/>
  <c r="E2920" i="14"/>
  <c r="D2920" i="14"/>
  <c r="C2920" i="14"/>
  <c r="B2920" i="14"/>
  <c r="G2919" i="14"/>
  <c r="F2919" i="14"/>
  <c r="E2919" i="14"/>
  <c r="D2919" i="14"/>
  <c r="C2919" i="14"/>
  <c r="B2919" i="14"/>
  <c r="G2918" i="14"/>
  <c r="F2918" i="14"/>
  <c r="E2918" i="14"/>
  <c r="D2918" i="14"/>
  <c r="C2918" i="14"/>
  <c r="B2918" i="14"/>
  <c r="G2917" i="14"/>
  <c r="F2917" i="14"/>
  <c r="E2917" i="14"/>
  <c r="D2917" i="14"/>
  <c r="C2917" i="14"/>
  <c r="B2917" i="14"/>
  <c r="G2916" i="14"/>
  <c r="F2916" i="14"/>
  <c r="E2916" i="14"/>
  <c r="D2916" i="14"/>
  <c r="C2916" i="14"/>
  <c r="B2916" i="14"/>
  <c r="G2915" i="14"/>
  <c r="F2915" i="14"/>
  <c r="E2915" i="14"/>
  <c r="D2915" i="14"/>
  <c r="C2915" i="14"/>
  <c r="B2915" i="14"/>
  <c r="G2914" i="14"/>
  <c r="F2914" i="14"/>
  <c r="E2914" i="14"/>
  <c r="D2914" i="14"/>
  <c r="C2914" i="14"/>
  <c r="B2914" i="14"/>
  <c r="G2913" i="14"/>
  <c r="F2913" i="14"/>
  <c r="E2913" i="14"/>
  <c r="D2913" i="14"/>
  <c r="C2913" i="14"/>
  <c r="B2913" i="14"/>
  <c r="J2912" i="14"/>
  <c r="D2907" i="14"/>
  <c r="E2905" i="14"/>
  <c r="C2895" i="14"/>
  <c r="C2893" i="14"/>
  <c r="D2891" i="14"/>
  <c r="G2891" i="14"/>
  <c r="G2883" i="14"/>
  <c r="F2883" i="14"/>
  <c r="E2883" i="14"/>
  <c r="D2883" i="14"/>
  <c r="C2883" i="14"/>
  <c r="B2883" i="14"/>
  <c r="G2882" i="14"/>
  <c r="F2882" i="14"/>
  <c r="E2882" i="14"/>
  <c r="D2882" i="14"/>
  <c r="C2882" i="14"/>
  <c r="B2882" i="14"/>
  <c r="G2881" i="14"/>
  <c r="F2881" i="14"/>
  <c r="E2881" i="14"/>
  <c r="D2881" i="14"/>
  <c r="C2881" i="14"/>
  <c r="B2881" i="14"/>
  <c r="G2880" i="14"/>
  <c r="F2880" i="14"/>
  <c r="E2880" i="14"/>
  <c r="D2880" i="14"/>
  <c r="C2880" i="14"/>
  <c r="B2880" i="14"/>
  <c r="G2879" i="14"/>
  <c r="F2879" i="14"/>
  <c r="E2879" i="14"/>
  <c r="D2879" i="14"/>
  <c r="C2879" i="14"/>
  <c r="B2879" i="14"/>
  <c r="G2878" i="14"/>
  <c r="F2878" i="14"/>
  <c r="E2878" i="14"/>
  <c r="D2878" i="14"/>
  <c r="C2878" i="14"/>
  <c r="B2878" i="14"/>
  <c r="G2877" i="14"/>
  <c r="F2877" i="14"/>
  <c r="E2877" i="14"/>
  <c r="D2877" i="14"/>
  <c r="C2877" i="14"/>
  <c r="B2877" i="14"/>
  <c r="G2876" i="14"/>
  <c r="F2876" i="14"/>
  <c r="E2876" i="14"/>
  <c r="D2876" i="14"/>
  <c r="C2876" i="14"/>
  <c r="B2876" i="14"/>
  <c r="G2875" i="14"/>
  <c r="F2875" i="14"/>
  <c r="E2875" i="14"/>
  <c r="D2875" i="14"/>
  <c r="C2875" i="14"/>
  <c r="B2875" i="14"/>
  <c r="G2874" i="14"/>
  <c r="F2874" i="14"/>
  <c r="E2874" i="14"/>
  <c r="D2874" i="14"/>
  <c r="C2874" i="14"/>
  <c r="B2874" i="14"/>
  <c r="J2873" i="14"/>
  <c r="D2868" i="14"/>
  <c r="E2866" i="14"/>
  <c r="C2856" i="14"/>
  <c r="C2854" i="14"/>
  <c r="G2852" i="14"/>
  <c r="D2852" i="14"/>
  <c r="G2844" i="14"/>
  <c r="F2844" i="14"/>
  <c r="E2844" i="14"/>
  <c r="D2844" i="14"/>
  <c r="C2844" i="14"/>
  <c r="B2844" i="14"/>
  <c r="G2843" i="14"/>
  <c r="F2843" i="14"/>
  <c r="E2843" i="14"/>
  <c r="D2843" i="14"/>
  <c r="C2843" i="14"/>
  <c r="B2843" i="14"/>
  <c r="G2842" i="14"/>
  <c r="F2842" i="14"/>
  <c r="E2842" i="14"/>
  <c r="D2842" i="14"/>
  <c r="C2842" i="14"/>
  <c r="B2842" i="14"/>
  <c r="G2841" i="14"/>
  <c r="F2841" i="14"/>
  <c r="E2841" i="14"/>
  <c r="D2841" i="14"/>
  <c r="C2841" i="14"/>
  <c r="B2841" i="14"/>
  <c r="G2840" i="14"/>
  <c r="F2840" i="14"/>
  <c r="E2840" i="14"/>
  <c r="D2840" i="14"/>
  <c r="C2840" i="14"/>
  <c r="B2840" i="14"/>
  <c r="G2839" i="14"/>
  <c r="F2839" i="14"/>
  <c r="E2839" i="14"/>
  <c r="D2839" i="14"/>
  <c r="C2839" i="14"/>
  <c r="B2839" i="14"/>
  <c r="G2838" i="14"/>
  <c r="F2838" i="14"/>
  <c r="E2838" i="14"/>
  <c r="D2838" i="14"/>
  <c r="C2838" i="14"/>
  <c r="B2838" i="14"/>
  <c r="G2837" i="14"/>
  <c r="F2837" i="14"/>
  <c r="E2837" i="14"/>
  <c r="D2837" i="14"/>
  <c r="C2837" i="14"/>
  <c r="B2837" i="14"/>
  <c r="G2836" i="14"/>
  <c r="F2836" i="14"/>
  <c r="E2836" i="14"/>
  <c r="D2836" i="14"/>
  <c r="C2836" i="14"/>
  <c r="B2836" i="14"/>
  <c r="G2835" i="14"/>
  <c r="F2835" i="14"/>
  <c r="E2835" i="14"/>
  <c r="D2835" i="14"/>
  <c r="C2835" i="14"/>
  <c r="B2835" i="14"/>
  <c r="J2834" i="14"/>
  <c r="D2829" i="14"/>
  <c r="E2827" i="14"/>
  <c r="C2817" i="14"/>
  <c r="C2815" i="14"/>
  <c r="D2813" i="14"/>
  <c r="G2813" i="14"/>
  <c r="G2805" i="14"/>
  <c r="F2805" i="14"/>
  <c r="E2805" i="14"/>
  <c r="D2805" i="14"/>
  <c r="C2805" i="14"/>
  <c r="B2805" i="14"/>
  <c r="G2804" i="14"/>
  <c r="F2804" i="14"/>
  <c r="E2804" i="14"/>
  <c r="D2804" i="14"/>
  <c r="C2804" i="14"/>
  <c r="B2804" i="14"/>
  <c r="G2803" i="14"/>
  <c r="F2803" i="14"/>
  <c r="E2803" i="14"/>
  <c r="D2803" i="14"/>
  <c r="C2803" i="14"/>
  <c r="B2803" i="14"/>
  <c r="G2802" i="14"/>
  <c r="F2802" i="14"/>
  <c r="E2802" i="14"/>
  <c r="D2802" i="14"/>
  <c r="C2802" i="14"/>
  <c r="B2802" i="14"/>
  <c r="G2801" i="14"/>
  <c r="F2801" i="14"/>
  <c r="E2801" i="14"/>
  <c r="D2801" i="14"/>
  <c r="C2801" i="14"/>
  <c r="B2801" i="14"/>
  <c r="G2800" i="14"/>
  <c r="F2800" i="14"/>
  <c r="E2800" i="14"/>
  <c r="D2800" i="14"/>
  <c r="C2800" i="14"/>
  <c r="B2800" i="14"/>
  <c r="G2799" i="14"/>
  <c r="F2799" i="14"/>
  <c r="E2799" i="14"/>
  <c r="D2799" i="14"/>
  <c r="C2799" i="14"/>
  <c r="B2799" i="14"/>
  <c r="G2798" i="14"/>
  <c r="F2798" i="14"/>
  <c r="E2798" i="14"/>
  <c r="D2798" i="14"/>
  <c r="C2798" i="14"/>
  <c r="B2798" i="14"/>
  <c r="G2797" i="14"/>
  <c r="F2797" i="14"/>
  <c r="E2797" i="14"/>
  <c r="D2797" i="14"/>
  <c r="C2797" i="14"/>
  <c r="B2797" i="14"/>
  <c r="G2796" i="14"/>
  <c r="F2796" i="14"/>
  <c r="E2796" i="14"/>
  <c r="D2796" i="14"/>
  <c r="C2796" i="14"/>
  <c r="B2796" i="14"/>
  <c r="J2795" i="14"/>
  <c r="D2790" i="14"/>
  <c r="E2788" i="14"/>
  <c r="C2778" i="14"/>
  <c r="C2776" i="14"/>
  <c r="G2774" i="14"/>
  <c r="D2774" i="14"/>
  <c r="G2766" i="14"/>
  <c r="F2766" i="14"/>
  <c r="E2766" i="14"/>
  <c r="D2766" i="14"/>
  <c r="C2766" i="14"/>
  <c r="B2766" i="14"/>
  <c r="G2765" i="14"/>
  <c r="F2765" i="14"/>
  <c r="E2765" i="14"/>
  <c r="D2765" i="14"/>
  <c r="C2765" i="14"/>
  <c r="B2765" i="14"/>
  <c r="G2764" i="14"/>
  <c r="F2764" i="14"/>
  <c r="E2764" i="14"/>
  <c r="D2764" i="14"/>
  <c r="C2764" i="14"/>
  <c r="B2764" i="14"/>
  <c r="G2763" i="14"/>
  <c r="F2763" i="14"/>
  <c r="E2763" i="14"/>
  <c r="D2763" i="14"/>
  <c r="C2763" i="14"/>
  <c r="B2763" i="14"/>
  <c r="G2762" i="14"/>
  <c r="F2762" i="14"/>
  <c r="E2762" i="14"/>
  <c r="D2762" i="14"/>
  <c r="C2762" i="14"/>
  <c r="B2762" i="14"/>
  <c r="G2761" i="14"/>
  <c r="F2761" i="14"/>
  <c r="E2761" i="14"/>
  <c r="D2761" i="14"/>
  <c r="C2761" i="14"/>
  <c r="B2761" i="14"/>
  <c r="G2760" i="14"/>
  <c r="F2760" i="14"/>
  <c r="E2760" i="14"/>
  <c r="D2760" i="14"/>
  <c r="C2760" i="14"/>
  <c r="B2760" i="14"/>
  <c r="G2759" i="14"/>
  <c r="F2759" i="14"/>
  <c r="E2759" i="14"/>
  <c r="D2759" i="14"/>
  <c r="C2759" i="14"/>
  <c r="B2759" i="14"/>
  <c r="G2758" i="14"/>
  <c r="F2758" i="14"/>
  <c r="E2758" i="14"/>
  <c r="D2758" i="14"/>
  <c r="C2758" i="14"/>
  <c r="B2758" i="14"/>
  <c r="G2757" i="14"/>
  <c r="F2757" i="14"/>
  <c r="E2757" i="14"/>
  <c r="D2757" i="14"/>
  <c r="C2757" i="14"/>
  <c r="B2757" i="14"/>
  <c r="J2756" i="14"/>
  <c r="D2751" i="14"/>
  <c r="E2749" i="14"/>
  <c r="C2739" i="14"/>
  <c r="C2737" i="14"/>
  <c r="D2735" i="14"/>
  <c r="G2735" i="14"/>
  <c r="G2727" i="14"/>
  <c r="F2727" i="14"/>
  <c r="E2727" i="14"/>
  <c r="D2727" i="14"/>
  <c r="C2727" i="14"/>
  <c r="B2727" i="14"/>
  <c r="G2726" i="14"/>
  <c r="F2726" i="14"/>
  <c r="E2726" i="14"/>
  <c r="D2726" i="14"/>
  <c r="C2726" i="14"/>
  <c r="B2726" i="14"/>
  <c r="G2725" i="14"/>
  <c r="F2725" i="14"/>
  <c r="E2725" i="14"/>
  <c r="D2725" i="14"/>
  <c r="C2725" i="14"/>
  <c r="B2725" i="14"/>
  <c r="G2724" i="14"/>
  <c r="F2724" i="14"/>
  <c r="E2724" i="14"/>
  <c r="D2724" i="14"/>
  <c r="C2724" i="14"/>
  <c r="B2724" i="14"/>
  <c r="G2723" i="14"/>
  <c r="F2723" i="14"/>
  <c r="E2723" i="14"/>
  <c r="D2723" i="14"/>
  <c r="C2723" i="14"/>
  <c r="B2723" i="14"/>
  <c r="G2722" i="14"/>
  <c r="F2722" i="14"/>
  <c r="E2722" i="14"/>
  <c r="D2722" i="14"/>
  <c r="C2722" i="14"/>
  <c r="B2722" i="14"/>
  <c r="G2721" i="14"/>
  <c r="F2721" i="14"/>
  <c r="E2721" i="14"/>
  <c r="D2721" i="14"/>
  <c r="C2721" i="14"/>
  <c r="B2721" i="14"/>
  <c r="G2720" i="14"/>
  <c r="F2720" i="14"/>
  <c r="E2720" i="14"/>
  <c r="D2720" i="14"/>
  <c r="C2720" i="14"/>
  <c r="B2720" i="14"/>
  <c r="G2719" i="14"/>
  <c r="F2719" i="14"/>
  <c r="E2719" i="14"/>
  <c r="D2719" i="14"/>
  <c r="C2719" i="14"/>
  <c r="B2719" i="14"/>
  <c r="G2718" i="14"/>
  <c r="F2718" i="14"/>
  <c r="E2718" i="14"/>
  <c r="D2718" i="14"/>
  <c r="C2718" i="14"/>
  <c r="B2718" i="14"/>
  <c r="J2717" i="14"/>
  <c r="D2712" i="14"/>
  <c r="E2710" i="14"/>
  <c r="C2700" i="14"/>
  <c r="C2698" i="14"/>
  <c r="G2696" i="14"/>
  <c r="D2696" i="14"/>
  <c r="G2688" i="14"/>
  <c r="F2688" i="14"/>
  <c r="E2688" i="14"/>
  <c r="D2688" i="14"/>
  <c r="C2688" i="14"/>
  <c r="B2688" i="14"/>
  <c r="G2687" i="14"/>
  <c r="F2687" i="14"/>
  <c r="E2687" i="14"/>
  <c r="D2687" i="14"/>
  <c r="C2687" i="14"/>
  <c r="B2687" i="14"/>
  <c r="G2686" i="14"/>
  <c r="F2686" i="14"/>
  <c r="E2686" i="14"/>
  <c r="D2686" i="14"/>
  <c r="C2686" i="14"/>
  <c r="B2686" i="14"/>
  <c r="G2685" i="14"/>
  <c r="F2685" i="14"/>
  <c r="E2685" i="14"/>
  <c r="D2685" i="14"/>
  <c r="C2685" i="14"/>
  <c r="B2685" i="14"/>
  <c r="G2684" i="14"/>
  <c r="F2684" i="14"/>
  <c r="E2684" i="14"/>
  <c r="D2684" i="14"/>
  <c r="C2684" i="14"/>
  <c r="B2684" i="14"/>
  <c r="G2683" i="14"/>
  <c r="F2683" i="14"/>
  <c r="E2683" i="14"/>
  <c r="D2683" i="14"/>
  <c r="C2683" i="14"/>
  <c r="B2683" i="14"/>
  <c r="G2682" i="14"/>
  <c r="F2682" i="14"/>
  <c r="E2682" i="14"/>
  <c r="D2682" i="14"/>
  <c r="C2682" i="14"/>
  <c r="B2682" i="14"/>
  <c r="G2681" i="14"/>
  <c r="F2681" i="14"/>
  <c r="E2681" i="14"/>
  <c r="D2681" i="14"/>
  <c r="C2681" i="14"/>
  <c r="B2681" i="14"/>
  <c r="G2680" i="14"/>
  <c r="F2680" i="14"/>
  <c r="E2680" i="14"/>
  <c r="D2680" i="14"/>
  <c r="C2680" i="14"/>
  <c r="B2680" i="14"/>
  <c r="G2679" i="14"/>
  <c r="F2679" i="14"/>
  <c r="E2679" i="14"/>
  <c r="D2679" i="14"/>
  <c r="C2679" i="14"/>
  <c r="B2679" i="14"/>
  <c r="J2678" i="14"/>
  <c r="D2673" i="14"/>
  <c r="E2671" i="14"/>
  <c r="C2661" i="14"/>
  <c r="C2659" i="14"/>
  <c r="D2657" i="14"/>
  <c r="G2657" i="14"/>
  <c r="G2649" i="14"/>
  <c r="F2649" i="14"/>
  <c r="E2649" i="14"/>
  <c r="D2649" i="14"/>
  <c r="C2649" i="14"/>
  <c r="B2649" i="14"/>
  <c r="G2648" i="14"/>
  <c r="F2648" i="14"/>
  <c r="E2648" i="14"/>
  <c r="D2648" i="14"/>
  <c r="C2648" i="14"/>
  <c r="B2648" i="14"/>
  <c r="G2647" i="14"/>
  <c r="F2647" i="14"/>
  <c r="E2647" i="14"/>
  <c r="D2647" i="14"/>
  <c r="C2647" i="14"/>
  <c r="B2647" i="14"/>
  <c r="G2646" i="14"/>
  <c r="F2646" i="14"/>
  <c r="E2646" i="14"/>
  <c r="D2646" i="14"/>
  <c r="C2646" i="14"/>
  <c r="B2646" i="14"/>
  <c r="G2645" i="14"/>
  <c r="F2645" i="14"/>
  <c r="E2645" i="14"/>
  <c r="D2645" i="14"/>
  <c r="C2645" i="14"/>
  <c r="B2645" i="14"/>
  <c r="G2644" i="14"/>
  <c r="F2644" i="14"/>
  <c r="E2644" i="14"/>
  <c r="D2644" i="14"/>
  <c r="C2644" i="14"/>
  <c r="B2644" i="14"/>
  <c r="G2643" i="14"/>
  <c r="F2643" i="14"/>
  <c r="E2643" i="14"/>
  <c r="D2643" i="14"/>
  <c r="C2643" i="14"/>
  <c r="B2643" i="14"/>
  <c r="G2642" i="14"/>
  <c r="F2642" i="14"/>
  <c r="E2642" i="14"/>
  <c r="D2642" i="14"/>
  <c r="C2642" i="14"/>
  <c r="B2642" i="14"/>
  <c r="G2641" i="14"/>
  <c r="F2641" i="14"/>
  <c r="E2641" i="14"/>
  <c r="D2641" i="14"/>
  <c r="C2641" i="14"/>
  <c r="B2641" i="14"/>
  <c r="G2640" i="14"/>
  <c r="F2640" i="14"/>
  <c r="E2640" i="14"/>
  <c r="D2640" i="14"/>
  <c r="C2640" i="14"/>
  <c r="B2640" i="14"/>
  <c r="J2639" i="14"/>
  <c r="D2634" i="14"/>
  <c r="E2632" i="14"/>
  <c r="C2622" i="14"/>
  <c r="C2620" i="14"/>
  <c r="G2618" i="14"/>
  <c r="D2618" i="14"/>
  <c r="G2610" i="14"/>
  <c r="F2610" i="14"/>
  <c r="E2610" i="14"/>
  <c r="D2610" i="14"/>
  <c r="C2610" i="14"/>
  <c r="B2610" i="14"/>
  <c r="G2609" i="14"/>
  <c r="F2609" i="14"/>
  <c r="E2609" i="14"/>
  <c r="D2609" i="14"/>
  <c r="C2609" i="14"/>
  <c r="B2609" i="14"/>
  <c r="G2608" i="14"/>
  <c r="F2608" i="14"/>
  <c r="E2608" i="14"/>
  <c r="D2608" i="14"/>
  <c r="C2608" i="14"/>
  <c r="B2608" i="14"/>
  <c r="G2607" i="14"/>
  <c r="F2607" i="14"/>
  <c r="E2607" i="14"/>
  <c r="D2607" i="14"/>
  <c r="C2607" i="14"/>
  <c r="B2607" i="14"/>
  <c r="G2606" i="14"/>
  <c r="F2606" i="14"/>
  <c r="E2606" i="14"/>
  <c r="D2606" i="14"/>
  <c r="C2606" i="14"/>
  <c r="B2606" i="14"/>
  <c r="G2605" i="14"/>
  <c r="F2605" i="14"/>
  <c r="E2605" i="14"/>
  <c r="D2605" i="14"/>
  <c r="C2605" i="14"/>
  <c r="B2605" i="14"/>
  <c r="G2604" i="14"/>
  <c r="F2604" i="14"/>
  <c r="E2604" i="14"/>
  <c r="D2604" i="14"/>
  <c r="C2604" i="14"/>
  <c r="B2604" i="14"/>
  <c r="G2603" i="14"/>
  <c r="F2603" i="14"/>
  <c r="E2603" i="14"/>
  <c r="D2603" i="14"/>
  <c r="C2603" i="14"/>
  <c r="B2603" i="14"/>
  <c r="G2602" i="14"/>
  <c r="F2602" i="14"/>
  <c r="E2602" i="14"/>
  <c r="D2602" i="14"/>
  <c r="C2602" i="14"/>
  <c r="B2602" i="14"/>
  <c r="G2601" i="14"/>
  <c r="F2601" i="14"/>
  <c r="E2601" i="14"/>
  <c r="D2601" i="14"/>
  <c r="C2601" i="14"/>
  <c r="B2601" i="14"/>
  <c r="J2600" i="14"/>
  <c r="D2595" i="14"/>
  <c r="E2593" i="14"/>
  <c r="C2583" i="14"/>
  <c r="C2581" i="14"/>
  <c r="D2579" i="14"/>
  <c r="G2579" i="14"/>
  <c r="G2571" i="14"/>
  <c r="F2571" i="14"/>
  <c r="E2571" i="14"/>
  <c r="D2571" i="14"/>
  <c r="C2571" i="14"/>
  <c r="B2571" i="14"/>
  <c r="G2570" i="14"/>
  <c r="F2570" i="14"/>
  <c r="E2570" i="14"/>
  <c r="D2570" i="14"/>
  <c r="C2570" i="14"/>
  <c r="B2570" i="14"/>
  <c r="G2569" i="14"/>
  <c r="F2569" i="14"/>
  <c r="E2569" i="14"/>
  <c r="D2569" i="14"/>
  <c r="C2569" i="14"/>
  <c r="B2569" i="14"/>
  <c r="G2568" i="14"/>
  <c r="F2568" i="14"/>
  <c r="E2568" i="14"/>
  <c r="D2568" i="14"/>
  <c r="C2568" i="14"/>
  <c r="B2568" i="14"/>
  <c r="G2567" i="14"/>
  <c r="F2567" i="14"/>
  <c r="E2567" i="14"/>
  <c r="D2567" i="14"/>
  <c r="C2567" i="14"/>
  <c r="B2567" i="14"/>
  <c r="G2566" i="14"/>
  <c r="F2566" i="14"/>
  <c r="E2566" i="14"/>
  <c r="D2566" i="14"/>
  <c r="C2566" i="14"/>
  <c r="B2566" i="14"/>
  <c r="G2565" i="14"/>
  <c r="F2565" i="14"/>
  <c r="E2565" i="14"/>
  <c r="D2565" i="14"/>
  <c r="C2565" i="14"/>
  <c r="B2565" i="14"/>
  <c r="G2564" i="14"/>
  <c r="F2564" i="14"/>
  <c r="E2564" i="14"/>
  <c r="D2564" i="14"/>
  <c r="C2564" i="14"/>
  <c r="B2564" i="14"/>
  <c r="G2563" i="14"/>
  <c r="F2563" i="14"/>
  <c r="E2563" i="14"/>
  <c r="D2563" i="14"/>
  <c r="C2563" i="14"/>
  <c r="B2563" i="14"/>
  <c r="G2562" i="14"/>
  <c r="F2562" i="14"/>
  <c r="E2562" i="14"/>
  <c r="D2562" i="14"/>
  <c r="C2562" i="14"/>
  <c r="B2562" i="14"/>
  <c r="J2561" i="14"/>
  <c r="D2556" i="14"/>
  <c r="E2554" i="14"/>
  <c r="C2544" i="14"/>
  <c r="C2542" i="14"/>
  <c r="G2540" i="14"/>
  <c r="D2540" i="14"/>
  <c r="G2532" i="14"/>
  <c r="F2532" i="14"/>
  <c r="E2532" i="14"/>
  <c r="D2532" i="14"/>
  <c r="C2532" i="14"/>
  <c r="B2532" i="14"/>
  <c r="G2531" i="14"/>
  <c r="F2531" i="14"/>
  <c r="E2531" i="14"/>
  <c r="D2531" i="14"/>
  <c r="C2531" i="14"/>
  <c r="B2531" i="14"/>
  <c r="G2530" i="14"/>
  <c r="F2530" i="14"/>
  <c r="E2530" i="14"/>
  <c r="D2530" i="14"/>
  <c r="C2530" i="14"/>
  <c r="B2530" i="14"/>
  <c r="G2529" i="14"/>
  <c r="F2529" i="14"/>
  <c r="E2529" i="14"/>
  <c r="D2529" i="14"/>
  <c r="C2529" i="14"/>
  <c r="B2529" i="14"/>
  <c r="G2528" i="14"/>
  <c r="F2528" i="14"/>
  <c r="E2528" i="14"/>
  <c r="D2528" i="14"/>
  <c r="C2528" i="14"/>
  <c r="B2528" i="14"/>
  <c r="G2527" i="14"/>
  <c r="F2527" i="14"/>
  <c r="E2527" i="14"/>
  <c r="D2527" i="14"/>
  <c r="C2527" i="14"/>
  <c r="B2527" i="14"/>
  <c r="G2526" i="14"/>
  <c r="F2526" i="14"/>
  <c r="E2526" i="14"/>
  <c r="D2526" i="14"/>
  <c r="C2526" i="14"/>
  <c r="B2526" i="14"/>
  <c r="G2525" i="14"/>
  <c r="F2525" i="14"/>
  <c r="E2525" i="14"/>
  <c r="D2525" i="14"/>
  <c r="C2525" i="14"/>
  <c r="B2525" i="14"/>
  <c r="G2524" i="14"/>
  <c r="F2524" i="14"/>
  <c r="E2524" i="14"/>
  <c r="D2524" i="14"/>
  <c r="C2524" i="14"/>
  <c r="B2524" i="14"/>
  <c r="G2523" i="14"/>
  <c r="F2523" i="14"/>
  <c r="E2523" i="14"/>
  <c r="D2523" i="14"/>
  <c r="C2523" i="14"/>
  <c r="B2523" i="14"/>
  <c r="J2522" i="14"/>
  <c r="D2517" i="14"/>
  <c r="E2515" i="14"/>
  <c r="C2505" i="14"/>
  <c r="C2503" i="14"/>
  <c r="G2501" i="14"/>
  <c r="D2501" i="14"/>
  <c r="G2493" i="14"/>
  <c r="F2493" i="14"/>
  <c r="E2493" i="14"/>
  <c r="D2493" i="14"/>
  <c r="C2493" i="14"/>
  <c r="B2493" i="14"/>
  <c r="G2492" i="14"/>
  <c r="F2492" i="14"/>
  <c r="E2492" i="14"/>
  <c r="D2492" i="14"/>
  <c r="C2492" i="14"/>
  <c r="B2492" i="14"/>
  <c r="G2491" i="14"/>
  <c r="F2491" i="14"/>
  <c r="E2491" i="14"/>
  <c r="D2491" i="14"/>
  <c r="C2491" i="14"/>
  <c r="B2491" i="14"/>
  <c r="G2490" i="14"/>
  <c r="F2490" i="14"/>
  <c r="E2490" i="14"/>
  <c r="D2490" i="14"/>
  <c r="C2490" i="14"/>
  <c r="B2490" i="14"/>
  <c r="G2489" i="14"/>
  <c r="F2489" i="14"/>
  <c r="E2489" i="14"/>
  <c r="D2489" i="14"/>
  <c r="C2489" i="14"/>
  <c r="B2489" i="14"/>
  <c r="G2488" i="14"/>
  <c r="F2488" i="14"/>
  <c r="E2488" i="14"/>
  <c r="D2488" i="14"/>
  <c r="C2488" i="14"/>
  <c r="B2488" i="14"/>
  <c r="G2487" i="14"/>
  <c r="F2487" i="14"/>
  <c r="E2487" i="14"/>
  <c r="D2487" i="14"/>
  <c r="C2487" i="14"/>
  <c r="B2487" i="14"/>
  <c r="G2486" i="14"/>
  <c r="F2486" i="14"/>
  <c r="E2486" i="14"/>
  <c r="D2486" i="14"/>
  <c r="C2486" i="14"/>
  <c r="B2486" i="14"/>
  <c r="G2485" i="14"/>
  <c r="F2485" i="14"/>
  <c r="E2485" i="14"/>
  <c r="D2485" i="14"/>
  <c r="C2485" i="14"/>
  <c r="B2485" i="14"/>
  <c r="G2484" i="14"/>
  <c r="F2484" i="14"/>
  <c r="E2484" i="14"/>
  <c r="D2484" i="14"/>
  <c r="C2484" i="14"/>
  <c r="B2484" i="14"/>
  <c r="J2483" i="14"/>
  <c r="D2478" i="14"/>
  <c r="E2476" i="14"/>
  <c r="C2466" i="14"/>
  <c r="C2464" i="14"/>
  <c r="D2462" i="14"/>
  <c r="G2462" i="14"/>
  <c r="G2454" i="14"/>
  <c r="F2454" i="14"/>
  <c r="E2454" i="14"/>
  <c r="D2454" i="14"/>
  <c r="C2454" i="14"/>
  <c r="B2454" i="14"/>
  <c r="G2453" i="14"/>
  <c r="F2453" i="14"/>
  <c r="E2453" i="14"/>
  <c r="D2453" i="14"/>
  <c r="C2453" i="14"/>
  <c r="B2453" i="14"/>
  <c r="G2452" i="14"/>
  <c r="F2452" i="14"/>
  <c r="E2452" i="14"/>
  <c r="D2452" i="14"/>
  <c r="C2452" i="14"/>
  <c r="B2452" i="14"/>
  <c r="G2451" i="14"/>
  <c r="F2451" i="14"/>
  <c r="E2451" i="14"/>
  <c r="D2451" i="14"/>
  <c r="C2451" i="14"/>
  <c r="B2451" i="14"/>
  <c r="G2450" i="14"/>
  <c r="F2450" i="14"/>
  <c r="E2450" i="14"/>
  <c r="D2450" i="14"/>
  <c r="C2450" i="14"/>
  <c r="B2450" i="14"/>
  <c r="G2449" i="14"/>
  <c r="F2449" i="14"/>
  <c r="E2449" i="14"/>
  <c r="D2449" i="14"/>
  <c r="C2449" i="14"/>
  <c r="B2449" i="14"/>
  <c r="G2448" i="14"/>
  <c r="F2448" i="14"/>
  <c r="E2448" i="14"/>
  <c r="D2448" i="14"/>
  <c r="C2448" i="14"/>
  <c r="B2448" i="14"/>
  <c r="G2447" i="14"/>
  <c r="F2447" i="14"/>
  <c r="E2447" i="14"/>
  <c r="D2447" i="14"/>
  <c r="C2447" i="14"/>
  <c r="B2447" i="14"/>
  <c r="G2446" i="14"/>
  <c r="F2446" i="14"/>
  <c r="E2446" i="14"/>
  <c r="D2446" i="14"/>
  <c r="C2446" i="14"/>
  <c r="B2446" i="14"/>
  <c r="G2445" i="14"/>
  <c r="F2445" i="14"/>
  <c r="E2445" i="14"/>
  <c r="D2445" i="14"/>
  <c r="C2445" i="14"/>
  <c r="B2445" i="14"/>
  <c r="J2444" i="14"/>
  <c r="D2439" i="14"/>
  <c r="E2437" i="14"/>
  <c r="C2427" i="14"/>
  <c r="C2425" i="14"/>
  <c r="G2423" i="14"/>
  <c r="D2423" i="14"/>
  <c r="G2415" i="14"/>
  <c r="F2415" i="14"/>
  <c r="E2415" i="14"/>
  <c r="D2415" i="14"/>
  <c r="C2415" i="14"/>
  <c r="B2415" i="14"/>
  <c r="G2414" i="14"/>
  <c r="F2414" i="14"/>
  <c r="E2414" i="14"/>
  <c r="D2414" i="14"/>
  <c r="C2414" i="14"/>
  <c r="B2414" i="14"/>
  <c r="G2413" i="14"/>
  <c r="F2413" i="14"/>
  <c r="E2413" i="14"/>
  <c r="D2413" i="14"/>
  <c r="C2413" i="14"/>
  <c r="B2413" i="14"/>
  <c r="G2412" i="14"/>
  <c r="F2412" i="14"/>
  <c r="E2412" i="14"/>
  <c r="D2412" i="14"/>
  <c r="C2412" i="14"/>
  <c r="B2412" i="14"/>
  <c r="G2411" i="14"/>
  <c r="F2411" i="14"/>
  <c r="E2411" i="14"/>
  <c r="D2411" i="14"/>
  <c r="C2411" i="14"/>
  <c r="B2411" i="14"/>
  <c r="G2410" i="14"/>
  <c r="F2410" i="14"/>
  <c r="E2410" i="14"/>
  <c r="D2410" i="14"/>
  <c r="C2410" i="14"/>
  <c r="B2410" i="14"/>
  <c r="G2409" i="14"/>
  <c r="F2409" i="14"/>
  <c r="E2409" i="14"/>
  <c r="D2409" i="14"/>
  <c r="C2409" i="14"/>
  <c r="B2409" i="14"/>
  <c r="G2408" i="14"/>
  <c r="F2408" i="14"/>
  <c r="E2408" i="14"/>
  <c r="D2408" i="14"/>
  <c r="C2408" i="14"/>
  <c r="B2408" i="14"/>
  <c r="G2407" i="14"/>
  <c r="F2407" i="14"/>
  <c r="E2407" i="14"/>
  <c r="D2407" i="14"/>
  <c r="C2407" i="14"/>
  <c r="B2407" i="14"/>
  <c r="G2406" i="14"/>
  <c r="F2406" i="14"/>
  <c r="E2406" i="14"/>
  <c r="D2406" i="14"/>
  <c r="C2406" i="14"/>
  <c r="B2406" i="14"/>
  <c r="J2405" i="14"/>
  <c r="D2400" i="14"/>
  <c r="E2398" i="14"/>
  <c r="C2388" i="14"/>
  <c r="C2386" i="14"/>
  <c r="D2384" i="14"/>
  <c r="G2384" i="14"/>
  <c r="G2376" i="14"/>
  <c r="F2376" i="14"/>
  <c r="E2376" i="14"/>
  <c r="D2376" i="14"/>
  <c r="C2376" i="14"/>
  <c r="B2376" i="14"/>
  <c r="G2375" i="14"/>
  <c r="F2375" i="14"/>
  <c r="E2375" i="14"/>
  <c r="D2375" i="14"/>
  <c r="C2375" i="14"/>
  <c r="B2375" i="14"/>
  <c r="G2374" i="14"/>
  <c r="F2374" i="14"/>
  <c r="E2374" i="14"/>
  <c r="D2374" i="14"/>
  <c r="C2374" i="14"/>
  <c r="B2374" i="14"/>
  <c r="G2373" i="14"/>
  <c r="F2373" i="14"/>
  <c r="E2373" i="14"/>
  <c r="D2373" i="14"/>
  <c r="C2373" i="14"/>
  <c r="B2373" i="14"/>
  <c r="G2372" i="14"/>
  <c r="F2372" i="14"/>
  <c r="E2372" i="14"/>
  <c r="D2372" i="14"/>
  <c r="C2372" i="14"/>
  <c r="B2372" i="14"/>
  <c r="G2371" i="14"/>
  <c r="F2371" i="14"/>
  <c r="E2371" i="14"/>
  <c r="D2371" i="14"/>
  <c r="C2371" i="14"/>
  <c r="B2371" i="14"/>
  <c r="G2370" i="14"/>
  <c r="F2370" i="14"/>
  <c r="E2370" i="14"/>
  <c r="D2370" i="14"/>
  <c r="C2370" i="14"/>
  <c r="B2370" i="14"/>
  <c r="G2369" i="14"/>
  <c r="F2369" i="14"/>
  <c r="E2369" i="14"/>
  <c r="D2369" i="14"/>
  <c r="C2369" i="14"/>
  <c r="B2369" i="14"/>
  <c r="G2368" i="14"/>
  <c r="F2368" i="14"/>
  <c r="E2368" i="14"/>
  <c r="D2368" i="14"/>
  <c r="C2368" i="14"/>
  <c r="B2368" i="14"/>
  <c r="G2367" i="14"/>
  <c r="F2367" i="14"/>
  <c r="E2367" i="14"/>
  <c r="D2367" i="14"/>
  <c r="C2367" i="14"/>
  <c r="B2367" i="14"/>
  <c r="J2366" i="14"/>
  <c r="D2361" i="14"/>
  <c r="E2359" i="14"/>
  <c r="C2349" i="14"/>
  <c r="C2347" i="14"/>
  <c r="G2345" i="14"/>
  <c r="D2345" i="14"/>
  <c r="G2337" i="14"/>
  <c r="F2337" i="14"/>
  <c r="E2337" i="14"/>
  <c r="D2337" i="14"/>
  <c r="C2337" i="14"/>
  <c r="B2337" i="14"/>
  <c r="G2336" i="14"/>
  <c r="F2336" i="14"/>
  <c r="E2336" i="14"/>
  <c r="D2336" i="14"/>
  <c r="C2336" i="14"/>
  <c r="B2336" i="14"/>
  <c r="G2335" i="14"/>
  <c r="F2335" i="14"/>
  <c r="E2335" i="14"/>
  <c r="D2335" i="14"/>
  <c r="C2335" i="14"/>
  <c r="B2335" i="14"/>
  <c r="G2334" i="14"/>
  <c r="F2334" i="14"/>
  <c r="E2334" i="14"/>
  <c r="D2334" i="14"/>
  <c r="C2334" i="14"/>
  <c r="B2334" i="14"/>
  <c r="G2333" i="14"/>
  <c r="F2333" i="14"/>
  <c r="E2333" i="14"/>
  <c r="D2333" i="14"/>
  <c r="C2333" i="14"/>
  <c r="B2333" i="14"/>
  <c r="G2332" i="14"/>
  <c r="F2332" i="14"/>
  <c r="E2332" i="14"/>
  <c r="D2332" i="14"/>
  <c r="C2332" i="14"/>
  <c r="B2332" i="14"/>
  <c r="G2331" i="14"/>
  <c r="F2331" i="14"/>
  <c r="E2331" i="14"/>
  <c r="D2331" i="14"/>
  <c r="C2331" i="14"/>
  <c r="B2331" i="14"/>
  <c r="G2330" i="14"/>
  <c r="F2330" i="14"/>
  <c r="E2330" i="14"/>
  <c r="D2330" i="14"/>
  <c r="C2330" i="14"/>
  <c r="B2330" i="14"/>
  <c r="G2329" i="14"/>
  <c r="F2329" i="14"/>
  <c r="E2329" i="14"/>
  <c r="D2329" i="14"/>
  <c r="C2329" i="14"/>
  <c r="B2329" i="14"/>
  <c r="G2328" i="14"/>
  <c r="F2328" i="14"/>
  <c r="E2328" i="14"/>
  <c r="D2328" i="14"/>
  <c r="C2328" i="14"/>
  <c r="B2328" i="14"/>
  <c r="J2327" i="14"/>
  <c r="D2322" i="14"/>
  <c r="E2320" i="14"/>
  <c r="C2310" i="14"/>
  <c r="C2308" i="14"/>
  <c r="D2306" i="14"/>
  <c r="G2306" i="14"/>
  <c r="G2298" i="14"/>
  <c r="F2298" i="14"/>
  <c r="E2298" i="14"/>
  <c r="D2298" i="14"/>
  <c r="C2298" i="14"/>
  <c r="B2298" i="14"/>
  <c r="G2297" i="14"/>
  <c r="F2297" i="14"/>
  <c r="E2297" i="14"/>
  <c r="D2297" i="14"/>
  <c r="C2297" i="14"/>
  <c r="B2297" i="14"/>
  <c r="G2296" i="14"/>
  <c r="F2296" i="14"/>
  <c r="E2296" i="14"/>
  <c r="D2296" i="14"/>
  <c r="C2296" i="14"/>
  <c r="B2296" i="14"/>
  <c r="G2295" i="14"/>
  <c r="F2295" i="14"/>
  <c r="E2295" i="14"/>
  <c r="D2295" i="14"/>
  <c r="C2295" i="14"/>
  <c r="B2295" i="14"/>
  <c r="G2294" i="14"/>
  <c r="F2294" i="14"/>
  <c r="E2294" i="14"/>
  <c r="D2294" i="14"/>
  <c r="C2294" i="14"/>
  <c r="B2294" i="14"/>
  <c r="G2293" i="14"/>
  <c r="F2293" i="14"/>
  <c r="E2293" i="14"/>
  <c r="D2293" i="14"/>
  <c r="C2293" i="14"/>
  <c r="B2293" i="14"/>
  <c r="G2292" i="14"/>
  <c r="F2292" i="14"/>
  <c r="E2292" i="14"/>
  <c r="D2292" i="14"/>
  <c r="C2292" i="14"/>
  <c r="B2292" i="14"/>
  <c r="G2291" i="14"/>
  <c r="F2291" i="14"/>
  <c r="E2291" i="14"/>
  <c r="D2291" i="14"/>
  <c r="C2291" i="14"/>
  <c r="B2291" i="14"/>
  <c r="G2290" i="14"/>
  <c r="F2290" i="14"/>
  <c r="E2290" i="14"/>
  <c r="D2290" i="14"/>
  <c r="C2290" i="14"/>
  <c r="B2290" i="14"/>
  <c r="G2289" i="14"/>
  <c r="F2289" i="14"/>
  <c r="E2289" i="14"/>
  <c r="D2289" i="14"/>
  <c r="C2289" i="14"/>
  <c r="B2289" i="14"/>
  <c r="J2288" i="14"/>
  <c r="D2283" i="14"/>
  <c r="E2281" i="14"/>
  <c r="C2271" i="14"/>
  <c r="C2269" i="14"/>
  <c r="G2267" i="14"/>
  <c r="D2267" i="14"/>
  <c r="G2259" i="14"/>
  <c r="F2259" i="14"/>
  <c r="E2259" i="14"/>
  <c r="D2259" i="14"/>
  <c r="C2259" i="14"/>
  <c r="B2259" i="14"/>
  <c r="G2258" i="14"/>
  <c r="F2258" i="14"/>
  <c r="E2258" i="14"/>
  <c r="D2258" i="14"/>
  <c r="C2258" i="14"/>
  <c r="B2258" i="14"/>
  <c r="G2257" i="14"/>
  <c r="F2257" i="14"/>
  <c r="E2257" i="14"/>
  <c r="D2257" i="14"/>
  <c r="C2257" i="14"/>
  <c r="B2257" i="14"/>
  <c r="G2256" i="14"/>
  <c r="F2256" i="14"/>
  <c r="E2256" i="14"/>
  <c r="D2256" i="14"/>
  <c r="C2256" i="14"/>
  <c r="B2256" i="14"/>
  <c r="G2255" i="14"/>
  <c r="F2255" i="14"/>
  <c r="E2255" i="14"/>
  <c r="D2255" i="14"/>
  <c r="C2255" i="14"/>
  <c r="B2255" i="14"/>
  <c r="G2254" i="14"/>
  <c r="F2254" i="14"/>
  <c r="E2254" i="14"/>
  <c r="D2254" i="14"/>
  <c r="C2254" i="14"/>
  <c r="B2254" i="14"/>
  <c r="G2253" i="14"/>
  <c r="F2253" i="14"/>
  <c r="E2253" i="14"/>
  <c r="D2253" i="14"/>
  <c r="C2253" i="14"/>
  <c r="B2253" i="14"/>
  <c r="G2252" i="14"/>
  <c r="F2252" i="14"/>
  <c r="E2252" i="14"/>
  <c r="D2252" i="14"/>
  <c r="C2252" i="14"/>
  <c r="B2252" i="14"/>
  <c r="G2251" i="14"/>
  <c r="F2251" i="14"/>
  <c r="E2251" i="14"/>
  <c r="D2251" i="14"/>
  <c r="C2251" i="14"/>
  <c r="B2251" i="14"/>
  <c r="G2250" i="14"/>
  <c r="F2250" i="14"/>
  <c r="E2250" i="14"/>
  <c r="D2250" i="14"/>
  <c r="C2250" i="14"/>
  <c r="B2250" i="14"/>
  <c r="J2249" i="14"/>
  <c r="D2244" i="14"/>
  <c r="E2242" i="14"/>
  <c r="C2232" i="14"/>
  <c r="C2230" i="14"/>
  <c r="D2228" i="14"/>
  <c r="G2228" i="14"/>
  <c r="G2220" i="14"/>
  <c r="F2220" i="14"/>
  <c r="E2220" i="14"/>
  <c r="D2220" i="14"/>
  <c r="C2220" i="14"/>
  <c r="B2220" i="14"/>
  <c r="G2219" i="14"/>
  <c r="F2219" i="14"/>
  <c r="E2219" i="14"/>
  <c r="D2219" i="14"/>
  <c r="C2219" i="14"/>
  <c r="B2219" i="14"/>
  <c r="G2218" i="14"/>
  <c r="F2218" i="14"/>
  <c r="E2218" i="14"/>
  <c r="D2218" i="14"/>
  <c r="C2218" i="14"/>
  <c r="B2218" i="14"/>
  <c r="G2217" i="14"/>
  <c r="F2217" i="14"/>
  <c r="E2217" i="14"/>
  <c r="D2217" i="14"/>
  <c r="C2217" i="14"/>
  <c r="B2217" i="14"/>
  <c r="G2216" i="14"/>
  <c r="F2216" i="14"/>
  <c r="E2216" i="14"/>
  <c r="D2216" i="14"/>
  <c r="C2216" i="14"/>
  <c r="B2216" i="14"/>
  <c r="G2215" i="14"/>
  <c r="F2215" i="14"/>
  <c r="E2215" i="14"/>
  <c r="D2215" i="14"/>
  <c r="C2215" i="14"/>
  <c r="B2215" i="14"/>
  <c r="G2214" i="14"/>
  <c r="F2214" i="14"/>
  <c r="E2214" i="14"/>
  <c r="D2214" i="14"/>
  <c r="C2214" i="14"/>
  <c r="B2214" i="14"/>
  <c r="G2213" i="14"/>
  <c r="F2213" i="14"/>
  <c r="E2213" i="14"/>
  <c r="D2213" i="14"/>
  <c r="C2213" i="14"/>
  <c r="B2213" i="14"/>
  <c r="G2212" i="14"/>
  <c r="F2212" i="14"/>
  <c r="E2212" i="14"/>
  <c r="D2212" i="14"/>
  <c r="C2212" i="14"/>
  <c r="B2212" i="14"/>
  <c r="G2211" i="14"/>
  <c r="F2211" i="14"/>
  <c r="E2211" i="14"/>
  <c r="D2211" i="14"/>
  <c r="C2211" i="14"/>
  <c r="B2211" i="14"/>
  <c r="J2210" i="14"/>
  <c r="D2205" i="14"/>
  <c r="E2203" i="14"/>
  <c r="C2193" i="14"/>
  <c r="C2191" i="14"/>
  <c r="G2189" i="14"/>
  <c r="D2189" i="14"/>
  <c r="G2181" i="14"/>
  <c r="F2181" i="14"/>
  <c r="E2181" i="14"/>
  <c r="D2181" i="14"/>
  <c r="C2181" i="14"/>
  <c r="B2181" i="14"/>
  <c r="G2180" i="14"/>
  <c r="F2180" i="14"/>
  <c r="E2180" i="14"/>
  <c r="D2180" i="14"/>
  <c r="C2180" i="14"/>
  <c r="B2180" i="14"/>
  <c r="G2179" i="14"/>
  <c r="F2179" i="14"/>
  <c r="E2179" i="14"/>
  <c r="D2179" i="14"/>
  <c r="C2179" i="14"/>
  <c r="B2179" i="14"/>
  <c r="G2178" i="14"/>
  <c r="F2178" i="14"/>
  <c r="E2178" i="14"/>
  <c r="D2178" i="14"/>
  <c r="C2178" i="14"/>
  <c r="B2178" i="14"/>
  <c r="G2177" i="14"/>
  <c r="F2177" i="14"/>
  <c r="E2177" i="14"/>
  <c r="D2177" i="14"/>
  <c r="C2177" i="14"/>
  <c r="B2177" i="14"/>
  <c r="G2176" i="14"/>
  <c r="F2176" i="14"/>
  <c r="E2176" i="14"/>
  <c r="D2176" i="14"/>
  <c r="C2176" i="14"/>
  <c r="B2176" i="14"/>
  <c r="G2175" i="14"/>
  <c r="F2175" i="14"/>
  <c r="E2175" i="14"/>
  <c r="D2175" i="14"/>
  <c r="C2175" i="14"/>
  <c r="B2175" i="14"/>
  <c r="G2174" i="14"/>
  <c r="F2174" i="14"/>
  <c r="E2174" i="14"/>
  <c r="D2174" i="14"/>
  <c r="C2174" i="14"/>
  <c r="B2174" i="14"/>
  <c r="G2173" i="14"/>
  <c r="F2173" i="14"/>
  <c r="E2173" i="14"/>
  <c r="D2173" i="14"/>
  <c r="C2173" i="14"/>
  <c r="B2173" i="14"/>
  <c r="G2172" i="14"/>
  <c r="F2172" i="14"/>
  <c r="E2172" i="14"/>
  <c r="D2172" i="14"/>
  <c r="C2172" i="14"/>
  <c r="B2172" i="14"/>
  <c r="J2171" i="14"/>
  <c r="D2166" i="14"/>
  <c r="E2164" i="14"/>
  <c r="C2154" i="14"/>
  <c r="C2152" i="14"/>
  <c r="D2150" i="14"/>
  <c r="G2150" i="14"/>
  <c r="G2142" i="14"/>
  <c r="F2142" i="14"/>
  <c r="E2142" i="14"/>
  <c r="D2142" i="14"/>
  <c r="C2142" i="14"/>
  <c r="B2142" i="14"/>
  <c r="G2141" i="14"/>
  <c r="F2141" i="14"/>
  <c r="E2141" i="14"/>
  <c r="D2141" i="14"/>
  <c r="C2141" i="14"/>
  <c r="B2141" i="14"/>
  <c r="G2140" i="14"/>
  <c r="F2140" i="14"/>
  <c r="E2140" i="14"/>
  <c r="D2140" i="14"/>
  <c r="C2140" i="14"/>
  <c r="B2140" i="14"/>
  <c r="G2139" i="14"/>
  <c r="F2139" i="14"/>
  <c r="E2139" i="14"/>
  <c r="D2139" i="14"/>
  <c r="C2139" i="14"/>
  <c r="B2139" i="14"/>
  <c r="G2138" i="14"/>
  <c r="F2138" i="14"/>
  <c r="E2138" i="14"/>
  <c r="D2138" i="14"/>
  <c r="C2138" i="14"/>
  <c r="B2138" i="14"/>
  <c r="G2137" i="14"/>
  <c r="F2137" i="14"/>
  <c r="E2137" i="14"/>
  <c r="D2137" i="14"/>
  <c r="C2137" i="14"/>
  <c r="B2137" i="14"/>
  <c r="G2136" i="14"/>
  <c r="F2136" i="14"/>
  <c r="E2136" i="14"/>
  <c r="D2136" i="14"/>
  <c r="C2136" i="14"/>
  <c r="B2136" i="14"/>
  <c r="G2135" i="14"/>
  <c r="F2135" i="14"/>
  <c r="E2135" i="14"/>
  <c r="D2135" i="14"/>
  <c r="C2135" i="14"/>
  <c r="B2135" i="14"/>
  <c r="G2134" i="14"/>
  <c r="F2134" i="14"/>
  <c r="E2134" i="14"/>
  <c r="D2134" i="14"/>
  <c r="C2134" i="14"/>
  <c r="B2134" i="14"/>
  <c r="G2133" i="14"/>
  <c r="F2133" i="14"/>
  <c r="E2133" i="14"/>
  <c r="D2133" i="14"/>
  <c r="C2133" i="14"/>
  <c r="B2133" i="14"/>
  <c r="J2132" i="14"/>
  <c r="D2127" i="14"/>
  <c r="E2125" i="14"/>
  <c r="C2115" i="14"/>
  <c r="C2113" i="14"/>
  <c r="G2111" i="14"/>
  <c r="D2111" i="14"/>
  <c r="G2103" i="14"/>
  <c r="F2103" i="14"/>
  <c r="E2103" i="14"/>
  <c r="D2103" i="14"/>
  <c r="C2103" i="14"/>
  <c r="B2103" i="14"/>
  <c r="G2102" i="14"/>
  <c r="F2102" i="14"/>
  <c r="E2102" i="14"/>
  <c r="D2102" i="14"/>
  <c r="C2102" i="14"/>
  <c r="B2102" i="14"/>
  <c r="G2101" i="14"/>
  <c r="F2101" i="14"/>
  <c r="E2101" i="14"/>
  <c r="D2101" i="14"/>
  <c r="C2101" i="14"/>
  <c r="B2101" i="14"/>
  <c r="G2100" i="14"/>
  <c r="F2100" i="14"/>
  <c r="E2100" i="14"/>
  <c r="D2100" i="14"/>
  <c r="C2100" i="14"/>
  <c r="B2100" i="14"/>
  <c r="G2099" i="14"/>
  <c r="F2099" i="14"/>
  <c r="E2099" i="14"/>
  <c r="D2099" i="14"/>
  <c r="C2099" i="14"/>
  <c r="B2099" i="14"/>
  <c r="G2098" i="14"/>
  <c r="F2098" i="14"/>
  <c r="E2098" i="14"/>
  <c r="D2098" i="14"/>
  <c r="C2098" i="14"/>
  <c r="B2098" i="14"/>
  <c r="G2097" i="14"/>
  <c r="F2097" i="14"/>
  <c r="E2097" i="14"/>
  <c r="D2097" i="14"/>
  <c r="C2097" i="14"/>
  <c r="B2097" i="14"/>
  <c r="G2096" i="14"/>
  <c r="F2096" i="14"/>
  <c r="E2096" i="14"/>
  <c r="D2096" i="14"/>
  <c r="C2096" i="14"/>
  <c r="B2096" i="14"/>
  <c r="G2095" i="14"/>
  <c r="F2095" i="14"/>
  <c r="E2095" i="14"/>
  <c r="D2095" i="14"/>
  <c r="C2095" i="14"/>
  <c r="B2095" i="14"/>
  <c r="G2094" i="14"/>
  <c r="F2094" i="14"/>
  <c r="E2094" i="14"/>
  <c r="D2094" i="14"/>
  <c r="C2094" i="14"/>
  <c r="B2094" i="14"/>
  <c r="J2093" i="14"/>
  <c r="D2088" i="14"/>
  <c r="E2086" i="14"/>
  <c r="C2076" i="14"/>
  <c r="C2074" i="14"/>
  <c r="D2072" i="14"/>
  <c r="G2072" i="14"/>
  <c r="G2064" i="14"/>
  <c r="F2064" i="14"/>
  <c r="E2064" i="14"/>
  <c r="D2064" i="14"/>
  <c r="C2064" i="14"/>
  <c r="B2064" i="14"/>
  <c r="G2063" i="14"/>
  <c r="F2063" i="14"/>
  <c r="E2063" i="14"/>
  <c r="D2063" i="14"/>
  <c r="C2063" i="14"/>
  <c r="B2063" i="14"/>
  <c r="G2062" i="14"/>
  <c r="F2062" i="14"/>
  <c r="E2062" i="14"/>
  <c r="D2062" i="14"/>
  <c r="C2062" i="14"/>
  <c r="B2062" i="14"/>
  <c r="G2061" i="14"/>
  <c r="F2061" i="14"/>
  <c r="E2061" i="14"/>
  <c r="D2061" i="14"/>
  <c r="C2061" i="14"/>
  <c r="B2061" i="14"/>
  <c r="G2060" i="14"/>
  <c r="F2060" i="14"/>
  <c r="E2060" i="14"/>
  <c r="D2060" i="14"/>
  <c r="C2060" i="14"/>
  <c r="B2060" i="14"/>
  <c r="G2059" i="14"/>
  <c r="F2059" i="14"/>
  <c r="E2059" i="14"/>
  <c r="D2059" i="14"/>
  <c r="C2059" i="14"/>
  <c r="B2059" i="14"/>
  <c r="G2058" i="14"/>
  <c r="F2058" i="14"/>
  <c r="E2058" i="14"/>
  <c r="D2058" i="14"/>
  <c r="C2058" i="14"/>
  <c r="B2058" i="14"/>
  <c r="G2057" i="14"/>
  <c r="F2057" i="14"/>
  <c r="E2057" i="14"/>
  <c r="D2057" i="14"/>
  <c r="C2057" i="14"/>
  <c r="B2057" i="14"/>
  <c r="G2056" i="14"/>
  <c r="F2056" i="14"/>
  <c r="E2056" i="14"/>
  <c r="D2056" i="14"/>
  <c r="C2056" i="14"/>
  <c r="B2056" i="14"/>
  <c r="G2055" i="14"/>
  <c r="F2055" i="14"/>
  <c r="E2055" i="14"/>
  <c r="D2055" i="14"/>
  <c r="C2055" i="14"/>
  <c r="B2055" i="14"/>
  <c r="J2054" i="14"/>
  <c r="D2049" i="14"/>
  <c r="E2047" i="14"/>
  <c r="C2037" i="14"/>
  <c r="C2035" i="14"/>
  <c r="G2033" i="14"/>
  <c r="D2033" i="14"/>
  <c r="G2025" i="14"/>
  <c r="F2025" i="14"/>
  <c r="E2025" i="14"/>
  <c r="D2025" i="14"/>
  <c r="C2025" i="14"/>
  <c r="B2025" i="14"/>
  <c r="G2024" i="14"/>
  <c r="F2024" i="14"/>
  <c r="E2024" i="14"/>
  <c r="D2024" i="14"/>
  <c r="C2024" i="14"/>
  <c r="B2024" i="14"/>
  <c r="G2023" i="14"/>
  <c r="F2023" i="14"/>
  <c r="E2023" i="14"/>
  <c r="D2023" i="14"/>
  <c r="C2023" i="14"/>
  <c r="B2023" i="14"/>
  <c r="G2022" i="14"/>
  <c r="F2022" i="14"/>
  <c r="E2022" i="14"/>
  <c r="D2022" i="14"/>
  <c r="C2022" i="14"/>
  <c r="B2022" i="14"/>
  <c r="G2021" i="14"/>
  <c r="F2021" i="14"/>
  <c r="E2021" i="14"/>
  <c r="D2021" i="14"/>
  <c r="C2021" i="14"/>
  <c r="B2021" i="14"/>
  <c r="G2020" i="14"/>
  <c r="F2020" i="14"/>
  <c r="E2020" i="14"/>
  <c r="D2020" i="14"/>
  <c r="C2020" i="14"/>
  <c r="B2020" i="14"/>
  <c r="G2019" i="14"/>
  <c r="F2019" i="14"/>
  <c r="E2019" i="14"/>
  <c r="D2019" i="14"/>
  <c r="C2019" i="14"/>
  <c r="B2019" i="14"/>
  <c r="G2018" i="14"/>
  <c r="F2018" i="14"/>
  <c r="E2018" i="14"/>
  <c r="D2018" i="14"/>
  <c r="C2018" i="14"/>
  <c r="B2018" i="14"/>
  <c r="G2017" i="14"/>
  <c r="F2017" i="14"/>
  <c r="E2017" i="14"/>
  <c r="D2017" i="14"/>
  <c r="C2017" i="14"/>
  <c r="B2017" i="14"/>
  <c r="G2016" i="14"/>
  <c r="F2016" i="14"/>
  <c r="E2016" i="14"/>
  <c r="D2016" i="14"/>
  <c r="C2016" i="14"/>
  <c r="B2016" i="14"/>
  <c r="J2015" i="14"/>
  <c r="D2010" i="14"/>
  <c r="E2008" i="14"/>
  <c r="C1998" i="14"/>
  <c r="C1996" i="14"/>
  <c r="D1994" i="14"/>
  <c r="G1994" i="14"/>
  <c r="G1986" i="14"/>
  <c r="F1986" i="14"/>
  <c r="E1986" i="14"/>
  <c r="D1986" i="14"/>
  <c r="C1986" i="14"/>
  <c r="B1986" i="14"/>
  <c r="G1985" i="14"/>
  <c r="F1985" i="14"/>
  <c r="E1985" i="14"/>
  <c r="D1985" i="14"/>
  <c r="C1985" i="14"/>
  <c r="B1985" i="14"/>
  <c r="G1984" i="14"/>
  <c r="F1984" i="14"/>
  <c r="E1984" i="14"/>
  <c r="D1984" i="14"/>
  <c r="C1984" i="14"/>
  <c r="B1984" i="14"/>
  <c r="G1983" i="14"/>
  <c r="F1983" i="14"/>
  <c r="E1983" i="14"/>
  <c r="D1983" i="14"/>
  <c r="C1983" i="14"/>
  <c r="B1983" i="14"/>
  <c r="G1982" i="14"/>
  <c r="F1982" i="14"/>
  <c r="E1982" i="14"/>
  <c r="D1982" i="14"/>
  <c r="C1982" i="14"/>
  <c r="B1982" i="14"/>
  <c r="G1981" i="14"/>
  <c r="F1981" i="14"/>
  <c r="E1981" i="14"/>
  <c r="D1981" i="14"/>
  <c r="C1981" i="14"/>
  <c r="B1981" i="14"/>
  <c r="G1980" i="14"/>
  <c r="F1980" i="14"/>
  <c r="E1980" i="14"/>
  <c r="D1980" i="14"/>
  <c r="C1980" i="14"/>
  <c r="B1980" i="14"/>
  <c r="G1979" i="14"/>
  <c r="F1979" i="14"/>
  <c r="E1979" i="14"/>
  <c r="D1979" i="14"/>
  <c r="C1979" i="14"/>
  <c r="B1979" i="14"/>
  <c r="G1978" i="14"/>
  <c r="F1978" i="14"/>
  <c r="E1978" i="14"/>
  <c r="D1978" i="14"/>
  <c r="C1978" i="14"/>
  <c r="B1978" i="14"/>
  <c r="G1977" i="14"/>
  <c r="F1977" i="14"/>
  <c r="E1977" i="14"/>
  <c r="D1977" i="14"/>
  <c r="C1977" i="14"/>
  <c r="B1977" i="14"/>
  <c r="J1976" i="14"/>
  <c r="D1971" i="14"/>
  <c r="E1969" i="14"/>
  <c r="C1959" i="14"/>
  <c r="C1957" i="14"/>
  <c r="G1955" i="14"/>
  <c r="D1955" i="14"/>
  <c r="G1947" i="14"/>
  <c r="F1947" i="14"/>
  <c r="E1947" i="14"/>
  <c r="D1947" i="14"/>
  <c r="C1947" i="14"/>
  <c r="B1947" i="14"/>
  <c r="G1946" i="14"/>
  <c r="F1946" i="14"/>
  <c r="E1946" i="14"/>
  <c r="D1946" i="14"/>
  <c r="C1946" i="14"/>
  <c r="B1946" i="14"/>
  <c r="G1945" i="14"/>
  <c r="F1945" i="14"/>
  <c r="E1945" i="14"/>
  <c r="D1945" i="14"/>
  <c r="C1945" i="14"/>
  <c r="B1945" i="14"/>
  <c r="G1944" i="14"/>
  <c r="F1944" i="14"/>
  <c r="E1944" i="14"/>
  <c r="D1944" i="14"/>
  <c r="C1944" i="14"/>
  <c r="B1944" i="14"/>
  <c r="G1943" i="14"/>
  <c r="F1943" i="14"/>
  <c r="E1943" i="14"/>
  <c r="D1943" i="14"/>
  <c r="C1943" i="14"/>
  <c r="B1943" i="14"/>
  <c r="G1942" i="14"/>
  <c r="F1942" i="14"/>
  <c r="E1942" i="14"/>
  <c r="D1942" i="14"/>
  <c r="C1942" i="14"/>
  <c r="B1942" i="14"/>
  <c r="G1941" i="14"/>
  <c r="F1941" i="14"/>
  <c r="E1941" i="14"/>
  <c r="D1941" i="14"/>
  <c r="C1941" i="14"/>
  <c r="B1941" i="14"/>
  <c r="G1940" i="14"/>
  <c r="F1940" i="14"/>
  <c r="E1940" i="14"/>
  <c r="D1940" i="14"/>
  <c r="C1940" i="14"/>
  <c r="B1940" i="14"/>
  <c r="G1939" i="14"/>
  <c r="F1939" i="14"/>
  <c r="E1939" i="14"/>
  <c r="D1939" i="14"/>
  <c r="C1939" i="14"/>
  <c r="B1939" i="14"/>
  <c r="G1938" i="14"/>
  <c r="F1938" i="14"/>
  <c r="E1938" i="14"/>
  <c r="D1938" i="14"/>
  <c r="C1938" i="14"/>
  <c r="B1938" i="14"/>
  <c r="J1937" i="14"/>
  <c r="D1932" i="14"/>
  <c r="E1930" i="14"/>
  <c r="C1920" i="14"/>
  <c r="C1918" i="14"/>
  <c r="D1916" i="14"/>
  <c r="G1916" i="14"/>
  <c r="G1908" i="14"/>
  <c r="F1908" i="14"/>
  <c r="E1908" i="14"/>
  <c r="D1908" i="14"/>
  <c r="C1908" i="14"/>
  <c r="B1908" i="14"/>
  <c r="G1907" i="14"/>
  <c r="F1907" i="14"/>
  <c r="E1907" i="14"/>
  <c r="D1907" i="14"/>
  <c r="C1907" i="14"/>
  <c r="B1907" i="14"/>
  <c r="G1906" i="14"/>
  <c r="F1906" i="14"/>
  <c r="E1906" i="14"/>
  <c r="D1906" i="14"/>
  <c r="C1906" i="14"/>
  <c r="B1906" i="14"/>
  <c r="G1905" i="14"/>
  <c r="F1905" i="14"/>
  <c r="E1905" i="14"/>
  <c r="D1905" i="14"/>
  <c r="C1905" i="14"/>
  <c r="B1905" i="14"/>
  <c r="G1904" i="14"/>
  <c r="F1904" i="14"/>
  <c r="E1904" i="14"/>
  <c r="D1904" i="14"/>
  <c r="C1904" i="14"/>
  <c r="B1904" i="14"/>
  <c r="G1903" i="14"/>
  <c r="F1903" i="14"/>
  <c r="E1903" i="14"/>
  <c r="D1903" i="14"/>
  <c r="C1903" i="14"/>
  <c r="B1903" i="14"/>
  <c r="G1902" i="14"/>
  <c r="F1902" i="14"/>
  <c r="E1902" i="14"/>
  <c r="D1902" i="14"/>
  <c r="C1902" i="14"/>
  <c r="B1902" i="14"/>
  <c r="G1901" i="14"/>
  <c r="F1901" i="14"/>
  <c r="E1901" i="14"/>
  <c r="D1901" i="14"/>
  <c r="C1901" i="14"/>
  <c r="B1901" i="14"/>
  <c r="G1900" i="14"/>
  <c r="F1900" i="14"/>
  <c r="E1900" i="14"/>
  <c r="D1900" i="14"/>
  <c r="C1900" i="14"/>
  <c r="B1900" i="14"/>
  <c r="G1899" i="14"/>
  <c r="F1899" i="14"/>
  <c r="E1899" i="14"/>
  <c r="D1899" i="14"/>
  <c r="C1899" i="14"/>
  <c r="B1899" i="14"/>
  <c r="J1898" i="14"/>
  <c r="D1893" i="14"/>
  <c r="E1891" i="14"/>
  <c r="C1881" i="14"/>
  <c r="C1879" i="14"/>
  <c r="G1877" i="14"/>
  <c r="D1877" i="14"/>
  <c r="G1869" i="14"/>
  <c r="F1869" i="14"/>
  <c r="E1869" i="14"/>
  <c r="D1869" i="14"/>
  <c r="C1869" i="14"/>
  <c r="B1869" i="14"/>
  <c r="G1868" i="14"/>
  <c r="F1868" i="14"/>
  <c r="E1868" i="14"/>
  <c r="D1868" i="14"/>
  <c r="C1868" i="14"/>
  <c r="B1868" i="14"/>
  <c r="G1867" i="14"/>
  <c r="F1867" i="14"/>
  <c r="E1867" i="14"/>
  <c r="D1867" i="14"/>
  <c r="C1867" i="14"/>
  <c r="B1867" i="14"/>
  <c r="G1866" i="14"/>
  <c r="F1866" i="14"/>
  <c r="E1866" i="14"/>
  <c r="D1866" i="14"/>
  <c r="C1866" i="14"/>
  <c r="B1866" i="14"/>
  <c r="G1865" i="14"/>
  <c r="F1865" i="14"/>
  <c r="E1865" i="14"/>
  <c r="D1865" i="14"/>
  <c r="C1865" i="14"/>
  <c r="B1865" i="14"/>
  <c r="G1864" i="14"/>
  <c r="F1864" i="14"/>
  <c r="E1864" i="14"/>
  <c r="D1864" i="14"/>
  <c r="C1864" i="14"/>
  <c r="B1864" i="14"/>
  <c r="G1863" i="14"/>
  <c r="F1863" i="14"/>
  <c r="E1863" i="14"/>
  <c r="D1863" i="14"/>
  <c r="C1863" i="14"/>
  <c r="B1863" i="14"/>
  <c r="G1862" i="14"/>
  <c r="F1862" i="14"/>
  <c r="E1862" i="14"/>
  <c r="D1862" i="14"/>
  <c r="C1862" i="14"/>
  <c r="B1862" i="14"/>
  <c r="G1861" i="14"/>
  <c r="F1861" i="14"/>
  <c r="E1861" i="14"/>
  <c r="D1861" i="14"/>
  <c r="C1861" i="14"/>
  <c r="B1861" i="14"/>
  <c r="G1860" i="14"/>
  <c r="F1860" i="14"/>
  <c r="E1860" i="14"/>
  <c r="D1860" i="14"/>
  <c r="C1860" i="14"/>
  <c r="B1860" i="14"/>
  <c r="J1859" i="14"/>
  <c r="D1854" i="14"/>
  <c r="E1852" i="14"/>
  <c r="C1842" i="14"/>
  <c r="C1840" i="14"/>
  <c r="D1838" i="14"/>
  <c r="G1838" i="14"/>
  <c r="G1830" i="14"/>
  <c r="F1830" i="14"/>
  <c r="E1830" i="14"/>
  <c r="D1830" i="14"/>
  <c r="C1830" i="14"/>
  <c r="B1830" i="14"/>
  <c r="G1829" i="14"/>
  <c r="F1829" i="14"/>
  <c r="E1829" i="14"/>
  <c r="D1829" i="14"/>
  <c r="C1829" i="14"/>
  <c r="B1829" i="14"/>
  <c r="G1828" i="14"/>
  <c r="F1828" i="14"/>
  <c r="E1828" i="14"/>
  <c r="D1828" i="14"/>
  <c r="C1828" i="14"/>
  <c r="B1828" i="14"/>
  <c r="G1827" i="14"/>
  <c r="F1827" i="14"/>
  <c r="E1827" i="14"/>
  <c r="D1827" i="14"/>
  <c r="C1827" i="14"/>
  <c r="B1827" i="14"/>
  <c r="G1826" i="14"/>
  <c r="F1826" i="14"/>
  <c r="E1826" i="14"/>
  <c r="D1826" i="14"/>
  <c r="C1826" i="14"/>
  <c r="B1826" i="14"/>
  <c r="G1825" i="14"/>
  <c r="F1825" i="14"/>
  <c r="E1825" i="14"/>
  <c r="D1825" i="14"/>
  <c r="C1825" i="14"/>
  <c r="B1825" i="14"/>
  <c r="G1824" i="14"/>
  <c r="F1824" i="14"/>
  <c r="E1824" i="14"/>
  <c r="D1824" i="14"/>
  <c r="C1824" i="14"/>
  <c r="B1824" i="14"/>
  <c r="G1823" i="14"/>
  <c r="F1823" i="14"/>
  <c r="E1823" i="14"/>
  <c r="D1823" i="14"/>
  <c r="C1823" i="14"/>
  <c r="B1823" i="14"/>
  <c r="G1822" i="14"/>
  <c r="F1822" i="14"/>
  <c r="E1822" i="14"/>
  <c r="D1822" i="14"/>
  <c r="C1822" i="14"/>
  <c r="B1822" i="14"/>
  <c r="G1821" i="14"/>
  <c r="F1821" i="14"/>
  <c r="E1821" i="14"/>
  <c r="D1821" i="14"/>
  <c r="C1821" i="14"/>
  <c r="B1821" i="14"/>
  <c r="J1820" i="14"/>
  <c r="D1815" i="14"/>
  <c r="E1813" i="14"/>
  <c r="C1803" i="14"/>
  <c r="C1801" i="14"/>
  <c r="G1799" i="14"/>
  <c r="D1799" i="14"/>
  <c r="G1791" i="14"/>
  <c r="F1791" i="14"/>
  <c r="E1791" i="14"/>
  <c r="D1791" i="14"/>
  <c r="C1791" i="14"/>
  <c r="B1791" i="14"/>
  <c r="G1790" i="14"/>
  <c r="F1790" i="14"/>
  <c r="E1790" i="14"/>
  <c r="D1790" i="14"/>
  <c r="C1790" i="14"/>
  <c r="B1790" i="14"/>
  <c r="G1789" i="14"/>
  <c r="F1789" i="14"/>
  <c r="E1789" i="14"/>
  <c r="D1789" i="14"/>
  <c r="C1789" i="14"/>
  <c r="B1789" i="14"/>
  <c r="G1788" i="14"/>
  <c r="F1788" i="14"/>
  <c r="E1788" i="14"/>
  <c r="D1788" i="14"/>
  <c r="C1788" i="14"/>
  <c r="B1788" i="14"/>
  <c r="G1787" i="14"/>
  <c r="F1787" i="14"/>
  <c r="E1787" i="14"/>
  <c r="D1787" i="14"/>
  <c r="C1787" i="14"/>
  <c r="B1787" i="14"/>
  <c r="G1786" i="14"/>
  <c r="F1786" i="14"/>
  <c r="E1786" i="14"/>
  <c r="D1786" i="14"/>
  <c r="C1786" i="14"/>
  <c r="B1786" i="14"/>
  <c r="G1785" i="14"/>
  <c r="F1785" i="14"/>
  <c r="E1785" i="14"/>
  <c r="D1785" i="14"/>
  <c r="C1785" i="14"/>
  <c r="B1785" i="14"/>
  <c r="G1784" i="14"/>
  <c r="F1784" i="14"/>
  <c r="E1784" i="14"/>
  <c r="D1784" i="14"/>
  <c r="C1784" i="14"/>
  <c r="B1784" i="14"/>
  <c r="G1783" i="14"/>
  <c r="F1783" i="14"/>
  <c r="E1783" i="14"/>
  <c r="D1783" i="14"/>
  <c r="C1783" i="14"/>
  <c r="B1783" i="14"/>
  <c r="G1782" i="14"/>
  <c r="F1782" i="14"/>
  <c r="E1782" i="14"/>
  <c r="D1782" i="14"/>
  <c r="C1782" i="14"/>
  <c r="B1782" i="14"/>
  <c r="J1781" i="14"/>
  <c r="D1776" i="14"/>
  <c r="E1774" i="14"/>
  <c r="C1764" i="14"/>
  <c r="C1762" i="14"/>
  <c r="D1760" i="14"/>
  <c r="G1760" i="14"/>
  <c r="G1752" i="14"/>
  <c r="F1752" i="14"/>
  <c r="E1752" i="14"/>
  <c r="D1752" i="14"/>
  <c r="C1752" i="14"/>
  <c r="B1752" i="14"/>
  <c r="G1751" i="14"/>
  <c r="F1751" i="14"/>
  <c r="E1751" i="14"/>
  <c r="D1751" i="14"/>
  <c r="C1751" i="14"/>
  <c r="B1751" i="14"/>
  <c r="G1750" i="14"/>
  <c r="F1750" i="14"/>
  <c r="E1750" i="14"/>
  <c r="D1750" i="14"/>
  <c r="C1750" i="14"/>
  <c r="B1750" i="14"/>
  <c r="G1749" i="14"/>
  <c r="F1749" i="14"/>
  <c r="E1749" i="14"/>
  <c r="D1749" i="14"/>
  <c r="C1749" i="14"/>
  <c r="B1749" i="14"/>
  <c r="G1748" i="14"/>
  <c r="F1748" i="14"/>
  <c r="E1748" i="14"/>
  <c r="D1748" i="14"/>
  <c r="C1748" i="14"/>
  <c r="B1748" i="14"/>
  <c r="G1747" i="14"/>
  <c r="F1747" i="14"/>
  <c r="E1747" i="14"/>
  <c r="D1747" i="14"/>
  <c r="C1747" i="14"/>
  <c r="B1747" i="14"/>
  <c r="G1746" i="14"/>
  <c r="F1746" i="14"/>
  <c r="E1746" i="14"/>
  <c r="D1746" i="14"/>
  <c r="C1746" i="14"/>
  <c r="B1746" i="14"/>
  <c r="G1745" i="14"/>
  <c r="F1745" i="14"/>
  <c r="E1745" i="14"/>
  <c r="D1745" i="14"/>
  <c r="C1745" i="14"/>
  <c r="B1745" i="14"/>
  <c r="G1744" i="14"/>
  <c r="F1744" i="14"/>
  <c r="E1744" i="14"/>
  <c r="D1744" i="14"/>
  <c r="C1744" i="14"/>
  <c r="B1744" i="14"/>
  <c r="G1743" i="14"/>
  <c r="F1743" i="14"/>
  <c r="E1743" i="14"/>
  <c r="D1743" i="14"/>
  <c r="C1743" i="14"/>
  <c r="B1743" i="14"/>
  <c r="J1742" i="14"/>
  <c r="D1737" i="14"/>
  <c r="E1735" i="14"/>
  <c r="C1725" i="14"/>
  <c r="C1723" i="14"/>
  <c r="G1721" i="14"/>
  <c r="D1721" i="14"/>
  <c r="G1713" i="14"/>
  <c r="F1713" i="14"/>
  <c r="E1713" i="14"/>
  <c r="D1713" i="14"/>
  <c r="C1713" i="14"/>
  <c r="B1713" i="14"/>
  <c r="G1712" i="14"/>
  <c r="F1712" i="14"/>
  <c r="E1712" i="14"/>
  <c r="D1712" i="14"/>
  <c r="C1712" i="14"/>
  <c r="B1712" i="14"/>
  <c r="G1711" i="14"/>
  <c r="F1711" i="14"/>
  <c r="E1711" i="14"/>
  <c r="D1711" i="14"/>
  <c r="C1711" i="14"/>
  <c r="B1711" i="14"/>
  <c r="G1710" i="14"/>
  <c r="F1710" i="14"/>
  <c r="E1710" i="14"/>
  <c r="D1710" i="14"/>
  <c r="C1710" i="14"/>
  <c r="B1710" i="14"/>
  <c r="G1709" i="14"/>
  <c r="F1709" i="14"/>
  <c r="E1709" i="14"/>
  <c r="D1709" i="14"/>
  <c r="C1709" i="14"/>
  <c r="B1709" i="14"/>
  <c r="G1708" i="14"/>
  <c r="F1708" i="14"/>
  <c r="E1708" i="14"/>
  <c r="D1708" i="14"/>
  <c r="C1708" i="14"/>
  <c r="B1708" i="14"/>
  <c r="G1707" i="14"/>
  <c r="F1707" i="14"/>
  <c r="E1707" i="14"/>
  <c r="D1707" i="14"/>
  <c r="C1707" i="14"/>
  <c r="B1707" i="14"/>
  <c r="G1706" i="14"/>
  <c r="F1706" i="14"/>
  <c r="E1706" i="14"/>
  <c r="D1706" i="14"/>
  <c r="C1706" i="14"/>
  <c r="B1706" i="14"/>
  <c r="G1705" i="14"/>
  <c r="F1705" i="14"/>
  <c r="E1705" i="14"/>
  <c r="D1705" i="14"/>
  <c r="C1705" i="14"/>
  <c r="B1705" i="14"/>
  <c r="G1704" i="14"/>
  <c r="F1704" i="14"/>
  <c r="E1704" i="14"/>
  <c r="D1704" i="14"/>
  <c r="C1704" i="14"/>
  <c r="B1704" i="14"/>
  <c r="J1703" i="14"/>
  <c r="D1698" i="14"/>
  <c r="E1696" i="14"/>
  <c r="C1686" i="14"/>
  <c r="C1684" i="14"/>
  <c r="D1682" i="14"/>
  <c r="G1682" i="14"/>
  <c r="G1674" i="14"/>
  <c r="F1674" i="14"/>
  <c r="E1674" i="14"/>
  <c r="D1674" i="14"/>
  <c r="C1674" i="14"/>
  <c r="B1674" i="14"/>
  <c r="G1673" i="14"/>
  <c r="F1673" i="14"/>
  <c r="E1673" i="14"/>
  <c r="D1673" i="14"/>
  <c r="C1673" i="14"/>
  <c r="B1673" i="14"/>
  <c r="G1672" i="14"/>
  <c r="F1672" i="14"/>
  <c r="E1672" i="14"/>
  <c r="D1672" i="14"/>
  <c r="C1672" i="14"/>
  <c r="B1672" i="14"/>
  <c r="G1671" i="14"/>
  <c r="F1671" i="14"/>
  <c r="E1671" i="14"/>
  <c r="D1671" i="14"/>
  <c r="C1671" i="14"/>
  <c r="B1671" i="14"/>
  <c r="G1670" i="14"/>
  <c r="F1670" i="14"/>
  <c r="E1670" i="14"/>
  <c r="D1670" i="14"/>
  <c r="C1670" i="14"/>
  <c r="B1670" i="14"/>
  <c r="G1669" i="14"/>
  <c r="F1669" i="14"/>
  <c r="E1669" i="14"/>
  <c r="D1669" i="14"/>
  <c r="C1669" i="14"/>
  <c r="B1669" i="14"/>
  <c r="G1668" i="14"/>
  <c r="F1668" i="14"/>
  <c r="E1668" i="14"/>
  <c r="D1668" i="14"/>
  <c r="C1668" i="14"/>
  <c r="B1668" i="14"/>
  <c r="G1667" i="14"/>
  <c r="F1667" i="14"/>
  <c r="E1667" i="14"/>
  <c r="D1667" i="14"/>
  <c r="C1667" i="14"/>
  <c r="B1667" i="14"/>
  <c r="G1666" i="14"/>
  <c r="F1666" i="14"/>
  <c r="E1666" i="14"/>
  <c r="D1666" i="14"/>
  <c r="C1666" i="14"/>
  <c r="B1666" i="14"/>
  <c r="G1665" i="14"/>
  <c r="F1665" i="14"/>
  <c r="E1665" i="14"/>
  <c r="D1665" i="14"/>
  <c r="C1665" i="14"/>
  <c r="B1665" i="14"/>
  <c r="J1664" i="14"/>
  <c r="D1659" i="14"/>
  <c r="E1657" i="14"/>
  <c r="C1647" i="14"/>
  <c r="C1645" i="14"/>
  <c r="G1643" i="14"/>
  <c r="D1643" i="14"/>
  <c r="G1635" i="14"/>
  <c r="F1635" i="14"/>
  <c r="E1635" i="14"/>
  <c r="D1635" i="14"/>
  <c r="C1635" i="14"/>
  <c r="B1635" i="14"/>
  <c r="G1634" i="14"/>
  <c r="F1634" i="14"/>
  <c r="E1634" i="14"/>
  <c r="D1634" i="14"/>
  <c r="C1634" i="14"/>
  <c r="B1634" i="14"/>
  <c r="G1633" i="14"/>
  <c r="F1633" i="14"/>
  <c r="E1633" i="14"/>
  <c r="D1633" i="14"/>
  <c r="C1633" i="14"/>
  <c r="B1633" i="14"/>
  <c r="G1632" i="14"/>
  <c r="F1632" i="14"/>
  <c r="E1632" i="14"/>
  <c r="D1632" i="14"/>
  <c r="C1632" i="14"/>
  <c r="B1632" i="14"/>
  <c r="G1631" i="14"/>
  <c r="F1631" i="14"/>
  <c r="E1631" i="14"/>
  <c r="D1631" i="14"/>
  <c r="C1631" i="14"/>
  <c r="B1631" i="14"/>
  <c r="G1630" i="14"/>
  <c r="F1630" i="14"/>
  <c r="E1630" i="14"/>
  <c r="D1630" i="14"/>
  <c r="C1630" i="14"/>
  <c r="B1630" i="14"/>
  <c r="G1629" i="14"/>
  <c r="F1629" i="14"/>
  <c r="E1629" i="14"/>
  <c r="D1629" i="14"/>
  <c r="C1629" i="14"/>
  <c r="B1629" i="14"/>
  <c r="G1628" i="14"/>
  <c r="F1628" i="14"/>
  <c r="E1628" i="14"/>
  <c r="D1628" i="14"/>
  <c r="C1628" i="14"/>
  <c r="B1628" i="14"/>
  <c r="G1627" i="14"/>
  <c r="F1627" i="14"/>
  <c r="E1627" i="14"/>
  <c r="D1627" i="14"/>
  <c r="C1627" i="14"/>
  <c r="B1627" i="14"/>
  <c r="G1626" i="14"/>
  <c r="F1626" i="14"/>
  <c r="E1626" i="14"/>
  <c r="D1626" i="14"/>
  <c r="C1626" i="14"/>
  <c r="B1626" i="14"/>
  <c r="J1625" i="14"/>
  <c r="D1620" i="14"/>
  <c r="E1618" i="14"/>
  <c r="C1608" i="14"/>
  <c r="C1606" i="14"/>
  <c r="D1604" i="14"/>
  <c r="G1604" i="14"/>
  <c r="G1596" i="14"/>
  <c r="F1596" i="14"/>
  <c r="E1596" i="14"/>
  <c r="D1596" i="14"/>
  <c r="C1596" i="14"/>
  <c r="B1596" i="14"/>
  <c r="G1595" i="14"/>
  <c r="F1595" i="14"/>
  <c r="E1595" i="14"/>
  <c r="D1595" i="14"/>
  <c r="C1595" i="14"/>
  <c r="B1595" i="14"/>
  <c r="G1594" i="14"/>
  <c r="F1594" i="14"/>
  <c r="E1594" i="14"/>
  <c r="D1594" i="14"/>
  <c r="C1594" i="14"/>
  <c r="B1594" i="14"/>
  <c r="G1593" i="14"/>
  <c r="F1593" i="14"/>
  <c r="E1593" i="14"/>
  <c r="D1593" i="14"/>
  <c r="C1593" i="14"/>
  <c r="B1593" i="14"/>
  <c r="G1592" i="14"/>
  <c r="F1592" i="14"/>
  <c r="E1592" i="14"/>
  <c r="D1592" i="14"/>
  <c r="C1592" i="14"/>
  <c r="B1592" i="14"/>
  <c r="G1591" i="14"/>
  <c r="F1591" i="14"/>
  <c r="E1591" i="14"/>
  <c r="D1591" i="14"/>
  <c r="C1591" i="14"/>
  <c r="B1591" i="14"/>
  <c r="G1590" i="14"/>
  <c r="F1590" i="14"/>
  <c r="E1590" i="14"/>
  <c r="D1590" i="14"/>
  <c r="C1590" i="14"/>
  <c r="B1590" i="14"/>
  <c r="G1589" i="14"/>
  <c r="F1589" i="14"/>
  <c r="E1589" i="14"/>
  <c r="D1589" i="14"/>
  <c r="C1589" i="14"/>
  <c r="B1589" i="14"/>
  <c r="G1588" i="14"/>
  <c r="F1588" i="14"/>
  <c r="E1588" i="14"/>
  <c r="D1588" i="14"/>
  <c r="C1588" i="14"/>
  <c r="B1588" i="14"/>
  <c r="G1587" i="14"/>
  <c r="F1587" i="14"/>
  <c r="E1587" i="14"/>
  <c r="D1587" i="14"/>
  <c r="C1587" i="14"/>
  <c r="B1587" i="14"/>
  <c r="J1586" i="14"/>
  <c r="D1581" i="14"/>
  <c r="E1579" i="14"/>
  <c r="C1569" i="14"/>
  <c r="C1567" i="14"/>
  <c r="G1565" i="14"/>
  <c r="D1565" i="14"/>
  <c r="G1557" i="14"/>
  <c r="F1557" i="14"/>
  <c r="E1557" i="14"/>
  <c r="D1557" i="14"/>
  <c r="C1557" i="14"/>
  <c r="B1557" i="14"/>
  <c r="G1556" i="14"/>
  <c r="F1556" i="14"/>
  <c r="E1556" i="14"/>
  <c r="D1556" i="14"/>
  <c r="C1556" i="14"/>
  <c r="B1556" i="14"/>
  <c r="G1555" i="14"/>
  <c r="F1555" i="14"/>
  <c r="E1555" i="14"/>
  <c r="D1555" i="14"/>
  <c r="C1555" i="14"/>
  <c r="B1555" i="14"/>
  <c r="G1554" i="14"/>
  <c r="F1554" i="14"/>
  <c r="E1554" i="14"/>
  <c r="D1554" i="14"/>
  <c r="C1554" i="14"/>
  <c r="B1554" i="14"/>
  <c r="G1553" i="14"/>
  <c r="F1553" i="14"/>
  <c r="E1553" i="14"/>
  <c r="D1553" i="14"/>
  <c r="C1553" i="14"/>
  <c r="B1553" i="14"/>
  <c r="G1552" i="14"/>
  <c r="F1552" i="14"/>
  <c r="E1552" i="14"/>
  <c r="D1552" i="14"/>
  <c r="C1552" i="14"/>
  <c r="B1552" i="14"/>
  <c r="G1551" i="14"/>
  <c r="F1551" i="14"/>
  <c r="E1551" i="14"/>
  <c r="D1551" i="14"/>
  <c r="C1551" i="14"/>
  <c r="B1551" i="14"/>
  <c r="G1550" i="14"/>
  <c r="F1550" i="14"/>
  <c r="E1550" i="14"/>
  <c r="D1550" i="14"/>
  <c r="C1550" i="14"/>
  <c r="B1550" i="14"/>
  <c r="G1549" i="14"/>
  <c r="F1549" i="14"/>
  <c r="E1549" i="14"/>
  <c r="D1549" i="14"/>
  <c r="C1549" i="14"/>
  <c r="B1549" i="14"/>
  <c r="G1548" i="14"/>
  <c r="F1548" i="14"/>
  <c r="E1548" i="14"/>
  <c r="D1548" i="14"/>
  <c r="C1548" i="14"/>
  <c r="B1548" i="14"/>
  <c r="J1547" i="14"/>
  <c r="D1542" i="14"/>
  <c r="E1540" i="14"/>
  <c r="C1530" i="14"/>
  <c r="C1528" i="14"/>
  <c r="D1526" i="14"/>
  <c r="G1526" i="14"/>
  <c r="G1518" i="14"/>
  <c r="F1518" i="14"/>
  <c r="E1518" i="14"/>
  <c r="D1518" i="14"/>
  <c r="C1518" i="14"/>
  <c r="B1518" i="14"/>
  <c r="G1517" i="14"/>
  <c r="F1517" i="14"/>
  <c r="E1517" i="14"/>
  <c r="D1517" i="14"/>
  <c r="C1517" i="14"/>
  <c r="B1517" i="14"/>
  <c r="G1516" i="14"/>
  <c r="F1516" i="14"/>
  <c r="E1516" i="14"/>
  <c r="D1516" i="14"/>
  <c r="C1516" i="14"/>
  <c r="B1516" i="14"/>
  <c r="G1515" i="14"/>
  <c r="F1515" i="14"/>
  <c r="E1515" i="14"/>
  <c r="D1515" i="14"/>
  <c r="C1515" i="14"/>
  <c r="B1515" i="14"/>
  <c r="G1514" i="14"/>
  <c r="F1514" i="14"/>
  <c r="E1514" i="14"/>
  <c r="D1514" i="14"/>
  <c r="C1514" i="14"/>
  <c r="B1514" i="14"/>
  <c r="G1513" i="14"/>
  <c r="F1513" i="14"/>
  <c r="E1513" i="14"/>
  <c r="D1513" i="14"/>
  <c r="C1513" i="14"/>
  <c r="B1513" i="14"/>
  <c r="G1512" i="14"/>
  <c r="F1512" i="14"/>
  <c r="E1512" i="14"/>
  <c r="D1512" i="14"/>
  <c r="C1512" i="14"/>
  <c r="B1512" i="14"/>
  <c r="G1511" i="14"/>
  <c r="F1511" i="14"/>
  <c r="E1511" i="14"/>
  <c r="D1511" i="14"/>
  <c r="C1511" i="14"/>
  <c r="B1511" i="14"/>
  <c r="G1510" i="14"/>
  <c r="F1510" i="14"/>
  <c r="E1510" i="14"/>
  <c r="D1510" i="14"/>
  <c r="C1510" i="14"/>
  <c r="B1510" i="14"/>
  <c r="G1509" i="14"/>
  <c r="F1509" i="14"/>
  <c r="E1509" i="14"/>
  <c r="D1509" i="14"/>
  <c r="C1509" i="14"/>
  <c r="B1509" i="14"/>
  <c r="J1508" i="14"/>
  <c r="D1503" i="14"/>
  <c r="E1501" i="14"/>
  <c r="C1491" i="14"/>
  <c r="C1489" i="14"/>
  <c r="G1487" i="14"/>
  <c r="D1487" i="14"/>
  <c r="G1479" i="14"/>
  <c r="F1479" i="14"/>
  <c r="E1479" i="14"/>
  <c r="D1479" i="14"/>
  <c r="C1479" i="14"/>
  <c r="B1479" i="14"/>
  <c r="G1478" i="14"/>
  <c r="F1478" i="14"/>
  <c r="E1478" i="14"/>
  <c r="D1478" i="14"/>
  <c r="C1478" i="14"/>
  <c r="B1478" i="14"/>
  <c r="G1477" i="14"/>
  <c r="F1477" i="14"/>
  <c r="E1477" i="14"/>
  <c r="D1477" i="14"/>
  <c r="C1477" i="14"/>
  <c r="B1477" i="14"/>
  <c r="G1476" i="14"/>
  <c r="F1476" i="14"/>
  <c r="E1476" i="14"/>
  <c r="D1476" i="14"/>
  <c r="C1476" i="14"/>
  <c r="B1476" i="14"/>
  <c r="G1475" i="14"/>
  <c r="F1475" i="14"/>
  <c r="E1475" i="14"/>
  <c r="D1475" i="14"/>
  <c r="C1475" i="14"/>
  <c r="B1475" i="14"/>
  <c r="G1474" i="14"/>
  <c r="F1474" i="14"/>
  <c r="E1474" i="14"/>
  <c r="D1474" i="14"/>
  <c r="C1474" i="14"/>
  <c r="B1474" i="14"/>
  <c r="G1473" i="14"/>
  <c r="F1473" i="14"/>
  <c r="E1473" i="14"/>
  <c r="D1473" i="14"/>
  <c r="C1473" i="14"/>
  <c r="B1473" i="14"/>
  <c r="G1472" i="14"/>
  <c r="F1472" i="14"/>
  <c r="E1472" i="14"/>
  <c r="D1472" i="14"/>
  <c r="C1472" i="14"/>
  <c r="B1472" i="14"/>
  <c r="G1471" i="14"/>
  <c r="F1471" i="14"/>
  <c r="E1471" i="14"/>
  <c r="D1471" i="14"/>
  <c r="C1471" i="14"/>
  <c r="B1471" i="14"/>
  <c r="G1470" i="14"/>
  <c r="F1470" i="14"/>
  <c r="E1470" i="14"/>
  <c r="D1470" i="14"/>
  <c r="C1470" i="14"/>
  <c r="B1470" i="14"/>
  <c r="J1469" i="14"/>
  <c r="D1464" i="14"/>
  <c r="E1462" i="14"/>
  <c r="C1452" i="14"/>
  <c r="C1450" i="14"/>
  <c r="D1448" i="14"/>
  <c r="G1448" i="14"/>
  <c r="G1440" i="14"/>
  <c r="F1440" i="14"/>
  <c r="E1440" i="14"/>
  <c r="D1440" i="14"/>
  <c r="C1440" i="14"/>
  <c r="B1440" i="14"/>
  <c r="G1439" i="14"/>
  <c r="F1439" i="14"/>
  <c r="E1439" i="14"/>
  <c r="D1439" i="14"/>
  <c r="C1439" i="14"/>
  <c r="B1439" i="14"/>
  <c r="G1438" i="14"/>
  <c r="F1438" i="14"/>
  <c r="E1438" i="14"/>
  <c r="D1438" i="14"/>
  <c r="C1438" i="14"/>
  <c r="B1438" i="14"/>
  <c r="G1437" i="14"/>
  <c r="F1437" i="14"/>
  <c r="E1437" i="14"/>
  <c r="D1437" i="14"/>
  <c r="C1437" i="14"/>
  <c r="B1437" i="14"/>
  <c r="G1436" i="14"/>
  <c r="F1436" i="14"/>
  <c r="E1436" i="14"/>
  <c r="D1436" i="14"/>
  <c r="C1436" i="14"/>
  <c r="B1436" i="14"/>
  <c r="G1435" i="14"/>
  <c r="F1435" i="14"/>
  <c r="E1435" i="14"/>
  <c r="D1435" i="14"/>
  <c r="C1435" i="14"/>
  <c r="B1435" i="14"/>
  <c r="G1434" i="14"/>
  <c r="F1434" i="14"/>
  <c r="E1434" i="14"/>
  <c r="D1434" i="14"/>
  <c r="C1434" i="14"/>
  <c r="B1434" i="14"/>
  <c r="G1433" i="14"/>
  <c r="F1433" i="14"/>
  <c r="E1433" i="14"/>
  <c r="D1433" i="14"/>
  <c r="C1433" i="14"/>
  <c r="B1433" i="14"/>
  <c r="G1432" i="14"/>
  <c r="F1432" i="14"/>
  <c r="E1432" i="14"/>
  <c r="D1432" i="14"/>
  <c r="C1432" i="14"/>
  <c r="B1432" i="14"/>
  <c r="G1431" i="14"/>
  <c r="F1431" i="14"/>
  <c r="E1431" i="14"/>
  <c r="D1431" i="14"/>
  <c r="C1431" i="14"/>
  <c r="B1431" i="14"/>
  <c r="J1430" i="14"/>
  <c r="D1425" i="14"/>
  <c r="E1423" i="14"/>
  <c r="C1413" i="14"/>
  <c r="C1411" i="14"/>
  <c r="G1409" i="14"/>
  <c r="D1409" i="14"/>
  <c r="G1401" i="14"/>
  <c r="F1401" i="14"/>
  <c r="E1401" i="14"/>
  <c r="D1401" i="14"/>
  <c r="C1401" i="14"/>
  <c r="B1401" i="14"/>
  <c r="G1400" i="14"/>
  <c r="F1400" i="14"/>
  <c r="E1400" i="14"/>
  <c r="D1400" i="14"/>
  <c r="C1400" i="14"/>
  <c r="B1400" i="14"/>
  <c r="G1399" i="14"/>
  <c r="F1399" i="14"/>
  <c r="E1399" i="14"/>
  <c r="D1399" i="14"/>
  <c r="C1399" i="14"/>
  <c r="B1399" i="14"/>
  <c r="G1398" i="14"/>
  <c r="F1398" i="14"/>
  <c r="E1398" i="14"/>
  <c r="D1398" i="14"/>
  <c r="C1398" i="14"/>
  <c r="B1398" i="14"/>
  <c r="G1397" i="14"/>
  <c r="F1397" i="14"/>
  <c r="E1397" i="14"/>
  <c r="D1397" i="14"/>
  <c r="C1397" i="14"/>
  <c r="B1397" i="14"/>
  <c r="G1396" i="14"/>
  <c r="F1396" i="14"/>
  <c r="E1396" i="14"/>
  <c r="D1396" i="14"/>
  <c r="C1396" i="14"/>
  <c r="B1396" i="14"/>
  <c r="G1395" i="14"/>
  <c r="F1395" i="14"/>
  <c r="E1395" i="14"/>
  <c r="D1395" i="14"/>
  <c r="C1395" i="14"/>
  <c r="B1395" i="14"/>
  <c r="G1394" i="14"/>
  <c r="F1394" i="14"/>
  <c r="E1394" i="14"/>
  <c r="D1394" i="14"/>
  <c r="C1394" i="14"/>
  <c r="B1394" i="14"/>
  <c r="G1393" i="14"/>
  <c r="F1393" i="14"/>
  <c r="E1393" i="14"/>
  <c r="D1393" i="14"/>
  <c r="C1393" i="14"/>
  <c r="B1393" i="14"/>
  <c r="G1392" i="14"/>
  <c r="F1392" i="14"/>
  <c r="E1392" i="14"/>
  <c r="D1392" i="14"/>
  <c r="C1392" i="14"/>
  <c r="B1392" i="14"/>
  <c r="J1391" i="14"/>
  <c r="D1386" i="14"/>
  <c r="E1384" i="14"/>
  <c r="C1374" i="14"/>
  <c r="C1372" i="14"/>
  <c r="D1370" i="14"/>
  <c r="G1370" i="14"/>
  <c r="G1362" i="14"/>
  <c r="F1362" i="14"/>
  <c r="E1362" i="14"/>
  <c r="D1362" i="14"/>
  <c r="C1362" i="14"/>
  <c r="B1362" i="14"/>
  <c r="G1361" i="14"/>
  <c r="F1361" i="14"/>
  <c r="E1361" i="14"/>
  <c r="D1361" i="14"/>
  <c r="C1361" i="14"/>
  <c r="B1361" i="14"/>
  <c r="G1360" i="14"/>
  <c r="F1360" i="14"/>
  <c r="E1360" i="14"/>
  <c r="D1360" i="14"/>
  <c r="C1360" i="14"/>
  <c r="B1360" i="14"/>
  <c r="G1359" i="14"/>
  <c r="F1359" i="14"/>
  <c r="E1359" i="14"/>
  <c r="D1359" i="14"/>
  <c r="C1359" i="14"/>
  <c r="B1359" i="14"/>
  <c r="G1358" i="14"/>
  <c r="F1358" i="14"/>
  <c r="E1358" i="14"/>
  <c r="D1358" i="14"/>
  <c r="C1358" i="14"/>
  <c r="B1358" i="14"/>
  <c r="G1357" i="14"/>
  <c r="F1357" i="14"/>
  <c r="E1357" i="14"/>
  <c r="D1357" i="14"/>
  <c r="C1357" i="14"/>
  <c r="B1357" i="14"/>
  <c r="G1356" i="14"/>
  <c r="F1356" i="14"/>
  <c r="E1356" i="14"/>
  <c r="D1356" i="14"/>
  <c r="C1356" i="14"/>
  <c r="B1356" i="14"/>
  <c r="G1355" i="14"/>
  <c r="F1355" i="14"/>
  <c r="E1355" i="14"/>
  <c r="D1355" i="14"/>
  <c r="C1355" i="14"/>
  <c r="B1355" i="14"/>
  <c r="G1354" i="14"/>
  <c r="F1354" i="14"/>
  <c r="E1354" i="14"/>
  <c r="D1354" i="14"/>
  <c r="C1354" i="14"/>
  <c r="B1354" i="14"/>
  <c r="G1353" i="14"/>
  <c r="F1353" i="14"/>
  <c r="E1353" i="14"/>
  <c r="D1353" i="14"/>
  <c r="C1353" i="14"/>
  <c r="B1353" i="14"/>
  <c r="J1352" i="14"/>
  <c r="D1347" i="14"/>
  <c r="E1345" i="14"/>
  <c r="C1335" i="14"/>
  <c r="C1333" i="14"/>
  <c r="G1331" i="14"/>
  <c r="D1331" i="14"/>
  <c r="G1323" i="14"/>
  <c r="F1323" i="14"/>
  <c r="E1323" i="14"/>
  <c r="D1323" i="14"/>
  <c r="C1323" i="14"/>
  <c r="B1323" i="14"/>
  <c r="G1322" i="14"/>
  <c r="F1322" i="14"/>
  <c r="E1322" i="14"/>
  <c r="D1322" i="14"/>
  <c r="C1322" i="14"/>
  <c r="B1322" i="14"/>
  <c r="G1321" i="14"/>
  <c r="F1321" i="14"/>
  <c r="E1321" i="14"/>
  <c r="D1321" i="14"/>
  <c r="C1321" i="14"/>
  <c r="B1321" i="14"/>
  <c r="G1320" i="14"/>
  <c r="F1320" i="14"/>
  <c r="E1320" i="14"/>
  <c r="D1320" i="14"/>
  <c r="C1320" i="14"/>
  <c r="B1320" i="14"/>
  <c r="G1319" i="14"/>
  <c r="F1319" i="14"/>
  <c r="E1319" i="14"/>
  <c r="D1319" i="14"/>
  <c r="C1319" i="14"/>
  <c r="B1319" i="14"/>
  <c r="G1318" i="14"/>
  <c r="F1318" i="14"/>
  <c r="E1318" i="14"/>
  <c r="D1318" i="14"/>
  <c r="C1318" i="14"/>
  <c r="B1318" i="14"/>
  <c r="G1317" i="14"/>
  <c r="F1317" i="14"/>
  <c r="E1317" i="14"/>
  <c r="D1317" i="14"/>
  <c r="C1317" i="14"/>
  <c r="B1317" i="14"/>
  <c r="G1316" i="14"/>
  <c r="F1316" i="14"/>
  <c r="E1316" i="14"/>
  <c r="D1316" i="14"/>
  <c r="C1316" i="14"/>
  <c r="B1316" i="14"/>
  <c r="G1315" i="14"/>
  <c r="F1315" i="14"/>
  <c r="E1315" i="14"/>
  <c r="D1315" i="14"/>
  <c r="C1315" i="14"/>
  <c r="B1315" i="14"/>
  <c r="G1314" i="14"/>
  <c r="F1314" i="14"/>
  <c r="E1314" i="14"/>
  <c r="D1314" i="14"/>
  <c r="C1314" i="14"/>
  <c r="B1314" i="14"/>
  <c r="J1313" i="14"/>
  <c r="D1308" i="14"/>
  <c r="E1306" i="14"/>
  <c r="C1296" i="14"/>
  <c r="C1294" i="14"/>
  <c r="D1292" i="14"/>
  <c r="G1292" i="14"/>
  <c r="G1284" i="14"/>
  <c r="F1284" i="14"/>
  <c r="E1284" i="14"/>
  <c r="D1284" i="14"/>
  <c r="C1284" i="14"/>
  <c r="B1284" i="14"/>
  <c r="G1283" i="14"/>
  <c r="F1283" i="14"/>
  <c r="E1283" i="14"/>
  <c r="D1283" i="14"/>
  <c r="C1283" i="14"/>
  <c r="B1283" i="14"/>
  <c r="G1282" i="14"/>
  <c r="F1282" i="14"/>
  <c r="E1282" i="14"/>
  <c r="D1282" i="14"/>
  <c r="C1282" i="14"/>
  <c r="B1282" i="14"/>
  <c r="G1281" i="14"/>
  <c r="F1281" i="14"/>
  <c r="E1281" i="14"/>
  <c r="D1281" i="14"/>
  <c r="C1281" i="14"/>
  <c r="B1281" i="14"/>
  <c r="G1280" i="14"/>
  <c r="F1280" i="14"/>
  <c r="E1280" i="14"/>
  <c r="D1280" i="14"/>
  <c r="C1280" i="14"/>
  <c r="B1280" i="14"/>
  <c r="G1279" i="14"/>
  <c r="F1279" i="14"/>
  <c r="E1279" i="14"/>
  <c r="D1279" i="14"/>
  <c r="C1279" i="14"/>
  <c r="B1279" i="14"/>
  <c r="G1278" i="14"/>
  <c r="F1278" i="14"/>
  <c r="E1278" i="14"/>
  <c r="D1278" i="14"/>
  <c r="C1278" i="14"/>
  <c r="B1278" i="14"/>
  <c r="G1277" i="14"/>
  <c r="F1277" i="14"/>
  <c r="E1277" i="14"/>
  <c r="D1277" i="14"/>
  <c r="C1277" i="14"/>
  <c r="B1277" i="14"/>
  <c r="G1276" i="14"/>
  <c r="F1276" i="14"/>
  <c r="E1276" i="14"/>
  <c r="D1276" i="14"/>
  <c r="C1276" i="14"/>
  <c r="B1276" i="14"/>
  <c r="G1275" i="14"/>
  <c r="F1275" i="14"/>
  <c r="E1275" i="14"/>
  <c r="D1275" i="14"/>
  <c r="C1275" i="14"/>
  <c r="B1275" i="14"/>
  <c r="J1274" i="14"/>
  <c r="D1269" i="14"/>
  <c r="E1267" i="14"/>
  <c r="C1257" i="14"/>
  <c r="C1255" i="14"/>
  <c r="G1253" i="14"/>
  <c r="D1253" i="14"/>
  <c r="G1245" i="14"/>
  <c r="F1245" i="14"/>
  <c r="E1245" i="14"/>
  <c r="D1245" i="14"/>
  <c r="C1245" i="14"/>
  <c r="B1245" i="14"/>
  <c r="G1244" i="14"/>
  <c r="F1244" i="14"/>
  <c r="E1244" i="14"/>
  <c r="D1244" i="14"/>
  <c r="C1244" i="14"/>
  <c r="B1244" i="14"/>
  <c r="G1243" i="14"/>
  <c r="F1243" i="14"/>
  <c r="E1243" i="14"/>
  <c r="D1243" i="14"/>
  <c r="C1243" i="14"/>
  <c r="B1243" i="14"/>
  <c r="G1242" i="14"/>
  <c r="F1242" i="14"/>
  <c r="E1242" i="14"/>
  <c r="D1242" i="14"/>
  <c r="C1242" i="14"/>
  <c r="B1242" i="14"/>
  <c r="G1241" i="14"/>
  <c r="F1241" i="14"/>
  <c r="E1241" i="14"/>
  <c r="D1241" i="14"/>
  <c r="C1241" i="14"/>
  <c r="B1241" i="14"/>
  <c r="G1240" i="14"/>
  <c r="F1240" i="14"/>
  <c r="E1240" i="14"/>
  <c r="D1240" i="14"/>
  <c r="C1240" i="14"/>
  <c r="B1240" i="14"/>
  <c r="G1239" i="14"/>
  <c r="F1239" i="14"/>
  <c r="E1239" i="14"/>
  <c r="D1239" i="14"/>
  <c r="C1239" i="14"/>
  <c r="B1239" i="14"/>
  <c r="G1238" i="14"/>
  <c r="F1238" i="14"/>
  <c r="E1238" i="14"/>
  <c r="D1238" i="14"/>
  <c r="C1238" i="14"/>
  <c r="B1238" i="14"/>
  <c r="G1237" i="14"/>
  <c r="F1237" i="14"/>
  <c r="E1237" i="14"/>
  <c r="D1237" i="14"/>
  <c r="C1237" i="14"/>
  <c r="B1237" i="14"/>
  <c r="G1236" i="14"/>
  <c r="F1236" i="14"/>
  <c r="E1236" i="14"/>
  <c r="D1236" i="14"/>
  <c r="C1236" i="14"/>
  <c r="B1236" i="14"/>
  <c r="J1235" i="14"/>
  <c r="D1230" i="14"/>
  <c r="E1228" i="14"/>
  <c r="C1218" i="14"/>
  <c r="C1216" i="14"/>
  <c r="D1214" i="14"/>
  <c r="G1214" i="14"/>
  <c r="G1206" i="14"/>
  <c r="F1206" i="14"/>
  <c r="E1206" i="14"/>
  <c r="D1206" i="14"/>
  <c r="C1206" i="14"/>
  <c r="B1206" i="14"/>
  <c r="G1205" i="14"/>
  <c r="F1205" i="14"/>
  <c r="E1205" i="14"/>
  <c r="D1205" i="14"/>
  <c r="C1205" i="14"/>
  <c r="B1205" i="14"/>
  <c r="G1204" i="14"/>
  <c r="F1204" i="14"/>
  <c r="E1204" i="14"/>
  <c r="D1204" i="14"/>
  <c r="C1204" i="14"/>
  <c r="B1204" i="14"/>
  <c r="G1203" i="14"/>
  <c r="F1203" i="14"/>
  <c r="E1203" i="14"/>
  <c r="D1203" i="14"/>
  <c r="C1203" i="14"/>
  <c r="B1203" i="14"/>
  <c r="G1202" i="14"/>
  <c r="F1202" i="14"/>
  <c r="E1202" i="14"/>
  <c r="D1202" i="14"/>
  <c r="C1202" i="14"/>
  <c r="B1202" i="14"/>
  <c r="G1201" i="14"/>
  <c r="F1201" i="14"/>
  <c r="E1201" i="14"/>
  <c r="D1201" i="14"/>
  <c r="C1201" i="14"/>
  <c r="B1201" i="14"/>
  <c r="G1200" i="14"/>
  <c r="F1200" i="14"/>
  <c r="E1200" i="14"/>
  <c r="D1200" i="14"/>
  <c r="C1200" i="14"/>
  <c r="B1200" i="14"/>
  <c r="G1199" i="14"/>
  <c r="F1199" i="14"/>
  <c r="E1199" i="14"/>
  <c r="D1199" i="14"/>
  <c r="C1199" i="14"/>
  <c r="B1199" i="14"/>
  <c r="G1198" i="14"/>
  <c r="F1198" i="14"/>
  <c r="E1198" i="14"/>
  <c r="D1198" i="14"/>
  <c r="C1198" i="14"/>
  <c r="B1198" i="14"/>
  <c r="G1197" i="14"/>
  <c r="F1197" i="14"/>
  <c r="E1197" i="14"/>
  <c r="D1197" i="14"/>
  <c r="C1197" i="14"/>
  <c r="B1197" i="14"/>
  <c r="J1196" i="14"/>
  <c r="D1191" i="14"/>
  <c r="E1189" i="14"/>
  <c r="C1179" i="14"/>
  <c r="C1177" i="14"/>
  <c r="G1175" i="14"/>
  <c r="D1175" i="14"/>
  <c r="G1167" i="14"/>
  <c r="F1167" i="14"/>
  <c r="E1167" i="14"/>
  <c r="D1167" i="14"/>
  <c r="C1167" i="14"/>
  <c r="B1167" i="14"/>
  <c r="G1166" i="14"/>
  <c r="F1166" i="14"/>
  <c r="E1166" i="14"/>
  <c r="D1166" i="14"/>
  <c r="C1166" i="14"/>
  <c r="B1166" i="14"/>
  <c r="G1165" i="14"/>
  <c r="F1165" i="14"/>
  <c r="E1165" i="14"/>
  <c r="D1165" i="14"/>
  <c r="C1165" i="14"/>
  <c r="B1165" i="14"/>
  <c r="G1164" i="14"/>
  <c r="F1164" i="14"/>
  <c r="E1164" i="14"/>
  <c r="D1164" i="14"/>
  <c r="C1164" i="14"/>
  <c r="B1164" i="14"/>
  <c r="G1163" i="14"/>
  <c r="F1163" i="14"/>
  <c r="E1163" i="14"/>
  <c r="D1163" i="14"/>
  <c r="C1163" i="14"/>
  <c r="B1163" i="14"/>
  <c r="G1162" i="14"/>
  <c r="F1162" i="14"/>
  <c r="E1162" i="14"/>
  <c r="D1162" i="14"/>
  <c r="C1162" i="14"/>
  <c r="B1162" i="14"/>
  <c r="G1161" i="14"/>
  <c r="F1161" i="14"/>
  <c r="E1161" i="14"/>
  <c r="D1161" i="14"/>
  <c r="C1161" i="14"/>
  <c r="B1161" i="14"/>
  <c r="G1160" i="14"/>
  <c r="F1160" i="14"/>
  <c r="E1160" i="14"/>
  <c r="D1160" i="14"/>
  <c r="C1160" i="14"/>
  <c r="B1160" i="14"/>
  <c r="G1159" i="14"/>
  <c r="F1159" i="14"/>
  <c r="E1159" i="14"/>
  <c r="D1159" i="14"/>
  <c r="C1159" i="14"/>
  <c r="B1159" i="14"/>
  <c r="G1158" i="14"/>
  <c r="F1158" i="14"/>
  <c r="E1158" i="14"/>
  <c r="D1158" i="14"/>
  <c r="C1158" i="14"/>
  <c r="B1158" i="14"/>
  <c r="J1157" i="14"/>
  <c r="D1152" i="14"/>
  <c r="E1150" i="14"/>
  <c r="C1140" i="14"/>
  <c r="C1138" i="14"/>
  <c r="D1136" i="14"/>
  <c r="G1136" i="14"/>
  <c r="G1128" i="14"/>
  <c r="F1128" i="14"/>
  <c r="E1128" i="14"/>
  <c r="D1128" i="14"/>
  <c r="C1128" i="14"/>
  <c r="B1128" i="14"/>
  <c r="G1127" i="14"/>
  <c r="F1127" i="14"/>
  <c r="E1127" i="14"/>
  <c r="D1127" i="14"/>
  <c r="C1127" i="14"/>
  <c r="B1127" i="14"/>
  <c r="G1126" i="14"/>
  <c r="F1126" i="14"/>
  <c r="E1126" i="14"/>
  <c r="D1126" i="14"/>
  <c r="C1126" i="14"/>
  <c r="B1126" i="14"/>
  <c r="G1125" i="14"/>
  <c r="F1125" i="14"/>
  <c r="E1125" i="14"/>
  <c r="D1125" i="14"/>
  <c r="C1125" i="14"/>
  <c r="B1125" i="14"/>
  <c r="G1124" i="14"/>
  <c r="F1124" i="14"/>
  <c r="E1124" i="14"/>
  <c r="D1124" i="14"/>
  <c r="C1124" i="14"/>
  <c r="B1124" i="14"/>
  <c r="G1123" i="14"/>
  <c r="F1123" i="14"/>
  <c r="E1123" i="14"/>
  <c r="D1123" i="14"/>
  <c r="C1123" i="14"/>
  <c r="B1123" i="14"/>
  <c r="G1122" i="14"/>
  <c r="F1122" i="14"/>
  <c r="E1122" i="14"/>
  <c r="D1122" i="14"/>
  <c r="C1122" i="14"/>
  <c r="B1122" i="14"/>
  <c r="G1121" i="14"/>
  <c r="F1121" i="14"/>
  <c r="E1121" i="14"/>
  <c r="D1121" i="14"/>
  <c r="C1121" i="14"/>
  <c r="B1121" i="14"/>
  <c r="G1120" i="14"/>
  <c r="F1120" i="14"/>
  <c r="E1120" i="14"/>
  <c r="D1120" i="14"/>
  <c r="C1120" i="14"/>
  <c r="B1120" i="14"/>
  <c r="G1119" i="14"/>
  <c r="F1119" i="14"/>
  <c r="E1119" i="14"/>
  <c r="D1119" i="14"/>
  <c r="C1119" i="14"/>
  <c r="B1119" i="14"/>
  <c r="J1118" i="14"/>
  <c r="D1113" i="14"/>
  <c r="E1111" i="14"/>
  <c r="C1101" i="14"/>
  <c r="C1099" i="14"/>
  <c r="G1097" i="14"/>
  <c r="D1097" i="14"/>
  <c r="G1089" i="14"/>
  <c r="F1089" i="14"/>
  <c r="E1089" i="14"/>
  <c r="D1089" i="14"/>
  <c r="C1089" i="14"/>
  <c r="B1089" i="14"/>
  <c r="G1088" i="14"/>
  <c r="F1088" i="14"/>
  <c r="E1088" i="14"/>
  <c r="D1088" i="14"/>
  <c r="C1088" i="14"/>
  <c r="B1088" i="14"/>
  <c r="G1087" i="14"/>
  <c r="F1087" i="14"/>
  <c r="E1087" i="14"/>
  <c r="D1087" i="14"/>
  <c r="C1087" i="14"/>
  <c r="B1087" i="14"/>
  <c r="G1086" i="14"/>
  <c r="F1086" i="14"/>
  <c r="E1086" i="14"/>
  <c r="D1086" i="14"/>
  <c r="C1086" i="14"/>
  <c r="B1086" i="14"/>
  <c r="G1085" i="14"/>
  <c r="F1085" i="14"/>
  <c r="E1085" i="14"/>
  <c r="D1085" i="14"/>
  <c r="C1085" i="14"/>
  <c r="B1085" i="14"/>
  <c r="G1084" i="14"/>
  <c r="F1084" i="14"/>
  <c r="E1084" i="14"/>
  <c r="D1084" i="14"/>
  <c r="C1084" i="14"/>
  <c r="B1084" i="14"/>
  <c r="G1083" i="14"/>
  <c r="F1083" i="14"/>
  <c r="E1083" i="14"/>
  <c r="D1083" i="14"/>
  <c r="C1083" i="14"/>
  <c r="B1083" i="14"/>
  <c r="G1082" i="14"/>
  <c r="F1082" i="14"/>
  <c r="E1082" i="14"/>
  <c r="D1082" i="14"/>
  <c r="C1082" i="14"/>
  <c r="B1082" i="14"/>
  <c r="G1081" i="14"/>
  <c r="F1081" i="14"/>
  <c r="E1081" i="14"/>
  <c r="D1081" i="14"/>
  <c r="C1081" i="14"/>
  <c r="B1081" i="14"/>
  <c r="G1080" i="14"/>
  <c r="F1080" i="14"/>
  <c r="E1080" i="14"/>
  <c r="D1080" i="14"/>
  <c r="C1080" i="14"/>
  <c r="B1080" i="14"/>
  <c r="J1079" i="14"/>
  <c r="D1074" i="14"/>
  <c r="E1072" i="14"/>
  <c r="C1062" i="14"/>
  <c r="C1060" i="14"/>
  <c r="D1058" i="14"/>
  <c r="G1058" i="14"/>
  <c r="G1050" i="14"/>
  <c r="F1050" i="14"/>
  <c r="E1050" i="14"/>
  <c r="D1050" i="14"/>
  <c r="C1050" i="14"/>
  <c r="B1050" i="14"/>
  <c r="G1049" i="14"/>
  <c r="F1049" i="14"/>
  <c r="E1049" i="14"/>
  <c r="D1049" i="14"/>
  <c r="C1049" i="14"/>
  <c r="B1049" i="14"/>
  <c r="G1048" i="14"/>
  <c r="F1048" i="14"/>
  <c r="E1048" i="14"/>
  <c r="D1048" i="14"/>
  <c r="C1048" i="14"/>
  <c r="B1048" i="14"/>
  <c r="G1047" i="14"/>
  <c r="F1047" i="14"/>
  <c r="E1047" i="14"/>
  <c r="D1047" i="14"/>
  <c r="C1047" i="14"/>
  <c r="B1047" i="14"/>
  <c r="G1046" i="14"/>
  <c r="F1046" i="14"/>
  <c r="E1046" i="14"/>
  <c r="D1046" i="14"/>
  <c r="C1046" i="14"/>
  <c r="B1046" i="14"/>
  <c r="G1045" i="14"/>
  <c r="F1045" i="14"/>
  <c r="E1045" i="14"/>
  <c r="D1045" i="14"/>
  <c r="C1045" i="14"/>
  <c r="B1045" i="14"/>
  <c r="G1044" i="14"/>
  <c r="F1044" i="14"/>
  <c r="E1044" i="14"/>
  <c r="D1044" i="14"/>
  <c r="C1044" i="14"/>
  <c r="B1044" i="14"/>
  <c r="G1043" i="14"/>
  <c r="F1043" i="14"/>
  <c r="E1043" i="14"/>
  <c r="D1043" i="14"/>
  <c r="C1043" i="14"/>
  <c r="B1043" i="14"/>
  <c r="G1042" i="14"/>
  <c r="F1042" i="14"/>
  <c r="E1042" i="14"/>
  <c r="D1042" i="14"/>
  <c r="C1042" i="14"/>
  <c r="B1042" i="14"/>
  <c r="G1041" i="14"/>
  <c r="F1041" i="14"/>
  <c r="E1041" i="14"/>
  <c r="D1041" i="14"/>
  <c r="C1041" i="14"/>
  <c r="B1041" i="14"/>
  <c r="J1040" i="14"/>
  <c r="D1035" i="14"/>
  <c r="E1033" i="14"/>
  <c r="C1023" i="14"/>
  <c r="C1021" i="14"/>
  <c r="G1019" i="14"/>
  <c r="D1019" i="14"/>
  <c r="G1011" i="14"/>
  <c r="F1011" i="14"/>
  <c r="E1011" i="14"/>
  <c r="D1011" i="14"/>
  <c r="C1011" i="14"/>
  <c r="B1011" i="14"/>
  <c r="G1010" i="14"/>
  <c r="F1010" i="14"/>
  <c r="E1010" i="14"/>
  <c r="D1010" i="14"/>
  <c r="C1010" i="14"/>
  <c r="B1010" i="14"/>
  <c r="G1009" i="14"/>
  <c r="F1009" i="14"/>
  <c r="E1009" i="14"/>
  <c r="D1009" i="14"/>
  <c r="C1009" i="14"/>
  <c r="B1009" i="14"/>
  <c r="G1008" i="14"/>
  <c r="F1008" i="14"/>
  <c r="E1008" i="14"/>
  <c r="D1008" i="14"/>
  <c r="C1008" i="14"/>
  <c r="B1008" i="14"/>
  <c r="G1007" i="14"/>
  <c r="F1007" i="14"/>
  <c r="E1007" i="14"/>
  <c r="D1007" i="14"/>
  <c r="C1007" i="14"/>
  <c r="B1007" i="14"/>
  <c r="G1006" i="14"/>
  <c r="F1006" i="14"/>
  <c r="E1006" i="14"/>
  <c r="D1006" i="14"/>
  <c r="C1006" i="14"/>
  <c r="B1006" i="14"/>
  <c r="G1005" i="14"/>
  <c r="F1005" i="14"/>
  <c r="E1005" i="14"/>
  <c r="D1005" i="14"/>
  <c r="C1005" i="14"/>
  <c r="B1005" i="14"/>
  <c r="G1004" i="14"/>
  <c r="F1004" i="14"/>
  <c r="E1004" i="14"/>
  <c r="D1004" i="14"/>
  <c r="C1004" i="14"/>
  <c r="B1004" i="14"/>
  <c r="G1003" i="14"/>
  <c r="F1003" i="14"/>
  <c r="E1003" i="14"/>
  <c r="D1003" i="14"/>
  <c r="C1003" i="14"/>
  <c r="B1003" i="14"/>
  <c r="G1002" i="14"/>
  <c r="F1002" i="14"/>
  <c r="E1002" i="14"/>
  <c r="D1002" i="14"/>
  <c r="C1002" i="14"/>
  <c r="B1002" i="14"/>
  <c r="J1001" i="14"/>
  <c r="D996" i="14"/>
  <c r="E994" i="14"/>
  <c r="C984" i="14"/>
  <c r="C982" i="14"/>
  <c r="D980" i="14"/>
  <c r="G980" i="14"/>
  <c r="G972" i="14"/>
  <c r="F972" i="14"/>
  <c r="E972" i="14"/>
  <c r="D972" i="14"/>
  <c r="C972" i="14"/>
  <c r="B972" i="14"/>
  <c r="G971" i="14"/>
  <c r="F971" i="14"/>
  <c r="E971" i="14"/>
  <c r="D971" i="14"/>
  <c r="C971" i="14"/>
  <c r="B971" i="14"/>
  <c r="G970" i="14"/>
  <c r="F970" i="14"/>
  <c r="E970" i="14"/>
  <c r="D970" i="14"/>
  <c r="C970" i="14"/>
  <c r="B970" i="14"/>
  <c r="G969" i="14"/>
  <c r="F969" i="14"/>
  <c r="E969" i="14"/>
  <c r="D969" i="14"/>
  <c r="C969" i="14"/>
  <c r="B969" i="14"/>
  <c r="G968" i="14"/>
  <c r="F968" i="14"/>
  <c r="E968" i="14"/>
  <c r="D968" i="14"/>
  <c r="C968" i="14"/>
  <c r="B968" i="14"/>
  <c r="G967" i="14"/>
  <c r="F967" i="14"/>
  <c r="E967" i="14"/>
  <c r="D967" i="14"/>
  <c r="C967" i="14"/>
  <c r="B967" i="14"/>
  <c r="G966" i="14"/>
  <c r="F966" i="14"/>
  <c r="E966" i="14"/>
  <c r="D966" i="14"/>
  <c r="C966" i="14"/>
  <c r="B966" i="14"/>
  <c r="G965" i="14"/>
  <c r="F965" i="14"/>
  <c r="E965" i="14"/>
  <c r="D965" i="14"/>
  <c r="C965" i="14"/>
  <c r="B965" i="14"/>
  <c r="G964" i="14"/>
  <c r="F964" i="14"/>
  <c r="E964" i="14"/>
  <c r="D964" i="14"/>
  <c r="C964" i="14"/>
  <c r="B964" i="14"/>
  <c r="G963" i="14"/>
  <c r="F963" i="14"/>
  <c r="E963" i="14"/>
  <c r="D963" i="14"/>
  <c r="C963" i="14"/>
  <c r="B963" i="14"/>
  <c r="J962" i="14"/>
  <c r="D957" i="14"/>
  <c r="E955" i="14"/>
  <c r="C945" i="14"/>
  <c r="C943" i="14"/>
  <c r="G941" i="14"/>
  <c r="D941" i="14"/>
  <c r="G933" i="14"/>
  <c r="F933" i="14"/>
  <c r="E933" i="14"/>
  <c r="D933" i="14"/>
  <c r="C933" i="14"/>
  <c r="B933" i="14"/>
  <c r="G932" i="14"/>
  <c r="F932" i="14"/>
  <c r="E932" i="14"/>
  <c r="D932" i="14"/>
  <c r="C932" i="14"/>
  <c r="B932" i="14"/>
  <c r="G931" i="14"/>
  <c r="F931" i="14"/>
  <c r="E931" i="14"/>
  <c r="D931" i="14"/>
  <c r="C931" i="14"/>
  <c r="B931" i="14"/>
  <c r="G930" i="14"/>
  <c r="F930" i="14"/>
  <c r="E930" i="14"/>
  <c r="D930" i="14"/>
  <c r="C930" i="14"/>
  <c r="B930" i="14"/>
  <c r="G929" i="14"/>
  <c r="F929" i="14"/>
  <c r="E929" i="14"/>
  <c r="D929" i="14"/>
  <c r="C929" i="14"/>
  <c r="B929" i="14"/>
  <c r="G928" i="14"/>
  <c r="F928" i="14"/>
  <c r="E928" i="14"/>
  <c r="D928" i="14"/>
  <c r="C928" i="14"/>
  <c r="B928" i="14"/>
  <c r="G927" i="14"/>
  <c r="F927" i="14"/>
  <c r="E927" i="14"/>
  <c r="D927" i="14"/>
  <c r="C927" i="14"/>
  <c r="B927" i="14"/>
  <c r="G926" i="14"/>
  <c r="F926" i="14"/>
  <c r="E926" i="14"/>
  <c r="D926" i="14"/>
  <c r="C926" i="14"/>
  <c r="B926" i="14"/>
  <c r="G925" i="14"/>
  <c r="F925" i="14"/>
  <c r="E925" i="14"/>
  <c r="D925" i="14"/>
  <c r="C925" i="14"/>
  <c r="B925" i="14"/>
  <c r="G924" i="14"/>
  <c r="F924" i="14"/>
  <c r="E924" i="14"/>
  <c r="D924" i="14"/>
  <c r="C924" i="14"/>
  <c r="B924" i="14"/>
  <c r="J923" i="14"/>
  <c r="D918" i="14"/>
  <c r="E916" i="14"/>
  <c r="C906" i="14"/>
  <c r="C904" i="14"/>
  <c r="D902" i="14"/>
  <c r="G902" i="14"/>
  <c r="G894" i="14"/>
  <c r="F894" i="14"/>
  <c r="E894" i="14"/>
  <c r="D894" i="14"/>
  <c r="C894" i="14"/>
  <c r="B894" i="14"/>
  <c r="G893" i="14"/>
  <c r="F893" i="14"/>
  <c r="E893" i="14"/>
  <c r="D893" i="14"/>
  <c r="C893" i="14"/>
  <c r="B893" i="14"/>
  <c r="G892" i="14"/>
  <c r="F892" i="14"/>
  <c r="E892" i="14"/>
  <c r="D892" i="14"/>
  <c r="C892" i="14"/>
  <c r="B892" i="14"/>
  <c r="G891" i="14"/>
  <c r="F891" i="14"/>
  <c r="E891" i="14"/>
  <c r="D891" i="14"/>
  <c r="C891" i="14"/>
  <c r="B891" i="14"/>
  <c r="G890" i="14"/>
  <c r="F890" i="14"/>
  <c r="E890" i="14"/>
  <c r="D890" i="14"/>
  <c r="C890" i="14"/>
  <c r="B890" i="14"/>
  <c r="G889" i="14"/>
  <c r="F889" i="14"/>
  <c r="E889" i="14"/>
  <c r="D889" i="14"/>
  <c r="C889" i="14"/>
  <c r="B889" i="14"/>
  <c r="G888" i="14"/>
  <c r="F888" i="14"/>
  <c r="E888" i="14"/>
  <c r="D888" i="14"/>
  <c r="C888" i="14"/>
  <c r="B888" i="14"/>
  <c r="G887" i="14"/>
  <c r="F887" i="14"/>
  <c r="E887" i="14"/>
  <c r="D887" i="14"/>
  <c r="C887" i="14"/>
  <c r="B887" i="14"/>
  <c r="G886" i="14"/>
  <c r="F886" i="14"/>
  <c r="E886" i="14"/>
  <c r="D886" i="14"/>
  <c r="C886" i="14"/>
  <c r="B886" i="14"/>
  <c r="G885" i="14"/>
  <c r="F885" i="14"/>
  <c r="E885" i="14"/>
  <c r="D885" i="14"/>
  <c r="C885" i="14"/>
  <c r="B885" i="14"/>
  <c r="J884" i="14"/>
  <c r="D879" i="14"/>
  <c r="E877" i="14"/>
  <c r="C867" i="14"/>
  <c r="C865" i="14"/>
  <c r="G863" i="14"/>
  <c r="D863" i="14"/>
  <c r="G855" i="14"/>
  <c r="F855" i="14"/>
  <c r="E855" i="14"/>
  <c r="D855" i="14"/>
  <c r="C855" i="14"/>
  <c r="B855" i="14"/>
  <c r="G854" i="14"/>
  <c r="F854" i="14"/>
  <c r="E854" i="14"/>
  <c r="D854" i="14"/>
  <c r="C854" i="14"/>
  <c r="B854" i="14"/>
  <c r="G853" i="14"/>
  <c r="F853" i="14"/>
  <c r="E853" i="14"/>
  <c r="D853" i="14"/>
  <c r="C853" i="14"/>
  <c r="B853" i="14"/>
  <c r="G852" i="14"/>
  <c r="F852" i="14"/>
  <c r="E852" i="14"/>
  <c r="D852" i="14"/>
  <c r="C852" i="14"/>
  <c r="B852" i="14"/>
  <c r="G851" i="14"/>
  <c r="F851" i="14"/>
  <c r="E851" i="14"/>
  <c r="D851" i="14"/>
  <c r="C851" i="14"/>
  <c r="B851" i="14"/>
  <c r="G850" i="14"/>
  <c r="F850" i="14"/>
  <c r="E850" i="14"/>
  <c r="D850" i="14"/>
  <c r="C850" i="14"/>
  <c r="B850" i="14"/>
  <c r="G849" i="14"/>
  <c r="F849" i="14"/>
  <c r="E849" i="14"/>
  <c r="D849" i="14"/>
  <c r="C849" i="14"/>
  <c r="B849" i="14"/>
  <c r="G848" i="14"/>
  <c r="F848" i="14"/>
  <c r="E848" i="14"/>
  <c r="D848" i="14"/>
  <c r="C848" i="14"/>
  <c r="B848" i="14"/>
  <c r="G847" i="14"/>
  <c r="F847" i="14"/>
  <c r="E847" i="14"/>
  <c r="D847" i="14"/>
  <c r="C847" i="14"/>
  <c r="B847" i="14"/>
  <c r="G846" i="14"/>
  <c r="F846" i="14"/>
  <c r="E846" i="14"/>
  <c r="D846" i="14"/>
  <c r="C846" i="14"/>
  <c r="B846" i="14"/>
  <c r="J845" i="14"/>
  <c r="D840" i="14"/>
  <c r="E838" i="14"/>
  <c r="C828" i="14"/>
  <c r="C826" i="14"/>
  <c r="D824" i="14"/>
  <c r="G824" i="14"/>
  <c r="G816" i="14"/>
  <c r="F816" i="14"/>
  <c r="E816" i="14"/>
  <c r="D816" i="14"/>
  <c r="C816" i="14"/>
  <c r="B816" i="14"/>
  <c r="G815" i="14"/>
  <c r="F815" i="14"/>
  <c r="E815" i="14"/>
  <c r="D815" i="14"/>
  <c r="C815" i="14"/>
  <c r="B815" i="14"/>
  <c r="G814" i="14"/>
  <c r="F814" i="14"/>
  <c r="E814" i="14"/>
  <c r="D814" i="14"/>
  <c r="C814" i="14"/>
  <c r="B814" i="14"/>
  <c r="G813" i="14"/>
  <c r="F813" i="14"/>
  <c r="E813" i="14"/>
  <c r="D813" i="14"/>
  <c r="C813" i="14"/>
  <c r="B813" i="14"/>
  <c r="G812" i="14"/>
  <c r="F812" i="14"/>
  <c r="E812" i="14"/>
  <c r="D812" i="14"/>
  <c r="C812" i="14"/>
  <c r="B812" i="14"/>
  <c r="G811" i="14"/>
  <c r="F811" i="14"/>
  <c r="E811" i="14"/>
  <c r="D811" i="14"/>
  <c r="C811" i="14"/>
  <c r="B811" i="14"/>
  <c r="G810" i="14"/>
  <c r="F810" i="14"/>
  <c r="E810" i="14"/>
  <c r="D810" i="14"/>
  <c r="C810" i="14"/>
  <c r="B810" i="14"/>
  <c r="G809" i="14"/>
  <c r="F809" i="14"/>
  <c r="E809" i="14"/>
  <c r="D809" i="14"/>
  <c r="C809" i="14"/>
  <c r="B809" i="14"/>
  <c r="G808" i="14"/>
  <c r="F808" i="14"/>
  <c r="E808" i="14"/>
  <c r="D808" i="14"/>
  <c r="C808" i="14"/>
  <c r="B808" i="14"/>
  <c r="G807" i="14"/>
  <c r="F807" i="14"/>
  <c r="E807" i="14"/>
  <c r="D807" i="14"/>
  <c r="C807" i="14"/>
  <c r="B807" i="14"/>
  <c r="J806" i="14"/>
  <c r="D801" i="14"/>
  <c r="E799" i="14"/>
  <c r="C789" i="14"/>
  <c r="C787" i="14"/>
  <c r="G785" i="14"/>
  <c r="D785" i="14"/>
  <c r="G777" i="14"/>
  <c r="F777" i="14"/>
  <c r="E777" i="14"/>
  <c r="D777" i="14"/>
  <c r="C777" i="14"/>
  <c r="B777" i="14"/>
  <c r="G776" i="14"/>
  <c r="F776" i="14"/>
  <c r="E776" i="14"/>
  <c r="D776" i="14"/>
  <c r="C776" i="14"/>
  <c r="B776" i="14"/>
  <c r="G775" i="14"/>
  <c r="F775" i="14"/>
  <c r="E775" i="14"/>
  <c r="D775" i="14"/>
  <c r="C775" i="14"/>
  <c r="B775" i="14"/>
  <c r="G774" i="14"/>
  <c r="F774" i="14"/>
  <c r="E774" i="14"/>
  <c r="D774" i="14"/>
  <c r="C774" i="14"/>
  <c r="B774" i="14"/>
  <c r="G773" i="14"/>
  <c r="F773" i="14"/>
  <c r="E773" i="14"/>
  <c r="D773" i="14"/>
  <c r="C773" i="14"/>
  <c r="B773" i="14"/>
  <c r="G772" i="14"/>
  <c r="F772" i="14"/>
  <c r="E772" i="14"/>
  <c r="D772" i="14"/>
  <c r="C772" i="14"/>
  <c r="B772" i="14"/>
  <c r="G771" i="14"/>
  <c r="F771" i="14"/>
  <c r="E771" i="14"/>
  <c r="D771" i="14"/>
  <c r="C771" i="14"/>
  <c r="B771" i="14"/>
  <c r="G770" i="14"/>
  <c r="F770" i="14"/>
  <c r="E770" i="14"/>
  <c r="D770" i="14"/>
  <c r="C770" i="14"/>
  <c r="B770" i="14"/>
  <c r="G769" i="14"/>
  <c r="F769" i="14"/>
  <c r="E769" i="14"/>
  <c r="D769" i="14"/>
  <c r="C769" i="14"/>
  <c r="B769" i="14"/>
  <c r="G768" i="14"/>
  <c r="F768" i="14"/>
  <c r="E768" i="14"/>
  <c r="D768" i="14"/>
  <c r="C768" i="14"/>
  <c r="B768" i="14"/>
  <c r="J767" i="14"/>
  <c r="D762" i="14"/>
  <c r="E760" i="14"/>
  <c r="C750" i="14"/>
  <c r="C748" i="14"/>
  <c r="D746" i="14"/>
  <c r="G746" i="14"/>
  <c r="G738" i="14"/>
  <c r="F738" i="14"/>
  <c r="E738" i="14"/>
  <c r="D738" i="14"/>
  <c r="C738" i="14"/>
  <c r="B738" i="14"/>
  <c r="G737" i="14"/>
  <c r="F737" i="14"/>
  <c r="E737" i="14"/>
  <c r="D737" i="14"/>
  <c r="C737" i="14"/>
  <c r="B737" i="14"/>
  <c r="G736" i="14"/>
  <c r="F736" i="14"/>
  <c r="E736" i="14"/>
  <c r="D736" i="14"/>
  <c r="C736" i="14"/>
  <c r="B736" i="14"/>
  <c r="G735" i="14"/>
  <c r="F735" i="14"/>
  <c r="E735" i="14"/>
  <c r="D735" i="14"/>
  <c r="C735" i="14"/>
  <c r="B735" i="14"/>
  <c r="G734" i="14"/>
  <c r="F734" i="14"/>
  <c r="E734" i="14"/>
  <c r="D734" i="14"/>
  <c r="C734" i="14"/>
  <c r="B734" i="14"/>
  <c r="G733" i="14"/>
  <c r="F733" i="14"/>
  <c r="E733" i="14"/>
  <c r="D733" i="14"/>
  <c r="C733" i="14"/>
  <c r="B733" i="14"/>
  <c r="G732" i="14"/>
  <c r="F732" i="14"/>
  <c r="E732" i="14"/>
  <c r="D732" i="14"/>
  <c r="C732" i="14"/>
  <c r="B732" i="14"/>
  <c r="G731" i="14"/>
  <c r="F731" i="14"/>
  <c r="E731" i="14"/>
  <c r="D731" i="14"/>
  <c r="C731" i="14"/>
  <c r="B731" i="14"/>
  <c r="G730" i="14"/>
  <c r="F730" i="14"/>
  <c r="E730" i="14"/>
  <c r="D730" i="14"/>
  <c r="C730" i="14"/>
  <c r="B730" i="14"/>
  <c r="G729" i="14"/>
  <c r="F729" i="14"/>
  <c r="E729" i="14"/>
  <c r="D729" i="14"/>
  <c r="C729" i="14"/>
  <c r="B729" i="14"/>
  <c r="J728" i="14"/>
  <c r="D723" i="14"/>
  <c r="E721" i="14"/>
  <c r="C711" i="14"/>
  <c r="C709" i="14"/>
  <c r="G707" i="14"/>
  <c r="D707" i="14"/>
  <c r="G699" i="14"/>
  <c r="F699" i="14"/>
  <c r="E699" i="14"/>
  <c r="D699" i="14"/>
  <c r="C699" i="14"/>
  <c r="B699" i="14"/>
  <c r="G698" i="14"/>
  <c r="F698" i="14"/>
  <c r="E698" i="14"/>
  <c r="D698" i="14"/>
  <c r="C698" i="14"/>
  <c r="B698" i="14"/>
  <c r="G697" i="14"/>
  <c r="F697" i="14"/>
  <c r="E697" i="14"/>
  <c r="D697" i="14"/>
  <c r="C697" i="14"/>
  <c r="B697" i="14"/>
  <c r="G696" i="14"/>
  <c r="F696" i="14"/>
  <c r="E696" i="14"/>
  <c r="D696" i="14"/>
  <c r="C696" i="14"/>
  <c r="B696" i="14"/>
  <c r="G695" i="14"/>
  <c r="F695" i="14"/>
  <c r="E695" i="14"/>
  <c r="D695" i="14"/>
  <c r="C695" i="14"/>
  <c r="B695" i="14"/>
  <c r="G694" i="14"/>
  <c r="F694" i="14"/>
  <c r="E694" i="14"/>
  <c r="D694" i="14"/>
  <c r="C694" i="14"/>
  <c r="B694" i="14"/>
  <c r="G693" i="14"/>
  <c r="F693" i="14"/>
  <c r="E693" i="14"/>
  <c r="D693" i="14"/>
  <c r="C693" i="14"/>
  <c r="B693" i="14"/>
  <c r="G692" i="14"/>
  <c r="F692" i="14"/>
  <c r="E692" i="14"/>
  <c r="D692" i="14"/>
  <c r="C692" i="14"/>
  <c r="B692" i="14"/>
  <c r="G691" i="14"/>
  <c r="F691" i="14"/>
  <c r="E691" i="14"/>
  <c r="D691" i="14"/>
  <c r="C691" i="14"/>
  <c r="B691" i="14"/>
  <c r="G690" i="14"/>
  <c r="F690" i="14"/>
  <c r="E690" i="14"/>
  <c r="D690" i="14"/>
  <c r="C690" i="14"/>
  <c r="B690" i="14"/>
  <c r="J689" i="14"/>
  <c r="D684" i="14"/>
  <c r="E682" i="14"/>
  <c r="C672" i="14"/>
  <c r="C670" i="14"/>
  <c r="D668" i="14"/>
  <c r="G668" i="14"/>
  <c r="G660" i="14"/>
  <c r="F660" i="14"/>
  <c r="E660" i="14"/>
  <c r="D660" i="14"/>
  <c r="C660" i="14"/>
  <c r="B660" i="14"/>
  <c r="G659" i="14"/>
  <c r="F659" i="14"/>
  <c r="E659" i="14"/>
  <c r="D659" i="14"/>
  <c r="C659" i="14"/>
  <c r="B659" i="14"/>
  <c r="G658" i="14"/>
  <c r="F658" i="14"/>
  <c r="E658" i="14"/>
  <c r="D658" i="14"/>
  <c r="C658" i="14"/>
  <c r="B658" i="14"/>
  <c r="G657" i="14"/>
  <c r="F657" i="14"/>
  <c r="E657" i="14"/>
  <c r="D657" i="14"/>
  <c r="C657" i="14"/>
  <c r="B657" i="14"/>
  <c r="G656" i="14"/>
  <c r="F656" i="14"/>
  <c r="E656" i="14"/>
  <c r="D656" i="14"/>
  <c r="C656" i="14"/>
  <c r="B656" i="14"/>
  <c r="G655" i="14"/>
  <c r="F655" i="14"/>
  <c r="E655" i="14"/>
  <c r="D655" i="14"/>
  <c r="C655" i="14"/>
  <c r="B655" i="14"/>
  <c r="G654" i="14"/>
  <c r="F654" i="14"/>
  <c r="E654" i="14"/>
  <c r="D654" i="14"/>
  <c r="C654" i="14"/>
  <c r="B654" i="14"/>
  <c r="G653" i="14"/>
  <c r="F653" i="14"/>
  <c r="E653" i="14"/>
  <c r="D653" i="14"/>
  <c r="C653" i="14"/>
  <c r="B653" i="14"/>
  <c r="G652" i="14"/>
  <c r="F652" i="14"/>
  <c r="E652" i="14"/>
  <c r="D652" i="14"/>
  <c r="C652" i="14"/>
  <c r="B652" i="14"/>
  <c r="G651" i="14"/>
  <c r="F651" i="14"/>
  <c r="E651" i="14"/>
  <c r="D651" i="14"/>
  <c r="C651" i="14"/>
  <c r="B651" i="14"/>
  <c r="J650" i="14"/>
  <c r="D645" i="14"/>
  <c r="E643" i="14"/>
  <c r="C633" i="14"/>
  <c r="C631" i="14"/>
  <c r="G629" i="14"/>
  <c r="D629" i="14"/>
  <c r="G621" i="14"/>
  <c r="F621" i="14"/>
  <c r="E621" i="14"/>
  <c r="D621" i="14"/>
  <c r="C621" i="14"/>
  <c r="B621" i="14"/>
  <c r="G620" i="14"/>
  <c r="F620" i="14"/>
  <c r="E620" i="14"/>
  <c r="D620" i="14"/>
  <c r="C620" i="14"/>
  <c r="B620" i="14"/>
  <c r="G619" i="14"/>
  <c r="F619" i="14"/>
  <c r="E619" i="14"/>
  <c r="D619" i="14"/>
  <c r="C619" i="14"/>
  <c r="B619" i="14"/>
  <c r="G618" i="14"/>
  <c r="F618" i="14"/>
  <c r="E618" i="14"/>
  <c r="D618" i="14"/>
  <c r="C618" i="14"/>
  <c r="B618" i="14"/>
  <c r="G617" i="14"/>
  <c r="F617" i="14"/>
  <c r="E617" i="14"/>
  <c r="D617" i="14"/>
  <c r="C617" i="14"/>
  <c r="B617" i="14"/>
  <c r="G616" i="14"/>
  <c r="F616" i="14"/>
  <c r="E616" i="14"/>
  <c r="D616" i="14"/>
  <c r="C616" i="14"/>
  <c r="B616" i="14"/>
  <c r="G615" i="14"/>
  <c r="F615" i="14"/>
  <c r="E615" i="14"/>
  <c r="D615" i="14"/>
  <c r="C615" i="14"/>
  <c r="B615" i="14"/>
  <c r="G614" i="14"/>
  <c r="F614" i="14"/>
  <c r="E614" i="14"/>
  <c r="D614" i="14"/>
  <c r="C614" i="14"/>
  <c r="B614" i="14"/>
  <c r="G613" i="14"/>
  <c r="F613" i="14"/>
  <c r="E613" i="14"/>
  <c r="D613" i="14"/>
  <c r="C613" i="14"/>
  <c r="B613" i="14"/>
  <c r="G612" i="14"/>
  <c r="F612" i="14"/>
  <c r="E612" i="14"/>
  <c r="D612" i="14"/>
  <c r="C612" i="14"/>
  <c r="B612" i="14"/>
  <c r="J611" i="14"/>
  <c r="D606" i="14"/>
  <c r="E604" i="14"/>
  <c r="C594" i="14"/>
  <c r="C592" i="14"/>
  <c r="D590" i="14"/>
  <c r="G590" i="14"/>
  <c r="G582" i="14"/>
  <c r="F582" i="14"/>
  <c r="E582" i="14"/>
  <c r="D582" i="14"/>
  <c r="C582" i="14"/>
  <c r="B582" i="14"/>
  <c r="G581" i="14"/>
  <c r="F581" i="14"/>
  <c r="E581" i="14"/>
  <c r="D581" i="14"/>
  <c r="C581" i="14"/>
  <c r="B581" i="14"/>
  <c r="G580" i="14"/>
  <c r="F580" i="14"/>
  <c r="E580" i="14"/>
  <c r="D580" i="14"/>
  <c r="C580" i="14"/>
  <c r="B580" i="14"/>
  <c r="G579" i="14"/>
  <c r="F579" i="14"/>
  <c r="E579" i="14"/>
  <c r="D579" i="14"/>
  <c r="C579" i="14"/>
  <c r="B579" i="14"/>
  <c r="G578" i="14"/>
  <c r="F578" i="14"/>
  <c r="E578" i="14"/>
  <c r="D578" i="14"/>
  <c r="C578" i="14"/>
  <c r="B578" i="14"/>
  <c r="G577" i="14"/>
  <c r="F577" i="14"/>
  <c r="E577" i="14"/>
  <c r="D577" i="14"/>
  <c r="C577" i="14"/>
  <c r="B577" i="14"/>
  <c r="G576" i="14"/>
  <c r="F576" i="14"/>
  <c r="E576" i="14"/>
  <c r="D576" i="14"/>
  <c r="C576" i="14"/>
  <c r="B576" i="14"/>
  <c r="G575" i="14"/>
  <c r="F575" i="14"/>
  <c r="E575" i="14"/>
  <c r="D575" i="14"/>
  <c r="C575" i="14"/>
  <c r="B575" i="14"/>
  <c r="G574" i="14"/>
  <c r="F574" i="14"/>
  <c r="E574" i="14"/>
  <c r="D574" i="14"/>
  <c r="C574" i="14"/>
  <c r="B574" i="14"/>
  <c r="G573" i="14"/>
  <c r="F573" i="14"/>
  <c r="E573" i="14"/>
  <c r="D573" i="14"/>
  <c r="C573" i="14"/>
  <c r="B573" i="14"/>
  <c r="J572" i="14"/>
  <c r="D567" i="14"/>
  <c r="E565" i="14"/>
  <c r="C555" i="14"/>
  <c r="C553" i="14"/>
  <c r="G551" i="14"/>
  <c r="D551" i="14"/>
  <c r="G543" i="14"/>
  <c r="F543" i="14"/>
  <c r="E543" i="14"/>
  <c r="D543" i="14"/>
  <c r="C543" i="14"/>
  <c r="B543" i="14"/>
  <c r="G542" i="14"/>
  <c r="F542" i="14"/>
  <c r="E542" i="14"/>
  <c r="D542" i="14"/>
  <c r="C542" i="14"/>
  <c r="B542" i="14"/>
  <c r="G541" i="14"/>
  <c r="F541" i="14"/>
  <c r="E541" i="14"/>
  <c r="D541" i="14"/>
  <c r="C541" i="14"/>
  <c r="B541" i="14"/>
  <c r="G540" i="14"/>
  <c r="F540" i="14"/>
  <c r="E540" i="14"/>
  <c r="D540" i="14"/>
  <c r="C540" i="14"/>
  <c r="B540" i="14"/>
  <c r="G539" i="14"/>
  <c r="F539" i="14"/>
  <c r="E539" i="14"/>
  <c r="D539" i="14"/>
  <c r="C539" i="14"/>
  <c r="B539" i="14"/>
  <c r="G538" i="14"/>
  <c r="F538" i="14"/>
  <c r="E538" i="14"/>
  <c r="D538" i="14"/>
  <c r="C538" i="14"/>
  <c r="B538" i="14"/>
  <c r="G537" i="14"/>
  <c r="F537" i="14"/>
  <c r="E537" i="14"/>
  <c r="D537" i="14"/>
  <c r="C537" i="14"/>
  <c r="B537" i="14"/>
  <c r="G536" i="14"/>
  <c r="F536" i="14"/>
  <c r="E536" i="14"/>
  <c r="D536" i="14"/>
  <c r="C536" i="14"/>
  <c r="B536" i="14"/>
  <c r="G535" i="14"/>
  <c r="F535" i="14"/>
  <c r="E535" i="14"/>
  <c r="D535" i="14"/>
  <c r="C535" i="14"/>
  <c r="B535" i="14"/>
  <c r="G534" i="14"/>
  <c r="F534" i="14"/>
  <c r="E534" i="14"/>
  <c r="D534" i="14"/>
  <c r="C534" i="14"/>
  <c r="B534" i="14"/>
  <c r="J533" i="14"/>
  <c r="D528" i="14"/>
  <c r="E526" i="14"/>
  <c r="C516" i="14"/>
  <c r="C514" i="14"/>
  <c r="D512" i="14"/>
  <c r="G512" i="14"/>
  <c r="G504" i="14"/>
  <c r="F504" i="14"/>
  <c r="E504" i="14"/>
  <c r="D504" i="14"/>
  <c r="C504" i="14"/>
  <c r="B504" i="14"/>
  <c r="G503" i="14"/>
  <c r="F503" i="14"/>
  <c r="E503" i="14"/>
  <c r="D503" i="14"/>
  <c r="C503" i="14"/>
  <c r="B503" i="14"/>
  <c r="G502" i="14"/>
  <c r="F502" i="14"/>
  <c r="E502" i="14"/>
  <c r="D502" i="14"/>
  <c r="C502" i="14"/>
  <c r="B502" i="14"/>
  <c r="G501" i="14"/>
  <c r="F501" i="14"/>
  <c r="E501" i="14"/>
  <c r="D501" i="14"/>
  <c r="C501" i="14"/>
  <c r="B501" i="14"/>
  <c r="G500" i="14"/>
  <c r="F500" i="14"/>
  <c r="E500" i="14"/>
  <c r="D500" i="14"/>
  <c r="C500" i="14"/>
  <c r="B500" i="14"/>
  <c r="G499" i="14"/>
  <c r="F499" i="14"/>
  <c r="E499" i="14"/>
  <c r="D499" i="14"/>
  <c r="C499" i="14"/>
  <c r="B499" i="14"/>
  <c r="G498" i="14"/>
  <c r="F498" i="14"/>
  <c r="E498" i="14"/>
  <c r="D498" i="14"/>
  <c r="C498" i="14"/>
  <c r="B498" i="14"/>
  <c r="G497" i="14"/>
  <c r="F497" i="14"/>
  <c r="E497" i="14"/>
  <c r="D497" i="14"/>
  <c r="C497" i="14"/>
  <c r="B497" i="14"/>
  <c r="G496" i="14"/>
  <c r="F496" i="14"/>
  <c r="E496" i="14"/>
  <c r="D496" i="14"/>
  <c r="C496" i="14"/>
  <c r="B496" i="14"/>
  <c r="G495" i="14"/>
  <c r="F495" i="14"/>
  <c r="E495" i="14"/>
  <c r="D495" i="14"/>
  <c r="C495" i="14"/>
  <c r="B495" i="14"/>
  <c r="J494" i="14"/>
  <c r="D489" i="14"/>
  <c r="E487" i="14"/>
  <c r="C477" i="14"/>
  <c r="C475" i="14"/>
  <c r="G473" i="14"/>
  <c r="D473" i="14"/>
  <c r="G465" i="14"/>
  <c r="F465" i="14"/>
  <c r="E465" i="14"/>
  <c r="D465" i="14"/>
  <c r="C465" i="14"/>
  <c r="B465" i="14"/>
  <c r="G464" i="14"/>
  <c r="F464" i="14"/>
  <c r="E464" i="14"/>
  <c r="D464" i="14"/>
  <c r="C464" i="14"/>
  <c r="B464" i="14"/>
  <c r="G463" i="14"/>
  <c r="F463" i="14"/>
  <c r="E463" i="14"/>
  <c r="D463" i="14"/>
  <c r="C463" i="14"/>
  <c r="B463" i="14"/>
  <c r="G462" i="14"/>
  <c r="F462" i="14"/>
  <c r="E462" i="14"/>
  <c r="D462" i="14"/>
  <c r="C462" i="14"/>
  <c r="B462" i="14"/>
  <c r="G461" i="14"/>
  <c r="F461" i="14"/>
  <c r="E461" i="14"/>
  <c r="D461" i="14"/>
  <c r="C461" i="14"/>
  <c r="B461" i="14"/>
  <c r="G460" i="14"/>
  <c r="F460" i="14"/>
  <c r="E460" i="14"/>
  <c r="D460" i="14"/>
  <c r="C460" i="14"/>
  <c r="B460" i="14"/>
  <c r="G459" i="14"/>
  <c r="F459" i="14"/>
  <c r="E459" i="14"/>
  <c r="D459" i="14"/>
  <c r="C459" i="14"/>
  <c r="B459" i="14"/>
  <c r="G458" i="14"/>
  <c r="F458" i="14"/>
  <c r="E458" i="14"/>
  <c r="D458" i="14"/>
  <c r="C458" i="14"/>
  <c r="B458" i="14"/>
  <c r="G457" i="14"/>
  <c r="F457" i="14"/>
  <c r="E457" i="14"/>
  <c r="D457" i="14"/>
  <c r="C457" i="14"/>
  <c r="B457" i="14"/>
  <c r="G456" i="14"/>
  <c r="F456" i="14"/>
  <c r="E456" i="14"/>
  <c r="D456" i="14"/>
  <c r="C456" i="14"/>
  <c r="B456" i="14"/>
  <c r="J455" i="14"/>
  <c r="D450" i="14"/>
  <c r="E448" i="14"/>
  <c r="C438" i="14"/>
  <c r="C436" i="14"/>
  <c r="D434" i="14"/>
  <c r="G434" i="14"/>
  <c r="G426" i="14"/>
  <c r="F426" i="14"/>
  <c r="E426" i="14"/>
  <c r="D426" i="14"/>
  <c r="C426" i="14"/>
  <c r="B426" i="14"/>
  <c r="G425" i="14"/>
  <c r="F425" i="14"/>
  <c r="E425" i="14"/>
  <c r="D425" i="14"/>
  <c r="C425" i="14"/>
  <c r="B425" i="14"/>
  <c r="G424" i="14"/>
  <c r="F424" i="14"/>
  <c r="E424" i="14"/>
  <c r="D424" i="14"/>
  <c r="C424" i="14"/>
  <c r="B424" i="14"/>
  <c r="G423" i="14"/>
  <c r="F423" i="14"/>
  <c r="E423" i="14"/>
  <c r="D423" i="14"/>
  <c r="C423" i="14"/>
  <c r="B423" i="14"/>
  <c r="G422" i="14"/>
  <c r="F422" i="14"/>
  <c r="E422" i="14"/>
  <c r="D422" i="14"/>
  <c r="C422" i="14"/>
  <c r="B422" i="14"/>
  <c r="G421" i="14"/>
  <c r="F421" i="14"/>
  <c r="E421" i="14"/>
  <c r="D421" i="14"/>
  <c r="C421" i="14"/>
  <c r="B421" i="14"/>
  <c r="G420" i="14"/>
  <c r="F420" i="14"/>
  <c r="E420" i="14"/>
  <c r="D420" i="14"/>
  <c r="C420" i="14"/>
  <c r="B420" i="14"/>
  <c r="G419" i="14"/>
  <c r="F419" i="14"/>
  <c r="E419" i="14"/>
  <c r="D419" i="14"/>
  <c r="C419" i="14"/>
  <c r="B419" i="14"/>
  <c r="G418" i="14"/>
  <c r="F418" i="14"/>
  <c r="E418" i="14"/>
  <c r="D418" i="14"/>
  <c r="C418" i="14"/>
  <c r="B418" i="14"/>
  <c r="G417" i="14"/>
  <c r="F417" i="14"/>
  <c r="E417" i="14"/>
  <c r="D417" i="14"/>
  <c r="C417" i="14"/>
  <c r="B417" i="14"/>
  <c r="J416" i="14"/>
  <c r="D411" i="14"/>
  <c r="E409" i="14"/>
  <c r="C399" i="14"/>
  <c r="C397" i="14"/>
  <c r="G395" i="14"/>
  <c r="D395" i="14"/>
  <c r="G387" i="14"/>
  <c r="F387" i="14"/>
  <c r="E387" i="14"/>
  <c r="D387" i="14"/>
  <c r="C387" i="14"/>
  <c r="B387" i="14"/>
  <c r="G386" i="14"/>
  <c r="F386" i="14"/>
  <c r="E386" i="14"/>
  <c r="D386" i="14"/>
  <c r="C386" i="14"/>
  <c r="B386" i="14"/>
  <c r="G385" i="14"/>
  <c r="F385" i="14"/>
  <c r="E385" i="14"/>
  <c r="D385" i="14"/>
  <c r="C385" i="14"/>
  <c r="B385" i="14"/>
  <c r="G384" i="14"/>
  <c r="F384" i="14"/>
  <c r="E384" i="14"/>
  <c r="D384" i="14"/>
  <c r="C384" i="14"/>
  <c r="B384" i="14"/>
  <c r="G383" i="14"/>
  <c r="F383" i="14"/>
  <c r="E383" i="14"/>
  <c r="D383" i="14"/>
  <c r="C383" i="14"/>
  <c r="B383" i="14"/>
  <c r="G382" i="14"/>
  <c r="F382" i="14"/>
  <c r="E382" i="14"/>
  <c r="D382" i="14"/>
  <c r="C382" i="14"/>
  <c r="B382" i="14"/>
  <c r="G381" i="14"/>
  <c r="F381" i="14"/>
  <c r="E381" i="14"/>
  <c r="D381" i="14"/>
  <c r="C381" i="14"/>
  <c r="B381" i="14"/>
  <c r="G380" i="14"/>
  <c r="F380" i="14"/>
  <c r="E380" i="14"/>
  <c r="D380" i="14"/>
  <c r="C380" i="14"/>
  <c r="B380" i="14"/>
  <c r="G379" i="14"/>
  <c r="F379" i="14"/>
  <c r="E379" i="14"/>
  <c r="D379" i="14"/>
  <c r="C379" i="14"/>
  <c r="B379" i="14"/>
  <c r="G378" i="14"/>
  <c r="F378" i="14"/>
  <c r="E378" i="14"/>
  <c r="D378" i="14"/>
  <c r="C378" i="14"/>
  <c r="B378" i="14"/>
  <c r="J377" i="14"/>
  <c r="D372" i="14"/>
  <c r="E370" i="14"/>
  <c r="C360" i="14"/>
  <c r="C358" i="14"/>
  <c r="D356" i="14"/>
  <c r="G356" i="14"/>
  <c r="G348" i="14"/>
  <c r="F348" i="14"/>
  <c r="E348" i="14"/>
  <c r="D348" i="14"/>
  <c r="C348" i="14"/>
  <c r="B348" i="14"/>
  <c r="G347" i="14"/>
  <c r="F347" i="14"/>
  <c r="E347" i="14"/>
  <c r="D347" i="14"/>
  <c r="C347" i="14"/>
  <c r="B347" i="14"/>
  <c r="G346" i="14"/>
  <c r="F346" i="14"/>
  <c r="E346" i="14"/>
  <c r="D346" i="14"/>
  <c r="C346" i="14"/>
  <c r="B346" i="14"/>
  <c r="G345" i="14"/>
  <c r="F345" i="14"/>
  <c r="E345" i="14"/>
  <c r="D345" i="14"/>
  <c r="C345" i="14"/>
  <c r="B345" i="14"/>
  <c r="G344" i="14"/>
  <c r="F344" i="14"/>
  <c r="E344" i="14"/>
  <c r="D344" i="14"/>
  <c r="C344" i="14"/>
  <c r="B344" i="14"/>
  <c r="G343" i="14"/>
  <c r="F343" i="14"/>
  <c r="E343" i="14"/>
  <c r="D343" i="14"/>
  <c r="C343" i="14"/>
  <c r="B343" i="14"/>
  <c r="G342" i="14"/>
  <c r="F342" i="14"/>
  <c r="E342" i="14"/>
  <c r="D342" i="14"/>
  <c r="C342" i="14"/>
  <c r="B342" i="14"/>
  <c r="G341" i="14"/>
  <c r="F341" i="14"/>
  <c r="E341" i="14"/>
  <c r="D341" i="14"/>
  <c r="C341" i="14"/>
  <c r="B341" i="14"/>
  <c r="G340" i="14"/>
  <c r="F340" i="14"/>
  <c r="E340" i="14"/>
  <c r="D340" i="14"/>
  <c r="C340" i="14"/>
  <c r="B340" i="14"/>
  <c r="G339" i="14"/>
  <c r="F339" i="14"/>
  <c r="E339" i="14"/>
  <c r="D339" i="14"/>
  <c r="C339" i="14"/>
  <c r="B339" i="14"/>
  <c r="J338" i="14"/>
  <c r="D333" i="14"/>
  <c r="E331" i="14"/>
  <c r="C321" i="14"/>
  <c r="C319" i="14"/>
  <c r="G317" i="14"/>
  <c r="D317" i="14"/>
  <c r="G309" i="14"/>
  <c r="F309" i="14"/>
  <c r="E309" i="14"/>
  <c r="D309" i="14"/>
  <c r="C309" i="14"/>
  <c r="B309" i="14"/>
  <c r="G308" i="14"/>
  <c r="F308" i="14"/>
  <c r="E308" i="14"/>
  <c r="D308" i="14"/>
  <c r="C308" i="14"/>
  <c r="B308" i="14"/>
  <c r="G307" i="14"/>
  <c r="F307" i="14"/>
  <c r="E307" i="14"/>
  <c r="D307" i="14"/>
  <c r="C307" i="14"/>
  <c r="B307" i="14"/>
  <c r="G306" i="14"/>
  <c r="F306" i="14"/>
  <c r="E306" i="14"/>
  <c r="D306" i="14"/>
  <c r="C306" i="14"/>
  <c r="B306" i="14"/>
  <c r="G305" i="14"/>
  <c r="F305" i="14"/>
  <c r="E305" i="14"/>
  <c r="D305" i="14"/>
  <c r="C305" i="14"/>
  <c r="B305" i="14"/>
  <c r="G304" i="14"/>
  <c r="F304" i="14"/>
  <c r="E304" i="14"/>
  <c r="D304" i="14"/>
  <c r="C304" i="14"/>
  <c r="B304" i="14"/>
  <c r="G303" i="14"/>
  <c r="F303" i="14"/>
  <c r="E303" i="14"/>
  <c r="D303" i="14"/>
  <c r="C303" i="14"/>
  <c r="B303" i="14"/>
  <c r="G302" i="14"/>
  <c r="F302" i="14"/>
  <c r="E302" i="14"/>
  <c r="D302" i="14"/>
  <c r="C302" i="14"/>
  <c r="B302" i="14"/>
  <c r="G301" i="14"/>
  <c r="F301" i="14"/>
  <c r="E301" i="14"/>
  <c r="D301" i="14"/>
  <c r="C301" i="14"/>
  <c r="B301" i="14"/>
  <c r="G300" i="14"/>
  <c r="F300" i="14"/>
  <c r="E300" i="14"/>
  <c r="D300" i="14"/>
  <c r="C300" i="14"/>
  <c r="B300" i="14"/>
  <c r="J299" i="14"/>
  <c r="D294" i="14"/>
  <c r="E292" i="14"/>
  <c r="C282" i="14"/>
  <c r="C280" i="14"/>
  <c r="D278" i="14"/>
  <c r="G278" i="14"/>
  <c r="G270" i="14"/>
  <c r="F270" i="14"/>
  <c r="E270" i="14"/>
  <c r="D270" i="14"/>
  <c r="C270" i="14"/>
  <c r="B270" i="14"/>
  <c r="G269" i="14"/>
  <c r="F269" i="14"/>
  <c r="E269" i="14"/>
  <c r="D269" i="14"/>
  <c r="C269" i="14"/>
  <c r="B269" i="14"/>
  <c r="G268" i="14"/>
  <c r="F268" i="14"/>
  <c r="E268" i="14"/>
  <c r="D268" i="14"/>
  <c r="C268" i="14"/>
  <c r="B268" i="14"/>
  <c r="G267" i="14"/>
  <c r="F267" i="14"/>
  <c r="E267" i="14"/>
  <c r="D267" i="14"/>
  <c r="C267" i="14"/>
  <c r="B267" i="14"/>
  <c r="G266" i="14"/>
  <c r="F266" i="14"/>
  <c r="E266" i="14"/>
  <c r="D266" i="14"/>
  <c r="C266" i="14"/>
  <c r="B266" i="14"/>
  <c r="G265" i="14"/>
  <c r="F265" i="14"/>
  <c r="E265" i="14"/>
  <c r="D265" i="14"/>
  <c r="C265" i="14"/>
  <c r="B265" i="14"/>
  <c r="G264" i="14"/>
  <c r="F264" i="14"/>
  <c r="E264" i="14"/>
  <c r="D264" i="14"/>
  <c r="C264" i="14"/>
  <c r="B264" i="14"/>
  <c r="G263" i="14"/>
  <c r="F263" i="14"/>
  <c r="E263" i="14"/>
  <c r="D263" i="14"/>
  <c r="C263" i="14"/>
  <c r="B263" i="14"/>
  <c r="G262" i="14"/>
  <c r="F262" i="14"/>
  <c r="E262" i="14"/>
  <c r="D262" i="14"/>
  <c r="C262" i="14"/>
  <c r="B262" i="14"/>
  <c r="G261" i="14"/>
  <c r="F261" i="14"/>
  <c r="E261" i="14"/>
  <c r="D261" i="14"/>
  <c r="C261" i="14"/>
  <c r="B261" i="14"/>
  <c r="J260" i="14"/>
  <c r="D255" i="14"/>
  <c r="E253" i="14"/>
  <c r="C243" i="14"/>
  <c r="C241" i="14"/>
  <c r="G239" i="14"/>
  <c r="D239" i="14"/>
  <c r="G231" i="14"/>
  <c r="F231" i="14"/>
  <c r="E231" i="14"/>
  <c r="D231" i="14"/>
  <c r="C231" i="14"/>
  <c r="B231" i="14"/>
  <c r="G230" i="14"/>
  <c r="F230" i="14"/>
  <c r="E230" i="14"/>
  <c r="D230" i="14"/>
  <c r="C230" i="14"/>
  <c r="B230" i="14"/>
  <c r="G229" i="14"/>
  <c r="F229" i="14"/>
  <c r="E229" i="14"/>
  <c r="D229" i="14"/>
  <c r="C229" i="14"/>
  <c r="B229" i="14"/>
  <c r="G228" i="14"/>
  <c r="F228" i="14"/>
  <c r="E228" i="14"/>
  <c r="D228" i="14"/>
  <c r="C228" i="14"/>
  <c r="B228" i="14"/>
  <c r="G227" i="14"/>
  <c r="F227" i="14"/>
  <c r="E227" i="14"/>
  <c r="D227" i="14"/>
  <c r="C227" i="14"/>
  <c r="B227" i="14"/>
  <c r="G226" i="14"/>
  <c r="F226" i="14"/>
  <c r="E226" i="14"/>
  <c r="D226" i="14"/>
  <c r="C226" i="14"/>
  <c r="B226" i="14"/>
  <c r="G225" i="14"/>
  <c r="F225" i="14"/>
  <c r="E225" i="14"/>
  <c r="D225" i="14"/>
  <c r="C225" i="14"/>
  <c r="B225" i="14"/>
  <c r="G224" i="14"/>
  <c r="F224" i="14"/>
  <c r="E224" i="14"/>
  <c r="D224" i="14"/>
  <c r="C224" i="14"/>
  <c r="B224" i="14"/>
  <c r="G223" i="14"/>
  <c r="F223" i="14"/>
  <c r="E223" i="14"/>
  <c r="D223" i="14"/>
  <c r="C223" i="14"/>
  <c r="B223" i="14"/>
  <c r="G222" i="14"/>
  <c r="F222" i="14"/>
  <c r="E222" i="14"/>
  <c r="D222" i="14"/>
  <c r="C222" i="14"/>
  <c r="B222" i="14"/>
  <c r="J221" i="14"/>
  <c r="D216" i="14"/>
  <c r="E214" i="14"/>
  <c r="C204" i="14"/>
  <c r="C202" i="14"/>
  <c r="D200" i="14"/>
  <c r="G200" i="14"/>
  <c r="G192" i="14"/>
  <c r="F192" i="14"/>
  <c r="E192" i="14"/>
  <c r="D192" i="14"/>
  <c r="C192" i="14"/>
  <c r="B192" i="14"/>
  <c r="G191" i="14"/>
  <c r="F191" i="14"/>
  <c r="E191" i="14"/>
  <c r="D191" i="14"/>
  <c r="C191" i="14"/>
  <c r="B191" i="14"/>
  <c r="G190" i="14"/>
  <c r="F190" i="14"/>
  <c r="E190" i="14"/>
  <c r="D190" i="14"/>
  <c r="C190" i="14"/>
  <c r="B190" i="14"/>
  <c r="G189" i="14"/>
  <c r="F189" i="14"/>
  <c r="E189" i="14"/>
  <c r="D189" i="14"/>
  <c r="C189" i="14"/>
  <c r="B189" i="14"/>
  <c r="G188" i="14"/>
  <c r="F188" i="14"/>
  <c r="E188" i="14"/>
  <c r="D188" i="14"/>
  <c r="C188" i="14"/>
  <c r="B188" i="14"/>
  <c r="G187" i="14"/>
  <c r="F187" i="14"/>
  <c r="E187" i="14"/>
  <c r="D187" i="14"/>
  <c r="C187" i="14"/>
  <c r="B187" i="14"/>
  <c r="G186" i="14"/>
  <c r="F186" i="14"/>
  <c r="E186" i="14"/>
  <c r="D186" i="14"/>
  <c r="C186" i="14"/>
  <c r="B186" i="14"/>
  <c r="G185" i="14"/>
  <c r="F185" i="14"/>
  <c r="E185" i="14"/>
  <c r="D185" i="14"/>
  <c r="C185" i="14"/>
  <c r="B185" i="14"/>
  <c r="G184" i="14"/>
  <c r="F184" i="14"/>
  <c r="E184" i="14"/>
  <c r="D184" i="14"/>
  <c r="C184" i="14"/>
  <c r="B184" i="14"/>
  <c r="G183" i="14"/>
  <c r="F183" i="14"/>
  <c r="E183" i="14"/>
  <c r="D183" i="14"/>
  <c r="C183" i="14"/>
  <c r="B183" i="14"/>
  <c r="J182" i="14"/>
  <c r="D177" i="14"/>
  <c r="E175" i="14"/>
  <c r="C165" i="14"/>
  <c r="C163" i="14"/>
  <c r="G161" i="14"/>
  <c r="D161" i="14"/>
  <c r="G153" i="14"/>
  <c r="F153" i="14"/>
  <c r="E153" i="14"/>
  <c r="D153" i="14"/>
  <c r="C153" i="14"/>
  <c r="B153" i="14"/>
  <c r="G152" i="14"/>
  <c r="F152" i="14"/>
  <c r="E152" i="14"/>
  <c r="D152" i="14"/>
  <c r="C152" i="14"/>
  <c r="B152" i="14"/>
  <c r="G151" i="14"/>
  <c r="F151" i="14"/>
  <c r="E151" i="14"/>
  <c r="D151" i="14"/>
  <c r="C151" i="14"/>
  <c r="B151" i="14"/>
  <c r="G150" i="14"/>
  <c r="F150" i="14"/>
  <c r="E150" i="14"/>
  <c r="D150" i="14"/>
  <c r="C150" i="14"/>
  <c r="B150" i="14"/>
  <c r="G149" i="14"/>
  <c r="F149" i="14"/>
  <c r="E149" i="14"/>
  <c r="D149" i="14"/>
  <c r="C149" i="14"/>
  <c r="B149" i="14"/>
  <c r="G148" i="14"/>
  <c r="F148" i="14"/>
  <c r="E148" i="14"/>
  <c r="D148" i="14"/>
  <c r="C148" i="14"/>
  <c r="B148" i="14"/>
  <c r="G147" i="14"/>
  <c r="F147" i="14"/>
  <c r="E147" i="14"/>
  <c r="D147" i="14"/>
  <c r="C147" i="14"/>
  <c r="B147" i="14"/>
  <c r="G146" i="14"/>
  <c r="F146" i="14"/>
  <c r="E146" i="14"/>
  <c r="D146" i="14"/>
  <c r="C146" i="14"/>
  <c r="B146" i="14"/>
  <c r="G145" i="14"/>
  <c r="F145" i="14"/>
  <c r="E145" i="14"/>
  <c r="D145" i="14"/>
  <c r="C145" i="14"/>
  <c r="B145" i="14"/>
  <c r="G144" i="14"/>
  <c r="F144" i="14"/>
  <c r="E144" i="14"/>
  <c r="D144" i="14"/>
  <c r="C144" i="14"/>
  <c r="B144" i="14"/>
  <c r="J143" i="14"/>
  <c r="D138" i="14"/>
  <c r="E136" i="14"/>
  <c r="C126" i="14"/>
  <c r="C124" i="14"/>
  <c r="D122" i="14"/>
  <c r="G122" i="14"/>
  <c r="G114" i="14"/>
  <c r="F114" i="14"/>
  <c r="E114" i="14"/>
  <c r="D114" i="14"/>
  <c r="C114" i="14"/>
  <c r="B114" i="14"/>
  <c r="G113" i="14"/>
  <c r="F113" i="14"/>
  <c r="E113" i="14"/>
  <c r="D113" i="14"/>
  <c r="C113" i="14"/>
  <c r="B113" i="14"/>
  <c r="G112" i="14"/>
  <c r="F112" i="14"/>
  <c r="E112" i="14"/>
  <c r="D112" i="14"/>
  <c r="C112" i="14"/>
  <c r="B112" i="14"/>
  <c r="G111" i="14"/>
  <c r="F111" i="14"/>
  <c r="E111" i="14"/>
  <c r="D111" i="14"/>
  <c r="C111" i="14"/>
  <c r="B111" i="14"/>
  <c r="G110" i="14"/>
  <c r="F110" i="14"/>
  <c r="E110" i="14"/>
  <c r="D110" i="14"/>
  <c r="C110" i="14"/>
  <c r="B110" i="14"/>
  <c r="G109" i="14"/>
  <c r="F109" i="14"/>
  <c r="E109" i="14"/>
  <c r="D109" i="14"/>
  <c r="C109" i="14"/>
  <c r="B109" i="14"/>
  <c r="G108" i="14"/>
  <c r="F108" i="14"/>
  <c r="E108" i="14"/>
  <c r="D108" i="14"/>
  <c r="C108" i="14"/>
  <c r="B108" i="14"/>
  <c r="G107" i="14"/>
  <c r="F107" i="14"/>
  <c r="E107" i="14"/>
  <c r="D107" i="14"/>
  <c r="C107" i="14"/>
  <c r="B107" i="14"/>
  <c r="G106" i="14"/>
  <c r="F106" i="14"/>
  <c r="E106" i="14"/>
  <c r="D106" i="14"/>
  <c r="C106" i="14"/>
  <c r="B106" i="14"/>
  <c r="G105" i="14"/>
  <c r="F105" i="14"/>
  <c r="E105" i="14"/>
  <c r="D105" i="14"/>
  <c r="C105" i="14"/>
  <c r="B105" i="14"/>
  <c r="J104" i="14"/>
  <c r="D99" i="14"/>
  <c r="E97" i="14"/>
  <c r="C87" i="14"/>
  <c r="C85" i="14"/>
  <c r="G83" i="14"/>
  <c r="D83" i="14"/>
  <c r="G75" i="14"/>
  <c r="F75" i="14"/>
  <c r="E75" i="14"/>
  <c r="D75" i="14"/>
  <c r="C75" i="14"/>
  <c r="B75" i="14"/>
  <c r="G74" i="14"/>
  <c r="F74" i="14"/>
  <c r="E74" i="14"/>
  <c r="D74" i="14"/>
  <c r="C74" i="14"/>
  <c r="B74" i="14"/>
  <c r="G73" i="14"/>
  <c r="F73" i="14"/>
  <c r="E73" i="14"/>
  <c r="D73" i="14"/>
  <c r="C73" i="14"/>
  <c r="B73" i="14"/>
  <c r="G72" i="14"/>
  <c r="F72" i="14"/>
  <c r="E72" i="14"/>
  <c r="D72" i="14"/>
  <c r="C72" i="14"/>
  <c r="B72" i="14"/>
  <c r="G71" i="14"/>
  <c r="F71" i="14"/>
  <c r="E71" i="14"/>
  <c r="D71" i="14"/>
  <c r="C71" i="14"/>
  <c r="B71" i="14"/>
  <c r="G70" i="14"/>
  <c r="F70" i="14"/>
  <c r="E70" i="14"/>
  <c r="D70" i="14"/>
  <c r="C70" i="14"/>
  <c r="B70" i="14"/>
  <c r="G69" i="14"/>
  <c r="F69" i="14"/>
  <c r="E69" i="14"/>
  <c r="D69" i="14"/>
  <c r="C69" i="14"/>
  <c r="B69" i="14"/>
  <c r="G68" i="14"/>
  <c r="F68" i="14"/>
  <c r="E68" i="14"/>
  <c r="D68" i="14"/>
  <c r="C68" i="14"/>
  <c r="B68" i="14"/>
  <c r="G67" i="14"/>
  <c r="F67" i="14"/>
  <c r="E67" i="14"/>
  <c r="D67" i="14"/>
  <c r="C67" i="14"/>
  <c r="B67" i="14"/>
  <c r="G66" i="14"/>
  <c r="F66" i="14"/>
  <c r="E66" i="14"/>
  <c r="D66" i="14"/>
  <c r="C66" i="14"/>
  <c r="B66" i="14"/>
  <c r="J65" i="14"/>
  <c r="D60" i="14"/>
  <c r="E58" i="14"/>
  <c r="C48" i="14"/>
  <c r="C46" i="14"/>
  <c r="D44" i="14"/>
  <c r="G44" i="14"/>
  <c r="G36" i="14"/>
  <c r="F36" i="14"/>
  <c r="E36" i="14"/>
  <c r="D36" i="14"/>
  <c r="C36" i="14"/>
  <c r="B36" i="14"/>
  <c r="G35" i="14"/>
  <c r="F35" i="14"/>
  <c r="E35" i="14"/>
  <c r="D35" i="14"/>
  <c r="C35" i="14"/>
  <c r="B35" i="14"/>
  <c r="G34" i="14"/>
  <c r="F34" i="14"/>
  <c r="E34" i="14"/>
  <c r="D34" i="14"/>
  <c r="C34" i="14"/>
  <c r="B34" i="14"/>
  <c r="G33" i="14"/>
  <c r="F33" i="14"/>
  <c r="E33" i="14"/>
  <c r="D33" i="14"/>
  <c r="C33" i="14"/>
  <c r="B33" i="14"/>
  <c r="G32" i="14"/>
  <c r="F32" i="14"/>
  <c r="E32" i="14"/>
  <c r="D32" i="14"/>
  <c r="C32" i="14"/>
  <c r="B32" i="14"/>
  <c r="G31" i="14"/>
  <c r="F31" i="14"/>
  <c r="E31" i="14"/>
  <c r="D31" i="14"/>
  <c r="C31" i="14"/>
  <c r="B31" i="14"/>
  <c r="G30" i="14"/>
  <c r="F30" i="14"/>
  <c r="E30" i="14"/>
  <c r="D30" i="14"/>
  <c r="C30" i="14"/>
  <c r="B30" i="14"/>
  <c r="G29" i="14"/>
  <c r="F29" i="14"/>
  <c r="E29" i="14"/>
  <c r="D29" i="14"/>
  <c r="C29" i="14"/>
  <c r="B29" i="14"/>
  <c r="G28" i="14"/>
  <c r="F28" i="14"/>
  <c r="E28" i="14"/>
  <c r="D28" i="14"/>
  <c r="C28" i="14"/>
  <c r="B28" i="14"/>
  <c r="G27" i="14"/>
  <c r="F27" i="14"/>
  <c r="E27" i="14"/>
  <c r="D27" i="14"/>
  <c r="C27" i="14"/>
  <c r="B27" i="14"/>
  <c r="J26" i="14"/>
  <c r="D21" i="14"/>
  <c r="E19" i="14"/>
  <c r="C9" i="14"/>
  <c r="C7" i="14"/>
  <c r="G5" i="14"/>
  <c r="D5" i="14"/>
  <c r="G5847" i="13"/>
  <c r="F5847" i="13"/>
  <c r="E5847" i="13"/>
  <c r="D5847" i="13"/>
  <c r="C5847" i="13"/>
  <c r="B5847" i="13"/>
  <c r="G5846" i="13"/>
  <c r="F5846" i="13"/>
  <c r="E5846" i="13"/>
  <c r="D5846" i="13"/>
  <c r="C5846" i="13"/>
  <c r="B5846" i="13"/>
  <c r="G5845" i="13"/>
  <c r="F5845" i="13"/>
  <c r="E5845" i="13"/>
  <c r="D5845" i="13"/>
  <c r="C5845" i="13"/>
  <c r="B5845" i="13"/>
  <c r="G5844" i="13"/>
  <c r="F5844" i="13"/>
  <c r="E5844" i="13"/>
  <c r="D5844" i="13"/>
  <c r="C5844" i="13"/>
  <c r="B5844" i="13"/>
  <c r="G5843" i="13"/>
  <c r="F5843" i="13"/>
  <c r="E5843" i="13"/>
  <c r="D5843" i="13"/>
  <c r="C5843" i="13"/>
  <c r="B5843" i="13"/>
  <c r="G5842" i="13"/>
  <c r="F5842" i="13"/>
  <c r="E5842" i="13"/>
  <c r="D5842" i="13"/>
  <c r="C5842" i="13"/>
  <c r="B5842" i="13"/>
  <c r="G5841" i="13"/>
  <c r="F5841" i="13"/>
  <c r="E5841" i="13"/>
  <c r="D5841" i="13"/>
  <c r="C5841" i="13"/>
  <c r="B5841" i="13"/>
  <c r="G5840" i="13"/>
  <c r="F5840" i="13"/>
  <c r="E5840" i="13"/>
  <c r="D5840" i="13"/>
  <c r="C5840" i="13"/>
  <c r="B5840" i="13"/>
  <c r="G5839" i="13"/>
  <c r="F5839" i="13"/>
  <c r="E5839" i="13"/>
  <c r="D5839" i="13"/>
  <c r="C5839" i="13"/>
  <c r="B5839" i="13"/>
  <c r="G5838" i="13"/>
  <c r="F5838" i="13"/>
  <c r="E5838" i="13"/>
  <c r="D5838" i="13"/>
  <c r="C5838" i="13"/>
  <c r="B5838" i="13"/>
  <c r="J5837" i="13"/>
  <c r="D5832" i="13"/>
  <c r="E5830" i="13"/>
  <c r="C5820" i="13"/>
  <c r="C5818" i="13"/>
  <c r="D5816" i="13"/>
  <c r="G5816" i="13"/>
  <c r="G5808" i="13"/>
  <c r="F5808" i="13"/>
  <c r="E5808" i="13"/>
  <c r="D5808" i="13"/>
  <c r="C5808" i="13"/>
  <c r="B5808" i="13"/>
  <c r="G5807" i="13"/>
  <c r="F5807" i="13"/>
  <c r="E5807" i="13"/>
  <c r="D5807" i="13"/>
  <c r="C5807" i="13"/>
  <c r="B5807" i="13"/>
  <c r="G5806" i="13"/>
  <c r="F5806" i="13"/>
  <c r="E5806" i="13"/>
  <c r="D5806" i="13"/>
  <c r="C5806" i="13"/>
  <c r="B5806" i="13"/>
  <c r="G5805" i="13"/>
  <c r="F5805" i="13"/>
  <c r="E5805" i="13"/>
  <c r="D5805" i="13"/>
  <c r="C5805" i="13"/>
  <c r="B5805" i="13"/>
  <c r="G5804" i="13"/>
  <c r="F5804" i="13"/>
  <c r="E5804" i="13"/>
  <c r="D5804" i="13"/>
  <c r="C5804" i="13"/>
  <c r="B5804" i="13"/>
  <c r="G5803" i="13"/>
  <c r="F5803" i="13"/>
  <c r="E5803" i="13"/>
  <c r="D5803" i="13"/>
  <c r="C5803" i="13"/>
  <c r="B5803" i="13"/>
  <c r="G5802" i="13"/>
  <c r="F5802" i="13"/>
  <c r="E5802" i="13"/>
  <c r="D5802" i="13"/>
  <c r="C5802" i="13"/>
  <c r="B5802" i="13"/>
  <c r="G5801" i="13"/>
  <c r="F5801" i="13"/>
  <c r="E5801" i="13"/>
  <c r="D5801" i="13"/>
  <c r="C5801" i="13"/>
  <c r="B5801" i="13"/>
  <c r="G5800" i="13"/>
  <c r="F5800" i="13"/>
  <c r="E5800" i="13"/>
  <c r="D5800" i="13"/>
  <c r="C5800" i="13"/>
  <c r="B5800" i="13"/>
  <c r="G5799" i="13"/>
  <c r="F5799" i="13"/>
  <c r="E5799" i="13"/>
  <c r="D5799" i="13"/>
  <c r="C5799" i="13"/>
  <c r="B5799" i="13"/>
  <c r="J5798" i="13"/>
  <c r="D5793" i="13"/>
  <c r="E5791" i="13"/>
  <c r="C5781" i="13"/>
  <c r="C5779" i="13"/>
  <c r="D5777" i="13"/>
  <c r="G5777" i="13"/>
  <c r="G5769" i="13"/>
  <c r="F5769" i="13"/>
  <c r="E5769" i="13"/>
  <c r="D5769" i="13"/>
  <c r="C5769" i="13"/>
  <c r="B5769" i="13"/>
  <c r="G5768" i="13"/>
  <c r="F5768" i="13"/>
  <c r="E5768" i="13"/>
  <c r="D5768" i="13"/>
  <c r="C5768" i="13"/>
  <c r="B5768" i="13"/>
  <c r="G5767" i="13"/>
  <c r="F5767" i="13"/>
  <c r="E5767" i="13"/>
  <c r="D5767" i="13"/>
  <c r="C5767" i="13"/>
  <c r="B5767" i="13"/>
  <c r="G5766" i="13"/>
  <c r="F5766" i="13"/>
  <c r="E5766" i="13"/>
  <c r="D5766" i="13"/>
  <c r="C5766" i="13"/>
  <c r="B5766" i="13"/>
  <c r="G5765" i="13"/>
  <c r="F5765" i="13"/>
  <c r="E5765" i="13"/>
  <c r="D5765" i="13"/>
  <c r="C5765" i="13"/>
  <c r="B5765" i="13"/>
  <c r="G5764" i="13"/>
  <c r="F5764" i="13"/>
  <c r="E5764" i="13"/>
  <c r="D5764" i="13"/>
  <c r="C5764" i="13"/>
  <c r="B5764" i="13"/>
  <c r="G5763" i="13"/>
  <c r="F5763" i="13"/>
  <c r="E5763" i="13"/>
  <c r="D5763" i="13"/>
  <c r="C5763" i="13"/>
  <c r="B5763" i="13"/>
  <c r="G5762" i="13"/>
  <c r="F5762" i="13"/>
  <c r="E5762" i="13"/>
  <c r="D5762" i="13"/>
  <c r="C5762" i="13"/>
  <c r="B5762" i="13"/>
  <c r="G5761" i="13"/>
  <c r="F5761" i="13"/>
  <c r="E5761" i="13"/>
  <c r="D5761" i="13"/>
  <c r="C5761" i="13"/>
  <c r="B5761" i="13"/>
  <c r="G5760" i="13"/>
  <c r="F5760" i="13"/>
  <c r="E5760" i="13"/>
  <c r="D5760" i="13"/>
  <c r="C5760" i="13"/>
  <c r="B5760" i="13"/>
  <c r="J5759" i="13"/>
  <c r="D5754" i="13"/>
  <c r="E5752" i="13"/>
  <c r="C5742" i="13"/>
  <c r="C5740" i="13"/>
  <c r="D5738" i="13"/>
  <c r="G5738" i="13"/>
  <c r="G5730" i="13"/>
  <c r="F5730" i="13"/>
  <c r="E5730" i="13"/>
  <c r="D5730" i="13"/>
  <c r="C5730" i="13"/>
  <c r="B5730" i="13"/>
  <c r="G5729" i="13"/>
  <c r="F5729" i="13"/>
  <c r="E5729" i="13"/>
  <c r="D5729" i="13"/>
  <c r="C5729" i="13"/>
  <c r="B5729" i="13"/>
  <c r="G5728" i="13"/>
  <c r="F5728" i="13"/>
  <c r="E5728" i="13"/>
  <c r="D5728" i="13"/>
  <c r="C5728" i="13"/>
  <c r="B5728" i="13"/>
  <c r="G5727" i="13"/>
  <c r="F5727" i="13"/>
  <c r="E5727" i="13"/>
  <c r="D5727" i="13"/>
  <c r="C5727" i="13"/>
  <c r="B5727" i="13"/>
  <c r="G5726" i="13"/>
  <c r="F5726" i="13"/>
  <c r="E5726" i="13"/>
  <c r="D5726" i="13"/>
  <c r="C5726" i="13"/>
  <c r="B5726" i="13"/>
  <c r="G5725" i="13"/>
  <c r="F5725" i="13"/>
  <c r="E5725" i="13"/>
  <c r="D5725" i="13"/>
  <c r="C5725" i="13"/>
  <c r="B5725" i="13"/>
  <c r="G5724" i="13"/>
  <c r="F5724" i="13"/>
  <c r="E5724" i="13"/>
  <c r="D5724" i="13"/>
  <c r="C5724" i="13"/>
  <c r="B5724" i="13"/>
  <c r="G5723" i="13"/>
  <c r="F5723" i="13"/>
  <c r="E5723" i="13"/>
  <c r="D5723" i="13"/>
  <c r="C5723" i="13"/>
  <c r="B5723" i="13"/>
  <c r="G5722" i="13"/>
  <c r="F5722" i="13"/>
  <c r="E5722" i="13"/>
  <c r="D5722" i="13"/>
  <c r="C5722" i="13"/>
  <c r="B5722" i="13"/>
  <c r="G5721" i="13"/>
  <c r="F5721" i="13"/>
  <c r="E5721" i="13"/>
  <c r="D5721" i="13"/>
  <c r="C5721" i="13"/>
  <c r="B5721" i="13"/>
  <c r="J5720" i="13"/>
  <c r="D5715" i="13"/>
  <c r="E5713" i="13"/>
  <c r="C5703" i="13"/>
  <c r="C5701" i="13"/>
  <c r="D5699" i="13"/>
  <c r="G5699" i="13"/>
  <c r="G5691" i="13"/>
  <c r="F5691" i="13"/>
  <c r="E5691" i="13"/>
  <c r="D5691" i="13"/>
  <c r="C5691" i="13"/>
  <c r="B5691" i="13"/>
  <c r="G5690" i="13"/>
  <c r="F5690" i="13"/>
  <c r="E5690" i="13"/>
  <c r="D5690" i="13"/>
  <c r="C5690" i="13"/>
  <c r="B5690" i="13"/>
  <c r="G5689" i="13"/>
  <c r="F5689" i="13"/>
  <c r="E5689" i="13"/>
  <c r="D5689" i="13"/>
  <c r="C5689" i="13"/>
  <c r="B5689" i="13"/>
  <c r="G5688" i="13"/>
  <c r="F5688" i="13"/>
  <c r="E5688" i="13"/>
  <c r="D5688" i="13"/>
  <c r="C5688" i="13"/>
  <c r="B5688" i="13"/>
  <c r="G5687" i="13"/>
  <c r="F5687" i="13"/>
  <c r="E5687" i="13"/>
  <c r="D5687" i="13"/>
  <c r="C5687" i="13"/>
  <c r="B5687" i="13"/>
  <c r="G5686" i="13"/>
  <c r="F5686" i="13"/>
  <c r="E5686" i="13"/>
  <c r="D5686" i="13"/>
  <c r="C5686" i="13"/>
  <c r="B5686" i="13"/>
  <c r="G5685" i="13"/>
  <c r="F5685" i="13"/>
  <c r="E5685" i="13"/>
  <c r="D5685" i="13"/>
  <c r="C5685" i="13"/>
  <c r="B5685" i="13"/>
  <c r="G5684" i="13"/>
  <c r="F5684" i="13"/>
  <c r="E5684" i="13"/>
  <c r="D5684" i="13"/>
  <c r="C5684" i="13"/>
  <c r="B5684" i="13"/>
  <c r="G5683" i="13"/>
  <c r="F5683" i="13"/>
  <c r="E5683" i="13"/>
  <c r="D5683" i="13"/>
  <c r="C5683" i="13"/>
  <c r="B5683" i="13"/>
  <c r="G5682" i="13"/>
  <c r="F5682" i="13"/>
  <c r="E5682" i="13"/>
  <c r="D5682" i="13"/>
  <c r="C5682" i="13"/>
  <c r="B5682" i="13"/>
  <c r="J5681" i="13"/>
  <c r="D5676" i="13"/>
  <c r="E5674" i="13"/>
  <c r="C5664" i="13"/>
  <c r="C5662" i="13"/>
  <c r="D5660" i="13"/>
  <c r="G5660" i="13"/>
  <c r="G5652" i="13"/>
  <c r="F5652" i="13"/>
  <c r="E5652" i="13"/>
  <c r="D5652" i="13"/>
  <c r="C5652" i="13"/>
  <c r="B5652" i="13"/>
  <c r="G5651" i="13"/>
  <c r="F5651" i="13"/>
  <c r="E5651" i="13"/>
  <c r="D5651" i="13"/>
  <c r="C5651" i="13"/>
  <c r="B5651" i="13"/>
  <c r="G5650" i="13"/>
  <c r="F5650" i="13"/>
  <c r="E5650" i="13"/>
  <c r="D5650" i="13"/>
  <c r="C5650" i="13"/>
  <c r="B5650" i="13"/>
  <c r="G5649" i="13"/>
  <c r="F5649" i="13"/>
  <c r="E5649" i="13"/>
  <c r="D5649" i="13"/>
  <c r="C5649" i="13"/>
  <c r="B5649" i="13"/>
  <c r="G5648" i="13"/>
  <c r="F5648" i="13"/>
  <c r="E5648" i="13"/>
  <c r="D5648" i="13"/>
  <c r="C5648" i="13"/>
  <c r="B5648" i="13"/>
  <c r="G5647" i="13"/>
  <c r="F5647" i="13"/>
  <c r="E5647" i="13"/>
  <c r="D5647" i="13"/>
  <c r="C5647" i="13"/>
  <c r="B5647" i="13"/>
  <c r="G5646" i="13"/>
  <c r="F5646" i="13"/>
  <c r="E5646" i="13"/>
  <c r="D5646" i="13"/>
  <c r="C5646" i="13"/>
  <c r="B5646" i="13"/>
  <c r="G5645" i="13"/>
  <c r="F5645" i="13"/>
  <c r="E5645" i="13"/>
  <c r="D5645" i="13"/>
  <c r="C5645" i="13"/>
  <c r="B5645" i="13"/>
  <c r="G5644" i="13"/>
  <c r="F5644" i="13"/>
  <c r="E5644" i="13"/>
  <c r="D5644" i="13"/>
  <c r="C5644" i="13"/>
  <c r="B5644" i="13"/>
  <c r="G5643" i="13"/>
  <c r="F5643" i="13"/>
  <c r="E5643" i="13"/>
  <c r="D5643" i="13"/>
  <c r="C5643" i="13"/>
  <c r="B5643" i="13"/>
  <c r="J5642" i="13"/>
  <c r="D5637" i="13"/>
  <c r="E5635" i="13"/>
  <c r="C5625" i="13"/>
  <c r="C5623" i="13"/>
  <c r="D5621" i="13"/>
  <c r="G5621" i="13"/>
  <c r="G5613" i="13"/>
  <c r="F5613" i="13"/>
  <c r="E5613" i="13"/>
  <c r="D5613" i="13"/>
  <c r="C5613" i="13"/>
  <c r="B5613" i="13"/>
  <c r="G5612" i="13"/>
  <c r="F5612" i="13"/>
  <c r="E5612" i="13"/>
  <c r="D5612" i="13"/>
  <c r="C5612" i="13"/>
  <c r="B5612" i="13"/>
  <c r="G5611" i="13"/>
  <c r="F5611" i="13"/>
  <c r="E5611" i="13"/>
  <c r="D5611" i="13"/>
  <c r="C5611" i="13"/>
  <c r="B5611" i="13"/>
  <c r="G5610" i="13"/>
  <c r="F5610" i="13"/>
  <c r="E5610" i="13"/>
  <c r="D5610" i="13"/>
  <c r="C5610" i="13"/>
  <c r="B5610" i="13"/>
  <c r="G5609" i="13"/>
  <c r="F5609" i="13"/>
  <c r="E5609" i="13"/>
  <c r="D5609" i="13"/>
  <c r="C5609" i="13"/>
  <c r="B5609" i="13"/>
  <c r="G5608" i="13"/>
  <c r="F5608" i="13"/>
  <c r="E5608" i="13"/>
  <c r="D5608" i="13"/>
  <c r="C5608" i="13"/>
  <c r="B5608" i="13"/>
  <c r="G5607" i="13"/>
  <c r="F5607" i="13"/>
  <c r="E5607" i="13"/>
  <c r="D5607" i="13"/>
  <c r="C5607" i="13"/>
  <c r="B5607" i="13"/>
  <c r="G5606" i="13"/>
  <c r="F5606" i="13"/>
  <c r="E5606" i="13"/>
  <c r="D5606" i="13"/>
  <c r="C5606" i="13"/>
  <c r="B5606" i="13"/>
  <c r="G5605" i="13"/>
  <c r="F5605" i="13"/>
  <c r="E5605" i="13"/>
  <c r="D5605" i="13"/>
  <c r="C5605" i="13"/>
  <c r="B5605" i="13"/>
  <c r="G5604" i="13"/>
  <c r="F5604" i="13"/>
  <c r="E5604" i="13"/>
  <c r="D5604" i="13"/>
  <c r="C5604" i="13"/>
  <c r="B5604" i="13"/>
  <c r="J5603" i="13"/>
  <c r="D5598" i="13"/>
  <c r="E5596" i="13"/>
  <c r="C5586" i="13"/>
  <c r="C5584" i="13"/>
  <c r="D5582" i="13"/>
  <c r="G5582" i="13"/>
  <c r="G5574" i="13"/>
  <c r="F5574" i="13"/>
  <c r="E5574" i="13"/>
  <c r="D5574" i="13"/>
  <c r="C5574" i="13"/>
  <c r="B5574" i="13"/>
  <c r="G5573" i="13"/>
  <c r="F5573" i="13"/>
  <c r="E5573" i="13"/>
  <c r="D5573" i="13"/>
  <c r="C5573" i="13"/>
  <c r="B5573" i="13"/>
  <c r="G5572" i="13"/>
  <c r="F5572" i="13"/>
  <c r="E5572" i="13"/>
  <c r="D5572" i="13"/>
  <c r="C5572" i="13"/>
  <c r="B5572" i="13"/>
  <c r="G5571" i="13"/>
  <c r="F5571" i="13"/>
  <c r="E5571" i="13"/>
  <c r="D5571" i="13"/>
  <c r="C5571" i="13"/>
  <c r="B5571" i="13"/>
  <c r="G5570" i="13"/>
  <c r="F5570" i="13"/>
  <c r="E5570" i="13"/>
  <c r="D5570" i="13"/>
  <c r="C5570" i="13"/>
  <c r="B5570" i="13"/>
  <c r="G5569" i="13"/>
  <c r="F5569" i="13"/>
  <c r="E5569" i="13"/>
  <c r="D5569" i="13"/>
  <c r="C5569" i="13"/>
  <c r="B5569" i="13"/>
  <c r="G5568" i="13"/>
  <c r="F5568" i="13"/>
  <c r="E5568" i="13"/>
  <c r="D5568" i="13"/>
  <c r="C5568" i="13"/>
  <c r="B5568" i="13"/>
  <c r="G5567" i="13"/>
  <c r="F5567" i="13"/>
  <c r="E5567" i="13"/>
  <c r="D5567" i="13"/>
  <c r="C5567" i="13"/>
  <c r="B5567" i="13"/>
  <c r="G5566" i="13"/>
  <c r="F5566" i="13"/>
  <c r="E5566" i="13"/>
  <c r="D5566" i="13"/>
  <c r="C5566" i="13"/>
  <c r="B5566" i="13"/>
  <c r="G5565" i="13"/>
  <c r="F5565" i="13"/>
  <c r="E5565" i="13"/>
  <c r="D5565" i="13"/>
  <c r="C5565" i="13"/>
  <c r="B5565" i="13"/>
  <c r="J5564" i="13"/>
  <c r="D5559" i="13"/>
  <c r="E5557" i="13"/>
  <c r="C5547" i="13"/>
  <c r="C5545" i="13"/>
  <c r="D5543" i="13"/>
  <c r="G5543" i="13"/>
  <c r="G5535" i="13"/>
  <c r="F5535" i="13"/>
  <c r="E5535" i="13"/>
  <c r="D5535" i="13"/>
  <c r="C5535" i="13"/>
  <c r="B5535" i="13"/>
  <c r="G5534" i="13"/>
  <c r="F5534" i="13"/>
  <c r="E5534" i="13"/>
  <c r="D5534" i="13"/>
  <c r="C5534" i="13"/>
  <c r="B5534" i="13"/>
  <c r="G5533" i="13"/>
  <c r="F5533" i="13"/>
  <c r="E5533" i="13"/>
  <c r="D5533" i="13"/>
  <c r="C5533" i="13"/>
  <c r="B5533" i="13"/>
  <c r="G5532" i="13"/>
  <c r="F5532" i="13"/>
  <c r="E5532" i="13"/>
  <c r="D5532" i="13"/>
  <c r="C5532" i="13"/>
  <c r="B5532" i="13"/>
  <c r="G5531" i="13"/>
  <c r="F5531" i="13"/>
  <c r="E5531" i="13"/>
  <c r="D5531" i="13"/>
  <c r="C5531" i="13"/>
  <c r="B5531" i="13"/>
  <c r="G5530" i="13"/>
  <c r="F5530" i="13"/>
  <c r="E5530" i="13"/>
  <c r="D5530" i="13"/>
  <c r="C5530" i="13"/>
  <c r="B5530" i="13"/>
  <c r="G5529" i="13"/>
  <c r="F5529" i="13"/>
  <c r="E5529" i="13"/>
  <c r="D5529" i="13"/>
  <c r="C5529" i="13"/>
  <c r="B5529" i="13"/>
  <c r="G5528" i="13"/>
  <c r="F5528" i="13"/>
  <c r="E5528" i="13"/>
  <c r="D5528" i="13"/>
  <c r="C5528" i="13"/>
  <c r="B5528" i="13"/>
  <c r="G5527" i="13"/>
  <c r="F5527" i="13"/>
  <c r="E5527" i="13"/>
  <c r="D5527" i="13"/>
  <c r="C5527" i="13"/>
  <c r="B5527" i="13"/>
  <c r="G5526" i="13"/>
  <c r="F5526" i="13"/>
  <c r="E5526" i="13"/>
  <c r="D5526" i="13"/>
  <c r="C5526" i="13"/>
  <c r="B5526" i="13"/>
  <c r="J5525" i="13"/>
  <c r="D5520" i="13"/>
  <c r="E5518" i="13"/>
  <c r="C5508" i="13"/>
  <c r="C5506" i="13"/>
  <c r="D5504" i="13"/>
  <c r="G5504" i="13"/>
  <c r="G5496" i="13"/>
  <c r="F5496" i="13"/>
  <c r="E5496" i="13"/>
  <c r="D5496" i="13"/>
  <c r="C5496" i="13"/>
  <c r="B5496" i="13"/>
  <c r="G5495" i="13"/>
  <c r="F5495" i="13"/>
  <c r="E5495" i="13"/>
  <c r="D5495" i="13"/>
  <c r="C5495" i="13"/>
  <c r="B5495" i="13"/>
  <c r="G5494" i="13"/>
  <c r="F5494" i="13"/>
  <c r="E5494" i="13"/>
  <c r="D5494" i="13"/>
  <c r="C5494" i="13"/>
  <c r="B5494" i="13"/>
  <c r="G5493" i="13"/>
  <c r="F5493" i="13"/>
  <c r="E5493" i="13"/>
  <c r="D5493" i="13"/>
  <c r="C5493" i="13"/>
  <c r="B5493" i="13"/>
  <c r="G5492" i="13"/>
  <c r="F5492" i="13"/>
  <c r="E5492" i="13"/>
  <c r="D5492" i="13"/>
  <c r="C5492" i="13"/>
  <c r="B5492" i="13"/>
  <c r="G5491" i="13"/>
  <c r="F5491" i="13"/>
  <c r="E5491" i="13"/>
  <c r="D5491" i="13"/>
  <c r="C5491" i="13"/>
  <c r="B5491" i="13"/>
  <c r="G5490" i="13"/>
  <c r="F5490" i="13"/>
  <c r="E5490" i="13"/>
  <c r="D5490" i="13"/>
  <c r="C5490" i="13"/>
  <c r="B5490" i="13"/>
  <c r="G5489" i="13"/>
  <c r="F5489" i="13"/>
  <c r="E5489" i="13"/>
  <c r="D5489" i="13"/>
  <c r="C5489" i="13"/>
  <c r="B5489" i="13"/>
  <c r="G5488" i="13"/>
  <c r="F5488" i="13"/>
  <c r="E5488" i="13"/>
  <c r="D5488" i="13"/>
  <c r="C5488" i="13"/>
  <c r="B5488" i="13"/>
  <c r="G5487" i="13"/>
  <c r="F5487" i="13"/>
  <c r="E5487" i="13"/>
  <c r="D5487" i="13"/>
  <c r="C5487" i="13"/>
  <c r="B5487" i="13"/>
  <c r="J5486" i="13"/>
  <c r="D5481" i="13"/>
  <c r="E5479" i="13"/>
  <c r="C5469" i="13"/>
  <c r="C5467" i="13"/>
  <c r="D5465" i="13"/>
  <c r="G5465" i="13"/>
  <c r="G5457" i="13"/>
  <c r="F5457" i="13"/>
  <c r="E5457" i="13"/>
  <c r="D5457" i="13"/>
  <c r="C5457" i="13"/>
  <c r="B5457" i="13"/>
  <c r="G5456" i="13"/>
  <c r="F5456" i="13"/>
  <c r="E5456" i="13"/>
  <c r="D5456" i="13"/>
  <c r="C5456" i="13"/>
  <c r="B5456" i="13"/>
  <c r="G5455" i="13"/>
  <c r="F5455" i="13"/>
  <c r="E5455" i="13"/>
  <c r="D5455" i="13"/>
  <c r="C5455" i="13"/>
  <c r="B5455" i="13"/>
  <c r="G5454" i="13"/>
  <c r="F5454" i="13"/>
  <c r="E5454" i="13"/>
  <c r="D5454" i="13"/>
  <c r="C5454" i="13"/>
  <c r="B5454" i="13"/>
  <c r="G5453" i="13"/>
  <c r="F5453" i="13"/>
  <c r="E5453" i="13"/>
  <c r="D5453" i="13"/>
  <c r="C5453" i="13"/>
  <c r="B5453" i="13"/>
  <c r="G5452" i="13"/>
  <c r="F5452" i="13"/>
  <c r="E5452" i="13"/>
  <c r="D5452" i="13"/>
  <c r="C5452" i="13"/>
  <c r="B5452" i="13"/>
  <c r="G5451" i="13"/>
  <c r="F5451" i="13"/>
  <c r="E5451" i="13"/>
  <c r="D5451" i="13"/>
  <c r="C5451" i="13"/>
  <c r="B5451" i="13"/>
  <c r="G5450" i="13"/>
  <c r="F5450" i="13"/>
  <c r="E5450" i="13"/>
  <c r="D5450" i="13"/>
  <c r="C5450" i="13"/>
  <c r="B5450" i="13"/>
  <c r="G5449" i="13"/>
  <c r="F5449" i="13"/>
  <c r="E5449" i="13"/>
  <c r="D5449" i="13"/>
  <c r="C5449" i="13"/>
  <c r="B5449" i="13"/>
  <c r="G5448" i="13"/>
  <c r="F5448" i="13"/>
  <c r="E5448" i="13"/>
  <c r="D5448" i="13"/>
  <c r="C5448" i="13"/>
  <c r="B5448" i="13"/>
  <c r="J5447" i="13"/>
  <c r="D5442" i="13"/>
  <c r="E5440" i="13"/>
  <c r="C5430" i="13"/>
  <c r="C5428" i="13"/>
  <c r="D5426" i="13"/>
  <c r="G5426" i="13"/>
  <c r="G5418" i="13"/>
  <c r="F5418" i="13"/>
  <c r="E5418" i="13"/>
  <c r="D5418" i="13"/>
  <c r="C5418" i="13"/>
  <c r="B5418" i="13"/>
  <c r="G5417" i="13"/>
  <c r="F5417" i="13"/>
  <c r="E5417" i="13"/>
  <c r="D5417" i="13"/>
  <c r="C5417" i="13"/>
  <c r="B5417" i="13"/>
  <c r="G5416" i="13"/>
  <c r="F5416" i="13"/>
  <c r="E5416" i="13"/>
  <c r="D5416" i="13"/>
  <c r="C5416" i="13"/>
  <c r="B5416" i="13"/>
  <c r="G5415" i="13"/>
  <c r="F5415" i="13"/>
  <c r="E5415" i="13"/>
  <c r="D5415" i="13"/>
  <c r="C5415" i="13"/>
  <c r="B5415" i="13"/>
  <c r="G5414" i="13"/>
  <c r="F5414" i="13"/>
  <c r="E5414" i="13"/>
  <c r="D5414" i="13"/>
  <c r="C5414" i="13"/>
  <c r="B5414" i="13"/>
  <c r="G5413" i="13"/>
  <c r="F5413" i="13"/>
  <c r="E5413" i="13"/>
  <c r="D5413" i="13"/>
  <c r="C5413" i="13"/>
  <c r="B5413" i="13"/>
  <c r="G5412" i="13"/>
  <c r="F5412" i="13"/>
  <c r="E5412" i="13"/>
  <c r="D5412" i="13"/>
  <c r="C5412" i="13"/>
  <c r="B5412" i="13"/>
  <c r="G5411" i="13"/>
  <c r="F5411" i="13"/>
  <c r="E5411" i="13"/>
  <c r="D5411" i="13"/>
  <c r="C5411" i="13"/>
  <c r="B5411" i="13"/>
  <c r="G5410" i="13"/>
  <c r="F5410" i="13"/>
  <c r="E5410" i="13"/>
  <c r="D5410" i="13"/>
  <c r="C5410" i="13"/>
  <c r="B5410" i="13"/>
  <c r="G5409" i="13"/>
  <c r="F5409" i="13"/>
  <c r="E5409" i="13"/>
  <c r="D5409" i="13"/>
  <c r="C5409" i="13"/>
  <c r="B5409" i="13"/>
  <c r="J5408" i="13"/>
  <c r="D5403" i="13"/>
  <c r="E5401" i="13"/>
  <c r="C5391" i="13"/>
  <c r="C5389" i="13"/>
  <c r="D5387" i="13"/>
  <c r="G5387" i="13"/>
  <c r="G5379" i="13"/>
  <c r="F5379" i="13"/>
  <c r="E5379" i="13"/>
  <c r="D5379" i="13"/>
  <c r="C5379" i="13"/>
  <c r="B5379" i="13"/>
  <c r="G5378" i="13"/>
  <c r="F5378" i="13"/>
  <c r="E5378" i="13"/>
  <c r="D5378" i="13"/>
  <c r="C5378" i="13"/>
  <c r="B5378" i="13"/>
  <c r="G5377" i="13"/>
  <c r="F5377" i="13"/>
  <c r="E5377" i="13"/>
  <c r="D5377" i="13"/>
  <c r="C5377" i="13"/>
  <c r="B5377" i="13"/>
  <c r="G5376" i="13"/>
  <c r="F5376" i="13"/>
  <c r="E5376" i="13"/>
  <c r="D5376" i="13"/>
  <c r="C5376" i="13"/>
  <c r="B5376" i="13"/>
  <c r="G5375" i="13"/>
  <c r="F5375" i="13"/>
  <c r="E5375" i="13"/>
  <c r="D5375" i="13"/>
  <c r="C5375" i="13"/>
  <c r="B5375" i="13"/>
  <c r="G5374" i="13"/>
  <c r="F5374" i="13"/>
  <c r="E5374" i="13"/>
  <c r="D5374" i="13"/>
  <c r="C5374" i="13"/>
  <c r="B5374" i="13"/>
  <c r="G5373" i="13"/>
  <c r="F5373" i="13"/>
  <c r="E5373" i="13"/>
  <c r="D5373" i="13"/>
  <c r="C5373" i="13"/>
  <c r="B5373" i="13"/>
  <c r="G5372" i="13"/>
  <c r="F5372" i="13"/>
  <c r="E5372" i="13"/>
  <c r="D5372" i="13"/>
  <c r="C5372" i="13"/>
  <c r="B5372" i="13"/>
  <c r="G5371" i="13"/>
  <c r="F5371" i="13"/>
  <c r="E5371" i="13"/>
  <c r="D5371" i="13"/>
  <c r="C5371" i="13"/>
  <c r="B5371" i="13"/>
  <c r="G5370" i="13"/>
  <c r="F5370" i="13"/>
  <c r="E5370" i="13"/>
  <c r="D5370" i="13"/>
  <c r="C5370" i="13"/>
  <c r="B5370" i="13"/>
  <c r="J5369" i="13"/>
  <c r="D5364" i="13"/>
  <c r="E5362" i="13"/>
  <c r="C5352" i="13"/>
  <c r="C5350" i="13"/>
  <c r="D5348" i="13"/>
  <c r="G5348" i="13"/>
  <c r="G5340" i="13"/>
  <c r="F5340" i="13"/>
  <c r="E5340" i="13"/>
  <c r="D5340" i="13"/>
  <c r="C5340" i="13"/>
  <c r="B5340" i="13"/>
  <c r="G5339" i="13"/>
  <c r="F5339" i="13"/>
  <c r="E5339" i="13"/>
  <c r="D5339" i="13"/>
  <c r="C5339" i="13"/>
  <c r="B5339" i="13"/>
  <c r="G5338" i="13"/>
  <c r="F5338" i="13"/>
  <c r="E5338" i="13"/>
  <c r="D5338" i="13"/>
  <c r="C5338" i="13"/>
  <c r="B5338" i="13"/>
  <c r="G5337" i="13"/>
  <c r="F5337" i="13"/>
  <c r="E5337" i="13"/>
  <c r="D5337" i="13"/>
  <c r="C5337" i="13"/>
  <c r="B5337" i="13"/>
  <c r="G5336" i="13"/>
  <c r="F5336" i="13"/>
  <c r="E5336" i="13"/>
  <c r="D5336" i="13"/>
  <c r="C5336" i="13"/>
  <c r="B5336" i="13"/>
  <c r="G5335" i="13"/>
  <c r="F5335" i="13"/>
  <c r="E5335" i="13"/>
  <c r="D5335" i="13"/>
  <c r="C5335" i="13"/>
  <c r="B5335" i="13"/>
  <c r="G5334" i="13"/>
  <c r="F5334" i="13"/>
  <c r="E5334" i="13"/>
  <c r="D5334" i="13"/>
  <c r="C5334" i="13"/>
  <c r="B5334" i="13"/>
  <c r="G5333" i="13"/>
  <c r="F5333" i="13"/>
  <c r="E5333" i="13"/>
  <c r="D5333" i="13"/>
  <c r="C5333" i="13"/>
  <c r="B5333" i="13"/>
  <c r="G5332" i="13"/>
  <c r="F5332" i="13"/>
  <c r="E5332" i="13"/>
  <c r="D5332" i="13"/>
  <c r="C5332" i="13"/>
  <c r="B5332" i="13"/>
  <c r="G5331" i="13"/>
  <c r="F5331" i="13"/>
  <c r="E5331" i="13"/>
  <c r="D5331" i="13"/>
  <c r="C5331" i="13"/>
  <c r="B5331" i="13"/>
  <c r="J5330" i="13"/>
  <c r="D5325" i="13"/>
  <c r="E5323" i="13"/>
  <c r="C5313" i="13"/>
  <c r="C5311" i="13"/>
  <c r="D5309" i="13"/>
  <c r="G5309" i="13"/>
  <c r="G5301" i="13"/>
  <c r="F5301" i="13"/>
  <c r="E5301" i="13"/>
  <c r="D5301" i="13"/>
  <c r="C5301" i="13"/>
  <c r="B5301" i="13"/>
  <c r="G5300" i="13"/>
  <c r="F5300" i="13"/>
  <c r="E5300" i="13"/>
  <c r="D5300" i="13"/>
  <c r="C5300" i="13"/>
  <c r="B5300" i="13"/>
  <c r="G5299" i="13"/>
  <c r="F5299" i="13"/>
  <c r="E5299" i="13"/>
  <c r="D5299" i="13"/>
  <c r="C5299" i="13"/>
  <c r="B5299" i="13"/>
  <c r="G5298" i="13"/>
  <c r="F5298" i="13"/>
  <c r="E5298" i="13"/>
  <c r="D5298" i="13"/>
  <c r="C5298" i="13"/>
  <c r="B5298" i="13"/>
  <c r="G5297" i="13"/>
  <c r="F5297" i="13"/>
  <c r="E5297" i="13"/>
  <c r="D5297" i="13"/>
  <c r="C5297" i="13"/>
  <c r="B5297" i="13"/>
  <c r="G5296" i="13"/>
  <c r="F5296" i="13"/>
  <c r="E5296" i="13"/>
  <c r="D5296" i="13"/>
  <c r="C5296" i="13"/>
  <c r="B5296" i="13"/>
  <c r="G5295" i="13"/>
  <c r="F5295" i="13"/>
  <c r="E5295" i="13"/>
  <c r="D5295" i="13"/>
  <c r="C5295" i="13"/>
  <c r="B5295" i="13"/>
  <c r="G5294" i="13"/>
  <c r="F5294" i="13"/>
  <c r="E5294" i="13"/>
  <c r="D5294" i="13"/>
  <c r="C5294" i="13"/>
  <c r="B5294" i="13"/>
  <c r="G5293" i="13"/>
  <c r="F5293" i="13"/>
  <c r="E5293" i="13"/>
  <c r="D5293" i="13"/>
  <c r="C5293" i="13"/>
  <c r="B5293" i="13"/>
  <c r="G5292" i="13"/>
  <c r="F5292" i="13"/>
  <c r="E5292" i="13"/>
  <c r="D5292" i="13"/>
  <c r="C5292" i="13"/>
  <c r="B5292" i="13"/>
  <c r="J5291" i="13"/>
  <c r="D5286" i="13"/>
  <c r="E5284" i="13"/>
  <c r="C5274" i="13"/>
  <c r="C5272" i="13"/>
  <c r="D5270" i="13"/>
  <c r="G5270" i="13"/>
  <c r="G5262" i="13"/>
  <c r="F5262" i="13"/>
  <c r="E5262" i="13"/>
  <c r="D5262" i="13"/>
  <c r="C5262" i="13"/>
  <c r="B5262" i="13"/>
  <c r="G5261" i="13"/>
  <c r="F5261" i="13"/>
  <c r="E5261" i="13"/>
  <c r="D5261" i="13"/>
  <c r="C5261" i="13"/>
  <c r="B5261" i="13"/>
  <c r="G5260" i="13"/>
  <c r="F5260" i="13"/>
  <c r="E5260" i="13"/>
  <c r="D5260" i="13"/>
  <c r="C5260" i="13"/>
  <c r="B5260" i="13"/>
  <c r="G5259" i="13"/>
  <c r="F5259" i="13"/>
  <c r="E5259" i="13"/>
  <c r="D5259" i="13"/>
  <c r="C5259" i="13"/>
  <c r="B5259" i="13"/>
  <c r="G5258" i="13"/>
  <c r="F5258" i="13"/>
  <c r="E5258" i="13"/>
  <c r="D5258" i="13"/>
  <c r="C5258" i="13"/>
  <c r="B5258" i="13"/>
  <c r="G5257" i="13"/>
  <c r="F5257" i="13"/>
  <c r="E5257" i="13"/>
  <c r="D5257" i="13"/>
  <c r="C5257" i="13"/>
  <c r="B5257" i="13"/>
  <c r="G5256" i="13"/>
  <c r="F5256" i="13"/>
  <c r="E5256" i="13"/>
  <c r="D5256" i="13"/>
  <c r="C5256" i="13"/>
  <c r="B5256" i="13"/>
  <c r="G5255" i="13"/>
  <c r="F5255" i="13"/>
  <c r="E5255" i="13"/>
  <c r="D5255" i="13"/>
  <c r="C5255" i="13"/>
  <c r="B5255" i="13"/>
  <c r="G5254" i="13"/>
  <c r="F5254" i="13"/>
  <c r="E5254" i="13"/>
  <c r="D5254" i="13"/>
  <c r="C5254" i="13"/>
  <c r="B5254" i="13"/>
  <c r="G5253" i="13"/>
  <c r="F5253" i="13"/>
  <c r="E5253" i="13"/>
  <c r="D5253" i="13"/>
  <c r="C5253" i="13"/>
  <c r="B5253" i="13"/>
  <c r="J5252" i="13"/>
  <c r="D5247" i="13"/>
  <c r="E5245" i="13"/>
  <c r="C5235" i="13"/>
  <c r="C5233" i="13"/>
  <c r="D5231" i="13"/>
  <c r="G5231" i="13"/>
  <c r="G5223" i="13"/>
  <c r="F5223" i="13"/>
  <c r="E5223" i="13"/>
  <c r="D5223" i="13"/>
  <c r="C5223" i="13"/>
  <c r="B5223" i="13"/>
  <c r="G5222" i="13"/>
  <c r="F5222" i="13"/>
  <c r="E5222" i="13"/>
  <c r="D5222" i="13"/>
  <c r="C5222" i="13"/>
  <c r="B5222" i="13"/>
  <c r="G5221" i="13"/>
  <c r="F5221" i="13"/>
  <c r="E5221" i="13"/>
  <c r="D5221" i="13"/>
  <c r="C5221" i="13"/>
  <c r="B5221" i="13"/>
  <c r="G5220" i="13"/>
  <c r="F5220" i="13"/>
  <c r="E5220" i="13"/>
  <c r="D5220" i="13"/>
  <c r="C5220" i="13"/>
  <c r="B5220" i="13"/>
  <c r="G5219" i="13"/>
  <c r="F5219" i="13"/>
  <c r="E5219" i="13"/>
  <c r="D5219" i="13"/>
  <c r="C5219" i="13"/>
  <c r="B5219" i="13"/>
  <c r="G5218" i="13"/>
  <c r="F5218" i="13"/>
  <c r="E5218" i="13"/>
  <c r="D5218" i="13"/>
  <c r="C5218" i="13"/>
  <c r="B5218" i="13"/>
  <c r="G5217" i="13"/>
  <c r="F5217" i="13"/>
  <c r="E5217" i="13"/>
  <c r="D5217" i="13"/>
  <c r="C5217" i="13"/>
  <c r="B5217" i="13"/>
  <c r="G5216" i="13"/>
  <c r="F5216" i="13"/>
  <c r="E5216" i="13"/>
  <c r="D5216" i="13"/>
  <c r="C5216" i="13"/>
  <c r="B5216" i="13"/>
  <c r="G5215" i="13"/>
  <c r="F5215" i="13"/>
  <c r="E5215" i="13"/>
  <c r="D5215" i="13"/>
  <c r="C5215" i="13"/>
  <c r="B5215" i="13"/>
  <c r="G5214" i="13"/>
  <c r="F5214" i="13"/>
  <c r="E5214" i="13"/>
  <c r="D5214" i="13"/>
  <c r="C5214" i="13"/>
  <c r="B5214" i="13"/>
  <c r="J5213" i="13"/>
  <c r="D5208" i="13"/>
  <c r="E5206" i="13"/>
  <c r="C5196" i="13"/>
  <c r="C5194" i="13"/>
  <c r="D5192" i="13"/>
  <c r="G5192" i="13"/>
  <c r="G5184" i="13"/>
  <c r="F5184" i="13"/>
  <c r="E5184" i="13"/>
  <c r="D5184" i="13"/>
  <c r="C5184" i="13"/>
  <c r="B5184" i="13"/>
  <c r="G5183" i="13"/>
  <c r="F5183" i="13"/>
  <c r="E5183" i="13"/>
  <c r="D5183" i="13"/>
  <c r="C5183" i="13"/>
  <c r="B5183" i="13"/>
  <c r="G5182" i="13"/>
  <c r="F5182" i="13"/>
  <c r="E5182" i="13"/>
  <c r="D5182" i="13"/>
  <c r="C5182" i="13"/>
  <c r="B5182" i="13"/>
  <c r="G5181" i="13"/>
  <c r="F5181" i="13"/>
  <c r="E5181" i="13"/>
  <c r="D5181" i="13"/>
  <c r="C5181" i="13"/>
  <c r="B5181" i="13"/>
  <c r="G5180" i="13"/>
  <c r="F5180" i="13"/>
  <c r="E5180" i="13"/>
  <c r="D5180" i="13"/>
  <c r="C5180" i="13"/>
  <c r="B5180" i="13"/>
  <c r="G5179" i="13"/>
  <c r="F5179" i="13"/>
  <c r="E5179" i="13"/>
  <c r="D5179" i="13"/>
  <c r="C5179" i="13"/>
  <c r="B5179" i="13"/>
  <c r="G5178" i="13"/>
  <c r="F5178" i="13"/>
  <c r="E5178" i="13"/>
  <c r="D5178" i="13"/>
  <c r="C5178" i="13"/>
  <c r="B5178" i="13"/>
  <c r="G5177" i="13"/>
  <c r="F5177" i="13"/>
  <c r="E5177" i="13"/>
  <c r="D5177" i="13"/>
  <c r="C5177" i="13"/>
  <c r="B5177" i="13"/>
  <c r="G5176" i="13"/>
  <c r="F5176" i="13"/>
  <c r="E5176" i="13"/>
  <c r="D5176" i="13"/>
  <c r="C5176" i="13"/>
  <c r="B5176" i="13"/>
  <c r="G5175" i="13"/>
  <c r="F5175" i="13"/>
  <c r="E5175" i="13"/>
  <c r="D5175" i="13"/>
  <c r="C5175" i="13"/>
  <c r="B5175" i="13"/>
  <c r="J5174" i="13"/>
  <c r="D5169" i="13"/>
  <c r="E5167" i="13"/>
  <c r="C5157" i="13"/>
  <c r="C5155" i="13"/>
  <c r="D5153" i="13"/>
  <c r="G5153" i="13"/>
  <c r="G5145" i="13"/>
  <c r="F5145" i="13"/>
  <c r="E5145" i="13"/>
  <c r="D5145" i="13"/>
  <c r="C5145" i="13"/>
  <c r="B5145" i="13"/>
  <c r="G5144" i="13"/>
  <c r="F5144" i="13"/>
  <c r="E5144" i="13"/>
  <c r="D5144" i="13"/>
  <c r="C5144" i="13"/>
  <c r="B5144" i="13"/>
  <c r="G5143" i="13"/>
  <c r="F5143" i="13"/>
  <c r="E5143" i="13"/>
  <c r="D5143" i="13"/>
  <c r="C5143" i="13"/>
  <c r="B5143" i="13"/>
  <c r="G5142" i="13"/>
  <c r="F5142" i="13"/>
  <c r="E5142" i="13"/>
  <c r="D5142" i="13"/>
  <c r="C5142" i="13"/>
  <c r="B5142" i="13"/>
  <c r="G5141" i="13"/>
  <c r="F5141" i="13"/>
  <c r="E5141" i="13"/>
  <c r="D5141" i="13"/>
  <c r="C5141" i="13"/>
  <c r="B5141" i="13"/>
  <c r="G5140" i="13"/>
  <c r="F5140" i="13"/>
  <c r="E5140" i="13"/>
  <c r="D5140" i="13"/>
  <c r="C5140" i="13"/>
  <c r="B5140" i="13"/>
  <c r="G5139" i="13"/>
  <c r="F5139" i="13"/>
  <c r="E5139" i="13"/>
  <c r="D5139" i="13"/>
  <c r="C5139" i="13"/>
  <c r="B5139" i="13"/>
  <c r="G5138" i="13"/>
  <c r="F5138" i="13"/>
  <c r="E5138" i="13"/>
  <c r="D5138" i="13"/>
  <c r="C5138" i="13"/>
  <c r="B5138" i="13"/>
  <c r="G5137" i="13"/>
  <c r="F5137" i="13"/>
  <c r="E5137" i="13"/>
  <c r="D5137" i="13"/>
  <c r="C5137" i="13"/>
  <c r="B5137" i="13"/>
  <c r="G5136" i="13"/>
  <c r="F5136" i="13"/>
  <c r="E5136" i="13"/>
  <c r="D5136" i="13"/>
  <c r="C5136" i="13"/>
  <c r="B5136" i="13"/>
  <c r="J5135" i="13"/>
  <c r="D5130" i="13"/>
  <c r="E5128" i="13"/>
  <c r="C5118" i="13"/>
  <c r="C5116" i="13"/>
  <c r="D5114" i="13"/>
  <c r="G5114" i="13"/>
  <c r="G5106" i="13"/>
  <c r="F5106" i="13"/>
  <c r="E5106" i="13"/>
  <c r="D5106" i="13"/>
  <c r="C5106" i="13"/>
  <c r="B5106" i="13"/>
  <c r="G5105" i="13"/>
  <c r="F5105" i="13"/>
  <c r="E5105" i="13"/>
  <c r="D5105" i="13"/>
  <c r="C5105" i="13"/>
  <c r="B5105" i="13"/>
  <c r="G5104" i="13"/>
  <c r="F5104" i="13"/>
  <c r="E5104" i="13"/>
  <c r="D5104" i="13"/>
  <c r="C5104" i="13"/>
  <c r="B5104" i="13"/>
  <c r="G5103" i="13"/>
  <c r="F5103" i="13"/>
  <c r="E5103" i="13"/>
  <c r="D5103" i="13"/>
  <c r="C5103" i="13"/>
  <c r="B5103" i="13"/>
  <c r="G5102" i="13"/>
  <c r="F5102" i="13"/>
  <c r="E5102" i="13"/>
  <c r="D5102" i="13"/>
  <c r="C5102" i="13"/>
  <c r="B5102" i="13"/>
  <c r="G5101" i="13"/>
  <c r="F5101" i="13"/>
  <c r="E5101" i="13"/>
  <c r="D5101" i="13"/>
  <c r="C5101" i="13"/>
  <c r="B5101" i="13"/>
  <c r="G5100" i="13"/>
  <c r="F5100" i="13"/>
  <c r="E5100" i="13"/>
  <c r="D5100" i="13"/>
  <c r="C5100" i="13"/>
  <c r="B5100" i="13"/>
  <c r="G5099" i="13"/>
  <c r="F5099" i="13"/>
  <c r="E5099" i="13"/>
  <c r="D5099" i="13"/>
  <c r="C5099" i="13"/>
  <c r="B5099" i="13"/>
  <c r="G5098" i="13"/>
  <c r="F5098" i="13"/>
  <c r="E5098" i="13"/>
  <c r="D5098" i="13"/>
  <c r="C5098" i="13"/>
  <c r="B5098" i="13"/>
  <c r="G5097" i="13"/>
  <c r="F5097" i="13"/>
  <c r="E5097" i="13"/>
  <c r="D5097" i="13"/>
  <c r="C5097" i="13"/>
  <c r="B5097" i="13"/>
  <c r="J5096" i="13"/>
  <c r="D5091" i="13"/>
  <c r="E5089" i="13"/>
  <c r="C5079" i="13"/>
  <c r="C5077" i="13"/>
  <c r="D5075" i="13"/>
  <c r="G5075" i="13"/>
  <c r="G5067" i="13"/>
  <c r="F5067" i="13"/>
  <c r="E5067" i="13"/>
  <c r="D5067" i="13"/>
  <c r="C5067" i="13"/>
  <c r="B5067" i="13"/>
  <c r="G5066" i="13"/>
  <c r="F5066" i="13"/>
  <c r="E5066" i="13"/>
  <c r="D5066" i="13"/>
  <c r="C5066" i="13"/>
  <c r="B5066" i="13"/>
  <c r="G5065" i="13"/>
  <c r="F5065" i="13"/>
  <c r="E5065" i="13"/>
  <c r="D5065" i="13"/>
  <c r="C5065" i="13"/>
  <c r="B5065" i="13"/>
  <c r="G5064" i="13"/>
  <c r="F5064" i="13"/>
  <c r="E5064" i="13"/>
  <c r="D5064" i="13"/>
  <c r="C5064" i="13"/>
  <c r="B5064" i="13"/>
  <c r="G5063" i="13"/>
  <c r="F5063" i="13"/>
  <c r="E5063" i="13"/>
  <c r="D5063" i="13"/>
  <c r="C5063" i="13"/>
  <c r="B5063" i="13"/>
  <c r="G5062" i="13"/>
  <c r="F5062" i="13"/>
  <c r="E5062" i="13"/>
  <c r="D5062" i="13"/>
  <c r="C5062" i="13"/>
  <c r="B5062" i="13"/>
  <c r="G5061" i="13"/>
  <c r="F5061" i="13"/>
  <c r="E5061" i="13"/>
  <c r="D5061" i="13"/>
  <c r="C5061" i="13"/>
  <c r="B5061" i="13"/>
  <c r="G5060" i="13"/>
  <c r="F5060" i="13"/>
  <c r="E5060" i="13"/>
  <c r="D5060" i="13"/>
  <c r="C5060" i="13"/>
  <c r="B5060" i="13"/>
  <c r="G5059" i="13"/>
  <c r="F5059" i="13"/>
  <c r="E5059" i="13"/>
  <c r="D5059" i="13"/>
  <c r="C5059" i="13"/>
  <c r="B5059" i="13"/>
  <c r="G5058" i="13"/>
  <c r="F5058" i="13"/>
  <c r="E5058" i="13"/>
  <c r="D5058" i="13"/>
  <c r="C5058" i="13"/>
  <c r="B5058" i="13"/>
  <c r="J5057" i="13"/>
  <c r="D5052" i="13"/>
  <c r="E5050" i="13"/>
  <c r="C5040" i="13"/>
  <c r="C5038" i="13"/>
  <c r="D5036" i="13"/>
  <c r="G5036" i="13"/>
  <c r="G5028" i="13"/>
  <c r="F5028" i="13"/>
  <c r="E5028" i="13"/>
  <c r="D5028" i="13"/>
  <c r="C5028" i="13"/>
  <c r="B5028" i="13"/>
  <c r="G5027" i="13"/>
  <c r="F5027" i="13"/>
  <c r="E5027" i="13"/>
  <c r="D5027" i="13"/>
  <c r="C5027" i="13"/>
  <c r="B5027" i="13"/>
  <c r="G5026" i="13"/>
  <c r="F5026" i="13"/>
  <c r="E5026" i="13"/>
  <c r="D5026" i="13"/>
  <c r="C5026" i="13"/>
  <c r="B5026" i="13"/>
  <c r="G5025" i="13"/>
  <c r="F5025" i="13"/>
  <c r="E5025" i="13"/>
  <c r="D5025" i="13"/>
  <c r="C5025" i="13"/>
  <c r="B5025" i="13"/>
  <c r="G5024" i="13"/>
  <c r="F5024" i="13"/>
  <c r="E5024" i="13"/>
  <c r="D5024" i="13"/>
  <c r="C5024" i="13"/>
  <c r="B5024" i="13"/>
  <c r="G5023" i="13"/>
  <c r="F5023" i="13"/>
  <c r="E5023" i="13"/>
  <c r="D5023" i="13"/>
  <c r="C5023" i="13"/>
  <c r="B5023" i="13"/>
  <c r="G5022" i="13"/>
  <c r="F5022" i="13"/>
  <c r="E5022" i="13"/>
  <c r="D5022" i="13"/>
  <c r="C5022" i="13"/>
  <c r="B5022" i="13"/>
  <c r="G5021" i="13"/>
  <c r="F5021" i="13"/>
  <c r="E5021" i="13"/>
  <c r="D5021" i="13"/>
  <c r="C5021" i="13"/>
  <c r="B5021" i="13"/>
  <c r="G5020" i="13"/>
  <c r="F5020" i="13"/>
  <c r="E5020" i="13"/>
  <c r="D5020" i="13"/>
  <c r="C5020" i="13"/>
  <c r="B5020" i="13"/>
  <c r="G5019" i="13"/>
  <c r="F5019" i="13"/>
  <c r="E5019" i="13"/>
  <c r="D5019" i="13"/>
  <c r="C5019" i="13"/>
  <c r="B5019" i="13"/>
  <c r="J5018" i="13"/>
  <c r="D5013" i="13"/>
  <c r="E5011" i="13"/>
  <c r="C5001" i="13"/>
  <c r="C4999" i="13"/>
  <c r="D4997" i="13"/>
  <c r="G4997" i="13"/>
  <c r="G4989" i="13"/>
  <c r="F4989" i="13"/>
  <c r="E4989" i="13"/>
  <c r="D4989" i="13"/>
  <c r="C4989" i="13"/>
  <c r="B4989" i="13"/>
  <c r="G4988" i="13"/>
  <c r="F4988" i="13"/>
  <c r="E4988" i="13"/>
  <c r="D4988" i="13"/>
  <c r="C4988" i="13"/>
  <c r="B4988" i="13"/>
  <c r="G4987" i="13"/>
  <c r="F4987" i="13"/>
  <c r="E4987" i="13"/>
  <c r="D4987" i="13"/>
  <c r="C4987" i="13"/>
  <c r="B4987" i="13"/>
  <c r="G4986" i="13"/>
  <c r="F4986" i="13"/>
  <c r="E4986" i="13"/>
  <c r="D4986" i="13"/>
  <c r="C4986" i="13"/>
  <c r="B4986" i="13"/>
  <c r="G4985" i="13"/>
  <c r="F4985" i="13"/>
  <c r="E4985" i="13"/>
  <c r="D4985" i="13"/>
  <c r="C4985" i="13"/>
  <c r="B4985" i="13"/>
  <c r="G4984" i="13"/>
  <c r="F4984" i="13"/>
  <c r="E4984" i="13"/>
  <c r="D4984" i="13"/>
  <c r="C4984" i="13"/>
  <c r="B4984" i="13"/>
  <c r="G4983" i="13"/>
  <c r="F4983" i="13"/>
  <c r="E4983" i="13"/>
  <c r="D4983" i="13"/>
  <c r="C4983" i="13"/>
  <c r="B4983" i="13"/>
  <c r="G4982" i="13"/>
  <c r="F4982" i="13"/>
  <c r="E4982" i="13"/>
  <c r="D4982" i="13"/>
  <c r="C4982" i="13"/>
  <c r="B4982" i="13"/>
  <c r="G4981" i="13"/>
  <c r="F4981" i="13"/>
  <c r="E4981" i="13"/>
  <c r="D4981" i="13"/>
  <c r="C4981" i="13"/>
  <c r="B4981" i="13"/>
  <c r="G4980" i="13"/>
  <c r="F4980" i="13"/>
  <c r="E4980" i="13"/>
  <c r="D4980" i="13"/>
  <c r="C4980" i="13"/>
  <c r="B4980" i="13"/>
  <c r="J4979" i="13"/>
  <c r="D4974" i="13"/>
  <c r="E4972" i="13"/>
  <c r="C4962" i="13"/>
  <c r="C4960" i="13"/>
  <c r="D4958" i="13"/>
  <c r="G4958" i="13"/>
  <c r="G4950" i="13"/>
  <c r="F4950" i="13"/>
  <c r="E4950" i="13"/>
  <c r="D4950" i="13"/>
  <c r="C4950" i="13"/>
  <c r="B4950" i="13"/>
  <c r="G4949" i="13"/>
  <c r="F4949" i="13"/>
  <c r="E4949" i="13"/>
  <c r="D4949" i="13"/>
  <c r="C4949" i="13"/>
  <c r="B4949" i="13"/>
  <c r="G4948" i="13"/>
  <c r="F4948" i="13"/>
  <c r="E4948" i="13"/>
  <c r="D4948" i="13"/>
  <c r="C4948" i="13"/>
  <c r="B4948" i="13"/>
  <c r="G4947" i="13"/>
  <c r="F4947" i="13"/>
  <c r="E4947" i="13"/>
  <c r="D4947" i="13"/>
  <c r="C4947" i="13"/>
  <c r="B4947" i="13"/>
  <c r="G4946" i="13"/>
  <c r="F4946" i="13"/>
  <c r="E4946" i="13"/>
  <c r="D4946" i="13"/>
  <c r="C4946" i="13"/>
  <c r="B4946" i="13"/>
  <c r="G4945" i="13"/>
  <c r="F4945" i="13"/>
  <c r="E4945" i="13"/>
  <c r="D4945" i="13"/>
  <c r="C4945" i="13"/>
  <c r="B4945" i="13"/>
  <c r="G4944" i="13"/>
  <c r="F4944" i="13"/>
  <c r="E4944" i="13"/>
  <c r="D4944" i="13"/>
  <c r="C4944" i="13"/>
  <c r="B4944" i="13"/>
  <c r="G4943" i="13"/>
  <c r="F4943" i="13"/>
  <c r="E4943" i="13"/>
  <c r="D4943" i="13"/>
  <c r="C4943" i="13"/>
  <c r="B4943" i="13"/>
  <c r="G4942" i="13"/>
  <c r="F4942" i="13"/>
  <c r="E4942" i="13"/>
  <c r="D4942" i="13"/>
  <c r="C4942" i="13"/>
  <c r="B4942" i="13"/>
  <c r="G4941" i="13"/>
  <c r="F4941" i="13"/>
  <c r="E4941" i="13"/>
  <c r="D4941" i="13"/>
  <c r="C4941" i="13"/>
  <c r="B4941" i="13"/>
  <c r="J4940" i="13"/>
  <c r="D4935" i="13"/>
  <c r="E4933" i="13"/>
  <c r="C4923" i="13"/>
  <c r="C4921" i="13"/>
  <c r="D4919" i="13"/>
  <c r="G4919" i="13"/>
  <c r="G4911" i="13"/>
  <c r="F4911" i="13"/>
  <c r="E4911" i="13"/>
  <c r="D4911" i="13"/>
  <c r="C4911" i="13"/>
  <c r="B4911" i="13"/>
  <c r="G4910" i="13"/>
  <c r="F4910" i="13"/>
  <c r="E4910" i="13"/>
  <c r="D4910" i="13"/>
  <c r="C4910" i="13"/>
  <c r="B4910" i="13"/>
  <c r="G4909" i="13"/>
  <c r="F4909" i="13"/>
  <c r="E4909" i="13"/>
  <c r="D4909" i="13"/>
  <c r="C4909" i="13"/>
  <c r="B4909" i="13"/>
  <c r="G4908" i="13"/>
  <c r="F4908" i="13"/>
  <c r="E4908" i="13"/>
  <c r="D4908" i="13"/>
  <c r="C4908" i="13"/>
  <c r="B4908" i="13"/>
  <c r="G4907" i="13"/>
  <c r="F4907" i="13"/>
  <c r="E4907" i="13"/>
  <c r="D4907" i="13"/>
  <c r="C4907" i="13"/>
  <c r="B4907" i="13"/>
  <c r="G4906" i="13"/>
  <c r="F4906" i="13"/>
  <c r="E4906" i="13"/>
  <c r="D4906" i="13"/>
  <c r="C4906" i="13"/>
  <c r="B4906" i="13"/>
  <c r="G4905" i="13"/>
  <c r="F4905" i="13"/>
  <c r="E4905" i="13"/>
  <c r="D4905" i="13"/>
  <c r="C4905" i="13"/>
  <c r="B4905" i="13"/>
  <c r="G4904" i="13"/>
  <c r="F4904" i="13"/>
  <c r="E4904" i="13"/>
  <c r="D4904" i="13"/>
  <c r="C4904" i="13"/>
  <c r="B4904" i="13"/>
  <c r="G4903" i="13"/>
  <c r="F4903" i="13"/>
  <c r="E4903" i="13"/>
  <c r="D4903" i="13"/>
  <c r="C4903" i="13"/>
  <c r="B4903" i="13"/>
  <c r="G4902" i="13"/>
  <c r="F4902" i="13"/>
  <c r="E4902" i="13"/>
  <c r="D4902" i="13"/>
  <c r="C4902" i="13"/>
  <c r="B4902" i="13"/>
  <c r="J4901" i="13"/>
  <c r="D4896" i="13"/>
  <c r="E4894" i="13"/>
  <c r="C4884" i="13"/>
  <c r="C4882" i="13"/>
  <c r="D4880" i="13"/>
  <c r="G4880" i="13"/>
  <c r="G4872" i="13"/>
  <c r="F4872" i="13"/>
  <c r="E4872" i="13"/>
  <c r="D4872" i="13"/>
  <c r="C4872" i="13"/>
  <c r="B4872" i="13"/>
  <c r="G4871" i="13"/>
  <c r="F4871" i="13"/>
  <c r="E4871" i="13"/>
  <c r="D4871" i="13"/>
  <c r="C4871" i="13"/>
  <c r="B4871" i="13"/>
  <c r="G4870" i="13"/>
  <c r="F4870" i="13"/>
  <c r="E4870" i="13"/>
  <c r="D4870" i="13"/>
  <c r="C4870" i="13"/>
  <c r="B4870" i="13"/>
  <c r="G4869" i="13"/>
  <c r="F4869" i="13"/>
  <c r="E4869" i="13"/>
  <c r="D4869" i="13"/>
  <c r="C4869" i="13"/>
  <c r="B4869" i="13"/>
  <c r="G4868" i="13"/>
  <c r="F4868" i="13"/>
  <c r="E4868" i="13"/>
  <c r="D4868" i="13"/>
  <c r="C4868" i="13"/>
  <c r="B4868" i="13"/>
  <c r="G4867" i="13"/>
  <c r="F4867" i="13"/>
  <c r="E4867" i="13"/>
  <c r="D4867" i="13"/>
  <c r="C4867" i="13"/>
  <c r="B4867" i="13"/>
  <c r="G4866" i="13"/>
  <c r="F4866" i="13"/>
  <c r="E4866" i="13"/>
  <c r="D4866" i="13"/>
  <c r="C4866" i="13"/>
  <c r="B4866" i="13"/>
  <c r="G4865" i="13"/>
  <c r="F4865" i="13"/>
  <c r="E4865" i="13"/>
  <c r="D4865" i="13"/>
  <c r="C4865" i="13"/>
  <c r="B4865" i="13"/>
  <c r="G4864" i="13"/>
  <c r="F4864" i="13"/>
  <c r="E4864" i="13"/>
  <c r="D4864" i="13"/>
  <c r="C4864" i="13"/>
  <c r="B4864" i="13"/>
  <c r="G4863" i="13"/>
  <c r="F4863" i="13"/>
  <c r="E4863" i="13"/>
  <c r="D4863" i="13"/>
  <c r="C4863" i="13"/>
  <c r="B4863" i="13"/>
  <c r="J4862" i="13"/>
  <c r="D4857" i="13"/>
  <c r="E4855" i="13"/>
  <c r="C4845" i="13"/>
  <c r="C4843" i="13"/>
  <c r="D4841" i="13"/>
  <c r="G4841" i="13"/>
  <c r="G4833" i="13"/>
  <c r="F4833" i="13"/>
  <c r="E4833" i="13"/>
  <c r="D4833" i="13"/>
  <c r="C4833" i="13"/>
  <c r="B4833" i="13"/>
  <c r="G4832" i="13"/>
  <c r="F4832" i="13"/>
  <c r="E4832" i="13"/>
  <c r="D4832" i="13"/>
  <c r="C4832" i="13"/>
  <c r="B4832" i="13"/>
  <c r="G4831" i="13"/>
  <c r="F4831" i="13"/>
  <c r="E4831" i="13"/>
  <c r="D4831" i="13"/>
  <c r="C4831" i="13"/>
  <c r="B4831" i="13"/>
  <c r="G4830" i="13"/>
  <c r="F4830" i="13"/>
  <c r="E4830" i="13"/>
  <c r="D4830" i="13"/>
  <c r="C4830" i="13"/>
  <c r="B4830" i="13"/>
  <c r="G4829" i="13"/>
  <c r="F4829" i="13"/>
  <c r="E4829" i="13"/>
  <c r="D4829" i="13"/>
  <c r="C4829" i="13"/>
  <c r="B4829" i="13"/>
  <c r="G4828" i="13"/>
  <c r="F4828" i="13"/>
  <c r="E4828" i="13"/>
  <c r="D4828" i="13"/>
  <c r="C4828" i="13"/>
  <c r="B4828" i="13"/>
  <c r="G4827" i="13"/>
  <c r="F4827" i="13"/>
  <c r="E4827" i="13"/>
  <c r="D4827" i="13"/>
  <c r="C4827" i="13"/>
  <c r="B4827" i="13"/>
  <c r="G4826" i="13"/>
  <c r="F4826" i="13"/>
  <c r="E4826" i="13"/>
  <c r="D4826" i="13"/>
  <c r="C4826" i="13"/>
  <c r="B4826" i="13"/>
  <c r="G4825" i="13"/>
  <c r="F4825" i="13"/>
  <c r="E4825" i="13"/>
  <c r="D4825" i="13"/>
  <c r="C4825" i="13"/>
  <c r="B4825" i="13"/>
  <c r="G4824" i="13"/>
  <c r="F4824" i="13"/>
  <c r="E4824" i="13"/>
  <c r="D4824" i="13"/>
  <c r="C4824" i="13"/>
  <c r="B4824" i="13"/>
  <c r="J4823" i="13"/>
  <c r="D4818" i="13"/>
  <c r="E4816" i="13"/>
  <c r="C4806" i="13"/>
  <c r="C4804" i="13"/>
  <c r="D4802" i="13"/>
  <c r="G4802" i="13"/>
  <c r="G4794" i="13"/>
  <c r="F4794" i="13"/>
  <c r="E4794" i="13"/>
  <c r="D4794" i="13"/>
  <c r="C4794" i="13"/>
  <c r="B4794" i="13"/>
  <c r="G4793" i="13"/>
  <c r="F4793" i="13"/>
  <c r="E4793" i="13"/>
  <c r="D4793" i="13"/>
  <c r="C4793" i="13"/>
  <c r="B4793" i="13"/>
  <c r="G4792" i="13"/>
  <c r="F4792" i="13"/>
  <c r="E4792" i="13"/>
  <c r="D4792" i="13"/>
  <c r="C4792" i="13"/>
  <c r="B4792" i="13"/>
  <c r="G4791" i="13"/>
  <c r="F4791" i="13"/>
  <c r="E4791" i="13"/>
  <c r="D4791" i="13"/>
  <c r="C4791" i="13"/>
  <c r="B4791" i="13"/>
  <c r="G4790" i="13"/>
  <c r="F4790" i="13"/>
  <c r="E4790" i="13"/>
  <c r="D4790" i="13"/>
  <c r="C4790" i="13"/>
  <c r="B4790" i="13"/>
  <c r="G4789" i="13"/>
  <c r="F4789" i="13"/>
  <c r="E4789" i="13"/>
  <c r="D4789" i="13"/>
  <c r="C4789" i="13"/>
  <c r="B4789" i="13"/>
  <c r="G4788" i="13"/>
  <c r="F4788" i="13"/>
  <c r="E4788" i="13"/>
  <c r="D4788" i="13"/>
  <c r="C4788" i="13"/>
  <c r="B4788" i="13"/>
  <c r="G4787" i="13"/>
  <c r="F4787" i="13"/>
  <c r="E4787" i="13"/>
  <c r="D4787" i="13"/>
  <c r="C4787" i="13"/>
  <c r="B4787" i="13"/>
  <c r="G4786" i="13"/>
  <c r="F4786" i="13"/>
  <c r="E4786" i="13"/>
  <c r="D4786" i="13"/>
  <c r="C4786" i="13"/>
  <c r="B4786" i="13"/>
  <c r="G4785" i="13"/>
  <c r="F4785" i="13"/>
  <c r="E4785" i="13"/>
  <c r="D4785" i="13"/>
  <c r="C4785" i="13"/>
  <c r="B4785" i="13"/>
  <c r="J4784" i="13"/>
  <c r="D4779" i="13"/>
  <c r="E4777" i="13"/>
  <c r="C4767" i="13"/>
  <c r="C4765" i="13"/>
  <c r="D4763" i="13"/>
  <c r="G4763" i="13"/>
  <c r="G4755" i="13"/>
  <c r="F4755" i="13"/>
  <c r="E4755" i="13"/>
  <c r="D4755" i="13"/>
  <c r="C4755" i="13"/>
  <c r="B4755" i="13"/>
  <c r="G4754" i="13"/>
  <c r="F4754" i="13"/>
  <c r="E4754" i="13"/>
  <c r="D4754" i="13"/>
  <c r="C4754" i="13"/>
  <c r="B4754" i="13"/>
  <c r="G4753" i="13"/>
  <c r="F4753" i="13"/>
  <c r="E4753" i="13"/>
  <c r="D4753" i="13"/>
  <c r="C4753" i="13"/>
  <c r="B4753" i="13"/>
  <c r="G4752" i="13"/>
  <c r="F4752" i="13"/>
  <c r="E4752" i="13"/>
  <c r="D4752" i="13"/>
  <c r="C4752" i="13"/>
  <c r="B4752" i="13"/>
  <c r="G4751" i="13"/>
  <c r="F4751" i="13"/>
  <c r="E4751" i="13"/>
  <c r="D4751" i="13"/>
  <c r="C4751" i="13"/>
  <c r="B4751" i="13"/>
  <c r="G4750" i="13"/>
  <c r="F4750" i="13"/>
  <c r="E4750" i="13"/>
  <c r="D4750" i="13"/>
  <c r="C4750" i="13"/>
  <c r="B4750" i="13"/>
  <c r="G4749" i="13"/>
  <c r="F4749" i="13"/>
  <c r="E4749" i="13"/>
  <c r="D4749" i="13"/>
  <c r="C4749" i="13"/>
  <c r="B4749" i="13"/>
  <c r="G4748" i="13"/>
  <c r="F4748" i="13"/>
  <c r="E4748" i="13"/>
  <c r="D4748" i="13"/>
  <c r="C4748" i="13"/>
  <c r="B4748" i="13"/>
  <c r="G4747" i="13"/>
  <c r="F4747" i="13"/>
  <c r="E4747" i="13"/>
  <c r="D4747" i="13"/>
  <c r="C4747" i="13"/>
  <c r="B4747" i="13"/>
  <c r="G4746" i="13"/>
  <c r="F4746" i="13"/>
  <c r="E4746" i="13"/>
  <c r="D4746" i="13"/>
  <c r="C4746" i="13"/>
  <c r="B4746" i="13"/>
  <c r="J4745" i="13"/>
  <c r="D4740" i="13"/>
  <c r="E4738" i="13"/>
  <c r="C4728" i="13"/>
  <c r="C4726" i="13"/>
  <c r="D4724" i="13"/>
  <c r="G4724" i="13"/>
  <c r="G4716" i="13"/>
  <c r="F4716" i="13"/>
  <c r="E4716" i="13"/>
  <c r="D4716" i="13"/>
  <c r="C4716" i="13"/>
  <c r="B4716" i="13"/>
  <c r="G4715" i="13"/>
  <c r="F4715" i="13"/>
  <c r="E4715" i="13"/>
  <c r="D4715" i="13"/>
  <c r="C4715" i="13"/>
  <c r="B4715" i="13"/>
  <c r="G4714" i="13"/>
  <c r="F4714" i="13"/>
  <c r="E4714" i="13"/>
  <c r="D4714" i="13"/>
  <c r="C4714" i="13"/>
  <c r="B4714" i="13"/>
  <c r="G4713" i="13"/>
  <c r="F4713" i="13"/>
  <c r="E4713" i="13"/>
  <c r="D4713" i="13"/>
  <c r="C4713" i="13"/>
  <c r="B4713" i="13"/>
  <c r="G4712" i="13"/>
  <c r="F4712" i="13"/>
  <c r="E4712" i="13"/>
  <c r="D4712" i="13"/>
  <c r="C4712" i="13"/>
  <c r="B4712" i="13"/>
  <c r="G4711" i="13"/>
  <c r="F4711" i="13"/>
  <c r="E4711" i="13"/>
  <c r="D4711" i="13"/>
  <c r="C4711" i="13"/>
  <c r="B4711" i="13"/>
  <c r="G4710" i="13"/>
  <c r="F4710" i="13"/>
  <c r="E4710" i="13"/>
  <c r="D4710" i="13"/>
  <c r="C4710" i="13"/>
  <c r="B4710" i="13"/>
  <c r="G4709" i="13"/>
  <c r="F4709" i="13"/>
  <c r="E4709" i="13"/>
  <c r="D4709" i="13"/>
  <c r="C4709" i="13"/>
  <c r="B4709" i="13"/>
  <c r="G4708" i="13"/>
  <c r="F4708" i="13"/>
  <c r="E4708" i="13"/>
  <c r="D4708" i="13"/>
  <c r="C4708" i="13"/>
  <c r="B4708" i="13"/>
  <c r="G4707" i="13"/>
  <c r="F4707" i="13"/>
  <c r="E4707" i="13"/>
  <c r="D4707" i="13"/>
  <c r="C4707" i="13"/>
  <c r="B4707" i="13"/>
  <c r="J4706" i="13"/>
  <c r="D4701" i="13"/>
  <c r="E4699" i="13"/>
  <c r="C4689" i="13"/>
  <c r="C4687" i="13"/>
  <c r="D4685" i="13"/>
  <c r="G4685" i="13"/>
  <c r="G4677" i="13"/>
  <c r="F4677" i="13"/>
  <c r="E4677" i="13"/>
  <c r="D4677" i="13"/>
  <c r="C4677" i="13"/>
  <c r="B4677" i="13"/>
  <c r="G4676" i="13"/>
  <c r="F4676" i="13"/>
  <c r="E4676" i="13"/>
  <c r="D4676" i="13"/>
  <c r="C4676" i="13"/>
  <c r="B4676" i="13"/>
  <c r="G4675" i="13"/>
  <c r="F4675" i="13"/>
  <c r="E4675" i="13"/>
  <c r="D4675" i="13"/>
  <c r="C4675" i="13"/>
  <c r="B4675" i="13"/>
  <c r="G4674" i="13"/>
  <c r="F4674" i="13"/>
  <c r="E4674" i="13"/>
  <c r="D4674" i="13"/>
  <c r="C4674" i="13"/>
  <c r="B4674" i="13"/>
  <c r="G4673" i="13"/>
  <c r="F4673" i="13"/>
  <c r="E4673" i="13"/>
  <c r="D4673" i="13"/>
  <c r="C4673" i="13"/>
  <c r="B4673" i="13"/>
  <c r="G4672" i="13"/>
  <c r="F4672" i="13"/>
  <c r="E4672" i="13"/>
  <c r="D4672" i="13"/>
  <c r="C4672" i="13"/>
  <c r="B4672" i="13"/>
  <c r="G4671" i="13"/>
  <c r="F4671" i="13"/>
  <c r="E4671" i="13"/>
  <c r="D4671" i="13"/>
  <c r="C4671" i="13"/>
  <c r="B4671" i="13"/>
  <c r="G4670" i="13"/>
  <c r="F4670" i="13"/>
  <c r="E4670" i="13"/>
  <c r="D4670" i="13"/>
  <c r="C4670" i="13"/>
  <c r="B4670" i="13"/>
  <c r="G4669" i="13"/>
  <c r="F4669" i="13"/>
  <c r="E4669" i="13"/>
  <c r="D4669" i="13"/>
  <c r="C4669" i="13"/>
  <c r="B4669" i="13"/>
  <c r="G4668" i="13"/>
  <c r="F4668" i="13"/>
  <c r="E4668" i="13"/>
  <c r="D4668" i="13"/>
  <c r="C4668" i="13"/>
  <c r="B4668" i="13"/>
  <c r="J4667" i="13"/>
  <c r="D4662" i="13"/>
  <c r="E4660" i="13"/>
  <c r="C4650" i="13"/>
  <c r="C4648" i="13"/>
  <c r="D4646" i="13"/>
  <c r="G4646" i="13"/>
  <c r="G4638" i="13"/>
  <c r="F4638" i="13"/>
  <c r="E4638" i="13"/>
  <c r="D4638" i="13"/>
  <c r="C4638" i="13"/>
  <c r="B4638" i="13"/>
  <c r="G4637" i="13"/>
  <c r="F4637" i="13"/>
  <c r="E4637" i="13"/>
  <c r="D4637" i="13"/>
  <c r="C4637" i="13"/>
  <c r="B4637" i="13"/>
  <c r="G4636" i="13"/>
  <c r="F4636" i="13"/>
  <c r="E4636" i="13"/>
  <c r="D4636" i="13"/>
  <c r="C4636" i="13"/>
  <c r="B4636" i="13"/>
  <c r="G4635" i="13"/>
  <c r="F4635" i="13"/>
  <c r="E4635" i="13"/>
  <c r="D4635" i="13"/>
  <c r="C4635" i="13"/>
  <c r="B4635" i="13"/>
  <c r="G4634" i="13"/>
  <c r="F4634" i="13"/>
  <c r="E4634" i="13"/>
  <c r="D4634" i="13"/>
  <c r="C4634" i="13"/>
  <c r="B4634" i="13"/>
  <c r="G4633" i="13"/>
  <c r="F4633" i="13"/>
  <c r="E4633" i="13"/>
  <c r="D4633" i="13"/>
  <c r="C4633" i="13"/>
  <c r="B4633" i="13"/>
  <c r="G4632" i="13"/>
  <c r="F4632" i="13"/>
  <c r="E4632" i="13"/>
  <c r="D4632" i="13"/>
  <c r="C4632" i="13"/>
  <c r="B4632" i="13"/>
  <c r="G4631" i="13"/>
  <c r="F4631" i="13"/>
  <c r="E4631" i="13"/>
  <c r="D4631" i="13"/>
  <c r="C4631" i="13"/>
  <c r="B4631" i="13"/>
  <c r="G4630" i="13"/>
  <c r="F4630" i="13"/>
  <c r="E4630" i="13"/>
  <c r="D4630" i="13"/>
  <c r="C4630" i="13"/>
  <c r="B4630" i="13"/>
  <c r="G4629" i="13"/>
  <c r="F4629" i="13"/>
  <c r="E4629" i="13"/>
  <c r="D4629" i="13"/>
  <c r="C4629" i="13"/>
  <c r="B4629" i="13"/>
  <c r="J4628" i="13"/>
  <c r="D4623" i="13"/>
  <c r="E4621" i="13"/>
  <c r="C4611" i="13"/>
  <c r="C4609" i="13"/>
  <c r="D4607" i="13"/>
  <c r="G4607" i="13"/>
  <c r="G4599" i="13"/>
  <c r="F4599" i="13"/>
  <c r="E4599" i="13"/>
  <c r="D4599" i="13"/>
  <c r="C4599" i="13"/>
  <c r="B4599" i="13"/>
  <c r="G4598" i="13"/>
  <c r="F4598" i="13"/>
  <c r="E4598" i="13"/>
  <c r="D4598" i="13"/>
  <c r="C4598" i="13"/>
  <c r="B4598" i="13"/>
  <c r="G4597" i="13"/>
  <c r="F4597" i="13"/>
  <c r="E4597" i="13"/>
  <c r="D4597" i="13"/>
  <c r="C4597" i="13"/>
  <c r="B4597" i="13"/>
  <c r="G4596" i="13"/>
  <c r="F4596" i="13"/>
  <c r="E4596" i="13"/>
  <c r="D4596" i="13"/>
  <c r="C4596" i="13"/>
  <c r="B4596" i="13"/>
  <c r="G4595" i="13"/>
  <c r="F4595" i="13"/>
  <c r="E4595" i="13"/>
  <c r="D4595" i="13"/>
  <c r="C4595" i="13"/>
  <c r="B4595" i="13"/>
  <c r="G4594" i="13"/>
  <c r="F4594" i="13"/>
  <c r="E4594" i="13"/>
  <c r="D4594" i="13"/>
  <c r="C4594" i="13"/>
  <c r="B4594" i="13"/>
  <c r="G4593" i="13"/>
  <c r="F4593" i="13"/>
  <c r="E4593" i="13"/>
  <c r="D4593" i="13"/>
  <c r="C4593" i="13"/>
  <c r="B4593" i="13"/>
  <c r="G4592" i="13"/>
  <c r="F4592" i="13"/>
  <c r="E4592" i="13"/>
  <c r="D4592" i="13"/>
  <c r="C4592" i="13"/>
  <c r="B4592" i="13"/>
  <c r="G4591" i="13"/>
  <c r="F4591" i="13"/>
  <c r="E4591" i="13"/>
  <c r="D4591" i="13"/>
  <c r="C4591" i="13"/>
  <c r="B4591" i="13"/>
  <c r="G4590" i="13"/>
  <c r="F4590" i="13"/>
  <c r="E4590" i="13"/>
  <c r="D4590" i="13"/>
  <c r="C4590" i="13"/>
  <c r="B4590" i="13"/>
  <c r="J4589" i="13"/>
  <c r="D4584" i="13"/>
  <c r="E4582" i="13"/>
  <c r="C4572" i="13"/>
  <c r="C4570" i="13"/>
  <c r="D4568" i="13"/>
  <c r="G4568" i="13"/>
  <c r="G4560" i="13"/>
  <c r="F4560" i="13"/>
  <c r="E4560" i="13"/>
  <c r="D4560" i="13"/>
  <c r="C4560" i="13"/>
  <c r="B4560" i="13"/>
  <c r="G4559" i="13"/>
  <c r="F4559" i="13"/>
  <c r="E4559" i="13"/>
  <c r="D4559" i="13"/>
  <c r="C4559" i="13"/>
  <c r="B4559" i="13"/>
  <c r="G4558" i="13"/>
  <c r="F4558" i="13"/>
  <c r="E4558" i="13"/>
  <c r="D4558" i="13"/>
  <c r="C4558" i="13"/>
  <c r="B4558" i="13"/>
  <c r="G4557" i="13"/>
  <c r="F4557" i="13"/>
  <c r="E4557" i="13"/>
  <c r="D4557" i="13"/>
  <c r="C4557" i="13"/>
  <c r="B4557" i="13"/>
  <c r="G4556" i="13"/>
  <c r="F4556" i="13"/>
  <c r="E4556" i="13"/>
  <c r="D4556" i="13"/>
  <c r="C4556" i="13"/>
  <c r="B4556" i="13"/>
  <c r="G4555" i="13"/>
  <c r="F4555" i="13"/>
  <c r="E4555" i="13"/>
  <c r="D4555" i="13"/>
  <c r="C4555" i="13"/>
  <c r="B4555" i="13"/>
  <c r="G4554" i="13"/>
  <c r="F4554" i="13"/>
  <c r="E4554" i="13"/>
  <c r="D4554" i="13"/>
  <c r="C4554" i="13"/>
  <c r="B4554" i="13"/>
  <c r="G4553" i="13"/>
  <c r="F4553" i="13"/>
  <c r="E4553" i="13"/>
  <c r="D4553" i="13"/>
  <c r="C4553" i="13"/>
  <c r="B4553" i="13"/>
  <c r="G4552" i="13"/>
  <c r="F4552" i="13"/>
  <c r="E4552" i="13"/>
  <c r="D4552" i="13"/>
  <c r="C4552" i="13"/>
  <c r="B4552" i="13"/>
  <c r="G4551" i="13"/>
  <c r="F4551" i="13"/>
  <c r="E4551" i="13"/>
  <c r="D4551" i="13"/>
  <c r="C4551" i="13"/>
  <c r="B4551" i="13"/>
  <c r="J4550" i="13"/>
  <c r="D4545" i="13"/>
  <c r="E4543" i="13"/>
  <c r="C4533" i="13"/>
  <c r="C4531" i="13"/>
  <c r="D4529" i="13"/>
  <c r="G4529" i="13"/>
  <c r="G4521" i="13"/>
  <c r="F4521" i="13"/>
  <c r="E4521" i="13"/>
  <c r="D4521" i="13"/>
  <c r="C4521" i="13"/>
  <c r="B4521" i="13"/>
  <c r="G4520" i="13"/>
  <c r="F4520" i="13"/>
  <c r="E4520" i="13"/>
  <c r="D4520" i="13"/>
  <c r="C4520" i="13"/>
  <c r="B4520" i="13"/>
  <c r="G4519" i="13"/>
  <c r="F4519" i="13"/>
  <c r="E4519" i="13"/>
  <c r="D4519" i="13"/>
  <c r="C4519" i="13"/>
  <c r="B4519" i="13"/>
  <c r="G4518" i="13"/>
  <c r="F4518" i="13"/>
  <c r="E4518" i="13"/>
  <c r="D4518" i="13"/>
  <c r="C4518" i="13"/>
  <c r="B4518" i="13"/>
  <c r="G4517" i="13"/>
  <c r="F4517" i="13"/>
  <c r="E4517" i="13"/>
  <c r="D4517" i="13"/>
  <c r="C4517" i="13"/>
  <c r="B4517" i="13"/>
  <c r="G4516" i="13"/>
  <c r="F4516" i="13"/>
  <c r="E4516" i="13"/>
  <c r="D4516" i="13"/>
  <c r="C4516" i="13"/>
  <c r="B4516" i="13"/>
  <c r="G4515" i="13"/>
  <c r="F4515" i="13"/>
  <c r="E4515" i="13"/>
  <c r="D4515" i="13"/>
  <c r="C4515" i="13"/>
  <c r="B4515" i="13"/>
  <c r="G4514" i="13"/>
  <c r="F4514" i="13"/>
  <c r="E4514" i="13"/>
  <c r="D4514" i="13"/>
  <c r="C4514" i="13"/>
  <c r="B4514" i="13"/>
  <c r="G4513" i="13"/>
  <c r="F4513" i="13"/>
  <c r="E4513" i="13"/>
  <c r="D4513" i="13"/>
  <c r="C4513" i="13"/>
  <c r="B4513" i="13"/>
  <c r="G4512" i="13"/>
  <c r="F4512" i="13"/>
  <c r="E4512" i="13"/>
  <c r="D4512" i="13"/>
  <c r="C4512" i="13"/>
  <c r="B4512" i="13"/>
  <c r="J4511" i="13"/>
  <c r="D4506" i="13"/>
  <c r="E4504" i="13"/>
  <c r="C4494" i="13"/>
  <c r="C4492" i="13"/>
  <c r="D4490" i="13"/>
  <c r="G4490" i="13"/>
  <c r="G4482" i="13"/>
  <c r="F4482" i="13"/>
  <c r="E4482" i="13"/>
  <c r="D4482" i="13"/>
  <c r="C4482" i="13"/>
  <c r="B4482" i="13"/>
  <c r="G4481" i="13"/>
  <c r="F4481" i="13"/>
  <c r="E4481" i="13"/>
  <c r="D4481" i="13"/>
  <c r="C4481" i="13"/>
  <c r="B4481" i="13"/>
  <c r="G4480" i="13"/>
  <c r="F4480" i="13"/>
  <c r="E4480" i="13"/>
  <c r="D4480" i="13"/>
  <c r="C4480" i="13"/>
  <c r="B4480" i="13"/>
  <c r="G4479" i="13"/>
  <c r="F4479" i="13"/>
  <c r="E4479" i="13"/>
  <c r="D4479" i="13"/>
  <c r="C4479" i="13"/>
  <c r="B4479" i="13"/>
  <c r="G4478" i="13"/>
  <c r="F4478" i="13"/>
  <c r="E4478" i="13"/>
  <c r="D4478" i="13"/>
  <c r="C4478" i="13"/>
  <c r="B4478" i="13"/>
  <c r="G4477" i="13"/>
  <c r="F4477" i="13"/>
  <c r="E4477" i="13"/>
  <c r="D4477" i="13"/>
  <c r="C4477" i="13"/>
  <c r="B4477" i="13"/>
  <c r="G4476" i="13"/>
  <c r="F4476" i="13"/>
  <c r="E4476" i="13"/>
  <c r="D4476" i="13"/>
  <c r="C4476" i="13"/>
  <c r="B4476" i="13"/>
  <c r="G4475" i="13"/>
  <c r="F4475" i="13"/>
  <c r="E4475" i="13"/>
  <c r="D4475" i="13"/>
  <c r="C4475" i="13"/>
  <c r="B4475" i="13"/>
  <c r="G4474" i="13"/>
  <c r="F4474" i="13"/>
  <c r="E4474" i="13"/>
  <c r="D4474" i="13"/>
  <c r="C4474" i="13"/>
  <c r="B4474" i="13"/>
  <c r="G4473" i="13"/>
  <c r="F4473" i="13"/>
  <c r="E4473" i="13"/>
  <c r="D4473" i="13"/>
  <c r="C4473" i="13"/>
  <c r="B4473" i="13"/>
  <c r="J4472" i="13"/>
  <c r="D4467" i="13"/>
  <c r="E4465" i="13"/>
  <c r="C4455" i="13"/>
  <c r="C4453" i="13"/>
  <c r="D4451" i="13"/>
  <c r="G4451" i="13"/>
  <c r="G4443" i="13"/>
  <c r="F4443" i="13"/>
  <c r="E4443" i="13"/>
  <c r="D4443" i="13"/>
  <c r="C4443" i="13"/>
  <c r="B4443" i="13"/>
  <c r="G4442" i="13"/>
  <c r="F4442" i="13"/>
  <c r="E4442" i="13"/>
  <c r="D4442" i="13"/>
  <c r="C4442" i="13"/>
  <c r="B4442" i="13"/>
  <c r="G4441" i="13"/>
  <c r="F4441" i="13"/>
  <c r="E4441" i="13"/>
  <c r="D4441" i="13"/>
  <c r="C4441" i="13"/>
  <c r="B4441" i="13"/>
  <c r="G4440" i="13"/>
  <c r="F4440" i="13"/>
  <c r="E4440" i="13"/>
  <c r="D4440" i="13"/>
  <c r="C4440" i="13"/>
  <c r="B4440" i="13"/>
  <c r="G4439" i="13"/>
  <c r="F4439" i="13"/>
  <c r="E4439" i="13"/>
  <c r="D4439" i="13"/>
  <c r="C4439" i="13"/>
  <c r="B4439" i="13"/>
  <c r="G4438" i="13"/>
  <c r="F4438" i="13"/>
  <c r="E4438" i="13"/>
  <c r="D4438" i="13"/>
  <c r="C4438" i="13"/>
  <c r="B4438" i="13"/>
  <c r="G4437" i="13"/>
  <c r="F4437" i="13"/>
  <c r="E4437" i="13"/>
  <c r="D4437" i="13"/>
  <c r="C4437" i="13"/>
  <c r="B4437" i="13"/>
  <c r="G4436" i="13"/>
  <c r="F4436" i="13"/>
  <c r="E4436" i="13"/>
  <c r="D4436" i="13"/>
  <c r="C4436" i="13"/>
  <c r="B4436" i="13"/>
  <c r="G4435" i="13"/>
  <c r="F4435" i="13"/>
  <c r="E4435" i="13"/>
  <c r="D4435" i="13"/>
  <c r="C4435" i="13"/>
  <c r="B4435" i="13"/>
  <c r="G4434" i="13"/>
  <c r="F4434" i="13"/>
  <c r="E4434" i="13"/>
  <c r="D4434" i="13"/>
  <c r="C4434" i="13"/>
  <c r="B4434" i="13"/>
  <c r="J4433" i="13"/>
  <c r="D4428" i="13"/>
  <c r="E4426" i="13"/>
  <c r="C4416" i="13"/>
  <c r="C4414" i="13"/>
  <c r="D4412" i="13"/>
  <c r="G4412" i="13"/>
  <c r="G4404" i="13"/>
  <c r="F4404" i="13"/>
  <c r="E4404" i="13"/>
  <c r="D4404" i="13"/>
  <c r="C4404" i="13"/>
  <c r="B4404" i="13"/>
  <c r="G4403" i="13"/>
  <c r="F4403" i="13"/>
  <c r="E4403" i="13"/>
  <c r="D4403" i="13"/>
  <c r="C4403" i="13"/>
  <c r="B4403" i="13"/>
  <c r="G4402" i="13"/>
  <c r="F4402" i="13"/>
  <c r="E4402" i="13"/>
  <c r="D4402" i="13"/>
  <c r="C4402" i="13"/>
  <c r="B4402" i="13"/>
  <c r="G4401" i="13"/>
  <c r="F4401" i="13"/>
  <c r="E4401" i="13"/>
  <c r="D4401" i="13"/>
  <c r="C4401" i="13"/>
  <c r="B4401" i="13"/>
  <c r="G4400" i="13"/>
  <c r="F4400" i="13"/>
  <c r="E4400" i="13"/>
  <c r="D4400" i="13"/>
  <c r="C4400" i="13"/>
  <c r="B4400" i="13"/>
  <c r="G4399" i="13"/>
  <c r="F4399" i="13"/>
  <c r="E4399" i="13"/>
  <c r="D4399" i="13"/>
  <c r="C4399" i="13"/>
  <c r="B4399" i="13"/>
  <c r="G4398" i="13"/>
  <c r="F4398" i="13"/>
  <c r="E4398" i="13"/>
  <c r="D4398" i="13"/>
  <c r="C4398" i="13"/>
  <c r="B4398" i="13"/>
  <c r="G4397" i="13"/>
  <c r="F4397" i="13"/>
  <c r="E4397" i="13"/>
  <c r="D4397" i="13"/>
  <c r="C4397" i="13"/>
  <c r="B4397" i="13"/>
  <c r="G4396" i="13"/>
  <c r="F4396" i="13"/>
  <c r="E4396" i="13"/>
  <c r="D4396" i="13"/>
  <c r="C4396" i="13"/>
  <c r="B4396" i="13"/>
  <c r="G4395" i="13"/>
  <c r="F4395" i="13"/>
  <c r="E4395" i="13"/>
  <c r="D4395" i="13"/>
  <c r="C4395" i="13"/>
  <c r="B4395" i="13"/>
  <c r="J4394" i="13"/>
  <c r="D4389" i="13"/>
  <c r="E4387" i="13"/>
  <c r="C4377" i="13"/>
  <c r="C4375" i="13"/>
  <c r="D4373" i="13"/>
  <c r="G4373" i="13"/>
  <c r="G4365" i="13"/>
  <c r="F4365" i="13"/>
  <c r="E4365" i="13"/>
  <c r="D4365" i="13"/>
  <c r="C4365" i="13"/>
  <c r="B4365" i="13"/>
  <c r="G4364" i="13"/>
  <c r="F4364" i="13"/>
  <c r="E4364" i="13"/>
  <c r="D4364" i="13"/>
  <c r="C4364" i="13"/>
  <c r="B4364" i="13"/>
  <c r="G4363" i="13"/>
  <c r="F4363" i="13"/>
  <c r="E4363" i="13"/>
  <c r="D4363" i="13"/>
  <c r="C4363" i="13"/>
  <c r="B4363" i="13"/>
  <c r="G4362" i="13"/>
  <c r="F4362" i="13"/>
  <c r="E4362" i="13"/>
  <c r="D4362" i="13"/>
  <c r="C4362" i="13"/>
  <c r="B4362" i="13"/>
  <c r="G4361" i="13"/>
  <c r="F4361" i="13"/>
  <c r="E4361" i="13"/>
  <c r="D4361" i="13"/>
  <c r="C4361" i="13"/>
  <c r="B4361" i="13"/>
  <c r="G4360" i="13"/>
  <c r="F4360" i="13"/>
  <c r="E4360" i="13"/>
  <c r="D4360" i="13"/>
  <c r="C4360" i="13"/>
  <c r="B4360" i="13"/>
  <c r="G4359" i="13"/>
  <c r="F4359" i="13"/>
  <c r="E4359" i="13"/>
  <c r="D4359" i="13"/>
  <c r="C4359" i="13"/>
  <c r="B4359" i="13"/>
  <c r="G4358" i="13"/>
  <c r="F4358" i="13"/>
  <c r="E4358" i="13"/>
  <c r="D4358" i="13"/>
  <c r="C4358" i="13"/>
  <c r="B4358" i="13"/>
  <c r="G4357" i="13"/>
  <c r="F4357" i="13"/>
  <c r="E4357" i="13"/>
  <c r="D4357" i="13"/>
  <c r="C4357" i="13"/>
  <c r="B4357" i="13"/>
  <c r="G4356" i="13"/>
  <c r="F4356" i="13"/>
  <c r="E4356" i="13"/>
  <c r="D4356" i="13"/>
  <c r="C4356" i="13"/>
  <c r="B4356" i="13"/>
  <c r="J4355" i="13"/>
  <c r="D4350" i="13"/>
  <c r="E4348" i="13"/>
  <c r="C4338" i="13"/>
  <c r="C4336" i="13"/>
  <c r="D4334" i="13"/>
  <c r="G4334" i="13"/>
  <c r="G4326" i="13"/>
  <c r="F4326" i="13"/>
  <c r="E4326" i="13"/>
  <c r="D4326" i="13"/>
  <c r="C4326" i="13"/>
  <c r="B4326" i="13"/>
  <c r="G4325" i="13"/>
  <c r="F4325" i="13"/>
  <c r="E4325" i="13"/>
  <c r="D4325" i="13"/>
  <c r="C4325" i="13"/>
  <c r="B4325" i="13"/>
  <c r="G4324" i="13"/>
  <c r="F4324" i="13"/>
  <c r="E4324" i="13"/>
  <c r="D4324" i="13"/>
  <c r="C4324" i="13"/>
  <c r="B4324" i="13"/>
  <c r="G4323" i="13"/>
  <c r="F4323" i="13"/>
  <c r="E4323" i="13"/>
  <c r="D4323" i="13"/>
  <c r="C4323" i="13"/>
  <c r="B4323" i="13"/>
  <c r="G4322" i="13"/>
  <c r="F4322" i="13"/>
  <c r="E4322" i="13"/>
  <c r="D4322" i="13"/>
  <c r="C4322" i="13"/>
  <c r="B4322" i="13"/>
  <c r="G4321" i="13"/>
  <c r="F4321" i="13"/>
  <c r="E4321" i="13"/>
  <c r="D4321" i="13"/>
  <c r="C4321" i="13"/>
  <c r="B4321" i="13"/>
  <c r="G4320" i="13"/>
  <c r="F4320" i="13"/>
  <c r="E4320" i="13"/>
  <c r="D4320" i="13"/>
  <c r="C4320" i="13"/>
  <c r="B4320" i="13"/>
  <c r="G4319" i="13"/>
  <c r="F4319" i="13"/>
  <c r="E4319" i="13"/>
  <c r="D4319" i="13"/>
  <c r="C4319" i="13"/>
  <c r="B4319" i="13"/>
  <c r="G4318" i="13"/>
  <c r="F4318" i="13"/>
  <c r="E4318" i="13"/>
  <c r="D4318" i="13"/>
  <c r="C4318" i="13"/>
  <c r="B4318" i="13"/>
  <c r="G4317" i="13"/>
  <c r="F4317" i="13"/>
  <c r="E4317" i="13"/>
  <c r="D4317" i="13"/>
  <c r="C4317" i="13"/>
  <c r="B4317" i="13"/>
  <c r="J4316" i="13"/>
  <c r="D4311" i="13"/>
  <c r="E4309" i="13"/>
  <c r="C4299" i="13"/>
  <c r="C4297" i="13"/>
  <c r="D4295" i="13"/>
  <c r="G4295" i="13"/>
  <c r="G4287" i="13"/>
  <c r="F4287" i="13"/>
  <c r="E4287" i="13"/>
  <c r="D4287" i="13"/>
  <c r="C4287" i="13"/>
  <c r="B4287" i="13"/>
  <c r="G4286" i="13"/>
  <c r="F4286" i="13"/>
  <c r="E4286" i="13"/>
  <c r="D4286" i="13"/>
  <c r="C4286" i="13"/>
  <c r="B4286" i="13"/>
  <c r="G4285" i="13"/>
  <c r="F4285" i="13"/>
  <c r="E4285" i="13"/>
  <c r="D4285" i="13"/>
  <c r="C4285" i="13"/>
  <c r="B4285" i="13"/>
  <c r="G4284" i="13"/>
  <c r="F4284" i="13"/>
  <c r="E4284" i="13"/>
  <c r="D4284" i="13"/>
  <c r="C4284" i="13"/>
  <c r="B4284" i="13"/>
  <c r="G4283" i="13"/>
  <c r="F4283" i="13"/>
  <c r="E4283" i="13"/>
  <c r="D4283" i="13"/>
  <c r="C4283" i="13"/>
  <c r="B4283" i="13"/>
  <c r="G4282" i="13"/>
  <c r="F4282" i="13"/>
  <c r="E4282" i="13"/>
  <c r="D4282" i="13"/>
  <c r="C4282" i="13"/>
  <c r="B4282" i="13"/>
  <c r="G4281" i="13"/>
  <c r="F4281" i="13"/>
  <c r="E4281" i="13"/>
  <c r="D4281" i="13"/>
  <c r="C4281" i="13"/>
  <c r="B4281" i="13"/>
  <c r="G4280" i="13"/>
  <c r="F4280" i="13"/>
  <c r="E4280" i="13"/>
  <c r="D4280" i="13"/>
  <c r="C4280" i="13"/>
  <c r="B4280" i="13"/>
  <c r="G4279" i="13"/>
  <c r="F4279" i="13"/>
  <c r="E4279" i="13"/>
  <c r="D4279" i="13"/>
  <c r="C4279" i="13"/>
  <c r="B4279" i="13"/>
  <c r="G4278" i="13"/>
  <c r="F4278" i="13"/>
  <c r="E4278" i="13"/>
  <c r="D4278" i="13"/>
  <c r="C4278" i="13"/>
  <c r="B4278" i="13"/>
  <c r="J4277" i="13"/>
  <c r="D4272" i="13"/>
  <c r="E4270" i="13"/>
  <c r="C4260" i="13"/>
  <c r="C4258" i="13"/>
  <c r="D4256" i="13"/>
  <c r="G4256" i="13"/>
  <c r="G4248" i="13"/>
  <c r="F4248" i="13"/>
  <c r="E4248" i="13"/>
  <c r="D4248" i="13"/>
  <c r="C4248" i="13"/>
  <c r="B4248" i="13"/>
  <c r="G4247" i="13"/>
  <c r="F4247" i="13"/>
  <c r="E4247" i="13"/>
  <c r="D4247" i="13"/>
  <c r="C4247" i="13"/>
  <c r="B4247" i="13"/>
  <c r="G4246" i="13"/>
  <c r="F4246" i="13"/>
  <c r="E4246" i="13"/>
  <c r="D4246" i="13"/>
  <c r="C4246" i="13"/>
  <c r="B4246" i="13"/>
  <c r="G4245" i="13"/>
  <c r="F4245" i="13"/>
  <c r="E4245" i="13"/>
  <c r="D4245" i="13"/>
  <c r="C4245" i="13"/>
  <c r="B4245" i="13"/>
  <c r="G4244" i="13"/>
  <c r="F4244" i="13"/>
  <c r="E4244" i="13"/>
  <c r="D4244" i="13"/>
  <c r="C4244" i="13"/>
  <c r="B4244" i="13"/>
  <c r="G4243" i="13"/>
  <c r="F4243" i="13"/>
  <c r="E4243" i="13"/>
  <c r="D4243" i="13"/>
  <c r="C4243" i="13"/>
  <c r="B4243" i="13"/>
  <c r="G4242" i="13"/>
  <c r="F4242" i="13"/>
  <c r="E4242" i="13"/>
  <c r="D4242" i="13"/>
  <c r="C4242" i="13"/>
  <c r="B4242" i="13"/>
  <c r="G4241" i="13"/>
  <c r="F4241" i="13"/>
  <c r="E4241" i="13"/>
  <c r="D4241" i="13"/>
  <c r="C4241" i="13"/>
  <c r="B4241" i="13"/>
  <c r="G4240" i="13"/>
  <c r="F4240" i="13"/>
  <c r="E4240" i="13"/>
  <c r="D4240" i="13"/>
  <c r="C4240" i="13"/>
  <c r="B4240" i="13"/>
  <c r="G4239" i="13"/>
  <c r="F4239" i="13"/>
  <c r="E4239" i="13"/>
  <c r="D4239" i="13"/>
  <c r="C4239" i="13"/>
  <c r="B4239" i="13"/>
  <c r="J4238" i="13"/>
  <c r="D4233" i="13"/>
  <c r="E4231" i="13"/>
  <c r="C4221" i="13"/>
  <c r="C4219" i="13"/>
  <c r="D4217" i="13"/>
  <c r="G4217" i="13"/>
  <c r="G4209" i="13"/>
  <c r="F4209" i="13"/>
  <c r="E4209" i="13"/>
  <c r="D4209" i="13"/>
  <c r="C4209" i="13"/>
  <c r="B4209" i="13"/>
  <c r="G4208" i="13"/>
  <c r="F4208" i="13"/>
  <c r="E4208" i="13"/>
  <c r="D4208" i="13"/>
  <c r="C4208" i="13"/>
  <c r="B4208" i="13"/>
  <c r="G4207" i="13"/>
  <c r="F4207" i="13"/>
  <c r="E4207" i="13"/>
  <c r="D4207" i="13"/>
  <c r="C4207" i="13"/>
  <c r="B4207" i="13"/>
  <c r="G4206" i="13"/>
  <c r="F4206" i="13"/>
  <c r="E4206" i="13"/>
  <c r="D4206" i="13"/>
  <c r="C4206" i="13"/>
  <c r="B4206" i="13"/>
  <c r="G4205" i="13"/>
  <c r="F4205" i="13"/>
  <c r="E4205" i="13"/>
  <c r="D4205" i="13"/>
  <c r="C4205" i="13"/>
  <c r="B4205" i="13"/>
  <c r="G4204" i="13"/>
  <c r="F4204" i="13"/>
  <c r="E4204" i="13"/>
  <c r="D4204" i="13"/>
  <c r="C4204" i="13"/>
  <c r="B4204" i="13"/>
  <c r="G4203" i="13"/>
  <c r="F4203" i="13"/>
  <c r="E4203" i="13"/>
  <c r="D4203" i="13"/>
  <c r="C4203" i="13"/>
  <c r="B4203" i="13"/>
  <c r="G4202" i="13"/>
  <c r="F4202" i="13"/>
  <c r="E4202" i="13"/>
  <c r="D4202" i="13"/>
  <c r="C4202" i="13"/>
  <c r="B4202" i="13"/>
  <c r="G4201" i="13"/>
  <c r="F4201" i="13"/>
  <c r="E4201" i="13"/>
  <c r="D4201" i="13"/>
  <c r="C4201" i="13"/>
  <c r="B4201" i="13"/>
  <c r="G4200" i="13"/>
  <c r="F4200" i="13"/>
  <c r="E4200" i="13"/>
  <c r="D4200" i="13"/>
  <c r="C4200" i="13"/>
  <c r="B4200" i="13"/>
  <c r="J4199" i="13"/>
  <c r="D4194" i="13"/>
  <c r="E4192" i="13"/>
  <c r="C4182" i="13"/>
  <c r="C4180" i="13"/>
  <c r="D4178" i="13"/>
  <c r="G4178" i="13"/>
  <c r="G4170" i="13"/>
  <c r="F4170" i="13"/>
  <c r="E4170" i="13"/>
  <c r="D4170" i="13"/>
  <c r="C4170" i="13"/>
  <c r="B4170" i="13"/>
  <c r="G4169" i="13"/>
  <c r="F4169" i="13"/>
  <c r="E4169" i="13"/>
  <c r="D4169" i="13"/>
  <c r="C4169" i="13"/>
  <c r="B4169" i="13"/>
  <c r="G4168" i="13"/>
  <c r="F4168" i="13"/>
  <c r="E4168" i="13"/>
  <c r="D4168" i="13"/>
  <c r="C4168" i="13"/>
  <c r="B4168" i="13"/>
  <c r="G4167" i="13"/>
  <c r="F4167" i="13"/>
  <c r="E4167" i="13"/>
  <c r="D4167" i="13"/>
  <c r="C4167" i="13"/>
  <c r="B4167" i="13"/>
  <c r="G4166" i="13"/>
  <c r="F4166" i="13"/>
  <c r="E4166" i="13"/>
  <c r="D4166" i="13"/>
  <c r="C4166" i="13"/>
  <c r="B4166" i="13"/>
  <c r="G4165" i="13"/>
  <c r="F4165" i="13"/>
  <c r="E4165" i="13"/>
  <c r="D4165" i="13"/>
  <c r="C4165" i="13"/>
  <c r="B4165" i="13"/>
  <c r="G4164" i="13"/>
  <c r="F4164" i="13"/>
  <c r="E4164" i="13"/>
  <c r="D4164" i="13"/>
  <c r="C4164" i="13"/>
  <c r="B4164" i="13"/>
  <c r="G4163" i="13"/>
  <c r="F4163" i="13"/>
  <c r="E4163" i="13"/>
  <c r="D4163" i="13"/>
  <c r="C4163" i="13"/>
  <c r="B4163" i="13"/>
  <c r="G4162" i="13"/>
  <c r="F4162" i="13"/>
  <c r="E4162" i="13"/>
  <c r="D4162" i="13"/>
  <c r="C4162" i="13"/>
  <c r="B4162" i="13"/>
  <c r="G4161" i="13"/>
  <c r="F4161" i="13"/>
  <c r="E4161" i="13"/>
  <c r="D4161" i="13"/>
  <c r="C4161" i="13"/>
  <c r="B4161" i="13"/>
  <c r="J4160" i="13"/>
  <c r="D4155" i="13"/>
  <c r="E4153" i="13"/>
  <c r="C4143" i="13"/>
  <c r="C4141" i="13"/>
  <c r="D4139" i="13"/>
  <c r="G4139" i="13"/>
  <c r="G4131" i="13"/>
  <c r="F4131" i="13"/>
  <c r="E4131" i="13"/>
  <c r="D4131" i="13"/>
  <c r="C4131" i="13"/>
  <c r="B4131" i="13"/>
  <c r="G4130" i="13"/>
  <c r="F4130" i="13"/>
  <c r="E4130" i="13"/>
  <c r="D4130" i="13"/>
  <c r="C4130" i="13"/>
  <c r="B4130" i="13"/>
  <c r="G4129" i="13"/>
  <c r="F4129" i="13"/>
  <c r="E4129" i="13"/>
  <c r="D4129" i="13"/>
  <c r="C4129" i="13"/>
  <c r="B4129" i="13"/>
  <c r="G4128" i="13"/>
  <c r="F4128" i="13"/>
  <c r="E4128" i="13"/>
  <c r="D4128" i="13"/>
  <c r="C4128" i="13"/>
  <c r="B4128" i="13"/>
  <c r="G4127" i="13"/>
  <c r="F4127" i="13"/>
  <c r="E4127" i="13"/>
  <c r="D4127" i="13"/>
  <c r="C4127" i="13"/>
  <c r="B4127" i="13"/>
  <c r="G4126" i="13"/>
  <c r="F4126" i="13"/>
  <c r="E4126" i="13"/>
  <c r="D4126" i="13"/>
  <c r="C4126" i="13"/>
  <c r="B4126" i="13"/>
  <c r="G4125" i="13"/>
  <c r="F4125" i="13"/>
  <c r="E4125" i="13"/>
  <c r="D4125" i="13"/>
  <c r="C4125" i="13"/>
  <c r="B4125" i="13"/>
  <c r="G4124" i="13"/>
  <c r="F4124" i="13"/>
  <c r="E4124" i="13"/>
  <c r="D4124" i="13"/>
  <c r="C4124" i="13"/>
  <c r="B4124" i="13"/>
  <c r="G4123" i="13"/>
  <c r="F4123" i="13"/>
  <c r="E4123" i="13"/>
  <c r="D4123" i="13"/>
  <c r="C4123" i="13"/>
  <c r="B4123" i="13"/>
  <c r="G4122" i="13"/>
  <c r="F4122" i="13"/>
  <c r="E4122" i="13"/>
  <c r="D4122" i="13"/>
  <c r="C4122" i="13"/>
  <c r="B4122" i="13"/>
  <c r="J4121" i="13"/>
  <c r="D4116" i="13"/>
  <c r="E4114" i="13"/>
  <c r="C4104" i="13"/>
  <c r="C4102" i="13"/>
  <c r="D4100" i="13"/>
  <c r="G4100" i="13"/>
  <c r="G4092" i="13"/>
  <c r="F4092" i="13"/>
  <c r="E4092" i="13"/>
  <c r="D4092" i="13"/>
  <c r="C4092" i="13"/>
  <c r="B4092" i="13"/>
  <c r="G4091" i="13"/>
  <c r="F4091" i="13"/>
  <c r="E4091" i="13"/>
  <c r="D4091" i="13"/>
  <c r="C4091" i="13"/>
  <c r="B4091" i="13"/>
  <c r="G4090" i="13"/>
  <c r="F4090" i="13"/>
  <c r="E4090" i="13"/>
  <c r="D4090" i="13"/>
  <c r="C4090" i="13"/>
  <c r="B4090" i="13"/>
  <c r="G4089" i="13"/>
  <c r="F4089" i="13"/>
  <c r="E4089" i="13"/>
  <c r="D4089" i="13"/>
  <c r="C4089" i="13"/>
  <c r="B4089" i="13"/>
  <c r="G4088" i="13"/>
  <c r="F4088" i="13"/>
  <c r="E4088" i="13"/>
  <c r="D4088" i="13"/>
  <c r="C4088" i="13"/>
  <c r="B4088" i="13"/>
  <c r="G4087" i="13"/>
  <c r="F4087" i="13"/>
  <c r="E4087" i="13"/>
  <c r="D4087" i="13"/>
  <c r="C4087" i="13"/>
  <c r="B4087" i="13"/>
  <c r="G4086" i="13"/>
  <c r="F4086" i="13"/>
  <c r="E4086" i="13"/>
  <c r="D4086" i="13"/>
  <c r="C4086" i="13"/>
  <c r="B4086" i="13"/>
  <c r="G4085" i="13"/>
  <c r="F4085" i="13"/>
  <c r="E4085" i="13"/>
  <c r="D4085" i="13"/>
  <c r="C4085" i="13"/>
  <c r="B4085" i="13"/>
  <c r="G4084" i="13"/>
  <c r="F4084" i="13"/>
  <c r="E4084" i="13"/>
  <c r="D4084" i="13"/>
  <c r="C4084" i="13"/>
  <c r="B4084" i="13"/>
  <c r="G4083" i="13"/>
  <c r="F4083" i="13"/>
  <c r="E4083" i="13"/>
  <c r="D4083" i="13"/>
  <c r="C4083" i="13"/>
  <c r="B4083" i="13"/>
  <c r="J4082" i="13"/>
  <c r="D4077" i="13"/>
  <c r="E4075" i="13"/>
  <c r="C4065" i="13"/>
  <c r="C4063" i="13"/>
  <c r="D4061" i="13"/>
  <c r="G4061" i="13"/>
  <c r="G4053" i="13"/>
  <c r="F4053" i="13"/>
  <c r="E4053" i="13"/>
  <c r="D4053" i="13"/>
  <c r="C4053" i="13"/>
  <c r="B4053" i="13"/>
  <c r="G4052" i="13"/>
  <c r="F4052" i="13"/>
  <c r="E4052" i="13"/>
  <c r="D4052" i="13"/>
  <c r="C4052" i="13"/>
  <c r="B4052" i="13"/>
  <c r="G4051" i="13"/>
  <c r="F4051" i="13"/>
  <c r="E4051" i="13"/>
  <c r="D4051" i="13"/>
  <c r="C4051" i="13"/>
  <c r="B4051" i="13"/>
  <c r="G4050" i="13"/>
  <c r="F4050" i="13"/>
  <c r="E4050" i="13"/>
  <c r="D4050" i="13"/>
  <c r="C4050" i="13"/>
  <c r="B4050" i="13"/>
  <c r="G4049" i="13"/>
  <c r="F4049" i="13"/>
  <c r="E4049" i="13"/>
  <c r="D4049" i="13"/>
  <c r="C4049" i="13"/>
  <c r="B4049" i="13"/>
  <c r="G4048" i="13"/>
  <c r="F4048" i="13"/>
  <c r="E4048" i="13"/>
  <c r="D4048" i="13"/>
  <c r="C4048" i="13"/>
  <c r="B4048" i="13"/>
  <c r="G4047" i="13"/>
  <c r="F4047" i="13"/>
  <c r="E4047" i="13"/>
  <c r="D4047" i="13"/>
  <c r="C4047" i="13"/>
  <c r="B4047" i="13"/>
  <c r="G4046" i="13"/>
  <c r="F4046" i="13"/>
  <c r="E4046" i="13"/>
  <c r="D4046" i="13"/>
  <c r="C4046" i="13"/>
  <c r="B4046" i="13"/>
  <c r="G4045" i="13"/>
  <c r="F4045" i="13"/>
  <c r="E4045" i="13"/>
  <c r="D4045" i="13"/>
  <c r="C4045" i="13"/>
  <c r="B4045" i="13"/>
  <c r="G4044" i="13"/>
  <c r="F4044" i="13"/>
  <c r="E4044" i="13"/>
  <c r="D4044" i="13"/>
  <c r="C4044" i="13"/>
  <c r="B4044" i="13"/>
  <c r="J4043" i="13"/>
  <c r="D4038" i="13"/>
  <c r="E4036" i="13"/>
  <c r="C4026" i="13"/>
  <c r="C4024" i="13"/>
  <c r="D4022" i="13"/>
  <c r="G4022" i="13"/>
  <c r="G4014" i="13"/>
  <c r="F4014" i="13"/>
  <c r="E4014" i="13"/>
  <c r="D4014" i="13"/>
  <c r="C4014" i="13"/>
  <c r="B4014" i="13"/>
  <c r="G4013" i="13"/>
  <c r="F4013" i="13"/>
  <c r="E4013" i="13"/>
  <c r="D4013" i="13"/>
  <c r="C4013" i="13"/>
  <c r="B4013" i="13"/>
  <c r="G4012" i="13"/>
  <c r="F4012" i="13"/>
  <c r="E4012" i="13"/>
  <c r="D4012" i="13"/>
  <c r="C4012" i="13"/>
  <c r="B4012" i="13"/>
  <c r="G4011" i="13"/>
  <c r="F4011" i="13"/>
  <c r="E4011" i="13"/>
  <c r="D4011" i="13"/>
  <c r="C4011" i="13"/>
  <c r="B4011" i="13"/>
  <c r="G4010" i="13"/>
  <c r="F4010" i="13"/>
  <c r="E4010" i="13"/>
  <c r="D4010" i="13"/>
  <c r="C4010" i="13"/>
  <c r="B4010" i="13"/>
  <c r="G4009" i="13"/>
  <c r="F4009" i="13"/>
  <c r="E4009" i="13"/>
  <c r="D4009" i="13"/>
  <c r="C4009" i="13"/>
  <c r="B4009" i="13"/>
  <c r="G4008" i="13"/>
  <c r="F4008" i="13"/>
  <c r="E4008" i="13"/>
  <c r="D4008" i="13"/>
  <c r="C4008" i="13"/>
  <c r="B4008" i="13"/>
  <c r="G4007" i="13"/>
  <c r="F4007" i="13"/>
  <c r="E4007" i="13"/>
  <c r="D4007" i="13"/>
  <c r="C4007" i="13"/>
  <c r="B4007" i="13"/>
  <c r="G4006" i="13"/>
  <c r="F4006" i="13"/>
  <c r="E4006" i="13"/>
  <c r="D4006" i="13"/>
  <c r="C4006" i="13"/>
  <c r="B4006" i="13"/>
  <c r="G4005" i="13"/>
  <c r="F4005" i="13"/>
  <c r="E4005" i="13"/>
  <c r="D4005" i="13"/>
  <c r="C4005" i="13"/>
  <c r="B4005" i="13"/>
  <c r="J4004" i="13"/>
  <c r="D3999" i="13"/>
  <c r="E3997" i="13"/>
  <c r="C3987" i="13"/>
  <c r="C3985" i="13"/>
  <c r="D3983" i="13"/>
  <c r="G3983" i="13"/>
  <c r="G3975" i="13"/>
  <c r="F3975" i="13"/>
  <c r="E3975" i="13"/>
  <c r="D3975" i="13"/>
  <c r="C3975" i="13"/>
  <c r="B3975" i="13"/>
  <c r="G3974" i="13"/>
  <c r="F3974" i="13"/>
  <c r="E3974" i="13"/>
  <c r="D3974" i="13"/>
  <c r="C3974" i="13"/>
  <c r="B3974" i="13"/>
  <c r="G3973" i="13"/>
  <c r="F3973" i="13"/>
  <c r="E3973" i="13"/>
  <c r="D3973" i="13"/>
  <c r="C3973" i="13"/>
  <c r="B3973" i="13"/>
  <c r="G3972" i="13"/>
  <c r="F3972" i="13"/>
  <c r="E3972" i="13"/>
  <c r="D3972" i="13"/>
  <c r="C3972" i="13"/>
  <c r="B3972" i="13"/>
  <c r="G3971" i="13"/>
  <c r="F3971" i="13"/>
  <c r="E3971" i="13"/>
  <c r="D3971" i="13"/>
  <c r="C3971" i="13"/>
  <c r="B3971" i="13"/>
  <c r="G3970" i="13"/>
  <c r="F3970" i="13"/>
  <c r="E3970" i="13"/>
  <c r="D3970" i="13"/>
  <c r="C3970" i="13"/>
  <c r="B3970" i="13"/>
  <c r="G3969" i="13"/>
  <c r="F3969" i="13"/>
  <c r="E3969" i="13"/>
  <c r="D3969" i="13"/>
  <c r="C3969" i="13"/>
  <c r="B3969" i="13"/>
  <c r="G3968" i="13"/>
  <c r="F3968" i="13"/>
  <c r="E3968" i="13"/>
  <c r="D3968" i="13"/>
  <c r="C3968" i="13"/>
  <c r="B3968" i="13"/>
  <c r="G3967" i="13"/>
  <c r="F3967" i="13"/>
  <c r="E3967" i="13"/>
  <c r="D3967" i="13"/>
  <c r="C3967" i="13"/>
  <c r="B3967" i="13"/>
  <c r="G3966" i="13"/>
  <c r="F3966" i="13"/>
  <c r="E3966" i="13"/>
  <c r="D3966" i="13"/>
  <c r="C3966" i="13"/>
  <c r="B3966" i="13"/>
  <c r="J3965" i="13"/>
  <c r="D3960" i="13"/>
  <c r="E3958" i="13"/>
  <c r="C3948" i="13"/>
  <c r="C3946" i="13"/>
  <c r="D3944" i="13"/>
  <c r="G3944" i="13"/>
  <c r="G3936" i="13"/>
  <c r="F3936" i="13"/>
  <c r="E3936" i="13"/>
  <c r="D3936" i="13"/>
  <c r="C3936" i="13"/>
  <c r="B3936" i="13"/>
  <c r="G3935" i="13"/>
  <c r="F3935" i="13"/>
  <c r="E3935" i="13"/>
  <c r="D3935" i="13"/>
  <c r="C3935" i="13"/>
  <c r="B3935" i="13"/>
  <c r="G3934" i="13"/>
  <c r="F3934" i="13"/>
  <c r="E3934" i="13"/>
  <c r="D3934" i="13"/>
  <c r="C3934" i="13"/>
  <c r="B3934" i="13"/>
  <c r="G3933" i="13"/>
  <c r="F3933" i="13"/>
  <c r="E3933" i="13"/>
  <c r="D3933" i="13"/>
  <c r="C3933" i="13"/>
  <c r="B3933" i="13"/>
  <c r="G3932" i="13"/>
  <c r="F3932" i="13"/>
  <c r="E3932" i="13"/>
  <c r="D3932" i="13"/>
  <c r="C3932" i="13"/>
  <c r="B3932" i="13"/>
  <c r="G3931" i="13"/>
  <c r="F3931" i="13"/>
  <c r="E3931" i="13"/>
  <c r="D3931" i="13"/>
  <c r="C3931" i="13"/>
  <c r="B3931" i="13"/>
  <c r="G3930" i="13"/>
  <c r="F3930" i="13"/>
  <c r="E3930" i="13"/>
  <c r="D3930" i="13"/>
  <c r="C3930" i="13"/>
  <c r="B3930" i="13"/>
  <c r="G3929" i="13"/>
  <c r="F3929" i="13"/>
  <c r="E3929" i="13"/>
  <c r="D3929" i="13"/>
  <c r="C3929" i="13"/>
  <c r="B3929" i="13"/>
  <c r="G3928" i="13"/>
  <c r="F3928" i="13"/>
  <c r="E3928" i="13"/>
  <c r="D3928" i="13"/>
  <c r="C3928" i="13"/>
  <c r="B3928" i="13"/>
  <c r="G3927" i="13"/>
  <c r="F3927" i="13"/>
  <c r="E3927" i="13"/>
  <c r="D3927" i="13"/>
  <c r="C3927" i="13"/>
  <c r="B3927" i="13"/>
  <c r="J3926" i="13"/>
  <c r="D3921" i="13"/>
  <c r="E3919" i="13"/>
  <c r="C3909" i="13"/>
  <c r="C3907" i="13"/>
  <c r="D3905" i="13"/>
  <c r="G3905" i="13"/>
  <c r="G3897" i="13"/>
  <c r="F3897" i="13"/>
  <c r="E3897" i="13"/>
  <c r="D3897" i="13"/>
  <c r="C3897" i="13"/>
  <c r="B3897" i="13"/>
  <c r="G3896" i="13"/>
  <c r="F3896" i="13"/>
  <c r="E3896" i="13"/>
  <c r="D3896" i="13"/>
  <c r="C3896" i="13"/>
  <c r="B3896" i="13"/>
  <c r="G3895" i="13"/>
  <c r="F3895" i="13"/>
  <c r="E3895" i="13"/>
  <c r="D3895" i="13"/>
  <c r="C3895" i="13"/>
  <c r="B3895" i="13"/>
  <c r="G3894" i="13"/>
  <c r="F3894" i="13"/>
  <c r="E3894" i="13"/>
  <c r="D3894" i="13"/>
  <c r="C3894" i="13"/>
  <c r="B3894" i="13"/>
  <c r="G3893" i="13"/>
  <c r="F3893" i="13"/>
  <c r="E3893" i="13"/>
  <c r="D3893" i="13"/>
  <c r="C3893" i="13"/>
  <c r="B3893" i="13"/>
  <c r="G3892" i="13"/>
  <c r="F3892" i="13"/>
  <c r="E3892" i="13"/>
  <c r="D3892" i="13"/>
  <c r="C3892" i="13"/>
  <c r="B3892" i="13"/>
  <c r="G3891" i="13"/>
  <c r="F3891" i="13"/>
  <c r="E3891" i="13"/>
  <c r="D3891" i="13"/>
  <c r="C3891" i="13"/>
  <c r="B3891" i="13"/>
  <c r="G3890" i="13"/>
  <c r="F3890" i="13"/>
  <c r="E3890" i="13"/>
  <c r="D3890" i="13"/>
  <c r="C3890" i="13"/>
  <c r="B3890" i="13"/>
  <c r="G3889" i="13"/>
  <c r="F3889" i="13"/>
  <c r="E3889" i="13"/>
  <c r="D3889" i="13"/>
  <c r="C3889" i="13"/>
  <c r="B3889" i="13"/>
  <c r="G3888" i="13"/>
  <c r="F3888" i="13"/>
  <c r="E3888" i="13"/>
  <c r="D3888" i="13"/>
  <c r="C3888" i="13"/>
  <c r="B3888" i="13"/>
  <c r="J3887" i="13"/>
  <c r="D3882" i="13"/>
  <c r="E3880" i="13"/>
  <c r="C3870" i="13"/>
  <c r="C3868" i="13"/>
  <c r="D3866" i="13"/>
  <c r="G3866" i="13"/>
  <c r="G3858" i="13"/>
  <c r="F3858" i="13"/>
  <c r="E3858" i="13"/>
  <c r="D3858" i="13"/>
  <c r="C3858" i="13"/>
  <c r="B3858" i="13"/>
  <c r="G3857" i="13"/>
  <c r="F3857" i="13"/>
  <c r="E3857" i="13"/>
  <c r="D3857" i="13"/>
  <c r="C3857" i="13"/>
  <c r="B3857" i="13"/>
  <c r="G3856" i="13"/>
  <c r="F3856" i="13"/>
  <c r="E3856" i="13"/>
  <c r="D3856" i="13"/>
  <c r="C3856" i="13"/>
  <c r="B3856" i="13"/>
  <c r="G3855" i="13"/>
  <c r="F3855" i="13"/>
  <c r="E3855" i="13"/>
  <c r="D3855" i="13"/>
  <c r="C3855" i="13"/>
  <c r="B3855" i="13"/>
  <c r="G3854" i="13"/>
  <c r="F3854" i="13"/>
  <c r="E3854" i="13"/>
  <c r="D3854" i="13"/>
  <c r="C3854" i="13"/>
  <c r="B3854" i="13"/>
  <c r="G3853" i="13"/>
  <c r="F3853" i="13"/>
  <c r="E3853" i="13"/>
  <c r="D3853" i="13"/>
  <c r="C3853" i="13"/>
  <c r="B3853" i="13"/>
  <c r="G3852" i="13"/>
  <c r="F3852" i="13"/>
  <c r="E3852" i="13"/>
  <c r="D3852" i="13"/>
  <c r="C3852" i="13"/>
  <c r="B3852" i="13"/>
  <c r="G3851" i="13"/>
  <c r="F3851" i="13"/>
  <c r="E3851" i="13"/>
  <c r="D3851" i="13"/>
  <c r="C3851" i="13"/>
  <c r="B3851" i="13"/>
  <c r="G3850" i="13"/>
  <c r="F3850" i="13"/>
  <c r="E3850" i="13"/>
  <c r="D3850" i="13"/>
  <c r="C3850" i="13"/>
  <c r="B3850" i="13"/>
  <c r="G3849" i="13"/>
  <c r="F3849" i="13"/>
  <c r="E3849" i="13"/>
  <c r="D3849" i="13"/>
  <c r="C3849" i="13"/>
  <c r="B3849" i="13"/>
  <c r="J3848" i="13"/>
  <c r="D3843" i="13"/>
  <c r="E3841" i="13"/>
  <c r="C3831" i="13"/>
  <c r="C3829" i="13"/>
  <c r="D3827" i="13"/>
  <c r="G3827" i="13"/>
  <c r="G3819" i="13"/>
  <c r="F3819" i="13"/>
  <c r="E3819" i="13"/>
  <c r="D3819" i="13"/>
  <c r="C3819" i="13"/>
  <c r="B3819" i="13"/>
  <c r="G3818" i="13"/>
  <c r="F3818" i="13"/>
  <c r="E3818" i="13"/>
  <c r="D3818" i="13"/>
  <c r="C3818" i="13"/>
  <c r="B3818" i="13"/>
  <c r="G3817" i="13"/>
  <c r="F3817" i="13"/>
  <c r="E3817" i="13"/>
  <c r="D3817" i="13"/>
  <c r="C3817" i="13"/>
  <c r="B3817" i="13"/>
  <c r="G3816" i="13"/>
  <c r="F3816" i="13"/>
  <c r="E3816" i="13"/>
  <c r="D3816" i="13"/>
  <c r="C3816" i="13"/>
  <c r="B3816" i="13"/>
  <c r="G3815" i="13"/>
  <c r="F3815" i="13"/>
  <c r="E3815" i="13"/>
  <c r="D3815" i="13"/>
  <c r="C3815" i="13"/>
  <c r="B3815" i="13"/>
  <c r="G3814" i="13"/>
  <c r="F3814" i="13"/>
  <c r="E3814" i="13"/>
  <c r="D3814" i="13"/>
  <c r="C3814" i="13"/>
  <c r="B3814" i="13"/>
  <c r="G3813" i="13"/>
  <c r="F3813" i="13"/>
  <c r="E3813" i="13"/>
  <c r="D3813" i="13"/>
  <c r="C3813" i="13"/>
  <c r="B3813" i="13"/>
  <c r="G3812" i="13"/>
  <c r="F3812" i="13"/>
  <c r="E3812" i="13"/>
  <c r="D3812" i="13"/>
  <c r="C3812" i="13"/>
  <c r="B3812" i="13"/>
  <c r="G3811" i="13"/>
  <c r="F3811" i="13"/>
  <c r="E3811" i="13"/>
  <c r="D3811" i="13"/>
  <c r="C3811" i="13"/>
  <c r="B3811" i="13"/>
  <c r="G3810" i="13"/>
  <c r="F3810" i="13"/>
  <c r="E3810" i="13"/>
  <c r="D3810" i="13"/>
  <c r="C3810" i="13"/>
  <c r="B3810" i="13"/>
  <c r="J3809" i="13"/>
  <c r="D3804" i="13"/>
  <c r="E3802" i="13"/>
  <c r="C3792" i="13"/>
  <c r="C3790" i="13"/>
  <c r="D3788" i="13"/>
  <c r="G3788" i="13"/>
  <c r="G3780" i="13"/>
  <c r="F3780" i="13"/>
  <c r="E3780" i="13"/>
  <c r="D3780" i="13"/>
  <c r="C3780" i="13"/>
  <c r="B3780" i="13"/>
  <c r="G3779" i="13"/>
  <c r="F3779" i="13"/>
  <c r="E3779" i="13"/>
  <c r="D3779" i="13"/>
  <c r="C3779" i="13"/>
  <c r="B3779" i="13"/>
  <c r="G3778" i="13"/>
  <c r="F3778" i="13"/>
  <c r="E3778" i="13"/>
  <c r="D3778" i="13"/>
  <c r="C3778" i="13"/>
  <c r="B3778" i="13"/>
  <c r="G3777" i="13"/>
  <c r="F3777" i="13"/>
  <c r="E3777" i="13"/>
  <c r="D3777" i="13"/>
  <c r="C3777" i="13"/>
  <c r="B3777" i="13"/>
  <c r="G3776" i="13"/>
  <c r="F3776" i="13"/>
  <c r="E3776" i="13"/>
  <c r="D3776" i="13"/>
  <c r="C3776" i="13"/>
  <c r="B3776" i="13"/>
  <c r="G3775" i="13"/>
  <c r="F3775" i="13"/>
  <c r="E3775" i="13"/>
  <c r="D3775" i="13"/>
  <c r="C3775" i="13"/>
  <c r="B3775" i="13"/>
  <c r="G3774" i="13"/>
  <c r="F3774" i="13"/>
  <c r="E3774" i="13"/>
  <c r="D3774" i="13"/>
  <c r="C3774" i="13"/>
  <c r="B3774" i="13"/>
  <c r="G3773" i="13"/>
  <c r="F3773" i="13"/>
  <c r="E3773" i="13"/>
  <c r="D3773" i="13"/>
  <c r="C3773" i="13"/>
  <c r="B3773" i="13"/>
  <c r="G3772" i="13"/>
  <c r="F3772" i="13"/>
  <c r="E3772" i="13"/>
  <c r="D3772" i="13"/>
  <c r="C3772" i="13"/>
  <c r="B3772" i="13"/>
  <c r="G3771" i="13"/>
  <c r="F3771" i="13"/>
  <c r="E3771" i="13"/>
  <c r="D3771" i="13"/>
  <c r="C3771" i="13"/>
  <c r="B3771" i="13"/>
  <c r="J3770" i="13"/>
  <c r="D3765" i="13"/>
  <c r="E3763" i="13"/>
  <c r="C3753" i="13"/>
  <c r="C3751" i="13"/>
  <c r="D3749" i="13"/>
  <c r="G3749" i="13"/>
  <c r="G3741" i="13"/>
  <c r="F3741" i="13"/>
  <c r="E3741" i="13"/>
  <c r="D3741" i="13"/>
  <c r="C3741" i="13"/>
  <c r="B3741" i="13"/>
  <c r="G3740" i="13"/>
  <c r="F3740" i="13"/>
  <c r="E3740" i="13"/>
  <c r="D3740" i="13"/>
  <c r="C3740" i="13"/>
  <c r="B3740" i="13"/>
  <c r="G3739" i="13"/>
  <c r="F3739" i="13"/>
  <c r="E3739" i="13"/>
  <c r="D3739" i="13"/>
  <c r="C3739" i="13"/>
  <c r="B3739" i="13"/>
  <c r="G3738" i="13"/>
  <c r="F3738" i="13"/>
  <c r="E3738" i="13"/>
  <c r="D3738" i="13"/>
  <c r="C3738" i="13"/>
  <c r="B3738" i="13"/>
  <c r="G3737" i="13"/>
  <c r="F3737" i="13"/>
  <c r="E3737" i="13"/>
  <c r="D3737" i="13"/>
  <c r="C3737" i="13"/>
  <c r="B3737" i="13"/>
  <c r="G3736" i="13"/>
  <c r="F3736" i="13"/>
  <c r="E3736" i="13"/>
  <c r="D3736" i="13"/>
  <c r="C3736" i="13"/>
  <c r="B3736" i="13"/>
  <c r="G3735" i="13"/>
  <c r="F3735" i="13"/>
  <c r="E3735" i="13"/>
  <c r="D3735" i="13"/>
  <c r="C3735" i="13"/>
  <c r="B3735" i="13"/>
  <c r="G3734" i="13"/>
  <c r="F3734" i="13"/>
  <c r="E3734" i="13"/>
  <c r="D3734" i="13"/>
  <c r="C3734" i="13"/>
  <c r="B3734" i="13"/>
  <c r="G3733" i="13"/>
  <c r="F3733" i="13"/>
  <c r="E3733" i="13"/>
  <c r="D3733" i="13"/>
  <c r="C3733" i="13"/>
  <c r="B3733" i="13"/>
  <c r="G3732" i="13"/>
  <c r="F3732" i="13"/>
  <c r="E3732" i="13"/>
  <c r="D3732" i="13"/>
  <c r="C3732" i="13"/>
  <c r="B3732" i="13"/>
  <c r="J3731" i="13"/>
  <c r="D3726" i="13"/>
  <c r="E3724" i="13"/>
  <c r="C3714" i="13"/>
  <c r="C3712" i="13"/>
  <c r="D3710" i="13"/>
  <c r="G3710" i="13"/>
  <c r="G3702" i="13"/>
  <c r="F3702" i="13"/>
  <c r="E3702" i="13"/>
  <c r="D3702" i="13"/>
  <c r="C3702" i="13"/>
  <c r="B3702" i="13"/>
  <c r="G3701" i="13"/>
  <c r="F3701" i="13"/>
  <c r="E3701" i="13"/>
  <c r="D3701" i="13"/>
  <c r="C3701" i="13"/>
  <c r="B3701" i="13"/>
  <c r="G3700" i="13"/>
  <c r="F3700" i="13"/>
  <c r="E3700" i="13"/>
  <c r="D3700" i="13"/>
  <c r="C3700" i="13"/>
  <c r="B3700" i="13"/>
  <c r="G3699" i="13"/>
  <c r="F3699" i="13"/>
  <c r="E3699" i="13"/>
  <c r="D3699" i="13"/>
  <c r="C3699" i="13"/>
  <c r="B3699" i="13"/>
  <c r="G3698" i="13"/>
  <c r="F3698" i="13"/>
  <c r="E3698" i="13"/>
  <c r="D3698" i="13"/>
  <c r="C3698" i="13"/>
  <c r="B3698" i="13"/>
  <c r="G3697" i="13"/>
  <c r="F3697" i="13"/>
  <c r="E3697" i="13"/>
  <c r="D3697" i="13"/>
  <c r="C3697" i="13"/>
  <c r="B3697" i="13"/>
  <c r="G3696" i="13"/>
  <c r="F3696" i="13"/>
  <c r="E3696" i="13"/>
  <c r="D3696" i="13"/>
  <c r="C3696" i="13"/>
  <c r="B3696" i="13"/>
  <c r="G3695" i="13"/>
  <c r="F3695" i="13"/>
  <c r="E3695" i="13"/>
  <c r="D3695" i="13"/>
  <c r="C3695" i="13"/>
  <c r="B3695" i="13"/>
  <c r="G3694" i="13"/>
  <c r="F3694" i="13"/>
  <c r="E3694" i="13"/>
  <c r="D3694" i="13"/>
  <c r="C3694" i="13"/>
  <c r="B3694" i="13"/>
  <c r="G3693" i="13"/>
  <c r="F3693" i="13"/>
  <c r="E3693" i="13"/>
  <c r="D3693" i="13"/>
  <c r="C3693" i="13"/>
  <c r="B3693" i="13"/>
  <c r="J3692" i="13"/>
  <c r="D3687" i="13"/>
  <c r="E3685" i="13"/>
  <c r="C3675" i="13"/>
  <c r="C3673" i="13"/>
  <c r="D3671" i="13"/>
  <c r="G3671" i="13"/>
  <c r="G3663" i="13"/>
  <c r="F3663" i="13"/>
  <c r="E3663" i="13"/>
  <c r="D3663" i="13"/>
  <c r="C3663" i="13"/>
  <c r="B3663" i="13"/>
  <c r="G3662" i="13"/>
  <c r="F3662" i="13"/>
  <c r="E3662" i="13"/>
  <c r="D3662" i="13"/>
  <c r="C3662" i="13"/>
  <c r="B3662" i="13"/>
  <c r="G3661" i="13"/>
  <c r="F3661" i="13"/>
  <c r="E3661" i="13"/>
  <c r="D3661" i="13"/>
  <c r="C3661" i="13"/>
  <c r="B3661" i="13"/>
  <c r="G3660" i="13"/>
  <c r="F3660" i="13"/>
  <c r="E3660" i="13"/>
  <c r="D3660" i="13"/>
  <c r="C3660" i="13"/>
  <c r="B3660" i="13"/>
  <c r="G3659" i="13"/>
  <c r="F3659" i="13"/>
  <c r="E3659" i="13"/>
  <c r="D3659" i="13"/>
  <c r="C3659" i="13"/>
  <c r="B3659" i="13"/>
  <c r="G3658" i="13"/>
  <c r="F3658" i="13"/>
  <c r="E3658" i="13"/>
  <c r="D3658" i="13"/>
  <c r="C3658" i="13"/>
  <c r="B3658" i="13"/>
  <c r="G3657" i="13"/>
  <c r="F3657" i="13"/>
  <c r="E3657" i="13"/>
  <c r="D3657" i="13"/>
  <c r="C3657" i="13"/>
  <c r="B3657" i="13"/>
  <c r="G3656" i="13"/>
  <c r="F3656" i="13"/>
  <c r="E3656" i="13"/>
  <c r="D3656" i="13"/>
  <c r="C3656" i="13"/>
  <c r="B3656" i="13"/>
  <c r="G3655" i="13"/>
  <c r="F3655" i="13"/>
  <c r="E3655" i="13"/>
  <c r="D3655" i="13"/>
  <c r="C3655" i="13"/>
  <c r="B3655" i="13"/>
  <c r="G3654" i="13"/>
  <c r="F3654" i="13"/>
  <c r="E3654" i="13"/>
  <c r="D3654" i="13"/>
  <c r="C3654" i="13"/>
  <c r="B3654" i="13"/>
  <c r="J3653" i="13"/>
  <c r="D3648" i="13"/>
  <c r="E3646" i="13"/>
  <c r="C3636" i="13"/>
  <c r="C3634" i="13"/>
  <c r="D3632" i="13"/>
  <c r="G3632" i="13"/>
  <c r="G3624" i="13"/>
  <c r="F3624" i="13"/>
  <c r="E3624" i="13"/>
  <c r="D3624" i="13"/>
  <c r="C3624" i="13"/>
  <c r="B3624" i="13"/>
  <c r="G3623" i="13"/>
  <c r="F3623" i="13"/>
  <c r="E3623" i="13"/>
  <c r="D3623" i="13"/>
  <c r="C3623" i="13"/>
  <c r="B3623" i="13"/>
  <c r="G3622" i="13"/>
  <c r="F3622" i="13"/>
  <c r="E3622" i="13"/>
  <c r="D3622" i="13"/>
  <c r="C3622" i="13"/>
  <c r="B3622" i="13"/>
  <c r="G3621" i="13"/>
  <c r="F3621" i="13"/>
  <c r="E3621" i="13"/>
  <c r="D3621" i="13"/>
  <c r="C3621" i="13"/>
  <c r="B3621" i="13"/>
  <c r="G3620" i="13"/>
  <c r="F3620" i="13"/>
  <c r="E3620" i="13"/>
  <c r="D3620" i="13"/>
  <c r="C3620" i="13"/>
  <c r="B3620" i="13"/>
  <c r="G3619" i="13"/>
  <c r="F3619" i="13"/>
  <c r="E3619" i="13"/>
  <c r="D3619" i="13"/>
  <c r="C3619" i="13"/>
  <c r="B3619" i="13"/>
  <c r="G3618" i="13"/>
  <c r="F3618" i="13"/>
  <c r="E3618" i="13"/>
  <c r="D3618" i="13"/>
  <c r="C3618" i="13"/>
  <c r="B3618" i="13"/>
  <c r="G3617" i="13"/>
  <c r="F3617" i="13"/>
  <c r="E3617" i="13"/>
  <c r="D3617" i="13"/>
  <c r="C3617" i="13"/>
  <c r="B3617" i="13"/>
  <c r="G3616" i="13"/>
  <c r="F3616" i="13"/>
  <c r="E3616" i="13"/>
  <c r="D3616" i="13"/>
  <c r="C3616" i="13"/>
  <c r="B3616" i="13"/>
  <c r="G3615" i="13"/>
  <c r="F3615" i="13"/>
  <c r="E3615" i="13"/>
  <c r="D3615" i="13"/>
  <c r="C3615" i="13"/>
  <c r="B3615" i="13"/>
  <c r="J3614" i="13"/>
  <c r="D3609" i="13"/>
  <c r="E3607" i="13"/>
  <c r="C3597" i="13"/>
  <c r="C3595" i="13"/>
  <c r="D3593" i="13"/>
  <c r="G3593" i="13"/>
  <c r="G3585" i="13"/>
  <c r="F3585" i="13"/>
  <c r="E3585" i="13"/>
  <c r="D3585" i="13"/>
  <c r="C3585" i="13"/>
  <c r="B3585" i="13"/>
  <c r="G3584" i="13"/>
  <c r="F3584" i="13"/>
  <c r="E3584" i="13"/>
  <c r="D3584" i="13"/>
  <c r="C3584" i="13"/>
  <c r="B3584" i="13"/>
  <c r="G3583" i="13"/>
  <c r="F3583" i="13"/>
  <c r="E3583" i="13"/>
  <c r="D3583" i="13"/>
  <c r="C3583" i="13"/>
  <c r="B3583" i="13"/>
  <c r="G3582" i="13"/>
  <c r="F3582" i="13"/>
  <c r="E3582" i="13"/>
  <c r="D3582" i="13"/>
  <c r="C3582" i="13"/>
  <c r="B3582" i="13"/>
  <c r="G3581" i="13"/>
  <c r="F3581" i="13"/>
  <c r="E3581" i="13"/>
  <c r="D3581" i="13"/>
  <c r="C3581" i="13"/>
  <c r="B3581" i="13"/>
  <c r="G3580" i="13"/>
  <c r="F3580" i="13"/>
  <c r="E3580" i="13"/>
  <c r="D3580" i="13"/>
  <c r="C3580" i="13"/>
  <c r="B3580" i="13"/>
  <c r="G3579" i="13"/>
  <c r="F3579" i="13"/>
  <c r="E3579" i="13"/>
  <c r="D3579" i="13"/>
  <c r="C3579" i="13"/>
  <c r="B3579" i="13"/>
  <c r="G3578" i="13"/>
  <c r="F3578" i="13"/>
  <c r="E3578" i="13"/>
  <c r="D3578" i="13"/>
  <c r="C3578" i="13"/>
  <c r="B3578" i="13"/>
  <c r="G3577" i="13"/>
  <c r="F3577" i="13"/>
  <c r="E3577" i="13"/>
  <c r="D3577" i="13"/>
  <c r="C3577" i="13"/>
  <c r="B3577" i="13"/>
  <c r="G3576" i="13"/>
  <c r="F3576" i="13"/>
  <c r="E3576" i="13"/>
  <c r="D3576" i="13"/>
  <c r="C3576" i="13"/>
  <c r="B3576" i="13"/>
  <c r="J3575" i="13"/>
  <c r="D3570" i="13"/>
  <c r="E3568" i="13"/>
  <c r="C3558" i="13"/>
  <c r="C3556" i="13"/>
  <c r="D3554" i="13"/>
  <c r="G3554" i="13"/>
  <c r="G3546" i="13"/>
  <c r="F3546" i="13"/>
  <c r="E3546" i="13"/>
  <c r="D3546" i="13"/>
  <c r="C3546" i="13"/>
  <c r="B3546" i="13"/>
  <c r="G3545" i="13"/>
  <c r="F3545" i="13"/>
  <c r="E3545" i="13"/>
  <c r="D3545" i="13"/>
  <c r="C3545" i="13"/>
  <c r="B3545" i="13"/>
  <c r="G3544" i="13"/>
  <c r="F3544" i="13"/>
  <c r="E3544" i="13"/>
  <c r="D3544" i="13"/>
  <c r="C3544" i="13"/>
  <c r="B3544" i="13"/>
  <c r="G3543" i="13"/>
  <c r="F3543" i="13"/>
  <c r="E3543" i="13"/>
  <c r="D3543" i="13"/>
  <c r="C3543" i="13"/>
  <c r="B3543" i="13"/>
  <c r="G3542" i="13"/>
  <c r="F3542" i="13"/>
  <c r="E3542" i="13"/>
  <c r="D3542" i="13"/>
  <c r="C3542" i="13"/>
  <c r="B3542" i="13"/>
  <c r="G3541" i="13"/>
  <c r="F3541" i="13"/>
  <c r="E3541" i="13"/>
  <c r="D3541" i="13"/>
  <c r="C3541" i="13"/>
  <c r="B3541" i="13"/>
  <c r="G3540" i="13"/>
  <c r="F3540" i="13"/>
  <c r="E3540" i="13"/>
  <c r="D3540" i="13"/>
  <c r="C3540" i="13"/>
  <c r="B3540" i="13"/>
  <c r="G3539" i="13"/>
  <c r="F3539" i="13"/>
  <c r="E3539" i="13"/>
  <c r="D3539" i="13"/>
  <c r="C3539" i="13"/>
  <c r="B3539" i="13"/>
  <c r="G3538" i="13"/>
  <c r="F3538" i="13"/>
  <c r="E3538" i="13"/>
  <c r="D3538" i="13"/>
  <c r="C3538" i="13"/>
  <c r="B3538" i="13"/>
  <c r="G3537" i="13"/>
  <c r="F3537" i="13"/>
  <c r="E3537" i="13"/>
  <c r="D3537" i="13"/>
  <c r="C3537" i="13"/>
  <c r="B3537" i="13"/>
  <c r="J3536" i="13"/>
  <c r="D3531" i="13"/>
  <c r="E3529" i="13"/>
  <c r="C3519" i="13"/>
  <c r="C3517" i="13"/>
  <c r="D3515" i="13"/>
  <c r="G3515" i="13"/>
  <c r="G3507" i="13"/>
  <c r="F3507" i="13"/>
  <c r="E3507" i="13"/>
  <c r="D3507" i="13"/>
  <c r="C3507" i="13"/>
  <c r="B3507" i="13"/>
  <c r="G3506" i="13"/>
  <c r="F3506" i="13"/>
  <c r="E3506" i="13"/>
  <c r="D3506" i="13"/>
  <c r="C3506" i="13"/>
  <c r="B3506" i="13"/>
  <c r="G3505" i="13"/>
  <c r="F3505" i="13"/>
  <c r="E3505" i="13"/>
  <c r="D3505" i="13"/>
  <c r="C3505" i="13"/>
  <c r="B3505" i="13"/>
  <c r="G3504" i="13"/>
  <c r="F3504" i="13"/>
  <c r="E3504" i="13"/>
  <c r="D3504" i="13"/>
  <c r="C3504" i="13"/>
  <c r="B3504" i="13"/>
  <c r="G3503" i="13"/>
  <c r="F3503" i="13"/>
  <c r="E3503" i="13"/>
  <c r="D3503" i="13"/>
  <c r="C3503" i="13"/>
  <c r="B3503" i="13"/>
  <c r="G3502" i="13"/>
  <c r="F3502" i="13"/>
  <c r="E3502" i="13"/>
  <c r="D3502" i="13"/>
  <c r="C3502" i="13"/>
  <c r="B3502" i="13"/>
  <c r="G3501" i="13"/>
  <c r="F3501" i="13"/>
  <c r="E3501" i="13"/>
  <c r="D3501" i="13"/>
  <c r="C3501" i="13"/>
  <c r="B3501" i="13"/>
  <c r="G3500" i="13"/>
  <c r="F3500" i="13"/>
  <c r="E3500" i="13"/>
  <c r="D3500" i="13"/>
  <c r="C3500" i="13"/>
  <c r="B3500" i="13"/>
  <c r="G3499" i="13"/>
  <c r="F3499" i="13"/>
  <c r="E3499" i="13"/>
  <c r="D3499" i="13"/>
  <c r="C3499" i="13"/>
  <c r="B3499" i="13"/>
  <c r="G3498" i="13"/>
  <c r="F3498" i="13"/>
  <c r="E3498" i="13"/>
  <c r="D3498" i="13"/>
  <c r="C3498" i="13"/>
  <c r="B3498" i="13"/>
  <c r="J3497" i="13"/>
  <c r="D3492" i="13"/>
  <c r="E3490" i="13"/>
  <c r="C3480" i="13"/>
  <c r="C3478" i="13"/>
  <c r="D3476" i="13"/>
  <c r="G3476" i="13"/>
  <c r="G3468" i="13"/>
  <c r="F3468" i="13"/>
  <c r="E3468" i="13"/>
  <c r="D3468" i="13"/>
  <c r="C3468" i="13"/>
  <c r="B3468" i="13"/>
  <c r="G3467" i="13"/>
  <c r="F3467" i="13"/>
  <c r="E3467" i="13"/>
  <c r="D3467" i="13"/>
  <c r="C3467" i="13"/>
  <c r="B3467" i="13"/>
  <c r="G3466" i="13"/>
  <c r="F3466" i="13"/>
  <c r="E3466" i="13"/>
  <c r="D3466" i="13"/>
  <c r="C3466" i="13"/>
  <c r="B3466" i="13"/>
  <c r="G3465" i="13"/>
  <c r="F3465" i="13"/>
  <c r="E3465" i="13"/>
  <c r="D3465" i="13"/>
  <c r="C3465" i="13"/>
  <c r="B3465" i="13"/>
  <c r="G3464" i="13"/>
  <c r="F3464" i="13"/>
  <c r="E3464" i="13"/>
  <c r="D3464" i="13"/>
  <c r="C3464" i="13"/>
  <c r="B3464" i="13"/>
  <c r="G3463" i="13"/>
  <c r="F3463" i="13"/>
  <c r="E3463" i="13"/>
  <c r="D3463" i="13"/>
  <c r="C3463" i="13"/>
  <c r="B3463" i="13"/>
  <c r="G3462" i="13"/>
  <c r="F3462" i="13"/>
  <c r="E3462" i="13"/>
  <c r="D3462" i="13"/>
  <c r="C3462" i="13"/>
  <c r="B3462" i="13"/>
  <c r="G3461" i="13"/>
  <c r="F3461" i="13"/>
  <c r="E3461" i="13"/>
  <c r="D3461" i="13"/>
  <c r="C3461" i="13"/>
  <c r="B3461" i="13"/>
  <c r="G3460" i="13"/>
  <c r="F3460" i="13"/>
  <c r="E3460" i="13"/>
  <c r="D3460" i="13"/>
  <c r="C3460" i="13"/>
  <c r="B3460" i="13"/>
  <c r="G3459" i="13"/>
  <c r="F3459" i="13"/>
  <c r="E3459" i="13"/>
  <c r="D3459" i="13"/>
  <c r="C3459" i="13"/>
  <c r="B3459" i="13"/>
  <c r="J3458" i="13"/>
  <c r="D3453" i="13"/>
  <c r="E3451" i="13"/>
  <c r="C3441" i="13"/>
  <c r="C3439" i="13"/>
  <c r="D3437" i="13"/>
  <c r="G3437" i="13"/>
  <c r="G3429" i="13"/>
  <c r="F3429" i="13"/>
  <c r="E3429" i="13"/>
  <c r="D3429" i="13"/>
  <c r="C3429" i="13"/>
  <c r="B3429" i="13"/>
  <c r="G3428" i="13"/>
  <c r="F3428" i="13"/>
  <c r="E3428" i="13"/>
  <c r="D3428" i="13"/>
  <c r="C3428" i="13"/>
  <c r="B3428" i="13"/>
  <c r="G3427" i="13"/>
  <c r="F3427" i="13"/>
  <c r="E3427" i="13"/>
  <c r="D3427" i="13"/>
  <c r="C3427" i="13"/>
  <c r="B3427" i="13"/>
  <c r="G3426" i="13"/>
  <c r="F3426" i="13"/>
  <c r="E3426" i="13"/>
  <c r="D3426" i="13"/>
  <c r="C3426" i="13"/>
  <c r="B3426" i="13"/>
  <c r="G3425" i="13"/>
  <c r="F3425" i="13"/>
  <c r="E3425" i="13"/>
  <c r="D3425" i="13"/>
  <c r="C3425" i="13"/>
  <c r="B3425" i="13"/>
  <c r="G3424" i="13"/>
  <c r="F3424" i="13"/>
  <c r="E3424" i="13"/>
  <c r="D3424" i="13"/>
  <c r="C3424" i="13"/>
  <c r="B3424" i="13"/>
  <c r="G3423" i="13"/>
  <c r="F3423" i="13"/>
  <c r="E3423" i="13"/>
  <c r="D3423" i="13"/>
  <c r="C3423" i="13"/>
  <c r="B3423" i="13"/>
  <c r="G3422" i="13"/>
  <c r="F3422" i="13"/>
  <c r="E3422" i="13"/>
  <c r="D3422" i="13"/>
  <c r="C3422" i="13"/>
  <c r="B3422" i="13"/>
  <c r="G3421" i="13"/>
  <c r="F3421" i="13"/>
  <c r="E3421" i="13"/>
  <c r="D3421" i="13"/>
  <c r="C3421" i="13"/>
  <c r="B3421" i="13"/>
  <c r="G3420" i="13"/>
  <c r="F3420" i="13"/>
  <c r="E3420" i="13"/>
  <c r="D3420" i="13"/>
  <c r="C3420" i="13"/>
  <c r="B3420" i="13"/>
  <c r="J3419" i="13"/>
  <c r="D3414" i="13"/>
  <c r="E3412" i="13"/>
  <c r="C3402" i="13"/>
  <c r="C3400" i="13"/>
  <c r="D3398" i="13"/>
  <c r="G3398" i="13"/>
  <c r="G3390" i="13"/>
  <c r="F3390" i="13"/>
  <c r="E3390" i="13"/>
  <c r="D3390" i="13"/>
  <c r="C3390" i="13"/>
  <c r="B3390" i="13"/>
  <c r="G3389" i="13"/>
  <c r="F3389" i="13"/>
  <c r="E3389" i="13"/>
  <c r="D3389" i="13"/>
  <c r="C3389" i="13"/>
  <c r="B3389" i="13"/>
  <c r="G3388" i="13"/>
  <c r="F3388" i="13"/>
  <c r="E3388" i="13"/>
  <c r="D3388" i="13"/>
  <c r="C3388" i="13"/>
  <c r="B3388" i="13"/>
  <c r="G3387" i="13"/>
  <c r="F3387" i="13"/>
  <c r="E3387" i="13"/>
  <c r="D3387" i="13"/>
  <c r="C3387" i="13"/>
  <c r="B3387" i="13"/>
  <c r="G3386" i="13"/>
  <c r="F3386" i="13"/>
  <c r="E3386" i="13"/>
  <c r="D3386" i="13"/>
  <c r="C3386" i="13"/>
  <c r="B3386" i="13"/>
  <c r="G3385" i="13"/>
  <c r="F3385" i="13"/>
  <c r="E3385" i="13"/>
  <c r="D3385" i="13"/>
  <c r="C3385" i="13"/>
  <c r="B3385" i="13"/>
  <c r="G3384" i="13"/>
  <c r="F3384" i="13"/>
  <c r="E3384" i="13"/>
  <c r="D3384" i="13"/>
  <c r="C3384" i="13"/>
  <c r="B3384" i="13"/>
  <c r="G3383" i="13"/>
  <c r="F3383" i="13"/>
  <c r="E3383" i="13"/>
  <c r="D3383" i="13"/>
  <c r="C3383" i="13"/>
  <c r="B3383" i="13"/>
  <c r="G3382" i="13"/>
  <c r="F3382" i="13"/>
  <c r="E3382" i="13"/>
  <c r="D3382" i="13"/>
  <c r="C3382" i="13"/>
  <c r="B3382" i="13"/>
  <c r="G3381" i="13"/>
  <c r="F3381" i="13"/>
  <c r="E3381" i="13"/>
  <c r="D3381" i="13"/>
  <c r="C3381" i="13"/>
  <c r="B3381" i="13"/>
  <c r="J3380" i="13"/>
  <c r="D3375" i="13"/>
  <c r="E3373" i="13"/>
  <c r="C3363" i="13"/>
  <c r="C3361" i="13"/>
  <c r="D3359" i="13"/>
  <c r="G3359" i="13"/>
  <c r="G3351" i="13"/>
  <c r="F3351" i="13"/>
  <c r="E3351" i="13"/>
  <c r="D3351" i="13"/>
  <c r="C3351" i="13"/>
  <c r="B3351" i="13"/>
  <c r="G3350" i="13"/>
  <c r="F3350" i="13"/>
  <c r="E3350" i="13"/>
  <c r="D3350" i="13"/>
  <c r="C3350" i="13"/>
  <c r="B3350" i="13"/>
  <c r="G3349" i="13"/>
  <c r="F3349" i="13"/>
  <c r="E3349" i="13"/>
  <c r="D3349" i="13"/>
  <c r="C3349" i="13"/>
  <c r="B3349" i="13"/>
  <c r="G3348" i="13"/>
  <c r="F3348" i="13"/>
  <c r="E3348" i="13"/>
  <c r="D3348" i="13"/>
  <c r="C3348" i="13"/>
  <c r="B3348" i="13"/>
  <c r="G3347" i="13"/>
  <c r="F3347" i="13"/>
  <c r="E3347" i="13"/>
  <c r="D3347" i="13"/>
  <c r="C3347" i="13"/>
  <c r="B3347" i="13"/>
  <c r="G3346" i="13"/>
  <c r="F3346" i="13"/>
  <c r="E3346" i="13"/>
  <c r="D3346" i="13"/>
  <c r="C3346" i="13"/>
  <c r="B3346" i="13"/>
  <c r="G3345" i="13"/>
  <c r="F3345" i="13"/>
  <c r="E3345" i="13"/>
  <c r="D3345" i="13"/>
  <c r="C3345" i="13"/>
  <c r="B3345" i="13"/>
  <c r="G3344" i="13"/>
  <c r="F3344" i="13"/>
  <c r="E3344" i="13"/>
  <c r="D3344" i="13"/>
  <c r="C3344" i="13"/>
  <c r="B3344" i="13"/>
  <c r="G3343" i="13"/>
  <c r="F3343" i="13"/>
  <c r="E3343" i="13"/>
  <c r="D3343" i="13"/>
  <c r="C3343" i="13"/>
  <c r="B3343" i="13"/>
  <c r="G3342" i="13"/>
  <c r="F3342" i="13"/>
  <c r="E3342" i="13"/>
  <c r="D3342" i="13"/>
  <c r="C3342" i="13"/>
  <c r="B3342" i="13"/>
  <c r="J3341" i="13"/>
  <c r="D3336" i="13"/>
  <c r="E3334" i="13"/>
  <c r="C3324" i="13"/>
  <c r="C3322" i="13"/>
  <c r="D3320" i="13"/>
  <c r="G3320" i="13"/>
  <c r="G3312" i="13"/>
  <c r="F3312" i="13"/>
  <c r="E3312" i="13"/>
  <c r="D3312" i="13"/>
  <c r="C3312" i="13"/>
  <c r="B3312" i="13"/>
  <c r="G3311" i="13"/>
  <c r="F3311" i="13"/>
  <c r="E3311" i="13"/>
  <c r="D3311" i="13"/>
  <c r="C3311" i="13"/>
  <c r="B3311" i="13"/>
  <c r="G3310" i="13"/>
  <c r="F3310" i="13"/>
  <c r="E3310" i="13"/>
  <c r="D3310" i="13"/>
  <c r="C3310" i="13"/>
  <c r="B3310" i="13"/>
  <c r="G3309" i="13"/>
  <c r="F3309" i="13"/>
  <c r="E3309" i="13"/>
  <c r="D3309" i="13"/>
  <c r="C3309" i="13"/>
  <c r="B3309" i="13"/>
  <c r="G3308" i="13"/>
  <c r="F3308" i="13"/>
  <c r="E3308" i="13"/>
  <c r="D3308" i="13"/>
  <c r="C3308" i="13"/>
  <c r="B3308" i="13"/>
  <c r="G3307" i="13"/>
  <c r="F3307" i="13"/>
  <c r="E3307" i="13"/>
  <c r="D3307" i="13"/>
  <c r="C3307" i="13"/>
  <c r="B3307" i="13"/>
  <c r="G3306" i="13"/>
  <c r="F3306" i="13"/>
  <c r="E3306" i="13"/>
  <c r="D3306" i="13"/>
  <c r="C3306" i="13"/>
  <c r="B3306" i="13"/>
  <c r="G3305" i="13"/>
  <c r="F3305" i="13"/>
  <c r="E3305" i="13"/>
  <c r="D3305" i="13"/>
  <c r="C3305" i="13"/>
  <c r="B3305" i="13"/>
  <c r="G3304" i="13"/>
  <c r="F3304" i="13"/>
  <c r="E3304" i="13"/>
  <c r="D3304" i="13"/>
  <c r="C3304" i="13"/>
  <c r="B3304" i="13"/>
  <c r="G3303" i="13"/>
  <c r="F3303" i="13"/>
  <c r="E3303" i="13"/>
  <c r="D3303" i="13"/>
  <c r="C3303" i="13"/>
  <c r="B3303" i="13"/>
  <c r="J3302" i="13"/>
  <c r="D3297" i="13"/>
  <c r="E3295" i="13"/>
  <c r="C3285" i="13"/>
  <c r="C3283" i="13"/>
  <c r="D3281" i="13"/>
  <c r="G3281" i="13"/>
  <c r="G3273" i="13"/>
  <c r="F3273" i="13"/>
  <c r="E3273" i="13"/>
  <c r="D3273" i="13"/>
  <c r="C3273" i="13"/>
  <c r="B3273" i="13"/>
  <c r="G3272" i="13"/>
  <c r="F3272" i="13"/>
  <c r="E3272" i="13"/>
  <c r="D3272" i="13"/>
  <c r="C3272" i="13"/>
  <c r="B3272" i="13"/>
  <c r="G3271" i="13"/>
  <c r="F3271" i="13"/>
  <c r="E3271" i="13"/>
  <c r="D3271" i="13"/>
  <c r="C3271" i="13"/>
  <c r="B3271" i="13"/>
  <c r="G3270" i="13"/>
  <c r="F3270" i="13"/>
  <c r="E3270" i="13"/>
  <c r="D3270" i="13"/>
  <c r="C3270" i="13"/>
  <c r="B3270" i="13"/>
  <c r="G3269" i="13"/>
  <c r="F3269" i="13"/>
  <c r="E3269" i="13"/>
  <c r="D3269" i="13"/>
  <c r="C3269" i="13"/>
  <c r="B3269" i="13"/>
  <c r="G3268" i="13"/>
  <c r="F3268" i="13"/>
  <c r="E3268" i="13"/>
  <c r="D3268" i="13"/>
  <c r="C3268" i="13"/>
  <c r="B3268" i="13"/>
  <c r="G3267" i="13"/>
  <c r="F3267" i="13"/>
  <c r="E3267" i="13"/>
  <c r="D3267" i="13"/>
  <c r="C3267" i="13"/>
  <c r="B3267" i="13"/>
  <c r="G3266" i="13"/>
  <c r="F3266" i="13"/>
  <c r="E3266" i="13"/>
  <c r="D3266" i="13"/>
  <c r="C3266" i="13"/>
  <c r="B3266" i="13"/>
  <c r="G3265" i="13"/>
  <c r="F3265" i="13"/>
  <c r="E3265" i="13"/>
  <c r="D3265" i="13"/>
  <c r="C3265" i="13"/>
  <c r="B3265" i="13"/>
  <c r="G3264" i="13"/>
  <c r="F3264" i="13"/>
  <c r="E3264" i="13"/>
  <c r="D3264" i="13"/>
  <c r="C3264" i="13"/>
  <c r="B3264" i="13"/>
  <c r="J3263" i="13"/>
  <c r="D3258" i="13"/>
  <c r="E3256" i="13"/>
  <c r="C3246" i="13"/>
  <c r="C3244" i="13"/>
  <c r="D3242" i="13"/>
  <c r="G3242" i="13"/>
  <c r="G3234" i="13"/>
  <c r="F3234" i="13"/>
  <c r="E3234" i="13"/>
  <c r="D3234" i="13"/>
  <c r="C3234" i="13"/>
  <c r="B3234" i="13"/>
  <c r="G3233" i="13"/>
  <c r="F3233" i="13"/>
  <c r="E3233" i="13"/>
  <c r="D3233" i="13"/>
  <c r="C3233" i="13"/>
  <c r="B3233" i="13"/>
  <c r="G3232" i="13"/>
  <c r="F3232" i="13"/>
  <c r="E3232" i="13"/>
  <c r="D3232" i="13"/>
  <c r="C3232" i="13"/>
  <c r="B3232" i="13"/>
  <c r="G3231" i="13"/>
  <c r="F3231" i="13"/>
  <c r="E3231" i="13"/>
  <c r="D3231" i="13"/>
  <c r="C3231" i="13"/>
  <c r="B3231" i="13"/>
  <c r="G3230" i="13"/>
  <c r="F3230" i="13"/>
  <c r="E3230" i="13"/>
  <c r="D3230" i="13"/>
  <c r="C3230" i="13"/>
  <c r="B3230" i="13"/>
  <c r="G3229" i="13"/>
  <c r="F3229" i="13"/>
  <c r="E3229" i="13"/>
  <c r="D3229" i="13"/>
  <c r="C3229" i="13"/>
  <c r="B3229" i="13"/>
  <c r="G3228" i="13"/>
  <c r="F3228" i="13"/>
  <c r="E3228" i="13"/>
  <c r="D3228" i="13"/>
  <c r="C3228" i="13"/>
  <c r="B3228" i="13"/>
  <c r="G3227" i="13"/>
  <c r="F3227" i="13"/>
  <c r="E3227" i="13"/>
  <c r="D3227" i="13"/>
  <c r="C3227" i="13"/>
  <c r="B3227" i="13"/>
  <c r="G3226" i="13"/>
  <c r="F3226" i="13"/>
  <c r="E3226" i="13"/>
  <c r="D3226" i="13"/>
  <c r="C3226" i="13"/>
  <c r="B3226" i="13"/>
  <c r="G3225" i="13"/>
  <c r="F3225" i="13"/>
  <c r="E3225" i="13"/>
  <c r="D3225" i="13"/>
  <c r="C3225" i="13"/>
  <c r="B3225" i="13"/>
  <c r="J3224" i="13"/>
  <c r="D3219" i="13"/>
  <c r="E3217" i="13"/>
  <c r="C3207" i="13"/>
  <c r="C3205" i="13"/>
  <c r="D3203" i="13"/>
  <c r="G3203" i="13"/>
  <c r="G3195" i="13"/>
  <c r="F3195" i="13"/>
  <c r="E3195" i="13"/>
  <c r="D3195" i="13"/>
  <c r="C3195" i="13"/>
  <c r="B3195" i="13"/>
  <c r="G3194" i="13"/>
  <c r="F3194" i="13"/>
  <c r="E3194" i="13"/>
  <c r="D3194" i="13"/>
  <c r="C3194" i="13"/>
  <c r="B3194" i="13"/>
  <c r="G3193" i="13"/>
  <c r="F3193" i="13"/>
  <c r="E3193" i="13"/>
  <c r="D3193" i="13"/>
  <c r="C3193" i="13"/>
  <c r="B3193" i="13"/>
  <c r="G3192" i="13"/>
  <c r="F3192" i="13"/>
  <c r="E3192" i="13"/>
  <c r="D3192" i="13"/>
  <c r="C3192" i="13"/>
  <c r="B3192" i="13"/>
  <c r="G3191" i="13"/>
  <c r="F3191" i="13"/>
  <c r="E3191" i="13"/>
  <c r="D3191" i="13"/>
  <c r="C3191" i="13"/>
  <c r="B3191" i="13"/>
  <c r="G3190" i="13"/>
  <c r="F3190" i="13"/>
  <c r="E3190" i="13"/>
  <c r="D3190" i="13"/>
  <c r="C3190" i="13"/>
  <c r="B3190" i="13"/>
  <c r="G3189" i="13"/>
  <c r="F3189" i="13"/>
  <c r="E3189" i="13"/>
  <c r="D3189" i="13"/>
  <c r="C3189" i="13"/>
  <c r="B3189" i="13"/>
  <c r="G3188" i="13"/>
  <c r="F3188" i="13"/>
  <c r="E3188" i="13"/>
  <c r="D3188" i="13"/>
  <c r="C3188" i="13"/>
  <c r="B3188" i="13"/>
  <c r="G3187" i="13"/>
  <c r="F3187" i="13"/>
  <c r="E3187" i="13"/>
  <c r="D3187" i="13"/>
  <c r="C3187" i="13"/>
  <c r="B3187" i="13"/>
  <c r="G3186" i="13"/>
  <c r="F3186" i="13"/>
  <c r="E3186" i="13"/>
  <c r="D3186" i="13"/>
  <c r="C3186" i="13"/>
  <c r="B3186" i="13"/>
  <c r="J3185" i="13"/>
  <c r="D3180" i="13"/>
  <c r="E3178" i="13"/>
  <c r="C3168" i="13"/>
  <c r="C3166" i="13"/>
  <c r="D3164" i="13"/>
  <c r="G3164" i="13"/>
  <c r="G3156" i="13"/>
  <c r="F3156" i="13"/>
  <c r="E3156" i="13"/>
  <c r="D3156" i="13"/>
  <c r="C3156" i="13"/>
  <c r="B3156" i="13"/>
  <c r="G3155" i="13"/>
  <c r="F3155" i="13"/>
  <c r="E3155" i="13"/>
  <c r="D3155" i="13"/>
  <c r="C3155" i="13"/>
  <c r="B3155" i="13"/>
  <c r="G3154" i="13"/>
  <c r="F3154" i="13"/>
  <c r="E3154" i="13"/>
  <c r="D3154" i="13"/>
  <c r="C3154" i="13"/>
  <c r="B3154" i="13"/>
  <c r="G3153" i="13"/>
  <c r="F3153" i="13"/>
  <c r="E3153" i="13"/>
  <c r="D3153" i="13"/>
  <c r="C3153" i="13"/>
  <c r="B3153" i="13"/>
  <c r="G3152" i="13"/>
  <c r="F3152" i="13"/>
  <c r="E3152" i="13"/>
  <c r="D3152" i="13"/>
  <c r="C3152" i="13"/>
  <c r="B3152" i="13"/>
  <c r="G3151" i="13"/>
  <c r="F3151" i="13"/>
  <c r="E3151" i="13"/>
  <c r="D3151" i="13"/>
  <c r="C3151" i="13"/>
  <c r="B3151" i="13"/>
  <c r="G3150" i="13"/>
  <c r="F3150" i="13"/>
  <c r="E3150" i="13"/>
  <c r="D3150" i="13"/>
  <c r="C3150" i="13"/>
  <c r="B3150" i="13"/>
  <c r="G3149" i="13"/>
  <c r="F3149" i="13"/>
  <c r="E3149" i="13"/>
  <c r="D3149" i="13"/>
  <c r="C3149" i="13"/>
  <c r="B3149" i="13"/>
  <c r="G3148" i="13"/>
  <c r="F3148" i="13"/>
  <c r="E3148" i="13"/>
  <c r="D3148" i="13"/>
  <c r="C3148" i="13"/>
  <c r="B3148" i="13"/>
  <c r="G3147" i="13"/>
  <c r="F3147" i="13"/>
  <c r="E3147" i="13"/>
  <c r="D3147" i="13"/>
  <c r="C3147" i="13"/>
  <c r="B3147" i="13"/>
  <c r="J3146" i="13"/>
  <c r="D3141" i="13"/>
  <c r="E3139" i="13"/>
  <c r="C3129" i="13"/>
  <c r="C3127" i="13"/>
  <c r="D3125" i="13"/>
  <c r="G3125" i="13"/>
  <c r="G3117" i="13"/>
  <c r="F3117" i="13"/>
  <c r="E3117" i="13"/>
  <c r="D3117" i="13"/>
  <c r="C3117" i="13"/>
  <c r="B3117" i="13"/>
  <c r="G3116" i="13"/>
  <c r="F3116" i="13"/>
  <c r="E3116" i="13"/>
  <c r="D3116" i="13"/>
  <c r="C3116" i="13"/>
  <c r="B3116" i="13"/>
  <c r="G3115" i="13"/>
  <c r="F3115" i="13"/>
  <c r="E3115" i="13"/>
  <c r="D3115" i="13"/>
  <c r="C3115" i="13"/>
  <c r="B3115" i="13"/>
  <c r="G3114" i="13"/>
  <c r="F3114" i="13"/>
  <c r="E3114" i="13"/>
  <c r="D3114" i="13"/>
  <c r="C3114" i="13"/>
  <c r="B3114" i="13"/>
  <c r="G3113" i="13"/>
  <c r="F3113" i="13"/>
  <c r="E3113" i="13"/>
  <c r="D3113" i="13"/>
  <c r="C3113" i="13"/>
  <c r="B3113" i="13"/>
  <c r="G3112" i="13"/>
  <c r="F3112" i="13"/>
  <c r="E3112" i="13"/>
  <c r="D3112" i="13"/>
  <c r="C3112" i="13"/>
  <c r="B3112" i="13"/>
  <c r="G3111" i="13"/>
  <c r="F3111" i="13"/>
  <c r="E3111" i="13"/>
  <c r="D3111" i="13"/>
  <c r="C3111" i="13"/>
  <c r="B3111" i="13"/>
  <c r="G3110" i="13"/>
  <c r="F3110" i="13"/>
  <c r="E3110" i="13"/>
  <c r="D3110" i="13"/>
  <c r="C3110" i="13"/>
  <c r="B3110" i="13"/>
  <c r="G3109" i="13"/>
  <c r="F3109" i="13"/>
  <c r="E3109" i="13"/>
  <c r="D3109" i="13"/>
  <c r="C3109" i="13"/>
  <c r="B3109" i="13"/>
  <c r="G3108" i="13"/>
  <c r="F3108" i="13"/>
  <c r="E3108" i="13"/>
  <c r="D3108" i="13"/>
  <c r="C3108" i="13"/>
  <c r="B3108" i="13"/>
  <c r="J3107" i="13"/>
  <c r="D3102" i="13"/>
  <c r="E3100" i="13"/>
  <c r="C3090" i="13"/>
  <c r="C3088" i="13"/>
  <c r="D3086" i="13"/>
  <c r="G3086" i="13"/>
  <c r="G3078" i="13"/>
  <c r="F3078" i="13"/>
  <c r="E3078" i="13"/>
  <c r="D3078" i="13"/>
  <c r="C3078" i="13"/>
  <c r="B3078" i="13"/>
  <c r="G3077" i="13"/>
  <c r="F3077" i="13"/>
  <c r="E3077" i="13"/>
  <c r="D3077" i="13"/>
  <c r="C3077" i="13"/>
  <c r="B3077" i="13"/>
  <c r="G3076" i="13"/>
  <c r="F3076" i="13"/>
  <c r="E3076" i="13"/>
  <c r="D3076" i="13"/>
  <c r="C3076" i="13"/>
  <c r="B3076" i="13"/>
  <c r="G3075" i="13"/>
  <c r="F3075" i="13"/>
  <c r="E3075" i="13"/>
  <c r="D3075" i="13"/>
  <c r="C3075" i="13"/>
  <c r="B3075" i="13"/>
  <c r="G3074" i="13"/>
  <c r="F3074" i="13"/>
  <c r="E3074" i="13"/>
  <c r="D3074" i="13"/>
  <c r="C3074" i="13"/>
  <c r="B3074" i="13"/>
  <c r="G3073" i="13"/>
  <c r="F3073" i="13"/>
  <c r="E3073" i="13"/>
  <c r="D3073" i="13"/>
  <c r="C3073" i="13"/>
  <c r="B3073" i="13"/>
  <c r="G3072" i="13"/>
  <c r="F3072" i="13"/>
  <c r="E3072" i="13"/>
  <c r="D3072" i="13"/>
  <c r="C3072" i="13"/>
  <c r="B3072" i="13"/>
  <c r="G3071" i="13"/>
  <c r="F3071" i="13"/>
  <c r="E3071" i="13"/>
  <c r="D3071" i="13"/>
  <c r="C3071" i="13"/>
  <c r="B3071" i="13"/>
  <c r="G3070" i="13"/>
  <c r="F3070" i="13"/>
  <c r="E3070" i="13"/>
  <c r="D3070" i="13"/>
  <c r="C3070" i="13"/>
  <c r="B3070" i="13"/>
  <c r="G3069" i="13"/>
  <c r="F3069" i="13"/>
  <c r="E3069" i="13"/>
  <c r="D3069" i="13"/>
  <c r="C3069" i="13"/>
  <c r="B3069" i="13"/>
  <c r="J3068" i="13"/>
  <c r="D3063" i="13"/>
  <c r="E3061" i="13"/>
  <c r="C3051" i="13"/>
  <c r="C3049" i="13"/>
  <c r="D3047" i="13"/>
  <c r="G3047" i="13"/>
  <c r="G3039" i="13"/>
  <c r="F3039" i="13"/>
  <c r="E3039" i="13"/>
  <c r="D3039" i="13"/>
  <c r="C3039" i="13"/>
  <c r="B3039" i="13"/>
  <c r="G3038" i="13"/>
  <c r="F3038" i="13"/>
  <c r="E3038" i="13"/>
  <c r="D3038" i="13"/>
  <c r="C3038" i="13"/>
  <c r="B3038" i="13"/>
  <c r="G3037" i="13"/>
  <c r="F3037" i="13"/>
  <c r="E3037" i="13"/>
  <c r="D3037" i="13"/>
  <c r="C3037" i="13"/>
  <c r="B3037" i="13"/>
  <c r="G3036" i="13"/>
  <c r="F3036" i="13"/>
  <c r="E3036" i="13"/>
  <c r="D3036" i="13"/>
  <c r="C3036" i="13"/>
  <c r="B3036" i="13"/>
  <c r="G3035" i="13"/>
  <c r="F3035" i="13"/>
  <c r="E3035" i="13"/>
  <c r="D3035" i="13"/>
  <c r="C3035" i="13"/>
  <c r="B3035" i="13"/>
  <c r="G3034" i="13"/>
  <c r="F3034" i="13"/>
  <c r="E3034" i="13"/>
  <c r="D3034" i="13"/>
  <c r="C3034" i="13"/>
  <c r="B3034" i="13"/>
  <c r="G3033" i="13"/>
  <c r="F3033" i="13"/>
  <c r="E3033" i="13"/>
  <c r="D3033" i="13"/>
  <c r="C3033" i="13"/>
  <c r="B3033" i="13"/>
  <c r="G3032" i="13"/>
  <c r="F3032" i="13"/>
  <c r="E3032" i="13"/>
  <c r="D3032" i="13"/>
  <c r="C3032" i="13"/>
  <c r="B3032" i="13"/>
  <c r="G3031" i="13"/>
  <c r="F3031" i="13"/>
  <c r="E3031" i="13"/>
  <c r="D3031" i="13"/>
  <c r="C3031" i="13"/>
  <c r="B3031" i="13"/>
  <c r="G3030" i="13"/>
  <c r="F3030" i="13"/>
  <c r="E3030" i="13"/>
  <c r="D3030" i="13"/>
  <c r="C3030" i="13"/>
  <c r="B3030" i="13"/>
  <c r="J3029" i="13"/>
  <c r="D3024" i="13"/>
  <c r="E3022" i="13"/>
  <c r="C3012" i="13"/>
  <c r="C3010" i="13"/>
  <c r="D3008" i="13"/>
  <c r="G3008" i="13"/>
  <c r="G3000" i="13"/>
  <c r="F3000" i="13"/>
  <c r="E3000" i="13"/>
  <c r="D3000" i="13"/>
  <c r="C3000" i="13"/>
  <c r="B3000" i="13"/>
  <c r="G2999" i="13"/>
  <c r="F2999" i="13"/>
  <c r="E2999" i="13"/>
  <c r="D2999" i="13"/>
  <c r="C2999" i="13"/>
  <c r="B2999" i="13"/>
  <c r="G2998" i="13"/>
  <c r="F2998" i="13"/>
  <c r="E2998" i="13"/>
  <c r="D2998" i="13"/>
  <c r="C2998" i="13"/>
  <c r="B2998" i="13"/>
  <c r="G2997" i="13"/>
  <c r="F2997" i="13"/>
  <c r="E2997" i="13"/>
  <c r="D2997" i="13"/>
  <c r="C2997" i="13"/>
  <c r="B2997" i="13"/>
  <c r="G2996" i="13"/>
  <c r="F2996" i="13"/>
  <c r="E2996" i="13"/>
  <c r="D2996" i="13"/>
  <c r="C2996" i="13"/>
  <c r="B2996" i="13"/>
  <c r="G2995" i="13"/>
  <c r="F2995" i="13"/>
  <c r="E2995" i="13"/>
  <c r="D2995" i="13"/>
  <c r="C2995" i="13"/>
  <c r="B2995" i="13"/>
  <c r="G2994" i="13"/>
  <c r="F2994" i="13"/>
  <c r="E2994" i="13"/>
  <c r="D2994" i="13"/>
  <c r="C2994" i="13"/>
  <c r="B2994" i="13"/>
  <c r="G2993" i="13"/>
  <c r="F2993" i="13"/>
  <c r="E2993" i="13"/>
  <c r="D2993" i="13"/>
  <c r="C2993" i="13"/>
  <c r="B2993" i="13"/>
  <c r="G2992" i="13"/>
  <c r="F2992" i="13"/>
  <c r="E2992" i="13"/>
  <c r="D2992" i="13"/>
  <c r="C2992" i="13"/>
  <c r="B2992" i="13"/>
  <c r="G2991" i="13"/>
  <c r="F2991" i="13"/>
  <c r="E2991" i="13"/>
  <c r="D2991" i="13"/>
  <c r="C2991" i="13"/>
  <c r="B2991" i="13"/>
  <c r="J2990" i="13"/>
  <c r="D2985" i="13"/>
  <c r="E2983" i="13"/>
  <c r="C2973" i="13"/>
  <c r="C2971" i="13"/>
  <c r="D2969" i="13"/>
  <c r="G2969" i="13"/>
  <c r="G2961" i="13"/>
  <c r="F2961" i="13"/>
  <c r="E2961" i="13"/>
  <c r="D2961" i="13"/>
  <c r="C2961" i="13"/>
  <c r="B2961" i="13"/>
  <c r="G2960" i="13"/>
  <c r="F2960" i="13"/>
  <c r="E2960" i="13"/>
  <c r="D2960" i="13"/>
  <c r="C2960" i="13"/>
  <c r="B2960" i="13"/>
  <c r="G2959" i="13"/>
  <c r="F2959" i="13"/>
  <c r="E2959" i="13"/>
  <c r="D2959" i="13"/>
  <c r="C2959" i="13"/>
  <c r="B2959" i="13"/>
  <c r="G2958" i="13"/>
  <c r="F2958" i="13"/>
  <c r="E2958" i="13"/>
  <c r="D2958" i="13"/>
  <c r="C2958" i="13"/>
  <c r="B2958" i="13"/>
  <c r="G2957" i="13"/>
  <c r="F2957" i="13"/>
  <c r="E2957" i="13"/>
  <c r="D2957" i="13"/>
  <c r="C2957" i="13"/>
  <c r="B2957" i="13"/>
  <c r="G2956" i="13"/>
  <c r="F2956" i="13"/>
  <c r="E2956" i="13"/>
  <c r="D2956" i="13"/>
  <c r="C2956" i="13"/>
  <c r="B2956" i="13"/>
  <c r="G2955" i="13"/>
  <c r="F2955" i="13"/>
  <c r="E2955" i="13"/>
  <c r="D2955" i="13"/>
  <c r="C2955" i="13"/>
  <c r="B2955" i="13"/>
  <c r="G2954" i="13"/>
  <c r="F2954" i="13"/>
  <c r="E2954" i="13"/>
  <c r="D2954" i="13"/>
  <c r="C2954" i="13"/>
  <c r="B2954" i="13"/>
  <c r="G2953" i="13"/>
  <c r="F2953" i="13"/>
  <c r="E2953" i="13"/>
  <c r="D2953" i="13"/>
  <c r="C2953" i="13"/>
  <c r="B2953" i="13"/>
  <c r="G2952" i="13"/>
  <c r="F2952" i="13"/>
  <c r="E2952" i="13"/>
  <c r="D2952" i="13"/>
  <c r="C2952" i="13"/>
  <c r="B2952" i="13"/>
  <c r="J2951" i="13"/>
  <c r="D2946" i="13"/>
  <c r="E2944" i="13"/>
  <c r="C2934" i="13"/>
  <c r="C2932" i="13"/>
  <c r="D2930" i="13"/>
  <c r="G2930" i="13"/>
  <c r="G2922" i="13"/>
  <c r="F2922" i="13"/>
  <c r="E2922" i="13"/>
  <c r="D2922" i="13"/>
  <c r="C2922" i="13"/>
  <c r="B2922" i="13"/>
  <c r="G2921" i="13"/>
  <c r="F2921" i="13"/>
  <c r="E2921" i="13"/>
  <c r="D2921" i="13"/>
  <c r="C2921" i="13"/>
  <c r="B2921" i="13"/>
  <c r="G2920" i="13"/>
  <c r="F2920" i="13"/>
  <c r="E2920" i="13"/>
  <c r="D2920" i="13"/>
  <c r="C2920" i="13"/>
  <c r="B2920" i="13"/>
  <c r="G2919" i="13"/>
  <c r="F2919" i="13"/>
  <c r="E2919" i="13"/>
  <c r="D2919" i="13"/>
  <c r="C2919" i="13"/>
  <c r="B2919" i="13"/>
  <c r="G2918" i="13"/>
  <c r="F2918" i="13"/>
  <c r="E2918" i="13"/>
  <c r="D2918" i="13"/>
  <c r="C2918" i="13"/>
  <c r="B2918" i="13"/>
  <c r="G2917" i="13"/>
  <c r="F2917" i="13"/>
  <c r="E2917" i="13"/>
  <c r="D2917" i="13"/>
  <c r="C2917" i="13"/>
  <c r="B2917" i="13"/>
  <c r="G2916" i="13"/>
  <c r="F2916" i="13"/>
  <c r="E2916" i="13"/>
  <c r="D2916" i="13"/>
  <c r="C2916" i="13"/>
  <c r="B2916" i="13"/>
  <c r="G2915" i="13"/>
  <c r="F2915" i="13"/>
  <c r="E2915" i="13"/>
  <c r="D2915" i="13"/>
  <c r="C2915" i="13"/>
  <c r="B2915" i="13"/>
  <c r="G2914" i="13"/>
  <c r="F2914" i="13"/>
  <c r="E2914" i="13"/>
  <c r="D2914" i="13"/>
  <c r="C2914" i="13"/>
  <c r="B2914" i="13"/>
  <c r="G2913" i="13"/>
  <c r="F2913" i="13"/>
  <c r="E2913" i="13"/>
  <c r="D2913" i="13"/>
  <c r="C2913" i="13"/>
  <c r="B2913" i="13"/>
  <c r="J2912" i="13"/>
  <c r="D2907" i="13"/>
  <c r="E2905" i="13"/>
  <c r="C2895" i="13"/>
  <c r="C2893" i="13"/>
  <c r="D2891" i="13"/>
  <c r="G2891" i="13"/>
  <c r="G2883" i="13"/>
  <c r="F2883" i="13"/>
  <c r="E2883" i="13"/>
  <c r="D2883" i="13"/>
  <c r="C2883" i="13"/>
  <c r="B2883" i="13"/>
  <c r="G2882" i="13"/>
  <c r="F2882" i="13"/>
  <c r="E2882" i="13"/>
  <c r="D2882" i="13"/>
  <c r="C2882" i="13"/>
  <c r="B2882" i="13"/>
  <c r="G2881" i="13"/>
  <c r="F2881" i="13"/>
  <c r="E2881" i="13"/>
  <c r="D2881" i="13"/>
  <c r="C2881" i="13"/>
  <c r="B2881" i="13"/>
  <c r="G2880" i="13"/>
  <c r="F2880" i="13"/>
  <c r="E2880" i="13"/>
  <c r="D2880" i="13"/>
  <c r="C2880" i="13"/>
  <c r="B2880" i="13"/>
  <c r="G2879" i="13"/>
  <c r="F2879" i="13"/>
  <c r="E2879" i="13"/>
  <c r="D2879" i="13"/>
  <c r="C2879" i="13"/>
  <c r="B2879" i="13"/>
  <c r="G2878" i="13"/>
  <c r="F2878" i="13"/>
  <c r="E2878" i="13"/>
  <c r="D2878" i="13"/>
  <c r="C2878" i="13"/>
  <c r="B2878" i="13"/>
  <c r="G2877" i="13"/>
  <c r="F2877" i="13"/>
  <c r="E2877" i="13"/>
  <c r="D2877" i="13"/>
  <c r="C2877" i="13"/>
  <c r="B2877" i="13"/>
  <c r="G2876" i="13"/>
  <c r="F2876" i="13"/>
  <c r="E2876" i="13"/>
  <c r="D2876" i="13"/>
  <c r="C2876" i="13"/>
  <c r="B2876" i="13"/>
  <c r="G2875" i="13"/>
  <c r="F2875" i="13"/>
  <c r="E2875" i="13"/>
  <c r="D2875" i="13"/>
  <c r="C2875" i="13"/>
  <c r="B2875" i="13"/>
  <c r="G2874" i="13"/>
  <c r="F2874" i="13"/>
  <c r="E2874" i="13"/>
  <c r="D2874" i="13"/>
  <c r="C2874" i="13"/>
  <c r="B2874" i="13"/>
  <c r="J2873" i="13"/>
  <c r="D2868" i="13"/>
  <c r="E2866" i="13"/>
  <c r="C2856" i="13"/>
  <c r="C2854" i="13"/>
  <c r="D2852" i="13"/>
  <c r="G2852" i="13"/>
  <c r="G2844" i="13"/>
  <c r="F2844" i="13"/>
  <c r="E2844" i="13"/>
  <c r="D2844" i="13"/>
  <c r="C2844" i="13"/>
  <c r="B2844" i="13"/>
  <c r="G2843" i="13"/>
  <c r="F2843" i="13"/>
  <c r="E2843" i="13"/>
  <c r="D2843" i="13"/>
  <c r="C2843" i="13"/>
  <c r="B2843" i="13"/>
  <c r="G2842" i="13"/>
  <c r="F2842" i="13"/>
  <c r="E2842" i="13"/>
  <c r="D2842" i="13"/>
  <c r="C2842" i="13"/>
  <c r="B2842" i="13"/>
  <c r="G2841" i="13"/>
  <c r="F2841" i="13"/>
  <c r="E2841" i="13"/>
  <c r="D2841" i="13"/>
  <c r="C2841" i="13"/>
  <c r="B2841" i="13"/>
  <c r="G2840" i="13"/>
  <c r="F2840" i="13"/>
  <c r="E2840" i="13"/>
  <c r="D2840" i="13"/>
  <c r="C2840" i="13"/>
  <c r="B2840" i="13"/>
  <c r="G2839" i="13"/>
  <c r="F2839" i="13"/>
  <c r="E2839" i="13"/>
  <c r="D2839" i="13"/>
  <c r="C2839" i="13"/>
  <c r="B2839" i="13"/>
  <c r="G2838" i="13"/>
  <c r="F2838" i="13"/>
  <c r="E2838" i="13"/>
  <c r="D2838" i="13"/>
  <c r="C2838" i="13"/>
  <c r="B2838" i="13"/>
  <c r="G2837" i="13"/>
  <c r="F2837" i="13"/>
  <c r="E2837" i="13"/>
  <c r="D2837" i="13"/>
  <c r="C2837" i="13"/>
  <c r="B2837" i="13"/>
  <c r="G2836" i="13"/>
  <c r="F2836" i="13"/>
  <c r="E2836" i="13"/>
  <c r="D2836" i="13"/>
  <c r="C2836" i="13"/>
  <c r="B2836" i="13"/>
  <c r="G2835" i="13"/>
  <c r="F2835" i="13"/>
  <c r="E2835" i="13"/>
  <c r="D2835" i="13"/>
  <c r="C2835" i="13"/>
  <c r="B2835" i="13"/>
  <c r="J2834" i="13"/>
  <c r="D2829" i="13"/>
  <c r="E2827" i="13"/>
  <c r="C2817" i="13"/>
  <c r="C2815" i="13"/>
  <c r="D2813" i="13"/>
  <c r="G2813" i="13"/>
  <c r="G2805" i="13"/>
  <c r="F2805" i="13"/>
  <c r="E2805" i="13"/>
  <c r="D2805" i="13"/>
  <c r="C2805" i="13"/>
  <c r="B2805" i="13"/>
  <c r="G2804" i="13"/>
  <c r="F2804" i="13"/>
  <c r="E2804" i="13"/>
  <c r="D2804" i="13"/>
  <c r="C2804" i="13"/>
  <c r="B2804" i="13"/>
  <c r="G2803" i="13"/>
  <c r="F2803" i="13"/>
  <c r="E2803" i="13"/>
  <c r="D2803" i="13"/>
  <c r="C2803" i="13"/>
  <c r="B2803" i="13"/>
  <c r="G2802" i="13"/>
  <c r="F2802" i="13"/>
  <c r="E2802" i="13"/>
  <c r="D2802" i="13"/>
  <c r="C2802" i="13"/>
  <c r="B2802" i="13"/>
  <c r="G2801" i="13"/>
  <c r="F2801" i="13"/>
  <c r="E2801" i="13"/>
  <c r="D2801" i="13"/>
  <c r="C2801" i="13"/>
  <c r="B2801" i="13"/>
  <c r="G2800" i="13"/>
  <c r="F2800" i="13"/>
  <c r="E2800" i="13"/>
  <c r="D2800" i="13"/>
  <c r="C2800" i="13"/>
  <c r="B2800" i="13"/>
  <c r="G2799" i="13"/>
  <c r="F2799" i="13"/>
  <c r="E2799" i="13"/>
  <c r="D2799" i="13"/>
  <c r="C2799" i="13"/>
  <c r="B2799" i="13"/>
  <c r="G2798" i="13"/>
  <c r="F2798" i="13"/>
  <c r="E2798" i="13"/>
  <c r="D2798" i="13"/>
  <c r="C2798" i="13"/>
  <c r="B2798" i="13"/>
  <c r="G2797" i="13"/>
  <c r="F2797" i="13"/>
  <c r="E2797" i="13"/>
  <c r="D2797" i="13"/>
  <c r="C2797" i="13"/>
  <c r="B2797" i="13"/>
  <c r="G2796" i="13"/>
  <c r="F2796" i="13"/>
  <c r="E2796" i="13"/>
  <c r="D2796" i="13"/>
  <c r="C2796" i="13"/>
  <c r="B2796" i="13"/>
  <c r="J2795" i="13"/>
  <c r="D2790" i="13"/>
  <c r="E2788" i="13"/>
  <c r="C2778" i="13"/>
  <c r="C2776" i="13"/>
  <c r="D2774" i="13"/>
  <c r="G2774" i="13"/>
  <c r="G2766" i="13"/>
  <c r="F2766" i="13"/>
  <c r="E2766" i="13"/>
  <c r="D2766" i="13"/>
  <c r="C2766" i="13"/>
  <c r="B2766" i="13"/>
  <c r="G2765" i="13"/>
  <c r="F2765" i="13"/>
  <c r="E2765" i="13"/>
  <c r="D2765" i="13"/>
  <c r="C2765" i="13"/>
  <c r="B2765" i="13"/>
  <c r="G2764" i="13"/>
  <c r="F2764" i="13"/>
  <c r="E2764" i="13"/>
  <c r="D2764" i="13"/>
  <c r="C2764" i="13"/>
  <c r="B2764" i="13"/>
  <c r="G2763" i="13"/>
  <c r="F2763" i="13"/>
  <c r="E2763" i="13"/>
  <c r="D2763" i="13"/>
  <c r="C2763" i="13"/>
  <c r="B2763" i="13"/>
  <c r="G2762" i="13"/>
  <c r="F2762" i="13"/>
  <c r="E2762" i="13"/>
  <c r="D2762" i="13"/>
  <c r="C2762" i="13"/>
  <c r="B2762" i="13"/>
  <c r="G2761" i="13"/>
  <c r="F2761" i="13"/>
  <c r="E2761" i="13"/>
  <c r="D2761" i="13"/>
  <c r="C2761" i="13"/>
  <c r="B2761" i="13"/>
  <c r="G2760" i="13"/>
  <c r="F2760" i="13"/>
  <c r="E2760" i="13"/>
  <c r="D2760" i="13"/>
  <c r="C2760" i="13"/>
  <c r="B2760" i="13"/>
  <c r="G2759" i="13"/>
  <c r="F2759" i="13"/>
  <c r="E2759" i="13"/>
  <c r="D2759" i="13"/>
  <c r="C2759" i="13"/>
  <c r="B2759" i="13"/>
  <c r="G2758" i="13"/>
  <c r="F2758" i="13"/>
  <c r="E2758" i="13"/>
  <c r="D2758" i="13"/>
  <c r="C2758" i="13"/>
  <c r="B2758" i="13"/>
  <c r="G2757" i="13"/>
  <c r="F2757" i="13"/>
  <c r="E2757" i="13"/>
  <c r="D2757" i="13"/>
  <c r="C2757" i="13"/>
  <c r="B2757" i="13"/>
  <c r="J2756" i="13"/>
  <c r="D2751" i="13"/>
  <c r="E2749" i="13"/>
  <c r="C2739" i="13"/>
  <c r="C2737" i="13"/>
  <c r="D2735" i="13"/>
  <c r="G2735" i="13"/>
  <c r="G2727" i="13"/>
  <c r="F2727" i="13"/>
  <c r="E2727" i="13"/>
  <c r="D2727" i="13"/>
  <c r="C2727" i="13"/>
  <c r="B2727" i="13"/>
  <c r="G2726" i="13"/>
  <c r="F2726" i="13"/>
  <c r="E2726" i="13"/>
  <c r="D2726" i="13"/>
  <c r="C2726" i="13"/>
  <c r="B2726" i="13"/>
  <c r="G2725" i="13"/>
  <c r="F2725" i="13"/>
  <c r="E2725" i="13"/>
  <c r="D2725" i="13"/>
  <c r="C2725" i="13"/>
  <c r="B2725" i="13"/>
  <c r="G2724" i="13"/>
  <c r="F2724" i="13"/>
  <c r="E2724" i="13"/>
  <c r="D2724" i="13"/>
  <c r="C2724" i="13"/>
  <c r="B2724" i="13"/>
  <c r="G2723" i="13"/>
  <c r="F2723" i="13"/>
  <c r="E2723" i="13"/>
  <c r="D2723" i="13"/>
  <c r="C2723" i="13"/>
  <c r="B2723" i="13"/>
  <c r="G2722" i="13"/>
  <c r="F2722" i="13"/>
  <c r="E2722" i="13"/>
  <c r="D2722" i="13"/>
  <c r="C2722" i="13"/>
  <c r="B2722" i="13"/>
  <c r="G2721" i="13"/>
  <c r="F2721" i="13"/>
  <c r="E2721" i="13"/>
  <c r="D2721" i="13"/>
  <c r="C2721" i="13"/>
  <c r="B2721" i="13"/>
  <c r="G2720" i="13"/>
  <c r="F2720" i="13"/>
  <c r="E2720" i="13"/>
  <c r="D2720" i="13"/>
  <c r="C2720" i="13"/>
  <c r="B2720" i="13"/>
  <c r="G2719" i="13"/>
  <c r="F2719" i="13"/>
  <c r="E2719" i="13"/>
  <c r="D2719" i="13"/>
  <c r="C2719" i="13"/>
  <c r="B2719" i="13"/>
  <c r="G2718" i="13"/>
  <c r="F2718" i="13"/>
  <c r="E2718" i="13"/>
  <c r="D2718" i="13"/>
  <c r="C2718" i="13"/>
  <c r="B2718" i="13"/>
  <c r="J2717" i="13"/>
  <c r="D2712" i="13"/>
  <c r="E2710" i="13"/>
  <c r="C2700" i="13"/>
  <c r="C2698" i="13"/>
  <c r="D2696" i="13"/>
  <c r="G2696" i="13"/>
  <c r="G2688" i="13"/>
  <c r="F2688" i="13"/>
  <c r="E2688" i="13"/>
  <c r="D2688" i="13"/>
  <c r="C2688" i="13"/>
  <c r="B2688" i="13"/>
  <c r="G2687" i="13"/>
  <c r="F2687" i="13"/>
  <c r="E2687" i="13"/>
  <c r="D2687" i="13"/>
  <c r="C2687" i="13"/>
  <c r="B2687" i="13"/>
  <c r="G2686" i="13"/>
  <c r="F2686" i="13"/>
  <c r="E2686" i="13"/>
  <c r="D2686" i="13"/>
  <c r="C2686" i="13"/>
  <c r="B2686" i="13"/>
  <c r="G2685" i="13"/>
  <c r="F2685" i="13"/>
  <c r="E2685" i="13"/>
  <c r="D2685" i="13"/>
  <c r="C2685" i="13"/>
  <c r="B2685" i="13"/>
  <c r="G2684" i="13"/>
  <c r="F2684" i="13"/>
  <c r="E2684" i="13"/>
  <c r="D2684" i="13"/>
  <c r="C2684" i="13"/>
  <c r="B2684" i="13"/>
  <c r="G2683" i="13"/>
  <c r="F2683" i="13"/>
  <c r="E2683" i="13"/>
  <c r="D2683" i="13"/>
  <c r="C2683" i="13"/>
  <c r="B2683" i="13"/>
  <c r="G2682" i="13"/>
  <c r="F2682" i="13"/>
  <c r="E2682" i="13"/>
  <c r="D2682" i="13"/>
  <c r="C2682" i="13"/>
  <c r="B2682" i="13"/>
  <c r="G2681" i="13"/>
  <c r="F2681" i="13"/>
  <c r="E2681" i="13"/>
  <c r="D2681" i="13"/>
  <c r="C2681" i="13"/>
  <c r="B2681" i="13"/>
  <c r="G2680" i="13"/>
  <c r="F2680" i="13"/>
  <c r="E2680" i="13"/>
  <c r="D2680" i="13"/>
  <c r="C2680" i="13"/>
  <c r="B2680" i="13"/>
  <c r="G2679" i="13"/>
  <c r="F2679" i="13"/>
  <c r="E2679" i="13"/>
  <c r="D2679" i="13"/>
  <c r="C2679" i="13"/>
  <c r="B2679" i="13"/>
  <c r="J2678" i="13"/>
  <c r="D2673" i="13"/>
  <c r="E2671" i="13"/>
  <c r="C2661" i="13"/>
  <c r="C2659" i="13"/>
  <c r="D2657" i="13"/>
  <c r="G2657" i="13"/>
  <c r="G2649" i="13"/>
  <c r="F2649" i="13"/>
  <c r="E2649" i="13"/>
  <c r="D2649" i="13"/>
  <c r="C2649" i="13"/>
  <c r="B2649" i="13"/>
  <c r="G2648" i="13"/>
  <c r="F2648" i="13"/>
  <c r="E2648" i="13"/>
  <c r="D2648" i="13"/>
  <c r="C2648" i="13"/>
  <c r="B2648" i="13"/>
  <c r="G2647" i="13"/>
  <c r="F2647" i="13"/>
  <c r="E2647" i="13"/>
  <c r="D2647" i="13"/>
  <c r="C2647" i="13"/>
  <c r="B2647" i="13"/>
  <c r="G2646" i="13"/>
  <c r="F2646" i="13"/>
  <c r="E2646" i="13"/>
  <c r="D2646" i="13"/>
  <c r="C2646" i="13"/>
  <c r="B2646" i="13"/>
  <c r="G2645" i="13"/>
  <c r="F2645" i="13"/>
  <c r="E2645" i="13"/>
  <c r="D2645" i="13"/>
  <c r="C2645" i="13"/>
  <c r="B2645" i="13"/>
  <c r="G2644" i="13"/>
  <c r="F2644" i="13"/>
  <c r="E2644" i="13"/>
  <c r="D2644" i="13"/>
  <c r="C2644" i="13"/>
  <c r="B2644" i="13"/>
  <c r="G2643" i="13"/>
  <c r="F2643" i="13"/>
  <c r="E2643" i="13"/>
  <c r="D2643" i="13"/>
  <c r="C2643" i="13"/>
  <c r="B2643" i="13"/>
  <c r="G2642" i="13"/>
  <c r="F2642" i="13"/>
  <c r="E2642" i="13"/>
  <c r="D2642" i="13"/>
  <c r="C2642" i="13"/>
  <c r="B2642" i="13"/>
  <c r="G2641" i="13"/>
  <c r="F2641" i="13"/>
  <c r="E2641" i="13"/>
  <c r="D2641" i="13"/>
  <c r="C2641" i="13"/>
  <c r="B2641" i="13"/>
  <c r="G2640" i="13"/>
  <c r="F2640" i="13"/>
  <c r="E2640" i="13"/>
  <c r="D2640" i="13"/>
  <c r="C2640" i="13"/>
  <c r="B2640" i="13"/>
  <c r="J2639" i="13"/>
  <c r="D2634" i="13"/>
  <c r="E2632" i="13"/>
  <c r="C2622" i="13"/>
  <c r="C2620" i="13"/>
  <c r="D2618" i="13"/>
  <c r="G2618" i="13"/>
  <c r="G2610" i="13"/>
  <c r="F2610" i="13"/>
  <c r="E2610" i="13"/>
  <c r="D2610" i="13"/>
  <c r="C2610" i="13"/>
  <c r="B2610" i="13"/>
  <c r="G2609" i="13"/>
  <c r="F2609" i="13"/>
  <c r="E2609" i="13"/>
  <c r="D2609" i="13"/>
  <c r="C2609" i="13"/>
  <c r="B2609" i="13"/>
  <c r="G2608" i="13"/>
  <c r="F2608" i="13"/>
  <c r="E2608" i="13"/>
  <c r="D2608" i="13"/>
  <c r="C2608" i="13"/>
  <c r="B2608" i="13"/>
  <c r="G2607" i="13"/>
  <c r="F2607" i="13"/>
  <c r="E2607" i="13"/>
  <c r="D2607" i="13"/>
  <c r="C2607" i="13"/>
  <c r="B2607" i="13"/>
  <c r="G2606" i="13"/>
  <c r="F2606" i="13"/>
  <c r="E2606" i="13"/>
  <c r="D2606" i="13"/>
  <c r="C2606" i="13"/>
  <c r="B2606" i="13"/>
  <c r="G2605" i="13"/>
  <c r="F2605" i="13"/>
  <c r="E2605" i="13"/>
  <c r="D2605" i="13"/>
  <c r="C2605" i="13"/>
  <c r="B2605" i="13"/>
  <c r="G2604" i="13"/>
  <c r="F2604" i="13"/>
  <c r="E2604" i="13"/>
  <c r="D2604" i="13"/>
  <c r="C2604" i="13"/>
  <c r="B2604" i="13"/>
  <c r="G2603" i="13"/>
  <c r="F2603" i="13"/>
  <c r="E2603" i="13"/>
  <c r="D2603" i="13"/>
  <c r="C2603" i="13"/>
  <c r="B2603" i="13"/>
  <c r="G2602" i="13"/>
  <c r="F2602" i="13"/>
  <c r="E2602" i="13"/>
  <c r="D2602" i="13"/>
  <c r="C2602" i="13"/>
  <c r="B2602" i="13"/>
  <c r="G2601" i="13"/>
  <c r="F2601" i="13"/>
  <c r="E2601" i="13"/>
  <c r="D2601" i="13"/>
  <c r="C2601" i="13"/>
  <c r="B2601" i="13"/>
  <c r="J2600" i="13"/>
  <c r="D2595" i="13"/>
  <c r="E2593" i="13"/>
  <c r="C2583" i="13"/>
  <c r="C2581" i="13"/>
  <c r="D2579" i="13"/>
  <c r="G2579" i="13"/>
  <c r="G2571" i="13"/>
  <c r="F2571" i="13"/>
  <c r="E2571" i="13"/>
  <c r="D2571" i="13"/>
  <c r="C2571" i="13"/>
  <c r="B2571" i="13"/>
  <c r="G2570" i="13"/>
  <c r="F2570" i="13"/>
  <c r="E2570" i="13"/>
  <c r="D2570" i="13"/>
  <c r="C2570" i="13"/>
  <c r="B2570" i="13"/>
  <c r="G2569" i="13"/>
  <c r="F2569" i="13"/>
  <c r="E2569" i="13"/>
  <c r="D2569" i="13"/>
  <c r="C2569" i="13"/>
  <c r="B2569" i="13"/>
  <c r="G2568" i="13"/>
  <c r="F2568" i="13"/>
  <c r="E2568" i="13"/>
  <c r="D2568" i="13"/>
  <c r="C2568" i="13"/>
  <c r="B2568" i="13"/>
  <c r="G2567" i="13"/>
  <c r="F2567" i="13"/>
  <c r="E2567" i="13"/>
  <c r="D2567" i="13"/>
  <c r="C2567" i="13"/>
  <c r="B2567" i="13"/>
  <c r="G2566" i="13"/>
  <c r="F2566" i="13"/>
  <c r="E2566" i="13"/>
  <c r="D2566" i="13"/>
  <c r="C2566" i="13"/>
  <c r="B2566" i="13"/>
  <c r="G2565" i="13"/>
  <c r="F2565" i="13"/>
  <c r="E2565" i="13"/>
  <c r="D2565" i="13"/>
  <c r="C2565" i="13"/>
  <c r="B2565" i="13"/>
  <c r="G2564" i="13"/>
  <c r="F2564" i="13"/>
  <c r="E2564" i="13"/>
  <c r="D2564" i="13"/>
  <c r="C2564" i="13"/>
  <c r="B2564" i="13"/>
  <c r="G2563" i="13"/>
  <c r="F2563" i="13"/>
  <c r="E2563" i="13"/>
  <c r="D2563" i="13"/>
  <c r="C2563" i="13"/>
  <c r="B2563" i="13"/>
  <c r="G2562" i="13"/>
  <c r="F2562" i="13"/>
  <c r="E2562" i="13"/>
  <c r="D2562" i="13"/>
  <c r="C2562" i="13"/>
  <c r="B2562" i="13"/>
  <c r="J2561" i="13"/>
  <c r="D2556" i="13"/>
  <c r="E2554" i="13"/>
  <c r="C2544" i="13"/>
  <c r="C2542" i="13"/>
  <c r="D2540" i="13"/>
  <c r="G2540" i="13"/>
  <c r="G2532" i="13"/>
  <c r="F2532" i="13"/>
  <c r="E2532" i="13"/>
  <c r="D2532" i="13"/>
  <c r="C2532" i="13"/>
  <c r="B2532" i="13"/>
  <c r="G2531" i="13"/>
  <c r="F2531" i="13"/>
  <c r="E2531" i="13"/>
  <c r="D2531" i="13"/>
  <c r="C2531" i="13"/>
  <c r="B2531" i="13"/>
  <c r="G2530" i="13"/>
  <c r="F2530" i="13"/>
  <c r="E2530" i="13"/>
  <c r="D2530" i="13"/>
  <c r="C2530" i="13"/>
  <c r="B2530" i="13"/>
  <c r="G2529" i="13"/>
  <c r="F2529" i="13"/>
  <c r="E2529" i="13"/>
  <c r="D2529" i="13"/>
  <c r="C2529" i="13"/>
  <c r="B2529" i="13"/>
  <c r="G2528" i="13"/>
  <c r="F2528" i="13"/>
  <c r="E2528" i="13"/>
  <c r="D2528" i="13"/>
  <c r="C2528" i="13"/>
  <c r="B2528" i="13"/>
  <c r="G2527" i="13"/>
  <c r="F2527" i="13"/>
  <c r="E2527" i="13"/>
  <c r="D2527" i="13"/>
  <c r="C2527" i="13"/>
  <c r="B2527" i="13"/>
  <c r="G2526" i="13"/>
  <c r="F2526" i="13"/>
  <c r="E2526" i="13"/>
  <c r="D2526" i="13"/>
  <c r="C2526" i="13"/>
  <c r="B2526" i="13"/>
  <c r="G2525" i="13"/>
  <c r="F2525" i="13"/>
  <c r="E2525" i="13"/>
  <c r="D2525" i="13"/>
  <c r="C2525" i="13"/>
  <c r="B2525" i="13"/>
  <c r="G2524" i="13"/>
  <c r="F2524" i="13"/>
  <c r="E2524" i="13"/>
  <c r="D2524" i="13"/>
  <c r="C2524" i="13"/>
  <c r="B2524" i="13"/>
  <c r="G2523" i="13"/>
  <c r="F2523" i="13"/>
  <c r="E2523" i="13"/>
  <c r="D2523" i="13"/>
  <c r="C2523" i="13"/>
  <c r="B2523" i="13"/>
  <c r="J2522" i="13"/>
  <c r="D2517" i="13"/>
  <c r="E2515" i="13"/>
  <c r="C2505" i="13"/>
  <c r="C2503" i="13"/>
  <c r="D2501" i="13"/>
  <c r="G2501" i="13"/>
  <c r="G2493" i="13"/>
  <c r="F2493" i="13"/>
  <c r="E2493" i="13"/>
  <c r="D2493" i="13"/>
  <c r="C2493" i="13"/>
  <c r="B2493" i="13"/>
  <c r="G2492" i="13"/>
  <c r="F2492" i="13"/>
  <c r="E2492" i="13"/>
  <c r="D2492" i="13"/>
  <c r="C2492" i="13"/>
  <c r="B2492" i="13"/>
  <c r="G2491" i="13"/>
  <c r="F2491" i="13"/>
  <c r="E2491" i="13"/>
  <c r="D2491" i="13"/>
  <c r="C2491" i="13"/>
  <c r="B2491" i="13"/>
  <c r="G2490" i="13"/>
  <c r="F2490" i="13"/>
  <c r="E2490" i="13"/>
  <c r="D2490" i="13"/>
  <c r="C2490" i="13"/>
  <c r="B2490" i="13"/>
  <c r="G2489" i="13"/>
  <c r="F2489" i="13"/>
  <c r="E2489" i="13"/>
  <c r="D2489" i="13"/>
  <c r="C2489" i="13"/>
  <c r="B2489" i="13"/>
  <c r="G2488" i="13"/>
  <c r="F2488" i="13"/>
  <c r="E2488" i="13"/>
  <c r="D2488" i="13"/>
  <c r="C2488" i="13"/>
  <c r="B2488" i="13"/>
  <c r="G2487" i="13"/>
  <c r="F2487" i="13"/>
  <c r="E2487" i="13"/>
  <c r="D2487" i="13"/>
  <c r="C2487" i="13"/>
  <c r="B2487" i="13"/>
  <c r="G2486" i="13"/>
  <c r="F2486" i="13"/>
  <c r="E2486" i="13"/>
  <c r="D2486" i="13"/>
  <c r="C2486" i="13"/>
  <c r="B2486" i="13"/>
  <c r="G2485" i="13"/>
  <c r="F2485" i="13"/>
  <c r="E2485" i="13"/>
  <c r="D2485" i="13"/>
  <c r="C2485" i="13"/>
  <c r="B2485" i="13"/>
  <c r="G2484" i="13"/>
  <c r="F2484" i="13"/>
  <c r="E2484" i="13"/>
  <c r="D2484" i="13"/>
  <c r="C2484" i="13"/>
  <c r="B2484" i="13"/>
  <c r="J2483" i="13"/>
  <c r="D2478" i="13"/>
  <c r="E2476" i="13"/>
  <c r="C2466" i="13"/>
  <c r="C2464" i="13"/>
  <c r="D2462" i="13"/>
  <c r="G2462" i="13"/>
  <c r="G2454" i="13"/>
  <c r="F2454" i="13"/>
  <c r="E2454" i="13"/>
  <c r="D2454" i="13"/>
  <c r="C2454" i="13"/>
  <c r="B2454" i="13"/>
  <c r="G2453" i="13"/>
  <c r="F2453" i="13"/>
  <c r="E2453" i="13"/>
  <c r="D2453" i="13"/>
  <c r="C2453" i="13"/>
  <c r="B2453" i="13"/>
  <c r="G2452" i="13"/>
  <c r="F2452" i="13"/>
  <c r="E2452" i="13"/>
  <c r="D2452" i="13"/>
  <c r="C2452" i="13"/>
  <c r="B2452" i="13"/>
  <c r="G2451" i="13"/>
  <c r="F2451" i="13"/>
  <c r="E2451" i="13"/>
  <c r="D2451" i="13"/>
  <c r="C2451" i="13"/>
  <c r="B2451" i="13"/>
  <c r="G2450" i="13"/>
  <c r="F2450" i="13"/>
  <c r="E2450" i="13"/>
  <c r="D2450" i="13"/>
  <c r="C2450" i="13"/>
  <c r="B2450" i="13"/>
  <c r="G2449" i="13"/>
  <c r="F2449" i="13"/>
  <c r="E2449" i="13"/>
  <c r="D2449" i="13"/>
  <c r="C2449" i="13"/>
  <c r="B2449" i="13"/>
  <c r="G2448" i="13"/>
  <c r="F2448" i="13"/>
  <c r="E2448" i="13"/>
  <c r="D2448" i="13"/>
  <c r="C2448" i="13"/>
  <c r="B2448" i="13"/>
  <c r="G2447" i="13"/>
  <c r="F2447" i="13"/>
  <c r="E2447" i="13"/>
  <c r="D2447" i="13"/>
  <c r="C2447" i="13"/>
  <c r="B2447" i="13"/>
  <c r="G2446" i="13"/>
  <c r="F2446" i="13"/>
  <c r="E2446" i="13"/>
  <c r="D2446" i="13"/>
  <c r="C2446" i="13"/>
  <c r="B2446" i="13"/>
  <c r="G2445" i="13"/>
  <c r="F2445" i="13"/>
  <c r="E2445" i="13"/>
  <c r="D2445" i="13"/>
  <c r="C2445" i="13"/>
  <c r="B2445" i="13"/>
  <c r="J2444" i="13"/>
  <c r="D2439" i="13"/>
  <c r="E2437" i="13"/>
  <c r="C2427" i="13"/>
  <c r="C2425" i="13"/>
  <c r="D2423" i="13"/>
  <c r="G2423" i="13"/>
  <c r="G2415" i="13"/>
  <c r="F2415" i="13"/>
  <c r="E2415" i="13"/>
  <c r="D2415" i="13"/>
  <c r="C2415" i="13"/>
  <c r="B2415" i="13"/>
  <c r="G2414" i="13"/>
  <c r="F2414" i="13"/>
  <c r="E2414" i="13"/>
  <c r="D2414" i="13"/>
  <c r="C2414" i="13"/>
  <c r="B2414" i="13"/>
  <c r="G2413" i="13"/>
  <c r="F2413" i="13"/>
  <c r="E2413" i="13"/>
  <c r="D2413" i="13"/>
  <c r="C2413" i="13"/>
  <c r="B2413" i="13"/>
  <c r="G2412" i="13"/>
  <c r="F2412" i="13"/>
  <c r="E2412" i="13"/>
  <c r="D2412" i="13"/>
  <c r="C2412" i="13"/>
  <c r="B2412" i="13"/>
  <c r="G2411" i="13"/>
  <c r="F2411" i="13"/>
  <c r="E2411" i="13"/>
  <c r="D2411" i="13"/>
  <c r="C2411" i="13"/>
  <c r="B2411" i="13"/>
  <c r="G2410" i="13"/>
  <c r="F2410" i="13"/>
  <c r="E2410" i="13"/>
  <c r="D2410" i="13"/>
  <c r="C2410" i="13"/>
  <c r="B2410" i="13"/>
  <c r="G2409" i="13"/>
  <c r="F2409" i="13"/>
  <c r="E2409" i="13"/>
  <c r="D2409" i="13"/>
  <c r="C2409" i="13"/>
  <c r="B2409" i="13"/>
  <c r="G2408" i="13"/>
  <c r="F2408" i="13"/>
  <c r="E2408" i="13"/>
  <c r="D2408" i="13"/>
  <c r="C2408" i="13"/>
  <c r="B2408" i="13"/>
  <c r="G2407" i="13"/>
  <c r="F2407" i="13"/>
  <c r="E2407" i="13"/>
  <c r="D2407" i="13"/>
  <c r="C2407" i="13"/>
  <c r="B2407" i="13"/>
  <c r="G2406" i="13"/>
  <c r="F2406" i="13"/>
  <c r="E2406" i="13"/>
  <c r="D2406" i="13"/>
  <c r="C2406" i="13"/>
  <c r="B2406" i="13"/>
  <c r="J2405" i="13"/>
  <c r="D2400" i="13"/>
  <c r="E2398" i="13"/>
  <c r="C2388" i="13"/>
  <c r="C2386" i="13"/>
  <c r="D2384" i="13"/>
  <c r="G2384" i="13"/>
  <c r="G2376" i="13"/>
  <c r="F2376" i="13"/>
  <c r="E2376" i="13"/>
  <c r="D2376" i="13"/>
  <c r="C2376" i="13"/>
  <c r="B2376" i="13"/>
  <c r="G2375" i="13"/>
  <c r="F2375" i="13"/>
  <c r="E2375" i="13"/>
  <c r="D2375" i="13"/>
  <c r="C2375" i="13"/>
  <c r="B2375" i="13"/>
  <c r="G2374" i="13"/>
  <c r="F2374" i="13"/>
  <c r="E2374" i="13"/>
  <c r="D2374" i="13"/>
  <c r="C2374" i="13"/>
  <c r="B2374" i="13"/>
  <c r="G2373" i="13"/>
  <c r="F2373" i="13"/>
  <c r="E2373" i="13"/>
  <c r="D2373" i="13"/>
  <c r="C2373" i="13"/>
  <c r="B2373" i="13"/>
  <c r="G2372" i="13"/>
  <c r="F2372" i="13"/>
  <c r="E2372" i="13"/>
  <c r="D2372" i="13"/>
  <c r="C2372" i="13"/>
  <c r="B2372" i="13"/>
  <c r="G2371" i="13"/>
  <c r="F2371" i="13"/>
  <c r="E2371" i="13"/>
  <c r="D2371" i="13"/>
  <c r="C2371" i="13"/>
  <c r="B2371" i="13"/>
  <c r="G2370" i="13"/>
  <c r="F2370" i="13"/>
  <c r="E2370" i="13"/>
  <c r="D2370" i="13"/>
  <c r="C2370" i="13"/>
  <c r="B2370" i="13"/>
  <c r="G2369" i="13"/>
  <c r="F2369" i="13"/>
  <c r="E2369" i="13"/>
  <c r="D2369" i="13"/>
  <c r="C2369" i="13"/>
  <c r="B2369" i="13"/>
  <c r="G2368" i="13"/>
  <c r="F2368" i="13"/>
  <c r="E2368" i="13"/>
  <c r="D2368" i="13"/>
  <c r="C2368" i="13"/>
  <c r="B2368" i="13"/>
  <c r="G2367" i="13"/>
  <c r="F2367" i="13"/>
  <c r="E2367" i="13"/>
  <c r="D2367" i="13"/>
  <c r="C2367" i="13"/>
  <c r="B2367" i="13"/>
  <c r="J2366" i="13"/>
  <c r="D2361" i="13"/>
  <c r="E2359" i="13"/>
  <c r="C2349" i="13"/>
  <c r="C2347" i="13"/>
  <c r="D2345" i="13"/>
  <c r="G2345" i="13"/>
  <c r="G2337" i="13"/>
  <c r="F2337" i="13"/>
  <c r="E2337" i="13"/>
  <c r="D2337" i="13"/>
  <c r="C2337" i="13"/>
  <c r="B2337" i="13"/>
  <c r="G2336" i="13"/>
  <c r="F2336" i="13"/>
  <c r="E2336" i="13"/>
  <c r="D2336" i="13"/>
  <c r="C2336" i="13"/>
  <c r="B2336" i="13"/>
  <c r="G2335" i="13"/>
  <c r="F2335" i="13"/>
  <c r="E2335" i="13"/>
  <c r="D2335" i="13"/>
  <c r="C2335" i="13"/>
  <c r="B2335" i="13"/>
  <c r="G2334" i="13"/>
  <c r="F2334" i="13"/>
  <c r="E2334" i="13"/>
  <c r="D2334" i="13"/>
  <c r="C2334" i="13"/>
  <c r="B2334" i="13"/>
  <c r="G2333" i="13"/>
  <c r="F2333" i="13"/>
  <c r="E2333" i="13"/>
  <c r="D2333" i="13"/>
  <c r="C2333" i="13"/>
  <c r="B2333" i="13"/>
  <c r="G2332" i="13"/>
  <c r="F2332" i="13"/>
  <c r="E2332" i="13"/>
  <c r="D2332" i="13"/>
  <c r="C2332" i="13"/>
  <c r="B2332" i="13"/>
  <c r="G2331" i="13"/>
  <c r="F2331" i="13"/>
  <c r="E2331" i="13"/>
  <c r="D2331" i="13"/>
  <c r="C2331" i="13"/>
  <c r="B2331" i="13"/>
  <c r="G2330" i="13"/>
  <c r="F2330" i="13"/>
  <c r="E2330" i="13"/>
  <c r="D2330" i="13"/>
  <c r="C2330" i="13"/>
  <c r="B2330" i="13"/>
  <c r="G2329" i="13"/>
  <c r="F2329" i="13"/>
  <c r="E2329" i="13"/>
  <c r="D2329" i="13"/>
  <c r="C2329" i="13"/>
  <c r="B2329" i="13"/>
  <c r="G2328" i="13"/>
  <c r="F2328" i="13"/>
  <c r="E2328" i="13"/>
  <c r="D2328" i="13"/>
  <c r="C2328" i="13"/>
  <c r="B2328" i="13"/>
  <c r="J2327" i="13"/>
  <c r="D2322" i="13"/>
  <c r="E2320" i="13"/>
  <c r="C2310" i="13"/>
  <c r="C2308" i="13"/>
  <c r="D2306" i="13"/>
  <c r="G2306" i="13"/>
  <c r="G2298" i="13"/>
  <c r="F2298" i="13"/>
  <c r="E2298" i="13"/>
  <c r="D2298" i="13"/>
  <c r="C2298" i="13"/>
  <c r="B2298" i="13"/>
  <c r="G2297" i="13"/>
  <c r="F2297" i="13"/>
  <c r="E2297" i="13"/>
  <c r="D2297" i="13"/>
  <c r="C2297" i="13"/>
  <c r="B2297" i="13"/>
  <c r="G2296" i="13"/>
  <c r="F2296" i="13"/>
  <c r="E2296" i="13"/>
  <c r="D2296" i="13"/>
  <c r="C2296" i="13"/>
  <c r="B2296" i="13"/>
  <c r="G2295" i="13"/>
  <c r="F2295" i="13"/>
  <c r="E2295" i="13"/>
  <c r="D2295" i="13"/>
  <c r="C2295" i="13"/>
  <c r="B2295" i="13"/>
  <c r="G2294" i="13"/>
  <c r="F2294" i="13"/>
  <c r="E2294" i="13"/>
  <c r="D2294" i="13"/>
  <c r="C2294" i="13"/>
  <c r="B2294" i="13"/>
  <c r="G2293" i="13"/>
  <c r="F2293" i="13"/>
  <c r="E2293" i="13"/>
  <c r="D2293" i="13"/>
  <c r="C2293" i="13"/>
  <c r="B2293" i="13"/>
  <c r="G2292" i="13"/>
  <c r="F2292" i="13"/>
  <c r="E2292" i="13"/>
  <c r="D2292" i="13"/>
  <c r="C2292" i="13"/>
  <c r="B2292" i="13"/>
  <c r="G2291" i="13"/>
  <c r="F2291" i="13"/>
  <c r="E2291" i="13"/>
  <c r="D2291" i="13"/>
  <c r="C2291" i="13"/>
  <c r="B2291" i="13"/>
  <c r="G2290" i="13"/>
  <c r="F2290" i="13"/>
  <c r="E2290" i="13"/>
  <c r="D2290" i="13"/>
  <c r="C2290" i="13"/>
  <c r="B2290" i="13"/>
  <c r="G2289" i="13"/>
  <c r="F2289" i="13"/>
  <c r="E2289" i="13"/>
  <c r="D2289" i="13"/>
  <c r="C2289" i="13"/>
  <c r="B2289" i="13"/>
  <c r="J2288" i="13"/>
  <c r="D2283" i="13"/>
  <c r="E2281" i="13"/>
  <c r="C2271" i="13"/>
  <c r="C2269" i="13"/>
  <c r="D2267" i="13"/>
  <c r="G2267" i="13"/>
  <c r="G2259" i="13"/>
  <c r="F2259" i="13"/>
  <c r="E2259" i="13"/>
  <c r="D2259" i="13"/>
  <c r="C2259" i="13"/>
  <c r="B2259" i="13"/>
  <c r="G2258" i="13"/>
  <c r="F2258" i="13"/>
  <c r="E2258" i="13"/>
  <c r="D2258" i="13"/>
  <c r="C2258" i="13"/>
  <c r="B2258" i="13"/>
  <c r="G2257" i="13"/>
  <c r="F2257" i="13"/>
  <c r="E2257" i="13"/>
  <c r="D2257" i="13"/>
  <c r="C2257" i="13"/>
  <c r="B2257" i="13"/>
  <c r="G2256" i="13"/>
  <c r="F2256" i="13"/>
  <c r="E2256" i="13"/>
  <c r="D2256" i="13"/>
  <c r="C2256" i="13"/>
  <c r="B2256" i="13"/>
  <c r="G2255" i="13"/>
  <c r="F2255" i="13"/>
  <c r="E2255" i="13"/>
  <c r="D2255" i="13"/>
  <c r="C2255" i="13"/>
  <c r="B2255" i="13"/>
  <c r="G2254" i="13"/>
  <c r="F2254" i="13"/>
  <c r="E2254" i="13"/>
  <c r="D2254" i="13"/>
  <c r="C2254" i="13"/>
  <c r="B2254" i="13"/>
  <c r="G2253" i="13"/>
  <c r="F2253" i="13"/>
  <c r="E2253" i="13"/>
  <c r="D2253" i="13"/>
  <c r="C2253" i="13"/>
  <c r="B2253" i="13"/>
  <c r="G2252" i="13"/>
  <c r="F2252" i="13"/>
  <c r="E2252" i="13"/>
  <c r="D2252" i="13"/>
  <c r="C2252" i="13"/>
  <c r="B2252" i="13"/>
  <c r="G2251" i="13"/>
  <c r="F2251" i="13"/>
  <c r="E2251" i="13"/>
  <c r="D2251" i="13"/>
  <c r="C2251" i="13"/>
  <c r="B2251" i="13"/>
  <c r="G2250" i="13"/>
  <c r="F2250" i="13"/>
  <c r="E2250" i="13"/>
  <c r="D2250" i="13"/>
  <c r="C2250" i="13"/>
  <c r="B2250" i="13"/>
  <c r="J2249" i="13"/>
  <c r="D2244" i="13"/>
  <c r="E2242" i="13"/>
  <c r="C2232" i="13"/>
  <c r="C2230" i="13"/>
  <c r="D2228" i="13"/>
  <c r="G2228" i="13"/>
  <c r="G2220" i="13"/>
  <c r="F2220" i="13"/>
  <c r="E2220" i="13"/>
  <c r="D2220" i="13"/>
  <c r="C2220" i="13"/>
  <c r="B2220" i="13"/>
  <c r="G2219" i="13"/>
  <c r="F2219" i="13"/>
  <c r="E2219" i="13"/>
  <c r="D2219" i="13"/>
  <c r="C2219" i="13"/>
  <c r="B2219" i="13"/>
  <c r="G2218" i="13"/>
  <c r="F2218" i="13"/>
  <c r="E2218" i="13"/>
  <c r="D2218" i="13"/>
  <c r="C2218" i="13"/>
  <c r="B2218" i="13"/>
  <c r="G2217" i="13"/>
  <c r="F2217" i="13"/>
  <c r="E2217" i="13"/>
  <c r="D2217" i="13"/>
  <c r="C2217" i="13"/>
  <c r="B2217" i="13"/>
  <c r="G2216" i="13"/>
  <c r="F2216" i="13"/>
  <c r="E2216" i="13"/>
  <c r="D2216" i="13"/>
  <c r="C2216" i="13"/>
  <c r="B2216" i="13"/>
  <c r="G2215" i="13"/>
  <c r="F2215" i="13"/>
  <c r="E2215" i="13"/>
  <c r="D2215" i="13"/>
  <c r="C2215" i="13"/>
  <c r="B2215" i="13"/>
  <c r="G2214" i="13"/>
  <c r="F2214" i="13"/>
  <c r="E2214" i="13"/>
  <c r="D2214" i="13"/>
  <c r="C2214" i="13"/>
  <c r="B2214" i="13"/>
  <c r="G2213" i="13"/>
  <c r="F2213" i="13"/>
  <c r="E2213" i="13"/>
  <c r="D2213" i="13"/>
  <c r="C2213" i="13"/>
  <c r="B2213" i="13"/>
  <c r="G2212" i="13"/>
  <c r="F2212" i="13"/>
  <c r="E2212" i="13"/>
  <c r="D2212" i="13"/>
  <c r="C2212" i="13"/>
  <c r="B2212" i="13"/>
  <c r="G2211" i="13"/>
  <c r="F2211" i="13"/>
  <c r="E2211" i="13"/>
  <c r="D2211" i="13"/>
  <c r="C2211" i="13"/>
  <c r="B2211" i="13"/>
  <c r="J2210" i="13"/>
  <c r="D2205" i="13"/>
  <c r="E2203" i="13"/>
  <c r="C2193" i="13"/>
  <c r="C2191" i="13"/>
  <c r="D2189" i="13"/>
  <c r="G2189" i="13"/>
  <c r="G2181" i="13"/>
  <c r="F2181" i="13"/>
  <c r="E2181" i="13"/>
  <c r="D2181" i="13"/>
  <c r="C2181" i="13"/>
  <c r="B2181" i="13"/>
  <c r="G2180" i="13"/>
  <c r="F2180" i="13"/>
  <c r="E2180" i="13"/>
  <c r="D2180" i="13"/>
  <c r="C2180" i="13"/>
  <c r="B2180" i="13"/>
  <c r="G2179" i="13"/>
  <c r="F2179" i="13"/>
  <c r="E2179" i="13"/>
  <c r="D2179" i="13"/>
  <c r="C2179" i="13"/>
  <c r="B2179" i="13"/>
  <c r="G2178" i="13"/>
  <c r="F2178" i="13"/>
  <c r="E2178" i="13"/>
  <c r="D2178" i="13"/>
  <c r="C2178" i="13"/>
  <c r="B2178" i="13"/>
  <c r="G2177" i="13"/>
  <c r="F2177" i="13"/>
  <c r="E2177" i="13"/>
  <c r="D2177" i="13"/>
  <c r="C2177" i="13"/>
  <c r="B2177" i="13"/>
  <c r="G2176" i="13"/>
  <c r="F2176" i="13"/>
  <c r="E2176" i="13"/>
  <c r="D2176" i="13"/>
  <c r="C2176" i="13"/>
  <c r="B2176" i="13"/>
  <c r="G2175" i="13"/>
  <c r="F2175" i="13"/>
  <c r="E2175" i="13"/>
  <c r="D2175" i="13"/>
  <c r="C2175" i="13"/>
  <c r="B2175" i="13"/>
  <c r="G2174" i="13"/>
  <c r="F2174" i="13"/>
  <c r="E2174" i="13"/>
  <c r="D2174" i="13"/>
  <c r="C2174" i="13"/>
  <c r="B2174" i="13"/>
  <c r="G2173" i="13"/>
  <c r="F2173" i="13"/>
  <c r="E2173" i="13"/>
  <c r="D2173" i="13"/>
  <c r="C2173" i="13"/>
  <c r="B2173" i="13"/>
  <c r="G2172" i="13"/>
  <c r="F2172" i="13"/>
  <c r="E2172" i="13"/>
  <c r="D2172" i="13"/>
  <c r="C2172" i="13"/>
  <c r="B2172" i="13"/>
  <c r="J2171" i="13"/>
  <c r="D2166" i="13"/>
  <c r="E2164" i="13"/>
  <c r="C2154" i="13"/>
  <c r="C2152" i="13"/>
  <c r="D2150" i="13"/>
  <c r="G2150" i="13"/>
  <c r="G2142" i="13"/>
  <c r="F2142" i="13"/>
  <c r="E2142" i="13"/>
  <c r="D2142" i="13"/>
  <c r="C2142" i="13"/>
  <c r="B2142" i="13"/>
  <c r="G2141" i="13"/>
  <c r="F2141" i="13"/>
  <c r="E2141" i="13"/>
  <c r="D2141" i="13"/>
  <c r="C2141" i="13"/>
  <c r="B2141" i="13"/>
  <c r="G2140" i="13"/>
  <c r="F2140" i="13"/>
  <c r="E2140" i="13"/>
  <c r="D2140" i="13"/>
  <c r="C2140" i="13"/>
  <c r="B2140" i="13"/>
  <c r="G2139" i="13"/>
  <c r="F2139" i="13"/>
  <c r="E2139" i="13"/>
  <c r="D2139" i="13"/>
  <c r="C2139" i="13"/>
  <c r="B2139" i="13"/>
  <c r="G2138" i="13"/>
  <c r="F2138" i="13"/>
  <c r="E2138" i="13"/>
  <c r="D2138" i="13"/>
  <c r="C2138" i="13"/>
  <c r="B2138" i="13"/>
  <c r="G2137" i="13"/>
  <c r="F2137" i="13"/>
  <c r="E2137" i="13"/>
  <c r="D2137" i="13"/>
  <c r="C2137" i="13"/>
  <c r="B2137" i="13"/>
  <c r="G2136" i="13"/>
  <c r="F2136" i="13"/>
  <c r="E2136" i="13"/>
  <c r="D2136" i="13"/>
  <c r="C2136" i="13"/>
  <c r="B2136" i="13"/>
  <c r="G2135" i="13"/>
  <c r="F2135" i="13"/>
  <c r="E2135" i="13"/>
  <c r="D2135" i="13"/>
  <c r="C2135" i="13"/>
  <c r="B2135" i="13"/>
  <c r="G2134" i="13"/>
  <c r="F2134" i="13"/>
  <c r="E2134" i="13"/>
  <c r="D2134" i="13"/>
  <c r="C2134" i="13"/>
  <c r="B2134" i="13"/>
  <c r="G2133" i="13"/>
  <c r="F2133" i="13"/>
  <c r="E2133" i="13"/>
  <c r="D2133" i="13"/>
  <c r="C2133" i="13"/>
  <c r="B2133" i="13"/>
  <c r="J2132" i="13"/>
  <c r="D2127" i="13"/>
  <c r="E2125" i="13"/>
  <c r="C2115" i="13"/>
  <c r="C2113" i="13"/>
  <c r="D2111" i="13"/>
  <c r="G2111" i="13"/>
  <c r="G2103" i="13"/>
  <c r="F2103" i="13"/>
  <c r="E2103" i="13"/>
  <c r="D2103" i="13"/>
  <c r="C2103" i="13"/>
  <c r="B2103" i="13"/>
  <c r="G2102" i="13"/>
  <c r="F2102" i="13"/>
  <c r="E2102" i="13"/>
  <c r="D2102" i="13"/>
  <c r="C2102" i="13"/>
  <c r="B2102" i="13"/>
  <c r="G2101" i="13"/>
  <c r="F2101" i="13"/>
  <c r="E2101" i="13"/>
  <c r="D2101" i="13"/>
  <c r="C2101" i="13"/>
  <c r="B2101" i="13"/>
  <c r="G2100" i="13"/>
  <c r="F2100" i="13"/>
  <c r="E2100" i="13"/>
  <c r="D2100" i="13"/>
  <c r="C2100" i="13"/>
  <c r="B2100" i="13"/>
  <c r="G2099" i="13"/>
  <c r="F2099" i="13"/>
  <c r="E2099" i="13"/>
  <c r="D2099" i="13"/>
  <c r="C2099" i="13"/>
  <c r="B2099" i="13"/>
  <c r="G2098" i="13"/>
  <c r="F2098" i="13"/>
  <c r="E2098" i="13"/>
  <c r="D2098" i="13"/>
  <c r="C2098" i="13"/>
  <c r="B2098" i="13"/>
  <c r="G2097" i="13"/>
  <c r="F2097" i="13"/>
  <c r="E2097" i="13"/>
  <c r="D2097" i="13"/>
  <c r="C2097" i="13"/>
  <c r="B2097" i="13"/>
  <c r="G2096" i="13"/>
  <c r="F2096" i="13"/>
  <c r="E2096" i="13"/>
  <c r="D2096" i="13"/>
  <c r="C2096" i="13"/>
  <c r="B2096" i="13"/>
  <c r="G2095" i="13"/>
  <c r="F2095" i="13"/>
  <c r="E2095" i="13"/>
  <c r="D2095" i="13"/>
  <c r="C2095" i="13"/>
  <c r="B2095" i="13"/>
  <c r="G2094" i="13"/>
  <c r="F2094" i="13"/>
  <c r="E2094" i="13"/>
  <c r="D2094" i="13"/>
  <c r="C2094" i="13"/>
  <c r="B2094" i="13"/>
  <c r="J2093" i="13"/>
  <c r="D2088" i="13"/>
  <c r="E2086" i="13"/>
  <c r="C2076" i="13"/>
  <c r="C2074" i="13"/>
  <c r="D2072" i="13"/>
  <c r="G2072" i="13"/>
  <c r="G2064" i="13"/>
  <c r="F2064" i="13"/>
  <c r="E2064" i="13"/>
  <c r="D2064" i="13"/>
  <c r="C2064" i="13"/>
  <c r="B2064" i="13"/>
  <c r="G2063" i="13"/>
  <c r="F2063" i="13"/>
  <c r="E2063" i="13"/>
  <c r="D2063" i="13"/>
  <c r="C2063" i="13"/>
  <c r="B2063" i="13"/>
  <c r="G2062" i="13"/>
  <c r="F2062" i="13"/>
  <c r="E2062" i="13"/>
  <c r="D2062" i="13"/>
  <c r="C2062" i="13"/>
  <c r="B2062" i="13"/>
  <c r="G2061" i="13"/>
  <c r="F2061" i="13"/>
  <c r="E2061" i="13"/>
  <c r="D2061" i="13"/>
  <c r="C2061" i="13"/>
  <c r="B2061" i="13"/>
  <c r="G2060" i="13"/>
  <c r="F2060" i="13"/>
  <c r="E2060" i="13"/>
  <c r="D2060" i="13"/>
  <c r="C2060" i="13"/>
  <c r="B2060" i="13"/>
  <c r="G2059" i="13"/>
  <c r="F2059" i="13"/>
  <c r="E2059" i="13"/>
  <c r="D2059" i="13"/>
  <c r="C2059" i="13"/>
  <c r="B2059" i="13"/>
  <c r="G2058" i="13"/>
  <c r="F2058" i="13"/>
  <c r="E2058" i="13"/>
  <c r="D2058" i="13"/>
  <c r="C2058" i="13"/>
  <c r="B2058" i="13"/>
  <c r="G2057" i="13"/>
  <c r="F2057" i="13"/>
  <c r="E2057" i="13"/>
  <c r="D2057" i="13"/>
  <c r="C2057" i="13"/>
  <c r="B2057" i="13"/>
  <c r="G2056" i="13"/>
  <c r="F2056" i="13"/>
  <c r="E2056" i="13"/>
  <c r="D2056" i="13"/>
  <c r="C2056" i="13"/>
  <c r="B2056" i="13"/>
  <c r="G2055" i="13"/>
  <c r="F2055" i="13"/>
  <c r="E2055" i="13"/>
  <c r="D2055" i="13"/>
  <c r="C2055" i="13"/>
  <c r="B2055" i="13"/>
  <c r="J2054" i="13"/>
  <c r="D2049" i="13"/>
  <c r="E2047" i="13"/>
  <c r="C2037" i="13"/>
  <c r="C2035" i="13"/>
  <c r="D2033" i="13"/>
  <c r="G2033" i="13"/>
  <c r="G2025" i="13"/>
  <c r="F2025" i="13"/>
  <c r="E2025" i="13"/>
  <c r="D2025" i="13"/>
  <c r="C2025" i="13"/>
  <c r="B2025" i="13"/>
  <c r="G2024" i="13"/>
  <c r="F2024" i="13"/>
  <c r="E2024" i="13"/>
  <c r="D2024" i="13"/>
  <c r="C2024" i="13"/>
  <c r="B2024" i="13"/>
  <c r="G2023" i="13"/>
  <c r="F2023" i="13"/>
  <c r="E2023" i="13"/>
  <c r="D2023" i="13"/>
  <c r="C2023" i="13"/>
  <c r="B2023" i="13"/>
  <c r="G2022" i="13"/>
  <c r="F2022" i="13"/>
  <c r="E2022" i="13"/>
  <c r="D2022" i="13"/>
  <c r="C2022" i="13"/>
  <c r="B2022" i="13"/>
  <c r="G2021" i="13"/>
  <c r="F2021" i="13"/>
  <c r="E2021" i="13"/>
  <c r="D2021" i="13"/>
  <c r="C2021" i="13"/>
  <c r="B2021" i="13"/>
  <c r="G2020" i="13"/>
  <c r="F2020" i="13"/>
  <c r="E2020" i="13"/>
  <c r="D2020" i="13"/>
  <c r="C2020" i="13"/>
  <c r="B2020" i="13"/>
  <c r="G2019" i="13"/>
  <c r="F2019" i="13"/>
  <c r="E2019" i="13"/>
  <c r="D2019" i="13"/>
  <c r="C2019" i="13"/>
  <c r="B2019" i="13"/>
  <c r="G2018" i="13"/>
  <c r="F2018" i="13"/>
  <c r="E2018" i="13"/>
  <c r="D2018" i="13"/>
  <c r="C2018" i="13"/>
  <c r="B2018" i="13"/>
  <c r="G2017" i="13"/>
  <c r="F2017" i="13"/>
  <c r="E2017" i="13"/>
  <c r="D2017" i="13"/>
  <c r="C2017" i="13"/>
  <c r="B2017" i="13"/>
  <c r="G2016" i="13"/>
  <c r="F2016" i="13"/>
  <c r="E2016" i="13"/>
  <c r="D2016" i="13"/>
  <c r="C2016" i="13"/>
  <c r="B2016" i="13"/>
  <c r="J2015" i="13"/>
  <c r="D2010" i="13"/>
  <c r="E2008" i="13"/>
  <c r="C1998" i="13"/>
  <c r="C1996" i="13"/>
  <c r="D1994" i="13"/>
  <c r="G1994" i="13"/>
  <c r="G1986" i="13"/>
  <c r="F1986" i="13"/>
  <c r="E1986" i="13"/>
  <c r="D1986" i="13"/>
  <c r="C1986" i="13"/>
  <c r="B1986" i="13"/>
  <c r="G1985" i="13"/>
  <c r="F1985" i="13"/>
  <c r="E1985" i="13"/>
  <c r="D1985" i="13"/>
  <c r="C1985" i="13"/>
  <c r="B1985" i="13"/>
  <c r="G1984" i="13"/>
  <c r="F1984" i="13"/>
  <c r="E1984" i="13"/>
  <c r="D1984" i="13"/>
  <c r="C1984" i="13"/>
  <c r="B1984" i="13"/>
  <c r="G1983" i="13"/>
  <c r="F1983" i="13"/>
  <c r="E1983" i="13"/>
  <c r="D1983" i="13"/>
  <c r="C1983" i="13"/>
  <c r="B1983" i="13"/>
  <c r="G1982" i="13"/>
  <c r="F1982" i="13"/>
  <c r="E1982" i="13"/>
  <c r="D1982" i="13"/>
  <c r="C1982" i="13"/>
  <c r="B1982" i="13"/>
  <c r="G1981" i="13"/>
  <c r="F1981" i="13"/>
  <c r="E1981" i="13"/>
  <c r="D1981" i="13"/>
  <c r="C1981" i="13"/>
  <c r="B1981" i="13"/>
  <c r="G1980" i="13"/>
  <c r="F1980" i="13"/>
  <c r="E1980" i="13"/>
  <c r="D1980" i="13"/>
  <c r="C1980" i="13"/>
  <c r="B1980" i="13"/>
  <c r="G1979" i="13"/>
  <c r="F1979" i="13"/>
  <c r="E1979" i="13"/>
  <c r="D1979" i="13"/>
  <c r="C1979" i="13"/>
  <c r="B1979" i="13"/>
  <c r="G1978" i="13"/>
  <c r="F1978" i="13"/>
  <c r="E1978" i="13"/>
  <c r="D1978" i="13"/>
  <c r="C1978" i="13"/>
  <c r="B1978" i="13"/>
  <c r="G1977" i="13"/>
  <c r="F1977" i="13"/>
  <c r="E1977" i="13"/>
  <c r="D1977" i="13"/>
  <c r="C1977" i="13"/>
  <c r="B1977" i="13"/>
  <c r="J1976" i="13"/>
  <c r="D1971" i="13"/>
  <c r="E1969" i="13"/>
  <c r="C1959" i="13"/>
  <c r="C1957" i="13"/>
  <c r="D1955" i="13"/>
  <c r="G1955" i="13"/>
  <c r="G1947" i="13"/>
  <c r="F1947" i="13"/>
  <c r="E1947" i="13"/>
  <c r="D1947" i="13"/>
  <c r="C1947" i="13"/>
  <c r="B1947" i="13"/>
  <c r="G1946" i="13"/>
  <c r="F1946" i="13"/>
  <c r="E1946" i="13"/>
  <c r="D1946" i="13"/>
  <c r="C1946" i="13"/>
  <c r="B1946" i="13"/>
  <c r="G1945" i="13"/>
  <c r="F1945" i="13"/>
  <c r="E1945" i="13"/>
  <c r="D1945" i="13"/>
  <c r="C1945" i="13"/>
  <c r="B1945" i="13"/>
  <c r="G1944" i="13"/>
  <c r="F1944" i="13"/>
  <c r="E1944" i="13"/>
  <c r="D1944" i="13"/>
  <c r="C1944" i="13"/>
  <c r="B1944" i="13"/>
  <c r="G1943" i="13"/>
  <c r="F1943" i="13"/>
  <c r="E1943" i="13"/>
  <c r="D1943" i="13"/>
  <c r="C1943" i="13"/>
  <c r="B1943" i="13"/>
  <c r="G1942" i="13"/>
  <c r="F1942" i="13"/>
  <c r="E1942" i="13"/>
  <c r="D1942" i="13"/>
  <c r="C1942" i="13"/>
  <c r="B1942" i="13"/>
  <c r="G1941" i="13"/>
  <c r="F1941" i="13"/>
  <c r="E1941" i="13"/>
  <c r="D1941" i="13"/>
  <c r="C1941" i="13"/>
  <c r="B1941" i="13"/>
  <c r="G1940" i="13"/>
  <c r="F1940" i="13"/>
  <c r="E1940" i="13"/>
  <c r="D1940" i="13"/>
  <c r="C1940" i="13"/>
  <c r="B1940" i="13"/>
  <c r="G1939" i="13"/>
  <c r="F1939" i="13"/>
  <c r="E1939" i="13"/>
  <c r="D1939" i="13"/>
  <c r="C1939" i="13"/>
  <c r="B1939" i="13"/>
  <c r="G1938" i="13"/>
  <c r="F1938" i="13"/>
  <c r="E1938" i="13"/>
  <c r="D1938" i="13"/>
  <c r="C1938" i="13"/>
  <c r="B1938" i="13"/>
  <c r="J1937" i="13"/>
  <c r="D1932" i="13"/>
  <c r="E1930" i="13"/>
  <c r="C1920" i="13"/>
  <c r="C1918" i="13"/>
  <c r="D1916" i="13"/>
  <c r="G1916" i="13"/>
  <c r="G1908" i="13"/>
  <c r="F1908" i="13"/>
  <c r="E1908" i="13"/>
  <c r="D1908" i="13"/>
  <c r="C1908" i="13"/>
  <c r="B1908" i="13"/>
  <c r="G1907" i="13"/>
  <c r="F1907" i="13"/>
  <c r="E1907" i="13"/>
  <c r="D1907" i="13"/>
  <c r="C1907" i="13"/>
  <c r="B1907" i="13"/>
  <c r="G1906" i="13"/>
  <c r="F1906" i="13"/>
  <c r="E1906" i="13"/>
  <c r="D1906" i="13"/>
  <c r="C1906" i="13"/>
  <c r="B1906" i="13"/>
  <c r="G1905" i="13"/>
  <c r="F1905" i="13"/>
  <c r="E1905" i="13"/>
  <c r="D1905" i="13"/>
  <c r="C1905" i="13"/>
  <c r="B1905" i="13"/>
  <c r="G1904" i="13"/>
  <c r="F1904" i="13"/>
  <c r="E1904" i="13"/>
  <c r="D1904" i="13"/>
  <c r="C1904" i="13"/>
  <c r="B1904" i="13"/>
  <c r="G1903" i="13"/>
  <c r="F1903" i="13"/>
  <c r="E1903" i="13"/>
  <c r="D1903" i="13"/>
  <c r="C1903" i="13"/>
  <c r="B1903" i="13"/>
  <c r="G1902" i="13"/>
  <c r="F1902" i="13"/>
  <c r="E1902" i="13"/>
  <c r="D1902" i="13"/>
  <c r="C1902" i="13"/>
  <c r="B1902" i="13"/>
  <c r="G1901" i="13"/>
  <c r="F1901" i="13"/>
  <c r="E1901" i="13"/>
  <c r="D1901" i="13"/>
  <c r="C1901" i="13"/>
  <c r="B1901" i="13"/>
  <c r="G1900" i="13"/>
  <c r="F1900" i="13"/>
  <c r="E1900" i="13"/>
  <c r="D1900" i="13"/>
  <c r="C1900" i="13"/>
  <c r="B1900" i="13"/>
  <c r="G1899" i="13"/>
  <c r="F1899" i="13"/>
  <c r="E1899" i="13"/>
  <c r="D1899" i="13"/>
  <c r="C1899" i="13"/>
  <c r="B1899" i="13"/>
  <c r="J1898" i="13"/>
  <c r="D1893" i="13"/>
  <c r="E1891" i="13"/>
  <c r="C1881" i="13"/>
  <c r="C1879" i="13"/>
  <c r="G1877" i="13"/>
  <c r="D1877" i="13"/>
  <c r="G1869" i="13"/>
  <c r="F1869" i="13"/>
  <c r="E1869" i="13"/>
  <c r="D1869" i="13"/>
  <c r="C1869" i="13"/>
  <c r="B1869" i="13"/>
  <c r="G1868" i="13"/>
  <c r="F1868" i="13"/>
  <c r="E1868" i="13"/>
  <c r="D1868" i="13"/>
  <c r="C1868" i="13"/>
  <c r="B1868" i="13"/>
  <c r="G1867" i="13"/>
  <c r="F1867" i="13"/>
  <c r="E1867" i="13"/>
  <c r="D1867" i="13"/>
  <c r="C1867" i="13"/>
  <c r="B1867" i="13"/>
  <c r="G1866" i="13"/>
  <c r="F1866" i="13"/>
  <c r="E1866" i="13"/>
  <c r="D1866" i="13"/>
  <c r="C1866" i="13"/>
  <c r="B1866" i="13"/>
  <c r="G1865" i="13"/>
  <c r="F1865" i="13"/>
  <c r="E1865" i="13"/>
  <c r="D1865" i="13"/>
  <c r="C1865" i="13"/>
  <c r="B1865" i="13"/>
  <c r="G1864" i="13"/>
  <c r="F1864" i="13"/>
  <c r="E1864" i="13"/>
  <c r="D1864" i="13"/>
  <c r="C1864" i="13"/>
  <c r="B1864" i="13"/>
  <c r="G1863" i="13"/>
  <c r="F1863" i="13"/>
  <c r="E1863" i="13"/>
  <c r="D1863" i="13"/>
  <c r="C1863" i="13"/>
  <c r="B1863" i="13"/>
  <c r="G1862" i="13"/>
  <c r="F1862" i="13"/>
  <c r="E1862" i="13"/>
  <c r="D1862" i="13"/>
  <c r="C1862" i="13"/>
  <c r="B1862" i="13"/>
  <c r="G1861" i="13"/>
  <c r="F1861" i="13"/>
  <c r="E1861" i="13"/>
  <c r="D1861" i="13"/>
  <c r="C1861" i="13"/>
  <c r="B1861" i="13"/>
  <c r="G1860" i="13"/>
  <c r="F1860" i="13"/>
  <c r="E1860" i="13"/>
  <c r="D1860" i="13"/>
  <c r="C1860" i="13"/>
  <c r="B1860" i="13"/>
  <c r="J1859" i="13"/>
  <c r="D1854" i="13"/>
  <c r="E1852" i="13"/>
  <c r="C1842" i="13"/>
  <c r="C1840" i="13"/>
  <c r="D1838" i="13"/>
  <c r="G1838" i="13"/>
  <c r="G1830" i="13"/>
  <c r="F1830" i="13"/>
  <c r="E1830" i="13"/>
  <c r="D1830" i="13"/>
  <c r="C1830" i="13"/>
  <c r="B1830" i="13"/>
  <c r="G1829" i="13"/>
  <c r="F1829" i="13"/>
  <c r="E1829" i="13"/>
  <c r="D1829" i="13"/>
  <c r="C1829" i="13"/>
  <c r="B1829" i="13"/>
  <c r="G1828" i="13"/>
  <c r="F1828" i="13"/>
  <c r="E1828" i="13"/>
  <c r="D1828" i="13"/>
  <c r="C1828" i="13"/>
  <c r="B1828" i="13"/>
  <c r="G1827" i="13"/>
  <c r="F1827" i="13"/>
  <c r="E1827" i="13"/>
  <c r="D1827" i="13"/>
  <c r="C1827" i="13"/>
  <c r="B1827" i="13"/>
  <c r="G1826" i="13"/>
  <c r="F1826" i="13"/>
  <c r="E1826" i="13"/>
  <c r="D1826" i="13"/>
  <c r="C1826" i="13"/>
  <c r="B1826" i="13"/>
  <c r="G1825" i="13"/>
  <c r="F1825" i="13"/>
  <c r="E1825" i="13"/>
  <c r="D1825" i="13"/>
  <c r="C1825" i="13"/>
  <c r="B1825" i="13"/>
  <c r="G1824" i="13"/>
  <c r="F1824" i="13"/>
  <c r="E1824" i="13"/>
  <c r="D1824" i="13"/>
  <c r="C1824" i="13"/>
  <c r="B1824" i="13"/>
  <c r="G1823" i="13"/>
  <c r="F1823" i="13"/>
  <c r="E1823" i="13"/>
  <c r="D1823" i="13"/>
  <c r="C1823" i="13"/>
  <c r="B1823" i="13"/>
  <c r="G1822" i="13"/>
  <c r="F1822" i="13"/>
  <c r="E1822" i="13"/>
  <c r="D1822" i="13"/>
  <c r="C1822" i="13"/>
  <c r="B1822" i="13"/>
  <c r="G1821" i="13"/>
  <c r="F1821" i="13"/>
  <c r="E1821" i="13"/>
  <c r="D1821" i="13"/>
  <c r="C1821" i="13"/>
  <c r="B1821" i="13"/>
  <c r="J1820" i="13"/>
  <c r="D1815" i="13"/>
  <c r="E1813" i="13"/>
  <c r="C1803" i="13"/>
  <c r="C1801" i="13"/>
  <c r="G1799" i="13"/>
  <c r="D1799" i="13"/>
  <c r="G1791" i="13"/>
  <c r="F1791" i="13"/>
  <c r="E1791" i="13"/>
  <c r="D1791" i="13"/>
  <c r="C1791" i="13"/>
  <c r="B1791" i="13"/>
  <c r="G1790" i="13"/>
  <c r="F1790" i="13"/>
  <c r="E1790" i="13"/>
  <c r="D1790" i="13"/>
  <c r="C1790" i="13"/>
  <c r="B1790" i="13"/>
  <c r="G1789" i="13"/>
  <c r="F1789" i="13"/>
  <c r="E1789" i="13"/>
  <c r="D1789" i="13"/>
  <c r="C1789" i="13"/>
  <c r="B1789" i="13"/>
  <c r="G1788" i="13"/>
  <c r="F1788" i="13"/>
  <c r="E1788" i="13"/>
  <c r="D1788" i="13"/>
  <c r="C1788" i="13"/>
  <c r="B1788" i="13"/>
  <c r="G1787" i="13"/>
  <c r="F1787" i="13"/>
  <c r="E1787" i="13"/>
  <c r="D1787" i="13"/>
  <c r="C1787" i="13"/>
  <c r="B1787" i="13"/>
  <c r="G1786" i="13"/>
  <c r="F1786" i="13"/>
  <c r="E1786" i="13"/>
  <c r="D1786" i="13"/>
  <c r="C1786" i="13"/>
  <c r="B1786" i="13"/>
  <c r="G1785" i="13"/>
  <c r="F1785" i="13"/>
  <c r="E1785" i="13"/>
  <c r="D1785" i="13"/>
  <c r="C1785" i="13"/>
  <c r="B1785" i="13"/>
  <c r="G1784" i="13"/>
  <c r="F1784" i="13"/>
  <c r="E1784" i="13"/>
  <c r="D1784" i="13"/>
  <c r="C1784" i="13"/>
  <c r="B1784" i="13"/>
  <c r="G1783" i="13"/>
  <c r="F1783" i="13"/>
  <c r="E1783" i="13"/>
  <c r="D1783" i="13"/>
  <c r="C1783" i="13"/>
  <c r="B1783" i="13"/>
  <c r="G1782" i="13"/>
  <c r="F1782" i="13"/>
  <c r="E1782" i="13"/>
  <c r="D1782" i="13"/>
  <c r="C1782" i="13"/>
  <c r="B1782" i="13"/>
  <c r="J1781" i="13"/>
  <c r="D1776" i="13"/>
  <c r="E1774" i="13"/>
  <c r="C1764" i="13"/>
  <c r="C1762" i="13"/>
  <c r="D1760" i="13"/>
  <c r="G1760" i="13"/>
  <c r="G1752" i="13"/>
  <c r="F1752" i="13"/>
  <c r="E1752" i="13"/>
  <c r="D1752" i="13"/>
  <c r="C1752" i="13"/>
  <c r="B1752" i="13"/>
  <c r="G1751" i="13"/>
  <c r="F1751" i="13"/>
  <c r="E1751" i="13"/>
  <c r="D1751" i="13"/>
  <c r="C1751" i="13"/>
  <c r="B1751" i="13"/>
  <c r="G1750" i="13"/>
  <c r="F1750" i="13"/>
  <c r="E1750" i="13"/>
  <c r="D1750" i="13"/>
  <c r="C1750" i="13"/>
  <c r="B1750" i="13"/>
  <c r="G1749" i="13"/>
  <c r="F1749" i="13"/>
  <c r="E1749" i="13"/>
  <c r="D1749" i="13"/>
  <c r="C1749" i="13"/>
  <c r="B1749" i="13"/>
  <c r="G1748" i="13"/>
  <c r="F1748" i="13"/>
  <c r="E1748" i="13"/>
  <c r="D1748" i="13"/>
  <c r="C1748" i="13"/>
  <c r="B1748" i="13"/>
  <c r="G1747" i="13"/>
  <c r="F1747" i="13"/>
  <c r="E1747" i="13"/>
  <c r="D1747" i="13"/>
  <c r="C1747" i="13"/>
  <c r="B1747" i="13"/>
  <c r="G1746" i="13"/>
  <c r="F1746" i="13"/>
  <c r="E1746" i="13"/>
  <c r="D1746" i="13"/>
  <c r="C1746" i="13"/>
  <c r="B1746" i="13"/>
  <c r="G1745" i="13"/>
  <c r="F1745" i="13"/>
  <c r="E1745" i="13"/>
  <c r="D1745" i="13"/>
  <c r="C1745" i="13"/>
  <c r="B1745" i="13"/>
  <c r="G1744" i="13"/>
  <c r="F1744" i="13"/>
  <c r="E1744" i="13"/>
  <c r="D1744" i="13"/>
  <c r="C1744" i="13"/>
  <c r="B1744" i="13"/>
  <c r="G1743" i="13"/>
  <c r="F1743" i="13"/>
  <c r="E1743" i="13"/>
  <c r="D1743" i="13"/>
  <c r="C1743" i="13"/>
  <c r="B1743" i="13"/>
  <c r="J1742" i="13"/>
  <c r="D1737" i="13"/>
  <c r="E1735" i="13"/>
  <c r="C1725" i="13"/>
  <c r="C1723" i="13"/>
  <c r="G1721" i="13"/>
  <c r="D1721" i="13"/>
  <c r="G1713" i="13"/>
  <c r="F1713" i="13"/>
  <c r="E1713" i="13"/>
  <c r="D1713" i="13"/>
  <c r="C1713" i="13"/>
  <c r="B1713" i="13"/>
  <c r="G1712" i="13"/>
  <c r="F1712" i="13"/>
  <c r="E1712" i="13"/>
  <c r="D1712" i="13"/>
  <c r="C1712" i="13"/>
  <c r="B1712" i="13"/>
  <c r="G1711" i="13"/>
  <c r="F1711" i="13"/>
  <c r="E1711" i="13"/>
  <c r="D1711" i="13"/>
  <c r="C1711" i="13"/>
  <c r="B1711" i="13"/>
  <c r="G1710" i="13"/>
  <c r="F1710" i="13"/>
  <c r="E1710" i="13"/>
  <c r="D1710" i="13"/>
  <c r="C1710" i="13"/>
  <c r="B1710" i="13"/>
  <c r="G1709" i="13"/>
  <c r="F1709" i="13"/>
  <c r="E1709" i="13"/>
  <c r="D1709" i="13"/>
  <c r="C1709" i="13"/>
  <c r="B1709" i="13"/>
  <c r="G1708" i="13"/>
  <c r="F1708" i="13"/>
  <c r="E1708" i="13"/>
  <c r="D1708" i="13"/>
  <c r="C1708" i="13"/>
  <c r="B1708" i="13"/>
  <c r="G1707" i="13"/>
  <c r="F1707" i="13"/>
  <c r="E1707" i="13"/>
  <c r="D1707" i="13"/>
  <c r="C1707" i="13"/>
  <c r="B1707" i="13"/>
  <c r="G1706" i="13"/>
  <c r="F1706" i="13"/>
  <c r="E1706" i="13"/>
  <c r="D1706" i="13"/>
  <c r="C1706" i="13"/>
  <c r="B1706" i="13"/>
  <c r="G1705" i="13"/>
  <c r="F1705" i="13"/>
  <c r="E1705" i="13"/>
  <c r="D1705" i="13"/>
  <c r="C1705" i="13"/>
  <c r="B1705" i="13"/>
  <c r="G1704" i="13"/>
  <c r="F1704" i="13"/>
  <c r="E1704" i="13"/>
  <c r="D1704" i="13"/>
  <c r="C1704" i="13"/>
  <c r="B1704" i="13"/>
  <c r="J1703" i="13"/>
  <c r="D1698" i="13"/>
  <c r="E1696" i="13"/>
  <c r="C1686" i="13"/>
  <c r="C1684" i="13"/>
  <c r="D1682" i="13"/>
  <c r="G1682" i="13"/>
  <c r="G1674" i="13"/>
  <c r="F1674" i="13"/>
  <c r="E1674" i="13"/>
  <c r="D1674" i="13"/>
  <c r="C1674" i="13"/>
  <c r="B1674" i="13"/>
  <c r="G1673" i="13"/>
  <c r="F1673" i="13"/>
  <c r="E1673" i="13"/>
  <c r="D1673" i="13"/>
  <c r="C1673" i="13"/>
  <c r="B1673" i="13"/>
  <c r="G1672" i="13"/>
  <c r="F1672" i="13"/>
  <c r="E1672" i="13"/>
  <c r="D1672" i="13"/>
  <c r="C1672" i="13"/>
  <c r="B1672" i="13"/>
  <c r="G1671" i="13"/>
  <c r="F1671" i="13"/>
  <c r="E1671" i="13"/>
  <c r="D1671" i="13"/>
  <c r="C1671" i="13"/>
  <c r="B1671" i="13"/>
  <c r="G1670" i="13"/>
  <c r="F1670" i="13"/>
  <c r="E1670" i="13"/>
  <c r="D1670" i="13"/>
  <c r="C1670" i="13"/>
  <c r="B1670" i="13"/>
  <c r="G1669" i="13"/>
  <c r="F1669" i="13"/>
  <c r="E1669" i="13"/>
  <c r="D1669" i="13"/>
  <c r="C1669" i="13"/>
  <c r="B1669" i="13"/>
  <c r="G1668" i="13"/>
  <c r="F1668" i="13"/>
  <c r="E1668" i="13"/>
  <c r="D1668" i="13"/>
  <c r="C1668" i="13"/>
  <c r="B1668" i="13"/>
  <c r="G1667" i="13"/>
  <c r="F1667" i="13"/>
  <c r="E1667" i="13"/>
  <c r="D1667" i="13"/>
  <c r="C1667" i="13"/>
  <c r="B1667" i="13"/>
  <c r="G1666" i="13"/>
  <c r="F1666" i="13"/>
  <c r="E1666" i="13"/>
  <c r="D1666" i="13"/>
  <c r="C1666" i="13"/>
  <c r="B1666" i="13"/>
  <c r="G1665" i="13"/>
  <c r="F1665" i="13"/>
  <c r="E1665" i="13"/>
  <c r="D1665" i="13"/>
  <c r="C1665" i="13"/>
  <c r="B1665" i="13"/>
  <c r="J1664" i="13"/>
  <c r="D1659" i="13"/>
  <c r="E1657" i="13"/>
  <c r="C1647" i="13"/>
  <c r="C1645" i="13"/>
  <c r="G1643" i="13"/>
  <c r="D1643" i="13"/>
  <c r="G1635" i="13"/>
  <c r="F1635" i="13"/>
  <c r="E1635" i="13"/>
  <c r="D1635" i="13"/>
  <c r="C1635" i="13"/>
  <c r="B1635" i="13"/>
  <c r="G1634" i="13"/>
  <c r="F1634" i="13"/>
  <c r="E1634" i="13"/>
  <c r="D1634" i="13"/>
  <c r="C1634" i="13"/>
  <c r="B1634" i="13"/>
  <c r="G1633" i="13"/>
  <c r="F1633" i="13"/>
  <c r="E1633" i="13"/>
  <c r="D1633" i="13"/>
  <c r="C1633" i="13"/>
  <c r="B1633" i="13"/>
  <c r="G1632" i="13"/>
  <c r="F1632" i="13"/>
  <c r="E1632" i="13"/>
  <c r="D1632" i="13"/>
  <c r="C1632" i="13"/>
  <c r="B1632" i="13"/>
  <c r="G1631" i="13"/>
  <c r="F1631" i="13"/>
  <c r="E1631" i="13"/>
  <c r="D1631" i="13"/>
  <c r="C1631" i="13"/>
  <c r="B1631" i="13"/>
  <c r="G1630" i="13"/>
  <c r="F1630" i="13"/>
  <c r="E1630" i="13"/>
  <c r="D1630" i="13"/>
  <c r="C1630" i="13"/>
  <c r="B1630" i="13"/>
  <c r="G1629" i="13"/>
  <c r="F1629" i="13"/>
  <c r="E1629" i="13"/>
  <c r="D1629" i="13"/>
  <c r="C1629" i="13"/>
  <c r="B1629" i="13"/>
  <c r="G1628" i="13"/>
  <c r="F1628" i="13"/>
  <c r="E1628" i="13"/>
  <c r="D1628" i="13"/>
  <c r="C1628" i="13"/>
  <c r="B1628" i="13"/>
  <c r="G1627" i="13"/>
  <c r="F1627" i="13"/>
  <c r="E1627" i="13"/>
  <c r="D1627" i="13"/>
  <c r="C1627" i="13"/>
  <c r="B1627" i="13"/>
  <c r="G1626" i="13"/>
  <c r="F1626" i="13"/>
  <c r="E1626" i="13"/>
  <c r="D1626" i="13"/>
  <c r="C1626" i="13"/>
  <c r="B1626" i="13"/>
  <c r="J1625" i="13"/>
  <c r="D1620" i="13"/>
  <c r="E1618" i="13"/>
  <c r="C1608" i="13"/>
  <c r="C1606" i="13"/>
  <c r="D1604" i="13"/>
  <c r="G1604" i="13"/>
  <c r="G1596" i="13"/>
  <c r="F1596" i="13"/>
  <c r="E1596" i="13"/>
  <c r="D1596" i="13"/>
  <c r="C1596" i="13"/>
  <c r="B1596" i="13"/>
  <c r="G1595" i="13"/>
  <c r="F1595" i="13"/>
  <c r="E1595" i="13"/>
  <c r="D1595" i="13"/>
  <c r="C1595" i="13"/>
  <c r="B1595" i="13"/>
  <c r="G1594" i="13"/>
  <c r="F1594" i="13"/>
  <c r="E1594" i="13"/>
  <c r="D1594" i="13"/>
  <c r="C1594" i="13"/>
  <c r="B1594" i="13"/>
  <c r="G1593" i="13"/>
  <c r="F1593" i="13"/>
  <c r="E1593" i="13"/>
  <c r="D1593" i="13"/>
  <c r="C1593" i="13"/>
  <c r="B1593" i="13"/>
  <c r="G1592" i="13"/>
  <c r="F1592" i="13"/>
  <c r="E1592" i="13"/>
  <c r="D1592" i="13"/>
  <c r="C1592" i="13"/>
  <c r="B1592" i="13"/>
  <c r="G1591" i="13"/>
  <c r="F1591" i="13"/>
  <c r="E1591" i="13"/>
  <c r="D1591" i="13"/>
  <c r="C1591" i="13"/>
  <c r="B1591" i="13"/>
  <c r="G1590" i="13"/>
  <c r="F1590" i="13"/>
  <c r="E1590" i="13"/>
  <c r="D1590" i="13"/>
  <c r="C1590" i="13"/>
  <c r="B1590" i="13"/>
  <c r="G1589" i="13"/>
  <c r="F1589" i="13"/>
  <c r="E1589" i="13"/>
  <c r="D1589" i="13"/>
  <c r="C1589" i="13"/>
  <c r="B1589" i="13"/>
  <c r="G1588" i="13"/>
  <c r="F1588" i="13"/>
  <c r="E1588" i="13"/>
  <c r="D1588" i="13"/>
  <c r="C1588" i="13"/>
  <c r="B1588" i="13"/>
  <c r="G1587" i="13"/>
  <c r="F1587" i="13"/>
  <c r="E1587" i="13"/>
  <c r="D1587" i="13"/>
  <c r="C1587" i="13"/>
  <c r="B1587" i="13"/>
  <c r="J1586" i="13"/>
  <c r="D1581" i="13"/>
  <c r="E1579" i="13"/>
  <c r="C1569" i="13"/>
  <c r="C1567" i="13"/>
  <c r="G1565" i="13"/>
  <c r="D1565" i="13"/>
  <c r="G1557" i="13"/>
  <c r="F1557" i="13"/>
  <c r="E1557" i="13"/>
  <c r="D1557" i="13"/>
  <c r="C1557" i="13"/>
  <c r="B1557" i="13"/>
  <c r="G1556" i="13"/>
  <c r="F1556" i="13"/>
  <c r="E1556" i="13"/>
  <c r="D1556" i="13"/>
  <c r="C1556" i="13"/>
  <c r="B1556" i="13"/>
  <c r="G1555" i="13"/>
  <c r="F1555" i="13"/>
  <c r="E1555" i="13"/>
  <c r="D1555" i="13"/>
  <c r="C1555" i="13"/>
  <c r="B1555" i="13"/>
  <c r="G1554" i="13"/>
  <c r="F1554" i="13"/>
  <c r="E1554" i="13"/>
  <c r="D1554" i="13"/>
  <c r="C1554" i="13"/>
  <c r="B1554" i="13"/>
  <c r="G1553" i="13"/>
  <c r="F1553" i="13"/>
  <c r="E1553" i="13"/>
  <c r="D1553" i="13"/>
  <c r="C1553" i="13"/>
  <c r="B1553" i="13"/>
  <c r="G1552" i="13"/>
  <c r="F1552" i="13"/>
  <c r="E1552" i="13"/>
  <c r="D1552" i="13"/>
  <c r="C1552" i="13"/>
  <c r="B1552" i="13"/>
  <c r="G1551" i="13"/>
  <c r="F1551" i="13"/>
  <c r="E1551" i="13"/>
  <c r="D1551" i="13"/>
  <c r="C1551" i="13"/>
  <c r="B1551" i="13"/>
  <c r="G1550" i="13"/>
  <c r="F1550" i="13"/>
  <c r="E1550" i="13"/>
  <c r="D1550" i="13"/>
  <c r="C1550" i="13"/>
  <c r="B1550" i="13"/>
  <c r="G1549" i="13"/>
  <c r="F1549" i="13"/>
  <c r="E1549" i="13"/>
  <c r="D1549" i="13"/>
  <c r="C1549" i="13"/>
  <c r="B1549" i="13"/>
  <c r="G1548" i="13"/>
  <c r="F1548" i="13"/>
  <c r="E1548" i="13"/>
  <c r="D1548" i="13"/>
  <c r="C1548" i="13"/>
  <c r="B1548" i="13"/>
  <c r="J1547" i="13"/>
  <c r="D1542" i="13"/>
  <c r="E1540" i="13"/>
  <c r="C1530" i="13"/>
  <c r="C1528" i="13"/>
  <c r="D1526" i="13"/>
  <c r="G1526" i="13"/>
  <c r="G1518" i="13"/>
  <c r="F1518" i="13"/>
  <c r="E1518" i="13"/>
  <c r="D1518" i="13"/>
  <c r="C1518" i="13"/>
  <c r="B1518" i="13"/>
  <c r="G1517" i="13"/>
  <c r="F1517" i="13"/>
  <c r="E1517" i="13"/>
  <c r="D1517" i="13"/>
  <c r="C1517" i="13"/>
  <c r="B1517" i="13"/>
  <c r="G1516" i="13"/>
  <c r="F1516" i="13"/>
  <c r="E1516" i="13"/>
  <c r="D1516" i="13"/>
  <c r="C1516" i="13"/>
  <c r="B1516" i="13"/>
  <c r="G1515" i="13"/>
  <c r="F1515" i="13"/>
  <c r="E1515" i="13"/>
  <c r="D1515" i="13"/>
  <c r="C1515" i="13"/>
  <c r="B1515" i="13"/>
  <c r="G1514" i="13"/>
  <c r="F1514" i="13"/>
  <c r="E1514" i="13"/>
  <c r="D1514" i="13"/>
  <c r="C1514" i="13"/>
  <c r="B1514" i="13"/>
  <c r="G1513" i="13"/>
  <c r="F1513" i="13"/>
  <c r="E1513" i="13"/>
  <c r="D1513" i="13"/>
  <c r="C1513" i="13"/>
  <c r="B1513" i="13"/>
  <c r="G1512" i="13"/>
  <c r="F1512" i="13"/>
  <c r="E1512" i="13"/>
  <c r="D1512" i="13"/>
  <c r="C1512" i="13"/>
  <c r="B1512" i="13"/>
  <c r="G1511" i="13"/>
  <c r="F1511" i="13"/>
  <c r="E1511" i="13"/>
  <c r="D1511" i="13"/>
  <c r="C1511" i="13"/>
  <c r="B1511" i="13"/>
  <c r="G1510" i="13"/>
  <c r="F1510" i="13"/>
  <c r="E1510" i="13"/>
  <c r="D1510" i="13"/>
  <c r="C1510" i="13"/>
  <c r="B1510" i="13"/>
  <c r="G1509" i="13"/>
  <c r="F1509" i="13"/>
  <c r="E1509" i="13"/>
  <c r="D1509" i="13"/>
  <c r="C1509" i="13"/>
  <c r="B1509" i="13"/>
  <c r="J1508" i="13"/>
  <c r="D1503" i="13"/>
  <c r="E1501" i="13"/>
  <c r="C1491" i="13"/>
  <c r="C1489" i="13"/>
  <c r="D1487" i="13"/>
  <c r="G1487" i="13"/>
  <c r="G1479" i="13"/>
  <c r="F1479" i="13"/>
  <c r="E1479" i="13"/>
  <c r="D1479" i="13"/>
  <c r="C1479" i="13"/>
  <c r="B1479" i="13"/>
  <c r="G1478" i="13"/>
  <c r="F1478" i="13"/>
  <c r="E1478" i="13"/>
  <c r="D1478" i="13"/>
  <c r="C1478" i="13"/>
  <c r="B1478" i="13"/>
  <c r="G1477" i="13"/>
  <c r="F1477" i="13"/>
  <c r="E1477" i="13"/>
  <c r="D1477" i="13"/>
  <c r="C1477" i="13"/>
  <c r="B1477" i="13"/>
  <c r="G1476" i="13"/>
  <c r="F1476" i="13"/>
  <c r="E1476" i="13"/>
  <c r="D1476" i="13"/>
  <c r="C1476" i="13"/>
  <c r="B1476" i="13"/>
  <c r="G1475" i="13"/>
  <c r="F1475" i="13"/>
  <c r="E1475" i="13"/>
  <c r="D1475" i="13"/>
  <c r="C1475" i="13"/>
  <c r="B1475" i="13"/>
  <c r="G1474" i="13"/>
  <c r="F1474" i="13"/>
  <c r="E1474" i="13"/>
  <c r="D1474" i="13"/>
  <c r="C1474" i="13"/>
  <c r="B1474" i="13"/>
  <c r="G1473" i="13"/>
  <c r="F1473" i="13"/>
  <c r="E1473" i="13"/>
  <c r="D1473" i="13"/>
  <c r="C1473" i="13"/>
  <c r="B1473" i="13"/>
  <c r="G1472" i="13"/>
  <c r="F1472" i="13"/>
  <c r="E1472" i="13"/>
  <c r="D1472" i="13"/>
  <c r="C1472" i="13"/>
  <c r="B1472" i="13"/>
  <c r="G1471" i="13"/>
  <c r="F1471" i="13"/>
  <c r="E1471" i="13"/>
  <c r="D1471" i="13"/>
  <c r="C1471" i="13"/>
  <c r="B1471" i="13"/>
  <c r="G1470" i="13"/>
  <c r="F1470" i="13"/>
  <c r="E1470" i="13"/>
  <c r="D1470" i="13"/>
  <c r="C1470" i="13"/>
  <c r="B1470" i="13"/>
  <c r="J1469" i="13"/>
  <c r="D1464" i="13"/>
  <c r="E1462" i="13"/>
  <c r="C1452" i="13"/>
  <c r="C1450" i="13"/>
  <c r="D1448" i="13"/>
  <c r="G1448" i="13"/>
  <c r="G1440" i="13"/>
  <c r="F1440" i="13"/>
  <c r="E1440" i="13"/>
  <c r="D1440" i="13"/>
  <c r="C1440" i="13"/>
  <c r="B1440" i="13"/>
  <c r="G1439" i="13"/>
  <c r="F1439" i="13"/>
  <c r="E1439" i="13"/>
  <c r="D1439" i="13"/>
  <c r="C1439" i="13"/>
  <c r="B1439" i="13"/>
  <c r="G1438" i="13"/>
  <c r="F1438" i="13"/>
  <c r="E1438" i="13"/>
  <c r="D1438" i="13"/>
  <c r="C1438" i="13"/>
  <c r="B1438" i="13"/>
  <c r="G1437" i="13"/>
  <c r="F1437" i="13"/>
  <c r="E1437" i="13"/>
  <c r="D1437" i="13"/>
  <c r="C1437" i="13"/>
  <c r="B1437" i="13"/>
  <c r="G1436" i="13"/>
  <c r="F1436" i="13"/>
  <c r="E1436" i="13"/>
  <c r="D1436" i="13"/>
  <c r="C1436" i="13"/>
  <c r="B1436" i="13"/>
  <c r="G1435" i="13"/>
  <c r="F1435" i="13"/>
  <c r="E1435" i="13"/>
  <c r="D1435" i="13"/>
  <c r="C1435" i="13"/>
  <c r="B1435" i="13"/>
  <c r="G1434" i="13"/>
  <c r="F1434" i="13"/>
  <c r="E1434" i="13"/>
  <c r="D1434" i="13"/>
  <c r="C1434" i="13"/>
  <c r="B1434" i="13"/>
  <c r="G1433" i="13"/>
  <c r="F1433" i="13"/>
  <c r="E1433" i="13"/>
  <c r="D1433" i="13"/>
  <c r="C1433" i="13"/>
  <c r="B1433" i="13"/>
  <c r="G1432" i="13"/>
  <c r="F1432" i="13"/>
  <c r="E1432" i="13"/>
  <c r="D1432" i="13"/>
  <c r="C1432" i="13"/>
  <c r="B1432" i="13"/>
  <c r="G1431" i="13"/>
  <c r="F1431" i="13"/>
  <c r="E1431" i="13"/>
  <c r="D1431" i="13"/>
  <c r="C1431" i="13"/>
  <c r="B1431" i="13"/>
  <c r="J1430" i="13"/>
  <c r="D1425" i="13"/>
  <c r="E1423" i="13"/>
  <c r="C1413" i="13"/>
  <c r="C1411" i="13"/>
  <c r="D1409" i="13"/>
  <c r="G1409" i="13"/>
  <c r="G1401" i="13"/>
  <c r="F1401" i="13"/>
  <c r="E1401" i="13"/>
  <c r="D1401" i="13"/>
  <c r="C1401" i="13"/>
  <c r="B1401" i="13"/>
  <c r="G1400" i="13"/>
  <c r="F1400" i="13"/>
  <c r="E1400" i="13"/>
  <c r="D1400" i="13"/>
  <c r="C1400" i="13"/>
  <c r="B1400" i="13"/>
  <c r="G1399" i="13"/>
  <c r="F1399" i="13"/>
  <c r="E1399" i="13"/>
  <c r="D1399" i="13"/>
  <c r="C1399" i="13"/>
  <c r="B1399" i="13"/>
  <c r="G1398" i="13"/>
  <c r="F1398" i="13"/>
  <c r="E1398" i="13"/>
  <c r="D1398" i="13"/>
  <c r="C1398" i="13"/>
  <c r="B1398" i="13"/>
  <c r="G1397" i="13"/>
  <c r="F1397" i="13"/>
  <c r="E1397" i="13"/>
  <c r="D1397" i="13"/>
  <c r="C1397" i="13"/>
  <c r="B1397" i="13"/>
  <c r="G1396" i="13"/>
  <c r="F1396" i="13"/>
  <c r="E1396" i="13"/>
  <c r="D1396" i="13"/>
  <c r="C1396" i="13"/>
  <c r="B1396" i="13"/>
  <c r="G1395" i="13"/>
  <c r="F1395" i="13"/>
  <c r="E1395" i="13"/>
  <c r="D1395" i="13"/>
  <c r="C1395" i="13"/>
  <c r="B1395" i="13"/>
  <c r="G1394" i="13"/>
  <c r="F1394" i="13"/>
  <c r="E1394" i="13"/>
  <c r="D1394" i="13"/>
  <c r="C1394" i="13"/>
  <c r="B1394" i="13"/>
  <c r="G1393" i="13"/>
  <c r="F1393" i="13"/>
  <c r="E1393" i="13"/>
  <c r="D1393" i="13"/>
  <c r="C1393" i="13"/>
  <c r="B1393" i="13"/>
  <c r="G1392" i="13"/>
  <c r="F1392" i="13"/>
  <c r="E1392" i="13"/>
  <c r="D1392" i="13"/>
  <c r="C1392" i="13"/>
  <c r="B1392" i="13"/>
  <c r="J1391" i="13"/>
  <c r="D1386" i="13"/>
  <c r="E1384" i="13"/>
  <c r="C1374" i="13"/>
  <c r="C1372" i="13"/>
  <c r="D1370" i="13"/>
  <c r="G1370" i="13"/>
  <c r="G1362" i="13"/>
  <c r="F1362" i="13"/>
  <c r="E1362" i="13"/>
  <c r="D1362" i="13"/>
  <c r="C1362" i="13"/>
  <c r="B1362" i="13"/>
  <c r="G1361" i="13"/>
  <c r="F1361" i="13"/>
  <c r="E1361" i="13"/>
  <c r="D1361" i="13"/>
  <c r="C1361" i="13"/>
  <c r="B1361" i="13"/>
  <c r="G1360" i="13"/>
  <c r="F1360" i="13"/>
  <c r="E1360" i="13"/>
  <c r="D1360" i="13"/>
  <c r="C1360" i="13"/>
  <c r="B1360" i="13"/>
  <c r="G1359" i="13"/>
  <c r="F1359" i="13"/>
  <c r="E1359" i="13"/>
  <c r="D1359" i="13"/>
  <c r="C1359" i="13"/>
  <c r="B1359" i="13"/>
  <c r="G1358" i="13"/>
  <c r="F1358" i="13"/>
  <c r="E1358" i="13"/>
  <c r="D1358" i="13"/>
  <c r="C1358" i="13"/>
  <c r="B1358" i="13"/>
  <c r="G1357" i="13"/>
  <c r="F1357" i="13"/>
  <c r="E1357" i="13"/>
  <c r="D1357" i="13"/>
  <c r="C1357" i="13"/>
  <c r="B1357" i="13"/>
  <c r="G1356" i="13"/>
  <c r="F1356" i="13"/>
  <c r="E1356" i="13"/>
  <c r="D1356" i="13"/>
  <c r="C1356" i="13"/>
  <c r="B1356" i="13"/>
  <c r="G1355" i="13"/>
  <c r="F1355" i="13"/>
  <c r="E1355" i="13"/>
  <c r="D1355" i="13"/>
  <c r="C1355" i="13"/>
  <c r="B1355" i="13"/>
  <c r="G1354" i="13"/>
  <c r="F1354" i="13"/>
  <c r="E1354" i="13"/>
  <c r="D1354" i="13"/>
  <c r="C1354" i="13"/>
  <c r="B1354" i="13"/>
  <c r="G1353" i="13"/>
  <c r="F1353" i="13"/>
  <c r="E1353" i="13"/>
  <c r="D1353" i="13"/>
  <c r="C1353" i="13"/>
  <c r="B1353" i="13"/>
  <c r="J1352" i="13"/>
  <c r="D1347" i="13"/>
  <c r="E1345" i="13"/>
  <c r="C1335" i="13"/>
  <c r="C1333" i="13"/>
  <c r="D1331" i="13"/>
  <c r="G1331" i="13"/>
  <c r="G1323" i="13"/>
  <c r="F1323" i="13"/>
  <c r="E1323" i="13"/>
  <c r="D1323" i="13"/>
  <c r="C1323" i="13"/>
  <c r="B1323" i="13"/>
  <c r="G1322" i="13"/>
  <c r="F1322" i="13"/>
  <c r="E1322" i="13"/>
  <c r="D1322" i="13"/>
  <c r="C1322" i="13"/>
  <c r="B1322" i="13"/>
  <c r="G1321" i="13"/>
  <c r="F1321" i="13"/>
  <c r="E1321" i="13"/>
  <c r="D1321" i="13"/>
  <c r="C1321" i="13"/>
  <c r="B1321" i="13"/>
  <c r="G1320" i="13"/>
  <c r="F1320" i="13"/>
  <c r="E1320" i="13"/>
  <c r="D1320" i="13"/>
  <c r="C1320" i="13"/>
  <c r="B1320" i="13"/>
  <c r="G1319" i="13"/>
  <c r="F1319" i="13"/>
  <c r="E1319" i="13"/>
  <c r="D1319" i="13"/>
  <c r="C1319" i="13"/>
  <c r="B1319" i="13"/>
  <c r="G1318" i="13"/>
  <c r="F1318" i="13"/>
  <c r="E1318" i="13"/>
  <c r="D1318" i="13"/>
  <c r="C1318" i="13"/>
  <c r="B1318" i="13"/>
  <c r="G1317" i="13"/>
  <c r="F1317" i="13"/>
  <c r="E1317" i="13"/>
  <c r="D1317" i="13"/>
  <c r="C1317" i="13"/>
  <c r="B1317" i="13"/>
  <c r="G1316" i="13"/>
  <c r="F1316" i="13"/>
  <c r="E1316" i="13"/>
  <c r="D1316" i="13"/>
  <c r="C1316" i="13"/>
  <c r="B1316" i="13"/>
  <c r="G1315" i="13"/>
  <c r="F1315" i="13"/>
  <c r="E1315" i="13"/>
  <c r="D1315" i="13"/>
  <c r="C1315" i="13"/>
  <c r="B1315" i="13"/>
  <c r="G1314" i="13"/>
  <c r="F1314" i="13"/>
  <c r="E1314" i="13"/>
  <c r="D1314" i="13"/>
  <c r="C1314" i="13"/>
  <c r="B1314" i="13"/>
  <c r="J1313" i="13"/>
  <c r="D1308" i="13"/>
  <c r="E1306" i="13"/>
  <c r="C1296" i="13"/>
  <c r="C1294" i="13"/>
  <c r="D1292" i="13"/>
  <c r="G1292" i="13"/>
  <c r="G1284" i="13"/>
  <c r="F1284" i="13"/>
  <c r="E1284" i="13"/>
  <c r="D1284" i="13"/>
  <c r="C1284" i="13"/>
  <c r="B1284" i="13"/>
  <c r="G1283" i="13"/>
  <c r="F1283" i="13"/>
  <c r="E1283" i="13"/>
  <c r="D1283" i="13"/>
  <c r="C1283" i="13"/>
  <c r="B1283" i="13"/>
  <c r="G1282" i="13"/>
  <c r="F1282" i="13"/>
  <c r="E1282" i="13"/>
  <c r="D1282" i="13"/>
  <c r="C1282" i="13"/>
  <c r="B1282" i="13"/>
  <c r="G1281" i="13"/>
  <c r="F1281" i="13"/>
  <c r="E1281" i="13"/>
  <c r="D1281" i="13"/>
  <c r="C1281" i="13"/>
  <c r="B1281" i="13"/>
  <c r="G1280" i="13"/>
  <c r="F1280" i="13"/>
  <c r="E1280" i="13"/>
  <c r="D1280" i="13"/>
  <c r="C1280" i="13"/>
  <c r="B1280" i="13"/>
  <c r="G1279" i="13"/>
  <c r="F1279" i="13"/>
  <c r="E1279" i="13"/>
  <c r="D1279" i="13"/>
  <c r="C1279" i="13"/>
  <c r="B1279" i="13"/>
  <c r="G1278" i="13"/>
  <c r="F1278" i="13"/>
  <c r="E1278" i="13"/>
  <c r="D1278" i="13"/>
  <c r="C1278" i="13"/>
  <c r="B1278" i="13"/>
  <c r="G1277" i="13"/>
  <c r="F1277" i="13"/>
  <c r="E1277" i="13"/>
  <c r="D1277" i="13"/>
  <c r="C1277" i="13"/>
  <c r="B1277" i="13"/>
  <c r="G1276" i="13"/>
  <c r="F1276" i="13"/>
  <c r="E1276" i="13"/>
  <c r="D1276" i="13"/>
  <c r="C1276" i="13"/>
  <c r="B1276" i="13"/>
  <c r="G1275" i="13"/>
  <c r="F1275" i="13"/>
  <c r="E1275" i="13"/>
  <c r="D1275" i="13"/>
  <c r="C1275" i="13"/>
  <c r="B1275" i="13"/>
  <c r="J1274" i="13"/>
  <c r="D1269" i="13"/>
  <c r="E1267" i="13"/>
  <c r="C1257" i="13"/>
  <c r="C1255" i="13"/>
  <c r="D1253" i="13"/>
  <c r="G1253" i="13"/>
  <c r="G1245" i="13"/>
  <c r="F1245" i="13"/>
  <c r="E1245" i="13"/>
  <c r="D1245" i="13"/>
  <c r="C1245" i="13"/>
  <c r="B1245" i="13"/>
  <c r="G1244" i="13"/>
  <c r="F1244" i="13"/>
  <c r="E1244" i="13"/>
  <c r="D1244" i="13"/>
  <c r="C1244" i="13"/>
  <c r="B1244" i="13"/>
  <c r="G1243" i="13"/>
  <c r="F1243" i="13"/>
  <c r="E1243" i="13"/>
  <c r="D1243" i="13"/>
  <c r="C1243" i="13"/>
  <c r="B1243" i="13"/>
  <c r="G1242" i="13"/>
  <c r="F1242" i="13"/>
  <c r="E1242" i="13"/>
  <c r="D1242" i="13"/>
  <c r="C1242" i="13"/>
  <c r="B1242" i="13"/>
  <c r="G1241" i="13"/>
  <c r="F1241" i="13"/>
  <c r="E1241" i="13"/>
  <c r="D1241" i="13"/>
  <c r="C1241" i="13"/>
  <c r="B1241" i="13"/>
  <c r="G1240" i="13"/>
  <c r="F1240" i="13"/>
  <c r="E1240" i="13"/>
  <c r="D1240" i="13"/>
  <c r="C1240" i="13"/>
  <c r="B1240" i="13"/>
  <c r="G1239" i="13"/>
  <c r="F1239" i="13"/>
  <c r="E1239" i="13"/>
  <c r="D1239" i="13"/>
  <c r="C1239" i="13"/>
  <c r="B1239" i="13"/>
  <c r="G1238" i="13"/>
  <c r="F1238" i="13"/>
  <c r="E1238" i="13"/>
  <c r="D1238" i="13"/>
  <c r="C1238" i="13"/>
  <c r="B1238" i="13"/>
  <c r="G1237" i="13"/>
  <c r="F1237" i="13"/>
  <c r="E1237" i="13"/>
  <c r="D1237" i="13"/>
  <c r="C1237" i="13"/>
  <c r="B1237" i="13"/>
  <c r="G1236" i="13"/>
  <c r="F1236" i="13"/>
  <c r="E1236" i="13"/>
  <c r="D1236" i="13"/>
  <c r="C1236" i="13"/>
  <c r="B1236" i="13"/>
  <c r="J1235" i="13"/>
  <c r="D1230" i="13"/>
  <c r="E1228" i="13"/>
  <c r="C1218" i="13"/>
  <c r="C1216" i="13"/>
  <c r="D1214" i="13"/>
  <c r="G1214" i="13"/>
  <c r="G1206" i="13"/>
  <c r="F1206" i="13"/>
  <c r="E1206" i="13"/>
  <c r="D1206" i="13"/>
  <c r="C1206" i="13"/>
  <c r="B1206" i="13"/>
  <c r="G1205" i="13"/>
  <c r="F1205" i="13"/>
  <c r="E1205" i="13"/>
  <c r="D1205" i="13"/>
  <c r="C1205" i="13"/>
  <c r="B1205" i="13"/>
  <c r="G1204" i="13"/>
  <c r="F1204" i="13"/>
  <c r="E1204" i="13"/>
  <c r="D1204" i="13"/>
  <c r="C1204" i="13"/>
  <c r="B1204" i="13"/>
  <c r="G1203" i="13"/>
  <c r="F1203" i="13"/>
  <c r="E1203" i="13"/>
  <c r="D1203" i="13"/>
  <c r="C1203" i="13"/>
  <c r="B1203" i="13"/>
  <c r="G1202" i="13"/>
  <c r="F1202" i="13"/>
  <c r="E1202" i="13"/>
  <c r="D1202" i="13"/>
  <c r="C1202" i="13"/>
  <c r="B1202" i="13"/>
  <c r="G1201" i="13"/>
  <c r="F1201" i="13"/>
  <c r="E1201" i="13"/>
  <c r="D1201" i="13"/>
  <c r="C1201" i="13"/>
  <c r="B1201" i="13"/>
  <c r="G1200" i="13"/>
  <c r="F1200" i="13"/>
  <c r="E1200" i="13"/>
  <c r="D1200" i="13"/>
  <c r="C1200" i="13"/>
  <c r="B1200" i="13"/>
  <c r="G1199" i="13"/>
  <c r="F1199" i="13"/>
  <c r="E1199" i="13"/>
  <c r="D1199" i="13"/>
  <c r="C1199" i="13"/>
  <c r="B1199" i="13"/>
  <c r="G1198" i="13"/>
  <c r="F1198" i="13"/>
  <c r="E1198" i="13"/>
  <c r="D1198" i="13"/>
  <c r="C1198" i="13"/>
  <c r="B1198" i="13"/>
  <c r="G1197" i="13"/>
  <c r="F1197" i="13"/>
  <c r="E1197" i="13"/>
  <c r="D1197" i="13"/>
  <c r="C1197" i="13"/>
  <c r="B1197" i="13"/>
  <c r="J1196" i="13"/>
  <c r="D1191" i="13"/>
  <c r="E1189" i="13"/>
  <c r="C1179" i="13"/>
  <c r="C1177" i="13"/>
  <c r="D1175" i="13"/>
  <c r="G1175" i="13"/>
  <c r="G1167" i="13"/>
  <c r="F1167" i="13"/>
  <c r="E1167" i="13"/>
  <c r="D1167" i="13"/>
  <c r="C1167" i="13"/>
  <c r="B1167" i="13"/>
  <c r="G1166" i="13"/>
  <c r="F1166" i="13"/>
  <c r="E1166" i="13"/>
  <c r="D1166" i="13"/>
  <c r="C1166" i="13"/>
  <c r="B1166" i="13"/>
  <c r="G1165" i="13"/>
  <c r="F1165" i="13"/>
  <c r="E1165" i="13"/>
  <c r="D1165" i="13"/>
  <c r="C1165" i="13"/>
  <c r="B1165" i="13"/>
  <c r="G1164" i="13"/>
  <c r="F1164" i="13"/>
  <c r="E1164" i="13"/>
  <c r="D1164" i="13"/>
  <c r="C1164" i="13"/>
  <c r="B1164" i="13"/>
  <c r="G1163" i="13"/>
  <c r="F1163" i="13"/>
  <c r="E1163" i="13"/>
  <c r="D1163" i="13"/>
  <c r="C1163" i="13"/>
  <c r="B1163" i="13"/>
  <c r="G1162" i="13"/>
  <c r="F1162" i="13"/>
  <c r="E1162" i="13"/>
  <c r="D1162" i="13"/>
  <c r="C1162" i="13"/>
  <c r="B1162" i="13"/>
  <c r="G1161" i="13"/>
  <c r="F1161" i="13"/>
  <c r="E1161" i="13"/>
  <c r="D1161" i="13"/>
  <c r="C1161" i="13"/>
  <c r="B1161" i="13"/>
  <c r="G1160" i="13"/>
  <c r="F1160" i="13"/>
  <c r="E1160" i="13"/>
  <c r="D1160" i="13"/>
  <c r="C1160" i="13"/>
  <c r="B1160" i="13"/>
  <c r="G1159" i="13"/>
  <c r="F1159" i="13"/>
  <c r="E1159" i="13"/>
  <c r="D1159" i="13"/>
  <c r="C1159" i="13"/>
  <c r="B1159" i="13"/>
  <c r="G1158" i="13"/>
  <c r="F1158" i="13"/>
  <c r="E1158" i="13"/>
  <c r="D1158" i="13"/>
  <c r="C1158" i="13"/>
  <c r="B1158" i="13"/>
  <c r="J1157" i="13"/>
  <c r="D1152" i="13"/>
  <c r="E1150" i="13"/>
  <c r="C1140" i="13"/>
  <c r="C1138" i="13"/>
  <c r="D1136" i="13"/>
  <c r="G1136" i="13"/>
  <c r="G1128" i="13"/>
  <c r="F1128" i="13"/>
  <c r="E1128" i="13"/>
  <c r="D1128" i="13"/>
  <c r="C1128" i="13"/>
  <c r="B1128" i="13"/>
  <c r="G1127" i="13"/>
  <c r="F1127" i="13"/>
  <c r="E1127" i="13"/>
  <c r="D1127" i="13"/>
  <c r="C1127" i="13"/>
  <c r="B1127" i="13"/>
  <c r="G1126" i="13"/>
  <c r="F1126" i="13"/>
  <c r="E1126" i="13"/>
  <c r="D1126" i="13"/>
  <c r="C1126" i="13"/>
  <c r="B1126" i="13"/>
  <c r="G1125" i="13"/>
  <c r="F1125" i="13"/>
  <c r="E1125" i="13"/>
  <c r="D1125" i="13"/>
  <c r="C1125" i="13"/>
  <c r="B1125" i="13"/>
  <c r="G1124" i="13"/>
  <c r="F1124" i="13"/>
  <c r="E1124" i="13"/>
  <c r="D1124" i="13"/>
  <c r="C1124" i="13"/>
  <c r="B1124" i="13"/>
  <c r="G1123" i="13"/>
  <c r="F1123" i="13"/>
  <c r="E1123" i="13"/>
  <c r="D1123" i="13"/>
  <c r="C1123" i="13"/>
  <c r="B1123" i="13"/>
  <c r="G1122" i="13"/>
  <c r="F1122" i="13"/>
  <c r="E1122" i="13"/>
  <c r="D1122" i="13"/>
  <c r="C1122" i="13"/>
  <c r="B1122" i="13"/>
  <c r="G1121" i="13"/>
  <c r="F1121" i="13"/>
  <c r="E1121" i="13"/>
  <c r="D1121" i="13"/>
  <c r="C1121" i="13"/>
  <c r="B1121" i="13"/>
  <c r="G1120" i="13"/>
  <c r="F1120" i="13"/>
  <c r="E1120" i="13"/>
  <c r="D1120" i="13"/>
  <c r="C1120" i="13"/>
  <c r="B1120" i="13"/>
  <c r="G1119" i="13"/>
  <c r="F1119" i="13"/>
  <c r="E1119" i="13"/>
  <c r="D1119" i="13"/>
  <c r="C1119" i="13"/>
  <c r="B1119" i="13"/>
  <c r="J1118" i="13"/>
  <c r="D1113" i="13"/>
  <c r="E1111" i="13"/>
  <c r="C1101" i="13"/>
  <c r="C1099" i="13"/>
  <c r="G1097" i="13"/>
  <c r="D1097" i="13"/>
  <c r="G1089" i="13"/>
  <c r="F1089" i="13"/>
  <c r="E1089" i="13"/>
  <c r="D1089" i="13"/>
  <c r="C1089" i="13"/>
  <c r="B1089" i="13"/>
  <c r="G1088" i="13"/>
  <c r="F1088" i="13"/>
  <c r="E1088" i="13"/>
  <c r="D1088" i="13"/>
  <c r="C1088" i="13"/>
  <c r="B1088" i="13"/>
  <c r="G1087" i="13"/>
  <c r="F1087" i="13"/>
  <c r="E1087" i="13"/>
  <c r="D1087" i="13"/>
  <c r="C1087" i="13"/>
  <c r="B1087" i="13"/>
  <c r="G1086" i="13"/>
  <c r="F1086" i="13"/>
  <c r="E1086" i="13"/>
  <c r="D1086" i="13"/>
  <c r="C1086" i="13"/>
  <c r="B1086" i="13"/>
  <c r="G1085" i="13"/>
  <c r="F1085" i="13"/>
  <c r="E1085" i="13"/>
  <c r="D1085" i="13"/>
  <c r="C1085" i="13"/>
  <c r="B1085" i="13"/>
  <c r="G1084" i="13"/>
  <c r="F1084" i="13"/>
  <c r="E1084" i="13"/>
  <c r="D1084" i="13"/>
  <c r="C1084" i="13"/>
  <c r="B1084" i="13"/>
  <c r="G1083" i="13"/>
  <c r="F1083" i="13"/>
  <c r="E1083" i="13"/>
  <c r="D1083" i="13"/>
  <c r="C1083" i="13"/>
  <c r="B1083" i="13"/>
  <c r="G1082" i="13"/>
  <c r="F1082" i="13"/>
  <c r="E1082" i="13"/>
  <c r="D1082" i="13"/>
  <c r="C1082" i="13"/>
  <c r="B1082" i="13"/>
  <c r="G1081" i="13"/>
  <c r="F1081" i="13"/>
  <c r="E1081" i="13"/>
  <c r="D1081" i="13"/>
  <c r="C1081" i="13"/>
  <c r="B1081" i="13"/>
  <c r="G1080" i="13"/>
  <c r="F1080" i="13"/>
  <c r="E1080" i="13"/>
  <c r="D1080" i="13"/>
  <c r="C1080" i="13"/>
  <c r="B1080" i="13"/>
  <c r="J1079" i="13"/>
  <c r="D1074" i="13"/>
  <c r="E1072" i="13"/>
  <c r="C1062" i="13"/>
  <c r="C1060" i="13"/>
  <c r="D1058" i="13"/>
  <c r="G1058" i="13"/>
  <c r="G1050" i="13"/>
  <c r="F1050" i="13"/>
  <c r="E1050" i="13"/>
  <c r="D1050" i="13"/>
  <c r="C1050" i="13"/>
  <c r="B1050" i="13"/>
  <c r="G1049" i="13"/>
  <c r="F1049" i="13"/>
  <c r="E1049" i="13"/>
  <c r="D1049" i="13"/>
  <c r="C1049" i="13"/>
  <c r="B1049" i="13"/>
  <c r="G1048" i="13"/>
  <c r="F1048" i="13"/>
  <c r="E1048" i="13"/>
  <c r="D1048" i="13"/>
  <c r="C1048" i="13"/>
  <c r="B1048" i="13"/>
  <c r="G1047" i="13"/>
  <c r="F1047" i="13"/>
  <c r="E1047" i="13"/>
  <c r="D1047" i="13"/>
  <c r="C1047" i="13"/>
  <c r="B1047" i="13"/>
  <c r="G1046" i="13"/>
  <c r="F1046" i="13"/>
  <c r="E1046" i="13"/>
  <c r="D1046" i="13"/>
  <c r="C1046" i="13"/>
  <c r="B1046" i="13"/>
  <c r="G1045" i="13"/>
  <c r="F1045" i="13"/>
  <c r="E1045" i="13"/>
  <c r="D1045" i="13"/>
  <c r="C1045" i="13"/>
  <c r="B1045" i="13"/>
  <c r="G1044" i="13"/>
  <c r="F1044" i="13"/>
  <c r="E1044" i="13"/>
  <c r="D1044" i="13"/>
  <c r="C1044" i="13"/>
  <c r="B1044" i="13"/>
  <c r="G1043" i="13"/>
  <c r="F1043" i="13"/>
  <c r="E1043" i="13"/>
  <c r="D1043" i="13"/>
  <c r="C1043" i="13"/>
  <c r="B1043" i="13"/>
  <c r="G1042" i="13"/>
  <c r="F1042" i="13"/>
  <c r="E1042" i="13"/>
  <c r="D1042" i="13"/>
  <c r="C1042" i="13"/>
  <c r="B1042" i="13"/>
  <c r="G1041" i="13"/>
  <c r="F1041" i="13"/>
  <c r="E1041" i="13"/>
  <c r="D1041" i="13"/>
  <c r="C1041" i="13"/>
  <c r="B1041" i="13"/>
  <c r="J1040" i="13"/>
  <c r="D1035" i="13"/>
  <c r="E1033" i="13"/>
  <c r="C1023" i="13"/>
  <c r="C1021" i="13"/>
  <c r="G1019" i="13"/>
  <c r="D1019" i="13"/>
  <c r="G1011" i="13"/>
  <c r="F1011" i="13"/>
  <c r="E1011" i="13"/>
  <c r="D1011" i="13"/>
  <c r="C1011" i="13"/>
  <c r="B1011" i="13"/>
  <c r="G1010" i="13"/>
  <c r="F1010" i="13"/>
  <c r="E1010" i="13"/>
  <c r="D1010" i="13"/>
  <c r="C1010" i="13"/>
  <c r="B1010" i="13"/>
  <c r="G1009" i="13"/>
  <c r="F1009" i="13"/>
  <c r="E1009" i="13"/>
  <c r="D1009" i="13"/>
  <c r="C1009" i="13"/>
  <c r="B1009" i="13"/>
  <c r="G1008" i="13"/>
  <c r="F1008" i="13"/>
  <c r="E1008" i="13"/>
  <c r="D1008" i="13"/>
  <c r="C1008" i="13"/>
  <c r="B1008" i="13"/>
  <c r="G1007" i="13"/>
  <c r="F1007" i="13"/>
  <c r="E1007" i="13"/>
  <c r="D1007" i="13"/>
  <c r="C1007" i="13"/>
  <c r="B1007" i="13"/>
  <c r="G1006" i="13"/>
  <c r="F1006" i="13"/>
  <c r="E1006" i="13"/>
  <c r="D1006" i="13"/>
  <c r="C1006" i="13"/>
  <c r="B1006" i="13"/>
  <c r="G1005" i="13"/>
  <c r="F1005" i="13"/>
  <c r="E1005" i="13"/>
  <c r="D1005" i="13"/>
  <c r="C1005" i="13"/>
  <c r="B1005" i="13"/>
  <c r="G1004" i="13"/>
  <c r="F1004" i="13"/>
  <c r="E1004" i="13"/>
  <c r="D1004" i="13"/>
  <c r="C1004" i="13"/>
  <c r="B1004" i="13"/>
  <c r="G1003" i="13"/>
  <c r="F1003" i="13"/>
  <c r="E1003" i="13"/>
  <c r="D1003" i="13"/>
  <c r="C1003" i="13"/>
  <c r="B1003" i="13"/>
  <c r="G1002" i="13"/>
  <c r="F1002" i="13"/>
  <c r="E1002" i="13"/>
  <c r="D1002" i="13"/>
  <c r="C1002" i="13"/>
  <c r="B1002" i="13"/>
  <c r="J1001" i="13"/>
  <c r="D996" i="13"/>
  <c r="E994" i="13"/>
  <c r="C984" i="13"/>
  <c r="C982" i="13"/>
  <c r="D980" i="13"/>
  <c r="G980" i="13"/>
  <c r="G972" i="13"/>
  <c r="F972" i="13"/>
  <c r="E972" i="13"/>
  <c r="D972" i="13"/>
  <c r="C972" i="13"/>
  <c r="B972" i="13"/>
  <c r="G971" i="13"/>
  <c r="F971" i="13"/>
  <c r="E971" i="13"/>
  <c r="D971" i="13"/>
  <c r="C971" i="13"/>
  <c r="B971" i="13"/>
  <c r="G970" i="13"/>
  <c r="F970" i="13"/>
  <c r="E970" i="13"/>
  <c r="D970" i="13"/>
  <c r="C970" i="13"/>
  <c r="B970" i="13"/>
  <c r="G969" i="13"/>
  <c r="F969" i="13"/>
  <c r="E969" i="13"/>
  <c r="D969" i="13"/>
  <c r="C969" i="13"/>
  <c r="B969" i="13"/>
  <c r="G968" i="13"/>
  <c r="F968" i="13"/>
  <c r="E968" i="13"/>
  <c r="D968" i="13"/>
  <c r="C968" i="13"/>
  <c r="B968" i="13"/>
  <c r="G967" i="13"/>
  <c r="F967" i="13"/>
  <c r="E967" i="13"/>
  <c r="D967" i="13"/>
  <c r="C967" i="13"/>
  <c r="B967" i="13"/>
  <c r="G966" i="13"/>
  <c r="F966" i="13"/>
  <c r="E966" i="13"/>
  <c r="D966" i="13"/>
  <c r="C966" i="13"/>
  <c r="B966" i="13"/>
  <c r="G965" i="13"/>
  <c r="F965" i="13"/>
  <c r="E965" i="13"/>
  <c r="D965" i="13"/>
  <c r="C965" i="13"/>
  <c r="B965" i="13"/>
  <c r="G964" i="13"/>
  <c r="F964" i="13"/>
  <c r="E964" i="13"/>
  <c r="D964" i="13"/>
  <c r="C964" i="13"/>
  <c r="B964" i="13"/>
  <c r="G963" i="13"/>
  <c r="F963" i="13"/>
  <c r="E963" i="13"/>
  <c r="D963" i="13"/>
  <c r="C963" i="13"/>
  <c r="B963" i="13"/>
  <c r="J962" i="13"/>
  <c r="D957" i="13"/>
  <c r="E955" i="13"/>
  <c r="C945" i="13"/>
  <c r="C943" i="13"/>
  <c r="G941" i="13"/>
  <c r="D941" i="13"/>
  <c r="G933" i="13"/>
  <c r="F933" i="13"/>
  <c r="E933" i="13"/>
  <c r="D933" i="13"/>
  <c r="C933" i="13"/>
  <c r="B933" i="13"/>
  <c r="G932" i="13"/>
  <c r="F932" i="13"/>
  <c r="E932" i="13"/>
  <c r="D932" i="13"/>
  <c r="C932" i="13"/>
  <c r="B932" i="13"/>
  <c r="G931" i="13"/>
  <c r="F931" i="13"/>
  <c r="E931" i="13"/>
  <c r="D931" i="13"/>
  <c r="C931" i="13"/>
  <c r="B931" i="13"/>
  <c r="G930" i="13"/>
  <c r="F930" i="13"/>
  <c r="E930" i="13"/>
  <c r="D930" i="13"/>
  <c r="C930" i="13"/>
  <c r="B930" i="13"/>
  <c r="G929" i="13"/>
  <c r="F929" i="13"/>
  <c r="E929" i="13"/>
  <c r="D929" i="13"/>
  <c r="C929" i="13"/>
  <c r="B929" i="13"/>
  <c r="G928" i="13"/>
  <c r="F928" i="13"/>
  <c r="E928" i="13"/>
  <c r="D928" i="13"/>
  <c r="C928" i="13"/>
  <c r="B928" i="13"/>
  <c r="G927" i="13"/>
  <c r="F927" i="13"/>
  <c r="E927" i="13"/>
  <c r="D927" i="13"/>
  <c r="C927" i="13"/>
  <c r="B927" i="13"/>
  <c r="G926" i="13"/>
  <c r="F926" i="13"/>
  <c r="E926" i="13"/>
  <c r="D926" i="13"/>
  <c r="C926" i="13"/>
  <c r="B926" i="13"/>
  <c r="G925" i="13"/>
  <c r="F925" i="13"/>
  <c r="E925" i="13"/>
  <c r="D925" i="13"/>
  <c r="C925" i="13"/>
  <c r="B925" i="13"/>
  <c r="G924" i="13"/>
  <c r="F924" i="13"/>
  <c r="E924" i="13"/>
  <c r="D924" i="13"/>
  <c r="C924" i="13"/>
  <c r="B924" i="13"/>
  <c r="J923" i="13"/>
  <c r="D918" i="13"/>
  <c r="E916" i="13"/>
  <c r="C906" i="13"/>
  <c r="C904" i="13"/>
  <c r="D902" i="13"/>
  <c r="G902" i="13"/>
  <c r="G894" i="13"/>
  <c r="F894" i="13"/>
  <c r="E894" i="13"/>
  <c r="D894" i="13"/>
  <c r="C894" i="13"/>
  <c r="B894" i="13"/>
  <c r="G893" i="13"/>
  <c r="F893" i="13"/>
  <c r="E893" i="13"/>
  <c r="D893" i="13"/>
  <c r="C893" i="13"/>
  <c r="B893" i="13"/>
  <c r="G892" i="13"/>
  <c r="F892" i="13"/>
  <c r="E892" i="13"/>
  <c r="D892" i="13"/>
  <c r="C892" i="13"/>
  <c r="B892" i="13"/>
  <c r="G891" i="13"/>
  <c r="F891" i="13"/>
  <c r="E891" i="13"/>
  <c r="D891" i="13"/>
  <c r="C891" i="13"/>
  <c r="B891" i="13"/>
  <c r="G890" i="13"/>
  <c r="F890" i="13"/>
  <c r="E890" i="13"/>
  <c r="D890" i="13"/>
  <c r="C890" i="13"/>
  <c r="B890" i="13"/>
  <c r="G889" i="13"/>
  <c r="F889" i="13"/>
  <c r="E889" i="13"/>
  <c r="D889" i="13"/>
  <c r="C889" i="13"/>
  <c r="B889" i="13"/>
  <c r="G888" i="13"/>
  <c r="F888" i="13"/>
  <c r="E888" i="13"/>
  <c r="D888" i="13"/>
  <c r="C888" i="13"/>
  <c r="B888" i="13"/>
  <c r="G887" i="13"/>
  <c r="F887" i="13"/>
  <c r="E887" i="13"/>
  <c r="D887" i="13"/>
  <c r="C887" i="13"/>
  <c r="B887" i="13"/>
  <c r="G886" i="13"/>
  <c r="F886" i="13"/>
  <c r="E886" i="13"/>
  <c r="D886" i="13"/>
  <c r="C886" i="13"/>
  <c r="B886" i="13"/>
  <c r="G885" i="13"/>
  <c r="F885" i="13"/>
  <c r="E885" i="13"/>
  <c r="D885" i="13"/>
  <c r="C885" i="13"/>
  <c r="B885" i="13"/>
  <c r="J884" i="13"/>
  <c r="D879" i="13"/>
  <c r="E877" i="13"/>
  <c r="C867" i="13"/>
  <c r="C865" i="13"/>
  <c r="G863" i="13"/>
  <c r="D863" i="13"/>
  <c r="G855" i="13"/>
  <c r="F855" i="13"/>
  <c r="E855" i="13"/>
  <c r="D855" i="13"/>
  <c r="C855" i="13"/>
  <c r="B855" i="13"/>
  <c r="G854" i="13"/>
  <c r="F854" i="13"/>
  <c r="E854" i="13"/>
  <c r="D854" i="13"/>
  <c r="C854" i="13"/>
  <c r="B854" i="13"/>
  <c r="G853" i="13"/>
  <c r="F853" i="13"/>
  <c r="E853" i="13"/>
  <c r="D853" i="13"/>
  <c r="C853" i="13"/>
  <c r="B853" i="13"/>
  <c r="G852" i="13"/>
  <c r="F852" i="13"/>
  <c r="E852" i="13"/>
  <c r="D852" i="13"/>
  <c r="C852" i="13"/>
  <c r="B852" i="13"/>
  <c r="G851" i="13"/>
  <c r="F851" i="13"/>
  <c r="E851" i="13"/>
  <c r="D851" i="13"/>
  <c r="C851" i="13"/>
  <c r="B851" i="13"/>
  <c r="G850" i="13"/>
  <c r="F850" i="13"/>
  <c r="E850" i="13"/>
  <c r="D850" i="13"/>
  <c r="C850" i="13"/>
  <c r="B850" i="13"/>
  <c r="G849" i="13"/>
  <c r="F849" i="13"/>
  <c r="E849" i="13"/>
  <c r="D849" i="13"/>
  <c r="C849" i="13"/>
  <c r="B849" i="13"/>
  <c r="G848" i="13"/>
  <c r="F848" i="13"/>
  <c r="E848" i="13"/>
  <c r="D848" i="13"/>
  <c r="C848" i="13"/>
  <c r="B848" i="13"/>
  <c r="G847" i="13"/>
  <c r="F847" i="13"/>
  <c r="E847" i="13"/>
  <c r="D847" i="13"/>
  <c r="C847" i="13"/>
  <c r="B847" i="13"/>
  <c r="G846" i="13"/>
  <c r="F846" i="13"/>
  <c r="E846" i="13"/>
  <c r="D846" i="13"/>
  <c r="C846" i="13"/>
  <c r="B846" i="13"/>
  <c r="J845" i="13"/>
  <c r="D840" i="13"/>
  <c r="E838" i="13"/>
  <c r="C828" i="13"/>
  <c r="C826" i="13"/>
  <c r="D824" i="13"/>
  <c r="G824" i="13"/>
  <c r="G816" i="13"/>
  <c r="F816" i="13"/>
  <c r="E816" i="13"/>
  <c r="D816" i="13"/>
  <c r="C816" i="13"/>
  <c r="B816" i="13"/>
  <c r="G815" i="13"/>
  <c r="F815" i="13"/>
  <c r="E815" i="13"/>
  <c r="D815" i="13"/>
  <c r="C815" i="13"/>
  <c r="B815" i="13"/>
  <c r="G814" i="13"/>
  <c r="F814" i="13"/>
  <c r="E814" i="13"/>
  <c r="D814" i="13"/>
  <c r="C814" i="13"/>
  <c r="B814" i="13"/>
  <c r="G813" i="13"/>
  <c r="F813" i="13"/>
  <c r="E813" i="13"/>
  <c r="D813" i="13"/>
  <c r="C813" i="13"/>
  <c r="B813" i="13"/>
  <c r="G812" i="13"/>
  <c r="F812" i="13"/>
  <c r="E812" i="13"/>
  <c r="D812" i="13"/>
  <c r="C812" i="13"/>
  <c r="B812" i="13"/>
  <c r="G811" i="13"/>
  <c r="F811" i="13"/>
  <c r="E811" i="13"/>
  <c r="D811" i="13"/>
  <c r="C811" i="13"/>
  <c r="B811" i="13"/>
  <c r="G810" i="13"/>
  <c r="F810" i="13"/>
  <c r="E810" i="13"/>
  <c r="D810" i="13"/>
  <c r="C810" i="13"/>
  <c r="B810" i="13"/>
  <c r="G809" i="13"/>
  <c r="F809" i="13"/>
  <c r="E809" i="13"/>
  <c r="D809" i="13"/>
  <c r="C809" i="13"/>
  <c r="B809" i="13"/>
  <c r="G808" i="13"/>
  <c r="F808" i="13"/>
  <c r="E808" i="13"/>
  <c r="D808" i="13"/>
  <c r="C808" i="13"/>
  <c r="B808" i="13"/>
  <c r="G807" i="13"/>
  <c r="F807" i="13"/>
  <c r="E807" i="13"/>
  <c r="D807" i="13"/>
  <c r="C807" i="13"/>
  <c r="B807" i="13"/>
  <c r="J806" i="13"/>
  <c r="D801" i="13"/>
  <c r="E799" i="13"/>
  <c r="C789" i="13"/>
  <c r="C787" i="13"/>
  <c r="G785" i="13"/>
  <c r="D785" i="13"/>
  <c r="G777" i="13"/>
  <c r="F777" i="13"/>
  <c r="E777" i="13"/>
  <c r="D777" i="13"/>
  <c r="C777" i="13"/>
  <c r="B777" i="13"/>
  <c r="G776" i="13"/>
  <c r="F776" i="13"/>
  <c r="E776" i="13"/>
  <c r="D776" i="13"/>
  <c r="C776" i="13"/>
  <c r="B776" i="13"/>
  <c r="G775" i="13"/>
  <c r="F775" i="13"/>
  <c r="E775" i="13"/>
  <c r="D775" i="13"/>
  <c r="C775" i="13"/>
  <c r="B775" i="13"/>
  <c r="G774" i="13"/>
  <c r="F774" i="13"/>
  <c r="E774" i="13"/>
  <c r="D774" i="13"/>
  <c r="C774" i="13"/>
  <c r="B774" i="13"/>
  <c r="G773" i="13"/>
  <c r="F773" i="13"/>
  <c r="E773" i="13"/>
  <c r="D773" i="13"/>
  <c r="C773" i="13"/>
  <c r="B773" i="13"/>
  <c r="G772" i="13"/>
  <c r="F772" i="13"/>
  <c r="E772" i="13"/>
  <c r="D772" i="13"/>
  <c r="C772" i="13"/>
  <c r="B772" i="13"/>
  <c r="G771" i="13"/>
  <c r="F771" i="13"/>
  <c r="E771" i="13"/>
  <c r="D771" i="13"/>
  <c r="C771" i="13"/>
  <c r="B771" i="13"/>
  <c r="G770" i="13"/>
  <c r="F770" i="13"/>
  <c r="E770" i="13"/>
  <c r="D770" i="13"/>
  <c r="C770" i="13"/>
  <c r="B770" i="13"/>
  <c r="G769" i="13"/>
  <c r="F769" i="13"/>
  <c r="E769" i="13"/>
  <c r="D769" i="13"/>
  <c r="C769" i="13"/>
  <c r="B769" i="13"/>
  <c r="G768" i="13"/>
  <c r="F768" i="13"/>
  <c r="E768" i="13"/>
  <c r="D768" i="13"/>
  <c r="C768" i="13"/>
  <c r="B768" i="13"/>
  <c r="J767" i="13"/>
  <c r="D762" i="13"/>
  <c r="E760" i="13"/>
  <c r="C750" i="13"/>
  <c r="C748" i="13"/>
  <c r="D746" i="13"/>
  <c r="G746" i="13"/>
  <c r="G738" i="13"/>
  <c r="F738" i="13"/>
  <c r="E738" i="13"/>
  <c r="D738" i="13"/>
  <c r="C738" i="13"/>
  <c r="B738" i="13"/>
  <c r="G737" i="13"/>
  <c r="F737" i="13"/>
  <c r="E737" i="13"/>
  <c r="D737" i="13"/>
  <c r="C737" i="13"/>
  <c r="B737" i="13"/>
  <c r="G736" i="13"/>
  <c r="F736" i="13"/>
  <c r="E736" i="13"/>
  <c r="D736" i="13"/>
  <c r="C736" i="13"/>
  <c r="B736" i="13"/>
  <c r="G735" i="13"/>
  <c r="F735" i="13"/>
  <c r="E735" i="13"/>
  <c r="D735" i="13"/>
  <c r="C735" i="13"/>
  <c r="B735" i="13"/>
  <c r="G734" i="13"/>
  <c r="F734" i="13"/>
  <c r="E734" i="13"/>
  <c r="D734" i="13"/>
  <c r="C734" i="13"/>
  <c r="B734" i="13"/>
  <c r="G733" i="13"/>
  <c r="F733" i="13"/>
  <c r="E733" i="13"/>
  <c r="D733" i="13"/>
  <c r="C733" i="13"/>
  <c r="B733" i="13"/>
  <c r="G732" i="13"/>
  <c r="F732" i="13"/>
  <c r="E732" i="13"/>
  <c r="D732" i="13"/>
  <c r="C732" i="13"/>
  <c r="B732" i="13"/>
  <c r="G731" i="13"/>
  <c r="F731" i="13"/>
  <c r="E731" i="13"/>
  <c r="D731" i="13"/>
  <c r="C731" i="13"/>
  <c r="B731" i="13"/>
  <c r="G730" i="13"/>
  <c r="F730" i="13"/>
  <c r="E730" i="13"/>
  <c r="D730" i="13"/>
  <c r="C730" i="13"/>
  <c r="B730" i="13"/>
  <c r="G729" i="13"/>
  <c r="F729" i="13"/>
  <c r="E729" i="13"/>
  <c r="D729" i="13"/>
  <c r="C729" i="13"/>
  <c r="B729" i="13"/>
  <c r="J728" i="13"/>
  <c r="D723" i="13"/>
  <c r="E721" i="13"/>
  <c r="C711" i="13"/>
  <c r="C709" i="13"/>
  <c r="G707" i="13"/>
  <c r="D707" i="13"/>
  <c r="G699" i="13"/>
  <c r="F699" i="13"/>
  <c r="E699" i="13"/>
  <c r="D699" i="13"/>
  <c r="C699" i="13"/>
  <c r="B699" i="13"/>
  <c r="G698" i="13"/>
  <c r="F698" i="13"/>
  <c r="E698" i="13"/>
  <c r="D698" i="13"/>
  <c r="C698" i="13"/>
  <c r="B698" i="13"/>
  <c r="G697" i="13"/>
  <c r="F697" i="13"/>
  <c r="E697" i="13"/>
  <c r="D697" i="13"/>
  <c r="C697" i="13"/>
  <c r="B697" i="13"/>
  <c r="G696" i="13"/>
  <c r="F696" i="13"/>
  <c r="E696" i="13"/>
  <c r="D696" i="13"/>
  <c r="C696" i="13"/>
  <c r="B696" i="13"/>
  <c r="G695" i="13"/>
  <c r="F695" i="13"/>
  <c r="E695" i="13"/>
  <c r="D695" i="13"/>
  <c r="C695" i="13"/>
  <c r="B695" i="13"/>
  <c r="G694" i="13"/>
  <c r="F694" i="13"/>
  <c r="E694" i="13"/>
  <c r="D694" i="13"/>
  <c r="C694" i="13"/>
  <c r="B694" i="13"/>
  <c r="G693" i="13"/>
  <c r="F693" i="13"/>
  <c r="E693" i="13"/>
  <c r="D693" i="13"/>
  <c r="C693" i="13"/>
  <c r="B693" i="13"/>
  <c r="G692" i="13"/>
  <c r="F692" i="13"/>
  <c r="E692" i="13"/>
  <c r="D692" i="13"/>
  <c r="C692" i="13"/>
  <c r="B692" i="13"/>
  <c r="G691" i="13"/>
  <c r="F691" i="13"/>
  <c r="E691" i="13"/>
  <c r="D691" i="13"/>
  <c r="C691" i="13"/>
  <c r="B691" i="13"/>
  <c r="G690" i="13"/>
  <c r="F690" i="13"/>
  <c r="E690" i="13"/>
  <c r="D690" i="13"/>
  <c r="C690" i="13"/>
  <c r="B690" i="13"/>
  <c r="J689" i="13"/>
  <c r="D684" i="13"/>
  <c r="E682" i="13"/>
  <c r="C672" i="13"/>
  <c r="C670" i="13"/>
  <c r="D668" i="13"/>
  <c r="G668" i="13"/>
  <c r="G660" i="13"/>
  <c r="F660" i="13"/>
  <c r="E660" i="13"/>
  <c r="D660" i="13"/>
  <c r="C660" i="13"/>
  <c r="B660" i="13"/>
  <c r="G659" i="13"/>
  <c r="F659" i="13"/>
  <c r="E659" i="13"/>
  <c r="D659" i="13"/>
  <c r="C659" i="13"/>
  <c r="B659" i="13"/>
  <c r="G658" i="13"/>
  <c r="F658" i="13"/>
  <c r="E658" i="13"/>
  <c r="D658" i="13"/>
  <c r="C658" i="13"/>
  <c r="B658" i="13"/>
  <c r="G657" i="13"/>
  <c r="F657" i="13"/>
  <c r="E657" i="13"/>
  <c r="D657" i="13"/>
  <c r="C657" i="13"/>
  <c r="B657" i="13"/>
  <c r="G656" i="13"/>
  <c r="F656" i="13"/>
  <c r="E656" i="13"/>
  <c r="D656" i="13"/>
  <c r="C656" i="13"/>
  <c r="B656" i="13"/>
  <c r="G655" i="13"/>
  <c r="F655" i="13"/>
  <c r="E655" i="13"/>
  <c r="D655" i="13"/>
  <c r="C655" i="13"/>
  <c r="B655" i="13"/>
  <c r="G654" i="13"/>
  <c r="F654" i="13"/>
  <c r="E654" i="13"/>
  <c r="D654" i="13"/>
  <c r="C654" i="13"/>
  <c r="B654" i="13"/>
  <c r="G653" i="13"/>
  <c r="F653" i="13"/>
  <c r="E653" i="13"/>
  <c r="D653" i="13"/>
  <c r="C653" i="13"/>
  <c r="B653" i="13"/>
  <c r="G652" i="13"/>
  <c r="F652" i="13"/>
  <c r="E652" i="13"/>
  <c r="D652" i="13"/>
  <c r="C652" i="13"/>
  <c r="B652" i="13"/>
  <c r="G651" i="13"/>
  <c r="F651" i="13"/>
  <c r="E651" i="13"/>
  <c r="D651" i="13"/>
  <c r="C651" i="13"/>
  <c r="B651" i="13"/>
  <c r="J650" i="13"/>
  <c r="D645" i="13"/>
  <c r="E643" i="13"/>
  <c r="C633" i="13"/>
  <c r="C631" i="13"/>
  <c r="G629" i="13"/>
  <c r="D629" i="13"/>
  <c r="G621" i="13"/>
  <c r="F621" i="13"/>
  <c r="E621" i="13"/>
  <c r="D621" i="13"/>
  <c r="C621" i="13"/>
  <c r="B621" i="13"/>
  <c r="G620" i="13"/>
  <c r="F620" i="13"/>
  <c r="E620" i="13"/>
  <c r="D620" i="13"/>
  <c r="C620" i="13"/>
  <c r="B620" i="13"/>
  <c r="G619" i="13"/>
  <c r="F619" i="13"/>
  <c r="E619" i="13"/>
  <c r="D619" i="13"/>
  <c r="C619" i="13"/>
  <c r="B619" i="13"/>
  <c r="G618" i="13"/>
  <c r="F618" i="13"/>
  <c r="E618" i="13"/>
  <c r="D618" i="13"/>
  <c r="C618" i="13"/>
  <c r="B618" i="13"/>
  <c r="G617" i="13"/>
  <c r="F617" i="13"/>
  <c r="E617" i="13"/>
  <c r="D617" i="13"/>
  <c r="C617" i="13"/>
  <c r="B617" i="13"/>
  <c r="G616" i="13"/>
  <c r="F616" i="13"/>
  <c r="E616" i="13"/>
  <c r="D616" i="13"/>
  <c r="C616" i="13"/>
  <c r="B616" i="13"/>
  <c r="G615" i="13"/>
  <c r="F615" i="13"/>
  <c r="E615" i="13"/>
  <c r="D615" i="13"/>
  <c r="C615" i="13"/>
  <c r="B615" i="13"/>
  <c r="G614" i="13"/>
  <c r="F614" i="13"/>
  <c r="E614" i="13"/>
  <c r="D614" i="13"/>
  <c r="C614" i="13"/>
  <c r="B614" i="13"/>
  <c r="G613" i="13"/>
  <c r="F613" i="13"/>
  <c r="E613" i="13"/>
  <c r="D613" i="13"/>
  <c r="C613" i="13"/>
  <c r="B613" i="13"/>
  <c r="G612" i="13"/>
  <c r="F612" i="13"/>
  <c r="E612" i="13"/>
  <c r="D612" i="13"/>
  <c r="C612" i="13"/>
  <c r="B612" i="13"/>
  <c r="J611" i="13"/>
  <c r="D606" i="13"/>
  <c r="E604" i="13"/>
  <c r="C594" i="13"/>
  <c r="C592" i="13"/>
  <c r="D590" i="13"/>
  <c r="G590" i="13"/>
  <c r="G582" i="13"/>
  <c r="F582" i="13"/>
  <c r="E582" i="13"/>
  <c r="D582" i="13"/>
  <c r="C582" i="13"/>
  <c r="B582" i="13"/>
  <c r="G581" i="13"/>
  <c r="F581" i="13"/>
  <c r="E581" i="13"/>
  <c r="D581" i="13"/>
  <c r="C581" i="13"/>
  <c r="B581" i="13"/>
  <c r="G580" i="13"/>
  <c r="F580" i="13"/>
  <c r="E580" i="13"/>
  <c r="D580" i="13"/>
  <c r="C580" i="13"/>
  <c r="B580" i="13"/>
  <c r="G579" i="13"/>
  <c r="F579" i="13"/>
  <c r="E579" i="13"/>
  <c r="D579" i="13"/>
  <c r="C579" i="13"/>
  <c r="B579" i="13"/>
  <c r="G578" i="13"/>
  <c r="F578" i="13"/>
  <c r="E578" i="13"/>
  <c r="D578" i="13"/>
  <c r="C578" i="13"/>
  <c r="B578" i="13"/>
  <c r="G577" i="13"/>
  <c r="F577" i="13"/>
  <c r="E577" i="13"/>
  <c r="D577" i="13"/>
  <c r="C577" i="13"/>
  <c r="B577" i="13"/>
  <c r="G576" i="13"/>
  <c r="F576" i="13"/>
  <c r="E576" i="13"/>
  <c r="D576" i="13"/>
  <c r="C576" i="13"/>
  <c r="B576" i="13"/>
  <c r="G575" i="13"/>
  <c r="F575" i="13"/>
  <c r="E575" i="13"/>
  <c r="D575" i="13"/>
  <c r="C575" i="13"/>
  <c r="B575" i="13"/>
  <c r="G574" i="13"/>
  <c r="F574" i="13"/>
  <c r="E574" i="13"/>
  <c r="D574" i="13"/>
  <c r="C574" i="13"/>
  <c r="B574" i="13"/>
  <c r="G573" i="13"/>
  <c r="F573" i="13"/>
  <c r="E573" i="13"/>
  <c r="D573" i="13"/>
  <c r="C573" i="13"/>
  <c r="B573" i="13"/>
  <c r="J572" i="13"/>
  <c r="D567" i="13"/>
  <c r="E565" i="13"/>
  <c r="C555" i="13"/>
  <c r="C553" i="13"/>
  <c r="G551" i="13"/>
  <c r="D551" i="13"/>
  <c r="G543" i="13"/>
  <c r="F543" i="13"/>
  <c r="E543" i="13"/>
  <c r="D543" i="13"/>
  <c r="C543" i="13"/>
  <c r="B543" i="13"/>
  <c r="G542" i="13"/>
  <c r="F542" i="13"/>
  <c r="E542" i="13"/>
  <c r="D542" i="13"/>
  <c r="C542" i="13"/>
  <c r="B542" i="13"/>
  <c r="G541" i="13"/>
  <c r="F541" i="13"/>
  <c r="E541" i="13"/>
  <c r="D541" i="13"/>
  <c r="C541" i="13"/>
  <c r="B541" i="13"/>
  <c r="G540" i="13"/>
  <c r="F540" i="13"/>
  <c r="E540" i="13"/>
  <c r="D540" i="13"/>
  <c r="C540" i="13"/>
  <c r="B540" i="13"/>
  <c r="G539" i="13"/>
  <c r="F539" i="13"/>
  <c r="E539" i="13"/>
  <c r="D539" i="13"/>
  <c r="C539" i="13"/>
  <c r="B539" i="13"/>
  <c r="G538" i="13"/>
  <c r="F538" i="13"/>
  <c r="E538" i="13"/>
  <c r="D538" i="13"/>
  <c r="C538" i="13"/>
  <c r="B538" i="13"/>
  <c r="G537" i="13"/>
  <c r="F537" i="13"/>
  <c r="E537" i="13"/>
  <c r="D537" i="13"/>
  <c r="C537" i="13"/>
  <c r="B537" i="13"/>
  <c r="G536" i="13"/>
  <c r="F536" i="13"/>
  <c r="E536" i="13"/>
  <c r="D536" i="13"/>
  <c r="C536" i="13"/>
  <c r="B536" i="13"/>
  <c r="G535" i="13"/>
  <c r="F535" i="13"/>
  <c r="E535" i="13"/>
  <c r="D535" i="13"/>
  <c r="C535" i="13"/>
  <c r="B535" i="13"/>
  <c r="G534" i="13"/>
  <c r="F534" i="13"/>
  <c r="E534" i="13"/>
  <c r="D534" i="13"/>
  <c r="C534" i="13"/>
  <c r="B534" i="13"/>
  <c r="J533" i="13"/>
  <c r="D528" i="13"/>
  <c r="E526" i="13"/>
  <c r="C516" i="13"/>
  <c r="C514" i="13"/>
  <c r="D512" i="13"/>
  <c r="G512" i="13"/>
  <c r="G504" i="13"/>
  <c r="F504" i="13"/>
  <c r="E504" i="13"/>
  <c r="D504" i="13"/>
  <c r="C504" i="13"/>
  <c r="B504" i="13"/>
  <c r="G503" i="13"/>
  <c r="F503" i="13"/>
  <c r="E503" i="13"/>
  <c r="D503" i="13"/>
  <c r="C503" i="13"/>
  <c r="B503" i="13"/>
  <c r="G502" i="13"/>
  <c r="F502" i="13"/>
  <c r="E502" i="13"/>
  <c r="D502" i="13"/>
  <c r="C502" i="13"/>
  <c r="B502" i="13"/>
  <c r="G501" i="13"/>
  <c r="F501" i="13"/>
  <c r="E501" i="13"/>
  <c r="D501" i="13"/>
  <c r="C501" i="13"/>
  <c r="B501" i="13"/>
  <c r="G500" i="13"/>
  <c r="F500" i="13"/>
  <c r="E500" i="13"/>
  <c r="D500" i="13"/>
  <c r="C500" i="13"/>
  <c r="B500" i="13"/>
  <c r="G499" i="13"/>
  <c r="F499" i="13"/>
  <c r="E499" i="13"/>
  <c r="D499" i="13"/>
  <c r="C499" i="13"/>
  <c r="B499" i="13"/>
  <c r="G498" i="13"/>
  <c r="F498" i="13"/>
  <c r="E498" i="13"/>
  <c r="D498" i="13"/>
  <c r="C498" i="13"/>
  <c r="B498" i="13"/>
  <c r="G497" i="13"/>
  <c r="F497" i="13"/>
  <c r="E497" i="13"/>
  <c r="D497" i="13"/>
  <c r="C497" i="13"/>
  <c r="B497" i="13"/>
  <c r="G496" i="13"/>
  <c r="F496" i="13"/>
  <c r="E496" i="13"/>
  <c r="D496" i="13"/>
  <c r="C496" i="13"/>
  <c r="B496" i="13"/>
  <c r="G495" i="13"/>
  <c r="F495" i="13"/>
  <c r="E495" i="13"/>
  <c r="D495" i="13"/>
  <c r="C495" i="13"/>
  <c r="B495" i="13"/>
  <c r="J494" i="13"/>
  <c r="D489" i="13"/>
  <c r="E487" i="13"/>
  <c r="C477" i="13"/>
  <c r="C475" i="13"/>
  <c r="G473" i="13"/>
  <c r="D473" i="13"/>
  <c r="G465" i="13"/>
  <c r="F465" i="13"/>
  <c r="E465" i="13"/>
  <c r="D465" i="13"/>
  <c r="C465" i="13"/>
  <c r="B465" i="13"/>
  <c r="G464" i="13"/>
  <c r="F464" i="13"/>
  <c r="E464" i="13"/>
  <c r="D464" i="13"/>
  <c r="C464" i="13"/>
  <c r="B464" i="13"/>
  <c r="G463" i="13"/>
  <c r="F463" i="13"/>
  <c r="E463" i="13"/>
  <c r="D463" i="13"/>
  <c r="C463" i="13"/>
  <c r="B463" i="13"/>
  <c r="G462" i="13"/>
  <c r="F462" i="13"/>
  <c r="E462" i="13"/>
  <c r="D462" i="13"/>
  <c r="C462" i="13"/>
  <c r="B462" i="13"/>
  <c r="G461" i="13"/>
  <c r="F461" i="13"/>
  <c r="E461" i="13"/>
  <c r="D461" i="13"/>
  <c r="C461" i="13"/>
  <c r="B461" i="13"/>
  <c r="G460" i="13"/>
  <c r="F460" i="13"/>
  <c r="E460" i="13"/>
  <c r="D460" i="13"/>
  <c r="C460" i="13"/>
  <c r="B460" i="13"/>
  <c r="G459" i="13"/>
  <c r="F459" i="13"/>
  <c r="E459" i="13"/>
  <c r="D459" i="13"/>
  <c r="C459" i="13"/>
  <c r="B459" i="13"/>
  <c r="G458" i="13"/>
  <c r="F458" i="13"/>
  <c r="E458" i="13"/>
  <c r="D458" i="13"/>
  <c r="C458" i="13"/>
  <c r="B458" i="13"/>
  <c r="G457" i="13"/>
  <c r="F457" i="13"/>
  <c r="E457" i="13"/>
  <c r="D457" i="13"/>
  <c r="C457" i="13"/>
  <c r="B457" i="13"/>
  <c r="G456" i="13"/>
  <c r="F456" i="13"/>
  <c r="E456" i="13"/>
  <c r="D456" i="13"/>
  <c r="C456" i="13"/>
  <c r="B456" i="13"/>
  <c r="J455" i="13"/>
  <c r="D450" i="13"/>
  <c r="E448" i="13"/>
  <c r="C438" i="13"/>
  <c r="C436" i="13"/>
  <c r="D434" i="13"/>
  <c r="G434" i="13"/>
  <c r="G426" i="13"/>
  <c r="F426" i="13"/>
  <c r="E426" i="13"/>
  <c r="D426" i="13"/>
  <c r="C426" i="13"/>
  <c r="B426" i="13"/>
  <c r="G425" i="13"/>
  <c r="F425" i="13"/>
  <c r="E425" i="13"/>
  <c r="D425" i="13"/>
  <c r="C425" i="13"/>
  <c r="B425" i="13"/>
  <c r="G424" i="13"/>
  <c r="F424" i="13"/>
  <c r="E424" i="13"/>
  <c r="D424" i="13"/>
  <c r="C424" i="13"/>
  <c r="B424" i="13"/>
  <c r="G423" i="13"/>
  <c r="F423" i="13"/>
  <c r="E423" i="13"/>
  <c r="D423" i="13"/>
  <c r="C423" i="13"/>
  <c r="B423" i="13"/>
  <c r="G422" i="13"/>
  <c r="F422" i="13"/>
  <c r="E422" i="13"/>
  <c r="D422" i="13"/>
  <c r="C422" i="13"/>
  <c r="B422" i="13"/>
  <c r="G421" i="13"/>
  <c r="F421" i="13"/>
  <c r="E421" i="13"/>
  <c r="D421" i="13"/>
  <c r="C421" i="13"/>
  <c r="B421" i="13"/>
  <c r="G420" i="13"/>
  <c r="F420" i="13"/>
  <c r="E420" i="13"/>
  <c r="D420" i="13"/>
  <c r="C420" i="13"/>
  <c r="B420" i="13"/>
  <c r="G419" i="13"/>
  <c r="F419" i="13"/>
  <c r="E419" i="13"/>
  <c r="D419" i="13"/>
  <c r="C419" i="13"/>
  <c r="B419" i="13"/>
  <c r="G418" i="13"/>
  <c r="F418" i="13"/>
  <c r="E418" i="13"/>
  <c r="D418" i="13"/>
  <c r="C418" i="13"/>
  <c r="B418" i="13"/>
  <c r="G417" i="13"/>
  <c r="F417" i="13"/>
  <c r="E417" i="13"/>
  <c r="D417" i="13"/>
  <c r="C417" i="13"/>
  <c r="B417" i="13"/>
  <c r="J416" i="13"/>
  <c r="D411" i="13"/>
  <c r="E409" i="13"/>
  <c r="C399" i="13"/>
  <c r="C397" i="13"/>
  <c r="G395" i="13"/>
  <c r="D395" i="13"/>
  <c r="G387" i="13"/>
  <c r="F387" i="13"/>
  <c r="E387" i="13"/>
  <c r="D387" i="13"/>
  <c r="C387" i="13"/>
  <c r="B387" i="13"/>
  <c r="G386" i="13"/>
  <c r="F386" i="13"/>
  <c r="E386" i="13"/>
  <c r="D386" i="13"/>
  <c r="C386" i="13"/>
  <c r="B386" i="13"/>
  <c r="G385" i="13"/>
  <c r="F385" i="13"/>
  <c r="E385" i="13"/>
  <c r="D385" i="13"/>
  <c r="C385" i="13"/>
  <c r="B385" i="13"/>
  <c r="G384" i="13"/>
  <c r="F384" i="13"/>
  <c r="E384" i="13"/>
  <c r="D384" i="13"/>
  <c r="C384" i="13"/>
  <c r="B384" i="13"/>
  <c r="G383" i="13"/>
  <c r="F383" i="13"/>
  <c r="E383" i="13"/>
  <c r="D383" i="13"/>
  <c r="C383" i="13"/>
  <c r="B383" i="13"/>
  <c r="G382" i="13"/>
  <c r="F382" i="13"/>
  <c r="E382" i="13"/>
  <c r="D382" i="13"/>
  <c r="C382" i="13"/>
  <c r="B382" i="13"/>
  <c r="G381" i="13"/>
  <c r="F381" i="13"/>
  <c r="E381" i="13"/>
  <c r="D381" i="13"/>
  <c r="C381" i="13"/>
  <c r="B381" i="13"/>
  <c r="G380" i="13"/>
  <c r="F380" i="13"/>
  <c r="E380" i="13"/>
  <c r="D380" i="13"/>
  <c r="C380" i="13"/>
  <c r="B380" i="13"/>
  <c r="G379" i="13"/>
  <c r="F379" i="13"/>
  <c r="E379" i="13"/>
  <c r="D379" i="13"/>
  <c r="C379" i="13"/>
  <c r="B379" i="13"/>
  <c r="G378" i="13"/>
  <c r="F378" i="13"/>
  <c r="E378" i="13"/>
  <c r="D378" i="13"/>
  <c r="C378" i="13"/>
  <c r="B378" i="13"/>
  <c r="J377" i="13"/>
  <c r="D372" i="13"/>
  <c r="E370" i="13"/>
  <c r="C360" i="13"/>
  <c r="C358" i="13"/>
  <c r="D356" i="13"/>
  <c r="G356" i="13"/>
  <c r="G348" i="13"/>
  <c r="F348" i="13"/>
  <c r="E348" i="13"/>
  <c r="D348" i="13"/>
  <c r="C348" i="13"/>
  <c r="B348" i="13"/>
  <c r="G347" i="13"/>
  <c r="F347" i="13"/>
  <c r="E347" i="13"/>
  <c r="D347" i="13"/>
  <c r="C347" i="13"/>
  <c r="B347" i="13"/>
  <c r="G346" i="13"/>
  <c r="F346" i="13"/>
  <c r="E346" i="13"/>
  <c r="D346" i="13"/>
  <c r="C346" i="13"/>
  <c r="B346" i="13"/>
  <c r="G345" i="13"/>
  <c r="F345" i="13"/>
  <c r="E345" i="13"/>
  <c r="D345" i="13"/>
  <c r="C345" i="13"/>
  <c r="B345" i="13"/>
  <c r="G344" i="13"/>
  <c r="F344" i="13"/>
  <c r="E344" i="13"/>
  <c r="D344" i="13"/>
  <c r="C344" i="13"/>
  <c r="B344" i="13"/>
  <c r="G343" i="13"/>
  <c r="F343" i="13"/>
  <c r="E343" i="13"/>
  <c r="D343" i="13"/>
  <c r="C343" i="13"/>
  <c r="B343" i="13"/>
  <c r="G342" i="13"/>
  <c r="F342" i="13"/>
  <c r="E342" i="13"/>
  <c r="D342" i="13"/>
  <c r="C342" i="13"/>
  <c r="B342" i="13"/>
  <c r="G341" i="13"/>
  <c r="F341" i="13"/>
  <c r="E341" i="13"/>
  <c r="D341" i="13"/>
  <c r="C341" i="13"/>
  <c r="B341" i="13"/>
  <c r="G340" i="13"/>
  <c r="F340" i="13"/>
  <c r="E340" i="13"/>
  <c r="D340" i="13"/>
  <c r="C340" i="13"/>
  <c r="B340" i="13"/>
  <c r="G339" i="13"/>
  <c r="F339" i="13"/>
  <c r="E339" i="13"/>
  <c r="D339" i="13"/>
  <c r="C339" i="13"/>
  <c r="B339" i="13"/>
  <c r="J338" i="13"/>
  <c r="D333" i="13"/>
  <c r="E331" i="13"/>
  <c r="C321" i="13"/>
  <c r="C319" i="13"/>
  <c r="D317" i="13"/>
  <c r="G317" i="13"/>
  <c r="G309" i="13"/>
  <c r="F309" i="13"/>
  <c r="E309" i="13"/>
  <c r="D309" i="13"/>
  <c r="C309" i="13"/>
  <c r="B309" i="13"/>
  <c r="G308" i="13"/>
  <c r="F308" i="13"/>
  <c r="E308" i="13"/>
  <c r="D308" i="13"/>
  <c r="C308" i="13"/>
  <c r="B308" i="13"/>
  <c r="G307" i="13"/>
  <c r="F307" i="13"/>
  <c r="E307" i="13"/>
  <c r="D307" i="13"/>
  <c r="C307" i="13"/>
  <c r="B307" i="13"/>
  <c r="G306" i="13"/>
  <c r="F306" i="13"/>
  <c r="E306" i="13"/>
  <c r="D306" i="13"/>
  <c r="C306" i="13"/>
  <c r="B306" i="13"/>
  <c r="G305" i="13"/>
  <c r="F305" i="13"/>
  <c r="E305" i="13"/>
  <c r="D305" i="13"/>
  <c r="C305" i="13"/>
  <c r="B305" i="13"/>
  <c r="G304" i="13"/>
  <c r="F304" i="13"/>
  <c r="E304" i="13"/>
  <c r="D304" i="13"/>
  <c r="C304" i="13"/>
  <c r="B304" i="13"/>
  <c r="G303" i="13"/>
  <c r="F303" i="13"/>
  <c r="E303" i="13"/>
  <c r="D303" i="13"/>
  <c r="C303" i="13"/>
  <c r="B303" i="13"/>
  <c r="G302" i="13"/>
  <c r="F302" i="13"/>
  <c r="E302" i="13"/>
  <c r="D302" i="13"/>
  <c r="C302" i="13"/>
  <c r="B302" i="13"/>
  <c r="G301" i="13"/>
  <c r="F301" i="13"/>
  <c r="E301" i="13"/>
  <c r="D301" i="13"/>
  <c r="C301" i="13"/>
  <c r="B301" i="13"/>
  <c r="G300" i="13"/>
  <c r="F300" i="13"/>
  <c r="E300" i="13"/>
  <c r="D300" i="13"/>
  <c r="C300" i="13"/>
  <c r="B300" i="13"/>
  <c r="J299" i="13"/>
  <c r="D294" i="13"/>
  <c r="E292" i="13"/>
  <c r="C282" i="13"/>
  <c r="C280" i="13"/>
  <c r="D278" i="13"/>
  <c r="G278" i="13"/>
  <c r="G270" i="13"/>
  <c r="F270" i="13"/>
  <c r="E270" i="13"/>
  <c r="D270" i="13"/>
  <c r="C270" i="13"/>
  <c r="B270" i="13"/>
  <c r="G269" i="13"/>
  <c r="F269" i="13"/>
  <c r="E269" i="13"/>
  <c r="D269" i="13"/>
  <c r="C269" i="13"/>
  <c r="B269" i="13"/>
  <c r="G268" i="13"/>
  <c r="F268" i="13"/>
  <c r="E268" i="13"/>
  <c r="D268" i="13"/>
  <c r="C268" i="13"/>
  <c r="B268" i="13"/>
  <c r="G267" i="13"/>
  <c r="F267" i="13"/>
  <c r="E267" i="13"/>
  <c r="D267" i="13"/>
  <c r="C267" i="13"/>
  <c r="B267" i="13"/>
  <c r="G266" i="13"/>
  <c r="F266" i="13"/>
  <c r="E266" i="13"/>
  <c r="D266" i="13"/>
  <c r="C266" i="13"/>
  <c r="B266" i="13"/>
  <c r="G265" i="13"/>
  <c r="F265" i="13"/>
  <c r="E265" i="13"/>
  <c r="D265" i="13"/>
  <c r="C265" i="13"/>
  <c r="B265" i="13"/>
  <c r="G264" i="13"/>
  <c r="F264" i="13"/>
  <c r="E264" i="13"/>
  <c r="D264" i="13"/>
  <c r="C264" i="13"/>
  <c r="B264" i="13"/>
  <c r="G263" i="13"/>
  <c r="F263" i="13"/>
  <c r="E263" i="13"/>
  <c r="D263" i="13"/>
  <c r="C263" i="13"/>
  <c r="B263" i="13"/>
  <c r="G262" i="13"/>
  <c r="F262" i="13"/>
  <c r="E262" i="13"/>
  <c r="D262" i="13"/>
  <c r="C262" i="13"/>
  <c r="B262" i="13"/>
  <c r="G261" i="13"/>
  <c r="F261" i="13"/>
  <c r="E261" i="13"/>
  <c r="D261" i="13"/>
  <c r="C261" i="13"/>
  <c r="B261" i="13"/>
  <c r="J260" i="13"/>
  <c r="D255" i="13"/>
  <c r="E253" i="13"/>
  <c r="C243" i="13"/>
  <c r="C241" i="13"/>
  <c r="G239" i="13"/>
  <c r="D239" i="13"/>
  <c r="G231" i="13"/>
  <c r="F231" i="13"/>
  <c r="E231" i="13"/>
  <c r="D231" i="13"/>
  <c r="C231" i="13"/>
  <c r="B231" i="13"/>
  <c r="G230" i="13"/>
  <c r="F230" i="13"/>
  <c r="E230" i="13"/>
  <c r="D230" i="13"/>
  <c r="C230" i="13"/>
  <c r="B230" i="13"/>
  <c r="G229" i="13"/>
  <c r="F229" i="13"/>
  <c r="E229" i="13"/>
  <c r="D229" i="13"/>
  <c r="C229" i="13"/>
  <c r="B229" i="13"/>
  <c r="G228" i="13"/>
  <c r="F228" i="13"/>
  <c r="E228" i="13"/>
  <c r="D228" i="13"/>
  <c r="C228" i="13"/>
  <c r="B228" i="13"/>
  <c r="G227" i="13"/>
  <c r="F227" i="13"/>
  <c r="E227" i="13"/>
  <c r="D227" i="13"/>
  <c r="C227" i="13"/>
  <c r="B227" i="13"/>
  <c r="G226" i="13"/>
  <c r="F226" i="13"/>
  <c r="E226" i="13"/>
  <c r="D226" i="13"/>
  <c r="C226" i="13"/>
  <c r="B226" i="13"/>
  <c r="G225" i="13"/>
  <c r="F225" i="13"/>
  <c r="E225" i="13"/>
  <c r="D225" i="13"/>
  <c r="C225" i="13"/>
  <c r="B225" i="13"/>
  <c r="G224" i="13"/>
  <c r="F224" i="13"/>
  <c r="E224" i="13"/>
  <c r="D224" i="13"/>
  <c r="C224" i="13"/>
  <c r="B224" i="13"/>
  <c r="G223" i="13"/>
  <c r="F223" i="13"/>
  <c r="E223" i="13"/>
  <c r="D223" i="13"/>
  <c r="C223" i="13"/>
  <c r="B223" i="13"/>
  <c r="G222" i="13"/>
  <c r="F222" i="13"/>
  <c r="E222" i="13"/>
  <c r="D222" i="13"/>
  <c r="C222" i="13"/>
  <c r="B222" i="13"/>
  <c r="J221" i="13"/>
  <c r="D216" i="13"/>
  <c r="E214" i="13"/>
  <c r="C204" i="13"/>
  <c r="C202" i="13"/>
  <c r="D200" i="13"/>
  <c r="G200" i="13"/>
  <c r="G192" i="13"/>
  <c r="F192" i="13"/>
  <c r="E192" i="13"/>
  <c r="D192" i="13"/>
  <c r="C192" i="13"/>
  <c r="B192" i="13"/>
  <c r="G191" i="13"/>
  <c r="F191" i="13"/>
  <c r="E191" i="13"/>
  <c r="D191" i="13"/>
  <c r="C191" i="13"/>
  <c r="B191" i="13"/>
  <c r="G190" i="13"/>
  <c r="F190" i="13"/>
  <c r="E190" i="13"/>
  <c r="D190" i="13"/>
  <c r="C190" i="13"/>
  <c r="B190" i="13"/>
  <c r="G189" i="13"/>
  <c r="F189" i="13"/>
  <c r="E189" i="13"/>
  <c r="D189" i="13"/>
  <c r="C189" i="13"/>
  <c r="B189" i="13"/>
  <c r="G188" i="13"/>
  <c r="F188" i="13"/>
  <c r="E188" i="13"/>
  <c r="D188" i="13"/>
  <c r="C188" i="13"/>
  <c r="B188" i="13"/>
  <c r="G187" i="13"/>
  <c r="F187" i="13"/>
  <c r="E187" i="13"/>
  <c r="D187" i="13"/>
  <c r="C187" i="13"/>
  <c r="B187" i="13"/>
  <c r="G186" i="13"/>
  <c r="F186" i="13"/>
  <c r="E186" i="13"/>
  <c r="D186" i="13"/>
  <c r="C186" i="13"/>
  <c r="B186" i="13"/>
  <c r="G185" i="13"/>
  <c r="F185" i="13"/>
  <c r="E185" i="13"/>
  <c r="D185" i="13"/>
  <c r="C185" i="13"/>
  <c r="B185" i="13"/>
  <c r="G184" i="13"/>
  <c r="F184" i="13"/>
  <c r="E184" i="13"/>
  <c r="D184" i="13"/>
  <c r="C184" i="13"/>
  <c r="B184" i="13"/>
  <c r="G183" i="13"/>
  <c r="F183" i="13"/>
  <c r="E183" i="13"/>
  <c r="D183" i="13"/>
  <c r="C183" i="13"/>
  <c r="B183" i="13"/>
  <c r="J182" i="13"/>
  <c r="D177" i="13"/>
  <c r="E175" i="13"/>
  <c r="C165" i="13"/>
  <c r="C163" i="13"/>
  <c r="G161" i="13"/>
  <c r="D161" i="13"/>
  <c r="G153" i="13"/>
  <c r="F153" i="13"/>
  <c r="E153" i="13"/>
  <c r="D153" i="13"/>
  <c r="C153" i="13"/>
  <c r="B153" i="13"/>
  <c r="G152" i="13"/>
  <c r="F152" i="13"/>
  <c r="E152" i="13"/>
  <c r="D152" i="13"/>
  <c r="C152" i="13"/>
  <c r="B152" i="13"/>
  <c r="G151" i="13"/>
  <c r="F151" i="13"/>
  <c r="E151" i="13"/>
  <c r="D151" i="13"/>
  <c r="C151" i="13"/>
  <c r="B151" i="13"/>
  <c r="G150" i="13"/>
  <c r="F150" i="13"/>
  <c r="E150" i="13"/>
  <c r="D150" i="13"/>
  <c r="C150" i="13"/>
  <c r="B150" i="13"/>
  <c r="G149" i="13"/>
  <c r="F149" i="13"/>
  <c r="E149" i="13"/>
  <c r="D149" i="13"/>
  <c r="C149" i="13"/>
  <c r="B149" i="13"/>
  <c r="G148" i="13"/>
  <c r="F148" i="13"/>
  <c r="E148" i="13"/>
  <c r="D148" i="13"/>
  <c r="C148" i="13"/>
  <c r="B148" i="13"/>
  <c r="G147" i="13"/>
  <c r="F147" i="13"/>
  <c r="E147" i="13"/>
  <c r="D147" i="13"/>
  <c r="C147" i="13"/>
  <c r="B147" i="13"/>
  <c r="G146" i="13"/>
  <c r="F146" i="13"/>
  <c r="E146" i="13"/>
  <c r="D146" i="13"/>
  <c r="C146" i="13"/>
  <c r="B146" i="13"/>
  <c r="G145" i="13"/>
  <c r="F145" i="13"/>
  <c r="E145" i="13"/>
  <c r="D145" i="13"/>
  <c r="C145" i="13"/>
  <c r="B145" i="13"/>
  <c r="G144" i="13"/>
  <c r="F144" i="13"/>
  <c r="E144" i="13"/>
  <c r="D144" i="13"/>
  <c r="C144" i="13"/>
  <c r="B144" i="13"/>
  <c r="J143" i="13"/>
  <c r="D138" i="13"/>
  <c r="E136" i="13"/>
  <c r="C126" i="13"/>
  <c r="C124" i="13"/>
  <c r="D122" i="13"/>
  <c r="G122" i="13"/>
  <c r="G114" i="13"/>
  <c r="F114" i="13"/>
  <c r="E114" i="13"/>
  <c r="D114" i="13"/>
  <c r="C114" i="13"/>
  <c r="B114" i="13"/>
  <c r="G113" i="13"/>
  <c r="F113" i="13"/>
  <c r="E113" i="13"/>
  <c r="D113" i="13"/>
  <c r="C113" i="13"/>
  <c r="B113" i="13"/>
  <c r="G112" i="13"/>
  <c r="F112" i="13"/>
  <c r="E112" i="13"/>
  <c r="D112" i="13"/>
  <c r="C112" i="13"/>
  <c r="B112" i="13"/>
  <c r="G111" i="13"/>
  <c r="F111" i="13"/>
  <c r="E111" i="13"/>
  <c r="D111" i="13"/>
  <c r="C111" i="13"/>
  <c r="B111" i="13"/>
  <c r="G110" i="13"/>
  <c r="F110" i="13"/>
  <c r="E110" i="13"/>
  <c r="D110" i="13"/>
  <c r="C110" i="13"/>
  <c r="B110" i="13"/>
  <c r="G109" i="13"/>
  <c r="F109" i="13"/>
  <c r="E109" i="13"/>
  <c r="D109" i="13"/>
  <c r="C109" i="13"/>
  <c r="B109" i="13"/>
  <c r="G108" i="13"/>
  <c r="F108" i="13"/>
  <c r="E108" i="13"/>
  <c r="D108" i="13"/>
  <c r="C108" i="13"/>
  <c r="B108" i="13"/>
  <c r="G107" i="13"/>
  <c r="F107" i="13"/>
  <c r="E107" i="13"/>
  <c r="D107" i="13"/>
  <c r="C107" i="13"/>
  <c r="B107" i="13"/>
  <c r="G106" i="13"/>
  <c r="F106" i="13"/>
  <c r="E106" i="13"/>
  <c r="D106" i="13"/>
  <c r="C106" i="13"/>
  <c r="B106" i="13"/>
  <c r="G105" i="13"/>
  <c r="F105" i="13"/>
  <c r="E105" i="13"/>
  <c r="D105" i="13"/>
  <c r="C105" i="13"/>
  <c r="B105" i="13"/>
  <c r="J104" i="13"/>
  <c r="D99" i="13"/>
  <c r="E97" i="13"/>
  <c r="C87" i="13"/>
  <c r="C85" i="13"/>
  <c r="G83" i="13"/>
  <c r="D83" i="13"/>
  <c r="G75" i="13"/>
  <c r="F75" i="13"/>
  <c r="E75" i="13"/>
  <c r="D75" i="13"/>
  <c r="C75" i="13"/>
  <c r="B75" i="13"/>
  <c r="G74" i="13"/>
  <c r="F74" i="13"/>
  <c r="E74" i="13"/>
  <c r="D74" i="13"/>
  <c r="C74" i="13"/>
  <c r="B74" i="13"/>
  <c r="G73" i="13"/>
  <c r="F73" i="13"/>
  <c r="E73" i="13"/>
  <c r="D73" i="13"/>
  <c r="C73" i="13"/>
  <c r="B73" i="13"/>
  <c r="G72" i="13"/>
  <c r="F72" i="13"/>
  <c r="E72" i="13"/>
  <c r="D72" i="13"/>
  <c r="C72" i="13"/>
  <c r="B72" i="13"/>
  <c r="G71" i="13"/>
  <c r="F71" i="13"/>
  <c r="E71" i="13"/>
  <c r="D71" i="13"/>
  <c r="C71" i="13"/>
  <c r="B71" i="13"/>
  <c r="G70" i="13"/>
  <c r="F70" i="13"/>
  <c r="E70" i="13"/>
  <c r="D70" i="13"/>
  <c r="C70" i="13"/>
  <c r="B70" i="13"/>
  <c r="G69" i="13"/>
  <c r="F69" i="13"/>
  <c r="E69" i="13"/>
  <c r="D69" i="13"/>
  <c r="C69" i="13"/>
  <c r="B69" i="13"/>
  <c r="G68" i="13"/>
  <c r="F68" i="13"/>
  <c r="E68" i="13"/>
  <c r="D68" i="13"/>
  <c r="C68" i="13"/>
  <c r="B68" i="13"/>
  <c r="G67" i="13"/>
  <c r="F67" i="13"/>
  <c r="E67" i="13"/>
  <c r="D67" i="13"/>
  <c r="C67" i="13"/>
  <c r="B67" i="13"/>
  <c r="G66" i="13"/>
  <c r="F66" i="13"/>
  <c r="E66" i="13"/>
  <c r="D66" i="13"/>
  <c r="C66" i="13"/>
  <c r="B66" i="13"/>
  <c r="J65" i="13"/>
  <c r="D60" i="13"/>
  <c r="E58" i="13"/>
  <c r="C48" i="13"/>
  <c r="C46" i="13"/>
  <c r="D44" i="13"/>
  <c r="G44" i="13"/>
  <c r="G36" i="13"/>
  <c r="F36" i="13"/>
  <c r="E36" i="13"/>
  <c r="D36" i="13"/>
  <c r="C36" i="13"/>
  <c r="B36" i="13"/>
  <c r="G35" i="13"/>
  <c r="F35" i="13"/>
  <c r="E35" i="13"/>
  <c r="D35" i="13"/>
  <c r="C35" i="13"/>
  <c r="B35" i="13"/>
  <c r="G34" i="13"/>
  <c r="F34" i="13"/>
  <c r="E34" i="13"/>
  <c r="D34" i="13"/>
  <c r="C34" i="13"/>
  <c r="B34" i="13"/>
  <c r="G33" i="13"/>
  <c r="F33" i="13"/>
  <c r="E33" i="13"/>
  <c r="D33" i="13"/>
  <c r="C33" i="13"/>
  <c r="B33" i="13"/>
  <c r="G32" i="13"/>
  <c r="F32" i="13"/>
  <c r="E32" i="13"/>
  <c r="D32" i="13"/>
  <c r="C32" i="13"/>
  <c r="B32" i="13"/>
  <c r="G31" i="13"/>
  <c r="F31" i="13"/>
  <c r="E31" i="13"/>
  <c r="D31" i="13"/>
  <c r="C31" i="13"/>
  <c r="B31" i="13"/>
  <c r="G30" i="13"/>
  <c r="F30" i="13"/>
  <c r="E30" i="13"/>
  <c r="D30" i="13"/>
  <c r="C30" i="13"/>
  <c r="B30" i="13"/>
  <c r="G29" i="13"/>
  <c r="F29" i="13"/>
  <c r="E29" i="13"/>
  <c r="D29" i="13"/>
  <c r="C29" i="13"/>
  <c r="B29" i="13"/>
  <c r="G28" i="13"/>
  <c r="F28" i="13"/>
  <c r="E28" i="13"/>
  <c r="D28" i="13"/>
  <c r="C28" i="13"/>
  <c r="B28" i="13"/>
  <c r="G27" i="13"/>
  <c r="F27" i="13"/>
  <c r="E27" i="13"/>
  <c r="D27" i="13"/>
  <c r="C27" i="13"/>
  <c r="B27" i="13"/>
  <c r="J26" i="13"/>
  <c r="D21" i="13"/>
  <c r="E19" i="13"/>
  <c r="C9" i="13"/>
  <c r="C7" i="13"/>
  <c r="G5" i="13"/>
  <c r="D5" i="13"/>
</calcChain>
</file>

<file path=xl/sharedStrings.xml><?xml version="1.0" encoding="utf-8"?>
<sst xmlns="http://schemas.openxmlformats.org/spreadsheetml/2006/main" count="69508" uniqueCount="234">
  <si>
    <t>AÑO</t>
  </si>
  <si>
    <t>ASIGNATURA</t>
  </si>
  <si>
    <t>DÍA</t>
  </si>
  <si>
    <t>SEDE</t>
  </si>
  <si>
    <t>CUAT</t>
  </si>
  <si>
    <t>APELLIDOS Y NOMBRES</t>
  </si>
  <si>
    <t>DOCUMENTO</t>
  </si>
  <si>
    <t>OBS</t>
  </si>
  <si>
    <t>Sede/Lugar</t>
  </si>
  <si>
    <t>Comisión</t>
  </si>
  <si>
    <t>Día / Semana</t>
  </si>
  <si>
    <t>Turno y Horario</t>
  </si>
  <si>
    <t>A partir de</t>
  </si>
  <si>
    <t>Firma del Inspector</t>
  </si>
  <si>
    <t>Acta de Designación de Docentes</t>
  </si>
  <si>
    <t xml:space="preserve">En la Ciudad de Avellaneda,  a los </t>
  </si>
  <si>
    <t xml:space="preserve">del mes de </t>
  </si>
  <si>
    <t>Dirección de mail:</t>
  </si>
  <si>
    <t xml:space="preserve">Se desempeña en el Sistema </t>
  </si>
  <si>
    <t>SI</t>
  </si>
  <si>
    <t>NO</t>
  </si>
  <si>
    <t>(Marque con una cruz)</t>
  </si>
  <si>
    <t xml:space="preserve">_____________Se completa en el Acto Público __________________________________________________________ </t>
  </si>
  <si>
    <t>Con Funciones de Profesor / Tutor en el área de:</t>
  </si>
  <si>
    <t>Percibiendo una remuneración equivalente al cargo de Profesor.</t>
  </si>
  <si>
    <t xml:space="preserve">con una carga horaria total de </t>
  </si>
  <si>
    <t>horas cátedras.</t>
  </si>
  <si>
    <t>con domicilio real en :</t>
  </si>
  <si>
    <t>Apellido y Nombres:</t>
  </si>
  <si>
    <t>Fecha de Nac.</t>
  </si>
  <si>
    <t xml:space="preserve">          /         /19</t>
  </si>
  <si>
    <t>N° DE DNI</t>
  </si>
  <si>
    <t xml:space="preserve">de la Ciudad de </t>
  </si>
  <si>
    <t>TEL CELULAR N°</t>
  </si>
  <si>
    <t>TEL FIJO  N°</t>
  </si>
  <si>
    <t>--------</t>
  </si>
  <si>
    <t>COMISION (51XXX / 52XXX / 53XXX)</t>
  </si>
  <si>
    <t>HORARIO DE INICIO</t>
  </si>
  <si>
    <t>HORARIO DE CIERRE</t>
  </si>
  <si>
    <t>FECHA DESIGNACION</t>
  </si>
  <si>
    <t>RESERVADO PARA SECRETARIA DE ASUNTOS DOCENTES</t>
  </si>
  <si>
    <t xml:space="preserve">CARGA HORARIA </t>
  </si>
  <si>
    <t>PLANILLA DE ASIGNACION FINES II CENS 451/452/453 (SEGUNDO CUATRIMESTRE)</t>
  </si>
  <si>
    <t>PLAN FInEs - 2018</t>
  </si>
  <si>
    <t xml:space="preserve">INICIO </t>
  </si>
  <si>
    <t>de 2018.</t>
  </si>
  <si>
    <t>-</t>
  </si>
  <si>
    <t>-----</t>
  </si>
  <si>
    <t>------</t>
  </si>
  <si>
    <t>52820</t>
  </si>
  <si>
    <t>CENTRO CULTURAL CARLINO - 2</t>
  </si>
  <si>
    <t>ESTADO Y POLÍTICAS PÚBLICAS</t>
  </si>
  <si>
    <t>LUNES</t>
  </si>
  <si>
    <t>INFORMÁTICA 2</t>
  </si>
  <si>
    <t>MIERCOLES</t>
  </si>
  <si>
    <t>52821</t>
  </si>
  <si>
    <t>CLUB SOCIAL Y DEPORTIVO "SOL ARGENTINO"</t>
  </si>
  <si>
    <t>JUEVES</t>
  </si>
  <si>
    <t>MARTES</t>
  </si>
  <si>
    <t>52823</t>
  </si>
  <si>
    <t>CLUB "EL PROGRESO"</t>
  </si>
  <si>
    <t>52824</t>
  </si>
  <si>
    <t>52825</t>
  </si>
  <si>
    <t>CENTRO DE JUBILADOS "UNIDAD"</t>
  </si>
  <si>
    <t>INFORMÁTICA 3</t>
  </si>
  <si>
    <t>COMUNICACIÓN Y MEDIOS</t>
  </si>
  <si>
    <t>FILOSOFÍA</t>
  </si>
  <si>
    <t>52826</t>
  </si>
  <si>
    <t>BIBLIOTECA "PANCHA"</t>
  </si>
  <si>
    <t>52827</t>
  </si>
  <si>
    <t>UNION INTERVECINAL "PARTICIPAR"</t>
  </si>
  <si>
    <t>52828</t>
  </si>
  <si>
    <t>LOS DERECHOS DEL NIÑO</t>
  </si>
  <si>
    <t>52850</t>
  </si>
  <si>
    <t>CLUB "LOS ROJOS"</t>
  </si>
  <si>
    <t>ADMINISTRACIÓN DE PERSONAL</t>
  </si>
  <si>
    <t>DERECHO</t>
  </si>
  <si>
    <t>ECONOMÍA APLICADA 2</t>
  </si>
  <si>
    <t>52851</t>
  </si>
  <si>
    <t>ESCUELA PRIMARIA Nro 57</t>
  </si>
  <si>
    <t>52855</t>
  </si>
  <si>
    <t>CIC SANTO DOMINGO</t>
  </si>
  <si>
    <t>52860</t>
  </si>
  <si>
    <t>DELEGACIÓN MUNICIPAL DE GERLI</t>
  </si>
  <si>
    <t>CIENCIAS POLÍTICAS</t>
  </si>
  <si>
    <t>FÍSICA</t>
  </si>
  <si>
    <t>HISTORIA Y GEOGRAFÍA 2</t>
  </si>
  <si>
    <t>LENGUA Y LITERATURA 2</t>
  </si>
  <si>
    <t>LUNES
MARTES</t>
  </si>
  <si>
    <t>52871</t>
  </si>
  <si>
    <t>IGLESIA EVANGELICA DE GERLI</t>
  </si>
  <si>
    <t>VIERNES</t>
  </si>
  <si>
    <t>LUNES
VIERNES</t>
  </si>
  <si>
    <t>52872</t>
  </si>
  <si>
    <t>COOPERATIVA"NUEVA GENERACION" - "ALICIA"</t>
  </si>
  <si>
    <t>MARTES
MIERCOLES</t>
  </si>
  <si>
    <t>52873</t>
  </si>
  <si>
    <t>LUNES
MIERCOLES</t>
  </si>
  <si>
    <t>52921</t>
  </si>
  <si>
    <t>LOS SOLES DEL 7 DE SEPTIEMBRE</t>
  </si>
  <si>
    <t>MARTES
JUEVES</t>
  </si>
  <si>
    <t>52922</t>
  </si>
  <si>
    <t>ECONOMÍA SOCIAL</t>
  </si>
  <si>
    <t>EDUCACIÓN CÍVICA</t>
  </si>
  <si>
    <t>52923</t>
  </si>
  <si>
    <t>MIERCOLES
JUEVES</t>
  </si>
  <si>
    <t>52924</t>
  </si>
  <si>
    <t>Centro "Padre Mujica"</t>
  </si>
  <si>
    <t>CONTABILIDAD</t>
  </si>
  <si>
    <t>LUNES
JUEVES</t>
  </si>
  <si>
    <t>17:15
17:15</t>
  </si>
  <si>
    <t>19:15
18:35</t>
  </si>
  <si>
    <t>ECONOMÍA APLICADA 1</t>
  </si>
  <si>
    <t>52925</t>
  </si>
  <si>
    <t>MARTES
VIERNES</t>
  </si>
  <si>
    <t>52926</t>
  </si>
  <si>
    <t>MIERCOLES VIERNES</t>
  </si>
  <si>
    <t>52927</t>
  </si>
  <si>
    <t>52928</t>
  </si>
  <si>
    <t>MARTES VIERNES</t>
  </si>
  <si>
    <t>52930</t>
  </si>
  <si>
    <t>52590 BIS</t>
  </si>
  <si>
    <t>EEST Nº 5 - PALAA</t>
  </si>
  <si>
    <t>LENGUA Y LITERATURA 3</t>
  </si>
  <si>
    <t>17:30</t>
  </si>
  <si>
    <t>PRACTICA  CONTABLE, LABORAL E IMPOSITIVA</t>
  </si>
  <si>
    <t>PROBLEMÁTICA SOCIAL CONTEMPORÁNEA</t>
  </si>
  <si>
    <t>CENTRO CULTURAL JUANA AZURDUY</t>
  </si>
  <si>
    <t>HISTORIA Y GEOGRAFIA 1</t>
  </si>
  <si>
    <t>BIOLOGIA</t>
  </si>
  <si>
    <t>HOGAR LA PAZ</t>
  </si>
  <si>
    <t>ESCUELA PRIMARIA DE ADULTOS 704 DOCK SUD</t>
  </si>
  <si>
    <t>ONG CENTRO CULTURAL LUZ ESPERANZA</t>
  </si>
  <si>
    <t>CINE WILDE</t>
  </si>
  <si>
    <t>SOCIOLOGIA</t>
  </si>
  <si>
    <t>PSICOLOGIA</t>
  </si>
  <si>
    <t>CENTRO DE INTEGRACION COMUNITARIA SAN LORENZO</t>
  </si>
  <si>
    <t>ORGANIZACION Y ADMINISTRACION DE EMPRESAS</t>
  </si>
  <si>
    <t>JUNTA VECINAL SAN LORENZO</t>
  </si>
  <si>
    <t>CLUB ESTRELLA DEL SUR</t>
  </si>
  <si>
    <t>POLIDEPORTIVO BARRIO AZUL</t>
  </si>
  <si>
    <t>INGLES 2</t>
  </si>
  <si>
    <t>FISICA</t>
  </si>
  <si>
    <t>POSADA DEL ANGEL</t>
  </si>
  <si>
    <t>53865 / EX 53862</t>
  </si>
  <si>
    <t>BIBLIOTECA EL PORVENIR</t>
  </si>
  <si>
    <t>ASOCIACION MUTUAL DE ACCION SOLIDARIA</t>
  </si>
  <si>
    <t>METODOLOGIA DE LA INVESTIGACION</t>
  </si>
  <si>
    <t>MATEMATICA 3</t>
  </si>
  <si>
    <t>POLITICAS PUBLICAS Y DERECHOS HUMANOS</t>
  </si>
  <si>
    <t>CENTRO DE ESTUDIO POLITICO Y SOCIAL</t>
  </si>
  <si>
    <t>53834 / EX 53846</t>
  </si>
  <si>
    <t>CLUB EL PORVENIR</t>
  </si>
  <si>
    <t>CENTRO CULTURAL UNIDOS Y ORGANIZADOS</t>
  </si>
  <si>
    <t>IMPRENTA LA PAZ</t>
  </si>
  <si>
    <t>53840 / EX 53841 / EX 53847</t>
  </si>
  <si>
    <t>CLUB SUM RELAMPAGO</t>
  </si>
  <si>
    <t>UNIVERSIDAD TECNOLOGICA NACIONAL</t>
  </si>
  <si>
    <t>QUIMICA</t>
  </si>
  <si>
    <t>INGLES 3</t>
  </si>
  <si>
    <t>CLUB WILCOOP</t>
  </si>
  <si>
    <t>POLIDEPORTIVO  LA SALADITA</t>
  </si>
  <si>
    <t>MIÉRCOLES</t>
  </si>
  <si>
    <t>LA SALADITA</t>
  </si>
  <si>
    <t xml:space="preserve">INGLES </t>
  </si>
  <si>
    <t>ESTADOS Y NUEVOS MOVIMIENTOS SOCIALES</t>
  </si>
  <si>
    <t>ENTRE VIAS</t>
  </si>
  <si>
    <t>INGLES</t>
  </si>
  <si>
    <t>CLUB ESPERANZA</t>
  </si>
  <si>
    <t xml:space="preserve">CLUB SAN BALTAZAR </t>
  </si>
  <si>
    <t>INFORMATICA</t>
  </si>
  <si>
    <t>LEGISLACION IMPOSITIVA</t>
  </si>
  <si>
    <t>SISTEMA DE INFORMACION CONTABLE</t>
  </si>
  <si>
    <t>SOCIEDAD DE FOMENTO QUINTA GALLI ESTE</t>
  </si>
  <si>
    <t>CENTRO CULTURAL NUESTRA AMERICA</t>
  </si>
  <si>
    <t>CLUB MADRES DEL ARROYO</t>
  </si>
  <si>
    <t>COOPERATIVA BARRIOS DE PIE</t>
  </si>
  <si>
    <t>CLUB MADRES JUANA AZURDUY</t>
  </si>
  <si>
    <t>SEDE EX COMBATIENTES DE MALVINAS</t>
  </si>
  <si>
    <t>20.40</t>
  </si>
  <si>
    <t>BIBLIOTECA AZUCENA VILLAFLOR</t>
  </si>
  <si>
    <t>IGLESIA DE LOS MORMONES JESUCRISTO DE LOS ULTIMOS DIAS</t>
  </si>
  <si>
    <t>CIC DOCK SUD</t>
  </si>
  <si>
    <t>CLUB CRUZ VARELA</t>
  </si>
  <si>
    <t>CIC SAN LORENZO</t>
  </si>
  <si>
    <t>CENTRO DE ACCION COMUNITARIA 13 DE JULIO</t>
  </si>
  <si>
    <t>SOCIEDAD DE FOMENTO LUCIO V. MANSILLA</t>
  </si>
  <si>
    <t>ESTRELLA DEL SUR</t>
  </si>
  <si>
    <t>DELEGACION MUNICIPAL SARANDI</t>
  </si>
  <si>
    <t>CENTRO CULTURAL CARLINO</t>
  </si>
  <si>
    <t xml:space="preserve">UNIDOS Y ORGANIZADOS </t>
  </si>
  <si>
    <t>UNIDOS POR BARRIO AZUL</t>
  </si>
  <si>
    <t>SUM RELAMPAGO</t>
  </si>
  <si>
    <t>LA CASA DEL FLACO</t>
  </si>
  <si>
    <t>SOCIEDAD DE FOMENTO CRUCECITA ESTE</t>
  </si>
  <si>
    <t>CENTRO CULTURAL ABUELA ELVIRA</t>
  </si>
  <si>
    <t>51644 BIS</t>
  </si>
  <si>
    <t>51639 BIS</t>
  </si>
  <si>
    <t>BOMBEROS VOLUNTARIOS DE DOCK SUD</t>
  </si>
  <si>
    <t>51 BL</t>
  </si>
  <si>
    <t>BIBLIOTECA POPULAR ALFREDO BRAVO</t>
  </si>
  <si>
    <t>CENTRO CULTURAL CARLOS AMITRANO</t>
  </si>
  <si>
    <t>MATEMATICA</t>
  </si>
  <si>
    <t>LENGUA Y LITERATURA</t>
  </si>
  <si>
    <t>DISEÑO Y DESARROLLO DE PROYECTOS</t>
  </si>
  <si>
    <t>CLUB RECONQUISTA DE SUIPACHA</t>
  </si>
  <si>
    <t>ESCUELA SECUNDARIA TECNICA Nº 5 PALAA</t>
  </si>
  <si>
    <t>PLAZA DE RENUNCIAMIENTO</t>
  </si>
  <si>
    <t>51 EV BIS</t>
  </si>
  <si>
    <t>BARRIOS DE PIE</t>
  </si>
  <si>
    <t>ESPACIO DE LA MEMORIA EL INFIERNO</t>
  </si>
  <si>
    <t>CENTRO CULTURAL 27 DE ABRIL</t>
  </si>
  <si>
    <t>PLANIFICACION Y GESTION DE EMPRENDIMIENTOS</t>
  </si>
  <si>
    <t>LA HUERTA</t>
  </si>
  <si>
    <t>AMAS</t>
  </si>
  <si>
    <t>BIBLIOTECA LA PANCHA</t>
  </si>
  <si>
    <t>COOPERATIVA TEXTIL TUPAC AMARU</t>
  </si>
  <si>
    <t>CLUB NUEVA ESPERANZA ISLA MACIEL</t>
  </si>
  <si>
    <t>51 1003</t>
  </si>
  <si>
    <t>COMISION QUINCHO VILLA TRANQUILA</t>
  </si>
  <si>
    <t>CLUB RENUNCIAMIENTO</t>
  </si>
  <si>
    <t>CONTABLES</t>
  </si>
  <si>
    <t xml:space="preserve">BIOLOGIA </t>
  </si>
  <si>
    <t xml:space="preserve">QUIMICA </t>
  </si>
  <si>
    <t>HISTORIA</t>
  </si>
  <si>
    <t>LENGUA</t>
  </si>
  <si>
    <t>COMUNICA</t>
  </si>
  <si>
    <t>CS SOCIA</t>
  </si>
  <si>
    <t>ENVION PADRE PACO</t>
  </si>
  <si>
    <t>ECONOMÍA</t>
  </si>
  <si>
    <t>INFORMÁTICA</t>
  </si>
  <si>
    <t xml:space="preserve">LENGUA Y LITERATURA </t>
  </si>
  <si>
    <t xml:space="preserve">MATEMATICA </t>
  </si>
  <si>
    <t>MATEMATICA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</si>
</sst>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\ ;&quot; (&quot;#,##0\);&quot; - &quot;;@\ "/>
    <numFmt numFmtId="165" formatCode="dd"/>
    <numFmt numFmtId="166" formatCode="mmmm"/>
    <numFmt numFmtId="167" formatCode="h:mm;@"/>
  </numFmts>
  <fonts count="3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name val="Calibri"/>
      <family val="2"/>
    </font>
    <font>
      <sz val="10"/>
      <color indexed="8"/>
      <name val="Arial"/>
      <family val="2"/>
    </font>
    <font>
      <sz val="9"/>
      <name val="Calibri"/>
      <family val="2"/>
    </font>
    <font>
      <sz val="9"/>
      <color indexed="8"/>
      <name val="Calibri"/>
      <family val="2"/>
    </font>
    <font>
      <sz val="12"/>
      <name val="Calibri"/>
      <family val="2"/>
    </font>
    <font>
      <sz val="12"/>
      <color indexed="8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sz val="9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.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</font>
    <font>
      <sz val="9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</font>
    <font>
      <sz val="12.1"/>
      <color rgb="FFFF0000"/>
      <name val="Calibri"/>
      <family val="2"/>
      <scheme val="minor"/>
    </font>
    <font>
      <b/>
      <sz val="12.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indexed="8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7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6" fillId="0" borderId="0"/>
    <xf numFmtId="0" fontId="6" fillId="0" borderId="0"/>
  </cellStyleXfs>
  <cellXfs count="245">
    <xf numFmtId="0" fontId="0" fillId="0" borderId="0" xfId="0"/>
    <xf numFmtId="0" fontId="12" fillId="0" borderId="0" xfId="0" applyFont="1"/>
    <xf numFmtId="0" fontId="13" fillId="0" borderId="1" xfId="0" applyFont="1" applyBorder="1" applyAlignment="1">
      <alignment horizontal="center" vertical="center" wrapText="1"/>
    </xf>
    <xf numFmtId="0" fontId="14" fillId="2" borderId="1" xfId="3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center" vertical="center" wrapText="1" shrinkToFit="1"/>
    </xf>
    <xf numFmtId="0" fontId="8" fillId="2" borderId="1" xfId="5" applyFont="1" applyFill="1" applyBorder="1" applyAlignment="1">
      <alignment vertic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8" fillId="2" borderId="1" xfId="6" applyFont="1" applyFill="1" applyBorder="1" applyAlignment="1">
      <alignment vertical="center" wrapText="1"/>
    </xf>
    <xf numFmtId="0" fontId="8" fillId="2" borderId="1" xfId="6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0" xfId="0" applyFont="1"/>
    <xf numFmtId="0" fontId="0" fillId="0" borderId="1" xfId="0" applyNumberFormat="1" applyFont="1" applyFill="1" applyBorder="1" applyAlignment="1">
      <alignment horizontal="center" vertical="center"/>
    </xf>
    <xf numFmtId="20" fontId="10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 shrinkToFit="1"/>
    </xf>
    <xf numFmtId="20" fontId="10" fillId="2" borderId="1" xfId="6" applyNumberFormat="1" applyFont="1" applyFill="1" applyBorder="1" applyAlignment="1">
      <alignment horizontal="center" vertical="center" wrapText="1"/>
    </xf>
    <xf numFmtId="0" fontId="10" fillId="2" borderId="1" xfId="6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3" fontId="0" fillId="0" borderId="0" xfId="0" applyNumberFormat="1" applyFont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 wrapText="1"/>
    </xf>
    <xf numFmtId="20" fontId="17" fillId="2" borderId="1" xfId="0" applyNumberFormat="1" applyFont="1" applyFill="1" applyBorder="1" applyAlignment="1">
      <alignment horizontal="center" vertical="center" wrapText="1"/>
    </xf>
    <xf numFmtId="3" fontId="18" fillId="2" borderId="1" xfId="0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 vertical="center" wrapText="1" shrinkToFit="1"/>
    </xf>
    <xf numFmtId="0" fontId="8" fillId="2" borderId="1" xfId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20" fontId="10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 shrinkToFit="1"/>
    </xf>
    <xf numFmtId="0" fontId="10" fillId="2" borderId="1" xfId="0" applyFont="1" applyFill="1" applyBorder="1" applyAlignment="1">
      <alignment horizontal="center" vertical="center" wrapText="1"/>
    </xf>
    <xf numFmtId="0" fontId="14" fillId="2" borderId="1" xfId="3" applyNumberFormat="1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/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center"/>
    </xf>
    <xf numFmtId="0" fontId="0" fillId="0" borderId="2" xfId="0" applyBorder="1"/>
    <xf numFmtId="0" fontId="0" fillId="0" borderId="0" xfId="0" applyBorder="1"/>
    <xf numFmtId="0" fontId="15" fillId="0" borderId="2" xfId="0" applyFont="1" applyBorder="1" applyAlignment="1">
      <alignment horizontal="center" vertical="center"/>
    </xf>
    <xf numFmtId="3" fontId="0" fillId="0" borderId="2" xfId="0" applyNumberFormat="1" applyBorder="1" applyAlignment="1">
      <alignment horizontal="center"/>
    </xf>
    <xf numFmtId="0" fontId="11" fillId="0" borderId="1" xfId="1" applyFont="1" applyFill="1" applyBorder="1" applyAlignment="1">
      <alignment horizontal="center" vertical="center" wrapText="1" shrinkToFit="1"/>
    </xf>
    <xf numFmtId="14" fontId="0" fillId="0" borderId="0" xfId="0" applyNumberForma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3" fontId="0" fillId="2" borderId="1" xfId="0" applyNumberFormat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 shrinkToFit="1"/>
    </xf>
    <xf numFmtId="0" fontId="7" fillId="2" borderId="1" xfId="1" applyFont="1" applyFill="1" applyBorder="1" applyAlignment="1">
      <alignment vertical="center" wrapText="1" shrinkToFit="1"/>
    </xf>
    <xf numFmtId="0" fontId="7" fillId="2" borderId="1" xfId="1" applyFont="1" applyFill="1" applyBorder="1" applyAlignment="1">
      <alignment horizontal="center" vertical="center" wrapText="1" shrinkToFit="1"/>
    </xf>
    <xf numFmtId="3" fontId="5" fillId="2" borderId="1" xfId="1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3" fontId="20" fillId="2" borderId="1" xfId="0" applyNumberFormat="1" applyFont="1" applyFill="1" applyBorder="1" applyAlignment="1">
      <alignment horizontal="center" vertical="center"/>
    </xf>
    <xf numFmtId="3" fontId="18" fillId="2" borderId="0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vertical="center" wrapText="1"/>
    </xf>
    <xf numFmtId="0" fontId="21" fillId="2" borderId="1" xfId="0" applyFont="1" applyFill="1" applyBorder="1" applyAlignment="1">
      <alignment horizontal="center" vertical="center" wrapText="1"/>
    </xf>
    <xf numFmtId="20" fontId="22" fillId="2" borderId="1" xfId="0" applyNumberFormat="1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vertical="center" wrapText="1" shrinkToFit="1"/>
    </xf>
    <xf numFmtId="0" fontId="14" fillId="2" borderId="1" xfId="3" applyNumberFormat="1" applyFont="1" applyFill="1" applyBorder="1" applyAlignment="1">
      <alignment horizontal="left" vertical="center" wrapText="1"/>
    </xf>
    <xf numFmtId="0" fontId="14" fillId="2" borderId="1" xfId="3" applyNumberFormat="1" applyFont="1" applyFill="1" applyBorder="1" applyAlignment="1">
      <alignment horizontal="left" vertical="top" wrapText="1"/>
    </xf>
    <xf numFmtId="3" fontId="0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/>
    </xf>
    <xf numFmtId="20" fontId="0" fillId="2" borderId="1" xfId="0" applyNumberFormat="1" applyFont="1" applyFill="1" applyBorder="1" applyAlignment="1">
      <alignment horizontal="center" vertical="center"/>
    </xf>
    <xf numFmtId="20" fontId="10" fillId="2" borderId="3" xfId="0" applyNumberFormat="1" applyFont="1" applyFill="1" applyBorder="1" applyAlignment="1">
      <alignment horizontal="center" vertical="center" wrapText="1"/>
    </xf>
    <xf numFmtId="20" fontId="10" fillId="2" borderId="3" xfId="6" applyNumberFormat="1" applyFont="1" applyFill="1" applyBorder="1" applyAlignment="1">
      <alignment horizontal="center" vertical="center" wrapText="1"/>
    </xf>
    <xf numFmtId="0" fontId="10" fillId="2" borderId="3" xfId="6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20" fontId="17" fillId="2" borderId="3" xfId="0" applyNumberFormat="1" applyFont="1" applyFill="1" applyBorder="1" applyAlignment="1">
      <alignment horizontal="center" vertical="center" wrapText="1"/>
    </xf>
    <xf numFmtId="20" fontId="22" fillId="2" borderId="3" xfId="0" applyNumberFormat="1" applyFont="1" applyFill="1" applyBorder="1" applyAlignment="1">
      <alignment horizontal="center" vertical="center" wrapText="1"/>
    </xf>
    <xf numFmtId="20" fontId="0" fillId="2" borderId="3" xfId="0" applyNumberFormat="1" applyFont="1" applyFill="1" applyBorder="1" applyAlignment="1">
      <alignment horizontal="center" vertical="center"/>
    </xf>
    <xf numFmtId="0" fontId="2" fillId="2" borderId="4" xfId="5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23" fillId="2" borderId="4" xfId="5" applyFont="1" applyFill="1" applyBorder="1" applyAlignment="1">
      <alignment horizontal="center" vertical="center" wrapText="1"/>
    </xf>
    <xf numFmtId="14" fontId="0" fillId="2" borderId="5" xfId="0" applyNumberForma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2" fillId="2" borderId="6" xfId="5" applyFont="1" applyFill="1" applyBorder="1" applyAlignment="1">
      <alignment horizontal="center" vertical="center" wrapText="1"/>
    </xf>
    <xf numFmtId="3" fontId="2" fillId="2" borderId="7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vertical="center" wrapText="1"/>
    </xf>
    <xf numFmtId="0" fontId="18" fillId="2" borderId="3" xfId="0" applyFont="1" applyFill="1" applyBorder="1" applyAlignment="1">
      <alignment vertical="center" wrapText="1"/>
    </xf>
    <xf numFmtId="14" fontId="0" fillId="2" borderId="8" xfId="0" applyNumberFormat="1" applyFont="1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24" fillId="2" borderId="1" xfId="0" applyFont="1" applyFill="1" applyBorder="1" applyAlignment="1">
      <alignment vertical="center" wrapText="1"/>
    </xf>
    <xf numFmtId="0" fontId="24" fillId="2" borderId="3" xfId="0" applyFont="1" applyFill="1" applyBorder="1" applyAlignment="1">
      <alignment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164" fontId="2" fillId="2" borderId="3" xfId="1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3" fontId="2" fillId="2" borderId="3" xfId="0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vertical="center"/>
    </xf>
    <xf numFmtId="0" fontId="0" fillId="2" borderId="3" xfId="0" applyFont="1" applyFill="1" applyBorder="1" applyAlignment="1">
      <alignment vertical="center"/>
    </xf>
    <xf numFmtId="14" fontId="0" fillId="2" borderId="8" xfId="0" applyNumberFormat="1" applyFont="1" applyFill="1" applyBorder="1"/>
    <xf numFmtId="0" fontId="0" fillId="2" borderId="0" xfId="0" applyFont="1" applyFill="1" applyBorder="1"/>
    <xf numFmtId="0" fontId="0" fillId="2" borderId="8" xfId="0" applyFont="1" applyFill="1" applyBorder="1"/>
    <xf numFmtId="0" fontId="0" fillId="2" borderId="8" xfId="0" applyFill="1" applyBorder="1"/>
    <xf numFmtId="14" fontId="0" fillId="2" borderId="8" xfId="0" applyNumberFormat="1" applyFont="1" applyFill="1" applyBorder="1" applyAlignment="1">
      <alignment horizontal="center" vertical="center"/>
    </xf>
    <xf numFmtId="0" fontId="0" fillId="2" borderId="9" xfId="0" applyFont="1" applyFill="1" applyBorder="1"/>
    <xf numFmtId="0" fontId="0" fillId="2" borderId="10" xfId="0" applyFont="1" applyFill="1" applyBorder="1"/>
    <xf numFmtId="3" fontId="2" fillId="2" borderId="11" xfId="1" applyNumberFormat="1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vertical="center" wrapText="1"/>
    </xf>
    <xf numFmtId="0" fontId="18" fillId="2" borderId="12" xfId="0" applyFont="1" applyFill="1" applyBorder="1" applyAlignment="1">
      <alignment vertical="center" wrapText="1"/>
    </xf>
    <xf numFmtId="14" fontId="0" fillId="2" borderId="13" xfId="0" applyNumberFormat="1" applyFont="1" applyFill="1" applyBorder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/>
    <xf numFmtId="165" fontId="19" fillId="0" borderId="2" xfId="0" applyNumberFormat="1" applyFont="1" applyBorder="1" applyAlignment="1">
      <alignment horizontal="center"/>
    </xf>
    <xf numFmtId="166" fontId="19" fillId="0" borderId="2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1" xfId="0" quotePrefix="1" applyNumberFormat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6" fillId="3" borderId="1" xfId="0" quotePrefix="1" applyFont="1" applyFill="1" applyBorder="1" applyAlignment="1">
      <alignment horizontal="center" vertical="center" wrapText="1"/>
    </xf>
    <xf numFmtId="20" fontId="17" fillId="3" borderId="1" xfId="0" quotePrefix="1" applyNumberFormat="1" applyFont="1" applyFill="1" applyBorder="1" applyAlignment="1">
      <alignment horizontal="center" vertical="center" wrapText="1"/>
    </xf>
    <xf numFmtId="0" fontId="1" fillId="3" borderId="1" xfId="5" quotePrefix="1" applyFont="1" applyFill="1" applyBorder="1" applyAlignment="1">
      <alignment horizontal="center" vertical="center" wrapText="1"/>
    </xf>
    <xf numFmtId="3" fontId="9" fillId="3" borderId="1" xfId="0" quotePrefix="1" applyNumberFormat="1" applyFont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3" borderId="1" xfId="0" quotePrefix="1" applyNumberFormat="1" applyFill="1" applyBorder="1" applyAlignment="1">
      <alignment horizontal="center" vertical="center"/>
    </xf>
    <xf numFmtId="0" fontId="0" fillId="5" borderId="17" xfId="0" applyNumberFormat="1" applyFont="1" applyFill="1" applyBorder="1" applyAlignment="1">
      <alignment horizontal="center" vertical="center"/>
    </xf>
    <xf numFmtId="0" fontId="0" fillId="5" borderId="9" xfId="0" applyFont="1" applyFill="1" applyBorder="1"/>
    <xf numFmtId="0" fontId="0" fillId="5" borderId="9" xfId="0" applyFont="1" applyFill="1" applyBorder="1" applyAlignment="1">
      <alignment horizontal="center" vertical="center"/>
    </xf>
    <xf numFmtId="0" fontId="0" fillId="5" borderId="9" xfId="0" applyFont="1" applyFill="1" applyBorder="1" applyAlignment="1">
      <alignment horizontal="center"/>
    </xf>
    <xf numFmtId="0" fontId="26" fillId="5" borderId="18" xfId="0" applyNumberFormat="1" applyFont="1" applyFill="1" applyBorder="1" applyAlignment="1">
      <alignment horizontal="center" vertical="center" wrapText="1"/>
    </xf>
    <xf numFmtId="0" fontId="25" fillId="5" borderId="18" xfId="0" applyFont="1" applyFill="1" applyBorder="1" applyAlignment="1">
      <alignment horizontal="center" vertical="center" wrapText="1"/>
    </xf>
    <xf numFmtId="0" fontId="25" fillId="4" borderId="14" xfId="0" applyFont="1" applyFill="1" applyBorder="1" applyAlignment="1">
      <alignment horizontal="center" vertical="center" wrapText="1"/>
    </xf>
    <xf numFmtId="3" fontId="25" fillId="4" borderId="15" xfId="0" applyNumberFormat="1" applyFont="1" applyFill="1" applyBorder="1" applyAlignment="1">
      <alignment horizontal="center" vertical="center" wrapText="1"/>
    </xf>
    <xf numFmtId="0" fontId="25" fillId="4" borderId="15" xfId="0" applyFont="1" applyFill="1" applyBorder="1" applyAlignment="1">
      <alignment horizontal="center" vertical="center" wrapText="1"/>
    </xf>
    <xf numFmtId="3" fontId="25" fillId="4" borderId="16" xfId="0" applyNumberFormat="1" applyFont="1" applyFill="1" applyBorder="1" applyAlignment="1">
      <alignment horizontal="center" vertical="center" wrapText="1"/>
    </xf>
    <xf numFmtId="0" fontId="2" fillId="2" borderId="26" xfId="5" applyFont="1" applyFill="1" applyBorder="1" applyAlignment="1">
      <alignment horizontal="center" vertical="center" wrapText="1"/>
    </xf>
    <xf numFmtId="0" fontId="2" fillId="2" borderId="25" xfId="5" applyFont="1" applyFill="1" applyBorder="1" applyAlignment="1">
      <alignment horizontal="center" vertical="center" wrapText="1"/>
    </xf>
    <xf numFmtId="0" fontId="25" fillId="5" borderId="27" xfId="0" applyFont="1" applyFill="1" applyBorder="1" applyAlignment="1">
      <alignment horizontal="center" vertical="center" wrapText="1"/>
    </xf>
    <xf numFmtId="4" fontId="2" fillId="2" borderId="1" xfId="1" applyNumberFormat="1" applyFont="1" applyFill="1" applyBorder="1" applyAlignment="1">
      <alignment horizontal="center" vertical="center" wrapText="1"/>
    </xf>
    <xf numFmtId="0" fontId="9" fillId="6" borderId="1" xfId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/>
    </xf>
    <xf numFmtId="167" fontId="13" fillId="6" borderId="1" xfId="0" applyNumberFormat="1" applyFont="1" applyFill="1" applyBorder="1" applyAlignment="1">
      <alignment horizontal="center" vertical="center" wrapText="1"/>
    </xf>
    <xf numFmtId="0" fontId="9" fillId="6" borderId="1" xfId="1" applyFont="1" applyFill="1" applyBorder="1" applyAlignment="1">
      <alignment horizontal="center" vertical="center" wrapText="1" shrinkToFit="1"/>
    </xf>
    <xf numFmtId="0" fontId="9" fillId="6" borderId="1" xfId="0" applyFont="1" applyFill="1" applyBorder="1" applyAlignment="1">
      <alignment horizontal="center" vertical="center" wrapText="1" shrinkToFit="1"/>
    </xf>
    <xf numFmtId="0" fontId="8" fillId="6" borderId="1" xfId="0" applyFont="1" applyFill="1" applyBorder="1" applyAlignment="1">
      <alignment horizontal="center" vertical="center" wrapText="1"/>
    </xf>
    <xf numFmtId="3" fontId="1" fillId="2" borderId="11" xfId="1" applyNumberFormat="1" applyFont="1" applyFill="1" applyBorder="1" applyAlignment="1">
      <alignment horizontal="center" vertical="center" wrapText="1"/>
    </xf>
    <xf numFmtId="3" fontId="1" fillId="2" borderId="1" xfId="1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164" fontId="1" fillId="2" borderId="1" xfId="1" applyNumberFormat="1" applyFont="1" applyFill="1" applyBorder="1" applyAlignment="1">
      <alignment horizontal="center" vertical="center" wrapText="1"/>
    </xf>
    <xf numFmtId="164" fontId="1" fillId="2" borderId="3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1" xfId="5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7" fillId="6" borderId="1" xfId="1" applyFont="1" applyFill="1" applyBorder="1" applyAlignment="1">
      <alignment horizontal="center" vertical="center" wrapText="1" shrinkToFit="1"/>
    </xf>
    <xf numFmtId="0" fontId="7" fillId="6" borderId="1" xfId="0" applyFont="1" applyFill="1" applyBorder="1" applyAlignment="1">
      <alignment horizontal="center" vertical="center" wrapText="1" shrinkToFit="1"/>
    </xf>
    <xf numFmtId="0" fontId="1" fillId="2" borderId="26" xfId="5" applyFont="1" applyFill="1" applyBorder="1" applyAlignment="1">
      <alignment horizontal="center" vertical="center" wrapText="1"/>
    </xf>
    <xf numFmtId="0" fontId="1" fillId="2" borderId="25" xfId="5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167" fontId="2" fillId="2" borderId="25" xfId="5" applyNumberFormat="1" applyFont="1" applyFill="1" applyBorder="1" applyAlignment="1">
      <alignment horizontal="center" vertical="center" wrapText="1"/>
    </xf>
    <xf numFmtId="0" fontId="0" fillId="2" borderId="11" xfId="0" applyNumberFormat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left" vertical="center" wrapText="1" shrinkToFit="1"/>
    </xf>
    <xf numFmtId="0" fontId="9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13" fillId="2" borderId="11" xfId="0" applyFont="1" applyFill="1" applyBorder="1" applyAlignment="1">
      <alignment horizontal="center" vertical="center" wrapText="1"/>
    </xf>
    <xf numFmtId="20" fontId="10" fillId="2" borderId="11" xfId="0" applyNumberFormat="1" applyFont="1" applyFill="1" applyBorder="1" applyAlignment="1">
      <alignment horizontal="center" vertical="center" wrapText="1"/>
    </xf>
    <xf numFmtId="20" fontId="10" fillId="2" borderId="12" xfId="0" applyNumberFormat="1" applyFont="1" applyFill="1" applyBorder="1" applyAlignment="1">
      <alignment horizontal="center" vertical="center" wrapText="1"/>
    </xf>
    <xf numFmtId="0" fontId="0" fillId="6" borderId="4" xfId="0" applyNumberFormat="1" applyFont="1" applyFill="1" applyBorder="1" applyAlignment="1">
      <alignment horizontal="center" vertical="center"/>
    </xf>
    <xf numFmtId="167" fontId="13" fillId="6" borderId="8" xfId="0" applyNumberFormat="1" applyFont="1" applyFill="1" applyBorder="1" applyAlignment="1">
      <alignment horizontal="center" vertical="center" wrapText="1"/>
    </xf>
    <xf numFmtId="0" fontId="0" fillId="6" borderId="4" xfId="0" applyNumberFormat="1" applyFont="1" applyFill="1" applyBorder="1" applyAlignment="1">
      <alignment horizontal="center" vertical="center" wrapText="1"/>
    </xf>
    <xf numFmtId="0" fontId="0" fillId="7" borderId="4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31" fillId="7" borderId="1" xfId="0" applyFont="1" applyFill="1" applyBorder="1" applyAlignment="1" applyProtection="1">
      <alignment horizontal="center" vertical="center" wrapText="1"/>
      <protection locked="0"/>
    </xf>
    <xf numFmtId="0" fontId="31" fillId="7" borderId="1" xfId="0" applyFont="1" applyFill="1" applyBorder="1" applyAlignment="1">
      <alignment horizontal="center" vertical="center" wrapText="1"/>
    </xf>
    <xf numFmtId="20" fontId="31" fillId="7" borderId="1" xfId="0" applyNumberFormat="1" applyFont="1" applyFill="1" applyBorder="1" applyAlignment="1">
      <alignment horizontal="center" vertical="center" wrapText="1"/>
    </xf>
    <xf numFmtId="20" fontId="31" fillId="7" borderId="8" xfId="0" applyNumberFormat="1" applyFont="1" applyFill="1" applyBorder="1" applyAlignment="1">
      <alignment horizontal="center" vertical="center" wrapText="1"/>
    </xf>
    <xf numFmtId="0" fontId="5" fillId="8" borderId="33" xfId="0" applyFont="1" applyFill="1" applyBorder="1" applyAlignment="1">
      <alignment horizontal="center" vertical="center" wrapText="1"/>
    </xf>
    <xf numFmtId="0" fontId="5" fillId="8" borderId="28" xfId="0" applyFont="1" applyFill="1" applyBorder="1" applyAlignment="1">
      <alignment horizontal="center" vertical="center" wrapText="1"/>
    </xf>
    <xf numFmtId="0" fontId="1" fillId="8" borderId="28" xfId="0" applyFont="1" applyFill="1" applyBorder="1" applyAlignment="1">
      <alignment horizontal="center" vertical="center" wrapText="1"/>
    </xf>
    <xf numFmtId="0" fontId="0" fillId="4" borderId="19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center" vertical="center"/>
    </xf>
    <xf numFmtId="0" fontId="27" fillId="5" borderId="22" xfId="0" applyFont="1" applyFill="1" applyBorder="1" applyAlignment="1">
      <alignment horizontal="center" vertical="center"/>
    </xf>
    <xf numFmtId="0" fontId="27" fillId="5" borderId="23" xfId="0" applyFont="1" applyFill="1" applyBorder="1" applyAlignment="1">
      <alignment horizontal="center" vertical="center"/>
    </xf>
    <xf numFmtId="0" fontId="27" fillId="5" borderId="24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8" fillId="0" borderId="2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9" fillId="0" borderId="0" xfId="0" applyFont="1" applyBorder="1" applyAlignment="1">
      <alignment horizontal="center"/>
    </xf>
    <xf numFmtId="0" fontId="5" fillId="9" borderId="32" xfId="0" applyFont="1" applyFill="1" applyBorder="1" applyAlignment="1">
      <alignment horizontal="center" vertical="center" wrapText="1"/>
    </xf>
    <xf numFmtId="0" fontId="5" fillId="9" borderId="33" xfId="0" applyFont="1" applyFill="1" applyBorder="1" applyAlignment="1">
      <alignment horizontal="center" vertical="center" wrapText="1"/>
    </xf>
    <xf numFmtId="49" fontId="5" fillId="9" borderId="33" xfId="0" applyNumberFormat="1" applyFont="1" applyFill="1" applyBorder="1" applyAlignment="1">
      <alignment horizontal="center" vertical="center"/>
    </xf>
    <xf numFmtId="20" fontId="5" fillId="9" borderId="33" xfId="0" applyNumberFormat="1" applyFont="1" applyFill="1" applyBorder="1" applyAlignment="1">
      <alignment horizontal="center" vertical="center" wrapText="1"/>
    </xf>
    <xf numFmtId="20" fontId="5" fillId="9" borderId="34" xfId="5" applyNumberFormat="1" applyFont="1" applyFill="1" applyBorder="1" applyAlignment="1">
      <alignment horizontal="center" vertical="center"/>
    </xf>
    <xf numFmtId="0" fontId="5" fillId="9" borderId="35" xfId="0" applyFont="1" applyFill="1" applyBorder="1" applyAlignment="1">
      <alignment horizontal="center" vertical="center" wrapText="1"/>
    </xf>
    <xf numFmtId="0" fontId="5" fillId="9" borderId="28" xfId="0" applyFont="1" applyFill="1" applyBorder="1" applyAlignment="1">
      <alignment horizontal="center" vertical="center" wrapText="1"/>
    </xf>
    <xf numFmtId="0" fontId="5" fillId="9" borderId="28" xfId="0" applyFont="1" applyFill="1" applyBorder="1" applyAlignment="1">
      <alignment horizontal="center" vertical="center"/>
    </xf>
    <xf numFmtId="20" fontId="5" fillId="9" borderId="28" xfId="0" applyNumberFormat="1" applyFont="1" applyFill="1" applyBorder="1" applyAlignment="1">
      <alignment horizontal="center" vertical="center" wrapText="1"/>
    </xf>
    <xf numFmtId="20" fontId="5" fillId="9" borderId="28" xfId="5" applyNumberFormat="1" applyFont="1" applyFill="1" applyBorder="1" applyAlignment="1">
      <alignment horizontal="center" vertical="center"/>
    </xf>
    <xf numFmtId="20" fontId="5" fillId="9" borderId="29" xfId="0" applyNumberFormat="1" applyFont="1" applyFill="1" applyBorder="1" applyAlignment="1">
      <alignment horizontal="center" vertical="center" wrapText="1"/>
    </xf>
    <xf numFmtId="49" fontId="5" fillId="9" borderId="28" xfId="0" applyNumberFormat="1" applyFont="1" applyFill="1" applyBorder="1" applyAlignment="1">
      <alignment horizontal="center" vertical="center"/>
    </xf>
    <xf numFmtId="20" fontId="5" fillId="9" borderId="29" xfId="5" applyNumberFormat="1" applyFont="1" applyFill="1" applyBorder="1" applyAlignment="1">
      <alignment horizontal="center" vertical="center"/>
    </xf>
    <xf numFmtId="0" fontId="5" fillId="9" borderId="28" xfId="1" applyFont="1" applyFill="1" applyBorder="1" applyAlignment="1">
      <alignment horizontal="center" vertical="center"/>
    </xf>
    <xf numFmtId="20" fontId="5" fillId="9" borderId="28" xfId="0" applyNumberFormat="1" applyFont="1" applyFill="1" applyBorder="1" applyAlignment="1">
      <alignment horizontal="center" vertical="center"/>
    </xf>
    <xf numFmtId="20" fontId="5" fillId="9" borderId="29" xfId="0" applyNumberFormat="1" applyFont="1" applyFill="1" applyBorder="1" applyAlignment="1">
      <alignment horizontal="center" vertical="center"/>
    </xf>
    <xf numFmtId="0" fontId="1" fillId="9" borderId="28" xfId="0" applyFont="1" applyFill="1" applyBorder="1" applyAlignment="1">
      <alignment horizontal="center" vertical="center" wrapText="1"/>
    </xf>
    <xf numFmtId="20" fontId="1" fillId="9" borderId="28" xfId="5" applyNumberFormat="1" applyFont="1" applyFill="1" applyBorder="1" applyAlignment="1">
      <alignment horizontal="center" vertical="center" wrapText="1"/>
    </xf>
    <xf numFmtId="20" fontId="1" fillId="9" borderId="29" xfId="5" applyNumberFormat="1" applyFont="1" applyFill="1" applyBorder="1" applyAlignment="1">
      <alignment horizontal="center" vertical="center" wrapText="1"/>
    </xf>
    <xf numFmtId="0" fontId="1" fillId="9" borderId="28" xfId="0" applyFont="1" applyFill="1" applyBorder="1" applyAlignment="1">
      <alignment horizontal="center" vertical="center"/>
    </xf>
    <xf numFmtId="20" fontId="5" fillId="9" borderId="28" xfId="5" applyNumberFormat="1" applyFont="1" applyFill="1" applyBorder="1" applyAlignment="1">
      <alignment horizontal="center" vertical="center" wrapText="1"/>
    </xf>
    <xf numFmtId="20" fontId="5" fillId="9" borderId="29" xfId="5" applyNumberFormat="1" applyFont="1" applyFill="1" applyBorder="1" applyAlignment="1">
      <alignment horizontal="center" vertical="center" wrapText="1"/>
    </xf>
    <xf numFmtId="0" fontId="5" fillId="9" borderId="28" xfId="0" applyFont="1" applyFill="1" applyBorder="1" applyAlignment="1">
      <alignment horizontal="center" vertical="center" wrapText="1" shrinkToFit="1"/>
    </xf>
    <xf numFmtId="20" fontId="5" fillId="9" borderId="36" xfId="0" applyNumberFormat="1" applyFont="1" applyFill="1" applyBorder="1" applyAlignment="1">
      <alignment horizontal="center" vertical="center"/>
    </xf>
    <xf numFmtId="0" fontId="5" fillId="9" borderId="28" xfId="1" applyFont="1" applyFill="1" applyBorder="1" applyAlignment="1" applyProtection="1">
      <alignment horizontal="center" vertical="center"/>
      <protection locked="0"/>
    </xf>
    <xf numFmtId="1" fontId="5" fillId="9" borderId="28" xfId="1" applyNumberFormat="1" applyFont="1" applyFill="1" applyBorder="1" applyAlignment="1" applyProtection="1">
      <alignment horizontal="center" vertical="center" wrapText="1"/>
      <protection locked="0"/>
    </xf>
    <xf numFmtId="0" fontId="5" fillId="9" borderId="28" xfId="0" applyFont="1" applyFill="1" applyBorder="1" applyAlignment="1" applyProtection="1">
      <alignment horizontal="center" vertical="center" wrapText="1"/>
      <protection locked="0"/>
    </xf>
    <xf numFmtId="49" fontId="5" fillId="9" borderId="28" xfId="0" applyNumberFormat="1" applyFont="1" applyFill="1" applyBorder="1" applyAlignment="1" applyProtection="1">
      <alignment horizontal="center" vertical="center"/>
      <protection locked="0"/>
    </xf>
    <xf numFmtId="0" fontId="5" fillId="9" borderId="28" xfId="0" applyFont="1" applyFill="1" applyBorder="1" applyAlignment="1" applyProtection="1">
      <alignment horizontal="center" vertical="center"/>
      <protection locked="0"/>
    </xf>
    <xf numFmtId="20" fontId="5" fillId="9" borderId="28" xfId="0" applyNumberFormat="1" applyFont="1" applyFill="1" applyBorder="1" applyAlignment="1" applyProtection="1">
      <alignment horizontal="center" vertical="center"/>
      <protection locked="0"/>
    </xf>
    <xf numFmtId="20" fontId="5" fillId="9" borderId="29" xfId="0" applyNumberFormat="1" applyFont="1" applyFill="1" applyBorder="1" applyAlignment="1" applyProtection="1">
      <alignment horizontal="center" vertical="center"/>
      <protection locked="0"/>
    </xf>
    <xf numFmtId="49" fontId="1" fillId="9" borderId="28" xfId="0" applyNumberFormat="1" applyFont="1" applyFill="1" applyBorder="1" applyAlignment="1" applyProtection="1">
      <alignment horizontal="center" vertical="center"/>
      <protection locked="0"/>
    </xf>
    <xf numFmtId="0" fontId="30" fillId="9" borderId="28" xfId="0" applyFont="1" applyFill="1" applyBorder="1" applyAlignment="1">
      <alignment horizontal="center" vertical="center" wrapText="1"/>
    </xf>
    <xf numFmtId="20" fontId="1" fillId="9" borderId="28" xfId="0" applyNumberFormat="1" applyFont="1" applyFill="1" applyBorder="1" applyAlignment="1">
      <alignment horizontal="center" vertical="center"/>
    </xf>
    <xf numFmtId="20" fontId="1" fillId="9" borderId="29" xfId="0" applyNumberFormat="1" applyFont="1" applyFill="1" applyBorder="1" applyAlignment="1">
      <alignment horizontal="center" vertical="center"/>
    </xf>
    <xf numFmtId="0" fontId="1" fillId="9" borderId="28" xfId="0" applyFont="1" applyFill="1" applyBorder="1" applyAlignment="1" applyProtection="1">
      <alignment horizontal="center" vertical="center"/>
      <protection locked="0"/>
    </xf>
    <xf numFmtId="0" fontId="1" fillId="9" borderId="28" xfId="1" applyFont="1" applyFill="1" applyBorder="1" applyAlignment="1" applyProtection="1">
      <alignment horizontal="center" vertical="center"/>
      <protection locked="0"/>
    </xf>
    <xf numFmtId="0" fontId="14" fillId="9" borderId="28" xfId="3" applyNumberFormat="1" applyFont="1" applyFill="1" applyBorder="1" applyAlignment="1">
      <alignment horizontal="center" vertical="center" wrapText="1"/>
    </xf>
    <xf numFmtId="0" fontId="9" fillId="9" borderId="28" xfId="0" applyFont="1" applyFill="1" applyBorder="1" applyAlignment="1">
      <alignment horizontal="center" vertical="center" wrapText="1"/>
    </xf>
    <xf numFmtId="0" fontId="30" fillId="9" borderId="28" xfId="0" applyFont="1" applyFill="1" applyBorder="1" applyAlignment="1">
      <alignment horizontal="center" vertical="center"/>
    </xf>
    <xf numFmtId="20" fontId="30" fillId="9" borderId="30" xfId="0" applyNumberFormat="1" applyFont="1" applyFill="1" applyBorder="1" applyAlignment="1">
      <alignment horizontal="center" vertical="center"/>
    </xf>
    <xf numFmtId="20" fontId="30" fillId="9" borderId="31" xfId="0" applyNumberFormat="1" applyFont="1" applyFill="1" applyBorder="1" applyAlignment="1">
      <alignment horizontal="center" vertical="center"/>
    </xf>
    <xf numFmtId="20" fontId="1" fillId="9" borderId="30" xfId="0" applyNumberFormat="1" applyFont="1" applyFill="1" applyBorder="1" applyAlignment="1">
      <alignment horizontal="center" vertical="center"/>
    </xf>
    <xf numFmtId="20" fontId="1" fillId="9" borderId="3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 shrinkToFit="1"/>
    </xf>
    <xf numFmtId="0" fontId="32" fillId="5" borderId="18" xfId="0" applyFont="1" applyFill="1" applyBorder="1" applyAlignment="1">
      <alignment horizontal="center" vertical="center" wrapText="1"/>
    </xf>
  </cellXfs>
  <cellStyles count="7">
    <cellStyle name="Excel Built-in Normal" xfId="1"/>
    <cellStyle name="Hipervínculo 2" xfId="2"/>
    <cellStyle name="Normal" xfId="0" builtinId="0"/>
    <cellStyle name="Normal 2" xfId="3"/>
    <cellStyle name="Normal 3" xfId="4"/>
    <cellStyle name="Normal_CENS 452" xfId="5"/>
    <cellStyle name="Normal_Hoja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X1219"/>
  <sheetViews>
    <sheetView tabSelected="1" zoomScale="70" zoomScaleNormal="70" workbookViewId="0">
      <pane ySplit="3" topLeftCell="A4" activePane="bottomLeft" state="frozen"/>
      <selection pane="bottomLeft" activeCell="F657" sqref="F657"/>
    </sheetView>
  </sheetViews>
  <sheetFormatPr baseColWidth="10" defaultColWidth="0" defaultRowHeight="15" x14ac:dyDescent="0.25"/>
  <cols>
    <col min="1" max="1" width="15.28515625" style="20" customWidth="1"/>
    <col min="2" max="2" width="51.140625" style="13" customWidth="1"/>
    <col min="3" max="4" width="6.7109375" style="11" customWidth="1"/>
    <col min="5" max="5" width="53.28515625" style="13" customWidth="1"/>
    <col min="6" max="6" width="11.28515625" style="13" customWidth="1"/>
    <col min="7" max="7" width="21.42578125" style="21" customWidth="1"/>
    <col min="8" max="8" width="10.85546875" style="11" customWidth="1"/>
    <col min="9" max="9" width="12" style="11" customWidth="1"/>
    <col min="10" max="10" width="36.28515625" style="11" customWidth="1"/>
    <col min="11" max="11" width="18.7109375" style="22" customWidth="1"/>
    <col min="12" max="13" width="17.42578125" style="13" hidden="1" customWidth="1"/>
    <col min="14" max="14" width="17.5703125" style="13" customWidth="1"/>
    <col min="15" max="15" width="4" style="13" customWidth="1"/>
    <col min="16" max="256" width="0" style="13" hidden="1" customWidth="1"/>
    <col min="257" max="258" width="0" style="13" hidden="1"/>
    <col min="259" max="16384" width="11.42578125" style="13" hidden="1"/>
  </cols>
  <sheetData>
    <row r="1" spans="1:14" s="12" customFormat="1" ht="28.9" customHeight="1" thickBot="1" x14ac:dyDescent="0.3">
      <c r="A1" s="185" t="s">
        <v>42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7"/>
    </row>
    <row r="2" spans="1:14" ht="15" customHeight="1" thickBot="1" x14ac:dyDescent="0.3">
      <c r="A2" s="126"/>
      <c r="B2" s="127"/>
      <c r="C2" s="128"/>
      <c r="D2" s="128"/>
      <c r="E2" s="127"/>
      <c r="F2" s="127"/>
      <c r="G2" s="129"/>
      <c r="H2" s="128"/>
      <c r="I2" s="128"/>
      <c r="J2" s="182" t="s">
        <v>40</v>
      </c>
      <c r="K2" s="183"/>
      <c r="L2" s="183"/>
      <c r="M2" s="183"/>
      <c r="N2" s="184"/>
    </row>
    <row r="3" spans="1:14" s="1" customFormat="1" ht="39.6" customHeight="1" thickBot="1" x14ac:dyDescent="0.3">
      <c r="A3" s="130" t="s">
        <v>36</v>
      </c>
      <c r="B3" s="131" t="s">
        <v>3</v>
      </c>
      <c r="C3" s="131" t="s">
        <v>0</v>
      </c>
      <c r="D3" s="131" t="s">
        <v>4</v>
      </c>
      <c r="E3" s="131" t="s">
        <v>1</v>
      </c>
      <c r="F3" s="244" t="s">
        <v>41</v>
      </c>
      <c r="G3" s="131" t="s">
        <v>2</v>
      </c>
      <c r="H3" s="131" t="s">
        <v>37</v>
      </c>
      <c r="I3" s="138" t="s">
        <v>38</v>
      </c>
      <c r="J3" s="132" t="s">
        <v>5</v>
      </c>
      <c r="K3" s="133" t="s">
        <v>6</v>
      </c>
      <c r="L3" s="134" t="s">
        <v>7</v>
      </c>
      <c r="M3" s="134"/>
      <c r="N3" s="135" t="s">
        <v>39</v>
      </c>
    </row>
    <row r="4" spans="1:14" s="7" customFormat="1" ht="26.45" customHeight="1" x14ac:dyDescent="0.25">
      <c r="A4" s="196">
        <v>51529</v>
      </c>
      <c r="B4" s="197" t="s">
        <v>163</v>
      </c>
      <c r="C4" s="197">
        <v>3</v>
      </c>
      <c r="D4" s="197">
        <v>2</v>
      </c>
      <c r="E4" s="198" t="s">
        <v>158</v>
      </c>
      <c r="F4" s="197">
        <v>2</v>
      </c>
      <c r="G4" s="199" t="s">
        <v>57</v>
      </c>
      <c r="H4" s="199">
        <v>0.70833333333333337</v>
      </c>
      <c r="I4" s="200">
        <v>0.76388888888888884</v>
      </c>
      <c r="J4" s="159"/>
      <c r="K4" s="147"/>
      <c r="L4" s="109"/>
      <c r="M4" s="110"/>
      <c r="N4" s="111"/>
    </row>
    <row r="5" spans="1:14" s="7" customFormat="1" ht="26.45" customHeight="1" x14ac:dyDescent="0.25">
      <c r="A5" s="201">
        <v>51529</v>
      </c>
      <c r="B5" s="202" t="s">
        <v>163</v>
      </c>
      <c r="C5" s="202">
        <v>3</v>
      </c>
      <c r="D5" s="202">
        <v>2</v>
      </c>
      <c r="E5" s="203" t="s">
        <v>164</v>
      </c>
      <c r="F5" s="202">
        <v>2</v>
      </c>
      <c r="G5" s="204" t="s">
        <v>57</v>
      </c>
      <c r="H5" s="205">
        <v>0.76388888888888884</v>
      </c>
      <c r="I5" s="206">
        <v>0.81944444444444453</v>
      </c>
      <c r="J5" s="160"/>
      <c r="K5" s="148"/>
      <c r="L5" s="86"/>
      <c r="M5" s="87"/>
      <c r="N5" s="89"/>
    </row>
    <row r="6" spans="1:14" s="7" customFormat="1" ht="26.45" customHeight="1" x14ac:dyDescent="0.25">
      <c r="A6" s="201">
        <v>51529</v>
      </c>
      <c r="B6" s="202" t="s">
        <v>163</v>
      </c>
      <c r="C6" s="202">
        <v>3</v>
      </c>
      <c r="D6" s="202">
        <v>2</v>
      </c>
      <c r="E6" s="207" t="s">
        <v>165</v>
      </c>
      <c r="F6" s="202">
        <v>3</v>
      </c>
      <c r="G6" s="204" t="s">
        <v>58</v>
      </c>
      <c r="H6" s="204">
        <v>0.79166666666666663</v>
      </c>
      <c r="I6" s="206">
        <v>0.875</v>
      </c>
      <c r="J6" s="160"/>
      <c r="K6" s="148"/>
      <c r="L6" s="86"/>
      <c r="M6" s="87"/>
      <c r="N6" s="89"/>
    </row>
    <row r="7" spans="1:14" s="7" customFormat="1" ht="26.45" customHeight="1" x14ac:dyDescent="0.25">
      <c r="A7" s="201">
        <v>51529</v>
      </c>
      <c r="B7" s="202" t="s">
        <v>163</v>
      </c>
      <c r="C7" s="202">
        <v>3</v>
      </c>
      <c r="D7" s="202">
        <v>2</v>
      </c>
      <c r="E7" s="202" t="s">
        <v>66</v>
      </c>
      <c r="F7" s="202">
        <v>3</v>
      </c>
      <c r="G7" s="204" t="s">
        <v>57</v>
      </c>
      <c r="H7" s="204">
        <v>0.81944444444444453</v>
      </c>
      <c r="I7" s="208">
        <v>0.90277777777777779</v>
      </c>
      <c r="J7" s="160"/>
      <c r="K7" s="148"/>
      <c r="L7" s="86"/>
      <c r="M7" s="87"/>
      <c r="N7" s="89"/>
    </row>
    <row r="8" spans="1:14" s="7" customFormat="1" ht="26.45" customHeight="1" x14ac:dyDescent="0.25">
      <c r="A8" s="201">
        <v>51529</v>
      </c>
      <c r="B8" s="202" t="s">
        <v>163</v>
      </c>
      <c r="C8" s="202">
        <v>3</v>
      </c>
      <c r="D8" s="202">
        <v>2</v>
      </c>
      <c r="E8" s="209" t="s">
        <v>65</v>
      </c>
      <c r="F8" s="202">
        <v>3</v>
      </c>
      <c r="G8" s="204" t="s">
        <v>58</v>
      </c>
      <c r="H8" s="204">
        <v>0.70833333333333337</v>
      </c>
      <c r="I8" s="206">
        <v>0.79166666666666663</v>
      </c>
      <c r="J8" s="160"/>
      <c r="K8" s="149"/>
      <c r="L8" s="86"/>
      <c r="M8" s="87"/>
      <c r="N8" s="89"/>
    </row>
    <row r="9" spans="1:14" s="7" customFormat="1" ht="26.45" customHeight="1" x14ac:dyDescent="0.25">
      <c r="A9" s="201">
        <v>51591</v>
      </c>
      <c r="B9" s="202" t="s">
        <v>166</v>
      </c>
      <c r="C9" s="202">
        <v>3</v>
      </c>
      <c r="D9" s="202">
        <v>2</v>
      </c>
      <c r="E9" s="207" t="s">
        <v>167</v>
      </c>
      <c r="F9" s="202">
        <v>2</v>
      </c>
      <c r="G9" s="207" t="s">
        <v>57</v>
      </c>
      <c r="H9" s="210">
        <v>0.33333333333333331</v>
      </c>
      <c r="I9" s="211">
        <v>0.3888888888888889</v>
      </c>
      <c r="J9" s="160"/>
      <c r="K9" s="148"/>
      <c r="L9" s="86"/>
      <c r="M9" s="87"/>
      <c r="N9" s="89"/>
    </row>
    <row r="10" spans="1:14" s="7" customFormat="1" ht="26.45" customHeight="1" x14ac:dyDescent="0.25">
      <c r="A10" s="201">
        <v>51591</v>
      </c>
      <c r="B10" s="202" t="s">
        <v>166</v>
      </c>
      <c r="C10" s="202">
        <v>3</v>
      </c>
      <c r="D10" s="202">
        <v>2</v>
      </c>
      <c r="E10" s="203" t="s">
        <v>65</v>
      </c>
      <c r="F10" s="202">
        <v>3</v>
      </c>
      <c r="G10" s="207" t="s">
        <v>162</v>
      </c>
      <c r="H10" s="210">
        <v>0.33333333333333331</v>
      </c>
      <c r="I10" s="211">
        <v>0.41666666666666669</v>
      </c>
      <c r="J10" s="160"/>
      <c r="K10" s="148"/>
      <c r="L10" s="86"/>
      <c r="M10" s="87"/>
      <c r="N10" s="89"/>
    </row>
    <row r="11" spans="1:14" s="7" customFormat="1" ht="26.45" customHeight="1" x14ac:dyDescent="0.25">
      <c r="A11" s="201">
        <v>51591</v>
      </c>
      <c r="B11" s="202" t="s">
        <v>166</v>
      </c>
      <c r="C11" s="202">
        <v>3</v>
      </c>
      <c r="D11" s="202">
        <v>2</v>
      </c>
      <c r="E11" s="207" t="s">
        <v>158</v>
      </c>
      <c r="F11" s="202">
        <v>2</v>
      </c>
      <c r="G11" s="207" t="s">
        <v>57</v>
      </c>
      <c r="H11" s="210">
        <v>0.3888888888888889</v>
      </c>
      <c r="I11" s="211">
        <v>0.44444444444444442</v>
      </c>
      <c r="J11" s="160"/>
      <c r="K11" s="148"/>
      <c r="L11" s="86"/>
      <c r="M11" s="87"/>
      <c r="N11" s="89"/>
    </row>
    <row r="12" spans="1:14" s="7" customFormat="1" ht="26.45" customHeight="1" x14ac:dyDescent="0.25">
      <c r="A12" s="201">
        <v>51591</v>
      </c>
      <c r="B12" s="202" t="s">
        <v>166</v>
      </c>
      <c r="C12" s="202">
        <v>3</v>
      </c>
      <c r="D12" s="202">
        <v>2</v>
      </c>
      <c r="E12" s="202" t="s">
        <v>66</v>
      </c>
      <c r="F12" s="202">
        <v>3</v>
      </c>
      <c r="G12" s="207" t="s">
        <v>57</v>
      </c>
      <c r="H12" s="210">
        <v>0.44444444444444442</v>
      </c>
      <c r="I12" s="211">
        <v>0.52777777777777779</v>
      </c>
      <c r="J12" s="160"/>
      <c r="K12" s="149"/>
      <c r="L12" s="86"/>
      <c r="M12" s="87"/>
      <c r="N12" s="89"/>
    </row>
    <row r="13" spans="1:14" s="7" customFormat="1" ht="26.45" customHeight="1" x14ac:dyDescent="0.25">
      <c r="A13" s="201">
        <v>51591</v>
      </c>
      <c r="B13" s="202" t="s">
        <v>166</v>
      </c>
      <c r="C13" s="202">
        <v>3</v>
      </c>
      <c r="D13" s="202">
        <v>2</v>
      </c>
      <c r="E13" s="209" t="s">
        <v>165</v>
      </c>
      <c r="F13" s="202">
        <v>3</v>
      </c>
      <c r="G13" s="207" t="s">
        <v>54</v>
      </c>
      <c r="H13" s="210">
        <v>0.41666666666666669</v>
      </c>
      <c r="I13" s="211">
        <v>0.5</v>
      </c>
      <c r="J13" s="160"/>
      <c r="K13" s="149"/>
      <c r="L13" s="86"/>
      <c r="M13" s="87"/>
      <c r="N13" s="89"/>
    </row>
    <row r="14" spans="1:14" s="7" customFormat="1" ht="26.45" customHeight="1" x14ac:dyDescent="0.25">
      <c r="A14" s="201">
        <v>51600</v>
      </c>
      <c r="B14" s="202" t="s">
        <v>168</v>
      </c>
      <c r="C14" s="202">
        <v>3</v>
      </c>
      <c r="D14" s="202">
        <v>2</v>
      </c>
      <c r="E14" s="207" t="s">
        <v>158</v>
      </c>
      <c r="F14" s="202">
        <v>2</v>
      </c>
      <c r="G14" s="203" t="s">
        <v>91</v>
      </c>
      <c r="H14" s="210">
        <v>0.75</v>
      </c>
      <c r="I14" s="211">
        <v>0.80555555555555558</v>
      </c>
      <c r="J14" s="160"/>
      <c r="K14" s="149"/>
      <c r="L14" s="86"/>
      <c r="M14" s="87"/>
      <c r="N14" s="89"/>
    </row>
    <row r="15" spans="1:14" s="7" customFormat="1" ht="26.45" customHeight="1" x14ac:dyDescent="0.25">
      <c r="A15" s="201">
        <v>51600</v>
      </c>
      <c r="B15" s="202" t="s">
        <v>168</v>
      </c>
      <c r="C15" s="202">
        <v>3</v>
      </c>
      <c r="D15" s="202">
        <v>2</v>
      </c>
      <c r="E15" s="203" t="s">
        <v>164</v>
      </c>
      <c r="F15" s="202">
        <v>2</v>
      </c>
      <c r="G15" s="203" t="s">
        <v>91</v>
      </c>
      <c r="H15" s="210">
        <v>0.80555555555555558</v>
      </c>
      <c r="I15" s="211">
        <v>0.86111111111111116</v>
      </c>
      <c r="J15" s="160"/>
      <c r="K15" s="148"/>
      <c r="L15" s="86"/>
      <c r="M15" s="87"/>
      <c r="N15" s="89"/>
    </row>
    <row r="16" spans="1:14" s="7" customFormat="1" ht="26.45" customHeight="1" x14ac:dyDescent="0.25">
      <c r="A16" s="201">
        <v>51600</v>
      </c>
      <c r="B16" s="202" t="s">
        <v>168</v>
      </c>
      <c r="C16" s="202">
        <v>3</v>
      </c>
      <c r="D16" s="202">
        <v>2</v>
      </c>
      <c r="E16" s="207" t="s">
        <v>165</v>
      </c>
      <c r="F16" s="202">
        <v>3</v>
      </c>
      <c r="G16" s="203" t="s">
        <v>52</v>
      </c>
      <c r="H16" s="210">
        <v>0.75</v>
      </c>
      <c r="I16" s="211">
        <v>0.83333333333333337</v>
      </c>
      <c r="J16" s="160"/>
      <c r="K16" s="148"/>
      <c r="L16" s="86"/>
      <c r="M16" s="87"/>
      <c r="N16" s="89"/>
    </row>
    <row r="17" spans="1:14" s="7" customFormat="1" ht="26.45" customHeight="1" x14ac:dyDescent="0.25">
      <c r="A17" s="201">
        <v>51600</v>
      </c>
      <c r="B17" s="202" t="s">
        <v>168</v>
      </c>
      <c r="C17" s="202">
        <v>3</v>
      </c>
      <c r="D17" s="202">
        <v>2</v>
      </c>
      <c r="E17" s="207" t="s">
        <v>65</v>
      </c>
      <c r="F17" s="202">
        <v>3</v>
      </c>
      <c r="G17" s="203" t="s">
        <v>52</v>
      </c>
      <c r="H17" s="210">
        <v>0.83333333333333337</v>
      </c>
      <c r="I17" s="211">
        <v>0.91666666666666663</v>
      </c>
      <c r="J17" s="160"/>
      <c r="K17" s="148"/>
      <c r="L17" s="86"/>
      <c r="M17" s="87"/>
      <c r="N17" s="88"/>
    </row>
    <row r="18" spans="1:14" s="7" customFormat="1" ht="26.45" customHeight="1" x14ac:dyDescent="0.25">
      <c r="A18" s="201">
        <v>51600</v>
      </c>
      <c r="B18" s="202" t="s">
        <v>168</v>
      </c>
      <c r="C18" s="202">
        <v>3</v>
      </c>
      <c r="D18" s="202">
        <v>2</v>
      </c>
      <c r="E18" s="202" t="s">
        <v>66</v>
      </c>
      <c r="F18" s="202">
        <v>3</v>
      </c>
      <c r="G18" s="203" t="s">
        <v>91</v>
      </c>
      <c r="H18" s="210">
        <v>0.86111111111111116</v>
      </c>
      <c r="I18" s="211">
        <v>0.94444444444444453</v>
      </c>
      <c r="J18" s="160"/>
      <c r="K18" s="149"/>
      <c r="L18" s="86"/>
      <c r="M18" s="87"/>
      <c r="N18" s="89"/>
    </row>
    <row r="19" spans="1:14" s="7" customFormat="1" ht="26.45" customHeight="1" x14ac:dyDescent="0.25">
      <c r="A19" s="201">
        <v>51601</v>
      </c>
      <c r="B19" s="202" t="s">
        <v>169</v>
      </c>
      <c r="C19" s="202">
        <v>3</v>
      </c>
      <c r="D19" s="202">
        <v>2</v>
      </c>
      <c r="E19" s="203" t="s">
        <v>229</v>
      </c>
      <c r="F19" s="202">
        <v>3</v>
      </c>
      <c r="G19" s="203" t="s">
        <v>52</v>
      </c>
      <c r="H19" s="210">
        <v>0.4375</v>
      </c>
      <c r="I19" s="211">
        <v>0.52083333333333337</v>
      </c>
      <c r="J19" s="160"/>
      <c r="K19" s="148"/>
      <c r="L19" s="86"/>
      <c r="M19" s="87"/>
      <c r="N19" s="89"/>
    </row>
    <row r="20" spans="1:14" s="7" customFormat="1" ht="26.45" customHeight="1" x14ac:dyDescent="0.25">
      <c r="A20" s="201">
        <v>51601</v>
      </c>
      <c r="B20" s="202" t="s">
        <v>169</v>
      </c>
      <c r="C20" s="202">
        <v>3</v>
      </c>
      <c r="D20" s="202">
        <v>2</v>
      </c>
      <c r="E20" s="203" t="s">
        <v>230</v>
      </c>
      <c r="F20" s="202">
        <v>2</v>
      </c>
      <c r="G20" s="207" t="s">
        <v>57</v>
      </c>
      <c r="H20" s="210">
        <v>0.35416666666666669</v>
      </c>
      <c r="I20" s="211">
        <v>0.40972222222222227</v>
      </c>
      <c r="J20" s="160"/>
      <c r="K20" s="148"/>
      <c r="L20" s="86"/>
      <c r="M20" s="87"/>
      <c r="N20" s="89"/>
    </row>
    <row r="21" spans="1:14" s="7" customFormat="1" ht="26.45" customHeight="1" x14ac:dyDescent="0.25">
      <c r="A21" s="201">
        <v>51601</v>
      </c>
      <c r="B21" s="202" t="s">
        <v>169</v>
      </c>
      <c r="C21" s="202">
        <v>3</v>
      </c>
      <c r="D21" s="202">
        <v>2</v>
      </c>
      <c r="E21" s="207" t="s">
        <v>167</v>
      </c>
      <c r="F21" s="202">
        <v>2</v>
      </c>
      <c r="G21" s="207" t="s">
        <v>57</v>
      </c>
      <c r="H21" s="210">
        <v>0.40972222222222227</v>
      </c>
      <c r="I21" s="211">
        <v>0.46527777777777773</v>
      </c>
      <c r="J21" s="160"/>
      <c r="K21" s="148"/>
      <c r="L21" s="86"/>
      <c r="M21" s="87"/>
      <c r="N21" s="89"/>
    </row>
    <row r="22" spans="1:14" s="7" customFormat="1" ht="26.45" customHeight="1" x14ac:dyDescent="0.25">
      <c r="A22" s="201">
        <v>51601</v>
      </c>
      <c r="B22" s="202" t="s">
        <v>169</v>
      </c>
      <c r="C22" s="202">
        <v>3</v>
      </c>
      <c r="D22" s="202">
        <v>2</v>
      </c>
      <c r="E22" s="207" t="s">
        <v>171</v>
      </c>
      <c r="F22" s="202">
        <v>3</v>
      </c>
      <c r="G22" s="207" t="s">
        <v>57</v>
      </c>
      <c r="H22" s="210">
        <v>0.46527777777777773</v>
      </c>
      <c r="I22" s="211">
        <v>0.54861111111111116</v>
      </c>
      <c r="J22" s="160"/>
      <c r="K22" s="149"/>
      <c r="L22" s="86"/>
      <c r="M22" s="87"/>
      <c r="N22" s="89"/>
    </row>
    <row r="23" spans="1:14" s="7" customFormat="1" ht="26.45" customHeight="1" x14ac:dyDescent="0.25">
      <c r="A23" s="201">
        <v>51601</v>
      </c>
      <c r="B23" s="202" t="s">
        <v>169</v>
      </c>
      <c r="C23" s="202">
        <v>3</v>
      </c>
      <c r="D23" s="202">
        <v>2</v>
      </c>
      <c r="E23" s="203" t="s">
        <v>172</v>
      </c>
      <c r="F23" s="202">
        <v>3</v>
      </c>
      <c r="G23" s="203" t="s">
        <v>52</v>
      </c>
      <c r="H23" s="210">
        <v>0.35416666666666669</v>
      </c>
      <c r="I23" s="211">
        <v>0.4375</v>
      </c>
      <c r="J23" s="160"/>
      <c r="K23" s="148"/>
      <c r="L23" s="86"/>
      <c r="M23" s="87"/>
      <c r="N23" s="89"/>
    </row>
    <row r="24" spans="1:14" s="7" customFormat="1" ht="26.45" customHeight="1" x14ac:dyDescent="0.25">
      <c r="A24" s="201">
        <v>51602</v>
      </c>
      <c r="B24" s="202" t="s">
        <v>150</v>
      </c>
      <c r="C24" s="202">
        <v>3</v>
      </c>
      <c r="D24" s="202">
        <v>2</v>
      </c>
      <c r="E24" s="202" t="s">
        <v>66</v>
      </c>
      <c r="F24" s="202">
        <v>3</v>
      </c>
      <c r="G24" s="207" t="s">
        <v>57</v>
      </c>
      <c r="H24" s="210">
        <v>0.77777777777777779</v>
      </c>
      <c r="I24" s="211">
        <v>0.86111111111111116</v>
      </c>
      <c r="J24" s="160"/>
      <c r="K24" s="148"/>
      <c r="L24" s="86"/>
      <c r="M24" s="87"/>
      <c r="N24" s="89"/>
    </row>
    <row r="25" spans="1:14" s="7" customFormat="1" ht="26.45" customHeight="1" x14ac:dyDescent="0.25">
      <c r="A25" s="201">
        <v>51602</v>
      </c>
      <c r="B25" s="202" t="s">
        <v>150</v>
      </c>
      <c r="C25" s="202">
        <v>3</v>
      </c>
      <c r="D25" s="202">
        <v>2</v>
      </c>
      <c r="E25" s="203" t="s">
        <v>164</v>
      </c>
      <c r="F25" s="202">
        <v>2</v>
      </c>
      <c r="G25" s="207" t="s">
        <v>57</v>
      </c>
      <c r="H25" s="210">
        <v>0.66666666666666663</v>
      </c>
      <c r="I25" s="211">
        <v>0.72222222222222221</v>
      </c>
      <c r="J25" s="160"/>
      <c r="K25" s="148"/>
      <c r="L25" s="86"/>
      <c r="M25" s="87"/>
      <c r="N25" s="89"/>
    </row>
    <row r="26" spans="1:14" s="7" customFormat="1" ht="26.45" customHeight="1" x14ac:dyDescent="0.25">
      <c r="A26" s="201">
        <v>51602</v>
      </c>
      <c r="B26" s="202" t="s">
        <v>150</v>
      </c>
      <c r="C26" s="202">
        <v>3</v>
      </c>
      <c r="D26" s="202">
        <v>2</v>
      </c>
      <c r="E26" s="207" t="s">
        <v>165</v>
      </c>
      <c r="F26" s="202">
        <v>3</v>
      </c>
      <c r="G26" s="207" t="s">
        <v>58</v>
      </c>
      <c r="H26" s="210">
        <v>0.75</v>
      </c>
      <c r="I26" s="211">
        <v>0.83333333333333337</v>
      </c>
      <c r="J26" s="160"/>
      <c r="K26" s="148"/>
      <c r="L26" s="86"/>
      <c r="M26" s="87"/>
      <c r="N26" s="89"/>
    </row>
    <row r="27" spans="1:14" s="7" customFormat="1" ht="26.45" customHeight="1" x14ac:dyDescent="0.25">
      <c r="A27" s="201">
        <v>51602</v>
      </c>
      <c r="B27" s="202" t="s">
        <v>150</v>
      </c>
      <c r="C27" s="202">
        <v>3</v>
      </c>
      <c r="D27" s="202">
        <v>2</v>
      </c>
      <c r="E27" s="207" t="s">
        <v>158</v>
      </c>
      <c r="F27" s="202">
        <v>2</v>
      </c>
      <c r="G27" s="207" t="s">
        <v>57</v>
      </c>
      <c r="H27" s="210">
        <v>0.72222222222222221</v>
      </c>
      <c r="I27" s="211">
        <v>0.77777777777777779</v>
      </c>
      <c r="J27" s="160"/>
      <c r="K27" s="149"/>
      <c r="L27" s="86"/>
      <c r="M27" s="87"/>
      <c r="N27" s="89"/>
    </row>
    <row r="28" spans="1:14" s="7" customFormat="1" ht="26.45" customHeight="1" x14ac:dyDescent="0.25">
      <c r="A28" s="201">
        <v>51602</v>
      </c>
      <c r="B28" s="202" t="s">
        <v>150</v>
      </c>
      <c r="C28" s="202">
        <v>3</v>
      </c>
      <c r="D28" s="202">
        <v>2</v>
      </c>
      <c r="E28" s="209" t="s">
        <v>65</v>
      </c>
      <c r="F28" s="202">
        <v>3</v>
      </c>
      <c r="G28" s="207" t="s">
        <v>58</v>
      </c>
      <c r="H28" s="210">
        <v>0.66666666666666663</v>
      </c>
      <c r="I28" s="211">
        <v>0.75</v>
      </c>
      <c r="J28" s="160"/>
      <c r="K28" s="29"/>
      <c r="L28" s="86"/>
      <c r="M28" s="87"/>
      <c r="N28" s="88"/>
    </row>
    <row r="29" spans="1:14" s="7" customFormat="1" ht="26.45" customHeight="1" x14ac:dyDescent="0.25">
      <c r="A29" s="201">
        <v>51604</v>
      </c>
      <c r="B29" s="202" t="s">
        <v>173</v>
      </c>
      <c r="C29" s="202">
        <v>3</v>
      </c>
      <c r="D29" s="202">
        <v>2</v>
      </c>
      <c r="E29" s="202" t="s">
        <v>66</v>
      </c>
      <c r="F29" s="202">
        <v>3</v>
      </c>
      <c r="G29" s="207" t="s">
        <v>57</v>
      </c>
      <c r="H29" s="210">
        <v>0.86111111111111116</v>
      </c>
      <c r="I29" s="211">
        <v>0.94444444444444453</v>
      </c>
      <c r="J29" s="160"/>
      <c r="K29" s="148"/>
      <c r="L29" s="86"/>
      <c r="M29" s="87"/>
      <c r="N29" s="89"/>
    </row>
    <row r="30" spans="1:14" s="7" customFormat="1" ht="26.45" customHeight="1" x14ac:dyDescent="0.25">
      <c r="A30" s="201">
        <v>51604</v>
      </c>
      <c r="B30" s="202" t="s">
        <v>173</v>
      </c>
      <c r="C30" s="202">
        <v>3</v>
      </c>
      <c r="D30" s="202">
        <v>2</v>
      </c>
      <c r="E30" s="207" t="s">
        <v>158</v>
      </c>
      <c r="F30" s="202">
        <v>2</v>
      </c>
      <c r="G30" s="207" t="s">
        <v>57</v>
      </c>
      <c r="H30" s="210">
        <v>0.80555555555555547</v>
      </c>
      <c r="I30" s="211">
        <v>0.86111111111111116</v>
      </c>
      <c r="J30" s="160"/>
      <c r="K30" s="148"/>
      <c r="L30" s="86"/>
      <c r="M30" s="87"/>
      <c r="N30" s="89"/>
    </row>
    <row r="31" spans="1:14" s="7" customFormat="1" ht="26.45" customHeight="1" x14ac:dyDescent="0.25">
      <c r="A31" s="201">
        <v>51604</v>
      </c>
      <c r="B31" s="202" t="s">
        <v>173</v>
      </c>
      <c r="C31" s="202">
        <v>3</v>
      </c>
      <c r="D31" s="202">
        <v>2</v>
      </c>
      <c r="E31" s="203" t="s">
        <v>164</v>
      </c>
      <c r="F31" s="202">
        <v>2</v>
      </c>
      <c r="G31" s="207" t="s">
        <v>57</v>
      </c>
      <c r="H31" s="210">
        <v>0.75</v>
      </c>
      <c r="I31" s="211">
        <v>0.80555555555555558</v>
      </c>
      <c r="J31" s="160"/>
      <c r="K31" s="149"/>
      <c r="L31" s="86"/>
      <c r="M31" s="87"/>
      <c r="N31" s="89"/>
    </row>
    <row r="32" spans="1:14" s="7" customFormat="1" ht="26.45" customHeight="1" x14ac:dyDescent="0.25">
      <c r="A32" s="201">
        <v>51604</v>
      </c>
      <c r="B32" s="202" t="s">
        <v>173</v>
      </c>
      <c r="C32" s="202">
        <v>3</v>
      </c>
      <c r="D32" s="202">
        <v>2</v>
      </c>
      <c r="E32" s="203" t="s">
        <v>165</v>
      </c>
      <c r="F32" s="202">
        <v>3</v>
      </c>
      <c r="G32" s="207" t="s">
        <v>58</v>
      </c>
      <c r="H32" s="210">
        <v>0.75</v>
      </c>
      <c r="I32" s="211">
        <v>0.83333333333333337</v>
      </c>
      <c r="J32" s="160"/>
      <c r="K32" s="29"/>
      <c r="L32" s="86"/>
      <c r="M32" s="87"/>
      <c r="N32" s="88"/>
    </row>
    <row r="33" spans="1:14" s="7" customFormat="1" ht="26.45" customHeight="1" x14ac:dyDescent="0.25">
      <c r="A33" s="201">
        <v>51604</v>
      </c>
      <c r="B33" s="202" t="s">
        <v>173</v>
      </c>
      <c r="C33" s="202">
        <v>3</v>
      </c>
      <c r="D33" s="202">
        <v>2</v>
      </c>
      <c r="E33" s="203" t="s">
        <v>65</v>
      </c>
      <c r="F33" s="202">
        <v>3</v>
      </c>
      <c r="G33" s="207" t="s">
        <v>58</v>
      </c>
      <c r="H33" s="210">
        <v>0.83333333333333337</v>
      </c>
      <c r="I33" s="211">
        <v>0.91666666666666663</v>
      </c>
      <c r="J33" s="160"/>
      <c r="K33" s="149"/>
      <c r="L33" s="86"/>
      <c r="M33" s="87"/>
      <c r="N33" s="89"/>
    </row>
    <row r="34" spans="1:14" s="7" customFormat="1" ht="26.45" customHeight="1" x14ac:dyDescent="0.25">
      <c r="A34" s="201">
        <v>51606</v>
      </c>
      <c r="B34" s="202" t="s">
        <v>174</v>
      </c>
      <c r="C34" s="202">
        <v>3</v>
      </c>
      <c r="D34" s="202">
        <v>2</v>
      </c>
      <c r="E34" s="203" t="s">
        <v>230</v>
      </c>
      <c r="F34" s="202">
        <v>2</v>
      </c>
      <c r="G34" s="207" t="s">
        <v>162</v>
      </c>
      <c r="H34" s="210">
        <v>0.80555555555555558</v>
      </c>
      <c r="I34" s="211">
        <v>0.86111111111111116</v>
      </c>
      <c r="J34" s="160"/>
      <c r="K34" s="148"/>
      <c r="L34" s="86"/>
      <c r="M34" s="87"/>
      <c r="N34" s="89"/>
    </row>
    <row r="35" spans="1:14" s="7" customFormat="1" ht="26.45" customHeight="1" x14ac:dyDescent="0.25">
      <c r="A35" s="201">
        <v>51606</v>
      </c>
      <c r="B35" s="202" t="s">
        <v>174</v>
      </c>
      <c r="C35" s="202">
        <v>3</v>
      </c>
      <c r="D35" s="202">
        <v>2</v>
      </c>
      <c r="E35" s="207" t="s">
        <v>171</v>
      </c>
      <c r="F35" s="202">
        <v>3</v>
      </c>
      <c r="G35" s="207" t="s">
        <v>162</v>
      </c>
      <c r="H35" s="210">
        <v>0.86111111111111116</v>
      </c>
      <c r="I35" s="211">
        <v>0.94444444444444442</v>
      </c>
      <c r="J35" s="160"/>
      <c r="K35" s="148"/>
      <c r="L35" s="86"/>
      <c r="M35" s="87"/>
      <c r="N35" s="89"/>
    </row>
    <row r="36" spans="1:14" s="7" customFormat="1" ht="26.45" customHeight="1" x14ac:dyDescent="0.25">
      <c r="A36" s="201">
        <v>51606</v>
      </c>
      <c r="B36" s="202" t="s">
        <v>174</v>
      </c>
      <c r="C36" s="202">
        <v>3</v>
      </c>
      <c r="D36" s="202">
        <v>2</v>
      </c>
      <c r="E36" s="203" t="s">
        <v>229</v>
      </c>
      <c r="F36" s="202">
        <v>3</v>
      </c>
      <c r="G36" s="207" t="s">
        <v>52</v>
      </c>
      <c r="H36" s="210">
        <v>0.75</v>
      </c>
      <c r="I36" s="211">
        <v>0.83333333333333337</v>
      </c>
      <c r="J36" s="160"/>
      <c r="K36" s="148"/>
      <c r="L36" s="86"/>
      <c r="M36" s="87"/>
      <c r="N36" s="89"/>
    </row>
    <row r="37" spans="1:14" s="7" customFormat="1" ht="26.45" customHeight="1" x14ac:dyDescent="0.25">
      <c r="A37" s="201">
        <v>51606</v>
      </c>
      <c r="B37" s="202" t="s">
        <v>174</v>
      </c>
      <c r="C37" s="202">
        <v>3</v>
      </c>
      <c r="D37" s="202">
        <v>2</v>
      </c>
      <c r="E37" s="207" t="s">
        <v>167</v>
      </c>
      <c r="F37" s="202">
        <v>2</v>
      </c>
      <c r="G37" s="207" t="s">
        <v>162</v>
      </c>
      <c r="H37" s="210">
        <v>0.75</v>
      </c>
      <c r="I37" s="211">
        <v>0.80555555555555558</v>
      </c>
      <c r="J37" s="160"/>
      <c r="K37" s="149"/>
      <c r="L37" s="86"/>
      <c r="M37" s="87"/>
      <c r="N37" s="89"/>
    </row>
    <row r="38" spans="1:14" s="7" customFormat="1" ht="26.45" customHeight="1" x14ac:dyDescent="0.25">
      <c r="A38" s="201">
        <v>51606</v>
      </c>
      <c r="B38" s="202" t="s">
        <v>174</v>
      </c>
      <c r="C38" s="202">
        <v>3</v>
      </c>
      <c r="D38" s="202">
        <v>2</v>
      </c>
      <c r="E38" s="207" t="s">
        <v>172</v>
      </c>
      <c r="F38" s="202">
        <v>3</v>
      </c>
      <c r="G38" s="207" t="s">
        <v>52</v>
      </c>
      <c r="H38" s="210">
        <v>0.83333333333333337</v>
      </c>
      <c r="I38" s="211">
        <v>0.91666666666666663</v>
      </c>
      <c r="J38" s="160"/>
      <c r="K38" s="68"/>
      <c r="L38" s="86"/>
      <c r="M38" s="87"/>
      <c r="N38" s="89"/>
    </row>
    <row r="39" spans="1:14" s="7" customFormat="1" ht="26.45" customHeight="1" x14ac:dyDescent="0.25">
      <c r="A39" s="201">
        <v>51607</v>
      </c>
      <c r="B39" s="202" t="s">
        <v>175</v>
      </c>
      <c r="C39" s="202">
        <v>3</v>
      </c>
      <c r="D39" s="202">
        <v>2</v>
      </c>
      <c r="E39" s="202" t="s">
        <v>66</v>
      </c>
      <c r="F39" s="202">
        <v>3</v>
      </c>
      <c r="G39" s="207" t="s">
        <v>57</v>
      </c>
      <c r="H39" s="210">
        <v>0.81944444444444453</v>
      </c>
      <c r="I39" s="211">
        <v>0.90277777777777779</v>
      </c>
      <c r="J39" s="160"/>
      <c r="K39" s="148"/>
      <c r="L39" s="86"/>
      <c r="M39" s="87"/>
      <c r="N39" s="89"/>
    </row>
    <row r="40" spans="1:14" s="7" customFormat="1" ht="26.45" customHeight="1" x14ac:dyDescent="0.25">
      <c r="A40" s="201">
        <v>51607</v>
      </c>
      <c r="B40" s="202" t="s">
        <v>175</v>
      </c>
      <c r="C40" s="202">
        <v>3</v>
      </c>
      <c r="D40" s="202">
        <v>2</v>
      </c>
      <c r="E40" s="203" t="s">
        <v>164</v>
      </c>
      <c r="F40" s="202">
        <v>2</v>
      </c>
      <c r="G40" s="207" t="s">
        <v>57</v>
      </c>
      <c r="H40" s="210">
        <v>0.70833333333333337</v>
      </c>
      <c r="I40" s="211">
        <v>0.76388888888888873</v>
      </c>
      <c r="J40" s="160"/>
      <c r="K40" s="148"/>
      <c r="L40" s="86"/>
      <c r="M40" s="87"/>
      <c r="N40" s="89"/>
    </row>
    <row r="41" spans="1:14" s="7" customFormat="1" ht="26.45" customHeight="1" x14ac:dyDescent="0.25">
      <c r="A41" s="201">
        <v>51607</v>
      </c>
      <c r="B41" s="202" t="s">
        <v>175</v>
      </c>
      <c r="C41" s="202">
        <v>3</v>
      </c>
      <c r="D41" s="202">
        <v>2</v>
      </c>
      <c r="E41" s="207" t="s">
        <v>158</v>
      </c>
      <c r="F41" s="202">
        <v>2</v>
      </c>
      <c r="G41" s="207" t="s">
        <v>57</v>
      </c>
      <c r="H41" s="210">
        <v>0.76388888888888873</v>
      </c>
      <c r="I41" s="211">
        <v>0.81944444444444453</v>
      </c>
      <c r="J41" s="160"/>
      <c r="K41" s="149"/>
      <c r="L41" s="86"/>
      <c r="M41" s="87"/>
      <c r="N41" s="89"/>
    </row>
    <row r="42" spans="1:14" s="7" customFormat="1" ht="26.45" customHeight="1" x14ac:dyDescent="0.25">
      <c r="A42" s="201">
        <v>51607</v>
      </c>
      <c r="B42" s="202" t="s">
        <v>175</v>
      </c>
      <c r="C42" s="202">
        <v>3</v>
      </c>
      <c r="D42" s="202">
        <v>2</v>
      </c>
      <c r="E42" s="203" t="s">
        <v>165</v>
      </c>
      <c r="F42" s="202">
        <v>3</v>
      </c>
      <c r="G42" s="207" t="s">
        <v>58</v>
      </c>
      <c r="H42" s="210">
        <v>0.70833333333333337</v>
      </c>
      <c r="I42" s="211">
        <v>0.79166666666666663</v>
      </c>
      <c r="J42" s="160"/>
      <c r="K42" s="148"/>
      <c r="L42" s="86"/>
      <c r="M42" s="87"/>
      <c r="N42" s="88"/>
    </row>
    <row r="43" spans="1:14" s="7" customFormat="1" ht="26.45" customHeight="1" x14ac:dyDescent="0.25">
      <c r="A43" s="201">
        <v>51607</v>
      </c>
      <c r="B43" s="202" t="s">
        <v>175</v>
      </c>
      <c r="C43" s="202">
        <v>3</v>
      </c>
      <c r="D43" s="202">
        <v>2</v>
      </c>
      <c r="E43" s="203" t="s">
        <v>65</v>
      </c>
      <c r="F43" s="202">
        <v>3</v>
      </c>
      <c r="G43" s="207" t="s">
        <v>58</v>
      </c>
      <c r="H43" s="210">
        <v>0.79166666666666663</v>
      </c>
      <c r="I43" s="211">
        <v>0.875</v>
      </c>
      <c r="J43" s="160"/>
      <c r="K43" s="149"/>
      <c r="L43" s="86"/>
      <c r="M43" s="87"/>
      <c r="N43" s="89"/>
    </row>
    <row r="44" spans="1:14" s="7" customFormat="1" ht="26.45" customHeight="1" x14ac:dyDescent="0.25">
      <c r="A44" s="201">
        <v>51608</v>
      </c>
      <c r="B44" s="202" t="s">
        <v>176</v>
      </c>
      <c r="C44" s="202">
        <v>3</v>
      </c>
      <c r="D44" s="202">
        <v>2</v>
      </c>
      <c r="E44" s="203" t="s">
        <v>229</v>
      </c>
      <c r="F44" s="212">
        <v>3</v>
      </c>
      <c r="G44" s="207" t="s">
        <v>52</v>
      </c>
      <c r="H44" s="213">
        <v>0.58333333333333337</v>
      </c>
      <c r="I44" s="214">
        <v>0.66666666666666663</v>
      </c>
      <c r="J44" s="160"/>
      <c r="K44" s="148"/>
      <c r="L44" s="86"/>
      <c r="M44" s="87"/>
      <c r="N44" s="89"/>
    </row>
    <row r="45" spans="1:14" s="7" customFormat="1" ht="26.45" customHeight="1" x14ac:dyDescent="0.25">
      <c r="A45" s="201">
        <v>51608</v>
      </c>
      <c r="B45" s="202" t="s">
        <v>176</v>
      </c>
      <c r="C45" s="202">
        <v>3</v>
      </c>
      <c r="D45" s="202">
        <v>2</v>
      </c>
      <c r="E45" s="215" t="s">
        <v>172</v>
      </c>
      <c r="F45" s="212">
        <v>3</v>
      </c>
      <c r="G45" s="207" t="s">
        <v>52</v>
      </c>
      <c r="H45" s="213">
        <v>0.66666666666666663</v>
      </c>
      <c r="I45" s="214">
        <v>0.75</v>
      </c>
      <c r="J45" s="160"/>
      <c r="K45" s="148"/>
      <c r="L45" s="86"/>
      <c r="M45" s="87"/>
      <c r="N45" s="89"/>
    </row>
    <row r="46" spans="1:14" s="7" customFormat="1" ht="26.45" customHeight="1" x14ac:dyDescent="0.25">
      <c r="A46" s="201">
        <v>51608</v>
      </c>
      <c r="B46" s="202" t="s">
        <v>176</v>
      </c>
      <c r="C46" s="202">
        <v>3</v>
      </c>
      <c r="D46" s="202">
        <v>2</v>
      </c>
      <c r="E46" s="207" t="s">
        <v>167</v>
      </c>
      <c r="F46" s="212">
        <v>2</v>
      </c>
      <c r="G46" s="207" t="s">
        <v>162</v>
      </c>
      <c r="H46" s="213">
        <v>0.58333333333333337</v>
      </c>
      <c r="I46" s="214">
        <v>0.63888888888888895</v>
      </c>
      <c r="J46" s="160"/>
      <c r="K46" s="148"/>
      <c r="L46" s="86"/>
      <c r="M46" s="87"/>
      <c r="N46" s="89"/>
    </row>
    <row r="47" spans="1:14" s="7" customFormat="1" ht="26.45" customHeight="1" x14ac:dyDescent="0.25">
      <c r="A47" s="201">
        <v>51608</v>
      </c>
      <c r="B47" s="202" t="s">
        <v>176</v>
      </c>
      <c r="C47" s="202">
        <v>3</v>
      </c>
      <c r="D47" s="202">
        <v>2</v>
      </c>
      <c r="E47" s="203" t="s">
        <v>230</v>
      </c>
      <c r="F47" s="212">
        <v>2</v>
      </c>
      <c r="G47" s="207" t="s">
        <v>162</v>
      </c>
      <c r="H47" s="213">
        <v>0.63888888888888895</v>
      </c>
      <c r="I47" s="214">
        <v>0.69444444444444453</v>
      </c>
      <c r="J47" s="160"/>
      <c r="K47" s="149"/>
      <c r="L47" s="86"/>
      <c r="M47" s="87"/>
      <c r="N47" s="89"/>
    </row>
    <row r="48" spans="1:14" s="7" customFormat="1" ht="26.45" customHeight="1" x14ac:dyDescent="0.25">
      <c r="A48" s="201">
        <v>51608</v>
      </c>
      <c r="B48" s="202" t="s">
        <v>176</v>
      </c>
      <c r="C48" s="202">
        <v>3</v>
      </c>
      <c r="D48" s="202">
        <v>2</v>
      </c>
      <c r="E48" s="207" t="s">
        <v>171</v>
      </c>
      <c r="F48" s="212">
        <v>3</v>
      </c>
      <c r="G48" s="207" t="s">
        <v>162</v>
      </c>
      <c r="H48" s="213">
        <v>0.69444444444444453</v>
      </c>
      <c r="I48" s="214">
        <v>0.77777777777777779</v>
      </c>
      <c r="J48" s="160"/>
      <c r="K48" s="149"/>
      <c r="L48" s="86"/>
      <c r="M48" s="87"/>
      <c r="N48" s="88"/>
    </row>
    <row r="49" spans="1:14" s="7" customFormat="1" ht="26.45" customHeight="1" x14ac:dyDescent="0.25">
      <c r="A49" s="201">
        <v>51610</v>
      </c>
      <c r="B49" s="202" t="s">
        <v>177</v>
      </c>
      <c r="C49" s="202">
        <v>3</v>
      </c>
      <c r="D49" s="202">
        <v>2</v>
      </c>
      <c r="E49" s="207" t="s">
        <v>158</v>
      </c>
      <c r="F49" s="202">
        <v>2</v>
      </c>
      <c r="G49" s="207" t="s">
        <v>57</v>
      </c>
      <c r="H49" s="210">
        <v>0.33333333333333331</v>
      </c>
      <c r="I49" s="211">
        <v>0.3888888888888889</v>
      </c>
      <c r="J49" s="160"/>
      <c r="K49" s="148"/>
      <c r="L49" s="86"/>
      <c r="M49" s="87"/>
      <c r="N49" s="89"/>
    </row>
    <row r="50" spans="1:14" s="7" customFormat="1" ht="26.45" customHeight="1" x14ac:dyDescent="0.25">
      <c r="A50" s="201">
        <v>51610</v>
      </c>
      <c r="B50" s="202" t="s">
        <v>177</v>
      </c>
      <c r="C50" s="202">
        <v>3</v>
      </c>
      <c r="D50" s="202">
        <v>2</v>
      </c>
      <c r="E50" s="203" t="s">
        <v>164</v>
      </c>
      <c r="F50" s="202">
        <v>2</v>
      </c>
      <c r="G50" s="207" t="s">
        <v>57</v>
      </c>
      <c r="H50" s="210">
        <v>0.3888888888888889</v>
      </c>
      <c r="I50" s="211">
        <v>0.44444444444444442</v>
      </c>
      <c r="J50" s="160"/>
      <c r="K50" s="149"/>
      <c r="L50" s="86"/>
      <c r="M50" s="87"/>
      <c r="N50" s="89"/>
    </row>
    <row r="51" spans="1:14" s="7" customFormat="1" ht="26.45" customHeight="1" x14ac:dyDescent="0.25">
      <c r="A51" s="201">
        <v>51610</v>
      </c>
      <c r="B51" s="202" t="s">
        <v>177</v>
      </c>
      <c r="C51" s="202">
        <v>3</v>
      </c>
      <c r="D51" s="202">
        <v>2</v>
      </c>
      <c r="E51" s="202" t="s">
        <v>66</v>
      </c>
      <c r="F51" s="202">
        <v>3</v>
      </c>
      <c r="G51" s="207" t="s">
        <v>57</v>
      </c>
      <c r="H51" s="210">
        <v>0.44444444444444442</v>
      </c>
      <c r="I51" s="211">
        <v>0.52777777777777779</v>
      </c>
      <c r="J51" s="160"/>
      <c r="K51" s="148"/>
      <c r="L51" s="86"/>
      <c r="M51" s="87"/>
      <c r="N51" s="89"/>
    </row>
    <row r="52" spans="1:14" s="7" customFormat="1" ht="26.45" customHeight="1" x14ac:dyDescent="0.25">
      <c r="A52" s="201">
        <v>51610</v>
      </c>
      <c r="B52" s="202" t="s">
        <v>177</v>
      </c>
      <c r="C52" s="202">
        <v>3</v>
      </c>
      <c r="D52" s="202">
        <v>2</v>
      </c>
      <c r="E52" s="203" t="s">
        <v>65</v>
      </c>
      <c r="F52" s="202">
        <v>3</v>
      </c>
      <c r="G52" s="207" t="s">
        <v>58</v>
      </c>
      <c r="H52" s="210">
        <v>0.33333333333333331</v>
      </c>
      <c r="I52" s="211">
        <v>0.41666666666666669</v>
      </c>
      <c r="J52" s="160"/>
      <c r="K52" s="148"/>
      <c r="L52" s="86"/>
      <c r="M52" s="87"/>
      <c r="N52" s="89"/>
    </row>
    <row r="53" spans="1:14" s="7" customFormat="1" ht="26.45" customHeight="1" x14ac:dyDescent="0.25">
      <c r="A53" s="201">
        <v>51610</v>
      </c>
      <c r="B53" s="202" t="s">
        <v>177</v>
      </c>
      <c r="C53" s="202">
        <v>3</v>
      </c>
      <c r="D53" s="202">
        <v>2</v>
      </c>
      <c r="E53" s="203" t="s">
        <v>165</v>
      </c>
      <c r="F53" s="202">
        <v>3</v>
      </c>
      <c r="G53" s="207" t="s">
        <v>58</v>
      </c>
      <c r="H53" s="210">
        <v>0.41666666666666669</v>
      </c>
      <c r="I53" s="211">
        <v>0.5</v>
      </c>
      <c r="J53" s="160"/>
      <c r="K53" s="149"/>
      <c r="L53" s="86"/>
      <c r="M53" s="87"/>
      <c r="N53" s="88"/>
    </row>
    <row r="54" spans="1:14" s="7" customFormat="1" ht="26.45" customHeight="1" x14ac:dyDescent="0.25">
      <c r="A54" s="201">
        <v>51611</v>
      </c>
      <c r="B54" s="202" t="s">
        <v>178</v>
      </c>
      <c r="C54" s="202">
        <v>3</v>
      </c>
      <c r="D54" s="202">
        <v>2</v>
      </c>
      <c r="E54" s="207" t="s">
        <v>158</v>
      </c>
      <c r="F54" s="202">
        <v>2</v>
      </c>
      <c r="G54" s="207" t="s">
        <v>162</v>
      </c>
      <c r="H54" s="210">
        <v>0.72222222222222221</v>
      </c>
      <c r="I54" s="211">
        <v>0.77777777777777779</v>
      </c>
      <c r="J54" s="160"/>
      <c r="K54" s="149"/>
      <c r="L54" s="90"/>
      <c r="M54" s="91"/>
      <c r="N54" s="89"/>
    </row>
    <row r="55" spans="1:14" s="7" customFormat="1" ht="26.45" customHeight="1" x14ac:dyDescent="0.25">
      <c r="A55" s="201">
        <v>51611</v>
      </c>
      <c r="B55" s="202" t="s">
        <v>178</v>
      </c>
      <c r="C55" s="202">
        <v>3</v>
      </c>
      <c r="D55" s="202">
        <v>2</v>
      </c>
      <c r="E55" s="203" t="s">
        <v>164</v>
      </c>
      <c r="F55" s="202">
        <v>2</v>
      </c>
      <c r="G55" s="207" t="s">
        <v>162</v>
      </c>
      <c r="H55" s="210">
        <v>0.66666666666666663</v>
      </c>
      <c r="I55" s="211">
        <v>0.72222222222222221</v>
      </c>
      <c r="J55" s="160"/>
      <c r="K55" s="148"/>
      <c r="L55" s="86"/>
      <c r="M55" s="87"/>
      <c r="N55" s="89"/>
    </row>
    <row r="56" spans="1:14" s="7" customFormat="1" ht="26.45" customHeight="1" x14ac:dyDescent="0.25">
      <c r="A56" s="201">
        <v>51611</v>
      </c>
      <c r="B56" s="202" t="s">
        <v>178</v>
      </c>
      <c r="C56" s="202">
        <v>3</v>
      </c>
      <c r="D56" s="202">
        <v>2</v>
      </c>
      <c r="E56" s="202" t="s">
        <v>66</v>
      </c>
      <c r="F56" s="202">
        <v>3</v>
      </c>
      <c r="G56" s="207" t="s">
        <v>162</v>
      </c>
      <c r="H56" s="210">
        <v>0.77777777777777779</v>
      </c>
      <c r="I56" s="211" t="s">
        <v>179</v>
      </c>
      <c r="J56" s="160"/>
      <c r="K56" s="148"/>
      <c r="L56" s="86"/>
      <c r="M56" s="87"/>
      <c r="N56" s="89"/>
    </row>
    <row r="57" spans="1:14" s="7" customFormat="1" ht="26.45" customHeight="1" x14ac:dyDescent="0.25">
      <c r="A57" s="201">
        <v>51611</v>
      </c>
      <c r="B57" s="202" t="s">
        <v>178</v>
      </c>
      <c r="C57" s="202">
        <v>3</v>
      </c>
      <c r="D57" s="202">
        <v>2</v>
      </c>
      <c r="E57" s="203" t="s">
        <v>165</v>
      </c>
      <c r="F57" s="202">
        <v>3</v>
      </c>
      <c r="G57" s="207" t="s">
        <v>52</v>
      </c>
      <c r="H57" s="210">
        <v>0.75</v>
      </c>
      <c r="I57" s="211">
        <v>0.83333333333333337</v>
      </c>
      <c r="J57" s="160"/>
      <c r="K57" s="149"/>
      <c r="L57" s="86"/>
      <c r="M57" s="87"/>
      <c r="N57" s="89"/>
    </row>
    <row r="58" spans="1:14" s="7" customFormat="1" ht="26.45" customHeight="1" x14ac:dyDescent="0.25">
      <c r="A58" s="201">
        <v>51611</v>
      </c>
      <c r="B58" s="202" t="s">
        <v>178</v>
      </c>
      <c r="C58" s="202">
        <v>3</v>
      </c>
      <c r="D58" s="202">
        <v>2</v>
      </c>
      <c r="E58" s="203" t="s">
        <v>65</v>
      </c>
      <c r="F58" s="202">
        <v>3</v>
      </c>
      <c r="G58" s="207" t="s">
        <v>52</v>
      </c>
      <c r="H58" s="210">
        <v>0.66666666666666663</v>
      </c>
      <c r="I58" s="211">
        <v>0.75</v>
      </c>
      <c r="J58" s="160"/>
      <c r="K58" s="148"/>
      <c r="L58" s="86"/>
      <c r="M58" s="87"/>
      <c r="N58" s="88"/>
    </row>
    <row r="59" spans="1:14" s="7" customFormat="1" ht="26.45" customHeight="1" x14ac:dyDescent="0.25">
      <c r="A59" s="201">
        <v>51613</v>
      </c>
      <c r="B59" s="202" t="s">
        <v>180</v>
      </c>
      <c r="C59" s="202">
        <v>3</v>
      </c>
      <c r="D59" s="202">
        <v>2</v>
      </c>
      <c r="E59" s="207" t="s">
        <v>171</v>
      </c>
      <c r="F59" s="202">
        <v>3</v>
      </c>
      <c r="G59" s="207" t="s">
        <v>91</v>
      </c>
      <c r="H59" s="216">
        <v>0.4861111111111111</v>
      </c>
      <c r="I59" s="211">
        <v>0.56944444444444442</v>
      </c>
      <c r="J59" s="160"/>
      <c r="K59" s="148"/>
      <c r="L59" s="86"/>
      <c r="M59" s="87"/>
      <c r="N59" s="89"/>
    </row>
    <row r="60" spans="1:14" s="7" customFormat="1" ht="26.45" customHeight="1" x14ac:dyDescent="0.25">
      <c r="A60" s="201">
        <v>51613</v>
      </c>
      <c r="B60" s="202" t="s">
        <v>180</v>
      </c>
      <c r="C60" s="202">
        <v>3</v>
      </c>
      <c r="D60" s="202">
        <v>2</v>
      </c>
      <c r="E60" s="207" t="s">
        <v>167</v>
      </c>
      <c r="F60" s="202">
        <v>2</v>
      </c>
      <c r="G60" s="207" t="s">
        <v>91</v>
      </c>
      <c r="H60" s="210">
        <v>0.375</v>
      </c>
      <c r="I60" s="211">
        <v>0.43055555555555558</v>
      </c>
      <c r="J60" s="160"/>
      <c r="K60" s="148"/>
      <c r="L60" s="86"/>
      <c r="M60" s="87"/>
      <c r="N60" s="89"/>
    </row>
    <row r="61" spans="1:14" s="7" customFormat="1" ht="26.45" customHeight="1" x14ac:dyDescent="0.25">
      <c r="A61" s="201">
        <v>51613</v>
      </c>
      <c r="B61" s="202" t="s">
        <v>180</v>
      </c>
      <c r="C61" s="202">
        <v>3</v>
      </c>
      <c r="D61" s="202">
        <v>2</v>
      </c>
      <c r="E61" s="207" t="s">
        <v>172</v>
      </c>
      <c r="F61" s="202">
        <v>3</v>
      </c>
      <c r="G61" s="207" t="s">
        <v>58</v>
      </c>
      <c r="H61" s="210">
        <v>0.45833333333333331</v>
      </c>
      <c r="I61" s="211">
        <v>0.54166666666666663</v>
      </c>
      <c r="J61" s="160"/>
      <c r="K61" s="149"/>
      <c r="L61" s="86"/>
      <c r="M61" s="87"/>
      <c r="N61" s="89"/>
    </row>
    <row r="62" spans="1:14" s="7" customFormat="1" ht="26.45" customHeight="1" x14ac:dyDescent="0.25">
      <c r="A62" s="201">
        <v>51613</v>
      </c>
      <c r="B62" s="202" t="s">
        <v>180</v>
      </c>
      <c r="C62" s="202">
        <v>3</v>
      </c>
      <c r="D62" s="202">
        <v>2</v>
      </c>
      <c r="E62" s="203" t="s">
        <v>230</v>
      </c>
      <c r="F62" s="202">
        <v>2</v>
      </c>
      <c r="G62" s="207" t="s">
        <v>91</v>
      </c>
      <c r="H62" s="210">
        <v>0.43055555555555558</v>
      </c>
      <c r="I62" s="217">
        <v>0.4861111111111111</v>
      </c>
      <c r="J62" s="160"/>
      <c r="K62" s="149"/>
      <c r="L62" s="86"/>
      <c r="M62" s="87"/>
      <c r="N62" s="89"/>
    </row>
    <row r="63" spans="1:14" s="7" customFormat="1" ht="26.45" customHeight="1" x14ac:dyDescent="0.25">
      <c r="A63" s="201">
        <v>51613</v>
      </c>
      <c r="B63" s="202" t="s">
        <v>180</v>
      </c>
      <c r="C63" s="202">
        <v>3</v>
      </c>
      <c r="D63" s="202">
        <v>2</v>
      </c>
      <c r="E63" s="203" t="s">
        <v>229</v>
      </c>
      <c r="F63" s="202">
        <v>3</v>
      </c>
      <c r="G63" s="207" t="s">
        <v>58</v>
      </c>
      <c r="H63" s="210">
        <v>0.375</v>
      </c>
      <c r="I63" s="211">
        <v>0.45833333333333331</v>
      </c>
      <c r="J63" s="160"/>
      <c r="K63" s="148"/>
      <c r="L63" s="86"/>
      <c r="M63" s="87"/>
      <c r="N63" s="89"/>
    </row>
    <row r="64" spans="1:14" s="7" customFormat="1" ht="26.45" customHeight="1" x14ac:dyDescent="0.25">
      <c r="A64" s="201">
        <v>51614</v>
      </c>
      <c r="B64" s="202" t="s">
        <v>181</v>
      </c>
      <c r="C64" s="202">
        <v>3</v>
      </c>
      <c r="D64" s="202">
        <v>2</v>
      </c>
      <c r="E64" s="207" t="s">
        <v>171</v>
      </c>
      <c r="F64" s="202">
        <v>3</v>
      </c>
      <c r="G64" s="207" t="s">
        <v>57</v>
      </c>
      <c r="H64" s="210">
        <v>0.86111111111111116</v>
      </c>
      <c r="I64" s="211">
        <v>0.94444444444444442</v>
      </c>
      <c r="J64" s="160"/>
      <c r="K64" s="148"/>
      <c r="L64" s="86"/>
      <c r="M64" s="87"/>
      <c r="N64" s="89"/>
    </row>
    <row r="65" spans="1:14" s="7" customFormat="1" ht="26.45" customHeight="1" x14ac:dyDescent="0.25">
      <c r="A65" s="201">
        <v>51614</v>
      </c>
      <c r="B65" s="202" t="s">
        <v>181</v>
      </c>
      <c r="C65" s="202">
        <v>3</v>
      </c>
      <c r="D65" s="202">
        <v>2</v>
      </c>
      <c r="E65" s="207" t="s">
        <v>167</v>
      </c>
      <c r="F65" s="202">
        <v>2</v>
      </c>
      <c r="G65" s="207" t="s">
        <v>57</v>
      </c>
      <c r="H65" s="210">
        <v>0.75</v>
      </c>
      <c r="I65" s="211">
        <v>0.80555555555555558</v>
      </c>
      <c r="J65" s="160"/>
      <c r="K65" s="148"/>
      <c r="L65" s="86"/>
      <c r="M65" s="87"/>
      <c r="N65" s="89"/>
    </row>
    <row r="66" spans="1:14" s="7" customFormat="1" ht="26.45" customHeight="1" x14ac:dyDescent="0.25">
      <c r="A66" s="201">
        <v>51614</v>
      </c>
      <c r="B66" s="202" t="s">
        <v>181</v>
      </c>
      <c r="C66" s="202">
        <v>3</v>
      </c>
      <c r="D66" s="202">
        <v>2</v>
      </c>
      <c r="E66" s="207" t="s">
        <v>172</v>
      </c>
      <c r="F66" s="202">
        <v>3</v>
      </c>
      <c r="G66" s="207" t="s">
        <v>58</v>
      </c>
      <c r="H66" s="210">
        <v>0.83333333333333337</v>
      </c>
      <c r="I66" s="211">
        <v>0.91666666666666663</v>
      </c>
      <c r="J66" s="160"/>
      <c r="K66" s="149"/>
      <c r="L66" s="86"/>
      <c r="M66" s="87"/>
      <c r="N66" s="89"/>
    </row>
    <row r="67" spans="1:14" s="7" customFormat="1" ht="26.45" customHeight="1" x14ac:dyDescent="0.25">
      <c r="A67" s="201">
        <v>51614</v>
      </c>
      <c r="B67" s="202" t="s">
        <v>181</v>
      </c>
      <c r="C67" s="202">
        <v>3</v>
      </c>
      <c r="D67" s="202">
        <v>2</v>
      </c>
      <c r="E67" s="203" t="s">
        <v>230</v>
      </c>
      <c r="F67" s="202">
        <v>2</v>
      </c>
      <c r="G67" s="207" t="s">
        <v>57</v>
      </c>
      <c r="H67" s="210">
        <v>0.80555555555555558</v>
      </c>
      <c r="I67" s="211">
        <v>0.86111111111111116</v>
      </c>
      <c r="J67" s="160"/>
      <c r="K67" s="148"/>
      <c r="L67" s="86"/>
      <c r="M67" s="87"/>
      <c r="N67" s="88"/>
    </row>
    <row r="68" spans="1:14" s="7" customFormat="1" ht="26.45" customHeight="1" x14ac:dyDescent="0.25">
      <c r="A68" s="201">
        <v>51614</v>
      </c>
      <c r="B68" s="202" t="s">
        <v>181</v>
      </c>
      <c r="C68" s="202">
        <v>3</v>
      </c>
      <c r="D68" s="202">
        <v>2</v>
      </c>
      <c r="E68" s="203" t="s">
        <v>229</v>
      </c>
      <c r="F68" s="202">
        <v>3</v>
      </c>
      <c r="G68" s="207" t="s">
        <v>58</v>
      </c>
      <c r="H68" s="210">
        <v>0.75</v>
      </c>
      <c r="I68" s="211">
        <v>0.83333333333333337</v>
      </c>
      <c r="J68" s="160"/>
      <c r="K68" s="148"/>
      <c r="L68" s="86"/>
      <c r="M68" s="87"/>
      <c r="N68" s="89"/>
    </row>
    <row r="69" spans="1:14" s="7" customFormat="1" ht="26.45" customHeight="1" x14ac:dyDescent="0.25">
      <c r="A69" s="201">
        <v>51615</v>
      </c>
      <c r="B69" s="202" t="s">
        <v>182</v>
      </c>
      <c r="C69" s="202">
        <v>3</v>
      </c>
      <c r="D69" s="202">
        <v>2</v>
      </c>
      <c r="E69" s="207" t="s">
        <v>158</v>
      </c>
      <c r="F69" s="202">
        <v>2</v>
      </c>
      <c r="G69" s="207" t="s">
        <v>91</v>
      </c>
      <c r="H69" s="210">
        <v>0.68055555555555558</v>
      </c>
      <c r="I69" s="211">
        <v>0.73611111111111116</v>
      </c>
      <c r="J69" s="160"/>
      <c r="K69" s="148"/>
      <c r="L69" s="86"/>
      <c r="M69" s="87"/>
      <c r="N69" s="89"/>
    </row>
    <row r="70" spans="1:14" s="7" customFormat="1" ht="26.45" customHeight="1" x14ac:dyDescent="0.25">
      <c r="A70" s="201">
        <v>51615</v>
      </c>
      <c r="B70" s="202" t="s">
        <v>182</v>
      </c>
      <c r="C70" s="202">
        <v>3</v>
      </c>
      <c r="D70" s="202">
        <v>2</v>
      </c>
      <c r="E70" s="203" t="s">
        <v>164</v>
      </c>
      <c r="F70" s="202">
        <v>2</v>
      </c>
      <c r="G70" s="207" t="s">
        <v>91</v>
      </c>
      <c r="H70" s="210">
        <v>0.625</v>
      </c>
      <c r="I70" s="211">
        <v>0.68055555555555558</v>
      </c>
      <c r="J70" s="160"/>
      <c r="K70" s="148"/>
      <c r="L70" s="86"/>
      <c r="M70" s="87"/>
      <c r="N70" s="89"/>
    </row>
    <row r="71" spans="1:14" s="7" customFormat="1" ht="26.45" customHeight="1" x14ac:dyDescent="0.25">
      <c r="A71" s="201">
        <v>51615</v>
      </c>
      <c r="B71" s="202" t="s">
        <v>182</v>
      </c>
      <c r="C71" s="202">
        <v>3</v>
      </c>
      <c r="D71" s="202">
        <v>2</v>
      </c>
      <c r="E71" s="202" t="s">
        <v>66</v>
      </c>
      <c r="F71" s="202">
        <v>3</v>
      </c>
      <c r="G71" s="207" t="s">
        <v>91</v>
      </c>
      <c r="H71" s="210">
        <v>0.73611111111111116</v>
      </c>
      <c r="I71" s="211">
        <v>0.81944444444444453</v>
      </c>
      <c r="J71" s="160"/>
      <c r="K71" s="148"/>
      <c r="L71" s="86"/>
      <c r="M71" s="87"/>
      <c r="N71" s="89"/>
    </row>
    <row r="72" spans="1:14" s="7" customFormat="1" ht="26.45" customHeight="1" x14ac:dyDescent="0.25">
      <c r="A72" s="201">
        <v>51615</v>
      </c>
      <c r="B72" s="202" t="s">
        <v>182</v>
      </c>
      <c r="C72" s="202">
        <v>3</v>
      </c>
      <c r="D72" s="202">
        <v>2</v>
      </c>
      <c r="E72" s="207" t="s">
        <v>65</v>
      </c>
      <c r="F72" s="202">
        <v>3</v>
      </c>
      <c r="G72" s="207" t="s">
        <v>58</v>
      </c>
      <c r="H72" s="210">
        <v>0.625</v>
      </c>
      <c r="I72" s="211">
        <v>0.70833333333333337</v>
      </c>
      <c r="J72" s="160"/>
      <c r="K72" s="148"/>
      <c r="L72" s="86"/>
      <c r="M72" s="87"/>
      <c r="N72" s="89"/>
    </row>
    <row r="73" spans="1:14" s="7" customFormat="1" ht="26.45" customHeight="1" x14ac:dyDescent="0.25">
      <c r="A73" s="201">
        <v>51615</v>
      </c>
      <c r="B73" s="202" t="s">
        <v>182</v>
      </c>
      <c r="C73" s="202">
        <v>3</v>
      </c>
      <c r="D73" s="202">
        <v>2</v>
      </c>
      <c r="E73" s="203" t="s">
        <v>165</v>
      </c>
      <c r="F73" s="202">
        <v>3</v>
      </c>
      <c r="G73" s="207" t="s">
        <v>58</v>
      </c>
      <c r="H73" s="210">
        <v>0.70833333333333337</v>
      </c>
      <c r="I73" s="211">
        <v>0.79166666666666663</v>
      </c>
      <c r="J73" s="160"/>
      <c r="K73" s="149"/>
      <c r="L73" s="86"/>
      <c r="M73" s="87"/>
      <c r="N73" s="89"/>
    </row>
    <row r="74" spans="1:14" s="7" customFormat="1" ht="26.45" customHeight="1" x14ac:dyDescent="0.25">
      <c r="A74" s="201">
        <v>51618</v>
      </c>
      <c r="B74" s="202" t="s">
        <v>183</v>
      </c>
      <c r="C74" s="202">
        <v>3</v>
      </c>
      <c r="D74" s="202">
        <v>2</v>
      </c>
      <c r="E74" s="207" t="s">
        <v>171</v>
      </c>
      <c r="F74" s="202">
        <v>3</v>
      </c>
      <c r="G74" s="207" t="s">
        <v>162</v>
      </c>
      <c r="H74" s="210">
        <v>0.86111111111111116</v>
      </c>
      <c r="I74" s="211">
        <v>0.94444444444444453</v>
      </c>
      <c r="J74" s="160"/>
      <c r="K74" s="148"/>
      <c r="L74" s="86"/>
      <c r="M74" s="87"/>
      <c r="N74" s="89"/>
    </row>
    <row r="75" spans="1:14" s="7" customFormat="1" ht="26.45" customHeight="1" x14ac:dyDescent="0.25">
      <c r="A75" s="201">
        <v>51618</v>
      </c>
      <c r="B75" s="202" t="s">
        <v>183</v>
      </c>
      <c r="C75" s="202">
        <v>3</v>
      </c>
      <c r="D75" s="202">
        <v>2</v>
      </c>
      <c r="E75" s="207" t="s">
        <v>167</v>
      </c>
      <c r="F75" s="202">
        <v>2</v>
      </c>
      <c r="G75" s="207" t="s">
        <v>162</v>
      </c>
      <c r="H75" s="210">
        <v>0.75</v>
      </c>
      <c r="I75" s="211">
        <v>0.80555555555555558</v>
      </c>
      <c r="J75" s="160"/>
      <c r="K75" s="149"/>
      <c r="L75" s="86"/>
      <c r="M75" s="87"/>
      <c r="N75" s="89"/>
    </row>
    <row r="76" spans="1:14" s="7" customFormat="1" ht="26.45" customHeight="1" x14ac:dyDescent="0.25">
      <c r="A76" s="201">
        <v>51618</v>
      </c>
      <c r="B76" s="202" t="s">
        <v>183</v>
      </c>
      <c r="C76" s="202">
        <v>3</v>
      </c>
      <c r="D76" s="202">
        <v>2</v>
      </c>
      <c r="E76" s="203" t="s">
        <v>229</v>
      </c>
      <c r="F76" s="202">
        <v>3</v>
      </c>
      <c r="G76" s="207" t="s">
        <v>52</v>
      </c>
      <c r="H76" s="210">
        <v>0.83333333333333337</v>
      </c>
      <c r="I76" s="211">
        <v>0.91666666666666663</v>
      </c>
      <c r="J76" s="160"/>
      <c r="K76" s="148"/>
      <c r="L76" s="86"/>
      <c r="M76" s="87"/>
      <c r="N76" s="89"/>
    </row>
    <row r="77" spans="1:14" s="7" customFormat="1" ht="26.45" customHeight="1" x14ac:dyDescent="0.25">
      <c r="A77" s="201">
        <v>51618</v>
      </c>
      <c r="B77" s="202" t="s">
        <v>183</v>
      </c>
      <c r="C77" s="202">
        <v>3</v>
      </c>
      <c r="D77" s="202">
        <v>2</v>
      </c>
      <c r="E77" s="203" t="s">
        <v>230</v>
      </c>
      <c r="F77" s="202">
        <v>2</v>
      </c>
      <c r="G77" s="207" t="s">
        <v>162</v>
      </c>
      <c r="H77" s="210">
        <v>0.80555555555555558</v>
      </c>
      <c r="I77" s="211">
        <v>0.86111111111111116</v>
      </c>
      <c r="J77" s="160"/>
      <c r="K77" s="148"/>
      <c r="L77" s="86"/>
      <c r="M77" s="87"/>
      <c r="N77" s="89"/>
    </row>
    <row r="78" spans="1:14" s="7" customFormat="1" ht="26.45" customHeight="1" x14ac:dyDescent="0.25">
      <c r="A78" s="201">
        <v>51618</v>
      </c>
      <c r="B78" s="202" t="s">
        <v>183</v>
      </c>
      <c r="C78" s="202">
        <v>3</v>
      </c>
      <c r="D78" s="202">
        <v>2</v>
      </c>
      <c r="E78" s="203" t="s">
        <v>172</v>
      </c>
      <c r="F78" s="202">
        <v>3</v>
      </c>
      <c r="G78" s="207" t="s">
        <v>52</v>
      </c>
      <c r="H78" s="210">
        <v>0.75</v>
      </c>
      <c r="I78" s="211">
        <v>0.83333333333333337</v>
      </c>
      <c r="J78" s="160"/>
      <c r="K78" s="29"/>
      <c r="L78" s="86"/>
      <c r="M78" s="87"/>
      <c r="N78" s="88"/>
    </row>
    <row r="79" spans="1:14" s="7" customFormat="1" ht="26.45" customHeight="1" x14ac:dyDescent="0.25">
      <c r="A79" s="201">
        <v>51619</v>
      </c>
      <c r="B79" s="202" t="s">
        <v>184</v>
      </c>
      <c r="C79" s="202">
        <v>3</v>
      </c>
      <c r="D79" s="202">
        <v>2</v>
      </c>
      <c r="E79" s="207" t="s">
        <v>158</v>
      </c>
      <c r="F79" s="202">
        <v>2</v>
      </c>
      <c r="G79" s="207" t="s">
        <v>162</v>
      </c>
      <c r="H79" s="210">
        <v>0.66666666666666663</v>
      </c>
      <c r="I79" s="211">
        <v>0.72222222222222221</v>
      </c>
      <c r="J79" s="160"/>
      <c r="K79" s="148"/>
      <c r="L79" s="86"/>
      <c r="M79" s="87"/>
      <c r="N79" s="89"/>
    </row>
    <row r="80" spans="1:14" s="7" customFormat="1" ht="26.45" customHeight="1" x14ac:dyDescent="0.25">
      <c r="A80" s="201">
        <v>51619</v>
      </c>
      <c r="B80" s="202" t="s">
        <v>184</v>
      </c>
      <c r="C80" s="202">
        <v>3</v>
      </c>
      <c r="D80" s="202">
        <v>2</v>
      </c>
      <c r="E80" s="203" t="s">
        <v>164</v>
      </c>
      <c r="F80" s="202">
        <v>2</v>
      </c>
      <c r="G80" s="207" t="s">
        <v>162</v>
      </c>
      <c r="H80" s="210">
        <v>0.72222222222222221</v>
      </c>
      <c r="I80" s="211">
        <v>0.77777777777777779</v>
      </c>
      <c r="J80" s="160"/>
      <c r="K80" s="148"/>
      <c r="L80" s="86"/>
      <c r="M80" s="87"/>
      <c r="N80" s="89"/>
    </row>
    <row r="81" spans="1:14" s="7" customFormat="1" ht="26.45" customHeight="1" x14ac:dyDescent="0.25">
      <c r="A81" s="201">
        <v>51619</v>
      </c>
      <c r="B81" s="202" t="s">
        <v>184</v>
      </c>
      <c r="C81" s="202">
        <v>3</v>
      </c>
      <c r="D81" s="202">
        <v>2</v>
      </c>
      <c r="E81" s="202" t="s">
        <v>66</v>
      </c>
      <c r="F81" s="202">
        <v>3</v>
      </c>
      <c r="G81" s="207" t="s">
        <v>162</v>
      </c>
      <c r="H81" s="210">
        <v>0.77777777777777779</v>
      </c>
      <c r="I81" s="211">
        <v>0.86111111111111116</v>
      </c>
      <c r="J81" s="160"/>
      <c r="K81" s="149"/>
      <c r="L81" s="86"/>
      <c r="M81" s="87"/>
      <c r="N81" s="89"/>
    </row>
    <row r="82" spans="1:14" s="7" customFormat="1" ht="26.45" customHeight="1" x14ac:dyDescent="0.25">
      <c r="A82" s="201">
        <v>51619</v>
      </c>
      <c r="B82" s="202" t="s">
        <v>184</v>
      </c>
      <c r="C82" s="202">
        <v>3</v>
      </c>
      <c r="D82" s="202">
        <v>2</v>
      </c>
      <c r="E82" s="203" t="s">
        <v>65</v>
      </c>
      <c r="F82" s="202">
        <v>3</v>
      </c>
      <c r="G82" s="207" t="s">
        <v>52</v>
      </c>
      <c r="H82" s="210">
        <v>0.75</v>
      </c>
      <c r="I82" s="211">
        <v>0.83333333333333337</v>
      </c>
      <c r="J82" s="160"/>
      <c r="K82" s="148"/>
      <c r="L82" s="86"/>
      <c r="M82" s="87"/>
      <c r="N82" s="88"/>
    </row>
    <row r="83" spans="1:14" s="7" customFormat="1" ht="26.45" customHeight="1" x14ac:dyDescent="0.25">
      <c r="A83" s="201">
        <v>51619</v>
      </c>
      <c r="B83" s="202" t="s">
        <v>184</v>
      </c>
      <c r="C83" s="202">
        <v>3</v>
      </c>
      <c r="D83" s="202">
        <v>2</v>
      </c>
      <c r="E83" s="203" t="s">
        <v>165</v>
      </c>
      <c r="F83" s="202">
        <v>3</v>
      </c>
      <c r="G83" s="207" t="s">
        <v>52</v>
      </c>
      <c r="H83" s="210">
        <v>0.66666666666666663</v>
      </c>
      <c r="I83" s="211">
        <v>0.75</v>
      </c>
      <c r="J83" s="160"/>
      <c r="K83" s="148"/>
      <c r="L83" s="86"/>
      <c r="M83" s="87"/>
      <c r="N83" s="89"/>
    </row>
    <row r="84" spans="1:14" s="7" customFormat="1" ht="26.45" customHeight="1" x14ac:dyDescent="0.25">
      <c r="A84" s="201">
        <v>51621</v>
      </c>
      <c r="B84" s="202" t="s">
        <v>185</v>
      </c>
      <c r="C84" s="202">
        <v>3</v>
      </c>
      <c r="D84" s="202">
        <v>2</v>
      </c>
      <c r="E84" s="207" t="s">
        <v>158</v>
      </c>
      <c r="F84" s="202">
        <v>2</v>
      </c>
      <c r="G84" s="207" t="s">
        <v>162</v>
      </c>
      <c r="H84" s="210">
        <v>0.72916666666666663</v>
      </c>
      <c r="I84" s="211">
        <v>0.78472222222222221</v>
      </c>
      <c r="J84" s="160"/>
      <c r="K84" s="148"/>
      <c r="L84" s="86"/>
      <c r="M84" s="87"/>
      <c r="N84" s="89"/>
    </row>
    <row r="85" spans="1:14" s="7" customFormat="1" ht="26.45" customHeight="1" x14ac:dyDescent="0.25">
      <c r="A85" s="201">
        <v>51621</v>
      </c>
      <c r="B85" s="202" t="s">
        <v>185</v>
      </c>
      <c r="C85" s="202">
        <v>3</v>
      </c>
      <c r="D85" s="202">
        <v>2</v>
      </c>
      <c r="E85" s="203" t="s">
        <v>164</v>
      </c>
      <c r="F85" s="202">
        <v>2</v>
      </c>
      <c r="G85" s="207" t="s">
        <v>162</v>
      </c>
      <c r="H85" s="210">
        <v>0.78472222222222221</v>
      </c>
      <c r="I85" s="211">
        <v>0.84027777777777779</v>
      </c>
      <c r="J85" s="160"/>
      <c r="K85" s="149"/>
      <c r="L85" s="86"/>
      <c r="M85" s="87"/>
      <c r="N85" s="89"/>
    </row>
    <row r="86" spans="1:14" s="7" customFormat="1" ht="26.45" customHeight="1" x14ac:dyDescent="0.25">
      <c r="A86" s="201">
        <v>51621</v>
      </c>
      <c r="B86" s="202" t="s">
        <v>185</v>
      </c>
      <c r="C86" s="202">
        <v>3</v>
      </c>
      <c r="D86" s="202">
        <v>2</v>
      </c>
      <c r="E86" s="202" t="s">
        <v>66</v>
      </c>
      <c r="F86" s="202">
        <v>3</v>
      </c>
      <c r="G86" s="207" t="s">
        <v>162</v>
      </c>
      <c r="H86" s="210">
        <v>0.84027777777777779</v>
      </c>
      <c r="I86" s="211">
        <v>0.92361111111111116</v>
      </c>
      <c r="J86" s="160"/>
      <c r="K86" s="148"/>
      <c r="L86" s="86"/>
      <c r="M86" s="87"/>
      <c r="N86" s="89"/>
    </row>
    <row r="87" spans="1:14" s="7" customFormat="1" ht="26.45" customHeight="1" x14ac:dyDescent="0.25">
      <c r="A87" s="201">
        <v>51621</v>
      </c>
      <c r="B87" s="202" t="s">
        <v>185</v>
      </c>
      <c r="C87" s="202">
        <v>3</v>
      </c>
      <c r="D87" s="202">
        <v>2</v>
      </c>
      <c r="E87" s="203" t="s">
        <v>165</v>
      </c>
      <c r="F87" s="202">
        <v>3</v>
      </c>
      <c r="G87" s="207" t="s">
        <v>58</v>
      </c>
      <c r="H87" s="210">
        <v>0.8125</v>
      </c>
      <c r="I87" s="211">
        <v>0.89583333333333337</v>
      </c>
      <c r="J87" s="160"/>
      <c r="K87" s="148"/>
      <c r="L87" s="86"/>
      <c r="M87" s="87"/>
      <c r="N87" s="89"/>
    </row>
    <row r="88" spans="1:14" s="7" customFormat="1" ht="26.45" customHeight="1" x14ac:dyDescent="0.25">
      <c r="A88" s="201">
        <v>51621</v>
      </c>
      <c r="B88" s="202" t="s">
        <v>185</v>
      </c>
      <c r="C88" s="202">
        <v>3</v>
      </c>
      <c r="D88" s="202">
        <v>2</v>
      </c>
      <c r="E88" s="203" t="s">
        <v>65</v>
      </c>
      <c r="F88" s="202">
        <v>3</v>
      </c>
      <c r="G88" s="207" t="s">
        <v>58</v>
      </c>
      <c r="H88" s="210">
        <v>0.72916666666666663</v>
      </c>
      <c r="I88" s="211">
        <v>0.8125</v>
      </c>
      <c r="J88" s="160"/>
      <c r="K88" s="149"/>
      <c r="L88" s="86"/>
      <c r="M88" s="87"/>
      <c r="N88" s="88"/>
    </row>
    <row r="89" spans="1:14" s="7" customFormat="1" ht="26.45" customHeight="1" x14ac:dyDescent="0.25">
      <c r="A89" s="201">
        <v>51622</v>
      </c>
      <c r="B89" s="202" t="s">
        <v>186</v>
      </c>
      <c r="C89" s="202">
        <v>3</v>
      </c>
      <c r="D89" s="202">
        <v>2</v>
      </c>
      <c r="E89" s="207" t="s">
        <v>158</v>
      </c>
      <c r="F89" s="202">
        <v>2</v>
      </c>
      <c r="G89" s="207" t="s">
        <v>91</v>
      </c>
      <c r="H89" s="210">
        <v>0.75</v>
      </c>
      <c r="I89" s="211">
        <v>0.80555555555555558</v>
      </c>
      <c r="J89" s="160"/>
      <c r="K89" s="148"/>
      <c r="L89" s="86"/>
      <c r="M89" s="87"/>
      <c r="N89" s="89"/>
    </row>
    <row r="90" spans="1:14" s="7" customFormat="1" ht="26.45" customHeight="1" x14ac:dyDescent="0.25">
      <c r="A90" s="201">
        <v>51622</v>
      </c>
      <c r="B90" s="202" t="s">
        <v>186</v>
      </c>
      <c r="C90" s="202">
        <v>3</v>
      </c>
      <c r="D90" s="202">
        <v>2</v>
      </c>
      <c r="E90" s="203" t="s">
        <v>164</v>
      </c>
      <c r="F90" s="202">
        <v>2</v>
      </c>
      <c r="G90" s="207" t="s">
        <v>91</v>
      </c>
      <c r="H90" s="210">
        <v>0.88888888888888873</v>
      </c>
      <c r="I90" s="211">
        <v>0.94444444444444442</v>
      </c>
      <c r="J90" s="160"/>
      <c r="K90" s="148"/>
      <c r="L90" s="86"/>
      <c r="M90" s="87"/>
      <c r="N90" s="89"/>
    </row>
    <row r="91" spans="1:14" s="7" customFormat="1" ht="26.45" customHeight="1" x14ac:dyDescent="0.25">
      <c r="A91" s="201">
        <v>51622</v>
      </c>
      <c r="B91" s="202" t="s">
        <v>186</v>
      </c>
      <c r="C91" s="202">
        <v>3</v>
      </c>
      <c r="D91" s="202">
        <v>2</v>
      </c>
      <c r="E91" s="202" t="s">
        <v>66</v>
      </c>
      <c r="F91" s="202">
        <v>3</v>
      </c>
      <c r="G91" s="207" t="s">
        <v>91</v>
      </c>
      <c r="H91" s="210">
        <v>0.80555555555555558</v>
      </c>
      <c r="I91" s="211">
        <v>0.88888888888888873</v>
      </c>
      <c r="J91" s="160"/>
      <c r="K91" s="148"/>
      <c r="L91" s="86"/>
      <c r="M91" s="87"/>
      <c r="N91" s="89"/>
    </row>
    <row r="92" spans="1:14" s="7" customFormat="1" ht="26.45" customHeight="1" x14ac:dyDescent="0.25">
      <c r="A92" s="201">
        <v>51622</v>
      </c>
      <c r="B92" s="202" t="s">
        <v>186</v>
      </c>
      <c r="C92" s="202">
        <v>3</v>
      </c>
      <c r="D92" s="202">
        <v>2</v>
      </c>
      <c r="E92" s="203" t="s">
        <v>65</v>
      </c>
      <c r="F92" s="202">
        <v>3</v>
      </c>
      <c r="G92" s="207" t="s">
        <v>162</v>
      </c>
      <c r="H92" s="210">
        <v>0.83333333333333337</v>
      </c>
      <c r="I92" s="211">
        <v>0.91666666666666663</v>
      </c>
      <c r="J92" s="160"/>
      <c r="K92" s="148"/>
      <c r="L92" s="86"/>
      <c r="M92" s="87"/>
      <c r="N92" s="89"/>
    </row>
    <row r="93" spans="1:14" s="7" customFormat="1" ht="26.45" customHeight="1" x14ac:dyDescent="0.25">
      <c r="A93" s="201">
        <v>51622</v>
      </c>
      <c r="B93" s="202" t="s">
        <v>186</v>
      </c>
      <c r="C93" s="202">
        <v>3</v>
      </c>
      <c r="D93" s="202">
        <v>2</v>
      </c>
      <c r="E93" s="203" t="s">
        <v>165</v>
      </c>
      <c r="F93" s="202">
        <v>3</v>
      </c>
      <c r="G93" s="207" t="s">
        <v>162</v>
      </c>
      <c r="H93" s="210">
        <v>0.75</v>
      </c>
      <c r="I93" s="211">
        <v>0.83333333333333337</v>
      </c>
      <c r="J93" s="160"/>
      <c r="K93" s="149"/>
      <c r="L93" s="86"/>
      <c r="M93" s="87"/>
      <c r="N93" s="88"/>
    </row>
    <row r="94" spans="1:14" s="7" customFormat="1" ht="26.45" customHeight="1" x14ac:dyDescent="0.25">
      <c r="A94" s="201">
        <v>51623</v>
      </c>
      <c r="B94" s="202" t="s">
        <v>187</v>
      </c>
      <c r="C94" s="202">
        <v>3</v>
      </c>
      <c r="D94" s="202">
        <v>2</v>
      </c>
      <c r="E94" s="207" t="s">
        <v>158</v>
      </c>
      <c r="F94" s="202">
        <v>2</v>
      </c>
      <c r="G94" s="207" t="s">
        <v>162</v>
      </c>
      <c r="H94" s="210">
        <v>0.72916666666666663</v>
      </c>
      <c r="I94" s="211">
        <v>0.78472222222222221</v>
      </c>
      <c r="J94" s="160"/>
      <c r="K94" s="148"/>
      <c r="L94" s="86"/>
      <c r="M94" s="87"/>
      <c r="N94" s="89"/>
    </row>
    <row r="95" spans="1:14" s="7" customFormat="1" ht="26.45" customHeight="1" x14ac:dyDescent="0.25">
      <c r="A95" s="201">
        <v>51623</v>
      </c>
      <c r="B95" s="202" t="s">
        <v>187</v>
      </c>
      <c r="C95" s="202">
        <v>3</v>
      </c>
      <c r="D95" s="202">
        <v>2</v>
      </c>
      <c r="E95" s="203" t="s">
        <v>164</v>
      </c>
      <c r="F95" s="202">
        <v>2</v>
      </c>
      <c r="G95" s="207" t="s">
        <v>162</v>
      </c>
      <c r="H95" s="210">
        <v>0.78472222222222221</v>
      </c>
      <c r="I95" s="211">
        <v>0.84027777777777779</v>
      </c>
      <c r="J95" s="160"/>
      <c r="K95" s="149"/>
      <c r="L95" s="86"/>
      <c r="M95" s="87"/>
      <c r="N95" s="89"/>
    </row>
    <row r="96" spans="1:14" s="7" customFormat="1" ht="26.45" customHeight="1" x14ac:dyDescent="0.25">
      <c r="A96" s="201">
        <v>51623</v>
      </c>
      <c r="B96" s="202" t="s">
        <v>187</v>
      </c>
      <c r="C96" s="202">
        <v>3</v>
      </c>
      <c r="D96" s="202">
        <v>2</v>
      </c>
      <c r="E96" s="202" t="s">
        <v>66</v>
      </c>
      <c r="F96" s="202">
        <v>3</v>
      </c>
      <c r="G96" s="207" t="s">
        <v>162</v>
      </c>
      <c r="H96" s="210">
        <v>0.84027777777777779</v>
      </c>
      <c r="I96" s="211">
        <v>0.92361111111111116</v>
      </c>
      <c r="J96" s="160"/>
      <c r="K96" s="148"/>
      <c r="L96" s="86"/>
      <c r="M96" s="87"/>
      <c r="N96" s="89"/>
    </row>
    <row r="97" spans="1:14" s="7" customFormat="1" ht="26.45" customHeight="1" x14ac:dyDescent="0.25">
      <c r="A97" s="201">
        <v>51623</v>
      </c>
      <c r="B97" s="202" t="s">
        <v>187</v>
      </c>
      <c r="C97" s="202">
        <v>3</v>
      </c>
      <c r="D97" s="202">
        <v>2</v>
      </c>
      <c r="E97" s="207" t="s">
        <v>165</v>
      </c>
      <c r="F97" s="202">
        <v>3</v>
      </c>
      <c r="G97" s="207" t="s">
        <v>91</v>
      </c>
      <c r="H97" s="210">
        <v>0.8125</v>
      </c>
      <c r="I97" s="211">
        <v>0.89583333333333337</v>
      </c>
      <c r="J97" s="160"/>
      <c r="K97" s="148"/>
      <c r="L97" s="86"/>
      <c r="M97" s="87"/>
      <c r="N97" s="89"/>
    </row>
    <row r="98" spans="1:14" s="7" customFormat="1" ht="26.45" customHeight="1" x14ac:dyDescent="0.25">
      <c r="A98" s="201">
        <v>51623</v>
      </c>
      <c r="B98" s="202" t="s">
        <v>187</v>
      </c>
      <c r="C98" s="202">
        <v>3</v>
      </c>
      <c r="D98" s="202">
        <v>2</v>
      </c>
      <c r="E98" s="207" t="s">
        <v>65</v>
      </c>
      <c r="F98" s="202">
        <v>3</v>
      </c>
      <c r="G98" s="207" t="s">
        <v>91</v>
      </c>
      <c r="H98" s="210">
        <v>0.72916666666666663</v>
      </c>
      <c r="I98" s="211">
        <v>0.8125</v>
      </c>
      <c r="J98" s="160"/>
      <c r="K98" s="149"/>
      <c r="L98" s="86"/>
      <c r="M98" s="87"/>
      <c r="N98" s="88"/>
    </row>
    <row r="99" spans="1:14" s="7" customFormat="1" ht="26.45" customHeight="1" x14ac:dyDescent="0.25">
      <c r="A99" s="201">
        <v>51624</v>
      </c>
      <c r="B99" s="202" t="s">
        <v>188</v>
      </c>
      <c r="C99" s="202">
        <v>3</v>
      </c>
      <c r="D99" s="202">
        <v>2</v>
      </c>
      <c r="E99" s="207" t="s">
        <v>65</v>
      </c>
      <c r="F99" s="202">
        <v>3</v>
      </c>
      <c r="G99" s="207" t="s">
        <v>57</v>
      </c>
      <c r="H99" s="210">
        <v>0.35416666666666669</v>
      </c>
      <c r="I99" s="211">
        <v>0.4375</v>
      </c>
      <c r="J99" s="160"/>
      <c r="K99" s="148"/>
      <c r="L99" s="86"/>
      <c r="M99" s="87"/>
      <c r="N99" s="89"/>
    </row>
    <row r="100" spans="1:14" s="7" customFormat="1" ht="26.45" customHeight="1" x14ac:dyDescent="0.25">
      <c r="A100" s="201">
        <v>51624</v>
      </c>
      <c r="B100" s="202" t="s">
        <v>188</v>
      </c>
      <c r="C100" s="202">
        <v>3</v>
      </c>
      <c r="D100" s="202">
        <v>2</v>
      </c>
      <c r="E100" s="207" t="s">
        <v>158</v>
      </c>
      <c r="F100" s="202">
        <v>2</v>
      </c>
      <c r="G100" s="207" t="s">
        <v>58</v>
      </c>
      <c r="H100" s="210">
        <v>0.40972222222222221</v>
      </c>
      <c r="I100" s="211">
        <v>0.46527777777777773</v>
      </c>
      <c r="J100" s="160"/>
      <c r="K100" s="149"/>
      <c r="L100" s="86"/>
      <c r="M100" s="87"/>
      <c r="N100" s="89"/>
    </row>
    <row r="101" spans="1:14" s="7" customFormat="1" ht="26.45" customHeight="1" x14ac:dyDescent="0.25">
      <c r="A101" s="201">
        <v>51624</v>
      </c>
      <c r="B101" s="202" t="s">
        <v>188</v>
      </c>
      <c r="C101" s="202">
        <v>3</v>
      </c>
      <c r="D101" s="202">
        <v>2</v>
      </c>
      <c r="E101" s="203" t="s">
        <v>164</v>
      </c>
      <c r="F101" s="202">
        <v>2</v>
      </c>
      <c r="G101" s="207" t="s">
        <v>58</v>
      </c>
      <c r="H101" s="210">
        <v>0.35416666666666669</v>
      </c>
      <c r="I101" s="211">
        <v>0.40972222222222221</v>
      </c>
      <c r="J101" s="160"/>
      <c r="K101" s="148"/>
      <c r="L101" s="86"/>
      <c r="M101" s="87"/>
      <c r="N101" s="89"/>
    </row>
    <row r="102" spans="1:14" s="7" customFormat="1" ht="26.45" customHeight="1" x14ac:dyDescent="0.25">
      <c r="A102" s="201">
        <v>51624</v>
      </c>
      <c r="B102" s="202" t="s">
        <v>188</v>
      </c>
      <c r="C102" s="202">
        <v>3</v>
      </c>
      <c r="D102" s="202">
        <v>2</v>
      </c>
      <c r="E102" s="202" t="s">
        <v>66</v>
      </c>
      <c r="F102" s="202">
        <v>3</v>
      </c>
      <c r="G102" s="207" t="s">
        <v>58</v>
      </c>
      <c r="H102" s="210">
        <v>0.46527777777777773</v>
      </c>
      <c r="I102" s="211">
        <v>0.54861111111111105</v>
      </c>
      <c r="J102" s="160"/>
      <c r="K102" s="148"/>
      <c r="L102" s="86"/>
      <c r="M102" s="87"/>
      <c r="N102" s="89"/>
    </row>
    <row r="103" spans="1:14" s="7" customFormat="1" ht="26.45" customHeight="1" x14ac:dyDescent="0.25">
      <c r="A103" s="201">
        <v>51624</v>
      </c>
      <c r="B103" s="202" t="s">
        <v>188</v>
      </c>
      <c r="C103" s="202">
        <v>3</v>
      </c>
      <c r="D103" s="202">
        <v>2</v>
      </c>
      <c r="E103" s="207" t="s">
        <v>165</v>
      </c>
      <c r="F103" s="202">
        <v>3</v>
      </c>
      <c r="G103" s="207" t="s">
        <v>57</v>
      </c>
      <c r="H103" s="210">
        <v>0.4375</v>
      </c>
      <c r="I103" s="211">
        <v>0.52083333333333337</v>
      </c>
      <c r="J103" s="160"/>
      <c r="K103" s="149"/>
      <c r="L103" s="86"/>
      <c r="M103" s="87"/>
      <c r="N103" s="88"/>
    </row>
    <row r="104" spans="1:14" s="7" customFormat="1" ht="26.45" customHeight="1" x14ac:dyDescent="0.25">
      <c r="A104" s="201">
        <v>51628</v>
      </c>
      <c r="B104" s="202" t="s">
        <v>189</v>
      </c>
      <c r="C104" s="202">
        <v>3</v>
      </c>
      <c r="D104" s="202">
        <v>2</v>
      </c>
      <c r="E104" s="207" t="s">
        <v>65</v>
      </c>
      <c r="F104" s="202">
        <v>3</v>
      </c>
      <c r="G104" s="207" t="s">
        <v>57</v>
      </c>
      <c r="H104" s="210">
        <v>0.83333333333333337</v>
      </c>
      <c r="I104" s="211">
        <v>0.91666666666666663</v>
      </c>
      <c r="J104" s="160"/>
      <c r="K104" s="149"/>
      <c r="L104" s="86"/>
      <c r="M104" s="87"/>
      <c r="N104" s="89"/>
    </row>
    <row r="105" spans="1:14" s="7" customFormat="1" ht="26.45" customHeight="1" x14ac:dyDescent="0.25">
      <c r="A105" s="201">
        <v>51628</v>
      </c>
      <c r="B105" s="202" t="s">
        <v>189</v>
      </c>
      <c r="C105" s="202">
        <v>3</v>
      </c>
      <c r="D105" s="202">
        <v>2</v>
      </c>
      <c r="E105" s="207" t="s">
        <v>158</v>
      </c>
      <c r="F105" s="202">
        <v>2</v>
      </c>
      <c r="G105" s="207" t="s">
        <v>58</v>
      </c>
      <c r="H105" s="210">
        <v>0.75</v>
      </c>
      <c r="I105" s="211">
        <v>0.80555555555555558</v>
      </c>
      <c r="J105" s="160"/>
      <c r="K105" s="148"/>
      <c r="L105" s="86"/>
      <c r="M105" s="87"/>
      <c r="N105" s="89"/>
    </row>
    <row r="106" spans="1:14" s="7" customFormat="1" ht="26.45" customHeight="1" x14ac:dyDescent="0.25">
      <c r="A106" s="201">
        <v>51628</v>
      </c>
      <c r="B106" s="202" t="s">
        <v>189</v>
      </c>
      <c r="C106" s="202">
        <v>3</v>
      </c>
      <c r="D106" s="202">
        <v>2</v>
      </c>
      <c r="E106" s="203" t="s">
        <v>164</v>
      </c>
      <c r="F106" s="202">
        <v>2</v>
      </c>
      <c r="G106" s="207" t="s">
        <v>58</v>
      </c>
      <c r="H106" s="210">
        <v>0.80555555555555558</v>
      </c>
      <c r="I106" s="211">
        <v>0.86111111111111116</v>
      </c>
      <c r="J106" s="160"/>
      <c r="K106" s="148"/>
      <c r="L106" s="86"/>
      <c r="M106" s="87"/>
      <c r="N106" s="89"/>
    </row>
    <row r="107" spans="1:14" s="7" customFormat="1" ht="26.45" customHeight="1" x14ac:dyDescent="0.25">
      <c r="A107" s="201">
        <v>51628</v>
      </c>
      <c r="B107" s="202" t="s">
        <v>189</v>
      </c>
      <c r="C107" s="202">
        <v>3</v>
      </c>
      <c r="D107" s="202">
        <v>2</v>
      </c>
      <c r="E107" s="202" t="s">
        <v>66</v>
      </c>
      <c r="F107" s="202">
        <v>3</v>
      </c>
      <c r="G107" s="207" t="s">
        <v>58</v>
      </c>
      <c r="H107" s="210">
        <v>0.86111111111111116</v>
      </c>
      <c r="I107" s="211">
        <v>0.94444444444444453</v>
      </c>
      <c r="J107" s="160"/>
      <c r="K107" s="148"/>
      <c r="L107" s="86"/>
      <c r="M107" s="87"/>
      <c r="N107" s="89"/>
    </row>
    <row r="108" spans="1:14" s="7" customFormat="1" ht="26.45" customHeight="1" x14ac:dyDescent="0.25">
      <c r="A108" s="201">
        <v>51628</v>
      </c>
      <c r="B108" s="202" t="s">
        <v>189</v>
      </c>
      <c r="C108" s="202">
        <v>3</v>
      </c>
      <c r="D108" s="202">
        <v>2</v>
      </c>
      <c r="E108" s="207" t="s">
        <v>165</v>
      </c>
      <c r="F108" s="202">
        <v>3</v>
      </c>
      <c r="G108" s="207" t="s">
        <v>57</v>
      </c>
      <c r="H108" s="210">
        <v>0.75</v>
      </c>
      <c r="I108" s="211">
        <v>0.83333333333333337</v>
      </c>
      <c r="J108" s="160"/>
      <c r="K108" s="149"/>
      <c r="L108" s="86"/>
      <c r="M108" s="87"/>
      <c r="N108" s="89"/>
    </row>
    <row r="109" spans="1:14" s="7" customFormat="1" ht="26.45" customHeight="1" x14ac:dyDescent="0.25">
      <c r="A109" s="201">
        <v>51629</v>
      </c>
      <c r="B109" s="202" t="s">
        <v>190</v>
      </c>
      <c r="C109" s="202">
        <v>3</v>
      </c>
      <c r="D109" s="202">
        <v>2</v>
      </c>
      <c r="E109" s="207" t="s">
        <v>158</v>
      </c>
      <c r="F109" s="202">
        <v>2</v>
      </c>
      <c r="G109" s="207" t="s">
        <v>91</v>
      </c>
      <c r="H109" s="210">
        <v>0.63888888888888884</v>
      </c>
      <c r="I109" s="211">
        <v>0.69444444444444442</v>
      </c>
      <c r="J109" s="160"/>
      <c r="K109" s="148"/>
      <c r="L109" s="86"/>
      <c r="M109" s="87"/>
      <c r="N109" s="89"/>
    </row>
    <row r="110" spans="1:14" s="7" customFormat="1" ht="26.45" customHeight="1" x14ac:dyDescent="0.25">
      <c r="A110" s="201">
        <v>51629</v>
      </c>
      <c r="B110" s="202" t="s">
        <v>190</v>
      </c>
      <c r="C110" s="202">
        <v>3</v>
      </c>
      <c r="D110" s="202">
        <v>2</v>
      </c>
      <c r="E110" s="203" t="s">
        <v>164</v>
      </c>
      <c r="F110" s="202">
        <v>2</v>
      </c>
      <c r="G110" s="207" t="s">
        <v>91</v>
      </c>
      <c r="H110" s="210">
        <v>0.58333333333333337</v>
      </c>
      <c r="I110" s="211">
        <v>0.63888888888888884</v>
      </c>
      <c r="J110" s="160"/>
      <c r="K110" s="148"/>
      <c r="L110" s="86"/>
      <c r="M110" s="87"/>
      <c r="N110" s="89"/>
    </row>
    <row r="111" spans="1:14" s="7" customFormat="1" ht="26.45" customHeight="1" x14ac:dyDescent="0.25">
      <c r="A111" s="201">
        <v>51629</v>
      </c>
      <c r="B111" s="202" t="s">
        <v>190</v>
      </c>
      <c r="C111" s="202">
        <v>3</v>
      </c>
      <c r="D111" s="202">
        <v>2</v>
      </c>
      <c r="E111" s="202" t="s">
        <v>66</v>
      </c>
      <c r="F111" s="202">
        <v>3</v>
      </c>
      <c r="G111" s="207" t="s">
        <v>91</v>
      </c>
      <c r="H111" s="210">
        <v>0.69444444444444442</v>
      </c>
      <c r="I111" s="211">
        <v>0.77777777777777779</v>
      </c>
      <c r="J111" s="160"/>
      <c r="K111" s="149"/>
      <c r="L111" s="86"/>
      <c r="M111" s="87"/>
      <c r="N111" s="89"/>
    </row>
    <row r="112" spans="1:14" s="7" customFormat="1" ht="26.45" customHeight="1" x14ac:dyDescent="0.25">
      <c r="A112" s="201">
        <v>51629</v>
      </c>
      <c r="B112" s="202" t="s">
        <v>190</v>
      </c>
      <c r="C112" s="202">
        <v>3</v>
      </c>
      <c r="D112" s="202">
        <v>2</v>
      </c>
      <c r="E112" s="203" t="s">
        <v>165</v>
      </c>
      <c r="F112" s="202">
        <v>3</v>
      </c>
      <c r="G112" s="207" t="s">
        <v>58</v>
      </c>
      <c r="H112" s="210">
        <v>0.58333333333333337</v>
      </c>
      <c r="I112" s="211">
        <v>0.66666666666666663</v>
      </c>
      <c r="J112" s="160"/>
      <c r="K112" s="149"/>
      <c r="L112" s="86"/>
      <c r="M112" s="87"/>
      <c r="N112" s="89"/>
    </row>
    <row r="113" spans="1:14" s="7" customFormat="1" ht="26.45" customHeight="1" x14ac:dyDescent="0.25">
      <c r="A113" s="201">
        <v>51629</v>
      </c>
      <c r="B113" s="202" t="s">
        <v>190</v>
      </c>
      <c r="C113" s="202">
        <v>3</v>
      </c>
      <c r="D113" s="202">
        <v>2</v>
      </c>
      <c r="E113" s="203" t="s">
        <v>65</v>
      </c>
      <c r="F113" s="202">
        <v>3</v>
      </c>
      <c r="G113" s="207" t="s">
        <v>58</v>
      </c>
      <c r="H113" s="210">
        <v>0.66666666666666663</v>
      </c>
      <c r="I113" s="211">
        <v>0.75</v>
      </c>
      <c r="J113" s="160"/>
      <c r="K113" s="148"/>
      <c r="L113" s="86"/>
      <c r="M113" s="87"/>
      <c r="N113" s="89"/>
    </row>
    <row r="114" spans="1:14" s="7" customFormat="1" ht="26.45" customHeight="1" x14ac:dyDescent="0.25">
      <c r="A114" s="201">
        <v>51633</v>
      </c>
      <c r="B114" s="202" t="s">
        <v>191</v>
      </c>
      <c r="C114" s="202">
        <v>3</v>
      </c>
      <c r="D114" s="202">
        <v>2</v>
      </c>
      <c r="E114" s="203" t="s">
        <v>65</v>
      </c>
      <c r="F114" s="202">
        <v>3</v>
      </c>
      <c r="G114" s="207" t="s">
        <v>52</v>
      </c>
      <c r="H114" s="216">
        <v>0.8125</v>
      </c>
      <c r="I114" s="217">
        <v>0.88888888888888884</v>
      </c>
      <c r="J114" s="160"/>
      <c r="K114" s="149"/>
      <c r="L114" s="86"/>
      <c r="M114" s="87"/>
      <c r="N114" s="89"/>
    </row>
    <row r="115" spans="1:14" s="7" customFormat="1" ht="26.45" customHeight="1" x14ac:dyDescent="0.25">
      <c r="A115" s="201">
        <v>51633</v>
      </c>
      <c r="B115" s="202" t="s">
        <v>191</v>
      </c>
      <c r="C115" s="202">
        <v>3</v>
      </c>
      <c r="D115" s="202">
        <v>2</v>
      </c>
      <c r="E115" s="207" t="s">
        <v>167</v>
      </c>
      <c r="F115" s="202">
        <v>2</v>
      </c>
      <c r="G115" s="207" t="s">
        <v>162</v>
      </c>
      <c r="H115" s="216">
        <v>0.78472222222222221</v>
      </c>
      <c r="I115" s="217">
        <v>0.84027777777777779</v>
      </c>
      <c r="J115" s="160"/>
      <c r="K115" s="148"/>
      <c r="L115" s="86"/>
      <c r="M115" s="87"/>
      <c r="N115" s="89"/>
    </row>
    <row r="116" spans="1:14" s="7" customFormat="1" ht="26.45" customHeight="1" x14ac:dyDescent="0.25">
      <c r="A116" s="201">
        <v>51633</v>
      </c>
      <c r="B116" s="202" t="s">
        <v>191</v>
      </c>
      <c r="C116" s="202">
        <v>3</v>
      </c>
      <c r="D116" s="202">
        <v>2</v>
      </c>
      <c r="E116" s="203" t="s">
        <v>165</v>
      </c>
      <c r="F116" s="202">
        <v>3</v>
      </c>
      <c r="G116" s="207" t="s">
        <v>52</v>
      </c>
      <c r="H116" s="210">
        <v>0.72916666666666663</v>
      </c>
      <c r="I116" s="217">
        <v>0.8125</v>
      </c>
      <c r="J116" s="160"/>
      <c r="K116" s="148"/>
      <c r="L116" s="86"/>
      <c r="M116" s="87"/>
      <c r="N116" s="89"/>
    </row>
    <row r="117" spans="1:14" s="7" customFormat="1" ht="26.45" customHeight="1" x14ac:dyDescent="0.25">
      <c r="A117" s="201">
        <v>51633</v>
      </c>
      <c r="B117" s="202" t="s">
        <v>191</v>
      </c>
      <c r="C117" s="202">
        <v>3</v>
      </c>
      <c r="D117" s="202">
        <v>2</v>
      </c>
      <c r="E117" s="202" t="s">
        <v>66</v>
      </c>
      <c r="F117" s="202">
        <v>3</v>
      </c>
      <c r="G117" s="207" t="s">
        <v>162</v>
      </c>
      <c r="H117" s="216">
        <v>0.84027777777777779</v>
      </c>
      <c r="I117" s="217">
        <v>0.92361111111111116</v>
      </c>
      <c r="J117" s="160"/>
      <c r="K117" s="148"/>
      <c r="L117" s="86"/>
      <c r="M117" s="87"/>
      <c r="N117" s="89"/>
    </row>
    <row r="118" spans="1:14" s="7" customFormat="1" ht="26.45" customHeight="1" x14ac:dyDescent="0.25">
      <c r="A118" s="201">
        <v>51633</v>
      </c>
      <c r="B118" s="202" t="s">
        <v>191</v>
      </c>
      <c r="C118" s="202">
        <v>3</v>
      </c>
      <c r="D118" s="202">
        <v>2</v>
      </c>
      <c r="E118" s="207" t="s">
        <v>158</v>
      </c>
      <c r="F118" s="202">
        <v>2</v>
      </c>
      <c r="G118" s="207" t="s">
        <v>162</v>
      </c>
      <c r="H118" s="216">
        <v>0.72916666666666663</v>
      </c>
      <c r="I118" s="217">
        <v>0.78472222222222221</v>
      </c>
      <c r="J118" s="160"/>
      <c r="K118" s="68"/>
      <c r="L118" s="86"/>
      <c r="M118" s="87"/>
      <c r="N118" s="89"/>
    </row>
    <row r="119" spans="1:14" s="7" customFormat="1" ht="26.45" customHeight="1" x14ac:dyDescent="0.25">
      <c r="A119" s="201">
        <v>51635</v>
      </c>
      <c r="B119" s="202" t="s">
        <v>192</v>
      </c>
      <c r="C119" s="202">
        <v>3</v>
      </c>
      <c r="D119" s="202">
        <v>2</v>
      </c>
      <c r="E119" s="207" t="s">
        <v>158</v>
      </c>
      <c r="F119" s="202">
        <v>2</v>
      </c>
      <c r="G119" s="207" t="s">
        <v>58</v>
      </c>
      <c r="H119" s="210">
        <v>0.80555555555555547</v>
      </c>
      <c r="I119" s="211">
        <v>0.86111111111111116</v>
      </c>
      <c r="J119" s="160"/>
      <c r="K119" s="149"/>
      <c r="L119" s="86"/>
      <c r="M119" s="87"/>
      <c r="N119" s="89"/>
    </row>
    <row r="120" spans="1:14" s="7" customFormat="1" ht="26.45" customHeight="1" x14ac:dyDescent="0.25">
      <c r="A120" s="201">
        <v>51635</v>
      </c>
      <c r="B120" s="202" t="s">
        <v>192</v>
      </c>
      <c r="C120" s="202">
        <v>3</v>
      </c>
      <c r="D120" s="202">
        <v>2</v>
      </c>
      <c r="E120" s="203" t="s">
        <v>164</v>
      </c>
      <c r="F120" s="202">
        <v>2</v>
      </c>
      <c r="G120" s="207" t="s">
        <v>58</v>
      </c>
      <c r="H120" s="210">
        <v>0.75</v>
      </c>
      <c r="I120" s="211">
        <v>0.80555555555555547</v>
      </c>
      <c r="J120" s="160"/>
      <c r="K120" s="148"/>
      <c r="L120" s="86"/>
      <c r="M120" s="87"/>
      <c r="N120" s="89"/>
    </row>
    <row r="121" spans="1:14" s="7" customFormat="1" ht="26.45" customHeight="1" x14ac:dyDescent="0.25">
      <c r="A121" s="201">
        <v>51635</v>
      </c>
      <c r="B121" s="202" t="s">
        <v>192</v>
      </c>
      <c r="C121" s="202">
        <v>3</v>
      </c>
      <c r="D121" s="202">
        <v>2</v>
      </c>
      <c r="E121" s="202" t="s">
        <v>66</v>
      </c>
      <c r="F121" s="202">
        <v>3</v>
      </c>
      <c r="G121" s="210" t="s">
        <v>58</v>
      </c>
      <c r="H121" s="210">
        <v>0.86111111111111116</v>
      </c>
      <c r="I121" s="211">
        <v>0.94444444444444453</v>
      </c>
      <c r="J121" s="160"/>
      <c r="K121" s="148"/>
      <c r="L121" s="86"/>
      <c r="M121" s="87"/>
      <c r="N121" s="89"/>
    </row>
    <row r="122" spans="1:14" s="7" customFormat="1" ht="26.45" customHeight="1" x14ac:dyDescent="0.25">
      <c r="A122" s="201">
        <v>51635</v>
      </c>
      <c r="B122" s="202" t="s">
        <v>192</v>
      </c>
      <c r="C122" s="202">
        <v>3</v>
      </c>
      <c r="D122" s="202">
        <v>2</v>
      </c>
      <c r="E122" s="203" t="s">
        <v>165</v>
      </c>
      <c r="F122" s="202">
        <v>3</v>
      </c>
      <c r="G122" s="207" t="s">
        <v>91</v>
      </c>
      <c r="H122" s="210">
        <v>0.75</v>
      </c>
      <c r="I122" s="211">
        <v>0.83333333333333337</v>
      </c>
      <c r="J122" s="160"/>
      <c r="K122" s="149"/>
      <c r="L122" s="86"/>
      <c r="M122" s="87"/>
      <c r="N122" s="89"/>
    </row>
    <row r="123" spans="1:14" s="7" customFormat="1" ht="26.45" customHeight="1" x14ac:dyDescent="0.25">
      <c r="A123" s="201">
        <v>51635</v>
      </c>
      <c r="B123" s="202" t="s">
        <v>192</v>
      </c>
      <c r="C123" s="202">
        <v>3</v>
      </c>
      <c r="D123" s="202">
        <v>2</v>
      </c>
      <c r="E123" s="207" t="s">
        <v>65</v>
      </c>
      <c r="F123" s="202">
        <v>3</v>
      </c>
      <c r="G123" s="207" t="s">
        <v>91</v>
      </c>
      <c r="H123" s="210">
        <v>0.83333333333333337</v>
      </c>
      <c r="I123" s="211">
        <v>0.91666666666666663</v>
      </c>
      <c r="J123" s="160"/>
      <c r="K123" s="149"/>
      <c r="L123" s="86"/>
      <c r="M123" s="87"/>
      <c r="N123" s="88"/>
    </row>
    <row r="124" spans="1:14" s="7" customFormat="1" ht="26.45" customHeight="1" x14ac:dyDescent="0.25">
      <c r="A124" s="201">
        <v>51637</v>
      </c>
      <c r="B124" s="202" t="s">
        <v>193</v>
      </c>
      <c r="C124" s="202">
        <v>3</v>
      </c>
      <c r="D124" s="202">
        <v>2</v>
      </c>
      <c r="E124" s="207" t="s">
        <v>158</v>
      </c>
      <c r="F124" s="202">
        <v>2</v>
      </c>
      <c r="G124" s="203" t="s">
        <v>57</v>
      </c>
      <c r="H124" s="210">
        <v>0.75</v>
      </c>
      <c r="I124" s="211">
        <v>0.80555555555555547</v>
      </c>
      <c r="J124" s="160"/>
      <c r="K124" s="148"/>
      <c r="L124" s="86"/>
      <c r="M124" s="87"/>
      <c r="N124" s="89"/>
    </row>
    <row r="125" spans="1:14" s="7" customFormat="1" ht="26.45" customHeight="1" x14ac:dyDescent="0.25">
      <c r="A125" s="201">
        <v>51637</v>
      </c>
      <c r="B125" s="202" t="s">
        <v>193</v>
      </c>
      <c r="C125" s="202">
        <v>3</v>
      </c>
      <c r="D125" s="202">
        <v>2</v>
      </c>
      <c r="E125" s="203" t="s">
        <v>164</v>
      </c>
      <c r="F125" s="202">
        <v>2</v>
      </c>
      <c r="G125" s="203" t="s">
        <v>57</v>
      </c>
      <c r="H125" s="210">
        <v>0.80555555555555547</v>
      </c>
      <c r="I125" s="211">
        <v>0.86111111111111116</v>
      </c>
      <c r="J125" s="160"/>
      <c r="K125" s="148"/>
      <c r="L125" s="86"/>
      <c r="M125" s="87"/>
      <c r="N125" s="89"/>
    </row>
    <row r="126" spans="1:14" s="7" customFormat="1" ht="26.45" customHeight="1" x14ac:dyDescent="0.25">
      <c r="A126" s="201">
        <v>51637</v>
      </c>
      <c r="B126" s="202" t="s">
        <v>193</v>
      </c>
      <c r="C126" s="202">
        <v>3</v>
      </c>
      <c r="D126" s="202">
        <v>2</v>
      </c>
      <c r="E126" s="202" t="s">
        <v>66</v>
      </c>
      <c r="F126" s="202">
        <v>3</v>
      </c>
      <c r="G126" s="203" t="s">
        <v>57</v>
      </c>
      <c r="H126" s="210">
        <v>0.86111111111111116</v>
      </c>
      <c r="I126" s="211">
        <v>0.94444444444444453</v>
      </c>
      <c r="J126" s="160"/>
      <c r="K126" s="148"/>
      <c r="L126" s="86"/>
      <c r="M126" s="87"/>
      <c r="N126" s="89"/>
    </row>
    <row r="127" spans="1:14" s="7" customFormat="1" ht="26.45" customHeight="1" x14ac:dyDescent="0.25">
      <c r="A127" s="201">
        <v>51637</v>
      </c>
      <c r="B127" s="202" t="s">
        <v>193</v>
      </c>
      <c r="C127" s="202">
        <v>3</v>
      </c>
      <c r="D127" s="202">
        <v>2</v>
      </c>
      <c r="E127" s="202" t="s">
        <v>65</v>
      </c>
      <c r="F127" s="202">
        <v>3</v>
      </c>
      <c r="G127" s="203" t="s">
        <v>58</v>
      </c>
      <c r="H127" s="210">
        <v>0.83333333333333337</v>
      </c>
      <c r="I127" s="211">
        <v>0.91666666666666663</v>
      </c>
      <c r="J127" s="160"/>
      <c r="K127" s="148"/>
      <c r="L127" s="86"/>
      <c r="M127" s="87"/>
      <c r="N127" s="89"/>
    </row>
    <row r="128" spans="1:14" s="7" customFormat="1" ht="26.45" customHeight="1" x14ac:dyDescent="0.25">
      <c r="A128" s="201">
        <v>51637</v>
      </c>
      <c r="B128" s="202" t="s">
        <v>193</v>
      </c>
      <c r="C128" s="202">
        <v>3</v>
      </c>
      <c r="D128" s="202">
        <v>2</v>
      </c>
      <c r="E128" s="202" t="s">
        <v>165</v>
      </c>
      <c r="F128" s="202">
        <v>3</v>
      </c>
      <c r="G128" s="203" t="s">
        <v>58</v>
      </c>
      <c r="H128" s="210">
        <v>0.75</v>
      </c>
      <c r="I128" s="211">
        <v>0.83333333333333337</v>
      </c>
      <c r="J128" s="160"/>
      <c r="K128" s="148"/>
      <c r="L128" s="86"/>
      <c r="M128" s="87"/>
      <c r="N128" s="89"/>
    </row>
    <row r="129" spans="1:14" s="7" customFormat="1" ht="26.45" customHeight="1" x14ac:dyDescent="0.25">
      <c r="A129" s="201">
        <v>51639</v>
      </c>
      <c r="B129" s="202" t="s">
        <v>194</v>
      </c>
      <c r="C129" s="202">
        <v>3</v>
      </c>
      <c r="D129" s="202">
        <v>2</v>
      </c>
      <c r="E129" s="207" t="s">
        <v>165</v>
      </c>
      <c r="F129" s="202">
        <v>3</v>
      </c>
      <c r="G129" s="207" t="s">
        <v>57</v>
      </c>
      <c r="H129" s="210">
        <v>0.79166666666666663</v>
      </c>
      <c r="I129" s="211">
        <v>0.875</v>
      </c>
      <c r="J129" s="160"/>
      <c r="K129" s="148"/>
      <c r="L129" s="86"/>
      <c r="M129" s="87"/>
      <c r="N129" s="89"/>
    </row>
    <row r="130" spans="1:14" s="7" customFormat="1" ht="26.45" customHeight="1" x14ac:dyDescent="0.25">
      <c r="A130" s="201">
        <v>51639</v>
      </c>
      <c r="B130" s="202" t="s">
        <v>194</v>
      </c>
      <c r="C130" s="202">
        <v>3</v>
      </c>
      <c r="D130" s="202">
        <v>2</v>
      </c>
      <c r="E130" s="207" t="s">
        <v>158</v>
      </c>
      <c r="F130" s="202">
        <v>2</v>
      </c>
      <c r="G130" s="207" t="s">
        <v>58</v>
      </c>
      <c r="H130" s="210">
        <v>0.70833333333333337</v>
      </c>
      <c r="I130" s="211">
        <v>0.76388888888888884</v>
      </c>
      <c r="J130" s="160"/>
      <c r="K130" s="148"/>
      <c r="L130" s="86"/>
      <c r="M130" s="87"/>
      <c r="N130" s="89"/>
    </row>
    <row r="131" spans="1:14" s="7" customFormat="1" ht="26.45" customHeight="1" x14ac:dyDescent="0.25">
      <c r="A131" s="201">
        <v>51639</v>
      </c>
      <c r="B131" s="202" t="s">
        <v>194</v>
      </c>
      <c r="C131" s="202">
        <v>3</v>
      </c>
      <c r="D131" s="202">
        <v>2</v>
      </c>
      <c r="E131" s="203" t="s">
        <v>164</v>
      </c>
      <c r="F131" s="202">
        <v>2</v>
      </c>
      <c r="G131" s="207" t="s">
        <v>58</v>
      </c>
      <c r="H131" s="210">
        <v>0.76388888888888884</v>
      </c>
      <c r="I131" s="211">
        <v>0.81944444444444453</v>
      </c>
      <c r="J131" s="160"/>
      <c r="K131" s="149"/>
      <c r="L131" s="86"/>
      <c r="M131" s="87"/>
      <c r="N131" s="89"/>
    </row>
    <row r="132" spans="1:14" s="7" customFormat="1" ht="26.45" customHeight="1" x14ac:dyDescent="0.25">
      <c r="A132" s="201">
        <v>51639</v>
      </c>
      <c r="B132" s="202" t="s">
        <v>194</v>
      </c>
      <c r="C132" s="202">
        <v>3</v>
      </c>
      <c r="D132" s="202">
        <v>2</v>
      </c>
      <c r="E132" s="202" t="s">
        <v>66</v>
      </c>
      <c r="F132" s="202">
        <v>3</v>
      </c>
      <c r="G132" s="207" t="s">
        <v>58</v>
      </c>
      <c r="H132" s="210">
        <v>0.81944444444444453</v>
      </c>
      <c r="I132" s="211">
        <v>0.90277777777777779</v>
      </c>
      <c r="J132" s="160"/>
      <c r="K132" s="149"/>
      <c r="L132" s="86"/>
      <c r="M132" s="87"/>
      <c r="N132" s="89"/>
    </row>
    <row r="133" spans="1:14" s="7" customFormat="1" ht="26.45" customHeight="1" x14ac:dyDescent="0.25">
      <c r="A133" s="201">
        <v>51639</v>
      </c>
      <c r="B133" s="202" t="s">
        <v>194</v>
      </c>
      <c r="C133" s="202">
        <v>3</v>
      </c>
      <c r="D133" s="202">
        <v>2</v>
      </c>
      <c r="E133" s="203" t="s">
        <v>65</v>
      </c>
      <c r="F133" s="202">
        <v>3</v>
      </c>
      <c r="G133" s="207" t="s">
        <v>57</v>
      </c>
      <c r="H133" s="210">
        <v>0.70833333333333337</v>
      </c>
      <c r="I133" s="211">
        <v>0.79166666666666663</v>
      </c>
      <c r="J133" s="160"/>
      <c r="K133" s="68"/>
      <c r="L133" s="86"/>
      <c r="M133" s="87"/>
      <c r="N133" s="89"/>
    </row>
    <row r="134" spans="1:14" s="7" customFormat="1" ht="26.45" customHeight="1" x14ac:dyDescent="0.25">
      <c r="A134" s="201">
        <v>51640</v>
      </c>
      <c r="B134" s="202" t="s">
        <v>194</v>
      </c>
      <c r="C134" s="202">
        <v>3</v>
      </c>
      <c r="D134" s="202">
        <v>2</v>
      </c>
      <c r="E134" s="207" t="s">
        <v>158</v>
      </c>
      <c r="F134" s="202">
        <v>2</v>
      </c>
      <c r="G134" s="207" t="s">
        <v>52</v>
      </c>
      <c r="H134" s="210">
        <v>0.54166666666666663</v>
      </c>
      <c r="I134" s="211">
        <v>0.59722222222222221</v>
      </c>
      <c r="J134" s="160"/>
      <c r="K134" s="149"/>
      <c r="L134" s="86"/>
      <c r="M134" s="87"/>
      <c r="N134" s="89"/>
    </row>
    <row r="135" spans="1:14" s="7" customFormat="1" ht="26.45" customHeight="1" x14ac:dyDescent="0.25">
      <c r="A135" s="201">
        <v>51640</v>
      </c>
      <c r="B135" s="202" t="s">
        <v>194</v>
      </c>
      <c r="C135" s="202">
        <v>3</v>
      </c>
      <c r="D135" s="202">
        <v>2</v>
      </c>
      <c r="E135" s="203" t="s">
        <v>164</v>
      </c>
      <c r="F135" s="202">
        <v>2</v>
      </c>
      <c r="G135" s="207" t="s">
        <v>52</v>
      </c>
      <c r="H135" s="210">
        <v>0.59722222222222221</v>
      </c>
      <c r="I135" s="211">
        <v>0.65277777777777779</v>
      </c>
      <c r="J135" s="160"/>
      <c r="K135" s="148"/>
      <c r="L135" s="86"/>
      <c r="M135" s="87"/>
      <c r="N135" s="89"/>
    </row>
    <row r="136" spans="1:14" s="7" customFormat="1" ht="26.45" customHeight="1" x14ac:dyDescent="0.25">
      <c r="A136" s="201">
        <v>51640</v>
      </c>
      <c r="B136" s="202" t="s">
        <v>194</v>
      </c>
      <c r="C136" s="202">
        <v>3</v>
      </c>
      <c r="D136" s="202">
        <v>2</v>
      </c>
      <c r="E136" s="202" t="s">
        <v>66</v>
      </c>
      <c r="F136" s="202">
        <v>3</v>
      </c>
      <c r="G136" s="207" t="s">
        <v>52</v>
      </c>
      <c r="H136" s="210">
        <v>0.65277777777777779</v>
      </c>
      <c r="I136" s="211">
        <v>0.73611111111111116</v>
      </c>
      <c r="J136" s="160"/>
      <c r="K136" s="148"/>
      <c r="L136" s="86"/>
      <c r="M136" s="87"/>
      <c r="N136" s="89"/>
    </row>
    <row r="137" spans="1:14" s="7" customFormat="1" ht="26.45" customHeight="1" x14ac:dyDescent="0.25">
      <c r="A137" s="201">
        <v>51640</v>
      </c>
      <c r="B137" s="202" t="s">
        <v>194</v>
      </c>
      <c r="C137" s="202">
        <v>3</v>
      </c>
      <c r="D137" s="202">
        <v>2</v>
      </c>
      <c r="E137" s="207" t="s">
        <v>165</v>
      </c>
      <c r="F137" s="202">
        <v>3</v>
      </c>
      <c r="G137" s="207" t="s">
        <v>162</v>
      </c>
      <c r="H137" s="210">
        <v>0.54166666666666663</v>
      </c>
      <c r="I137" s="211">
        <v>0.625</v>
      </c>
      <c r="J137" s="160"/>
      <c r="K137" s="148"/>
      <c r="L137" s="86"/>
      <c r="M137" s="87"/>
      <c r="N137" s="89"/>
    </row>
    <row r="138" spans="1:14" s="7" customFormat="1" ht="26.45" customHeight="1" x14ac:dyDescent="0.25">
      <c r="A138" s="201">
        <v>51640</v>
      </c>
      <c r="B138" s="202" t="s">
        <v>194</v>
      </c>
      <c r="C138" s="202">
        <v>3</v>
      </c>
      <c r="D138" s="202">
        <v>2</v>
      </c>
      <c r="E138" s="207" t="s">
        <v>65</v>
      </c>
      <c r="F138" s="202">
        <v>3</v>
      </c>
      <c r="G138" s="207" t="s">
        <v>162</v>
      </c>
      <c r="H138" s="210">
        <v>0.625</v>
      </c>
      <c r="I138" s="211">
        <v>0.70833333333333337</v>
      </c>
      <c r="J138" s="160"/>
      <c r="K138" s="149"/>
      <c r="L138" s="86"/>
      <c r="M138" s="87"/>
      <c r="N138" s="88"/>
    </row>
    <row r="139" spans="1:14" s="7" customFormat="1" ht="26.45" customHeight="1" x14ac:dyDescent="0.25">
      <c r="A139" s="201">
        <v>51644</v>
      </c>
      <c r="B139" s="202" t="s">
        <v>195</v>
      </c>
      <c r="C139" s="202">
        <v>3</v>
      </c>
      <c r="D139" s="202">
        <v>2</v>
      </c>
      <c r="E139" s="207" t="s">
        <v>158</v>
      </c>
      <c r="F139" s="202">
        <v>2</v>
      </c>
      <c r="G139" s="207" t="s">
        <v>58</v>
      </c>
      <c r="H139" s="210">
        <v>0.75</v>
      </c>
      <c r="I139" s="211">
        <v>0.80555555555555558</v>
      </c>
      <c r="J139" s="160"/>
      <c r="K139" s="149"/>
      <c r="L139" s="86"/>
      <c r="M139" s="87"/>
      <c r="N139" s="89"/>
    </row>
    <row r="140" spans="1:14" s="7" customFormat="1" ht="26.45" customHeight="1" x14ac:dyDescent="0.25">
      <c r="A140" s="201">
        <v>51644</v>
      </c>
      <c r="B140" s="202" t="s">
        <v>195</v>
      </c>
      <c r="C140" s="202">
        <v>3</v>
      </c>
      <c r="D140" s="202">
        <v>2</v>
      </c>
      <c r="E140" s="203" t="s">
        <v>164</v>
      </c>
      <c r="F140" s="202">
        <v>2</v>
      </c>
      <c r="G140" s="207" t="s">
        <v>58</v>
      </c>
      <c r="H140" s="210">
        <v>0.80555555555555558</v>
      </c>
      <c r="I140" s="211">
        <v>0.86111111111111116</v>
      </c>
      <c r="J140" s="160"/>
      <c r="K140" s="148"/>
      <c r="L140" s="86"/>
      <c r="M140" s="87"/>
      <c r="N140" s="89"/>
    </row>
    <row r="141" spans="1:14" s="7" customFormat="1" ht="26.45" customHeight="1" x14ac:dyDescent="0.25">
      <c r="A141" s="201">
        <v>51644</v>
      </c>
      <c r="B141" s="202" t="s">
        <v>195</v>
      </c>
      <c r="C141" s="202">
        <v>3</v>
      </c>
      <c r="D141" s="202">
        <v>2</v>
      </c>
      <c r="E141" s="202" t="s">
        <v>66</v>
      </c>
      <c r="F141" s="202">
        <v>3</v>
      </c>
      <c r="G141" s="207" t="s">
        <v>58</v>
      </c>
      <c r="H141" s="210">
        <v>0.86111111111111116</v>
      </c>
      <c r="I141" s="211">
        <v>0.94444444444444442</v>
      </c>
      <c r="J141" s="160"/>
      <c r="K141" s="149"/>
      <c r="L141" s="86"/>
      <c r="M141" s="87"/>
      <c r="N141" s="89"/>
    </row>
    <row r="142" spans="1:14" s="7" customFormat="1" ht="26.45" customHeight="1" x14ac:dyDescent="0.25">
      <c r="A142" s="201">
        <v>51644</v>
      </c>
      <c r="B142" s="202" t="s">
        <v>195</v>
      </c>
      <c r="C142" s="202">
        <v>3</v>
      </c>
      <c r="D142" s="202">
        <v>2</v>
      </c>
      <c r="E142" s="207" t="s">
        <v>165</v>
      </c>
      <c r="F142" s="202">
        <v>3</v>
      </c>
      <c r="G142" s="207" t="s">
        <v>91</v>
      </c>
      <c r="H142" s="210">
        <v>0.75</v>
      </c>
      <c r="I142" s="211">
        <v>0.83333333333333337</v>
      </c>
      <c r="J142" s="160"/>
      <c r="K142" s="149"/>
      <c r="L142" s="86"/>
      <c r="M142" s="87"/>
      <c r="N142" s="89"/>
    </row>
    <row r="143" spans="1:14" s="7" customFormat="1" ht="26.45" customHeight="1" x14ac:dyDescent="0.25">
      <c r="A143" s="201">
        <v>51644</v>
      </c>
      <c r="B143" s="202" t="s">
        <v>195</v>
      </c>
      <c r="C143" s="202">
        <v>3</v>
      </c>
      <c r="D143" s="202">
        <v>2</v>
      </c>
      <c r="E143" s="207" t="s">
        <v>65</v>
      </c>
      <c r="F143" s="202">
        <v>3</v>
      </c>
      <c r="G143" s="207" t="s">
        <v>91</v>
      </c>
      <c r="H143" s="210">
        <v>0.83333333333333337</v>
      </c>
      <c r="I143" s="211">
        <v>0.91666666666666663</v>
      </c>
      <c r="J143" s="160"/>
      <c r="K143" s="149"/>
      <c r="L143" s="86"/>
      <c r="M143" s="87"/>
      <c r="N143" s="89"/>
    </row>
    <row r="144" spans="1:14" s="7" customFormat="1" ht="26.45" customHeight="1" x14ac:dyDescent="0.25">
      <c r="A144" s="201" t="s">
        <v>196</v>
      </c>
      <c r="B144" s="202" t="s">
        <v>195</v>
      </c>
      <c r="C144" s="202">
        <v>3</v>
      </c>
      <c r="D144" s="202">
        <v>2</v>
      </c>
      <c r="E144" s="207" t="s">
        <v>167</v>
      </c>
      <c r="F144" s="202">
        <v>2</v>
      </c>
      <c r="G144" s="207" t="s">
        <v>58</v>
      </c>
      <c r="H144" s="210">
        <v>0.75</v>
      </c>
      <c r="I144" s="211">
        <v>0.80555555555555558</v>
      </c>
      <c r="J144" s="160"/>
      <c r="K144" s="148"/>
      <c r="L144" s="86"/>
      <c r="M144" s="87"/>
      <c r="N144" s="89"/>
    </row>
    <row r="145" spans="1:14" s="7" customFormat="1" ht="26.45" customHeight="1" x14ac:dyDescent="0.25">
      <c r="A145" s="201" t="s">
        <v>196</v>
      </c>
      <c r="B145" s="202" t="s">
        <v>195</v>
      </c>
      <c r="C145" s="202">
        <v>3</v>
      </c>
      <c r="D145" s="202">
        <v>2</v>
      </c>
      <c r="E145" s="203" t="s">
        <v>158</v>
      </c>
      <c r="F145" s="202">
        <v>2</v>
      </c>
      <c r="G145" s="207" t="s">
        <v>58</v>
      </c>
      <c r="H145" s="210">
        <v>0.80555555555555558</v>
      </c>
      <c r="I145" s="211">
        <v>0.86111111111111116</v>
      </c>
      <c r="J145" s="160"/>
      <c r="K145" s="148"/>
      <c r="L145" s="86"/>
      <c r="M145" s="87"/>
      <c r="N145" s="89"/>
    </row>
    <row r="146" spans="1:14" s="7" customFormat="1" ht="26.45" customHeight="1" x14ac:dyDescent="0.25">
      <c r="A146" s="201" t="s">
        <v>196</v>
      </c>
      <c r="B146" s="202" t="s">
        <v>195</v>
      </c>
      <c r="C146" s="202">
        <v>3</v>
      </c>
      <c r="D146" s="202">
        <v>2</v>
      </c>
      <c r="E146" s="202" t="s">
        <v>66</v>
      </c>
      <c r="F146" s="202">
        <v>3</v>
      </c>
      <c r="G146" s="207" t="s">
        <v>58</v>
      </c>
      <c r="H146" s="210">
        <v>0.86111111111111116</v>
      </c>
      <c r="I146" s="211">
        <v>0.94444444444444442</v>
      </c>
      <c r="J146" s="160"/>
      <c r="K146" s="148"/>
      <c r="L146" s="86"/>
      <c r="M146" s="87"/>
      <c r="N146" s="89"/>
    </row>
    <row r="147" spans="1:14" s="7" customFormat="1" ht="26.45" customHeight="1" x14ac:dyDescent="0.25">
      <c r="A147" s="201" t="s">
        <v>196</v>
      </c>
      <c r="B147" s="202" t="s">
        <v>195</v>
      </c>
      <c r="C147" s="202">
        <v>3</v>
      </c>
      <c r="D147" s="202">
        <v>2</v>
      </c>
      <c r="E147" s="202" t="s">
        <v>65</v>
      </c>
      <c r="F147" s="202">
        <v>3</v>
      </c>
      <c r="G147" s="207" t="s">
        <v>91</v>
      </c>
      <c r="H147" s="210">
        <v>0.75</v>
      </c>
      <c r="I147" s="211">
        <v>0.83333333333333337</v>
      </c>
      <c r="J147" s="160"/>
      <c r="K147" s="149"/>
      <c r="L147" s="86"/>
      <c r="M147" s="87"/>
      <c r="N147" s="89"/>
    </row>
    <row r="148" spans="1:14" s="7" customFormat="1" ht="26.45" customHeight="1" x14ac:dyDescent="0.25">
      <c r="A148" s="201" t="s">
        <v>196</v>
      </c>
      <c r="B148" s="202" t="s">
        <v>195</v>
      </c>
      <c r="C148" s="202">
        <v>3</v>
      </c>
      <c r="D148" s="202">
        <v>2</v>
      </c>
      <c r="E148" s="202" t="s">
        <v>165</v>
      </c>
      <c r="F148" s="202">
        <v>3</v>
      </c>
      <c r="G148" s="207" t="s">
        <v>91</v>
      </c>
      <c r="H148" s="210">
        <v>0.83333333333333337</v>
      </c>
      <c r="I148" s="211">
        <v>0.91666666666666663</v>
      </c>
      <c r="J148" s="160"/>
      <c r="K148" s="68"/>
      <c r="L148" s="86"/>
      <c r="M148" s="87"/>
      <c r="N148" s="89"/>
    </row>
    <row r="149" spans="1:14" s="7" customFormat="1" ht="26.45" customHeight="1" x14ac:dyDescent="0.25">
      <c r="A149" s="201" t="s">
        <v>197</v>
      </c>
      <c r="B149" s="202" t="s">
        <v>198</v>
      </c>
      <c r="C149" s="202">
        <v>3</v>
      </c>
      <c r="D149" s="202">
        <v>2</v>
      </c>
      <c r="E149" s="202" t="s">
        <v>158</v>
      </c>
      <c r="F149" s="202">
        <v>2</v>
      </c>
      <c r="G149" s="207" t="s">
        <v>52</v>
      </c>
      <c r="H149" s="210">
        <v>0.75</v>
      </c>
      <c r="I149" s="211">
        <v>0.80555555555555558</v>
      </c>
      <c r="J149" s="160"/>
      <c r="K149" s="148"/>
      <c r="L149" s="86"/>
      <c r="M149" s="87"/>
      <c r="N149" s="89"/>
    </row>
    <row r="150" spans="1:14" s="7" customFormat="1" ht="26.45" customHeight="1" x14ac:dyDescent="0.25">
      <c r="A150" s="201" t="s">
        <v>197</v>
      </c>
      <c r="B150" s="202" t="s">
        <v>198</v>
      </c>
      <c r="C150" s="202">
        <v>3</v>
      </c>
      <c r="D150" s="202">
        <v>2</v>
      </c>
      <c r="E150" s="202" t="s">
        <v>164</v>
      </c>
      <c r="F150" s="202">
        <v>2</v>
      </c>
      <c r="G150" s="207" t="s">
        <v>52</v>
      </c>
      <c r="H150" s="210">
        <v>0.80555555555555558</v>
      </c>
      <c r="I150" s="211">
        <v>0.86111111111111116</v>
      </c>
      <c r="J150" s="160"/>
      <c r="K150" s="149"/>
      <c r="L150" s="86"/>
      <c r="M150" s="87"/>
      <c r="N150" s="89"/>
    </row>
    <row r="151" spans="1:14" s="7" customFormat="1" ht="26.45" customHeight="1" x14ac:dyDescent="0.25">
      <c r="A151" s="201" t="s">
        <v>197</v>
      </c>
      <c r="B151" s="202" t="s">
        <v>198</v>
      </c>
      <c r="C151" s="202">
        <v>3</v>
      </c>
      <c r="D151" s="202">
        <v>2</v>
      </c>
      <c r="E151" s="202" t="s">
        <v>66</v>
      </c>
      <c r="F151" s="202">
        <v>3</v>
      </c>
      <c r="G151" s="207" t="s">
        <v>52</v>
      </c>
      <c r="H151" s="210">
        <v>0.86111111111111116</v>
      </c>
      <c r="I151" s="211">
        <v>0.94444444444444442</v>
      </c>
      <c r="J151" s="160"/>
      <c r="K151" s="149"/>
      <c r="L151" s="86"/>
      <c r="M151" s="87"/>
      <c r="N151" s="89"/>
    </row>
    <row r="152" spans="1:14" s="7" customFormat="1" ht="26.45" customHeight="1" x14ac:dyDescent="0.25">
      <c r="A152" s="201" t="s">
        <v>197</v>
      </c>
      <c r="B152" s="202" t="s">
        <v>198</v>
      </c>
      <c r="C152" s="202">
        <v>3</v>
      </c>
      <c r="D152" s="202">
        <v>2</v>
      </c>
      <c r="E152" s="202" t="s">
        <v>65</v>
      </c>
      <c r="F152" s="202">
        <v>3</v>
      </c>
      <c r="G152" s="207" t="s">
        <v>91</v>
      </c>
      <c r="H152" s="210">
        <v>0.75</v>
      </c>
      <c r="I152" s="211">
        <v>0.83333333333333337</v>
      </c>
      <c r="J152" s="160"/>
      <c r="K152" s="149"/>
      <c r="L152" s="86"/>
      <c r="M152" s="87"/>
      <c r="N152" s="89"/>
    </row>
    <row r="153" spans="1:14" s="7" customFormat="1" ht="26.45" customHeight="1" x14ac:dyDescent="0.25">
      <c r="A153" s="201" t="s">
        <v>197</v>
      </c>
      <c r="B153" s="202" t="s">
        <v>198</v>
      </c>
      <c r="C153" s="202">
        <v>3</v>
      </c>
      <c r="D153" s="202">
        <v>2</v>
      </c>
      <c r="E153" s="202" t="s">
        <v>165</v>
      </c>
      <c r="F153" s="202">
        <v>3</v>
      </c>
      <c r="G153" s="207" t="s">
        <v>91</v>
      </c>
      <c r="H153" s="210">
        <v>0.83333333333333337</v>
      </c>
      <c r="I153" s="211">
        <v>0.91666666666666663</v>
      </c>
      <c r="J153" s="160"/>
      <c r="K153" s="148"/>
      <c r="L153" s="86"/>
      <c r="M153" s="87"/>
      <c r="N153" s="89"/>
    </row>
    <row r="154" spans="1:14" s="7" customFormat="1" ht="26.45" customHeight="1" x14ac:dyDescent="0.25">
      <c r="A154" s="201" t="s">
        <v>199</v>
      </c>
      <c r="B154" s="202" t="s">
        <v>200</v>
      </c>
      <c r="C154" s="202">
        <v>3</v>
      </c>
      <c r="D154" s="202">
        <v>2</v>
      </c>
      <c r="E154" s="202" t="s">
        <v>65</v>
      </c>
      <c r="F154" s="202">
        <v>3</v>
      </c>
      <c r="G154" s="207" t="s">
        <v>58</v>
      </c>
      <c r="H154" s="210">
        <v>0.75</v>
      </c>
      <c r="I154" s="211">
        <v>0.83333333333333337</v>
      </c>
      <c r="J154" s="160"/>
      <c r="K154" s="55"/>
      <c r="L154" s="86"/>
      <c r="M154" s="87"/>
      <c r="N154" s="89"/>
    </row>
    <row r="155" spans="1:14" s="7" customFormat="1" ht="26.45" customHeight="1" x14ac:dyDescent="0.25">
      <c r="A155" s="201" t="s">
        <v>199</v>
      </c>
      <c r="B155" s="202" t="s">
        <v>200</v>
      </c>
      <c r="C155" s="202">
        <v>3</v>
      </c>
      <c r="D155" s="202">
        <v>2</v>
      </c>
      <c r="E155" s="202" t="s">
        <v>158</v>
      </c>
      <c r="F155" s="202">
        <v>2</v>
      </c>
      <c r="G155" s="207" t="s">
        <v>57</v>
      </c>
      <c r="H155" s="210">
        <v>0.75</v>
      </c>
      <c r="I155" s="211">
        <v>0.80555555555555558</v>
      </c>
      <c r="J155" s="160"/>
      <c r="K155" s="148"/>
      <c r="L155" s="86"/>
      <c r="M155" s="87"/>
      <c r="N155" s="89"/>
    </row>
    <row r="156" spans="1:14" s="7" customFormat="1" ht="26.45" customHeight="1" x14ac:dyDescent="0.25">
      <c r="A156" s="201" t="s">
        <v>199</v>
      </c>
      <c r="B156" s="202" t="s">
        <v>200</v>
      </c>
      <c r="C156" s="202">
        <v>3</v>
      </c>
      <c r="D156" s="202">
        <v>2</v>
      </c>
      <c r="E156" s="202" t="s">
        <v>164</v>
      </c>
      <c r="F156" s="202">
        <v>2</v>
      </c>
      <c r="G156" s="207" t="s">
        <v>57</v>
      </c>
      <c r="H156" s="210">
        <v>0.80555555555555558</v>
      </c>
      <c r="I156" s="211">
        <v>0.86111111111111116</v>
      </c>
      <c r="J156" s="160"/>
      <c r="K156" s="149"/>
      <c r="L156" s="86"/>
      <c r="M156" s="87"/>
      <c r="N156" s="89"/>
    </row>
    <row r="157" spans="1:14" s="7" customFormat="1" ht="26.45" customHeight="1" x14ac:dyDescent="0.25">
      <c r="A157" s="201" t="s">
        <v>199</v>
      </c>
      <c r="B157" s="202" t="s">
        <v>200</v>
      </c>
      <c r="C157" s="202">
        <v>3</v>
      </c>
      <c r="D157" s="202">
        <v>2</v>
      </c>
      <c r="E157" s="202" t="s">
        <v>66</v>
      </c>
      <c r="F157" s="202">
        <v>3</v>
      </c>
      <c r="G157" s="207" t="s">
        <v>57</v>
      </c>
      <c r="H157" s="210">
        <v>0.86111111111111116</v>
      </c>
      <c r="I157" s="211">
        <v>0.94444444444444442</v>
      </c>
      <c r="J157" s="160"/>
      <c r="K157" s="149"/>
      <c r="L157" s="86"/>
      <c r="M157" s="87"/>
      <c r="N157" s="89"/>
    </row>
    <row r="158" spans="1:14" s="7" customFormat="1" ht="26.45" customHeight="1" x14ac:dyDescent="0.25">
      <c r="A158" s="201" t="s">
        <v>199</v>
      </c>
      <c r="B158" s="202" t="s">
        <v>200</v>
      </c>
      <c r="C158" s="202">
        <v>3</v>
      </c>
      <c r="D158" s="202">
        <v>2</v>
      </c>
      <c r="E158" s="202" t="s">
        <v>165</v>
      </c>
      <c r="F158" s="202">
        <v>3</v>
      </c>
      <c r="G158" s="207" t="s">
        <v>58</v>
      </c>
      <c r="H158" s="210">
        <v>0.83333333333333337</v>
      </c>
      <c r="I158" s="211">
        <v>0.91666666666666663</v>
      </c>
      <c r="J158" s="160"/>
      <c r="K158" s="148"/>
      <c r="L158" s="86"/>
      <c r="M158" s="87"/>
      <c r="N158" s="89"/>
    </row>
    <row r="159" spans="1:14" s="7" customFormat="1" ht="26.45" customHeight="1" x14ac:dyDescent="0.25">
      <c r="A159" s="201" t="s">
        <v>199</v>
      </c>
      <c r="B159" s="202" t="s">
        <v>200</v>
      </c>
      <c r="C159" s="202">
        <v>3</v>
      </c>
      <c r="D159" s="202">
        <v>2</v>
      </c>
      <c r="E159" s="202" t="s">
        <v>65</v>
      </c>
      <c r="F159" s="202">
        <v>3</v>
      </c>
      <c r="G159" s="207" t="s">
        <v>58</v>
      </c>
      <c r="H159" s="210">
        <v>0.625</v>
      </c>
      <c r="I159" s="211">
        <v>0.70833333333333337</v>
      </c>
      <c r="J159" s="160"/>
      <c r="K159" s="148"/>
      <c r="L159" s="86"/>
      <c r="M159" s="87"/>
      <c r="N159" s="89"/>
    </row>
    <row r="160" spans="1:14" s="7" customFormat="1" ht="26.45" customHeight="1" x14ac:dyDescent="0.25">
      <c r="A160" s="201" t="s">
        <v>199</v>
      </c>
      <c r="B160" s="202" t="s">
        <v>200</v>
      </c>
      <c r="C160" s="202">
        <v>3</v>
      </c>
      <c r="D160" s="202">
        <v>2</v>
      </c>
      <c r="E160" s="202" t="s">
        <v>158</v>
      </c>
      <c r="F160" s="202">
        <v>2</v>
      </c>
      <c r="G160" s="207" t="s">
        <v>57</v>
      </c>
      <c r="H160" s="210">
        <v>0.59722222222222221</v>
      </c>
      <c r="I160" s="211">
        <v>0.65277777777777779</v>
      </c>
      <c r="J160" s="160"/>
      <c r="K160" s="149"/>
      <c r="L160" s="86"/>
      <c r="M160" s="87"/>
      <c r="N160" s="89"/>
    </row>
    <row r="161" spans="1:14" s="7" customFormat="1" ht="26.45" customHeight="1" x14ac:dyDescent="0.25">
      <c r="A161" s="201" t="s">
        <v>199</v>
      </c>
      <c r="B161" s="202" t="s">
        <v>200</v>
      </c>
      <c r="C161" s="202">
        <v>3</v>
      </c>
      <c r="D161" s="202">
        <v>2</v>
      </c>
      <c r="E161" s="202" t="s">
        <v>164</v>
      </c>
      <c r="F161" s="202">
        <v>2</v>
      </c>
      <c r="G161" s="207" t="s">
        <v>57</v>
      </c>
      <c r="H161" s="210">
        <v>0.54166666666666663</v>
      </c>
      <c r="I161" s="211">
        <v>0.59722222222222221</v>
      </c>
      <c r="J161" s="160"/>
      <c r="K161" s="148"/>
      <c r="L161" s="86"/>
      <c r="M161" s="87"/>
      <c r="N161" s="89"/>
    </row>
    <row r="162" spans="1:14" s="7" customFormat="1" ht="26.45" customHeight="1" x14ac:dyDescent="0.25">
      <c r="A162" s="201" t="s">
        <v>199</v>
      </c>
      <c r="B162" s="202" t="s">
        <v>200</v>
      </c>
      <c r="C162" s="202">
        <v>3</v>
      </c>
      <c r="D162" s="202">
        <v>2</v>
      </c>
      <c r="E162" s="202" t="s">
        <v>66</v>
      </c>
      <c r="F162" s="202">
        <v>3</v>
      </c>
      <c r="G162" s="207" t="s">
        <v>57</v>
      </c>
      <c r="H162" s="210">
        <v>0.65277777777777779</v>
      </c>
      <c r="I162" s="211">
        <v>0.73611111111111116</v>
      </c>
      <c r="J162" s="160"/>
      <c r="K162" s="148"/>
      <c r="L162" s="86"/>
      <c r="M162" s="87"/>
      <c r="N162" s="89"/>
    </row>
    <row r="163" spans="1:14" s="7" customFormat="1" ht="26.45" customHeight="1" x14ac:dyDescent="0.25">
      <c r="A163" s="201" t="s">
        <v>199</v>
      </c>
      <c r="B163" s="202" t="s">
        <v>200</v>
      </c>
      <c r="C163" s="202">
        <v>3</v>
      </c>
      <c r="D163" s="202">
        <v>2</v>
      </c>
      <c r="E163" s="203" t="s">
        <v>165</v>
      </c>
      <c r="F163" s="202">
        <v>3</v>
      </c>
      <c r="G163" s="207" t="s">
        <v>58</v>
      </c>
      <c r="H163" s="210">
        <v>0.54166666666666663</v>
      </c>
      <c r="I163" s="211">
        <v>0.625</v>
      </c>
      <c r="J163" s="160"/>
      <c r="K163" s="149"/>
      <c r="L163" s="86"/>
      <c r="M163" s="87"/>
      <c r="N163" s="88"/>
    </row>
    <row r="164" spans="1:14" s="7" customFormat="1" ht="26.45" customHeight="1" x14ac:dyDescent="0.25">
      <c r="A164" s="201">
        <v>51700</v>
      </c>
      <c r="B164" s="202" t="s">
        <v>201</v>
      </c>
      <c r="C164" s="218">
        <v>3</v>
      </c>
      <c r="D164" s="218">
        <v>1</v>
      </c>
      <c r="E164" s="207" t="s">
        <v>202</v>
      </c>
      <c r="F164" s="202">
        <v>3</v>
      </c>
      <c r="G164" s="207" t="s">
        <v>57</v>
      </c>
      <c r="H164" s="210">
        <v>0.78472222222222221</v>
      </c>
      <c r="I164" s="211">
        <v>0.86805555555555558</v>
      </c>
      <c r="J164" s="160"/>
      <c r="K164" s="148"/>
      <c r="L164" s="86"/>
      <c r="M164" s="87"/>
      <c r="N164" s="89"/>
    </row>
    <row r="165" spans="1:14" s="7" customFormat="1" ht="26.45" customHeight="1" x14ac:dyDescent="0.25">
      <c r="A165" s="201">
        <v>51700</v>
      </c>
      <c r="B165" s="202" t="s">
        <v>201</v>
      </c>
      <c r="C165" s="218">
        <v>3</v>
      </c>
      <c r="D165" s="218">
        <v>1</v>
      </c>
      <c r="E165" s="203" t="s">
        <v>230</v>
      </c>
      <c r="F165" s="202">
        <v>2</v>
      </c>
      <c r="G165" s="207" t="s">
        <v>57</v>
      </c>
      <c r="H165" s="210">
        <v>0.72916666666666663</v>
      </c>
      <c r="I165" s="211">
        <v>0.78472222222222221</v>
      </c>
      <c r="J165" s="160"/>
      <c r="K165" s="149"/>
      <c r="L165" s="86"/>
      <c r="M165" s="87"/>
      <c r="N165" s="89"/>
    </row>
    <row r="166" spans="1:14" s="7" customFormat="1" ht="26.45" customHeight="1" x14ac:dyDescent="0.25">
      <c r="A166" s="201">
        <v>51700</v>
      </c>
      <c r="B166" s="202" t="s">
        <v>201</v>
      </c>
      <c r="C166" s="218">
        <v>3</v>
      </c>
      <c r="D166" s="218">
        <v>1</v>
      </c>
      <c r="E166" s="203" t="s">
        <v>126</v>
      </c>
      <c r="F166" s="202">
        <v>3</v>
      </c>
      <c r="G166" s="207" t="s">
        <v>58</v>
      </c>
      <c r="H166" s="210">
        <v>0.72916666666666663</v>
      </c>
      <c r="I166" s="211">
        <v>0.8125</v>
      </c>
      <c r="J166" s="160"/>
      <c r="K166" s="149"/>
      <c r="L166" s="86"/>
      <c r="M166" s="87"/>
      <c r="N166" s="89"/>
    </row>
    <row r="167" spans="1:14" s="7" customFormat="1" ht="26.45" customHeight="1" x14ac:dyDescent="0.25">
      <c r="A167" s="201">
        <v>51700</v>
      </c>
      <c r="B167" s="202" t="s">
        <v>201</v>
      </c>
      <c r="C167" s="218">
        <v>3</v>
      </c>
      <c r="D167" s="218">
        <v>1</v>
      </c>
      <c r="E167" s="203" t="s">
        <v>203</v>
      </c>
      <c r="F167" s="202">
        <v>3</v>
      </c>
      <c r="G167" s="207" t="s">
        <v>58</v>
      </c>
      <c r="H167" s="210">
        <v>0.8125</v>
      </c>
      <c r="I167" s="211">
        <v>0.89583333333333337</v>
      </c>
      <c r="J167" s="160"/>
      <c r="K167" s="148"/>
      <c r="L167" s="86"/>
      <c r="M167" s="87"/>
      <c r="N167" s="89"/>
    </row>
    <row r="168" spans="1:14" s="7" customFormat="1" ht="26.45" customHeight="1" x14ac:dyDescent="0.25">
      <c r="A168" s="201">
        <v>51700</v>
      </c>
      <c r="B168" s="202" t="s">
        <v>201</v>
      </c>
      <c r="C168" s="218">
        <v>3</v>
      </c>
      <c r="D168" s="218">
        <v>1</v>
      </c>
      <c r="E168" s="207" t="s">
        <v>204</v>
      </c>
      <c r="F168" s="202">
        <v>2</v>
      </c>
      <c r="G168" s="207" t="s">
        <v>57</v>
      </c>
      <c r="H168" s="210">
        <v>0.86805555555555558</v>
      </c>
      <c r="I168" s="211">
        <v>0.92361111111111116</v>
      </c>
      <c r="J168" s="160"/>
      <c r="K168" s="148"/>
      <c r="L168" s="86"/>
      <c r="M168" s="87"/>
      <c r="N168" s="88"/>
    </row>
    <row r="169" spans="1:14" s="7" customFormat="1" ht="26.45" customHeight="1" x14ac:dyDescent="0.25">
      <c r="A169" s="201">
        <v>51701</v>
      </c>
      <c r="B169" s="202" t="s">
        <v>133</v>
      </c>
      <c r="C169" s="218">
        <v>3</v>
      </c>
      <c r="D169" s="218">
        <v>1</v>
      </c>
      <c r="E169" s="207" t="s">
        <v>202</v>
      </c>
      <c r="F169" s="202">
        <v>3</v>
      </c>
      <c r="G169" s="207" t="s">
        <v>57</v>
      </c>
      <c r="H169" s="210">
        <v>0.86111111111111116</v>
      </c>
      <c r="I169" s="211">
        <v>0.94444444444444442</v>
      </c>
      <c r="J169" s="160"/>
      <c r="K169" s="149"/>
      <c r="L169" s="86"/>
      <c r="M169" s="87"/>
      <c r="N169" s="89"/>
    </row>
    <row r="170" spans="1:14" s="7" customFormat="1" ht="26.45" customHeight="1" x14ac:dyDescent="0.25">
      <c r="A170" s="201">
        <v>51701</v>
      </c>
      <c r="B170" s="202" t="s">
        <v>133</v>
      </c>
      <c r="C170" s="218">
        <v>3</v>
      </c>
      <c r="D170" s="218">
        <v>1</v>
      </c>
      <c r="E170" s="203" t="s">
        <v>230</v>
      </c>
      <c r="F170" s="202">
        <v>2</v>
      </c>
      <c r="G170" s="207" t="s">
        <v>57</v>
      </c>
      <c r="H170" s="210">
        <v>0.75</v>
      </c>
      <c r="I170" s="211">
        <v>0.80555555555555558</v>
      </c>
      <c r="J170" s="160"/>
      <c r="K170" s="148"/>
      <c r="L170" s="86"/>
      <c r="M170" s="87"/>
      <c r="N170" s="89"/>
    </row>
    <row r="171" spans="1:14" s="7" customFormat="1" ht="26.45" customHeight="1" x14ac:dyDescent="0.25">
      <c r="A171" s="201">
        <v>51701</v>
      </c>
      <c r="B171" s="202" t="s">
        <v>133</v>
      </c>
      <c r="C171" s="218">
        <v>3</v>
      </c>
      <c r="D171" s="218">
        <v>1</v>
      </c>
      <c r="E171" s="203" t="s">
        <v>203</v>
      </c>
      <c r="F171" s="202">
        <v>3</v>
      </c>
      <c r="G171" s="207" t="s">
        <v>58</v>
      </c>
      <c r="H171" s="210">
        <v>0.75</v>
      </c>
      <c r="I171" s="211">
        <v>0.83333333333333337</v>
      </c>
      <c r="J171" s="160"/>
      <c r="K171" s="148"/>
      <c r="L171" s="86"/>
      <c r="M171" s="87"/>
      <c r="N171" s="89"/>
    </row>
    <row r="172" spans="1:14" s="7" customFormat="1" ht="26.45" customHeight="1" x14ac:dyDescent="0.25">
      <c r="A172" s="201">
        <v>51701</v>
      </c>
      <c r="B172" s="202" t="s">
        <v>133</v>
      </c>
      <c r="C172" s="218">
        <v>3</v>
      </c>
      <c r="D172" s="218">
        <v>1</v>
      </c>
      <c r="E172" s="203" t="s">
        <v>126</v>
      </c>
      <c r="F172" s="202">
        <v>3</v>
      </c>
      <c r="G172" s="207" t="s">
        <v>58</v>
      </c>
      <c r="H172" s="210">
        <v>0.83333333333333337</v>
      </c>
      <c r="I172" s="211">
        <v>0.91666666666666663</v>
      </c>
      <c r="J172" s="160"/>
      <c r="K172" s="148"/>
      <c r="L172" s="86"/>
      <c r="M172" s="87"/>
      <c r="N172" s="89"/>
    </row>
    <row r="173" spans="1:14" s="7" customFormat="1" ht="26.45" customHeight="1" x14ac:dyDescent="0.25">
      <c r="A173" s="201">
        <v>51701</v>
      </c>
      <c r="B173" s="202" t="s">
        <v>133</v>
      </c>
      <c r="C173" s="218">
        <v>3</v>
      </c>
      <c r="D173" s="218">
        <v>1</v>
      </c>
      <c r="E173" s="207" t="s">
        <v>204</v>
      </c>
      <c r="F173" s="202">
        <v>2</v>
      </c>
      <c r="G173" s="207" t="s">
        <v>57</v>
      </c>
      <c r="H173" s="210">
        <v>0.80555555555555558</v>
      </c>
      <c r="I173" s="211">
        <v>0.86111111111111116</v>
      </c>
      <c r="J173" s="160"/>
      <c r="K173" s="149"/>
      <c r="L173" s="86"/>
      <c r="M173" s="87"/>
      <c r="N173" s="89"/>
    </row>
    <row r="174" spans="1:14" s="7" customFormat="1" ht="26.45" customHeight="1" x14ac:dyDescent="0.25">
      <c r="A174" s="201">
        <v>51702</v>
      </c>
      <c r="B174" s="202" t="s">
        <v>133</v>
      </c>
      <c r="C174" s="218">
        <v>3</v>
      </c>
      <c r="D174" s="218">
        <v>1</v>
      </c>
      <c r="E174" s="207" t="s">
        <v>202</v>
      </c>
      <c r="F174" s="202">
        <v>3</v>
      </c>
      <c r="G174" s="207" t="s">
        <v>57</v>
      </c>
      <c r="H174" s="210">
        <v>0.35416666666666669</v>
      </c>
      <c r="I174" s="211">
        <v>0.4375</v>
      </c>
      <c r="J174" s="160"/>
      <c r="K174" s="149"/>
      <c r="L174" s="86"/>
      <c r="M174" s="87"/>
      <c r="N174" s="89"/>
    </row>
    <row r="175" spans="1:14" s="7" customFormat="1" ht="26.45" customHeight="1" x14ac:dyDescent="0.25">
      <c r="A175" s="201">
        <v>51702</v>
      </c>
      <c r="B175" s="202" t="s">
        <v>133</v>
      </c>
      <c r="C175" s="218">
        <v>3</v>
      </c>
      <c r="D175" s="218">
        <v>1</v>
      </c>
      <c r="E175" s="203" t="s">
        <v>230</v>
      </c>
      <c r="F175" s="202">
        <v>2</v>
      </c>
      <c r="G175" s="207" t="s">
        <v>57</v>
      </c>
      <c r="H175" s="210">
        <v>0.49305555555555558</v>
      </c>
      <c r="I175" s="211">
        <v>0.54861111111111116</v>
      </c>
      <c r="J175" s="160"/>
      <c r="K175" s="148"/>
      <c r="L175" s="86"/>
      <c r="M175" s="87"/>
      <c r="N175" s="89"/>
    </row>
    <row r="176" spans="1:14" s="7" customFormat="1" ht="26.45" customHeight="1" x14ac:dyDescent="0.25">
      <c r="A176" s="201">
        <v>51702</v>
      </c>
      <c r="B176" s="202" t="s">
        <v>133</v>
      </c>
      <c r="C176" s="218">
        <v>3</v>
      </c>
      <c r="D176" s="218">
        <v>1</v>
      </c>
      <c r="E176" s="203" t="s">
        <v>203</v>
      </c>
      <c r="F176" s="202">
        <v>3</v>
      </c>
      <c r="G176" s="207" t="s">
        <v>58</v>
      </c>
      <c r="H176" s="210">
        <v>0.4375</v>
      </c>
      <c r="I176" s="211">
        <v>0.52083333333333337</v>
      </c>
      <c r="J176" s="160"/>
      <c r="K176" s="148"/>
      <c r="L176" s="86"/>
      <c r="M176" s="87"/>
      <c r="N176" s="89"/>
    </row>
    <row r="177" spans="1:14" s="7" customFormat="1" ht="26.45" customHeight="1" x14ac:dyDescent="0.25">
      <c r="A177" s="201">
        <v>51702</v>
      </c>
      <c r="B177" s="202" t="s">
        <v>133</v>
      </c>
      <c r="C177" s="218">
        <v>3</v>
      </c>
      <c r="D177" s="218">
        <v>1</v>
      </c>
      <c r="E177" s="203" t="s">
        <v>126</v>
      </c>
      <c r="F177" s="202">
        <v>3</v>
      </c>
      <c r="G177" s="207" t="s">
        <v>58</v>
      </c>
      <c r="H177" s="210">
        <v>0.35416666666666669</v>
      </c>
      <c r="I177" s="211">
        <v>0.4375</v>
      </c>
      <c r="J177" s="160"/>
      <c r="K177" s="148"/>
      <c r="L177" s="86"/>
      <c r="M177" s="87"/>
      <c r="N177" s="89"/>
    </row>
    <row r="178" spans="1:14" s="7" customFormat="1" ht="26.45" customHeight="1" x14ac:dyDescent="0.25">
      <c r="A178" s="201">
        <v>51702</v>
      </c>
      <c r="B178" s="202" t="s">
        <v>133</v>
      </c>
      <c r="C178" s="218">
        <v>3</v>
      </c>
      <c r="D178" s="218">
        <v>1</v>
      </c>
      <c r="E178" s="207" t="s">
        <v>204</v>
      </c>
      <c r="F178" s="202">
        <v>2</v>
      </c>
      <c r="G178" s="207" t="s">
        <v>57</v>
      </c>
      <c r="H178" s="210">
        <v>0.4375</v>
      </c>
      <c r="I178" s="211">
        <v>0.49305555555555558</v>
      </c>
      <c r="J178" s="160"/>
      <c r="K178" s="149"/>
      <c r="L178" s="86"/>
      <c r="M178" s="87"/>
      <c r="N178" s="89"/>
    </row>
    <row r="179" spans="1:14" s="7" customFormat="1" ht="26.45" customHeight="1" x14ac:dyDescent="0.25">
      <c r="A179" s="201">
        <v>51703</v>
      </c>
      <c r="B179" s="202" t="s">
        <v>133</v>
      </c>
      <c r="C179" s="218">
        <v>3</v>
      </c>
      <c r="D179" s="218">
        <v>1</v>
      </c>
      <c r="E179" s="207" t="s">
        <v>202</v>
      </c>
      <c r="F179" s="202">
        <v>3</v>
      </c>
      <c r="G179" s="207" t="s">
        <v>57</v>
      </c>
      <c r="H179" s="210">
        <v>0.65277777777777779</v>
      </c>
      <c r="I179" s="211">
        <v>0.73611111111111116</v>
      </c>
      <c r="J179" s="160"/>
      <c r="K179" s="148"/>
      <c r="L179" s="86"/>
      <c r="M179" s="87"/>
      <c r="N179" s="89"/>
    </row>
    <row r="180" spans="1:14" s="7" customFormat="1" ht="26.45" customHeight="1" x14ac:dyDescent="0.25">
      <c r="A180" s="201">
        <v>51703</v>
      </c>
      <c r="B180" s="202" t="s">
        <v>133</v>
      </c>
      <c r="C180" s="218">
        <v>3</v>
      </c>
      <c r="D180" s="218">
        <v>1</v>
      </c>
      <c r="E180" s="203" t="s">
        <v>230</v>
      </c>
      <c r="F180" s="202">
        <v>2</v>
      </c>
      <c r="G180" s="207" t="s">
        <v>57</v>
      </c>
      <c r="H180" s="210">
        <v>0.54166666666666663</v>
      </c>
      <c r="I180" s="211">
        <v>0.59722222222222221</v>
      </c>
      <c r="J180" s="160"/>
      <c r="K180" s="148"/>
      <c r="L180" s="86"/>
      <c r="M180" s="87"/>
      <c r="N180" s="89"/>
    </row>
    <row r="181" spans="1:14" s="7" customFormat="1" ht="26.45" customHeight="1" x14ac:dyDescent="0.25">
      <c r="A181" s="201">
        <v>51703</v>
      </c>
      <c r="B181" s="202" t="s">
        <v>133</v>
      </c>
      <c r="C181" s="218">
        <v>3</v>
      </c>
      <c r="D181" s="218">
        <v>1</v>
      </c>
      <c r="E181" s="203" t="s">
        <v>126</v>
      </c>
      <c r="F181" s="202">
        <v>3</v>
      </c>
      <c r="G181" s="207" t="s">
        <v>58</v>
      </c>
      <c r="H181" s="210">
        <v>0.54166666666666663</v>
      </c>
      <c r="I181" s="211">
        <v>0.625</v>
      </c>
      <c r="J181" s="160"/>
      <c r="K181" s="148"/>
      <c r="L181" s="86"/>
      <c r="M181" s="87"/>
      <c r="N181" s="89"/>
    </row>
    <row r="182" spans="1:14" s="7" customFormat="1" ht="26.45" customHeight="1" x14ac:dyDescent="0.25">
      <c r="A182" s="201">
        <v>51703</v>
      </c>
      <c r="B182" s="202" t="s">
        <v>133</v>
      </c>
      <c r="C182" s="218">
        <v>3</v>
      </c>
      <c r="D182" s="218">
        <v>1</v>
      </c>
      <c r="E182" s="207" t="s">
        <v>203</v>
      </c>
      <c r="F182" s="202">
        <v>3</v>
      </c>
      <c r="G182" s="207" t="s">
        <v>58</v>
      </c>
      <c r="H182" s="210">
        <v>0.625</v>
      </c>
      <c r="I182" s="211">
        <v>0.70833333333333337</v>
      </c>
      <c r="J182" s="160"/>
      <c r="K182" s="148"/>
      <c r="L182" s="86"/>
      <c r="M182" s="87"/>
      <c r="N182" s="89"/>
    </row>
    <row r="183" spans="1:14" s="7" customFormat="1" ht="26.45" customHeight="1" x14ac:dyDescent="0.25">
      <c r="A183" s="201">
        <v>51703</v>
      </c>
      <c r="B183" s="202" t="s">
        <v>133</v>
      </c>
      <c r="C183" s="218">
        <v>3</v>
      </c>
      <c r="D183" s="218">
        <v>1</v>
      </c>
      <c r="E183" s="207" t="s">
        <v>204</v>
      </c>
      <c r="F183" s="202">
        <v>2</v>
      </c>
      <c r="G183" s="207" t="s">
        <v>57</v>
      </c>
      <c r="H183" s="210">
        <v>0.59722222222222221</v>
      </c>
      <c r="I183" s="211">
        <v>0.65277777777777779</v>
      </c>
      <c r="J183" s="160"/>
      <c r="K183" s="149"/>
      <c r="L183" s="86"/>
      <c r="M183" s="87"/>
      <c r="N183" s="89"/>
    </row>
    <row r="184" spans="1:14" s="7" customFormat="1" ht="26.45" customHeight="1" x14ac:dyDescent="0.25">
      <c r="A184" s="201">
        <v>51704</v>
      </c>
      <c r="B184" s="202" t="s">
        <v>205</v>
      </c>
      <c r="C184" s="218">
        <v>3</v>
      </c>
      <c r="D184" s="218">
        <v>1</v>
      </c>
      <c r="E184" s="207" t="s">
        <v>202</v>
      </c>
      <c r="F184" s="202">
        <v>3</v>
      </c>
      <c r="G184" s="207" t="s">
        <v>57</v>
      </c>
      <c r="H184" s="210">
        <v>0.77777777777777779</v>
      </c>
      <c r="I184" s="211">
        <v>0.86111111111111116</v>
      </c>
      <c r="J184" s="160"/>
      <c r="K184" s="148"/>
      <c r="L184" s="86"/>
      <c r="M184" s="87"/>
      <c r="N184" s="89"/>
    </row>
    <row r="185" spans="1:14" s="7" customFormat="1" ht="26.45" customHeight="1" x14ac:dyDescent="0.25">
      <c r="A185" s="201">
        <v>51704</v>
      </c>
      <c r="B185" s="202" t="s">
        <v>205</v>
      </c>
      <c r="C185" s="218">
        <v>3</v>
      </c>
      <c r="D185" s="218">
        <v>1</v>
      </c>
      <c r="E185" s="203" t="s">
        <v>53</v>
      </c>
      <c r="F185" s="202">
        <v>2</v>
      </c>
      <c r="G185" s="207" t="s">
        <v>57</v>
      </c>
      <c r="H185" s="210">
        <v>0.72222222222222221</v>
      </c>
      <c r="I185" s="211">
        <v>0.77777777777777779</v>
      </c>
      <c r="J185" s="160"/>
      <c r="K185" s="148"/>
      <c r="L185" s="86"/>
      <c r="M185" s="87"/>
      <c r="N185" s="88"/>
    </row>
    <row r="186" spans="1:14" s="7" customFormat="1" ht="26.45" customHeight="1" x14ac:dyDescent="0.25">
      <c r="A186" s="201">
        <v>51704</v>
      </c>
      <c r="B186" s="202" t="s">
        <v>205</v>
      </c>
      <c r="C186" s="218">
        <v>3</v>
      </c>
      <c r="D186" s="218">
        <v>1</v>
      </c>
      <c r="E186" s="207" t="s">
        <v>203</v>
      </c>
      <c r="F186" s="202">
        <v>3</v>
      </c>
      <c r="G186" s="207" t="s">
        <v>91</v>
      </c>
      <c r="H186" s="210">
        <v>0.75</v>
      </c>
      <c r="I186" s="211">
        <v>0.83333333333333337</v>
      </c>
      <c r="J186" s="160"/>
      <c r="K186" s="148"/>
      <c r="L186" s="86"/>
      <c r="M186" s="87"/>
      <c r="N186" s="89"/>
    </row>
    <row r="187" spans="1:14" s="7" customFormat="1" ht="26.45" customHeight="1" x14ac:dyDescent="0.25">
      <c r="A187" s="201">
        <v>51704</v>
      </c>
      <c r="B187" s="202" t="s">
        <v>205</v>
      </c>
      <c r="C187" s="218">
        <v>3</v>
      </c>
      <c r="D187" s="218">
        <v>1</v>
      </c>
      <c r="E187" s="203" t="s">
        <v>126</v>
      </c>
      <c r="F187" s="202">
        <v>3</v>
      </c>
      <c r="G187" s="207" t="s">
        <v>91</v>
      </c>
      <c r="H187" s="210">
        <v>0.66666666666666663</v>
      </c>
      <c r="I187" s="211">
        <v>0.75</v>
      </c>
      <c r="J187" s="160"/>
      <c r="K187" s="148"/>
      <c r="L187" s="86"/>
      <c r="M187" s="87"/>
      <c r="N187" s="89"/>
    </row>
    <row r="188" spans="1:14" s="7" customFormat="1" ht="26.45" customHeight="1" x14ac:dyDescent="0.25">
      <c r="A188" s="201">
        <v>51704</v>
      </c>
      <c r="B188" s="202" t="s">
        <v>205</v>
      </c>
      <c r="C188" s="218">
        <v>3</v>
      </c>
      <c r="D188" s="218">
        <v>1</v>
      </c>
      <c r="E188" s="207" t="s">
        <v>204</v>
      </c>
      <c r="F188" s="202">
        <v>2</v>
      </c>
      <c r="G188" s="207" t="s">
        <v>57</v>
      </c>
      <c r="H188" s="210">
        <v>0.66666666666666663</v>
      </c>
      <c r="I188" s="211">
        <v>0.72222222222222221</v>
      </c>
      <c r="J188" s="160"/>
      <c r="K188" s="148"/>
      <c r="L188" s="86"/>
      <c r="M188" s="87"/>
      <c r="N188" s="89"/>
    </row>
    <row r="189" spans="1:14" s="7" customFormat="1" ht="26.45" customHeight="1" x14ac:dyDescent="0.25">
      <c r="A189" s="201">
        <v>51713</v>
      </c>
      <c r="B189" s="202" t="s">
        <v>181</v>
      </c>
      <c r="C189" s="218">
        <v>3</v>
      </c>
      <c r="D189" s="218">
        <v>1</v>
      </c>
      <c r="E189" s="207" t="s">
        <v>202</v>
      </c>
      <c r="F189" s="202">
        <v>3</v>
      </c>
      <c r="G189" s="207" t="s">
        <v>57</v>
      </c>
      <c r="H189" s="210">
        <v>0.86111111111111116</v>
      </c>
      <c r="I189" s="211">
        <v>0.94444444444444442</v>
      </c>
      <c r="J189" s="160"/>
      <c r="K189" s="148"/>
      <c r="L189" s="86"/>
      <c r="M189" s="87"/>
      <c r="N189" s="89"/>
    </row>
    <row r="190" spans="1:14" s="7" customFormat="1" ht="26.45" customHeight="1" x14ac:dyDescent="0.25">
      <c r="A190" s="201">
        <v>51713</v>
      </c>
      <c r="B190" s="202" t="s">
        <v>181</v>
      </c>
      <c r="C190" s="218">
        <v>3</v>
      </c>
      <c r="D190" s="218">
        <v>1</v>
      </c>
      <c r="E190" s="203" t="s">
        <v>230</v>
      </c>
      <c r="F190" s="202">
        <v>2</v>
      </c>
      <c r="G190" s="207" t="s">
        <v>57</v>
      </c>
      <c r="H190" s="210">
        <v>0.75</v>
      </c>
      <c r="I190" s="211">
        <v>0.80555555555555558</v>
      </c>
      <c r="J190" s="160"/>
      <c r="K190" s="148"/>
      <c r="L190" s="86"/>
      <c r="M190" s="87"/>
      <c r="N190" s="89"/>
    </row>
    <row r="191" spans="1:14" s="7" customFormat="1" ht="26.45" customHeight="1" x14ac:dyDescent="0.25">
      <c r="A191" s="201">
        <v>51713</v>
      </c>
      <c r="B191" s="202" t="s">
        <v>181</v>
      </c>
      <c r="C191" s="218">
        <v>3</v>
      </c>
      <c r="D191" s="218">
        <v>1</v>
      </c>
      <c r="E191" s="203" t="s">
        <v>126</v>
      </c>
      <c r="F191" s="202">
        <v>3</v>
      </c>
      <c r="G191" s="207" t="s">
        <v>58</v>
      </c>
      <c r="H191" s="210">
        <v>0.78472222222222221</v>
      </c>
      <c r="I191" s="211">
        <v>0.86805555555555547</v>
      </c>
      <c r="J191" s="160"/>
      <c r="K191" s="149"/>
      <c r="L191" s="86"/>
      <c r="M191" s="87"/>
      <c r="N191" s="89"/>
    </row>
    <row r="192" spans="1:14" s="7" customFormat="1" ht="26.45" customHeight="1" x14ac:dyDescent="0.25">
      <c r="A192" s="201">
        <v>51713</v>
      </c>
      <c r="B192" s="202" t="s">
        <v>181</v>
      </c>
      <c r="C192" s="218">
        <v>3</v>
      </c>
      <c r="D192" s="218">
        <v>1</v>
      </c>
      <c r="E192" s="207" t="s">
        <v>203</v>
      </c>
      <c r="F192" s="202">
        <v>3</v>
      </c>
      <c r="G192" s="207" t="s">
        <v>58</v>
      </c>
      <c r="H192" s="210">
        <v>0.86805555555555547</v>
      </c>
      <c r="I192" s="211">
        <v>0.95138888888888884</v>
      </c>
      <c r="J192" s="160"/>
      <c r="K192" s="148"/>
      <c r="L192" s="86"/>
      <c r="M192" s="87"/>
      <c r="N192" s="89"/>
    </row>
    <row r="193" spans="1:14" s="7" customFormat="1" ht="26.45" customHeight="1" x14ac:dyDescent="0.25">
      <c r="A193" s="201">
        <v>51713</v>
      </c>
      <c r="B193" s="202" t="s">
        <v>181</v>
      </c>
      <c r="C193" s="218">
        <v>3</v>
      </c>
      <c r="D193" s="218">
        <v>1</v>
      </c>
      <c r="E193" s="207" t="s">
        <v>204</v>
      </c>
      <c r="F193" s="202">
        <v>2</v>
      </c>
      <c r="G193" s="207" t="s">
        <v>57</v>
      </c>
      <c r="H193" s="210">
        <v>0.80555555555555558</v>
      </c>
      <c r="I193" s="219">
        <v>0.86111111111111116</v>
      </c>
      <c r="J193" s="160"/>
      <c r="K193" s="148"/>
      <c r="L193" s="86"/>
      <c r="M193" s="87"/>
      <c r="N193" s="89"/>
    </row>
    <row r="194" spans="1:14" s="7" customFormat="1" ht="26.45" customHeight="1" x14ac:dyDescent="0.25">
      <c r="A194" s="201">
        <v>51713</v>
      </c>
      <c r="B194" s="202" t="s">
        <v>181</v>
      </c>
      <c r="C194" s="218">
        <v>2</v>
      </c>
      <c r="D194" s="218">
        <v>2</v>
      </c>
      <c r="E194" s="203" t="s">
        <v>230</v>
      </c>
      <c r="F194" s="202">
        <v>2</v>
      </c>
      <c r="G194" s="207" t="s">
        <v>58</v>
      </c>
      <c r="H194" s="210">
        <v>0.72916666666666663</v>
      </c>
      <c r="I194" s="211">
        <v>0.78472222222222221</v>
      </c>
      <c r="J194" s="160"/>
      <c r="K194" s="148"/>
      <c r="L194" s="86"/>
      <c r="M194" s="87"/>
      <c r="N194" s="89"/>
    </row>
    <row r="195" spans="1:14" s="7" customFormat="1" ht="26.45" customHeight="1" x14ac:dyDescent="0.25">
      <c r="A195" s="201">
        <v>51714</v>
      </c>
      <c r="B195" s="202" t="s">
        <v>228</v>
      </c>
      <c r="C195" s="218">
        <v>3</v>
      </c>
      <c r="D195" s="218">
        <v>1</v>
      </c>
      <c r="E195" s="207" t="s">
        <v>204</v>
      </c>
      <c r="F195" s="202">
        <v>2</v>
      </c>
      <c r="G195" s="207" t="s">
        <v>57</v>
      </c>
      <c r="H195" s="210">
        <v>0.375</v>
      </c>
      <c r="I195" s="211">
        <v>0.43055555555555558</v>
      </c>
      <c r="J195" s="160"/>
      <c r="K195" s="148"/>
      <c r="L195" s="86"/>
      <c r="M195" s="87"/>
      <c r="N195" s="89"/>
    </row>
    <row r="196" spans="1:14" s="7" customFormat="1" ht="26.45" customHeight="1" x14ac:dyDescent="0.25">
      <c r="A196" s="201">
        <v>51714</v>
      </c>
      <c r="B196" s="202" t="s">
        <v>228</v>
      </c>
      <c r="C196" s="218">
        <v>3</v>
      </c>
      <c r="D196" s="218">
        <v>1</v>
      </c>
      <c r="E196" s="203" t="s">
        <v>230</v>
      </c>
      <c r="F196" s="202">
        <v>2</v>
      </c>
      <c r="G196" s="207" t="s">
        <v>57</v>
      </c>
      <c r="H196" s="210">
        <v>0.43055555555555558</v>
      </c>
      <c r="I196" s="211">
        <v>0.4861111111111111</v>
      </c>
      <c r="J196" s="160"/>
      <c r="K196" s="148"/>
      <c r="L196" s="86"/>
      <c r="M196" s="87"/>
      <c r="N196" s="89"/>
    </row>
    <row r="197" spans="1:14" s="7" customFormat="1" ht="26.45" customHeight="1" x14ac:dyDescent="0.25">
      <c r="A197" s="201">
        <v>51714</v>
      </c>
      <c r="B197" s="202" t="s">
        <v>228</v>
      </c>
      <c r="C197" s="218">
        <v>3</v>
      </c>
      <c r="D197" s="218">
        <v>1</v>
      </c>
      <c r="E197" s="207" t="s">
        <v>202</v>
      </c>
      <c r="F197" s="202">
        <v>3</v>
      </c>
      <c r="G197" s="207" t="s">
        <v>57</v>
      </c>
      <c r="H197" s="210">
        <v>0.4861111111111111</v>
      </c>
      <c r="I197" s="211">
        <v>0.56944444444444442</v>
      </c>
      <c r="J197" s="160"/>
      <c r="K197" s="148"/>
      <c r="L197" s="86"/>
      <c r="M197" s="87"/>
      <c r="N197" s="89"/>
    </row>
    <row r="198" spans="1:14" s="7" customFormat="1" ht="26.45" customHeight="1" x14ac:dyDescent="0.25">
      <c r="A198" s="201">
        <v>51714</v>
      </c>
      <c r="B198" s="202" t="s">
        <v>228</v>
      </c>
      <c r="C198" s="218">
        <v>3</v>
      </c>
      <c r="D198" s="218">
        <v>1</v>
      </c>
      <c r="E198" s="203" t="s">
        <v>126</v>
      </c>
      <c r="F198" s="202">
        <v>3</v>
      </c>
      <c r="G198" s="207" t="s">
        <v>52</v>
      </c>
      <c r="H198" s="210">
        <v>0.375</v>
      </c>
      <c r="I198" s="211">
        <v>0.45833333333333331</v>
      </c>
      <c r="J198" s="160"/>
      <c r="K198" s="148"/>
      <c r="L198" s="86"/>
      <c r="M198" s="87"/>
      <c r="N198" s="89"/>
    </row>
    <row r="199" spans="1:14" s="8" customFormat="1" ht="26.45" customHeight="1" x14ac:dyDescent="0.25">
      <c r="A199" s="201">
        <v>51714</v>
      </c>
      <c r="B199" s="202" t="s">
        <v>228</v>
      </c>
      <c r="C199" s="218">
        <v>3</v>
      </c>
      <c r="D199" s="218">
        <v>1</v>
      </c>
      <c r="E199" s="207" t="s">
        <v>203</v>
      </c>
      <c r="F199" s="202">
        <v>3</v>
      </c>
      <c r="G199" s="207" t="s">
        <v>52</v>
      </c>
      <c r="H199" s="210">
        <v>0.45833333333333331</v>
      </c>
      <c r="I199" s="211">
        <v>0.54166666666666663</v>
      </c>
      <c r="J199" s="160"/>
      <c r="K199" s="148"/>
      <c r="L199" s="150"/>
      <c r="M199" s="151"/>
      <c r="N199" s="89"/>
    </row>
    <row r="200" spans="1:14" s="8" customFormat="1" ht="26.45" customHeight="1" x14ac:dyDescent="0.25">
      <c r="A200" s="201">
        <v>51715</v>
      </c>
      <c r="B200" s="202" t="s">
        <v>206</v>
      </c>
      <c r="C200" s="218">
        <v>3</v>
      </c>
      <c r="D200" s="218">
        <v>1</v>
      </c>
      <c r="E200" s="203" t="s">
        <v>126</v>
      </c>
      <c r="F200" s="202">
        <v>3</v>
      </c>
      <c r="G200" s="207" t="s">
        <v>58</v>
      </c>
      <c r="H200" s="216">
        <v>0.72222222222222221</v>
      </c>
      <c r="I200" s="211">
        <v>0.80555555555555558</v>
      </c>
      <c r="J200" s="160"/>
      <c r="K200" s="148"/>
      <c r="L200" s="152"/>
      <c r="M200" s="153"/>
      <c r="N200" s="89"/>
    </row>
    <row r="201" spans="1:14" s="8" customFormat="1" ht="26.45" customHeight="1" x14ac:dyDescent="0.25">
      <c r="A201" s="201">
        <v>51715</v>
      </c>
      <c r="B201" s="202" t="s">
        <v>206</v>
      </c>
      <c r="C201" s="218">
        <v>3</v>
      </c>
      <c r="D201" s="218">
        <v>1</v>
      </c>
      <c r="E201" s="203" t="s">
        <v>203</v>
      </c>
      <c r="F201" s="202">
        <v>3</v>
      </c>
      <c r="G201" s="207" t="s">
        <v>58</v>
      </c>
      <c r="H201" s="210">
        <v>0.80555555555555558</v>
      </c>
      <c r="I201" s="217">
        <v>0.88888888888888884</v>
      </c>
      <c r="J201" s="160"/>
      <c r="K201" s="148"/>
      <c r="L201" s="150"/>
      <c r="M201" s="151"/>
      <c r="N201" s="89"/>
    </row>
    <row r="202" spans="1:14" s="8" customFormat="1" ht="26.45" customHeight="1" x14ac:dyDescent="0.25">
      <c r="A202" s="201">
        <v>51715</v>
      </c>
      <c r="B202" s="202" t="s">
        <v>206</v>
      </c>
      <c r="C202" s="218">
        <v>3</v>
      </c>
      <c r="D202" s="218">
        <v>1</v>
      </c>
      <c r="E202" s="207" t="s">
        <v>158</v>
      </c>
      <c r="F202" s="202">
        <v>2</v>
      </c>
      <c r="G202" s="207" t="s">
        <v>91</v>
      </c>
      <c r="H202" s="216">
        <v>0.86111111111111116</v>
      </c>
      <c r="I202" s="211">
        <v>0.91666666666666663</v>
      </c>
      <c r="J202" s="160"/>
      <c r="K202" s="148"/>
      <c r="L202" s="152"/>
      <c r="M202" s="153"/>
      <c r="N202" s="89"/>
    </row>
    <row r="203" spans="1:14" s="8" customFormat="1" ht="26.45" customHeight="1" x14ac:dyDescent="0.25">
      <c r="A203" s="201">
        <v>51715</v>
      </c>
      <c r="B203" s="202" t="s">
        <v>206</v>
      </c>
      <c r="C203" s="218">
        <v>3</v>
      </c>
      <c r="D203" s="218">
        <v>1</v>
      </c>
      <c r="E203" s="203" t="s">
        <v>126</v>
      </c>
      <c r="F203" s="202">
        <v>2</v>
      </c>
      <c r="G203" s="207" t="s">
        <v>91</v>
      </c>
      <c r="H203" s="216">
        <v>0.80555555555555547</v>
      </c>
      <c r="I203" s="217">
        <v>0.86111111111111116</v>
      </c>
      <c r="J203" s="160"/>
      <c r="K203" s="148"/>
      <c r="L203" s="150"/>
      <c r="M203" s="151"/>
      <c r="N203" s="89"/>
    </row>
    <row r="204" spans="1:14" s="8" customFormat="1" ht="26.45" customHeight="1" x14ac:dyDescent="0.25">
      <c r="A204" s="201">
        <v>51715</v>
      </c>
      <c r="B204" s="202" t="s">
        <v>206</v>
      </c>
      <c r="C204" s="218">
        <v>3</v>
      </c>
      <c r="D204" s="218">
        <v>1</v>
      </c>
      <c r="E204" s="207" t="s">
        <v>202</v>
      </c>
      <c r="F204" s="202">
        <v>3</v>
      </c>
      <c r="G204" s="207" t="s">
        <v>91</v>
      </c>
      <c r="H204" s="216">
        <v>0.72222222222222221</v>
      </c>
      <c r="I204" s="217">
        <v>0.80555555555555547</v>
      </c>
      <c r="J204" s="160"/>
      <c r="K204" s="148"/>
      <c r="L204" s="152"/>
      <c r="M204" s="153"/>
      <c r="N204" s="89"/>
    </row>
    <row r="205" spans="1:14" s="8" customFormat="1" ht="26.45" customHeight="1" x14ac:dyDescent="0.25">
      <c r="A205" s="201">
        <v>51723</v>
      </c>
      <c r="B205" s="202" t="s">
        <v>185</v>
      </c>
      <c r="C205" s="218">
        <v>3</v>
      </c>
      <c r="D205" s="218">
        <v>1</v>
      </c>
      <c r="E205" s="207" t="s">
        <v>202</v>
      </c>
      <c r="F205" s="202">
        <v>3</v>
      </c>
      <c r="G205" s="207" t="s">
        <v>58</v>
      </c>
      <c r="H205" s="210">
        <v>0.54166666666666663</v>
      </c>
      <c r="I205" s="211">
        <v>0.625</v>
      </c>
      <c r="J205" s="160"/>
      <c r="K205" s="149"/>
      <c r="L205" s="152"/>
      <c r="M205" s="153"/>
      <c r="N205" s="89"/>
    </row>
    <row r="206" spans="1:14" s="8" customFormat="1" ht="26.45" customHeight="1" x14ac:dyDescent="0.25">
      <c r="A206" s="201">
        <v>51723</v>
      </c>
      <c r="B206" s="202" t="s">
        <v>185</v>
      </c>
      <c r="C206" s="218">
        <v>3</v>
      </c>
      <c r="D206" s="218">
        <v>1</v>
      </c>
      <c r="E206" s="207" t="s">
        <v>204</v>
      </c>
      <c r="F206" s="202">
        <v>2</v>
      </c>
      <c r="G206" s="207" t="s">
        <v>58</v>
      </c>
      <c r="H206" s="210">
        <v>0.68055555555555558</v>
      </c>
      <c r="I206" s="211">
        <v>0.73611111111111116</v>
      </c>
      <c r="J206" s="160"/>
      <c r="K206" s="148"/>
      <c r="L206" s="152"/>
      <c r="M206" s="153"/>
      <c r="N206" s="89"/>
    </row>
    <row r="207" spans="1:14" s="8" customFormat="1" ht="26.45" customHeight="1" x14ac:dyDescent="0.25">
      <c r="A207" s="201">
        <v>51723</v>
      </c>
      <c r="B207" s="202" t="s">
        <v>185</v>
      </c>
      <c r="C207" s="218">
        <v>3</v>
      </c>
      <c r="D207" s="218">
        <v>1</v>
      </c>
      <c r="E207" s="203" t="s">
        <v>203</v>
      </c>
      <c r="F207" s="202">
        <v>3</v>
      </c>
      <c r="G207" s="207" t="s">
        <v>57</v>
      </c>
      <c r="H207" s="210">
        <v>0.625</v>
      </c>
      <c r="I207" s="211">
        <v>0.70833333333333337</v>
      </c>
      <c r="J207" s="160"/>
      <c r="K207" s="148"/>
      <c r="L207" s="150"/>
      <c r="M207" s="151"/>
      <c r="N207" s="89"/>
    </row>
    <row r="208" spans="1:14" s="8" customFormat="1" ht="26.45" customHeight="1" x14ac:dyDescent="0.25">
      <c r="A208" s="201">
        <v>51723</v>
      </c>
      <c r="B208" s="202" t="s">
        <v>185</v>
      </c>
      <c r="C208" s="218">
        <v>3</v>
      </c>
      <c r="D208" s="218">
        <v>1</v>
      </c>
      <c r="E208" s="203" t="s">
        <v>126</v>
      </c>
      <c r="F208" s="202">
        <v>3</v>
      </c>
      <c r="G208" s="207" t="s">
        <v>57</v>
      </c>
      <c r="H208" s="210">
        <v>0.54166666666666663</v>
      </c>
      <c r="I208" s="211">
        <v>0.625</v>
      </c>
      <c r="J208" s="160"/>
      <c r="K208" s="148"/>
      <c r="L208" s="150"/>
      <c r="M208" s="151"/>
      <c r="N208" s="89"/>
    </row>
    <row r="209" spans="1:14" s="8" customFormat="1" ht="26.45" customHeight="1" x14ac:dyDescent="0.25">
      <c r="A209" s="201">
        <v>51723</v>
      </c>
      <c r="B209" s="202" t="s">
        <v>185</v>
      </c>
      <c r="C209" s="218">
        <v>3</v>
      </c>
      <c r="D209" s="218">
        <v>1</v>
      </c>
      <c r="E209" s="203" t="s">
        <v>230</v>
      </c>
      <c r="F209" s="202">
        <v>2</v>
      </c>
      <c r="G209" s="207" t="s">
        <v>58</v>
      </c>
      <c r="H209" s="210">
        <v>0.625</v>
      </c>
      <c r="I209" s="211">
        <v>0.68055555555555558</v>
      </c>
      <c r="J209" s="160"/>
      <c r="K209" s="148"/>
      <c r="L209" s="152"/>
      <c r="M209" s="153"/>
      <c r="N209" s="89"/>
    </row>
    <row r="210" spans="1:14" s="8" customFormat="1" ht="26.45" customHeight="1" x14ac:dyDescent="0.25">
      <c r="A210" s="201">
        <v>51737</v>
      </c>
      <c r="B210" s="202" t="s">
        <v>207</v>
      </c>
      <c r="C210" s="218">
        <v>3</v>
      </c>
      <c r="D210" s="218">
        <v>1</v>
      </c>
      <c r="E210" s="207" t="s">
        <v>202</v>
      </c>
      <c r="F210" s="202">
        <v>3</v>
      </c>
      <c r="G210" s="210" t="s">
        <v>91</v>
      </c>
      <c r="H210" s="210">
        <v>0.4861111111111111</v>
      </c>
      <c r="I210" s="206">
        <v>0.56944444444444442</v>
      </c>
      <c r="J210" s="160"/>
      <c r="K210" s="148"/>
      <c r="L210" s="152"/>
      <c r="M210" s="153"/>
      <c r="N210" s="89"/>
    </row>
    <row r="211" spans="1:14" s="8" customFormat="1" ht="26.45" customHeight="1" x14ac:dyDescent="0.25">
      <c r="A211" s="201">
        <v>51737</v>
      </c>
      <c r="B211" s="202" t="s">
        <v>207</v>
      </c>
      <c r="C211" s="218">
        <v>3</v>
      </c>
      <c r="D211" s="218">
        <v>1</v>
      </c>
      <c r="E211" s="207" t="s">
        <v>204</v>
      </c>
      <c r="F211" s="202">
        <v>2</v>
      </c>
      <c r="G211" s="210" t="s">
        <v>91</v>
      </c>
      <c r="H211" s="204">
        <v>0.43055555555555558</v>
      </c>
      <c r="I211" s="211">
        <v>0.4861111111111111</v>
      </c>
      <c r="J211" s="160"/>
      <c r="K211" s="149"/>
      <c r="L211" s="152"/>
      <c r="M211" s="153"/>
      <c r="N211" s="89"/>
    </row>
    <row r="212" spans="1:14" s="8" customFormat="1" ht="26.45" customHeight="1" x14ac:dyDescent="0.25">
      <c r="A212" s="201">
        <v>51737</v>
      </c>
      <c r="B212" s="202" t="s">
        <v>207</v>
      </c>
      <c r="C212" s="218">
        <v>3</v>
      </c>
      <c r="D212" s="218">
        <v>1</v>
      </c>
      <c r="E212" s="203" t="s">
        <v>203</v>
      </c>
      <c r="F212" s="202">
        <v>3</v>
      </c>
      <c r="G212" s="210" t="s">
        <v>162</v>
      </c>
      <c r="H212" s="204">
        <v>0.375</v>
      </c>
      <c r="I212" s="206">
        <v>0.45833333333333331</v>
      </c>
      <c r="J212" s="160"/>
      <c r="K212" s="148"/>
      <c r="L212" s="150"/>
      <c r="M212" s="151"/>
      <c r="N212" s="89"/>
    </row>
    <row r="213" spans="1:14" s="8" customFormat="1" ht="26.45" customHeight="1" x14ac:dyDescent="0.25">
      <c r="A213" s="201">
        <v>51737</v>
      </c>
      <c r="B213" s="202" t="s">
        <v>207</v>
      </c>
      <c r="C213" s="218">
        <v>3</v>
      </c>
      <c r="D213" s="218">
        <v>1</v>
      </c>
      <c r="E213" s="203" t="s">
        <v>126</v>
      </c>
      <c r="F213" s="202">
        <v>3</v>
      </c>
      <c r="G213" s="210" t="s">
        <v>162</v>
      </c>
      <c r="H213" s="204">
        <v>0.45833333333333331</v>
      </c>
      <c r="I213" s="206">
        <v>0.54166666666666663</v>
      </c>
      <c r="J213" s="160"/>
      <c r="K213" s="148"/>
      <c r="L213" s="152"/>
      <c r="M213" s="153"/>
      <c r="N213" s="89"/>
    </row>
    <row r="214" spans="1:14" s="8" customFormat="1" ht="26.45" customHeight="1" x14ac:dyDescent="0.25">
      <c r="A214" s="201">
        <v>51737</v>
      </c>
      <c r="B214" s="202" t="s">
        <v>207</v>
      </c>
      <c r="C214" s="218">
        <v>3</v>
      </c>
      <c r="D214" s="218">
        <v>1</v>
      </c>
      <c r="E214" s="203" t="s">
        <v>230</v>
      </c>
      <c r="F214" s="202">
        <v>2</v>
      </c>
      <c r="G214" s="210" t="s">
        <v>91</v>
      </c>
      <c r="H214" s="204">
        <v>0.375</v>
      </c>
      <c r="I214" s="206">
        <v>0.43055555555555558</v>
      </c>
      <c r="J214" s="160"/>
      <c r="K214" s="148"/>
      <c r="L214" s="152"/>
      <c r="M214" s="153"/>
      <c r="N214" s="89"/>
    </row>
    <row r="215" spans="1:14" s="8" customFormat="1" ht="26.45" customHeight="1" x14ac:dyDescent="0.25">
      <c r="A215" s="201" t="s">
        <v>208</v>
      </c>
      <c r="B215" s="202" t="s">
        <v>166</v>
      </c>
      <c r="C215" s="218">
        <v>3</v>
      </c>
      <c r="D215" s="218">
        <v>1</v>
      </c>
      <c r="E215" s="207" t="s">
        <v>204</v>
      </c>
      <c r="F215" s="202">
        <v>2</v>
      </c>
      <c r="G215" s="207" t="s">
        <v>57</v>
      </c>
      <c r="H215" s="210">
        <v>0.3888888888888889</v>
      </c>
      <c r="I215" s="211">
        <v>0.44444444444444442</v>
      </c>
      <c r="J215" s="160"/>
      <c r="K215" s="148"/>
      <c r="L215" s="150"/>
      <c r="M215" s="151"/>
      <c r="N215" s="89"/>
    </row>
    <row r="216" spans="1:14" s="8" customFormat="1" ht="26.45" customHeight="1" x14ac:dyDescent="0.25">
      <c r="A216" s="201" t="s">
        <v>208</v>
      </c>
      <c r="B216" s="202" t="s">
        <v>166</v>
      </c>
      <c r="C216" s="218">
        <v>3</v>
      </c>
      <c r="D216" s="218">
        <v>1</v>
      </c>
      <c r="E216" s="203" t="s">
        <v>230</v>
      </c>
      <c r="F216" s="202">
        <v>2</v>
      </c>
      <c r="G216" s="207" t="s">
        <v>57</v>
      </c>
      <c r="H216" s="210">
        <v>0.33333333333333331</v>
      </c>
      <c r="I216" s="211">
        <v>0.3888888888888889</v>
      </c>
      <c r="J216" s="160"/>
      <c r="K216" s="148"/>
      <c r="L216" s="152"/>
      <c r="M216" s="153"/>
      <c r="N216" s="89"/>
    </row>
    <row r="217" spans="1:14" s="8" customFormat="1" ht="26.45" customHeight="1" x14ac:dyDescent="0.25">
      <c r="A217" s="201" t="s">
        <v>208</v>
      </c>
      <c r="B217" s="202" t="s">
        <v>166</v>
      </c>
      <c r="C217" s="218">
        <v>3</v>
      </c>
      <c r="D217" s="218">
        <v>1</v>
      </c>
      <c r="E217" s="207" t="s">
        <v>203</v>
      </c>
      <c r="F217" s="202">
        <v>3</v>
      </c>
      <c r="G217" s="210" t="s">
        <v>91</v>
      </c>
      <c r="H217" s="210">
        <v>0.33333333333333331</v>
      </c>
      <c r="I217" s="211">
        <v>0.41666666666666669</v>
      </c>
      <c r="J217" s="160"/>
      <c r="K217" s="148"/>
      <c r="L217" s="152"/>
      <c r="M217" s="153"/>
      <c r="N217" s="89"/>
    </row>
    <row r="218" spans="1:14" s="8" customFormat="1" ht="26.45" customHeight="1" x14ac:dyDescent="0.25">
      <c r="A218" s="201" t="s">
        <v>208</v>
      </c>
      <c r="B218" s="202" t="s">
        <v>166</v>
      </c>
      <c r="C218" s="218">
        <v>3</v>
      </c>
      <c r="D218" s="218">
        <v>1</v>
      </c>
      <c r="E218" s="203" t="s">
        <v>126</v>
      </c>
      <c r="F218" s="202">
        <v>3</v>
      </c>
      <c r="G218" s="210" t="s">
        <v>91</v>
      </c>
      <c r="H218" s="210">
        <v>0.41666666666666669</v>
      </c>
      <c r="I218" s="211">
        <v>0.5</v>
      </c>
      <c r="J218" s="160"/>
      <c r="K218" s="148"/>
      <c r="L218" s="149"/>
      <c r="M218" s="154"/>
      <c r="N218" s="89"/>
    </row>
    <row r="219" spans="1:14" s="8" customFormat="1" ht="26.45" customHeight="1" x14ac:dyDescent="0.25">
      <c r="A219" s="201" t="s">
        <v>208</v>
      </c>
      <c r="B219" s="202" t="s">
        <v>166</v>
      </c>
      <c r="C219" s="218">
        <v>3</v>
      </c>
      <c r="D219" s="218">
        <v>1</v>
      </c>
      <c r="E219" s="207" t="s">
        <v>202</v>
      </c>
      <c r="F219" s="202">
        <v>3</v>
      </c>
      <c r="G219" s="207" t="s">
        <v>57</v>
      </c>
      <c r="H219" s="210">
        <v>0.44444444444444442</v>
      </c>
      <c r="I219" s="211">
        <v>0.52777777777777779</v>
      </c>
      <c r="J219" s="160"/>
      <c r="K219" s="148"/>
      <c r="L219" s="152"/>
      <c r="M219" s="153"/>
      <c r="N219" s="89"/>
    </row>
    <row r="220" spans="1:14" s="8" customFormat="1" ht="26.45" customHeight="1" x14ac:dyDescent="0.25">
      <c r="A220" s="201">
        <v>51800</v>
      </c>
      <c r="B220" s="202" t="s">
        <v>185</v>
      </c>
      <c r="C220" s="218">
        <v>2</v>
      </c>
      <c r="D220" s="218">
        <v>2</v>
      </c>
      <c r="E220" s="207" t="s">
        <v>202</v>
      </c>
      <c r="F220" s="202">
        <v>3</v>
      </c>
      <c r="G220" s="207" t="s">
        <v>58</v>
      </c>
      <c r="H220" s="210">
        <v>0.72916666666666663</v>
      </c>
      <c r="I220" s="211">
        <v>0.8125</v>
      </c>
      <c r="J220" s="160"/>
      <c r="K220" s="148"/>
      <c r="L220" s="152"/>
      <c r="M220" s="153"/>
      <c r="N220" s="89"/>
    </row>
    <row r="221" spans="1:14" s="8" customFormat="1" ht="26.45" customHeight="1" x14ac:dyDescent="0.25">
      <c r="A221" s="201">
        <v>51800</v>
      </c>
      <c r="B221" s="202" t="s">
        <v>185</v>
      </c>
      <c r="C221" s="218">
        <v>2</v>
      </c>
      <c r="D221" s="218">
        <v>2</v>
      </c>
      <c r="E221" s="218" t="s">
        <v>51</v>
      </c>
      <c r="F221" s="202">
        <v>2</v>
      </c>
      <c r="G221" s="207" t="s">
        <v>162</v>
      </c>
      <c r="H221" s="210">
        <v>0.86805555555555558</v>
      </c>
      <c r="I221" s="217">
        <v>0.92361111111111116</v>
      </c>
      <c r="J221" s="160"/>
      <c r="K221" s="148"/>
      <c r="L221" s="152"/>
      <c r="M221" s="153"/>
      <c r="N221" s="89"/>
    </row>
    <row r="222" spans="1:14" s="8" customFormat="1" ht="26.45" customHeight="1" x14ac:dyDescent="0.25">
      <c r="A222" s="201">
        <v>51800</v>
      </c>
      <c r="B222" s="202" t="s">
        <v>185</v>
      </c>
      <c r="C222" s="218">
        <v>2</v>
      </c>
      <c r="D222" s="218">
        <v>2</v>
      </c>
      <c r="E222" s="218" t="s">
        <v>147</v>
      </c>
      <c r="F222" s="202">
        <v>3</v>
      </c>
      <c r="G222" s="207" t="s">
        <v>58</v>
      </c>
      <c r="H222" s="210">
        <v>0.8125</v>
      </c>
      <c r="I222" s="217">
        <v>0.89583333333333337</v>
      </c>
      <c r="J222" s="160"/>
      <c r="K222" s="148"/>
      <c r="L222" s="152"/>
      <c r="M222" s="153"/>
      <c r="N222" s="89"/>
    </row>
    <row r="223" spans="1:14" s="8" customFormat="1" ht="26.45" customHeight="1" x14ac:dyDescent="0.25">
      <c r="A223" s="201">
        <v>51800</v>
      </c>
      <c r="B223" s="202" t="s">
        <v>185</v>
      </c>
      <c r="C223" s="218">
        <v>2</v>
      </c>
      <c r="D223" s="218">
        <v>2</v>
      </c>
      <c r="E223" s="203" t="s">
        <v>230</v>
      </c>
      <c r="F223" s="202">
        <v>2</v>
      </c>
      <c r="G223" s="207" t="s">
        <v>162</v>
      </c>
      <c r="H223" s="210">
        <v>0.72916666666666663</v>
      </c>
      <c r="I223" s="217">
        <v>0.78472222222222221</v>
      </c>
      <c r="J223" s="160"/>
      <c r="K223" s="149"/>
      <c r="L223" s="150"/>
      <c r="M223" s="151"/>
      <c r="N223" s="89"/>
    </row>
    <row r="224" spans="1:14" s="8" customFormat="1" ht="26.45" customHeight="1" x14ac:dyDescent="0.25">
      <c r="A224" s="201">
        <v>51800</v>
      </c>
      <c r="B224" s="202" t="s">
        <v>185</v>
      </c>
      <c r="C224" s="218">
        <v>2</v>
      </c>
      <c r="D224" s="218">
        <v>2</v>
      </c>
      <c r="E224" s="218" t="s">
        <v>149</v>
      </c>
      <c r="F224" s="202">
        <v>3</v>
      </c>
      <c r="G224" s="207" t="s">
        <v>162</v>
      </c>
      <c r="H224" s="216">
        <v>0.78472222222222221</v>
      </c>
      <c r="I224" s="211">
        <v>0.86805555555555558</v>
      </c>
      <c r="J224" s="160"/>
      <c r="K224" s="148"/>
      <c r="L224" s="152"/>
      <c r="M224" s="153"/>
      <c r="N224" s="89"/>
    </row>
    <row r="225" spans="1:14" s="8" customFormat="1" ht="26.45" customHeight="1" x14ac:dyDescent="0.25">
      <c r="A225" s="201">
        <v>51801</v>
      </c>
      <c r="B225" s="202" t="s">
        <v>173</v>
      </c>
      <c r="C225" s="218">
        <v>2</v>
      </c>
      <c r="D225" s="218">
        <v>2</v>
      </c>
      <c r="E225" s="218" t="s">
        <v>51</v>
      </c>
      <c r="F225" s="202">
        <v>3</v>
      </c>
      <c r="G225" s="207" t="s">
        <v>57</v>
      </c>
      <c r="H225" s="210">
        <v>0.86111111111111116</v>
      </c>
      <c r="I225" s="211">
        <v>0.94444444444444442</v>
      </c>
      <c r="J225" s="160"/>
      <c r="K225" s="149"/>
      <c r="L225" s="152"/>
      <c r="M225" s="153"/>
      <c r="N225" s="89"/>
    </row>
    <row r="226" spans="1:14" s="8" customFormat="1" ht="26.45" customHeight="1" x14ac:dyDescent="0.25">
      <c r="A226" s="201">
        <v>51801</v>
      </c>
      <c r="B226" s="202" t="s">
        <v>173</v>
      </c>
      <c r="C226" s="218">
        <v>2</v>
      </c>
      <c r="D226" s="218">
        <v>2</v>
      </c>
      <c r="E226" s="218" t="s">
        <v>202</v>
      </c>
      <c r="F226" s="202">
        <v>3</v>
      </c>
      <c r="G226" s="207" t="s">
        <v>58</v>
      </c>
      <c r="H226" s="210">
        <v>0.75</v>
      </c>
      <c r="I226" s="211">
        <v>0.83333333333333337</v>
      </c>
      <c r="J226" s="160"/>
      <c r="K226" s="148"/>
      <c r="L226" s="152"/>
      <c r="M226" s="153"/>
      <c r="N226" s="89"/>
    </row>
    <row r="227" spans="1:14" s="8" customFormat="1" ht="26.45" customHeight="1" x14ac:dyDescent="0.25">
      <c r="A227" s="201">
        <v>51801</v>
      </c>
      <c r="B227" s="202" t="s">
        <v>173</v>
      </c>
      <c r="C227" s="218">
        <v>2</v>
      </c>
      <c r="D227" s="218">
        <v>2</v>
      </c>
      <c r="E227" s="203" t="s">
        <v>230</v>
      </c>
      <c r="F227" s="202">
        <v>2</v>
      </c>
      <c r="G227" s="207" t="s">
        <v>57</v>
      </c>
      <c r="H227" s="210">
        <v>0.75</v>
      </c>
      <c r="I227" s="211">
        <v>0.80555555555555558</v>
      </c>
      <c r="J227" s="160"/>
      <c r="K227" s="148"/>
      <c r="L227" s="152"/>
      <c r="M227" s="153"/>
      <c r="N227" s="89"/>
    </row>
    <row r="228" spans="1:14" s="8" customFormat="1" ht="26.45" customHeight="1" x14ac:dyDescent="0.25">
      <c r="A228" s="201">
        <v>51801</v>
      </c>
      <c r="B228" s="202" t="s">
        <v>173</v>
      </c>
      <c r="C228" s="218">
        <v>2</v>
      </c>
      <c r="D228" s="218">
        <v>2</v>
      </c>
      <c r="E228" s="218" t="s">
        <v>147</v>
      </c>
      <c r="F228" s="202">
        <v>3</v>
      </c>
      <c r="G228" s="207" t="s">
        <v>58</v>
      </c>
      <c r="H228" s="210">
        <v>0.83333333333333337</v>
      </c>
      <c r="I228" s="211">
        <v>0.91666666666666663</v>
      </c>
      <c r="J228" s="160"/>
      <c r="K228" s="149"/>
      <c r="L228" s="152"/>
      <c r="M228" s="153"/>
      <c r="N228" s="89"/>
    </row>
    <row r="229" spans="1:14" s="8" customFormat="1" ht="26.45" customHeight="1" x14ac:dyDescent="0.25">
      <c r="A229" s="201">
        <v>51801</v>
      </c>
      <c r="B229" s="202" t="s">
        <v>173</v>
      </c>
      <c r="C229" s="218">
        <v>2</v>
      </c>
      <c r="D229" s="218">
        <v>2</v>
      </c>
      <c r="E229" s="218" t="s">
        <v>51</v>
      </c>
      <c r="F229" s="202">
        <v>2</v>
      </c>
      <c r="G229" s="207" t="s">
        <v>57</v>
      </c>
      <c r="H229" s="210">
        <v>0.80555555555555558</v>
      </c>
      <c r="I229" s="211">
        <v>0.86111111111111116</v>
      </c>
      <c r="J229" s="160"/>
      <c r="K229" s="148"/>
      <c r="L229" s="152"/>
      <c r="M229" s="153"/>
      <c r="N229" s="89"/>
    </row>
    <row r="230" spans="1:14" s="8" customFormat="1" ht="26.45" customHeight="1" x14ac:dyDescent="0.25">
      <c r="A230" s="201">
        <v>51802</v>
      </c>
      <c r="B230" s="202" t="s">
        <v>209</v>
      </c>
      <c r="C230" s="218">
        <v>2</v>
      </c>
      <c r="D230" s="218">
        <v>2</v>
      </c>
      <c r="E230" s="218" t="s">
        <v>149</v>
      </c>
      <c r="F230" s="202">
        <v>3</v>
      </c>
      <c r="G230" s="207" t="s">
        <v>57</v>
      </c>
      <c r="H230" s="216">
        <v>0.81944444444444442</v>
      </c>
      <c r="I230" s="217">
        <v>0.90277777777777779</v>
      </c>
      <c r="J230" s="160"/>
      <c r="K230" s="55"/>
      <c r="L230" s="152"/>
      <c r="M230" s="153"/>
      <c r="N230" s="89"/>
    </row>
    <row r="231" spans="1:14" s="8" customFormat="1" ht="26.45" customHeight="1" x14ac:dyDescent="0.25">
      <c r="A231" s="201">
        <v>51802</v>
      </c>
      <c r="B231" s="202" t="s">
        <v>209</v>
      </c>
      <c r="C231" s="218">
        <v>2</v>
      </c>
      <c r="D231" s="218">
        <v>2</v>
      </c>
      <c r="E231" s="218" t="s">
        <v>202</v>
      </c>
      <c r="F231" s="202">
        <v>3</v>
      </c>
      <c r="G231" s="207" t="s">
        <v>58</v>
      </c>
      <c r="H231" s="210">
        <v>0.79166666666666663</v>
      </c>
      <c r="I231" s="211">
        <v>0.875</v>
      </c>
      <c r="J231" s="160"/>
      <c r="K231" s="149"/>
      <c r="L231" s="150"/>
      <c r="M231" s="151"/>
      <c r="N231" s="89"/>
    </row>
    <row r="232" spans="1:14" s="8" customFormat="1" ht="26.45" customHeight="1" x14ac:dyDescent="0.25">
      <c r="A232" s="201">
        <v>51802</v>
      </c>
      <c r="B232" s="202" t="s">
        <v>209</v>
      </c>
      <c r="C232" s="218">
        <v>2</v>
      </c>
      <c r="D232" s="218">
        <v>2</v>
      </c>
      <c r="E232" s="218" t="s">
        <v>51</v>
      </c>
      <c r="F232" s="202">
        <v>2</v>
      </c>
      <c r="G232" s="207" t="s">
        <v>57</v>
      </c>
      <c r="H232" s="210">
        <v>0.76388888888888873</v>
      </c>
      <c r="I232" s="217">
        <v>0.81944444444444442</v>
      </c>
      <c r="J232" s="160"/>
      <c r="K232" s="155"/>
      <c r="L232" s="152"/>
      <c r="M232" s="153"/>
      <c r="N232" s="89"/>
    </row>
    <row r="233" spans="1:14" s="8" customFormat="1" ht="26.45" customHeight="1" x14ac:dyDescent="0.25">
      <c r="A233" s="201">
        <v>51802</v>
      </c>
      <c r="B233" s="202" t="s">
        <v>209</v>
      </c>
      <c r="C233" s="218">
        <v>2</v>
      </c>
      <c r="D233" s="218">
        <v>2</v>
      </c>
      <c r="E233" s="218" t="s">
        <v>147</v>
      </c>
      <c r="F233" s="202">
        <v>3</v>
      </c>
      <c r="G233" s="207" t="s">
        <v>58</v>
      </c>
      <c r="H233" s="210">
        <v>0.70833333333333337</v>
      </c>
      <c r="I233" s="211">
        <v>0.79166666666666663</v>
      </c>
      <c r="J233" s="160"/>
      <c r="K233" s="148"/>
      <c r="L233" s="152"/>
      <c r="M233" s="153"/>
      <c r="N233" s="89"/>
    </row>
    <row r="234" spans="1:14" s="8" customFormat="1" ht="26.45" customHeight="1" x14ac:dyDescent="0.25">
      <c r="A234" s="201">
        <v>51802</v>
      </c>
      <c r="B234" s="202" t="s">
        <v>209</v>
      </c>
      <c r="C234" s="218">
        <v>2</v>
      </c>
      <c r="D234" s="218">
        <v>2</v>
      </c>
      <c r="E234" s="203" t="s">
        <v>230</v>
      </c>
      <c r="F234" s="202">
        <v>2</v>
      </c>
      <c r="G234" s="207" t="s">
        <v>57</v>
      </c>
      <c r="H234" s="210">
        <v>0.70833333333333337</v>
      </c>
      <c r="I234" s="211">
        <v>0.76388888888888873</v>
      </c>
      <c r="J234" s="160"/>
      <c r="K234" s="149"/>
      <c r="L234" s="150"/>
      <c r="M234" s="151"/>
      <c r="N234" s="89"/>
    </row>
    <row r="235" spans="1:14" s="8" customFormat="1" ht="26.45" customHeight="1" x14ac:dyDescent="0.25">
      <c r="A235" s="201">
        <v>51803</v>
      </c>
      <c r="B235" s="202" t="s">
        <v>182</v>
      </c>
      <c r="C235" s="218">
        <v>2</v>
      </c>
      <c r="D235" s="218">
        <v>2</v>
      </c>
      <c r="E235" s="218" t="s">
        <v>202</v>
      </c>
      <c r="F235" s="202">
        <v>3</v>
      </c>
      <c r="G235" s="207" t="s">
        <v>52</v>
      </c>
      <c r="H235" s="210">
        <v>0.625</v>
      </c>
      <c r="I235" s="211">
        <v>0.70833333333333337</v>
      </c>
      <c r="J235" s="160"/>
      <c r="K235" s="148"/>
      <c r="L235" s="152"/>
      <c r="M235" s="153"/>
      <c r="N235" s="89"/>
    </row>
    <row r="236" spans="1:14" s="8" customFormat="1" ht="26.45" customHeight="1" x14ac:dyDescent="0.25">
      <c r="A236" s="201">
        <v>51803</v>
      </c>
      <c r="B236" s="202" t="s">
        <v>182</v>
      </c>
      <c r="C236" s="218">
        <v>2</v>
      </c>
      <c r="D236" s="218">
        <v>2</v>
      </c>
      <c r="E236" s="218" t="s">
        <v>149</v>
      </c>
      <c r="F236" s="202">
        <v>2</v>
      </c>
      <c r="G236" s="207" t="s">
        <v>162</v>
      </c>
      <c r="H236" s="216">
        <v>0.68055555555555558</v>
      </c>
      <c r="I236" s="217">
        <v>0.73611111111111116</v>
      </c>
      <c r="J236" s="160"/>
      <c r="K236" s="148"/>
      <c r="L236" s="152"/>
      <c r="M236" s="153"/>
      <c r="N236" s="89"/>
    </row>
    <row r="237" spans="1:14" s="8" customFormat="1" ht="26.45" customHeight="1" x14ac:dyDescent="0.25">
      <c r="A237" s="201">
        <v>51803</v>
      </c>
      <c r="B237" s="202" t="s">
        <v>182</v>
      </c>
      <c r="C237" s="218">
        <v>2</v>
      </c>
      <c r="D237" s="218">
        <v>2</v>
      </c>
      <c r="E237" s="218" t="s">
        <v>147</v>
      </c>
      <c r="F237" s="202">
        <v>3</v>
      </c>
      <c r="G237" s="207" t="s">
        <v>52</v>
      </c>
      <c r="H237" s="210">
        <v>0.70833333333333337</v>
      </c>
      <c r="I237" s="211">
        <v>0.79166666666666663</v>
      </c>
      <c r="J237" s="160"/>
      <c r="K237" s="155"/>
      <c r="L237" s="152"/>
      <c r="M237" s="153"/>
      <c r="N237" s="89"/>
    </row>
    <row r="238" spans="1:14" s="8" customFormat="1" ht="26.45" customHeight="1" x14ac:dyDescent="0.25">
      <c r="A238" s="201">
        <v>51803</v>
      </c>
      <c r="B238" s="202" t="s">
        <v>182</v>
      </c>
      <c r="C238" s="218">
        <v>2</v>
      </c>
      <c r="D238" s="218">
        <v>2</v>
      </c>
      <c r="E238" s="203" t="s">
        <v>230</v>
      </c>
      <c r="F238" s="202">
        <v>2</v>
      </c>
      <c r="G238" s="207" t="s">
        <v>162</v>
      </c>
      <c r="H238" s="210">
        <v>0.625</v>
      </c>
      <c r="I238" s="217">
        <v>0.68055555555555558</v>
      </c>
      <c r="J238" s="160"/>
      <c r="K238" s="148"/>
      <c r="L238" s="150"/>
      <c r="M238" s="151"/>
      <c r="N238" s="89"/>
    </row>
    <row r="239" spans="1:14" s="156" customFormat="1" ht="26.45" customHeight="1" x14ac:dyDescent="0.25">
      <c r="A239" s="201">
        <v>51803</v>
      </c>
      <c r="B239" s="202" t="s">
        <v>182</v>
      </c>
      <c r="C239" s="218">
        <v>2</v>
      </c>
      <c r="D239" s="218">
        <v>2</v>
      </c>
      <c r="E239" s="218" t="s">
        <v>51</v>
      </c>
      <c r="F239" s="202">
        <v>3</v>
      </c>
      <c r="G239" s="207" t="s">
        <v>162</v>
      </c>
      <c r="H239" s="216">
        <v>0.73611111111111116</v>
      </c>
      <c r="I239" s="217">
        <v>0.81944444444444453</v>
      </c>
      <c r="J239" s="160"/>
      <c r="K239" s="149"/>
      <c r="L239" s="152"/>
      <c r="M239" s="153"/>
      <c r="N239" s="89"/>
    </row>
    <row r="240" spans="1:14" s="8" customFormat="1" ht="26.45" customHeight="1" x14ac:dyDescent="0.25">
      <c r="A240" s="201">
        <v>51804</v>
      </c>
      <c r="B240" s="202" t="s">
        <v>210</v>
      </c>
      <c r="C240" s="218">
        <v>2</v>
      </c>
      <c r="D240" s="218">
        <v>2</v>
      </c>
      <c r="E240" s="218" t="s">
        <v>147</v>
      </c>
      <c r="F240" s="202">
        <v>3</v>
      </c>
      <c r="G240" s="207" t="s">
        <v>162</v>
      </c>
      <c r="H240" s="204">
        <v>0.43055555555555558</v>
      </c>
      <c r="I240" s="206">
        <v>0.51388888888888884</v>
      </c>
      <c r="J240" s="160"/>
      <c r="K240" s="155"/>
      <c r="L240" s="152"/>
      <c r="M240" s="153"/>
      <c r="N240" s="89"/>
    </row>
    <row r="241" spans="1:14" s="8" customFormat="1" ht="26.45" customHeight="1" x14ac:dyDescent="0.25">
      <c r="A241" s="201">
        <v>51804</v>
      </c>
      <c r="B241" s="202" t="s">
        <v>210</v>
      </c>
      <c r="C241" s="218">
        <v>2</v>
      </c>
      <c r="D241" s="218">
        <v>2</v>
      </c>
      <c r="E241" s="218" t="s">
        <v>149</v>
      </c>
      <c r="F241" s="202">
        <v>2</v>
      </c>
      <c r="G241" s="207" t="s">
        <v>52</v>
      </c>
      <c r="H241" s="204">
        <v>0.375</v>
      </c>
      <c r="I241" s="206">
        <v>0.43055555555555558</v>
      </c>
      <c r="J241" s="160"/>
      <c r="K241" s="68"/>
      <c r="L241" s="152"/>
      <c r="M241" s="153"/>
      <c r="N241" s="89"/>
    </row>
    <row r="242" spans="1:14" s="8" customFormat="1" ht="26.45" customHeight="1" x14ac:dyDescent="0.25">
      <c r="A242" s="201">
        <v>51804</v>
      </c>
      <c r="B242" s="202" t="s">
        <v>210</v>
      </c>
      <c r="C242" s="218">
        <v>2</v>
      </c>
      <c r="D242" s="218">
        <v>2</v>
      </c>
      <c r="E242" s="218" t="s">
        <v>51</v>
      </c>
      <c r="F242" s="202">
        <v>3</v>
      </c>
      <c r="G242" s="207" t="s">
        <v>52</v>
      </c>
      <c r="H242" s="204">
        <v>0.43055555555555558</v>
      </c>
      <c r="I242" s="206">
        <v>0.51388888888888884</v>
      </c>
      <c r="J242" s="160"/>
      <c r="K242" s="149"/>
      <c r="L242" s="152"/>
      <c r="M242" s="153"/>
      <c r="N242" s="89"/>
    </row>
    <row r="243" spans="1:14" s="8" customFormat="1" ht="26.45" customHeight="1" x14ac:dyDescent="0.25">
      <c r="A243" s="201">
        <v>51804</v>
      </c>
      <c r="B243" s="202" t="s">
        <v>210</v>
      </c>
      <c r="C243" s="218">
        <v>2</v>
      </c>
      <c r="D243" s="218">
        <v>2</v>
      </c>
      <c r="E243" s="203" t="s">
        <v>230</v>
      </c>
      <c r="F243" s="202">
        <v>2</v>
      </c>
      <c r="G243" s="207" t="s">
        <v>162</v>
      </c>
      <c r="H243" s="204">
        <v>0.375</v>
      </c>
      <c r="I243" s="206">
        <v>0.43055555555555558</v>
      </c>
      <c r="J243" s="160"/>
      <c r="K243" s="148"/>
      <c r="L243" s="150"/>
      <c r="M243" s="151"/>
      <c r="N243" s="89"/>
    </row>
    <row r="244" spans="1:14" s="8" customFormat="1" ht="26.45" customHeight="1" x14ac:dyDescent="0.25">
      <c r="A244" s="201">
        <v>51804</v>
      </c>
      <c r="B244" s="202" t="s">
        <v>210</v>
      </c>
      <c r="C244" s="218">
        <v>2</v>
      </c>
      <c r="D244" s="218">
        <v>2</v>
      </c>
      <c r="E244" s="218" t="s">
        <v>202</v>
      </c>
      <c r="F244" s="202">
        <v>3</v>
      </c>
      <c r="G244" s="210" t="s">
        <v>91</v>
      </c>
      <c r="H244" s="210">
        <v>0.375</v>
      </c>
      <c r="I244" s="211">
        <v>0.45833333333333331</v>
      </c>
      <c r="J244" s="160"/>
      <c r="K244" s="148"/>
      <c r="L244" s="152"/>
      <c r="M244" s="153"/>
      <c r="N244" s="89"/>
    </row>
    <row r="245" spans="1:14" s="8" customFormat="1" ht="26.45" customHeight="1" x14ac:dyDescent="0.25">
      <c r="A245" s="201">
        <v>51805</v>
      </c>
      <c r="B245" s="202" t="s">
        <v>206</v>
      </c>
      <c r="C245" s="218">
        <v>2</v>
      </c>
      <c r="D245" s="218">
        <v>2</v>
      </c>
      <c r="E245" s="218" t="s">
        <v>202</v>
      </c>
      <c r="F245" s="202">
        <v>3</v>
      </c>
      <c r="G245" s="207" t="s">
        <v>52</v>
      </c>
      <c r="H245" s="216">
        <v>0.72222222222222221</v>
      </c>
      <c r="I245" s="217">
        <v>0.80555555555555547</v>
      </c>
      <c r="J245" s="160"/>
      <c r="K245" s="155"/>
      <c r="L245" s="150"/>
      <c r="M245" s="151"/>
      <c r="N245" s="89"/>
    </row>
    <row r="246" spans="1:14" s="8" customFormat="1" ht="26.45" customHeight="1" x14ac:dyDescent="0.25">
      <c r="A246" s="201">
        <v>51805</v>
      </c>
      <c r="B246" s="202" t="s">
        <v>206</v>
      </c>
      <c r="C246" s="218">
        <v>2</v>
      </c>
      <c r="D246" s="218">
        <v>2</v>
      </c>
      <c r="E246" s="218" t="s">
        <v>149</v>
      </c>
      <c r="F246" s="202">
        <v>2</v>
      </c>
      <c r="G246" s="207" t="s">
        <v>162</v>
      </c>
      <c r="H246" s="210">
        <v>0.86111111111111116</v>
      </c>
      <c r="I246" s="211">
        <v>0.91666666666666663</v>
      </c>
      <c r="J246" s="160"/>
      <c r="K246" s="148"/>
      <c r="L246" s="152"/>
      <c r="M246" s="153"/>
      <c r="N246" s="89"/>
    </row>
    <row r="247" spans="1:14" s="8" customFormat="1" ht="26.45" customHeight="1" x14ac:dyDescent="0.25">
      <c r="A247" s="201">
        <v>51805</v>
      </c>
      <c r="B247" s="202" t="s">
        <v>206</v>
      </c>
      <c r="C247" s="218">
        <v>2</v>
      </c>
      <c r="D247" s="218">
        <v>2</v>
      </c>
      <c r="E247" s="218" t="s">
        <v>147</v>
      </c>
      <c r="F247" s="202">
        <v>3</v>
      </c>
      <c r="G247" s="207" t="s">
        <v>52</v>
      </c>
      <c r="H247" s="216">
        <v>0.80555555555555547</v>
      </c>
      <c r="I247" s="211">
        <v>0.88888888888888884</v>
      </c>
      <c r="J247" s="160"/>
      <c r="K247" s="148"/>
      <c r="L247" s="152"/>
      <c r="M247" s="153"/>
      <c r="N247" s="89"/>
    </row>
    <row r="248" spans="1:14" s="8" customFormat="1" ht="26.45" customHeight="1" x14ac:dyDescent="0.25">
      <c r="A248" s="201">
        <v>51805</v>
      </c>
      <c r="B248" s="202" t="s">
        <v>206</v>
      </c>
      <c r="C248" s="218">
        <v>2</v>
      </c>
      <c r="D248" s="218">
        <v>2</v>
      </c>
      <c r="E248" s="203" t="s">
        <v>230</v>
      </c>
      <c r="F248" s="202">
        <v>2</v>
      </c>
      <c r="G248" s="207" t="s">
        <v>162</v>
      </c>
      <c r="H248" s="216">
        <v>0.72222222222222221</v>
      </c>
      <c r="I248" s="217">
        <v>0.77777777777777779</v>
      </c>
      <c r="J248" s="160"/>
      <c r="K248" s="149"/>
      <c r="L248" s="152"/>
      <c r="M248" s="153"/>
      <c r="N248" s="89"/>
    </row>
    <row r="249" spans="1:14" s="8" customFormat="1" ht="26.45" customHeight="1" x14ac:dyDescent="0.25">
      <c r="A249" s="201">
        <v>51805</v>
      </c>
      <c r="B249" s="202" t="s">
        <v>206</v>
      </c>
      <c r="C249" s="218">
        <v>2</v>
      </c>
      <c r="D249" s="218">
        <v>2</v>
      </c>
      <c r="E249" s="218" t="s">
        <v>51</v>
      </c>
      <c r="F249" s="202">
        <v>3</v>
      </c>
      <c r="G249" s="207" t="s">
        <v>162</v>
      </c>
      <c r="H249" s="216">
        <v>0.77777777777777779</v>
      </c>
      <c r="I249" s="211">
        <v>0.86111111111111116</v>
      </c>
      <c r="J249" s="160"/>
      <c r="K249" s="148"/>
      <c r="L249" s="152"/>
      <c r="M249" s="153"/>
      <c r="N249" s="89"/>
    </row>
    <row r="250" spans="1:14" s="8" customFormat="1" ht="26.45" customHeight="1" x14ac:dyDescent="0.25">
      <c r="A250" s="201">
        <v>51809</v>
      </c>
      <c r="B250" s="202" t="s">
        <v>181</v>
      </c>
      <c r="C250" s="218">
        <v>2</v>
      </c>
      <c r="D250" s="218">
        <v>2</v>
      </c>
      <c r="E250" s="218" t="s">
        <v>51</v>
      </c>
      <c r="F250" s="202">
        <v>3</v>
      </c>
      <c r="G250" s="207" t="s">
        <v>57</v>
      </c>
      <c r="H250" s="210">
        <v>0.86111111111111116</v>
      </c>
      <c r="I250" s="211">
        <v>0.94444444444444442</v>
      </c>
      <c r="J250" s="160"/>
      <c r="K250" s="155"/>
      <c r="L250" s="152"/>
      <c r="M250" s="153"/>
      <c r="N250" s="89"/>
    </row>
    <row r="251" spans="1:14" s="8" customFormat="1" ht="26.45" customHeight="1" x14ac:dyDescent="0.25">
      <c r="A251" s="201">
        <v>51809</v>
      </c>
      <c r="B251" s="202" t="s">
        <v>181</v>
      </c>
      <c r="C251" s="218">
        <v>2</v>
      </c>
      <c r="D251" s="218">
        <v>2</v>
      </c>
      <c r="E251" s="218" t="s">
        <v>202</v>
      </c>
      <c r="F251" s="202">
        <v>3</v>
      </c>
      <c r="G251" s="207" t="s">
        <v>58</v>
      </c>
      <c r="H251" s="210">
        <v>0.78472222222222221</v>
      </c>
      <c r="I251" s="211">
        <v>0.86805555555555547</v>
      </c>
      <c r="J251" s="160"/>
      <c r="K251" s="148"/>
      <c r="L251" s="152"/>
      <c r="M251" s="153"/>
      <c r="N251" s="89"/>
    </row>
    <row r="252" spans="1:14" s="8" customFormat="1" ht="26.45" customHeight="1" x14ac:dyDescent="0.25">
      <c r="A252" s="201">
        <v>51809</v>
      </c>
      <c r="B252" s="202" t="s">
        <v>181</v>
      </c>
      <c r="C252" s="218">
        <v>2</v>
      </c>
      <c r="D252" s="218">
        <v>2</v>
      </c>
      <c r="E252" s="203" t="s">
        <v>230</v>
      </c>
      <c r="F252" s="202">
        <v>2</v>
      </c>
      <c r="G252" s="207" t="s">
        <v>57</v>
      </c>
      <c r="H252" s="210">
        <v>0.75</v>
      </c>
      <c r="I252" s="211">
        <v>0.80555555555555558</v>
      </c>
      <c r="J252" s="160"/>
      <c r="K252" s="148"/>
      <c r="L252" s="152"/>
      <c r="M252" s="153"/>
      <c r="N252" s="89"/>
    </row>
    <row r="253" spans="1:14" s="8" customFormat="1" ht="26.45" customHeight="1" x14ac:dyDescent="0.25">
      <c r="A253" s="201">
        <v>51809</v>
      </c>
      <c r="B253" s="202" t="s">
        <v>181</v>
      </c>
      <c r="C253" s="218">
        <v>2</v>
      </c>
      <c r="D253" s="218">
        <v>2</v>
      </c>
      <c r="E253" s="218" t="s">
        <v>147</v>
      </c>
      <c r="F253" s="202">
        <v>3</v>
      </c>
      <c r="G253" s="207" t="s">
        <v>58</v>
      </c>
      <c r="H253" s="210">
        <v>0.86805555555555547</v>
      </c>
      <c r="I253" s="211">
        <v>0.95138888888888884</v>
      </c>
      <c r="J253" s="160"/>
      <c r="K253" s="149"/>
      <c r="L253" s="97"/>
      <c r="M253" s="98"/>
      <c r="N253" s="89"/>
    </row>
    <row r="254" spans="1:14" s="8" customFormat="1" ht="26.45" customHeight="1" x14ac:dyDescent="0.25">
      <c r="A254" s="201">
        <v>51809</v>
      </c>
      <c r="B254" s="202" t="s">
        <v>181</v>
      </c>
      <c r="C254" s="218">
        <v>2</v>
      </c>
      <c r="D254" s="218">
        <v>2</v>
      </c>
      <c r="E254" s="218" t="s">
        <v>149</v>
      </c>
      <c r="F254" s="202">
        <v>2</v>
      </c>
      <c r="G254" s="207" t="s">
        <v>57</v>
      </c>
      <c r="H254" s="210">
        <v>0.80555555555555558</v>
      </c>
      <c r="I254" s="211">
        <v>0.86111111111111116</v>
      </c>
      <c r="J254" s="160"/>
      <c r="K254" s="148"/>
      <c r="L254" s="150"/>
      <c r="M254" s="151"/>
      <c r="N254" s="89"/>
    </row>
    <row r="255" spans="1:14" s="8" customFormat="1" ht="26.45" customHeight="1" x14ac:dyDescent="0.25">
      <c r="A255" s="201">
        <v>51809</v>
      </c>
      <c r="B255" s="202" t="s">
        <v>181</v>
      </c>
      <c r="C255" s="218">
        <v>1</v>
      </c>
      <c r="D255" s="218">
        <v>1</v>
      </c>
      <c r="E255" s="218" t="s">
        <v>167</v>
      </c>
      <c r="F255" s="202">
        <v>2</v>
      </c>
      <c r="G255" s="207" t="s">
        <v>58</v>
      </c>
      <c r="H255" s="210">
        <v>0.72916666666666663</v>
      </c>
      <c r="I255" s="211">
        <v>0.78472222222222221</v>
      </c>
      <c r="J255" s="160"/>
      <c r="K255" s="148"/>
      <c r="L255" s="152"/>
      <c r="M255" s="153"/>
      <c r="N255" s="89"/>
    </row>
    <row r="256" spans="1:14" s="8" customFormat="1" ht="26.45" customHeight="1" x14ac:dyDescent="0.25">
      <c r="A256" s="201">
        <v>51910</v>
      </c>
      <c r="B256" s="202" t="s">
        <v>166</v>
      </c>
      <c r="C256" s="218">
        <v>2</v>
      </c>
      <c r="D256" s="218">
        <v>2</v>
      </c>
      <c r="E256" s="203" t="s">
        <v>230</v>
      </c>
      <c r="F256" s="202">
        <v>2</v>
      </c>
      <c r="G256" s="202" t="s">
        <v>52</v>
      </c>
      <c r="H256" s="210">
        <v>0.33333333333333331</v>
      </c>
      <c r="I256" s="211">
        <v>0.3888888888888889</v>
      </c>
      <c r="J256" s="160"/>
      <c r="K256" s="68"/>
      <c r="L256" s="152"/>
      <c r="M256" s="153"/>
      <c r="N256" s="88"/>
    </row>
    <row r="257" spans="1:14" s="8" customFormat="1" ht="26.45" customHeight="1" x14ac:dyDescent="0.25">
      <c r="A257" s="201">
        <v>51910</v>
      </c>
      <c r="B257" s="202" t="s">
        <v>166</v>
      </c>
      <c r="C257" s="218">
        <v>2</v>
      </c>
      <c r="D257" s="218">
        <v>2</v>
      </c>
      <c r="E257" s="218" t="s">
        <v>147</v>
      </c>
      <c r="F257" s="202">
        <v>4</v>
      </c>
      <c r="G257" s="202" t="s">
        <v>52</v>
      </c>
      <c r="H257" s="210">
        <v>0.3888888888888889</v>
      </c>
      <c r="I257" s="211">
        <v>0.5</v>
      </c>
      <c r="J257" s="160"/>
      <c r="K257" s="148"/>
      <c r="L257" s="152"/>
      <c r="M257" s="153"/>
      <c r="N257" s="89"/>
    </row>
    <row r="258" spans="1:14" s="8" customFormat="1" ht="26.45" customHeight="1" x14ac:dyDescent="0.25">
      <c r="A258" s="201">
        <v>51910</v>
      </c>
      <c r="B258" s="202" t="s">
        <v>166</v>
      </c>
      <c r="C258" s="218">
        <v>2</v>
      </c>
      <c r="D258" s="218">
        <v>2</v>
      </c>
      <c r="E258" s="218" t="s">
        <v>202</v>
      </c>
      <c r="F258" s="202">
        <v>6</v>
      </c>
      <c r="G258" s="202" t="s">
        <v>58</v>
      </c>
      <c r="H258" s="210">
        <v>0.33333333333333331</v>
      </c>
      <c r="I258" s="211">
        <v>0.5</v>
      </c>
      <c r="J258" s="160"/>
      <c r="K258" s="148"/>
      <c r="L258" s="150"/>
      <c r="M258" s="151"/>
      <c r="N258" s="89"/>
    </row>
    <row r="259" spans="1:14" s="8" customFormat="1" ht="26.45" customHeight="1" x14ac:dyDescent="0.25">
      <c r="A259" s="201">
        <v>51910</v>
      </c>
      <c r="B259" s="202" t="s">
        <v>166</v>
      </c>
      <c r="C259" s="218">
        <v>2</v>
      </c>
      <c r="D259" s="218">
        <v>2</v>
      </c>
      <c r="E259" s="218" t="s">
        <v>51</v>
      </c>
      <c r="F259" s="202">
        <v>3</v>
      </c>
      <c r="G259" s="207" t="s">
        <v>162</v>
      </c>
      <c r="H259" s="210">
        <v>0.33333333333333331</v>
      </c>
      <c r="I259" s="211">
        <v>0.41666666666666669</v>
      </c>
      <c r="J259" s="160"/>
      <c r="K259" s="148"/>
      <c r="L259" s="152"/>
      <c r="M259" s="153"/>
      <c r="N259" s="89"/>
    </row>
    <row r="260" spans="1:14" s="8" customFormat="1" ht="26.45" customHeight="1" x14ac:dyDescent="0.25">
      <c r="A260" s="201">
        <v>51910</v>
      </c>
      <c r="B260" s="202" t="s">
        <v>166</v>
      </c>
      <c r="C260" s="218">
        <v>2</v>
      </c>
      <c r="D260" s="218">
        <v>2</v>
      </c>
      <c r="E260" s="220" t="s">
        <v>149</v>
      </c>
      <c r="F260" s="202">
        <v>3</v>
      </c>
      <c r="G260" s="207" t="s">
        <v>162</v>
      </c>
      <c r="H260" s="210">
        <v>0.41666666666666669</v>
      </c>
      <c r="I260" s="211">
        <v>0.5</v>
      </c>
      <c r="J260" s="160"/>
      <c r="K260" s="148"/>
      <c r="L260" s="152"/>
      <c r="M260" s="153"/>
      <c r="N260" s="89"/>
    </row>
    <row r="261" spans="1:14" s="8" customFormat="1" ht="26.45" customHeight="1" x14ac:dyDescent="0.25">
      <c r="A261" s="201">
        <v>51811</v>
      </c>
      <c r="B261" s="202" t="s">
        <v>182</v>
      </c>
      <c r="C261" s="221">
        <v>2</v>
      </c>
      <c r="D261" s="222">
        <v>1</v>
      </c>
      <c r="E261" s="220" t="s">
        <v>141</v>
      </c>
      <c r="F261" s="202">
        <v>2</v>
      </c>
      <c r="G261" s="207" t="s">
        <v>162</v>
      </c>
      <c r="H261" s="210">
        <v>0.73611111111111116</v>
      </c>
      <c r="I261" s="211">
        <v>0.79166666666666663</v>
      </c>
      <c r="J261" s="160"/>
      <c r="K261" s="148"/>
      <c r="L261" s="152"/>
      <c r="M261" s="153"/>
      <c r="N261" s="89"/>
    </row>
    <row r="262" spans="1:14" s="8" customFormat="1" ht="26.45" customHeight="1" x14ac:dyDescent="0.25">
      <c r="A262" s="201">
        <v>51811</v>
      </c>
      <c r="B262" s="202" t="s">
        <v>182</v>
      </c>
      <c r="C262" s="221">
        <v>2</v>
      </c>
      <c r="D262" s="222">
        <v>1</v>
      </c>
      <c r="E262" s="223" t="s">
        <v>85</v>
      </c>
      <c r="F262" s="202">
        <v>3</v>
      </c>
      <c r="G262" s="223" t="s">
        <v>52</v>
      </c>
      <c r="H262" s="210">
        <v>0.625</v>
      </c>
      <c r="I262" s="211">
        <v>0.70833333333333337</v>
      </c>
      <c r="J262" s="160"/>
      <c r="K262" s="148"/>
      <c r="L262" s="150"/>
      <c r="M262" s="151"/>
      <c r="N262" s="89"/>
    </row>
    <row r="263" spans="1:14" s="8" customFormat="1" ht="26.45" customHeight="1" x14ac:dyDescent="0.25">
      <c r="A263" s="201">
        <v>51811</v>
      </c>
      <c r="B263" s="202" t="s">
        <v>182</v>
      </c>
      <c r="C263" s="221">
        <v>2</v>
      </c>
      <c r="D263" s="222">
        <v>1</v>
      </c>
      <c r="E263" s="220" t="s">
        <v>203</v>
      </c>
      <c r="F263" s="202">
        <v>6</v>
      </c>
      <c r="G263" s="223" t="s">
        <v>91</v>
      </c>
      <c r="H263" s="210">
        <v>0.625</v>
      </c>
      <c r="I263" s="211">
        <v>0.79166666666666663</v>
      </c>
      <c r="J263" s="160"/>
      <c r="K263" s="149"/>
      <c r="L263" s="152"/>
      <c r="M263" s="153"/>
      <c r="N263" s="88"/>
    </row>
    <row r="264" spans="1:14" s="8" customFormat="1" ht="26.45" customHeight="1" x14ac:dyDescent="0.25">
      <c r="A264" s="201">
        <v>51811</v>
      </c>
      <c r="B264" s="202" t="s">
        <v>182</v>
      </c>
      <c r="C264" s="221">
        <v>2</v>
      </c>
      <c r="D264" s="222">
        <v>1</v>
      </c>
      <c r="E264" s="224" t="s">
        <v>84</v>
      </c>
      <c r="F264" s="202">
        <v>3</v>
      </c>
      <c r="G264" s="223" t="s">
        <v>52</v>
      </c>
      <c r="H264" s="210">
        <v>0.70833333333333337</v>
      </c>
      <c r="I264" s="206">
        <v>0.79166666666666663</v>
      </c>
      <c r="J264" s="160"/>
      <c r="K264" s="148"/>
      <c r="L264" s="152"/>
      <c r="M264" s="153"/>
      <c r="N264" s="89"/>
    </row>
    <row r="265" spans="1:14" s="8" customFormat="1" ht="26.45" customHeight="1" x14ac:dyDescent="0.25">
      <c r="A265" s="201">
        <v>51811</v>
      </c>
      <c r="B265" s="202" t="s">
        <v>182</v>
      </c>
      <c r="C265" s="221">
        <v>2</v>
      </c>
      <c r="D265" s="222">
        <v>1</v>
      </c>
      <c r="E265" s="222" t="s">
        <v>86</v>
      </c>
      <c r="F265" s="202">
        <v>4</v>
      </c>
      <c r="G265" s="207" t="s">
        <v>162</v>
      </c>
      <c r="H265" s="210">
        <v>0.625</v>
      </c>
      <c r="I265" s="211">
        <v>0.73611111111111116</v>
      </c>
      <c r="J265" s="160"/>
      <c r="K265" s="148"/>
      <c r="L265" s="152"/>
      <c r="M265" s="153"/>
      <c r="N265" s="89"/>
    </row>
    <row r="266" spans="1:14" s="8" customFormat="1" ht="26.45" customHeight="1" x14ac:dyDescent="0.25">
      <c r="A266" s="201">
        <v>51812</v>
      </c>
      <c r="B266" s="202" t="s">
        <v>211</v>
      </c>
      <c r="C266" s="221">
        <v>2</v>
      </c>
      <c r="D266" s="222">
        <v>1</v>
      </c>
      <c r="E266" s="222" t="s">
        <v>86</v>
      </c>
      <c r="F266" s="202">
        <v>4</v>
      </c>
      <c r="G266" s="223" t="s">
        <v>162</v>
      </c>
      <c r="H266" s="210">
        <v>0.75</v>
      </c>
      <c r="I266" s="211">
        <v>0.86111111111111116</v>
      </c>
      <c r="J266" s="160"/>
      <c r="K266" s="148"/>
      <c r="L266" s="150"/>
      <c r="M266" s="151"/>
      <c r="N266" s="89"/>
    </row>
    <row r="267" spans="1:14" s="8" customFormat="1" ht="26.45" customHeight="1" x14ac:dyDescent="0.25">
      <c r="A267" s="201">
        <v>51812</v>
      </c>
      <c r="B267" s="202" t="s">
        <v>211</v>
      </c>
      <c r="C267" s="221">
        <v>2</v>
      </c>
      <c r="D267" s="222">
        <v>1</v>
      </c>
      <c r="E267" s="222" t="s">
        <v>85</v>
      </c>
      <c r="F267" s="202">
        <v>3</v>
      </c>
      <c r="G267" s="223" t="s">
        <v>52</v>
      </c>
      <c r="H267" s="210">
        <v>0.83333333333333337</v>
      </c>
      <c r="I267" s="211">
        <v>0.91666666666666663</v>
      </c>
      <c r="J267" s="160"/>
      <c r="K267" s="148"/>
      <c r="L267" s="152"/>
      <c r="M267" s="153"/>
      <c r="N267" s="89"/>
    </row>
    <row r="268" spans="1:14" s="8" customFormat="1" ht="26.45" customHeight="1" x14ac:dyDescent="0.25">
      <c r="A268" s="201">
        <v>51812</v>
      </c>
      <c r="B268" s="202" t="s">
        <v>211</v>
      </c>
      <c r="C268" s="221">
        <v>2</v>
      </c>
      <c r="D268" s="222">
        <v>1</v>
      </c>
      <c r="E268" s="222" t="s">
        <v>212</v>
      </c>
      <c r="F268" s="202">
        <v>3</v>
      </c>
      <c r="G268" s="223" t="s">
        <v>52</v>
      </c>
      <c r="H268" s="210">
        <v>0.75</v>
      </c>
      <c r="I268" s="211">
        <v>0.83333333333333337</v>
      </c>
      <c r="J268" s="160"/>
      <c r="K268" s="149"/>
      <c r="L268" s="152"/>
      <c r="M268" s="153"/>
      <c r="N268" s="88"/>
    </row>
    <row r="269" spans="1:14" s="8" customFormat="1" ht="26.45" customHeight="1" x14ac:dyDescent="0.25">
      <c r="A269" s="201">
        <v>51812</v>
      </c>
      <c r="B269" s="202" t="s">
        <v>211</v>
      </c>
      <c r="C269" s="221">
        <v>2</v>
      </c>
      <c r="D269" s="222">
        <v>1</v>
      </c>
      <c r="E269" s="222" t="s">
        <v>203</v>
      </c>
      <c r="F269" s="202">
        <v>6</v>
      </c>
      <c r="G269" s="223" t="s">
        <v>91</v>
      </c>
      <c r="H269" s="210">
        <v>0.75</v>
      </c>
      <c r="I269" s="211">
        <v>0.91666666666666663</v>
      </c>
      <c r="J269" s="160"/>
      <c r="K269" s="148"/>
      <c r="L269" s="152"/>
      <c r="M269" s="153"/>
      <c r="N269" s="89"/>
    </row>
    <row r="270" spans="1:14" s="8" customFormat="1" ht="26.45" customHeight="1" x14ac:dyDescent="0.25">
      <c r="A270" s="201">
        <v>51812</v>
      </c>
      <c r="B270" s="202" t="s">
        <v>211</v>
      </c>
      <c r="C270" s="221">
        <v>2</v>
      </c>
      <c r="D270" s="222">
        <v>1</v>
      </c>
      <c r="E270" s="222" t="s">
        <v>141</v>
      </c>
      <c r="F270" s="202">
        <v>2</v>
      </c>
      <c r="G270" s="223" t="s">
        <v>162</v>
      </c>
      <c r="H270" s="210">
        <v>0.86111111111111116</v>
      </c>
      <c r="I270" s="211">
        <v>0.91666666666666663</v>
      </c>
      <c r="J270" s="160"/>
      <c r="K270" s="148"/>
      <c r="L270" s="150"/>
      <c r="M270" s="151"/>
      <c r="N270" s="89"/>
    </row>
    <row r="271" spans="1:14" s="8" customFormat="1" ht="26.45" customHeight="1" x14ac:dyDescent="0.25">
      <c r="A271" s="201">
        <v>51819</v>
      </c>
      <c r="B271" s="202" t="s">
        <v>213</v>
      </c>
      <c r="C271" s="221">
        <v>2</v>
      </c>
      <c r="D271" s="222">
        <v>1</v>
      </c>
      <c r="E271" s="222" t="s">
        <v>141</v>
      </c>
      <c r="F271" s="202">
        <v>2</v>
      </c>
      <c r="G271" s="223" t="s">
        <v>162</v>
      </c>
      <c r="H271" s="210">
        <v>0.86111111111111116</v>
      </c>
      <c r="I271" s="211">
        <v>0.91666666666666663</v>
      </c>
      <c r="J271" s="160"/>
      <c r="K271" s="148"/>
      <c r="L271" s="152"/>
      <c r="M271" s="153"/>
      <c r="N271" s="89"/>
    </row>
    <row r="272" spans="1:14" s="8" customFormat="1" ht="26.45" customHeight="1" x14ac:dyDescent="0.25">
      <c r="A272" s="201">
        <v>51819</v>
      </c>
      <c r="B272" s="202" t="s">
        <v>213</v>
      </c>
      <c r="C272" s="221">
        <v>2</v>
      </c>
      <c r="D272" s="222">
        <v>1</v>
      </c>
      <c r="E272" s="222" t="s">
        <v>84</v>
      </c>
      <c r="F272" s="202">
        <v>3</v>
      </c>
      <c r="G272" s="223" t="s">
        <v>58</v>
      </c>
      <c r="H272" s="210">
        <v>0.75</v>
      </c>
      <c r="I272" s="211">
        <v>0.83333333333333337</v>
      </c>
      <c r="J272" s="160"/>
      <c r="K272" s="148"/>
      <c r="L272" s="152"/>
      <c r="M272" s="153"/>
      <c r="N272" s="89"/>
    </row>
    <row r="273" spans="1:14" s="8" customFormat="1" ht="26.45" customHeight="1" x14ac:dyDescent="0.25">
      <c r="A273" s="201">
        <v>51819</v>
      </c>
      <c r="B273" s="202" t="s">
        <v>213</v>
      </c>
      <c r="C273" s="221">
        <v>2</v>
      </c>
      <c r="D273" s="222">
        <v>1</v>
      </c>
      <c r="E273" s="222" t="s">
        <v>203</v>
      </c>
      <c r="F273" s="202">
        <v>6</v>
      </c>
      <c r="G273" s="223" t="s">
        <v>57</v>
      </c>
      <c r="H273" s="210">
        <v>0.75</v>
      </c>
      <c r="I273" s="211">
        <v>0.91666666666666663</v>
      </c>
      <c r="J273" s="160"/>
      <c r="K273" s="149"/>
      <c r="L273" s="152"/>
      <c r="M273" s="153"/>
      <c r="N273" s="89"/>
    </row>
    <row r="274" spans="1:14" s="8" customFormat="1" ht="26.45" customHeight="1" x14ac:dyDescent="0.25">
      <c r="A274" s="201">
        <v>51819</v>
      </c>
      <c r="B274" s="202" t="s">
        <v>213</v>
      </c>
      <c r="C274" s="221">
        <v>2</v>
      </c>
      <c r="D274" s="222">
        <v>1</v>
      </c>
      <c r="E274" s="222" t="s">
        <v>85</v>
      </c>
      <c r="F274" s="202">
        <v>3</v>
      </c>
      <c r="G274" s="223" t="s">
        <v>58</v>
      </c>
      <c r="H274" s="210">
        <v>0.83333333333333337</v>
      </c>
      <c r="I274" s="211">
        <v>0.91666666666666663</v>
      </c>
      <c r="J274" s="160"/>
      <c r="K274" s="148"/>
      <c r="L274" s="152"/>
      <c r="M274" s="153"/>
      <c r="N274" s="89"/>
    </row>
    <row r="275" spans="1:14" s="8" customFormat="1" ht="26.45" customHeight="1" x14ac:dyDescent="0.25">
      <c r="A275" s="201">
        <v>51819</v>
      </c>
      <c r="B275" s="202" t="s">
        <v>213</v>
      </c>
      <c r="C275" s="221">
        <v>2</v>
      </c>
      <c r="D275" s="222">
        <v>1</v>
      </c>
      <c r="E275" s="222" t="s">
        <v>86</v>
      </c>
      <c r="F275" s="202">
        <v>4</v>
      </c>
      <c r="G275" s="223" t="s">
        <v>162</v>
      </c>
      <c r="H275" s="210">
        <v>0.75</v>
      </c>
      <c r="I275" s="211">
        <v>0.86111111111111116</v>
      </c>
      <c r="J275" s="160"/>
      <c r="K275" s="148"/>
      <c r="L275" s="152"/>
      <c r="M275" s="153"/>
      <c r="N275" s="89"/>
    </row>
    <row r="276" spans="1:14" s="8" customFormat="1" ht="26.45" customHeight="1" x14ac:dyDescent="0.25">
      <c r="A276" s="201">
        <v>51911</v>
      </c>
      <c r="B276" s="202" t="s">
        <v>214</v>
      </c>
      <c r="C276" s="218">
        <v>1</v>
      </c>
      <c r="D276" s="218">
        <v>2</v>
      </c>
      <c r="E276" s="222" t="s">
        <v>134</v>
      </c>
      <c r="F276" s="202">
        <v>4</v>
      </c>
      <c r="G276" s="202" t="s">
        <v>58</v>
      </c>
      <c r="H276" s="225">
        <v>0.33333333333333331</v>
      </c>
      <c r="I276" s="226">
        <v>0.44444444444444442</v>
      </c>
      <c r="J276" s="160"/>
      <c r="K276" s="148"/>
      <c r="L276" s="152"/>
      <c r="M276" s="153"/>
      <c r="N276" s="89"/>
    </row>
    <row r="277" spans="1:14" s="8" customFormat="1" ht="26.45" customHeight="1" x14ac:dyDescent="0.25">
      <c r="A277" s="201">
        <v>51911</v>
      </c>
      <c r="B277" s="202" t="s">
        <v>214</v>
      </c>
      <c r="C277" s="218">
        <v>1</v>
      </c>
      <c r="D277" s="218">
        <v>2</v>
      </c>
      <c r="E277" s="223" t="s">
        <v>103</v>
      </c>
      <c r="F277" s="202">
        <v>3</v>
      </c>
      <c r="G277" s="202" t="s">
        <v>57</v>
      </c>
      <c r="H277" s="225">
        <v>0.33333333333333331</v>
      </c>
      <c r="I277" s="211">
        <v>0.41666666666666669</v>
      </c>
      <c r="J277" s="160"/>
      <c r="K277" s="148"/>
      <c r="L277" s="150"/>
      <c r="M277" s="151"/>
      <c r="N277" s="89"/>
    </row>
    <row r="278" spans="1:14" s="8" customFormat="1" ht="26.45" customHeight="1" x14ac:dyDescent="0.25">
      <c r="A278" s="201">
        <v>51911</v>
      </c>
      <c r="B278" s="202" t="s">
        <v>214</v>
      </c>
      <c r="C278" s="218">
        <v>1</v>
      </c>
      <c r="D278" s="218">
        <v>2</v>
      </c>
      <c r="E278" s="224" t="s">
        <v>102</v>
      </c>
      <c r="F278" s="202">
        <v>2</v>
      </c>
      <c r="G278" s="202" t="s">
        <v>58</v>
      </c>
      <c r="H278" s="225">
        <v>0.44444444444444442</v>
      </c>
      <c r="I278" s="226">
        <v>0.5</v>
      </c>
      <c r="J278" s="160"/>
      <c r="K278" s="148"/>
      <c r="L278" s="152"/>
      <c r="M278" s="153"/>
      <c r="N278" s="89"/>
    </row>
    <row r="279" spans="1:14" s="8" customFormat="1" ht="26.45" customHeight="1" x14ac:dyDescent="0.25">
      <c r="A279" s="201">
        <v>51911</v>
      </c>
      <c r="B279" s="202" t="s">
        <v>214</v>
      </c>
      <c r="C279" s="218">
        <v>1</v>
      </c>
      <c r="D279" s="218">
        <v>2</v>
      </c>
      <c r="E279" s="220" t="s">
        <v>135</v>
      </c>
      <c r="F279" s="202">
        <v>3</v>
      </c>
      <c r="G279" s="202" t="s">
        <v>57</v>
      </c>
      <c r="H279" s="210">
        <v>0.41666666666666669</v>
      </c>
      <c r="I279" s="226">
        <v>0.5</v>
      </c>
      <c r="J279" s="160"/>
      <c r="K279" s="148"/>
      <c r="L279" s="152"/>
      <c r="M279" s="153"/>
      <c r="N279" s="89"/>
    </row>
    <row r="280" spans="1:14" s="8" customFormat="1" ht="26.45" customHeight="1" x14ac:dyDescent="0.25">
      <c r="A280" s="201">
        <v>51911</v>
      </c>
      <c r="B280" s="202" t="s">
        <v>214</v>
      </c>
      <c r="C280" s="218">
        <v>1</v>
      </c>
      <c r="D280" s="218">
        <v>2</v>
      </c>
      <c r="E280" s="220" t="s">
        <v>202</v>
      </c>
      <c r="F280" s="202">
        <v>6</v>
      </c>
      <c r="G280" s="202" t="s">
        <v>91</v>
      </c>
      <c r="H280" s="210">
        <v>0.33333333333333331</v>
      </c>
      <c r="I280" s="211">
        <v>0.5</v>
      </c>
      <c r="J280" s="160"/>
      <c r="K280" s="148"/>
      <c r="L280" s="152"/>
      <c r="M280" s="153"/>
      <c r="N280" s="89"/>
    </row>
    <row r="281" spans="1:14" s="8" customFormat="1" ht="26.45" customHeight="1" x14ac:dyDescent="0.25">
      <c r="A281" s="201">
        <v>51912</v>
      </c>
      <c r="B281" s="202" t="s">
        <v>215</v>
      </c>
      <c r="C281" s="218">
        <v>1</v>
      </c>
      <c r="D281" s="218">
        <v>2</v>
      </c>
      <c r="E281" s="223" t="s">
        <v>134</v>
      </c>
      <c r="F281" s="202">
        <v>4</v>
      </c>
      <c r="G281" s="202" t="s">
        <v>52</v>
      </c>
      <c r="H281" s="210">
        <v>0.35416666666666669</v>
      </c>
      <c r="I281" s="211">
        <v>0.46527777777777773</v>
      </c>
      <c r="J281" s="160"/>
      <c r="K281" s="148"/>
      <c r="L281" s="152"/>
      <c r="M281" s="153"/>
      <c r="N281" s="89"/>
    </row>
    <row r="282" spans="1:14" s="8" customFormat="1" ht="26.45" customHeight="1" x14ac:dyDescent="0.25">
      <c r="A282" s="201">
        <v>51912</v>
      </c>
      <c r="B282" s="202" t="s">
        <v>215</v>
      </c>
      <c r="C282" s="218">
        <v>1</v>
      </c>
      <c r="D282" s="218">
        <v>2</v>
      </c>
      <c r="E282" s="223" t="s">
        <v>103</v>
      </c>
      <c r="F282" s="202">
        <v>3</v>
      </c>
      <c r="G282" s="202" t="s">
        <v>58</v>
      </c>
      <c r="H282" s="210">
        <v>0.35416666666666669</v>
      </c>
      <c r="I282" s="211">
        <v>0.4375</v>
      </c>
      <c r="J282" s="160"/>
      <c r="K282" s="148"/>
      <c r="L282" s="152"/>
      <c r="M282" s="153"/>
      <c r="N282" s="89"/>
    </row>
    <row r="283" spans="1:14" s="8" customFormat="1" ht="26.45" customHeight="1" x14ac:dyDescent="0.25">
      <c r="A283" s="201">
        <v>51912</v>
      </c>
      <c r="B283" s="202" t="s">
        <v>215</v>
      </c>
      <c r="C283" s="218">
        <v>1</v>
      </c>
      <c r="D283" s="218">
        <v>2</v>
      </c>
      <c r="E283" s="224" t="s">
        <v>102</v>
      </c>
      <c r="F283" s="202">
        <v>2</v>
      </c>
      <c r="G283" s="202" t="s">
        <v>52</v>
      </c>
      <c r="H283" s="210">
        <v>0.46527777777777773</v>
      </c>
      <c r="I283" s="211">
        <v>0.52083333333333337</v>
      </c>
      <c r="J283" s="160"/>
      <c r="K283" s="149"/>
      <c r="L283" s="152"/>
      <c r="M283" s="153"/>
      <c r="N283" s="88"/>
    </row>
    <row r="284" spans="1:14" s="8" customFormat="1" ht="26.45" customHeight="1" x14ac:dyDescent="0.25">
      <c r="A284" s="201">
        <v>51912</v>
      </c>
      <c r="B284" s="202" t="s">
        <v>215</v>
      </c>
      <c r="C284" s="218">
        <v>1</v>
      </c>
      <c r="D284" s="218">
        <v>2</v>
      </c>
      <c r="E284" s="220" t="s">
        <v>135</v>
      </c>
      <c r="F284" s="202">
        <v>3</v>
      </c>
      <c r="G284" s="202" t="s">
        <v>58</v>
      </c>
      <c r="H284" s="210">
        <v>0.4375</v>
      </c>
      <c r="I284" s="211">
        <v>0.52083333333333337</v>
      </c>
      <c r="J284" s="160"/>
      <c r="K284" s="29"/>
      <c r="L284" s="149"/>
      <c r="M284" s="154"/>
      <c r="N284" s="89"/>
    </row>
    <row r="285" spans="1:14" s="8" customFormat="1" ht="26.45" customHeight="1" x14ac:dyDescent="0.25">
      <c r="A285" s="201">
        <v>51912</v>
      </c>
      <c r="B285" s="202" t="s">
        <v>215</v>
      </c>
      <c r="C285" s="218">
        <v>1</v>
      </c>
      <c r="D285" s="218">
        <v>2</v>
      </c>
      <c r="E285" s="220" t="s">
        <v>202</v>
      </c>
      <c r="F285" s="202">
        <v>6</v>
      </c>
      <c r="G285" s="202" t="s">
        <v>54</v>
      </c>
      <c r="H285" s="210">
        <v>0.35416666666666669</v>
      </c>
      <c r="I285" s="211">
        <v>0.52083333333333337</v>
      </c>
      <c r="J285" s="160"/>
      <c r="K285" s="29"/>
      <c r="L285" s="152"/>
      <c r="M285" s="153"/>
      <c r="N285" s="89"/>
    </row>
    <row r="286" spans="1:14" s="8" customFormat="1" ht="26.45" customHeight="1" x14ac:dyDescent="0.25">
      <c r="A286" s="201">
        <v>51913</v>
      </c>
      <c r="B286" s="202" t="s">
        <v>181</v>
      </c>
      <c r="C286" s="218">
        <v>1</v>
      </c>
      <c r="D286" s="218">
        <v>2</v>
      </c>
      <c r="E286" s="220" t="s">
        <v>202</v>
      </c>
      <c r="F286" s="202">
        <v>6</v>
      </c>
      <c r="G286" s="202" t="s">
        <v>57</v>
      </c>
      <c r="H286" s="210">
        <v>0.75</v>
      </c>
      <c r="I286" s="211">
        <v>0.91666666666666663</v>
      </c>
      <c r="J286" s="160"/>
      <c r="K286" s="29"/>
      <c r="L286" s="152"/>
      <c r="M286" s="153"/>
      <c r="N286" s="89"/>
    </row>
    <row r="287" spans="1:14" s="8" customFormat="1" ht="26.45" customHeight="1" x14ac:dyDescent="0.25">
      <c r="A287" s="201">
        <v>51913</v>
      </c>
      <c r="B287" s="202" t="s">
        <v>181</v>
      </c>
      <c r="C287" s="218">
        <v>1</v>
      </c>
      <c r="D287" s="218">
        <v>2</v>
      </c>
      <c r="E287" s="223" t="s">
        <v>134</v>
      </c>
      <c r="F287" s="202">
        <v>4</v>
      </c>
      <c r="G287" s="202" t="s">
        <v>58</v>
      </c>
      <c r="H287" s="210">
        <v>0.75</v>
      </c>
      <c r="I287" s="211">
        <v>0.86111111111111116</v>
      </c>
      <c r="J287" s="160"/>
      <c r="K287" s="148"/>
      <c r="L287" s="152"/>
      <c r="M287" s="153"/>
      <c r="N287" s="89"/>
    </row>
    <row r="288" spans="1:14" s="8" customFormat="1" ht="26.45" customHeight="1" x14ac:dyDescent="0.25">
      <c r="A288" s="201">
        <v>51913</v>
      </c>
      <c r="B288" s="202" t="s">
        <v>181</v>
      </c>
      <c r="C288" s="218">
        <v>1</v>
      </c>
      <c r="D288" s="218">
        <v>2</v>
      </c>
      <c r="E288" s="223" t="s">
        <v>103</v>
      </c>
      <c r="F288" s="202">
        <v>3</v>
      </c>
      <c r="G288" s="202" t="s">
        <v>54</v>
      </c>
      <c r="H288" s="210">
        <v>0.75</v>
      </c>
      <c r="I288" s="211">
        <v>0.83333333333333337</v>
      </c>
      <c r="J288" s="160"/>
      <c r="K288" s="29"/>
      <c r="L288" s="152"/>
      <c r="M288" s="153"/>
      <c r="N288" s="89"/>
    </row>
    <row r="289" spans="1:14" s="8" customFormat="1" ht="26.45" customHeight="1" x14ac:dyDescent="0.25">
      <c r="A289" s="201">
        <v>51913</v>
      </c>
      <c r="B289" s="202" t="s">
        <v>181</v>
      </c>
      <c r="C289" s="218">
        <v>1</v>
      </c>
      <c r="D289" s="218">
        <v>2</v>
      </c>
      <c r="E289" s="224" t="s">
        <v>102</v>
      </c>
      <c r="F289" s="202">
        <v>2</v>
      </c>
      <c r="G289" s="202" t="s">
        <v>58</v>
      </c>
      <c r="H289" s="210">
        <v>0.86111111111111116</v>
      </c>
      <c r="I289" s="211">
        <v>0.91666666666666663</v>
      </c>
      <c r="J289" s="160"/>
      <c r="K289" s="29"/>
      <c r="L289" s="152"/>
      <c r="M289" s="153"/>
      <c r="N289" s="89"/>
    </row>
    <row r="290" spans="1:14" s="8" customFormat="1" ht="26.45" customHeight="1" x14ac:dyDescent="0.25">
      <c r="A290" s="201">
        <v>51913</v>
      </c>
      <c r="B290" s="202" t="s">
        <v>181</v>
      </c>
      <c r="C290" s="218">
        <v>1</v>
      </c>
      <c r="D290" s="218">
        <v>2</v>
      </c>
      <c r="E290" s="220" t="s">
        <v>135</v>
      </c>
      <c r="F290" s="202">
        <v>3</v>
      </c>
      <c r="G290" s="202" t="s">
        <v>54</v>
      </c>
      <c r="H290" s="210">
        <v>0.83333333333333337</v>
      </c>
      <c r="I290" s="211">
        <v>0.91666666666666663</v>
      </c>
      <c r="J290" s="160"/>
      <c r="K290" s="29"/>
      <c r="L290" s="152"/>
      <c r="M290" s="153"/>
      <c r="N290" s="89"/>
    </row>
    <row r="291" spans="1:14" s="8" customFormat="1" ht="26.45" customHeight="1" x14ac:dyDescent="0.25">
      <c r="A291" s="201">
        <v>51914</v>
      </c>
      <c r="B291" s="202" t="s">
        <v>166</v>
      </c>
      <c r="C291" s="218">
        <v>1</v>
      </c>
      <c r="D291" s="218">
        <v>2</v>
      </c>
      <c r="E291" s="220" t="s">
        <v>202</v>
      </c>
      <c r="F291" s="202">
        <v>6</v>
      </c>
      <c r="G291" s="223" t="s">
        <v>91</v>
      </c>
      <c r="H291" s="210">
        <v>0.33333333333333331</v>
      </c>
      <c r="I291" s="211">
        <v>0.5</v>
      </c>
      <c r="J291" s="160"/>
      <c r="K291" s="29"/>
      <c r="L291" s="152"/>
      <c r="M291" s="153"/>
      <c r="N291" s="89"/>
    </row>
    <row r="292" spans="1:14" s="8" customFormat="1" ht="26.45" customHeight="1" x14ac:dyDescent="0.25">
      <c r="A292" s="201">
        <v>51914</v>
      </c>
      <c r="B292" s="202" t="s">
        <v>166</v>
      </c>
      <c r="C292" s="218">
        <v>1</v>
      </c>
      <c r="D292" s="218">
        <v>2</v>
      </c>
      <c r="E292" s="224" t="s">
        <v>102</v>
      </c>
      <c r="F292" s="202">
        <v>2</v>
      </c>
      <c r="G292" s="202" t="s">
        <v>52</v>
      </c>
      <c r="H292" s="225">
        <v>0.33333333333333331</v>
      </c>
      <c r="I292" s="211">
        <v>0.3888888888888889</v>
      </c>
      <c r="J292" s="160"/>
      <c r="K292" s="29"/>
      <c r="L292" s="152"/>
      <c r="M292" s="153"/>
      <c r="N292" s="89"/>
    </row>
    <row r="293" spans="1:14" s="8" customFormat="1" ht="26.45" customHeight="1" x14ac:dyDescent="0.25">
      <c r="A293" s="201">
        <v>51914</v>
      </c>
      <c r="B293" s="202" t="s">
        <v>166</v>
      </c>
      <c r="C293" s="218">
        <v>1</v>
      </c>
      <c r="D293" s="218">
        <v>2</v>
      </c>
      <c r="E293" s="223" t="s">
        <v>103</v>
      </c>
      <c r="F293" s="202">
        <v>3</v>
      </c>
      <c r="G293" s="202" t="s">
        <v>58</v>
      </c>
      <c r="H293" s="210">
        <v>0.41666666666666669</v>
      </c>
      <c r="I293" s="211">
        <v>0.5</v>
      </c>
      <c r="J293" s="160"/>
      <c r="K293" s="29"/>
      <c r="L293" s="150"/>
      <c r="M293" s="151"/>
      <c r="N293" s="89"/>
    </row>
    <row r="294" spans="1:14" s="8" customFormat="1" ht="26.45" customHeight="1" x14ac:dyDescent="0.25">
      <c r="A294" s="201">
        <v>51914</v>
      </c>
      <c r="B294" s="202" t="s">
        <v>166</v>
      </c>
      <c r="C294" s="218">
        <v>1</v>
      </c>
      <c r="D294" s="218">
        <v>2</v>
      </c>
      <c r="E294" s="224" t="s">
        <v>134</v>
      </c>
      <c r="F294" s="202">
        <v>4</v>
      </c>
      <c r="G294" s="202" t="s">
        <v>52</v>
      </c>
      <c r="H294" s="210">
        <v>0.3888888888888889</v>
      </c>
      <c r="I294" s="226">
        <v>0.5</v>
      </c>
      <c r="J294" s="160"/>
      <c r="K294" s="29"/>
      <c r="L294" s="152"/>
      <c r="M294" s="153"/>
      <c r="N294" s="88"/>
    </row>
    <row r="295" spans="1:14" s="8" customFormat="1" ht="26.45" customHeight="1" x14ac:dyDescent="0.25">
      <c r="A295" s="201">
        <v>51914</v>
      </c>
      <c r="B295" s="202" t="s">
        <v>166</v>
      </c>
      <c r="C295" s="218">
        <v>1</v>
      </c>
      <c r="D295" s="218">
        <v>2</v>
      </c>
      <c r="E295" s="220" t="s">
        <v>135</v>
      </c>
      <c r="F295" s="202">
        <v>3</v>
      </c>
      <c r="G295" s="202" t="s">
        <v>58</v>
      </c>
      <c r="H295" s="225">
        <v>0.33333333333333331</v>
      </c>
      <c r="I295" s="211">
        <v>0.41666666666666669</v>
      </c>
      <c r="J295" s="160"/>
      <c r="K295" s="29"/>
      <c r="L295" s="152"/>
      <c r="M295" s="153"/>
      <c r="N295" s="89"/>
    </row>
    <row r="296" spans="1:14" s="8" customFormat="1" ht="26.45" customHeight="1" x14ac:dyDescent="0.25">
      <c r="A296" s="201">
        <v>51915</v>
      </c>
      <c r="B296" s="202" t="s">
        <v>215</v>
      </c>
      <c r="C296" s="218">
        <v>1</v>
      </c>
      <c r="D296" s="218">
        <v>2</v>
      </c>
      <c r="E296" s="223" t="s">
        <v>103</v>
      </c>
      <c r="F296" s="212">
        <v>3</v>
      </c>
      <c r="G296" s="228" t="s">
        <v>52</v>
      </c>
      <c r="H296" s="229">
        <v>0.54166666666666663</v>
      </c>
      <c r="I296" s="230">
        <v>0.625</v>
      </c>
      <c r="J296" s="160"/>
      <c r="K296" s="29"/>
      <c r="L296" s="150"/>
      <c r="M296" s="151"/>
      <c r="N296" s="89"/>
    </row>
    <row r="297" spans="1:14" s="8" customFormat="1" ht="26.45" customHeight="1" x14ac:dyDescent="0.25">
      <c r="A297" s="201">
        <v>51915</v>
      </c>
      <c r="B297" s="202" t="s">
        <v>215</v>
      </c>
      <c r="C297" s="218">
        <v>1</v>
      </c>
      <c r="D297" s="218">
        <v>2</v>
      </c>
      <c r="E297" s="231" t="s">
        <v>135</v>
      </c>
      <c r="F297" s="212">
        <v>3</v>
      </c>
      <c r="G297" s="228" t="s">
        <v>52</v>
      </c>
      <c r="H297" s="229">
        <v>0.625</v>
      </c>
      <c r="I297" s="230">
        <v>0.70833333333333337</v>
      </c>
      <c r="J297" s="160"/>
      <c r="K297" s="29"/>
      <c r="L297" s="150"/>
      <c r="M297" s="151"/>
      <c r="N297" s="89"/>
    </row>
    <row r="298" spans="1:14" s="8" customFormat="1" ht="26.45" customHeight="1" x14ac:dyDescent="0.25">
      <c r="A298" s="201">
        <v>51915</v>
      </c>
      <c r="B298" s="202" t="s">
        <v>215</v>
      </c>
      <c r="C298" s="218">
        <v>1</v>
      </c>
      <c r="D298" s="218">
        <v>2</v>
      </c>
      <c r="E298" s="227" t="s">
        <v>134</v>
      </c>
      <c r="F298" s="212">
        <v>4</v>
      </c>
      <c r="G298" s="228" t="s">
        <v>58</v>
      </c>
      <c r="H298" s="229">
        <v>0.54166666666666663</v>
      </c>
      <c r="I298" s="230">
        <v>0.65277777777777779</v>
      </c>
      <c r="J298" s="160"/>
      <c r="K298" s="29"/>
      <c r="L298" s="152"/>
      <c r="M298" s="153"/>
      <c r="N298" s="89"/>
    </row>
    <row r="299" spans="1:14" s="8" customFormat="1" ht="26.45" customHeight="1" x14ac:dyDescent="0.25">
      <c r="A299" s="201">
        <v>51915</v>
      </c>
      <c r="B299" s="202" t="s">
        <v>215</v>
      </c>
      <c r="C299" s="218">
        <v>1</v>
      </c>
      <c r="D299" s="218">
        <v>2</v>
      </c>
      <c r="E299" s="224" t="s">
        <v>102</v>
      </c>
      <c r="F299" s="212">
        <v>2</v>
      </c>
      <c r="G299" s="228" t="s">
        <v>58</v>
      </c>
      <c r="H299" s="229">
        <v>0.65277777777777779</v>
      </c>
      <c r="I299" s="230">
        <v>0.70833333333333337</v>
      </c>
      <c r="J299" s="160"/>
      <c r="K299" s="29"/>
      <c r="L299" s="152"/>
      <c r="M299" s="153"/>
      <c r="N299" s="89"/>
    </row>
    <row r="300" spans="1:14" s="8" customFormat="1" ht="26.45" customHeight="1" x14ac:dyDescent="0.25">
      <c r="A300" s="201">
        <v>51915</v>
      </c>
      <c r="B300" s="202" t="s">
        <v>215</v>
      </c>
      <c r="C300" s="218">
        <v>1</v>
      </c>
      <c r="D300" s="218">
        <v>2</v>
      </c>
      <c r="E300" s="232" t="s">
        <v>202</v>
      </c>
      <c r="F300" s="212">
        <v>6</v>
      </c>
      <c r="G300" s="228" t="s">
        <v>54</v>
      </c>
      <c r="H300" s="229">
        <v>0.54166666666666663</v>
      </c>
      <c r="I300" s="230">
        <v>0.70833333333333337</v>
      </c>
      <c r="J300" s="160"/>
      <c r="K300" s="29"/>
      <c r="L300" s="152"/>
      <c r="M300" s="153"/>
      <c r="N300" s="89"/>
    </row>
    <row r="301" spans="1:14" s="8" customFormat="1" ht="26.45" customHeight="1" x14ac:dyDescent="0.25">
      <c r="A301" s="201">
        <v>511000</v>
      </c>
      <c r="B301" s="233" t="s">
        <v>216</v>
      </c>
      <c r="C301" s="234">
        <v>1</v>
      </c>
      <c r="D301" s="234">
        <v>1</v>
      </c>
      <c r="E301" s="227" t="s">
        <v>129</v>
      </c>
      <c r="F301" s="212">
        <v>4</v>
      </c>
      <c r="G301" s="235" t="s">
        <v>52</v>
      </c>
      <c r="H301" s="236">
        <v>0.375</v>
      </c>
      <c r="I301" s="237">
        <v>0.4861111111111111</v>
      </c>
      <c r="J301" s="160"/>
      <c r="K301" s="29"/>
      <c r="L301" s="152"/>
      <c r="M301" s="153"/>
      <c r="N301" s="88"/>
    </row>
    <row r="302" spans="1:14" s="8" customFormat="1" ht="26.45" customHeight="1" x14ac:dyDescent="0.25">
      <c r="A302" s="201">
        <v>511000</v>
      </c>
      <c r="B302" s="233" t="s">
        <v>216</v>
      </c>
      <c r="C302" s="234">
        <v>1</v>
      </c>
      <c r="D302" s="234">
        <v>1</v>
      </c>
      <c r="E302" s="203" t="s">
        <v>230</v>
      </c>
      <c r="F302" s="212">
        <v>2</v>
      </c>
      <c r="G302" s="235" t="s">
        <v>52</v>
      </c>
      <c r="H302" s="236">
        <v>0.4861111111111111</v>
      </c>
      <c r="I302" s="237">
        <v>0.54166666666666663</v>
      </c>
      <c r="J302" s="160"/>
      <c r="K302" s="29"/>
      <c r="L302" s="150"/>
      <c r="M302" s="151"/>
      <c r="N302" s="89"/>
    </row>
    <row r="303" spans="1:14" s="8" customFormat="1" ht="26.45" customHeight="1" x14ac:dyDescent="0.25">
      <c r="A303" s="201">
        <v>511000</v>
      </c>
      <c r="B303" s="233" t="s">
        <v>216</v>
      </c>
      <c r="C303" s="234">
        <v>1</v>
      </c>
      <c r="D303" s="234">
        <v>1</v>
      </c>
      <c r="E303" s="227" t="s">
        <v>128</v>
      </c>
      <c r="F303" s="212">
        <v>4</v>
      </c>
      <c r="G303" s="235" t="s">
        <v>54</v>
      </c>
      <c r="H303" s="236">
        <v>0.375</v>
      </c>
      <c r="I303" s="237">
        <v>0.4861111111111111</v>
      </c>
      <c r="J303" s="161"/>
      <c r="K303" s="56"/>
      <c r="L303" s="152"/>
      <c r="M303" s="153"/>
      <c r="N303" s="88"/>
    </row>
    <row r="304" spans="1:14" s="8" customFormat="1" ht="26.45" customHeight="1" x14ac:dyDescent="0.25">
      <c r="A304" s="201">
        <v>511000</v>
      </c>
      <c r="B304" s="233" t="s">
        <v>216</v>
      </c>
      <c r="C304" s="234">
        <v>1</v>
      </c>
      <c r="D304" s="234">
        <v>1</v>
      </c>
      <c r="E304" s="232" t="s">
        <v>164</v>
      </c>
      <c r="F304" s="212">
        <v>2</v>
      </c>
      <c r="G304" s="235" t="s">
        <v>54</v>
      </c>
      <c r="H304" s="236">
        <v>0.4861111111111111</v>
      </c>
      <c r="I304" s="237">
        <v>0.54166666666666663</v>
      </c>
      <c r="J304" s="160"/>
      <c r="K304" s="68"/>
      <c r="L304" s="150"/>
      <c r="M304" s="151"/>
      <c r="N304" s="89"/>
    </row>
    <row r="305" spans="1:14" s="8" customFormat="1" ht="26.45" customHeight="1" x14ac:dyDescent="0.25">
      <c r="A305" s="201">
        <v>511000</v>
      </c>
      <c r="B305" s="233" t="s">
        <v>216</v>
      </c>
      <c r="C305" s="234">
        <v>1</v>
      </c>
      <c r="D305" s="234">
        <v>1</v>
      </c>
      <c r="E305" s="232" t="s">
        <v>231</v>
      </c>
      <c r="F305" s="212">
        <v>6</v>
      </c>
      <c r="G305" s="235" t="s">
        <v>91</v>
      </c>
      <c r="H305" s="236">
        <v>0.375</v>
      </c>
      <c r="I305" s="237">
        <v>0.54166666666666663</v>
      </c>
      <c r="J305" s="160"/>
      <c r="K305" s="29"/>
      <c r="L305" s="152"/>
      <c r="M305" s="153"/>
      <c r="N305" s="89"/>
    </row>
    <row r="306" spans="1:14" s="8" customFormat="1" ht="26.45" customHeight="1" x14ac:dyDescent="0.25">
      <c r="A306" s="201">
        <v>511001</v>
      </c>
      <c r="B306" s="233" t="s">
        <v>216</v>
      </c>
      <c r="C306" s="212">
        <v>1</v>
      </c>
      <c r="D306" s="212">
        <v>1</v>
      </c>
      <c r="E306" s="227" t="s">
        <v>129</v>
      </c>
      <c r="F306" s="212">
        <v>4</v>
      </c>
      <c r="G306" s="235" t="s">
        <v>52</v>
      </c>
      <c r="H306" s="236">
        <v>0.58333333333333337</v>
      </c>
      <c r="I306" s="237">
        <v>0.69444444444444453</v>
      </c>
      <c r="J306" s="160"/>
      <c r="K306" s="29"/>
      <c r="L306" s="152"/>
      <c r="M306" s="153"/>
      <c r="N306" s="89"/>
    </row>
    <row r="307" spans="1:14" s="8" customFormat="1" ht="26.45" customHeight="1" x14ac:dyDescent="0.25">
      <c r="A307" s="201">
        <v>511001</v>
      </c>
      <c r="B307" s="233" t="s">
        <v>216</v>
      </c>
      <c r="C307" s="212">
        <v>1</v>
      </c>
      <c r="D307" s="212">
        <v>1</v>
      </c>
      <c r="E307" s="203" t="s">
        <v>230</v>
      </c>
      <c r="F307" s="212">
        <v>2</v>
      </c>
      <c r="G307" s="235" t="s">
        <v>52</v>
      </c>
      <c r="H307" s="236">
        <v>0.69444444444444453</v>
      </c>
      <c r="I307" s="237">
        <v>0.75</v>
      </c>
      <c r="J307" s="160"/>
      <c r="K307" s="29"/>
      <c r="L307" s="152"/>
      <c r="M307" s="153"/>
      <c r="N307" s="89"/>
    </row>
    <row r="308" spans="1:14" s="8" customFormat="1" ht="26.45" customHeight="1" x14ac:dyDescent="0.25">
      <c r="A308" s="201">
        <v>511001</v>
      </c>
      <c r="B308" s="233" t="s">
        <v>216</v>
      </c>
      <c r="C308" s="212">
        <v>1</v>
      </c>
      <c r="D308" s="212">
        <v>1</v>
      </c>
      <c r="E308" s="227" t="s">
        <v>128</v>
      </c>
      <c r="F308" s="212">
        <v>4</v>
      </c>
      <c r="G308" s="235" t="s">
        <v>54</v>
      </c>
      <c r="H308" s="236">
        <v>0.58333333333333337</v>
      </c>
      <c r="I308" s="237">
        <v>0.69444444444444453</v>
      </c>
      <c r="J308" s="160"/>
      <c r="K308" s="29"/>
      <c r="L308" s="152"/>
      <c r="M308" s="153"/>
      <c r="N308" s="89"/>
    </row>
    <row r="309" spans="1:14" s="8" customFormat="1" ht="26.45" customHeight="1" x14ac:dyDescent="0.25">
      <c r="A309" s="201">
        <v>511001</v>
      </c>
      <c r="B309" s="233" t="s">
        <v>216</v>
      </c>
      <c r="C309" s="212">
        <v>1</v>
      </c>
      <c r="D309" s="212">
        <v>1</v>
      </c>
      <c r="E309" s="232" t="s">
        <v>164</v>
      </c>
      <c r="F309" s="212">
        <v>2</v>
      </c>
      <c r="G309" s="235" t="s">
        <v>54</v>
      </c>
      <c r="H309" s="236">
        <v>0.69444444444444453</v>
      </c>
      <c r="I309" s="237">
        <v>0.75</v>
      </c>
      <c r="J309" s="160"/>
      <c r="K309" s="29"/>
      <c r="L309" s="150"/>
      <c r="M309" s="151"/>
      <c r="N309" s="89"/>
    </row>
    <row r="310" spans="1:14" s="8" customFormat="1" ht="26.45" customHeight="1" x14ac:dyDescent="0.25">
      <c r="A310" s="201">
        <v>511001</v>
      </c>
      <c r="B310" s="233" t="s">
        <v>216</v>
      </c>
      <c r="C310" s="212">
        <v>1</v>
      </c>
      <c r="D310" s="212">
        <v>1</v>
      </c>
      <c r="E310" s="222" t="s">
        <v>203</v>
      </c>
      <c r="F310" s="212">
        <v>6</v>
      </c>
      <c r="G310" s="235" t="s">
        <v>91</v>
      </c>
      <c r="H310" s="236">
        <v>0.58333333333333337</v>
      </c>
      <c r="I310" s="237">
        <v>0.75</v>
      </c>
      <c r="J310" s="160"/>
      <c r="K310" s="29"/>
      <c r="L310" s="150"/>
      <c r="M310" s="151"/>
      <c r="N310" s="89"/>
    </row>
    <row r="311" spans="1:14" s="8" customFormat="1" ht="26.45" customHeight="1" x14ac:dyDescent="0.25">
      <c r="A311" s="201">
        <v>511002</v>
      </c>
      <c r="B311" s="233" t="s">
        <v>217</v>
      </c>
      <c r="C311" s="212">
        <v>1</v>
      </c>
      <c r="D311" s="212">
        <v>1</v>
      </c>
      <c r="E311" s="227" t="s">
        <v>129</v>
      </c>
      <c r="F311" s="212">
        <v>4</v>
      </c>
      <c r="G311" s="235" t="s">
        <v>52</v>
      </c>
      <c r="H311" s="236">
        <v>0.375</v>
      </c>
      <c r="I311" s="237">
        <v>0.4861111111111111</v>
      </c>
      <c r="J311" s="160"/>
      <c r="K311" s="29"/>
      <c r="L311" s="152"/>
      <c r="M311" s="153"/>
      <c r="N311" s="89"/>
    </row>
    <row r="312" spans="1:14" s="8" customFormat="1" ht="26.45" customHeight="1" x14ac:dyDescent="0.25">
      <c r="A312" s="201">
        <v>511002</v>
      </c>
      <c r="B312" s="233" t="s">
        <v>217</v>
      </c>
      <c r="C312" s="212">
        <v>1</v>
      </c>
      <c r="D312" s="212">
        <v>1</v>
      </c>
      <c r="E312" s="203" t="s">
        <v>230</v>
      </c>
      <c r="F312" s="212">
        <v>2</v>
      </c>
      <c r="G312" s="235" t="s">
        <v>52</v>
      </c>
      <c r="H312" s="236">
        <v>0.4861111111111111</v>
      </c>
      <c r="I312" s="237">
        <v>0.54166666666666663</v>
      </c>
      <c r="J312" s="160"/>
      <c r="K312" s="29"/>
      <c r="L312" s="150"/>
      <c r="M312" s="151"/>
      <c r="N312" s="89"/>
    </row>
    <row r="313" spans="1:14" s="8" customFormat="1" ht="26.45" customHeight="1" x14ac:dyDescent="0.25">
      <c r="A313" s="201">
        <v>511002</v>
      </c>
      <c r="B313" s="233" t="s">
        <v>217</v>
      </c>
      <c r="C313" s="212">
        <v>1</v>
      </c>
      <c r="D313" s="212">
        <v>1</v>
      </c>
      <c r="E313" s="227" t="s">
        <v>128</v>
      </c>
      <c r="F313" s="212">
        <v>4</v>
      </c>
      <c r="G313" s="235" t="s">
        <v>54</v>
      </c>
      <c r="H313" s="236">
        <v>0.375</v>
      </c>
      <c r="I313" s="237">
        <v>0.4861111111111111</v>
      </c>
      <c r="J313" s="160"/>
      <c r="K313" s="29"/>
      <c r="L313" s="150"/>
      <c r="M313" s="151"/>
      <c r="N313" s="89"/>
    </row>
    <row r="314" spans="1:14" s="8" customFormat="1" ht="26.45" customHeight="1" x14ac:dyDescent="0.25">
      <c r="A314" s="201">
        <v>511002</v>
      </c>
      <c r="B314" s="233" t="s">
        <v>217</v>
      </c>
      <c r="C314" s="212">
        <v>1</v>
      </c>
      <c r="D314" s="212">
        <v>1</v>
      </c>
      <c r="E314" s="232" t="s">
        <v>164</v>
      </c>
      <c r="F314" s="212">
        <v>2</v>
      </c>
      <c r="G314" s="235" t="s">
        <v>54</v>
      </c>
      <c r="H314" s="236">
        <v>0.4861111111111111</v>
      </c>
      <c r="I314" s="237">
        <v>0.54166666666666663</v>
      </c>
      <c r="J314" s="160"/>
      <c r="K314" s="29"/>
      <c r="L314" s="152"/>
      <c r="M314" s="153"/>
      <c r="N314" s="89"/>
    </row>
    <row r="315" spans="1:14" s="8" customFormat="1" ht="26.45" customHeight="1" x14ac:dyDescent="0.25">
      <c r="A315" s="201">
        <v>511002</v>
      </c>
      <c r="B315" s="233" t="s">
        <v>217</v>
      </c>
      <c r="C315" s="212">
        <v>1</v>
      </c>
      <c r="D315" s="212">
        <v>1</v>
      </c>
      <c r="E315" s="222" t="s">
        <v>203</v>
      </c>
      <c r="F315" s="212">
        <v>6</v>
      </c>
      <c r="G315" s="235" t="s">
        <v>91</v>
      </c>
      <c r="H315" s="236">
        <v>0.375</v>
      </c>
      <c r="I315" s="237">
        <v>0.54166666666666663</v>
      </c>
      <c r="J315" s="160"/>
      <c r="K315" s="29"/>
      <c r="L315" s="152"/>
      <c r="M315" s="153"/>
      <c r="N315" s="88"/>
    </row>
    <row r="316" spans="1:14" s="8" customFormat="1" ht="26.45" customHeight="1" x14ac:dyDescent="0.25">
      <c r="A316" s="201">
        <v>511003</v>
      </c>
      <c r="B316" s="233" t="s">
        <v>219</v>
      </c>
      <c r="C316" s="212">
        <v>1</v>
      </c>
      <c r="D316" s="212">
        <v>1</v>
      </c>
      <c r="E316" s="227" t="s">
        <v>129</v>
      </c>
      <c r="F316" s="212">
        <v>4</v>
      </c>
      <c r="G316" s="235" t="s">
        <v>52</v>
      </c>
      <c r="H316" s="238">
        <v>0.54166666666666663</v>
      </c>
      <c r="I316" s="239">
        <v>0.65277777777777779</v>
      </c>
      <c r="J316" s="160"/>
      <c r="K316" s="29"/>
      <c r="L316" s="152"/>
      <c r="M316" s="153"/>
      <c r="N316" s="89"/>
    </row>
    <row r="317" spans="1:14" s="8" customFormat="1" ht="26.45" customHeight="1" x14ac:dyDescent="0.25">
      <c r="A317" s="201" t="s">
        <v>218</v>
      </c>
      <c r="B317" s="233" t="s">
        <v>219</v>
      </c>
      <c r="C317" s="212">
        <v>1</v>
      </c>
      <c r="D317" s="212">
        <v>1</v>
      </c>
      <c r="E317" s="203" t="s">
        <v>230</v>
      </c>
      <c r="F317" s="212">
        <v>2</v>
      </c>
      <c r="G317" s="235" t="s">
        <v>52</v>
      </c>
      <c r="H317" s="238">
        <v>0.65277777777777779</v>
      </c>
      <c r="I317" s="239">
        <v>0.70833333333333337</v>
      </c>
      <c r="J317" s="160"/>
      <c r="K317" s="29"/>
      <c r="L317" s="152"/>
      <c r="M317" s="153"/>
      <c r="N317" s="89"/>
    </row>
    <row r="318" spans="1:14" s="8" customFormat="1" ht="26.45" customHeight="1" x14ac:dyDescent="0.25">
      <c r="A318" s="201">
        <v>511003</v>
      </c>
      <c r="B318" s="233" t="s">
        <v>219</v>
      </c>
      <c r="C318" s="212">
        <v>1</v>
      </c>
      <c r="D318" s="212">
        <v>1</v>
      </c>
      <c r="E318" s="227" t="s">
        <v>128</v>
      </c>
      <c r="F318" s="212">
        <v>4</v>
      </c>
      <c r="G318" s="235" t="s">
        <v>54</v>
      </c>
      <c r="H318" s="238">
        <v>0.54166666666666663</v>
      </c>
      <c r="I318" s="239">
        <v>0.65277777777777779</v>
      </c>
      <c r="J318" s="160"/>
      <c r="K318" s="29"/>
      <c r="L318" s="152"/>
      <c r="M318" s="153"/>
      <c r="N318" s="89"/>
    </row>
    <row r="319" spans="1:14" s="8" customFormat="1" ht="26.45" customHeight="1" x14ac:dyDescent="0.25">
      <c r="A319" s="201">
        <v>511003</v>
      </c>
      <c r="B319" s="233" t="s">
        <v>219</v>
      </c>
      <c r="C319" s="212">
        <v>1</v>
      </c>
      <c r="D319" s="212">
        <v>1</v>
      </c>
      <c r="E319" s="232" t="s">
        <v>164</v>
      </c>
      <c r="F319" s="212">
        <v>2</v>
      </c>
      <c r="G319" s="235" t="s">
        <v>54</v>
      </c>
      <c r="H319" s="238">
        <v>0.65277777777777779</v>
      </c>
      <c r="I319" s="239">
        <v>0.70833333333333337</v>
      </c>
      <c r="J319" s="160"/>
      <c r="K319" s="29"/>
      <c r="L319" s="152"/>
      <c r="M319" s="153"/>
      <c r="N319" s="88"/>
    </row>
    <row r="320" spans="1:14" s="8" customFormat="1" ht="26.45" customHeight="1" x14ac:dyDescent="0.25">
      <c r="A320" s="201">
        <v>511003</v>
      </c>
      <c r="B320" s="233" t="s">
        <v>219</v>
      </c>
      <c r="C320" s="212">
        <v>1</v>
      </c>
      <c r="D320" s="212">
        <v>1</v>
      </c>
      <c r="E320" s="222" t="s">
        <v>203</v>
      </c>
      <c r="F320" s="212">
        <v>6</v>
      </c>
      <c r="G320" s="235" t="s">
        <v>91</v>
      </c>
      <c r="H320" s="238">
        <v>0.54166666666666663</v>
      </c>
      <c r="I320" s="239">
        <v>0.70833333333333337</v>
      </c>
      <c r="J320" s="160"/>
      <c r="K320" s="29"/>
      <c r="L320" s="152"/>
      <c r="M320" s="153"/>
      <c r="N320" s="88"/>
    </row>
    <row r="321" spans="1:14" s="7" customFormat="1" ht="26.45" customHeight="1" x14ac:dyDescent="0.25">
      <c r="A321" s="201">
        <v>511004</v>
      </c>
      <c r="B321" s="233" t="s">
        <v>220</v>
      </c>
      <c r="C321" s="212">
        <v>1</v>
      </c>
      <c r="D321" s="212">
        <v>1</v>
      </c>
      <c r="E321" s="227" t="s">
        <v>129</v>
      </c>
      <c r="F321" s="212">
        <v>4</v>
      </c>
      <c r="G321" s="235" t="s">
        <v>52</v>
      </c>
      <c r="H321" s="236">
        <v>0.375</v>
      </c>
      <c r="I321" s="237">
        <v>0.4861111111111111</v>
      </c>
      <c r="J321" s="136"/>
      <c r="K321" s="108"/>
      <c r="L321" s="109"/>
      <c r="M321" s="110"/>
      <c r="N321" s="111"/>
    </row>
    <row r="322" spans="1:14" s="7" customFormat="1" ht="26.45" customHeight="1" x14ac:dyDescent="0.25">
      <c r="A322" s="201">
        <v>511004</v>
      </c>
      <c r="B322" s="233" t="s">
        <v>220</v>
      </c>
      <c r="C322" s="212">
        <v>1</v>
      </c>
      <c r="D322" s="212">
        <v>1</v>
      </c>
      <c r="E322" s="203" t="s">
        <v>230</v>
      </c>
      <c r="F322" s="212">
        <v>2</v>
      </c>
      <c r="G322" s="235" t="s">
        <v>52</v>
      </c>
      <c r="H322" s="236">
        <v>0.4861111111111111</v>
      </c>
      <c r="I322" s="237">
        <v>0.54166666666666663</v>
      </c>
      <c r="J322" s="137"/>
      <c r="K322" s="35"/>
      <c r="L322" s="86"/>
      <c r="M322" s="87"/>
      <c r="N322" s="89"/>
    </row>
    <row r="323" spans="1:14" s="7" customFormat="1" ht="26.45" customHeight="1" x14ac:dyDescent="0.25">
      <c r="A323" s="201">
        <v>511004</v>
      </c>
      <c r="B323" s="233" t="s">
        <v>220</v>
      </c>
      <c r="C323" s="212">
        <v>1</v>
      </c>
      <c r="D323" s="212">
        <v>1</v>
      </c>
      <c r="E323" s="227" t="s">
        <v>128</v>
      </c>
      <c r="F323" s="212">
        <v>4</v>
      </c>
      <c r="G323" s="235" t="s">
        <v>54</v>
      </c>
      <c r="H323" s="236">
        <v>0.375</v>
      </c>
      <c r="I323" s="237">
        <v>0.4861111111111111</v>
      </c>
      <c r="J323" s="137"/>
      <c r="K323" s="35"/>
      <c r="L323" s="86"/>
      <c r="M323" s="87"/>
      <c r="N323" s="89"/>
    </row>
    <row r="324" spans="1:14" s="7" customFormat="1" ht="26.45" customHeight="1" x14ac:dyDescent="0.25">
      <c r="A324" s="201">
        <v>511004</v>
      </c>
      <c r="B324" s="233" t="s">
        <v>220</v>
      </c>
      <c r="C324" s="212">
        <v>1</v>
      </c>
      <c r="D324" s="212">
        <v>1</v>
      </c>
      <c r="E324" s="232" t="s">
        <v>164</v>
      </c>
      <c r="F324" s="212">
        <v>2</v>
      </c>
      <c r="G324" s="235" t="s">
        <v>54</v>
      </c>
      <c r="H324" s="236">
        <v>0.4861111111111111</v>
      </c>
      <c r="I324" s="237">
        <v>0.54166666666666663</v>
      </c>
      <c r="J324" s="137"/>
      <c r="K324" s="35"/>
      <c r="L324" s="86"/>
      <c r="M324" s="87"/>
      <c r="N324" s="89"/>
    </row>
    <row r="325" spans="1:14" s="7" customFormat="1" ht="26.45" customHeight="1" x14ac:dyDescent="0.25">
      <c r="A325" s="201">
        <v>511004</v>
      </c>
      <c r="B325" s="233" t="s">
        <v>220</v>
      </c>
      <c r="C325" s="212">
        <v>1</v>
      </c>
      <c r="D325" s="212">
        <v>1</v>
      </c>
      <c r="E325" s="222" t="s">
        <v>203</v>
      </c>
      <c r="F325" s="212">
        <v>6</v>
      </c>
      <c r="G325" s="235" t="s">
        <v>91</v>
      </c>
      <c r="H325" s="236">
        <v>0.375</v>
      </c>
      <c r="I325" s="237">
        <v>0.54166666666666663</v>
      </c>
      <c r="J325" s="137"/>
      <c r="K325" s="34"/>
      <c r="L325" s="86"/>
      <c r="M325" s="87"/>
      <c r="N325" s="89"/>
    </row>
    <row r="326" spans="1:14" s="7" customFormat="1" ht="26.45" customHeight="1" x14ac:dyDescent="0.25">
      <c r="A326" s="173">
        <v>52820</v>
      </c>
      <c r="B326" s="174" t="s">
        <v>50</v>
      </c>
      <c r="C326" s="174">
        <v>2</v>
      </c>
      <c r="D326" s="174">
        <v>2</v>
      </c>
      <c r="E326" s="175" t="s">
        <v>51</v>
      </c>
      <c r="F326" s="175">
        <v>3</v>
      </c>
      <c r="G326" s="176" t="s">
        <v>52</v>
      </c>
      <c r="H326" s="177">
        <v>0.375</v>
      </c>
      <c r="I326" s="178">
        <v>0.45833333333333331</v>
      </c>
      <c r="J326" s="137"/>
      <c r="K326" s="35"/>
      <c r="L326" s="86"/>
      <c r="M326" s="87"/>
      <c r="N326" s="89"/>
    </row>
    <row r="327" spans="1:14" s="7" customFormat="1" ht="26.45" customHeight="1" x14ac:dyDescent="0.25">
      <c r="A327" s="173" t="s">
        <v>49</v>
      </c>
      <c r="B327" s="174" t="s">
        <v>50</v>
      </c>
      <c r="C327" s="174">
        <v>2</v>
      </c>
      <c r="D327" s="174">
        <v>2</v>
      </c>
      <c r="E327" s="175" t="s">
        <v>53</v>
      </c>
      <c r="F327" s="175">
        <v>2</v>
      </c>
      <c r="G327" s="176" t="s">
        <v>54</v>
      </c>
      <c r="H327" s="177">
        <v>0.45833333333333331</v>
      </c>
      <c r="I327" s="178">
        <v>0.51388888888888884</v>
      </c>
      <c r="J327" s="137"/>
      <c r="K327" s="35"/>
      <c r="L327" s="86"/>
      <c r="M327" s="87"/>
      <c r="N327" s="89"/>
    </row>
    <row r="328" spans="1:14" s="7" customFormat="1" ht="26.45" customHeight="1" x14ac:dyDescent="0.25">
      <c r="A328" s="173" t="s">
        <v>49</v>
      </c>
      <c r="B328" s="174" t="s">
        <v>50</v>
      </c>
      <c r="C328" s="174">
        <v>2</v>
      </c>
      <c r="D328" s="174">
        <v>2</v>
      </c>
      <c r="E328" s="175" t="s">
        <v>233</v>
      </c>
      <c r="F328" s="175">
        <v>3</v>
      </c>
      <c r="G328" s="176" t="s">
        <v>54</v>
      </c>
      <c r="H328" s="177">
        <v>0.375</v>
      </c>
      <c r="I328" s="178">
        <v>0.45833333333333331</v>
      </c>
      <c r="J328" s="137"/>
      <c r="K328" s="35"/>
      <c r="L328" s="86"/>
      <c r="M328" s="87"/>
      <c r="N328" s="89"/>
    </row>
    <row r="329" spans="1:14" s="7" customFormat="1" ht="26.45" customHeight="1" x14ac:dyDescent="0.25">
      <c r="A329" s="173" t="s">
        <v>49</v>
      </c>
      <c r="B329" s="174" t="s">
        <v>50</v>
      </c>
      <c r="C329" s="174">
        <v>2</v>
      </c>
      <c r="D329" s="174">
        <v>2</v>
      </c>
      <c r="E329" s="174" t="s">
        <v>147</v>
      </c>
      <c r="F329" s="175">
        <v>3</v>
      </c>
      <c r="G329" s="176" t="s">
        <v>52</v>
      </c>
      <c r="H329" s="177">
        <v>0.45833333333333331</v>
      </c>
      <c r="I329" s="178">
        <v>0.54166666666666663</v>
      </c>
      <c r="J329" s="137"/>
      <c r="K329" s="34"/>
      <c r="L329" s="86"/>
      <c r="M329" s="87"/>
      <c r="N329" s="89"/>
    </row>
    <row r="330" spans="1:14" s="7" customFormat="1" ht="26.45" customHeight="1" x14ac:dyDescent="0.25">
      <c r="A330" s="173" t="s">
        <v>49</v>
      </c>
      <c r="B330" s="174" t="s">
        <v>50</v>
      </c>
      <c r="C330" s="174">
        <v>2</v>
      </c>
      <c r="D330" s="174">
        <v>2</v>
      </c>
      <c r="E330" s="174" t="s">
        <v>149</v>
      </c>
      <c r="F330" s="175">
        <v>2</v>
      </c>
      <c r="G330" s="176" t="s">
        <v>54</v>
      </c>
      <c r="H330" s="177">
        <v>0.51388888888888895</v>
      </c>
      <c r="I330" s="178">
        <v>0.56944444444444442</v>
      </c>
      <c r="J330" s="137"/>
      <c r="K330" s="34"/>
      <c r="L330" s="86"/>
      <c r="M330" s="87"/>
      <c r="N330" s="89"/>
    </row>
    <row r="331" spans="1:14" s="7" customFormat="1" ht="26.45" customHeight="1" x14ac:dyDescent="0.25">
      <c r="A331" s="173" t="s">
        <v>55</v>
      </c>
      <c r="B331" s="174" t="s">
        <v>56</v>
      </c>
      <c r="C331" s="174">
        <v>2</v>
      </c>
      <c r="D331" s="174">
        <v>2</v>
      </c>
      <c r="E331" s="174" t="s">
        <v>51</v>
      </c>
      <c r="F331" s="175">
        <v>3</v>
      </c>
      <c r="G331" s="176" t="s">
        <v>57</v>
      </c>
      <c r="H331" s="177">
        <v>0.70833333333333337</v>
      </c>
      <c r="I331" s="178">
        <v>0.79166666666666663</v>
      </c>
      <c r="J331" s="137"/>
      <c r="K331" s="34"/>
      <c r="L331" s="86"/>
      <c r="M331" s="87"/>
      <c r="N331" s="89"/>
    </row>
    <row r="332" spans="1:14" s="7" customFormat="1" ht="26.45" customHeight="1" x14ac:dyDescent="0.25">
      <c r="A332" s="173" t="s">
        <v>55</v>
      </c>
      <c r="B332" s="174" t="s">
        <v>56</v>
      </c>
      <c r="C332" s="174">
        <v>2</v>
      </c>
      <c r="D332" s="174">
        <v>2</v>
      </c>
      <c r="E332" s="174" t="s">
        <v>53</v>
      </c>
      <c r="F332" s="175">
        <v>2</v>
      </c>
      <c r="G332" s="176" t="s">
        <v>58</v>
      </c>
      <c r="H332" s="177">
        <v>0.79166666666666663</v>
      </c>
      <c r="I332" s="178">
        <v>0.84722222222222221</v>
      </c>
      <c r="J332" s="137"/>
      <c r="K332" s="35"/>
      <c r="L332" s="86"/>
      <c r="M332" s="87"/>
      <c r="N332" s="89"/>
    </row>
    <row r="333" spans="1:14" s="7" customFormat="1" ht="26.45" customHeight="1" x14ac:dyDescent="0.25">
      <c r="A333" s="173" t="s">
        <v>55</v>
      </c>
      <c r="B333" s="174" t="s">
        <v>56</v>
      </c>
      <c r="C333" s="174">
        <v>2</v>
      </c>
      <c r="D333" s="174">
        <v>2</v>
      </c>
      <c r="E333" s="174" t="s">
        <v>233</v>
      </c>
      <c r="F333" s="175">
        <v>3</v>
      </c>
      <c r="G333" s="176" t="s">
        <v>58</v>
      </c>
      <c r="H333" s="177">
        <v>0.70833333333333337</v>
      </c>
      <c r="I333" s="178">
        <v>0.79166666666666663</v>
      </c>
      <c r="J333" s="137"/>
      <c r="K333" s="35"/>
      <c r="L333" s="86"/>
      <c r="M333" s="87"/>
      <c r="N333" s="89"/>
    </row>
    <row r="334" spans="1:14" s="7" customFormat="1" ht="26.45" customHeight="1" x14ac:dyDescent="0.25">
      <c r="A334" s="173" t="s">
        <v>55</v>
      </c>
      <c r="B334" s="174" t="s">
        <v>56</v>
      </c>
      <c r="C334" s="174">
        <v>2</v>
      </c>
      <c r="D334" s="174">
        <v>2</v>
      </c>
      <c r="E334" s="174" t="s">
        <v>147</v>
      </c>
      <c r="F334" s="175">
        <v>3</v>
      </c>
      <c r="G334" s="176" t="s">
        <v>57</v>
      </c>
      <c r="H334" s="177">
        <v>0.79166666666666663</v>
      </c>
      <c r="I334" s="178">
        <v>0.875</v>
      </c>
      <c r="J334" s="137"/>
      <c r="K334" s="35"/>
      <c r="L334" s="86"/>
      <c r="M334" s="87"/>
      <c r="N334" s="88"/>
    </row>
    <row r="335" spans="1:14" s="7" customFormat="1" ht="26.45" customHeight="1" x14ac:dyDescent="0.25">
      <c r="A335" s="173" t="s">
        <v>55</v>
      </c>
      <c r="B335" s="174" t="s">
        <v>56</v>
      </c>
      <c r="C335" s="174">
        <v>2</v>
      </c>
      <c r="D335" s="174">
        <v>2</v>
      </c>
      <c r="E335" s="174" t="s">
        <v>149</v>
      </c>
      <c r="F335" s="175">
        <v>2</v>
      </c>
      <c r="G335" s="176" t="s">
        <v>58</v>
      </c>
      <c r="H335" s="177">
        <v>0.84722222222222221</v>
      </c>
      <c r="I335" s="178">
        <v>0.90277777777777779</v>
      </c>
      <c r="J335" s="137"/>
      <c r="K335" s="34"/>
      <c r="L335" s="86"/>
      <c r="M335" s="87"/>
      <c r="N335" s="89"/>
    </row>
    <row r="336" spans="1:14" s="7" customFormat="1" ht="26.45" customHeight="1" x14ac:dyDescent="0.25">
      <c r="A336" s="173" t="s">
        <v>59</v>
      </c>
      <c r="B336" s="174" t="s">
        <v>60</v>
      </c>
      <c r="C336" s="174">
        <v>2</v>
      </c>
      <c r="D336" s="174">
        <v>2</v>
      </c>
      <c r="E336" s="174" t="s">
        <v>51</v>
      </c>
      <c r="F336" s="175">
        <v>3</v>
      </c>
      <c r="G336" s="176" t="s">
        <v>54</v>
      </c>
      <c r="H336" s="177">
        <v>0.70833333333333337</v>
      </c>
      <c r="I336" s="178">
        <v>0.79166666666666663</v>
      </c>
      <c r="J336" s="137"/>
      <c r="K336" s="35"/>
      <c r="L336" s="86"/>
      <c r="M336" s="87"/>
      <c r="N336" s="89"/>
    </row>
    <row r="337" spans="1:14" s="7" customFormat="1" ht="26.45" customHeight="1" x14ac:dyDescent="0.25">
      <c r="A337" s="173" t="s">
        <v>59</v>
      </c>
      <c r="B337" s="174" t="s">
        <v>60</v>
      </c>
      <c r="C337" s="174">
        <v>2</v>
      </c>
      <c r="D337" s="174">
        <v>2</v>
      </c>
      <c r="E337" s="174" t="s">
        <v>53</v>
      </c>
      <c r="F337" s="175">
        <v>2</v>
      </c>
      <c r="G337" s="176" t="s">
        <v>52</v>
      </c>
      <c r="H337" s="177">
        <v>0.79166666666666663</v>
      </c>
      <c r="I337" s="178">
        <v>0.84722222222222221</v>
      </c>
      <c r="J337" s="137"/>
      <c r="K337" s="35"/>
      <c r="L337" s="86"/>
      <c r="M337" s="87"/>
      <c r="N337" s="89"/>
    </row>
    <row r="338" spans="1:14" s="7" customFormat="1" ht="26.45" customHeight="1" x14ac:dyDescent="0.25">
      <c r="A338" s="173" t="s">
        <v>59</v>
      </c>
      <c r="B338" s="174" t="s">
        <v>60</v>
      </c>
      <c r="C338" s="174">
        <v>2</v>
      </c>
      <c r="D338" s="174">
        <v>2</v>
      </c>
      <c r="E338" s="174" t="s">
        <v>233</v>
      </c>
      <c r="F338" s="175">
        <v>3</v>
      </c>
      <c r="G338" s="176" t="s">
        <v>52</v>
      </c>
      <c r="H338" s="177">
        <v>0.70833333333333337</v>
      </c>
      <c r="I338" s="178">
        <v>0.79166666666666663</v>
      </c>
      <c r="J338" s="137"/>
      <c r="K338" s="35"/>
      <c r="L338" s="86"/>
      <c r="M338" s="87"/>
      <c r="N338" s="89"/>
    </row>
    <row r="339" spans="1:14" s="7" customFormat="1" ht="26.45" customHeight="1" x14ac:dyDescent="0.25">
      <c r="A339" s="173" t="s">
        <v>59</v>
      </c>
      <c r="B339" s="174" t="s">
        <v>60</v>
      </c>
      <c r="C339" s="174">
        <v>2</v>
      </c>
      <c r="D339" s="174">
        <v>2</v>
      </c>
      <c r="E339" s="174" t="s">
        <v>147</v>
      </c>
      <c r="F339" s="175">
        <v>3</v>
      </c>
      <c r="G339" s="176" t="s">
        <v>54</v>
      </c>
      <c r="H339" s="177">
        <v>0.79166666666666663</v>
      </c>
      <c r="I339" s="178">
        <v>0.875</v>
      </c>
      <c r="J339" s="137"/>
      <c r="K339" s="34"/>
      <c r="L339" s="86"/>
      <c r="M339" s="87"/>
      <c r="N339" s="89"/>
    </row>
    <row r="340" spans="1:14" s="7" customFormat="1" ht="26.45" customHeight="1" x14ac:dyDescent="0.25">
      <c r="A340" s="173" t="s">
        <v>59</v>
      </c>
      <c r="B340" s="174" t="s">
        <v>60</v>
      </c>
      <c r="C340" s="174">
        <v>2</v>
      </c>
      <c r="D340" s="174">
        <v>2</v>
      </c>
      <c r="E340" s="174" t="s">
        <v>149</v>
      </c>
      <c r="F340" s="175">
        <v>2</v>
      </c>
      <c r="G340" s="176" t="s">
        <v>52</v>
      </c>
      <c r="H340" s="177">
        <v>0.84722222222222221</v>
      </c>
      <c r="I340" s="178">
        <v>0.90277777777777779</v>
      </c>
      <c r="J340" s="137"/>
      <c r="K340" s="35"/>
      <c r="L340" s="86"/>
      <c r="M340" s="87"/>
      <c r="N340" s="89"/>
    </row>
    <row r="341" spans="1:14" s="7" customFormat="1" ht="26.45" customHeight="1" x14ac:dyDescent="0.25">
      <c r="A341" s="173" t="s">
        <v>61</v>
      </c>
      <c r="B341" s="174" t="s">
        <v>50</v>
      </c>
      <c r="C341" s="174">
        <v>2</v>
      </c>
      <c r="D341" s="174">
        <v>2</v>
      </c>
      <c r="E341" s="174" t="s">
        <v>51</v>
      </c>
      <c r="F341" s="175">
        <v>3</v>
      </c>
      <c r="G341" s="176" t="s">
        <v>52</v>
      </c>
      <c r="H341" s="177">
        <v>0.75</v>
      </c>
      <c r="I341" s="178">
        <v>0.83333333333333337</v>
      </c>
      <c r="J341" s="137"/>
      <c r="K341" s="35"/>
      <c r="L341" s="86"/>
      <c r="M341" s="87"/>
      <c r="N341" s="89"/>
    </row>
    <row r="342" spans="1:14" s="7" customFormat="1" ht="26.45" customHeight="1" x14ac:dyDescent="0.25">
      <c r="A342" s="173" t="s">
        <v>61</v>
      </c>
      <c r="B342" s="174" t="s">
        <v>50</v>
      </c>
      <c r="C342" s="174">
        <v>2</v>
      </c>
      <c r="D342" s="174">
        <v>2</v>
      </c>
      <c r="E342" s="174" t="s">
        <v>53</v>
      </c>
      <c r="F342" s="175">
        <v>2</v>
      </c>
      <c r="G342" s="176" t="s">
        <v>54</v>
      </c>
      <c r="H342" s="177">
        <v>0.80555555555555547</v>
      </c>
      <c r="I342" s="178">
        <v>0.86111111111111116</v>
      </c>
      <c r="J342" s="137"/>
      <c r="K342" s="35"/>
      <c r="L342" s="86"/>
      <c r="M342" s="87"/>
      <c r="N342" s="89"/>
    </row>
    <row r="343" spans="1:14" s="7" customFormat="1" ht="26.45" customHeight="1" x14ac:dyDescent="0.25">
      <c r="A343" s="173" t="s">
        <v>61</v>
      </c>
      <c r="B343" s="174" t="s">
        <v>50</v>
      </c>
      <c r="C343" s="174">
        <v>2</v>
      </c>
      <c r="D343" s="174">
        <v>2</v>
      </c>
      <c r="E343" s="174" t="s">
        <v>233</v>
      </c>
      <c r="F343" s="175">
        <v>3</v>
      </c>
      <c r="G343" s="176" t="s">
        <v>54</v>
      </c>
      <c r="H343" s="177">
        <v>0.86111111111111116</v>
      </c>
      <c r="I343" s="178">
        <v>0.94444444444444453</v>
      </c>
      <c r="J343" s="137"/>
      <c r="K343" s="35"/>
      <c r="L343" s="86"/>
      <c r="M343" s="87"/>
      <c r="N343" s="89"/>
    </row>
    <row r="344" spans="1:14" s="7" customFormat="1" ht="26.45" customHeight="1" x14ac:dyDescent="0.25">
      <c r="A344" s="173" t="s">
        <v>61</v>
      </c>
      <c r="B344" s="174" t="s">
        <v>50</v>
      </c>
      <c r="C344" s="174">
        <v>2</v>
      </c>
      <c r="D344" s="174">
        <v>2</v>
      </c>
      <c r="E344" s="174" t="s">
        <v>147</v>
      </c>
      <c r="F344" s="175">
        <v>3</v>
      </c>
      <c r="G344" s="176" t="s">
        <v>52</v>
      </c>
      <c r="H344" s="177">
        <v>0.83333333333333337</v>
      </c>
      <c r="I344" s="178">
        <v>0.91666666666666663</v>
      </c>
      <c r="J344" s="137"/>
      <c r="K344" s="34"/>
      <c r="L344" s="86"/>
      <c r="M344" s="87"/>
      <c r="N344" s="89"/>
    </row>
    <row r="345" spans="1:14" s="7" customFormat="1" ht="26.45" customHeight="1" x14ac:dyDescent="0.25">
      <c r="A345" s="173" t="s">
        <v>61</v>
      </c>
      <c r="B345" s="174" t="s">
        <v>50</v>
      </c>
      <c r="C345" s="174">
        <v>2</v>
      </c>
      <c r="D345" s="174">
        <v>2</v>
      </c>
      <c r="E345" s="174" t="s">
        <v>149</v>
      </c>
      <c r="F345" s="175">
        <v>2</v>
      </c>
      <c r="G345" s="176" t="s">
        <v>54</v>
      </c>
      <c r="H345" s="177">
        <v>0.75</v>
      </c>
      <c r="I345" s="178">
        <v>0.80555555555555547</v>
      </c>
      <c r="J345" s="137"/>
      <c r="K345" s="29"/>
      <c r="L345" s="86"/>
      <c r="M345" s="87"/>
      <c r="N345" s="88"/>
    </row>
    <row r="346" spans="1:14" s="7" customFormat="1" ht="26.45" customHeight="1" x14ac:dyDescent="0.25">
      <c r="A346" s="173" t="s">
        <v>62</v>
      </c>
      <c r="B346" s="174" t="s">
        <v>63</v>
      </c>
      <c r="C346" s="174">
        <v>3</v>
      </c>
      <c r="D346" s="174">
        <v>1</v>
      </c>
      <c r="E346" s="174" t="s">
        <v>64</v>
      </c>
      <c r="F346" s="176">
        <v>2</v>
      </c>
      <c r="G346" s="176" t="s">
        <v>57</v>
      </c>
      <c r="H346" s="177">
        <v>0.875</v>
      </c>
      <c r="I346" s="178">
        <v>0.93055555555555547</v>
      </c>
      <c r="J346" s="137"/>
      <c r="K346" s="35"/>
      <c r="L346" s="86"/>
      <c r="M346" s="87"/>
      <c r="N346" s="89"/>
    </row>
    <row r="347" spans="1:14" s="7" customFormat="1" ht="26.45" customHeight="1" x14ac:dyDescent="0.25">
      <c r="A347" s="173" t="s">
        <v>62</v>
      </c>
      <c r="B347" s="174" t="s">
        <v>63</v>
      </c>
      <c r="C347" s="174">
        <v>3</v>
      </c>
      <c r="D347" s="174">
        <v>2</v>
      </c>
      <c r="E347" s="174" t="s">
        <v>65</v>
      </c>
      <c r="F347" s="175">
        <v>3</v>
      </c>
      <c r="G347" s="176" t="s">
        <v>58</v>
      </c>
      <c r="H347" s="177">
        <v>0.70833333333333337</v>
      </c>
      <c r="I347" s="178">
        <v>0.79166666666666663</v>
      </c>
      <c r="J347" s="137"/>
      <c r="K347" s="35"/>
      <c r="L347" s="86"/>
      <c r="M347" s="87"/>
      <c r="N347" s="89"/>
    </row>
    <row r="348" spans="1:14" s="7" customFormat="1" ht="26.45" customHeight="1" x14ac:dyDescent="0.25">
      <c r="A348" s="173" t="s">
        <v>62</v>
      </c>
      <c r="B348" s="174" t="s">
        <v>63</v>
      </c>
      <c r="C348" s="174">
        <v>3</v>
      </c>
      <c r="D348" s="174">
        <v>2</v>
      </c>
      <c r="E348" s="174" t="s">
        <v>165</v>
      </c>
      <c r="F348" s="176">
        <v>3</v>
      </c>
      <c r="G348" s="176" t="s">
        <v>57</v>
      </c>
      <c r="H348" s="177">
        <v>0.70833333333333337</v>
      </c>
      <c r="I348" s="178">
        <v>0.79166666666666663</v>
      </c>
      <c r="J348" s="137"/>
      <c r="K348" s="34"/>
      <c r="L348" s="86"/>
      <c r="M348" s="87"/>
      <c r="N348" s="89"/>
    </row>
    <row r="349" spans="1:14" s="7" customFormat="1" ht="26.45" customHeight="1" x14ac:dyDescent="0.25">
      <c r="A349" s="173" t="s">
        <v>62</v>
      </c>
      <c r="B349" s="174" t="s">
        <v>63</v>
      </c>
      <c r="C349" s="174">
        <v>3</v>
      </c>
      <c r="D349" s="174">
        <v>2</v>
      </c>
      <c r="E349" s="174" t="s">
        <v>66</v>
      </c>
      <c r="F349" s="176">
        <v>3</v>
      </c>
      <c r="G349" s="176" t="s">
        <v>57</v>
      </c>
      <c r="H349" s="177">
        <v>0.79166666666666663</v>
      </c>
      <c r="I349" s="178">
        <v>0.875</v>
      </c>
      <c r="J349" s="137"/>
      <c r="K349" s="29"/>
      <c r="L349" s="86"/>
      <c r="M349" s="87"/>
      <c r="N349" s="88"/>
    </row>
    <row r="350" spans="1:14" s="7" customFormat="1" ht="26.45" customHeight="1" x14ac:dyDescent="0.25">
      <c r="A350" s="173" t="s">
        <v>62</v>
      </c>
      <c r="B350" s="174" t="s">
        <v>63</v>
      </c>
      <c r="C350" s="174">
        <v>3</v>
      </c>
      <c r="D350" s="174">
        <v>2</v>
      </c>
      <c r="E350" s="174" t="s">
        <v>159</v>
      </c>
      <c r="F350" s="176">
        <v>2</v>
      </c>
      <c r="G350" s="176" t="s">
        <v>58</v>
      </c>
      <c r="H350" s="177">
        <v>0.79166666666666663</v>
      </c>
      <c r="I350" s="178">
        <v>0.84722222222222221</v>
      </c>
      <c r="J350" s="137"/>
      <c r="K350" s="34"/>
      <c r="L350" s="86"/>
      <c r="M350" s="87"/>
      <c r="N350" s="89"/>
    </row>
    <row r="351" spans="1:14" s="7" customFormat="1" ht="26.45" customHeight="1" x14ac:dyDescent="0.25">
      <c r="A351" s="173" t="s">
        <v>62</v>
      </c>
      <c r="B351" s="174" t="s">
        <v>63</v>
      </c>
      <c r="C351" s="174">
        <v>3</v>
      </c>
      <c r="D351" s="174">
        <v>2</v>
      </c>
      <c r="E351" s="174" t="s">
        <v>158</v>
      </c>
      <c r="F351" s="176">
        <v>2</v>
      </c>
      <c r="G351" s="176" t="s">
        <v>58</v>
      </c>
      <c r="H351" s="177">
        <v>0.84722222222222221</v>
      </c>
      <c r="I351" s="178">
        <v>0.90277777777777779</v>
      </c>
      <c r="J351" s="137"/>
      <c r="K351" s="35"/>
      <c r="L351" s="86"/>
      <c r="M351" s="87"/>
      <c r="N351" s="89"/>
    </row>
    <row r="352" spans="1:14" s="7" customFormat="1" ht="26.45" customHeight="1" x14ac:dyDescent="0.25">
      <c r="A352" s="173" t="s">
        <v>67</v>
      </c>
      <c r="B352" s="174" t="s">
        <v>68</v>
      </c>
      <c r="C352" s="174">
        <v>2</v>
      </c>
      <c r="D352" s="174">
        <v>2</v>
      </c>
      <c r="E352" s="174" t="s">
        <v>51</v>
      </c>
      <c r="F352" s="175">
        <v>3</v>
      </c>
      <c r="G352" s="176" t="s">
        <v>52</v>
      </c>
      <c r="H352" s="177">
        <v>0.33333333333333331</v>
      </c>
      <c r="I352" s="178">
        <v>0.41666666666666669</v>
      </c>
      <c r="J352" s="137"/>
      <c r="K352" s="35"/>
      <c r="L352" s="86"/>
      <c r="M352" s="87"/>
      <c r="N352" s="89"/>
    </row>
    <row r="353" spans="1:14" s="7" customFormat="1" ht="26.45" customHeight="1" x14ac:dyDescent="0.25">
      <c r="A353" s="173" t="s">
        <v>67</v>
      </c>
      <c r="B353" s="174" t="s">
        <v>68</v>
      </c>
      <c r="C353" s="174">
        <v>2</v>
      </c>
      <c r="D353" s="174">
        <v>2</v>
      </c>
      <c r="E353" s="174" t="s">
        <v>53</v>
      </c>
      <c r="F353" s="175">
        <v>2</v>
      </c>
      <c r="G353" s="176" t="s">
        <v>58</v>
      </c>
      <c r="H353" s="177">
        <v>0.41666666666666669</v>
      </c>
      <c r="I353" s="178">
        <v>0.47222222222222227</v>
      </c>
      <c r="J353" s="137"/>
      <c r="K353" s="35"/>
      <c r="L353" s="86"/>
      <c r="M353" s="87"/>
      <c r="N353" s="89"/>
    </row>
    <row r="354" spans="1:14" s="7" customFormat="1" ht="26.45" customHeight="1" x14ac:dyDescent="0.25">
      <c r="A354" s="173" t="s">
        <v>67</v>
      </c>
      <c r="B354" s="174" t="s">
        <v>68</v>
      </c>
      <c r="C354" s="174">
        <v>2</v>
      </c>
      <c r="D354" s="174">
        <v>2</v>
      </c>
      <c r="E354" s="174" t="s">
        <v>233</v>
      </c>
      <c r="F354" s="175">
        <v>3</v>
      </c>
      <c r="G354" s="176" t="s">
        <v>58</v>
      </c>
      <c r="H354" s="177">
        <v>0.33333333333333331</v>
      </c>
      <c r="I354" s="178">
        <v>0.41666666666666669</v>
      </c>
      <c r="J354" s="137"/>
      <c r="K354" s="34"/>
      <c r="L354" s="86"/>
      <c r="M354" s="87"/>
      <c r="N354" s="89"/>
    </row>
    <row r="355" spans="1:14" s="7" customFormat="1" ht="26.45" customHeight="1" x14ac:dyDescent="0.25">
      <c r="A355" s="173" t="s">
        <v>67</v>
      </c>
      <c r="B355" s="174" t="s">
        <v>68</v>
      </c>
      <c r="C355" s="174">
        <v>2</v>
      </c>
      <c r="D355" s="174">
        <v>2</v>
      </c>
      <c r="E355" s="174" t="s">
        <v>147</v>
      </c>
      <c r="F355" s="175">
        <v>3</v>
      </c>
      <c r="G355" s="176" t="s">
        <v>52</v>
      </c>
      <c r="H355" s="177">
        <v>0.41666666666666669</v>
      </c>
      <c r="I355" s="178">
        <v>0.5</v>
      </c>
      <c r="J355" s="137"/>
      <c r="K355" s="51"/>
      <c r="L355" s="86"/>
      <c r="M355" s="87"/>
      <c r="N355" s="89"/>
    </row>
    <row r="356" spans="1:14" s="7" customFormat="1" ht="26.45" customHeight="1" x14ac:dyDescent="0.25">
      <c r="A356" s="173" t="s">
        <v>67</v>
      </c>
      <c r="B356" s="174" t="s">
        <v>68</v>
      </c>
      <c r="C356" s="174">
        <v>2</v>
      </c>
      <c r="D356" s="174">
        <v>2</v>
      </c>
      <c r="E356" s="174" t="s">
        <v>149</v>
      </c>
      <c r="F356" s="175">
        <v>2</v>
      </c>
      <c r="G356" s="176" t="s">
        <v>58</v>
      </c>
      <c r="H356" s="177">
        <v>0.47222222222222227</v>
      </c>
      <c r="I356" s="178">
        <v>0.52777777777777779</v>
      </c>
      <c r="J356" s="137"/>
      <c r="K356" s="35"/>
      <c r="L356" s="86"/>
      <c r="M356" s="87"/>
      <c r="N356" s="89"/>
    </row>
    <row r="357" spans="1:14" s="7" customFormat="1" ht="26.45" customHeight="1" x14ac:dyDescent="0.25">
      <c r="A357" s="173" t="s">
        <v>69</v>
      </c>
      <c r="B357" s="174" t="s">
        <v>70</v>
      </c>
      <c r="C357" s="174">
        <v>2</v>
      </c>
      <c r="D357" s="174">
        <v>2</v>
      </c>
      <c r="E357" s="174" t="s">
        <v>51</v>
      </c>
      <c r="F357" s="175">
        <v>3</v>
      </c>
      <c r="G357" s="176" t="s">
        <v>58</v>
      </c>
      <c r="H357" s="177">
        <v>0.75</v>
      </c>
      <c r="I357" s="178">
        <v>0.83333333333333337</v>
      </c>
      <c r="J357" s="137"/>
      <c r="K357" s="35"/>
      <c r="L357" s="86"/>
      <c r="M357" s="87"/>
      <c r="N357" s="89"/>
    </row>
    <row r="358" spans="1:14" s="7" customFormat="1" ht="26.45" customHeight="1" x14ac:dyDescent="0.25">
      <c r="A358" s="173" t="s">
        <v>69</v>
      </c>
      <c r="B358" s="174" t="s">
        <v>70</v>
      </c>
      <c r="C358" s="174">
        <v>2</v>
      </c>
      <c r="D358" s="174">
        <v>2</v>
      </c>
      <c r="E358" s="174" t="s">
        <v>53</v>
      </c>
      <c r="F358" s="175">
        <v>2</v>
      </c>
      <c r="G358" s="176" t="s">
        <v>54</v>
      </c>
      <c r="H358" s="177">
        <v>0.80555555555555547</v>
      </c>
      <c r="I358" s="178">
        <v>0.86111111111111116</v>
      </c>
      <c r="J358" s="137"/>
      <c r="K358" s="34"/>
      <c r="L358" s="86"/>
      <c r="M358" s="87"/>
      <c r="N358" s="89"/>
    </row>
    <row r="359" spans="1:14" s="7" customFormat="1" ht="26.45" customHeight="1" x14ac:dyDescent="0.25">
      <c r="A359" s="173" t="s">
        <v>69</v>
      </c>
      <c r="B359" s="174" t="s">
        <v>70</v>
      </c>
      <c r="C359" s="174">
        <v>2</v>
      </c>
      <c r="D359" s="174">
        <v>2</v>
      </c>
      <c r="E359" s="174" t="s">
        <v>233</v>
      </c>
      <c r="F359" s="175">
        <v>3</v>
      </c>
      <c r="G359" s="176" t="s">
        <v>57</v>
      </c>
      <c r="H359" s="177">
        <v>0.75</v>
      </c>
      <c r="I359" s="178">
        <v>0.83333333333333337</v>
      </c>
      <c r="J359" s="137"/>
      <c r="K359" s="35"/>
      <c r="L359" s="86"/>
      <c r="M359" s="87"/>
      <c r="N359" s="88"/>
    </row>
    <row r="360" spans="1:14" s="7" customFormat="1" ht="26.45" customHeight="1" x14ac:dyDescent="0.25">
      <c r="A360" s="173" t="s">
        <v>69</v>
      </c>
      <c r="B360" s="174" t="s">
        <v>70</v>
      </c>
      <c r="C360" s="174">
        <v>2</v>
      </c>
      <c r="D360" s="174">
        <v>2</v>
      </c>
      <c r="E360" s="174" t="s">
        <v>147</v>
      </c>
      <c r="F360" s="175">
        <v>3</v>
      </c>
      <c r="G360" s="176" t="s">
        <v>57</v>
      </c>
      <c r="H360" s="177">
        <v>0.83333333333333337</v>
      </c>
      <c r="I360" s="178">
        <v>0.91666666666666663</v>
      </c>
      <c r="J360" s="137"/>
      <c r="K360" s="34"/>
      <c r="L360" s="86"/>
      <c r="M360" s="87"/>
      <c r="N360" s="89"/>
    </row>
    <row r="361" spans="1:14" s="7" customFormat="1" ht="26.45" customHeight="1" x14ac:dyDescent="0.25">
      <c r="A361" s="173" t="s">
        <v>69</v>
      </c>
      <c r="B361" s="174" t="s">
        <v>70</v>
      </c>
      <c r="C361" s="174">
        <v>2</v>
      </c>
      <c r="D361" s="174">
        <v>2</v>
      </c>
      <c r="E361" s="174" t="s">
        <v>149</v>
      </c>
      <c r="F361" s="175">
        <v>2</v>
      </c>
      <c r="G361" s="176" t="s">
        <v>58</v>
      </c>
      <c r="H361" s="177">
        <v>0.83333333333333337</v>
      </c>
      <c r="I361" s="178">
        <v>0.88888888888888884</v>
      </c>
      <c r="J361" s="137"/>
      <c r="K361" s="35"/>
      <c r="L361" s="86"/>
      <c r="M361" s="87"/>
      <c r="N361" s="89"/>
    </row>
    <row r="362" spans="1:14" s="7" customFormat="1" ht="26.45" customHeight="1" x14ac:dyDescent="0.25">
      <c r="A362" s="173" t="s">
        <v>69</v>
      </c>
      <c r="B362" s="174" t="s">
        <v>70</v>
      </c>
      <c r="C362" s="174">
        <v>1</v>
      </c>
      <c r="D362" s="174">
        <v>1</v>
      </c>
      <c r="E362" s="174" t="s">
        <v>164</v>
      </c>
      <c r="F362" s="175">
        <v>2</v>
      </c>
      <c r="G362" s="176" t="s">
        <v>54</v>
      </c>
      <c r="H362" s="177">
        <v>0.75</v>
      </c>
      <c r="I362" s="178">
        <v>0.80555555555555547</v>
      </c>
      <c r="J362" s="137"/>
      <c r="K362" s="35"/>
      <c r="L362" s="86"/>
      <c r="M362" s="87"/>
      <c r="N362" s="89"/>
    </row>
    <row r="363" spans="1:14" s="7" customFormat="1" ht="26.45" customHeight="1" x14ac:dyDescent="0.25">
      <c r="A363" s="173" t="s">
        <v>71</v>
      </c>
      <c r="B363" s="174" t="s">
        <v>72</v>
      </c>
      <c r="C363" s="174">
        <v>3</v>
      </c>
      <c r="D363" s="174">
        <v>2</v>
      </c>
      <c r="E363" s="174" t="s">
        <v>65</v>
      </c>
      <c r="F363" s="175">
        <v>3</v>
      </c>
      <c r="G363" s="176" t="s">
        <v>57</v>
      </c>
      <c r="H363" s="177">
        <v>0.54166666666666663</v>
      </c>
      <c r="I363" s="178">
        <v>0.625</v>
      </c>
      <c r="J363" s="137"/>
      <c r="K363" s="35"/>
      <c r="L363" s="86"/>
      <c r="M363" s="87"/>
      <c r="N363" s="89"/>
    </row>
    <row r="364" spans="1:14" s="7" customFormat="1" ht="26.45" customHeight="1" x14ac:dyDescent="0.25">
      <c r="A364" s="173" t="s">
        <v>71</v>
      </c>
      <c r="B364" s="174" t="s">
        <v>72</v>
      </c>
      <c r="C364" s="174">
        <v>3</v>
      </c>
      <c r="D364" s="174">
        <v>2</v>
      </c>
      <c r="E364" s="174" t="s">
        <v>165</v>
      </c>
      <c r="F364" s="175">
        <v>3</v>
      </c>
      <c r="G364" s="176" t="s">
        <v>58</v>
      </c>
      <c r="H364" s="177">
        <v>0.54166666666666663</v>
      </c>
      <c r="I364" s="178">
        <v>0.625</v>
      </c>
      <c r="J364" s="137"/>
      <c r="K364" s="34"/>
      <c r="L364" s="86"/>
      <c r="M364" s="87"/>
      <c r="N364" s="89"/>
    </row>
    <row r="365" spans="1:14" s="7" customFormat="1" ht="26.45" customHeight="1" x14ac:dyDescent="0.25">
      <c r="A365" s="173" t="s">
        <v>71</v>
      </c>
      <c r="B365" s="174" t="s">
        <v>72</v>
      </c>
      <c r="C365" s="174">
        <v>3</v>
      </c>
      <c r="D365" s="174">
        <v>2</v>
      </c>
      <c r="E365" s="174" t="s">
        <v>66</v>
      </c>
      <c r="F365" s="175">
        <v>3</v>
      </c>
      <c r="G365" s="176" t="s">
        <v>58</v>
      </c>
      <c r="H365" s="177">
        <v>0.625</v>
      </c>
      <c r="I365" s="178">
        <v>0.70833333333333337</v>
      </c>
      <c r="J365" s="137"/>
      <c r="K365" s="34"/>
      <c r="L365" s="86"/>
      <c r="M365" s="87"/>
      <c r="N365" s="88"/>
    </row>
    <row r="366" spans="1:14" s="7" customFormat="1" ht="26.45" customHeight="1" x14ac:dyDescent="0.25">
      <c r="A366" s="173" t="s">
        <v>71</v>
      </c>
      <c r="B366" s="174" t="s">
        <v>72</v>
      </c>
      <c r="C366" s="174">
        <v>3</v>
      </c>
      <c r="D366" s="174">
        <v>2</v>
      </c>
      <c r="E366" s="174" t="s">
        <v>159</v>
      </c>
      <c r="F366" s="175">
        <v>2</v>
      </c>
      <c r="G366" s="176" t="s">
        <v>57</v>
      </c>
      <c r="H366" s="177">
        <v>0.625</v>
      </c>
      <c r="I366" s="178">
        <v>0.68055555555555547</v>
      </c>
      <c r="J366" s="137"/>
      <c r="K366" s="35"/>
      <c r="L366" s="86"/>
      <c r="M366" s="87"/>
      <c r="N366" s="89"/>
    </row>
    <row r="367" spans="1:14" s="7" customFormat="1" ht="26.45" customHeight="1" x14ac:dyDescent="0.25">
      <c r="A367" s="173" t="s">
        <v>71</v>
      </c>
      <c r="B367" s="174" t="s">
        <v>72</v>
      </c>
      <c r="C367" s="174">
        <v>3</v>
      </c>
      <c r="D367" s="174">
        <v>2</v>
      </c>
      <c r="E367" s="174" t="s">
        <v>158</v>
      </c>
      <c r="F367" s="175">
        <v>2</v>
      </c>
      <c r="G367" s="176" t="s">
        <v>57</v>
      </c>
      <c r="H367" s="177">
        <v>0.68055555555555547</v>
      </c>
      <c r="I367" s="178">
        <v>0.73611111111111116</v>
      </c>
      <c r="J367" s="137"/>
      <c r="K367" s="34"/>
      <c r="L367" s="86"/>
      <c r="M367" s="87"/>
      <c r="N367" s="89"/>
    </row>
    <row r="368" spans="1:14" s="7" customFormat="1" ht="26.45" customHeight="1" x14ac:dyDescent="0.25">
      <c r="A368" s="173" t="s">
        <v>73</v>
      </c>
      <c r="B368" s="174" t="s">
        <v>74</v>
      </c>
      <c r="C368" s="174">
        <v>2</v>
      </c>
      <c r="D368" s="174">
        <v>2</v>
      </c>
      <c r="E368" s="174" t="s">
        <v>75</v>
      </c>
      <c r="F368" s="175">
        <v>2</v>
      </c>
      <c r="G368" s="176" t="s">
        <v>57</v>
      </c>
      <c r="H368" s="177">
        <v>0.86111111111111116</v>
      </c>
      <c r="I368" s="178">
        <v>0.91666666666666663</v>
      </c>
      <c r="J368" s="137"/>
      <c r="K368" s="35"/>
      <c r="L368" s="86"/>
      <c r="M368" s="87"/>
      <c r="N368" s="89"/>
    </row>
    <row r="369" spans="1:14" s="7" customFormat="1" ht="26.45" customHeight="1" x14ac:dyDescent="0.25">
      <c r="A369" s="173" t="s">
        <v>73</v>
      </c>
      <c r="B369" s="174" t="s">
        <v>74</v>
      </c>
      <c r="C369" s="174">
        <v>2</v>
      </c>
      <c r="D369" s="174">
        <v>2</v>
      </c>
      <c r="E369" s="174" t="s">
        <v>76</v>
      </c>
      <c r="F369" s="175">
        <v>4</v>
      </c>
      <c r="G369" s="176" t="s">
        <v>57</v>
      </c>
      <c r="H369" s="177">
        <v>0.75</v>
      </c>
      <c r="I369" s="178">
        <v>0.86111111111111116</v>
      </c>
      <c r="J369" s="137"/>
      <c r="K369" s="35"/>
      <c r="L369" s="86"/>
      <c r="M369" s="87"/>
      <c r="N369" s="89"/>
    </row>
    <row r="370" spans="1:14" s="7" customFormat="1" ht="26.45" customHeight="1" x14ac:dyDescent="0.25">
      <c r="A370" s="173" t="s">
        <v>73</v>
      </c>
      <c r="B370" s="174" t="s">
        <v>74</v>
      </c>
      <c r="C370" s="174">
        <v>2</v>
      </c>
      <c r="D370" s="174">
        <v>2</v>
      </c>
      <c r="E370" s="174" t="s">
        <v>77</v>
      </c>
      <c r="F370" s="175">
        <v>2</v>
      </c>
      <c r="G370" s="176" t="s">
        <v>52</v>
      </c>
      <c r="H370" s="177">
        <v>0.88888888888888884</v>
      </c>
      <c r="I370" s="178">
        <v>0.94444444444444453</v>
      </c>
      <c r="J370" s="137"/>
      <c r="K370" s="34"/>
      <c r="L370" s="86"/>
      <c r="M370" s="87"/>
      <c r="N370" s="88"/>
    </row>
    <row r="371" spans="1:14" s="7" customFormat="1" ht="26.45" customHeight="1" x14ac:dyDescent="0.25">
      <c r="A371" s="173" t="s">
        <v>73</v>
      </c>
      <c r="B371" s="174" t="s">
        <v>74</v>
      </c>
      <c r="C371" s="174">
        <v>2</v>
      </c>
      <c r="D371" s="174">
        <v>2</v>
      </c>
      <c r="E371" s="174" t="s">
        <v>53</v>
      </c>
      <c r="F371" s="175">
        <v>2</v>
      </c>
      <c r="G371" s="176" t="s">
        <v>52</v>
      </c>
      <c r="H371" s="177">
        <v>0.83333333333333337</v>
      </c>
      <c r="I371" s="178">
        <v>0.88888888888888884</v>
      </c>
      <c r="J371" s="137"/>
      <c r="K371" s="34"/>
      <c r="L371" s="90"/>
      <c r="M371" s="91"/>
      <c r="N371" s="89"/>
    </row>
    <row r="372" spans="1:14" s="7" customFormat="1" ht="26.45" customHeight="1" x14ac:dyDescent="0.25">
      <c r="A372" s="173" t="s">
        <v>73</v>
      </c>
      <c r="B372" s="174" t="s">
        <v>74</v>
      </c>
      <c r="C372" s="174">
        <v>2</v>
      </c>
      <c r="D372" s="174">
        <v>2</v>
      </c>
      <c r="E372" s="174" t="s">
        <v>233</v>
      </c>
      <c r="F372" s="175">
        <v>3</v>
      </c>
      <c r="G372" s="176" t="s">
        <v>52</v>
      </c>
      <c r="H372" s="177">
        <v>0.75</v>
      </c>
      <c r="I372" s="178">
        <v>0.83333333333333337</v>
      </c>
      <c r="J372" s="137"/>
      <c r="K372" s="35"/>
      <c r="L372" s="86"/>
      <c r="M372" s="87"/>
      <c r="N372" s="89"/>
    </row>
    <row r="373" spans="1:14" s="7" customFormat="1" ht="26.45" customHeight="1" x14ac:dyDescent="0.25">
      <c r="A373" s="173" t="s">
        <v>78</v>
      </c>
      <c r="B373" s="174" t="s">
        <v>79</v>
      </c>
      <c r="C373" s="174">
        <v>2</v>
      </c>
      <c r="D373" s="174">
        <v>2</v>
      </c>
      <c r="E373" s="174" t="s">
        <v>51</v>
      </c>
      <c r="F373" s="175">
        <v>3</v>
      </c>
      <c r="G373" s="176" t="s">
        <v>54</v>
      </c>
      <c r="H373" s="177">
        <v>0.75</v>
      </c>
      <c r="I373" s="178">
        <v>0.83333333333333337</v>
      </c>
      <c r="J373" s="137"/>
      <c r="K373" s="35"/>
      <c r="L373" s="86"/>
      <c r="M373" s="87"/>
      <c r="N373" s="89"/>
    </row>
    <row r="374" spans="1:14" s="7" customFormat="1" ht="26.45" customHeight="1" x14ac:dyDescent="0.25">
      <c r="A374" s="173" t="s">
        <v>78</v>
      </c>
      <c r="B374" s="174" t="s">
        <v>79</v>
      </c>
      <c r="C374" s="174">
        <v>2</v>
      </c>
      <c r="D374" s="174">
        <v>2</v>
      </c>
      <c r="E374" s="174" t="s">
        <v>53</v>
      </c>
      <c r="F374" s="175">
        <v>2</v>
      </c>
      <c r="G374" s="176" t="s">
        <v>58</v>
      </c>
      <c r="H374" s="177">
        <v>0.83333333333333337</v>
      </c>
      <c r="I374" s="178">
        <v>0.88888888888888884</v>
      </c>
      <c r="J374" s="137"/>
      <c r="K374" s="34"/>
      <c r="L374" s="86"/>
      <c r="M374" s="87"/>
      <c r="N374" s="89"/>
    </row>
    <row r="375" spans="1:14" s="7" customFormat="1" ht="26.45" customHeight="1" x14ac:dyDescent="0.25">
      <c r="A375" s="173" t="s">
        <v>78</v>
      </c>
      <c r="B375" s="174" t="s">
        <v>79</v>
      </c>
      <c r="C375" s="174">
        <v>2</v>
      </c>
      <c r="D375" s="174">
        <v>2</v>
      </c>
      <c r="E375" s="174" t="s">
        <v>233</v>
      </c>
      <c r="F375" s="175">
        <v>3</v>
      </c>
      <c r="G375" s="176" t="s">
        <v>58</v>
      </c>
      <c r="H375" s="177">
        <v>0.75</v>
      </c>
      <c r="I375" s="178">
        <v>0.83333333333333337</v>
      </c>
      <c r="J375" s="137"/>
      <c r="K375" s="35"/>
      <c r="L375" s="86"/>
      <c r="M375" s="87"/>
      <c r="N375" s="88"/>
    </row>
    <row r="376" spans="1:14" s="7" customFormat="1" ht="26.45" customHeight="1" x14ac:dyDescent="0.25">
      <c r="A376" s="173" t="s">
        <v>78</v>
      </c>
      <c r="B376" s="174" t="s">
        <v>79</v>
      </c>
      <c r="C376" s="174">
        <v>2</v>
      </c>
      <c r="D376" s="174">
        <v>2</v>
      </c>
      <c r="E376" s="174" t="s">
        <v>147</v>
      </c>
      <c r="F376" s="175">
        <v>3</v>
      </c>
      <c r="G376" s="176" t="s">
        <v>52</v>
      </c>
      <c r="H376" s="177">
        <v>0.75</v>
      </c>
      <c r="I376" s="178">
        <v>0.83333333333333337</v>
      </c>
      <c r="J376" s="137"/>
      <c r="K376" s="35"/>
      <c r="L376" s="86"/>
      <c r="M376" s="87"/>
      <c r="N376" s="89"/>
    </row>
    <row r="377" spans="1:14" s="7" customFormat="1" ht="26.45" customHeight="1" x14ac:dyDescent="0.25">
      <c r="A377" s="173" t="s">
        <v>78</v>
      </c>
      <c r="B377" s="174" t="s">
        <v>79</v>
      </c>
      <c r="C377" s="174">
        <v>2</v>
      </c>
      <c r="D377" s="174">
        <v>2</v>
      </c>
      <c r="E377" s="174" t="s">
        <v>149</v>
      </c>
      <c r="F377" s="175">
        <v>2</v>
      </c>
      <c r="G377" s="176" t="s">
        <v>54</v>
      </c>
      <c r="H377" s="177">
        <v>0.83333333333333337</v>
      </c>
      <c r="I377" s="178">
        <v>0.88888888888888884</v>
      </c>
      <c r="J377" s="137"/>
      <c r="K377" s="35"/>
      <c r="L377" s="86"/>
      <c r="M377" s="87"/>
      <c r="N377" s="89"/>
    </row>
    <row r="378" spans="1:14" s="7" customFormat="1" ht="26.45" customHeight="1" x14ac:dyDescent="0.25">
      <c r="A378" s="173" t="s">
        <v>80</v>
      </c>
      <c r="B378" s="174" t="s">
        <v>81</v>
      </c>
      <c r="C378" s="174">
        <v>2</v>
      </c>
      <c r="D378" s="174">
        <v>2</v>
      </c>
      <c r="E378" s="174" t="s">
        <v>51</v>
      </c>
      <c r="F378" s="175">
        <v>3</v>
      </c>
      <c r="G378" s="176" t="s">
        <v>57</v>
      </c>
      <c r="H378" s="177">
        <v>0.83333333333333337</v>
      </c>
      <c r="I378" s="178">
        <v>0.91666666666666663</v>
      </c>
      <c r="J378" s="137"/>
      <c r="K378" s="34"/>
      <c r="L378" s="86"/>
      <c r="M378" s="87"/>
      <c r="N378" s="89"/>
    </row>
    <row r="379" spans="1:14" s="7" customFormat="1" ht="26.45" customHeight="1" x14ac:dyDescent="0.25">
      <c r="A379" s="173" t="s">
        <v>80</v>
      </c>
      <c r="B379" s="174" t="s">
        <v>81</v>
      </c>
      <c r="C379" s="174">
        <v>2</v>
      </c>
      <c r="D379" s="174">
        <v>2</v>
      </c>
      <c r="E379" s="174" t="s">
        <v>53</v>
      </c>
      <c r="F379" s="175">
        <v>2</v>
      </c>
      <c r="G379" s="176" t="s">
        <v>58</v>
      </c>
      <c r="H379" s="177">
        <v>0.83333333333333337</v>
      </c>
      <c r="I379" s="178">
        <v>0.88888888888888884</v>
      </c>
      <c r="J379" s="137"/>
      <c r="K379" s="34"/>
      <c r="L379" s="86"/>
      <c r="M379" s="87"/>
      <c r="N379" s="89"/>
    </row>
    <row r="380" spans="1:14" s="7" customFormat="1" ht="26.45" customHeight="1" x14ac:dyDescent="0.25">
      <c r="A380" s="173" t="s">
        <v>80</v>
      </c>
      <c r="B380" s="174" t="s">
        <v>81</v>
      </c>
      <c r="C380" s="174">
        <v>2</v>
      </c>
      <c r="D380" s="174">
        <v>2</v>
      </c>
      <c r="E380" s="174" t="s">
        <v>233</v>
      </c>
      <c r="F380" s="175">
        <v>3</v>
      </c>
      <c r="G380" s="176" t="s">
        <v>58</v>
      </c>
      <c r="H380" s="177">
        <v>0.75</v>
      </c>
      <c r="I380" s="178">
        <v>0.83333333333333337</v>
      </c>
      <c r="J380" s="137"/>
      <c r="K380" s="35"/>
      <c r="L380" s="86"/>
      <c r="M380" s="87"/>
      <c r="N380" s="89"/>
    </row>
    <row r="381" spans="1:14" s="7" customFormat="1" ht="26.45" customHeight="1" x14ac:dyDescent="0.25">
      <c r="A381" s="173" t="s">
        <v>80</v>
      </c>
      <c r="B381" s="174" t="s">
        <v>81</v>
      </c>
      <c r="C381" s="174">
        <v>2</v>
      </c>
      <c r="D381" s="174">
        <v>2</v>
      </c>
      <c r="E381" s="174" t="s">
        <v>147</v>
      </c>
      <c r="F381" s="175">
        <v>3</v>
      </c>
      <c r="G381" s="176" t="s">
        <v>57</v>
      </c>
      <c r="H381" s="177">
        <v>0.75</v>
      </c>
      <c r="I381" s="178">
        <v>0.83333333333333337</v>
      </c>
      <c r="J381" s="137"/>
      <c r="K381" s="35"/>
      <c r="L381" s="86"/>
      <c r="M381" s="87"/>
      <c r="N381" s="89"/>
    </row>
    <row r="382" spans="1:14" s="7" customFormat="1" ht="26.45" customHeight="1" x14ac:dyDescent="0.25">
      <c r="A382" s="173" t="s">
        <v>80</v>
      </c>
      <c r="B382" s="174" t="s">
        <v>81</v>
      </c>
      <c r="C382" s="174">
        <v>2</v>
      </c>
      <c r="D382" s="174">
        <v>2</v>
      </c>
      <c r="E382" s="174" t="s">
        <v>149</v>
      </c>
      <c r="F382" s="175">
        <v>2</v>
      </c>
      <c r="G382" s="176" t="s">
        <v>58</v>
      </c>
      <c r="H382" s="177">
        <v>0.88888888888888884</v>
      </c>
      <c r="I382" s="178">
        <v>0.94444444444444453</v>
      </c>
      <c r="J382" s="137"/>
      <c r="K382" s="35"/>
      <c r="L382" s="86"/>
      <c r="M382" s="87"/>
      <c r="N382" s="89"/>
    </row>
    <row r="383" spans="1:14" s="7" customFormat="1" ht="26.45" customHeight="1" x14ac:dyDescent="0.25">
      <c r="A383" s="173" t="s">
        <v>82</v>
      </c>
      <c r="B383" s="174" t="s">
        <v>83</v>
      </c>
      <c r="C383" s="174">
        <v>2</v>
      </c>
      <c r="D383" s="174">
        <v>1</v>
      </c>
      <c r="E383" s="174" t="s">
        <v>84</v>
      </c>
      <c r="F383" s="175">
        <v>3</v>
      </c>
      <c r="G383" s="176" t="s">
        <v>58</v>
      </c>
      <c r="H383" s="177">
        <v>0.79166666666666663</v>
      </c>
      <c r="I383" s="178">
        <v>0.875</v>
      </c>
      <c r="J383" s="137"/>
      <c r="K383" s="34"/>
      <c r="L383" s="86"/>
      <c r="M383" s="87"/>
      <c r="N383" s="89"/>
    </row>
    <row r="384" spans="1:14" s="7" customFormat="1" ht="26.45" customHeight="1" x14ac:dyDescent="0.25">
      <c r="A384" s="173" t="s">
        <v>82</v>
      </c>
      <c r="B384" s="174" t="s">
        <v>83</v>
      </c>
      <c r="C384" s="174">
        <v>2</v>
      </c>
      <c r="D384" s="174">
        <v>1</v>
      </c>
      <c r="E384" s="174" t="s">
        <v>85</v>
      </c>
      <c r="F384" s="175">
        <v>3</v>
      </c>
      <c r="G384" s="176" t="s">
        <v>52</v>
      </c>
      <c r="H384" s="177">
        <v>0.79166666666666663</v>
      </c>
      <c r="I384" s="178">
        <v>0.875</v>
      </c>
      <c r="J384" s="137"/>
      <c r="K384" s="35"/>
      <c r="L384" s="86"/>
      <c r="M384" s="87"/>
      <c r="N384" s="88"/>
    </row>
    <row r="385" spans="1:14" s="7" customFormat="1" ht="26.45" customHeight="1" x14ac:dyDescent="0.25">
      <c r="A385" s="173" t="s">
        <v>82</v>
      </c>
      <c r="B385" s="174" t="s">
        <v>83</v>
      </c>
      <c r="C385" s="174">
        <v>2</v>
      </c>
      <c r="D385" s="174">
        <v>1</v>
      </c>
      <c r="E385" s="174" t="s">
        <v>86</v>
      </c>
      <c r="F385" s="175">
        <v>4</v>
      </c>
      <c r="G385" s="176" t="s">
        <v>57</v>
      </c>
      <c r="H385" s="177">
        <v>0.76388888888888884</v>
      </c>
      <c r="I385" s="178">
        <v>0.875</v>
      </c>
      <c r="J385" s="137"/>
      <c r="K385" s="35"/>
      <c r="L385" s="86"/>
      <c r="M385" s="87"/>
      <c r="N385" s="89"/>
    </row>
    <row r="386" spans="1:14" s="7" customFormat="1" ht="26.45" customHeight="1" x14ac:dyDescent="0.25">
      <c r="A386" s="173" t="s">
        <v>82</v>
      </c>
      <c r="B386" s="174" t="s">
        <v>83</v>
      </c>
      <c r="C386" s="174">
        <v>2</v>
      </c>
      <c r="D386" s="174">
        <v>1</v>
      </c>
      <c r="E386" s="174" t="s">
        <v>141</v>
      </c>
      <c r="F386" s="175">
        <v>2</v>
      </c>
      <c r="G386" s="176" t="s">
        <v>57</v>
      </c>
      <c r="H386" s="177">
        <v>0.70833333333333337</v>
      </c>
      <c r="I386" s="178">
        <v>0.76388888888888884</v>
      </c>
      <c r="J386" s="137"/>
      <c r="K386" s="35"/>
      <c r="L386" s="86"/>
      <c r="M386" s="87"/>
      <c r="N386" s="89"/>
    </row>
    <row r="387" spans="1:14" s="7" customFormat="1" ht="26.45" customHeight="1" x14ac:dyDescent="0.25">
      <c r="A387" s="173" t="s">
        <v>82</v>
      </c>
      <c r="B387" s="174" t="s">
        <v>83</v>
      </c>
      <c r="C387" s="174">
        <v>2</v>
      </c>
      <c r="D387" s="174">
        <v>1</v>
      </c>
      <c r="E387" s="174" t="s">
        <v>87</v>
      </c>
      <c r="F387" s="175">
        <v>6</v>
      </c>
      <c r="G387" s="176" t="s">
        <v>88</v>
      </c>
      <c r="H387" s="177">
        <v>0.70833333333333337</v>
      </c>
      <c r="I387" s="178">
        <v>0.79166666666666663</v>
      </c>
      <c r="J387" s="137"/>
      <c r="K387" s="35"/>
      <c r="L387" s="86"/>
      <c r="M387" s="87"/>
      <c r="N387" s="89"/>
    </row>
    <row r="388" spans="1:14" s="7" customFormat="1" ht="26.45" customHeight="1" x14ac:dyDescent="0.25">
      <c r="A388" s="173" t="s">
        <v>89</v>
      </c>
      <c r="B388" s="174" t="s">
        <v>90</v>
      </c>
      <c r="C388" s="174">
        <v>2</v>
      </c>
      <c r="D388" s="174">
        <v>1</v>
      </c>
      <c r="E388" s="174" t="s">
        <v>84</v>
      </c>
      <c r="F388" s="175">
        <v>3</v>
      </c>
      <c r="G388" s="176" t="s">
        <v>52</v>
      </c>
      <c r="H388" s="177">
        <v>0.66666666666666663</v>
      </c>
      <c r="I388" s="178">
        <v>0.75</v>
      </c>
      <c r="J388" s="137"/>
      <c r="K388" s="35"/>
      <c r="L388" s="86"/>
      <c r="M388" s="87"/>
      <c r="N388" s="89"/>
    </row>
    <row r="389" spans="1:14" s="7" customFormat="1" ht="26.45" customHeight="1" x14ac:dyDescent="0.25">
      <c r="A389" s="173" t="s">
        <v>89</v>
      </c>
      <c r="B389" s="174" t="s">
        <v>90</v>
      </c>
      <c r="C389" s="174">
        <v>2</v>
      </c>
      <c r="D389" s="174">
        <v>1</v>
      </c>
      <c r="E389" s="174" t="s">
        <v>85</v>
      </c>
      <c r="F389" s="175">
        <v>3</v>
      </c>
      <c r="G389" s="176" t="s">
        <v>91</v>
      </c>
      <c r="H389" s="177">
        <v>0.66666666666666663</v>
      </c>
      <c r="I389" s="178">
        <v>0.75</v>
      </c>
      <c r="J389" s="137"/>
      <c r="K389" s="35"/>
      <c r="L389" s="86"/>
      <c r="M389" s="87"/>
      <c r="N389" s="89"/>
    </row>
    <row r="390" spans="1:14" s="7" customFormat="1" ht="26.45" customHeight="1" x14ac:dyDescent="0.25">
      <c r="A390" s="173" t="s">
        <v>89</v>
      </c>
      <c r="B390" s="174" t="s">
        <v>90</v>
      </c>
      <c r="C390" s="174">
        <v>2</v>
      </c>
      <c r="D390" s="174">
        <v>1</v>
      </c>
      <c r="E390" s="174" t="s">
        <v>86</v>
      </c>
      <c r="F390" s="175">
        <v>4</v>
      </c>
      <c r="G390" s="176" t="s">
        <v>58</v>
      </c>
      <c r="H390" s="177">
        <v>0.58333333333333337</v>
      </c>
      <c r="I390" s="178">
        <v>0.69444444444444453</v>
      </c>
      <c r="J390" s="137"/>
      <c r="K390" s="34"/>
      <c r="L390" s="86"/>
      <c r="M390" s="87"/>
      <c r="N390" s="89"/>
    </row>
    <row r="391" spans="1:14" s="7" customFormat="1" ht="26.45" customHeight="1" x14ac:dyDescent="0.25">
      <c r="A391" s="173" t="s">
        <v>89</v>
      </c>
      <c r="B391" s="174" t="s">
        <v>90</v>
      </c>
      <c r="C391" s="174">
        <v>2</v>
      </c>
      <c r="D391" s="174">
        <v>1</v>
      </c>
      <c r="E391" s="174" t="s">
        <v>141</v>
      </c>
      <c r="F391" s="175">
        <v>2</v>
      </c>
      <c r="G391" s="176" t="s">
        <v>58</v>
      </c>
      <c r="H391" s="177">
        <v>0.69444444444444453</v>
      </c>
      <c r="I391" s="178">
        <v>0.75</v>
      </c>
      <c r="J391" s="137"/>
      <c r="K391" s="35"/>
      <c r="L391" s="86"/>
      <c r="M391" s="87"/>
      <c r="N391" s="89"/>
    </row>
    <row r="392" spans="1:14" s="7" customFormat="1" ht="26.45" customHeight="1" x14ac:dyDescent="0.25">
      <c r="A392" s="173" t="s">
        <v>89</v>
      </c>
      <c r="B392" s="174" t="s">
        <v>90</v>
      </c>
      <c r="C392" s="174">
        <v>2</v>
      </c>
      <c r="D392" s="174">
        <v>1</v>
      </c>
      <c r="E392" s="174" t="s">
        <v>87</v>
      </c>
      <c r="F392" s="175">
        <v>6</v>
      </c>
      <c r="G392" s="176" t="s">
        <v>92</v>
      </c>
      <c r="H392" s="177">
        <v>0.58333333333333337</v>
      </c>
      <c r="I392" s="178">
        <v>0.66666666666666663</v>
      </c>
      <c r="J392" s="137"/>
      <c r="K392" s="34"/>
      <c r="L392" s="86"/>
      <c r="M392" s="87"/>
      <c r="N392" s="89"/>
    </row>
    <row r="393" spans="1:14" s="7" customFormat="1" ht="26.45" customHeight="1" x14ac:dyDescent="0.25">
      <c r="A393" s="173" t="s">
        <v>93</v>
      </c>
      <c r="B393" s="174" t="s">
        <v>94</v>
      </c>
      <c r="C393" s="174">
        <v>2</v>
      </c>
      <c r="D393" s="174">
        <v>1</v>
      </c>
      <c r="E393" s="174" t="s">
        <v>84</v>
      </c>
      <c r="F393" s="175">
        <v>3</v>
      </c>
      <c r="G393" s="176" t="s">
        <v>58</v>
      </c>
      <c r="H393" s="177">
        <v>0.75</v>
      </c>
      <c r="I393" s="178">
        <v>0.83333333333333337</v>
      </c>
      <c r="J393" s="137"/>
      <c r="K393" s="35"/>
      <c r="L393" s="86"/>
      <c r="M393" s="87"/>
      <c r="N393" s="89"/>
    </row>
    <row r="394" spans="1:14" s="7" customFormat="1" ht="26.45" customHeight="1" x14ac:dyDescent="0.25">
      <c r="A394" s="173" t="s">
        <v>93</v>
      </c>
      <c r="B394" s="174" t="s">
        <v>94</v>
      </c>
      <c r="C394" s="174">
        <v>2</v>
      </c>
      <c r="D394" s="174">
        <v>1</v>
      </c>
      <c r="E394" s="174" t="s">
        <v>85</v>
      </c>
      <c r="F394" s="175">
        <v>3</v>
      </c>
      <c r="G394" s="176" t="s">
        <v>54</v>
      </c>
      <c r="H394" s="177">
        <v>0.75</v>
      </c>
      <c r="I394" s="178">
        <v>0.83333333333333337</v>
      </c>
      <c r="J394" s="137"/>
      <c r="K394" s="35"/>
      <c r="L394" s="86"/>
      <c r="M394" s="87"/>
      <c r="N394" s="89"/>
    </row>
    <row r="395" spans="1:14" s="7" customFormat="1" ht="26.45" customHeight="1" x14ac:dyDescent="0.25">
      <c r="A395" s="173" t="s">
        <v>93</v>
      </c>
      <c r="B395" s="174" t="s">
        <v>94</v>
      </c>
      <c r="C395" s="174">
        <v>2</v>
      </c>
      <c r="D395" s="174">
        <v>1</v>
      </c>
      <c r="E395" s="174" t="s">
        <v>86</v>
      </c>
      <c r="F395" s="175">
        <v>4</v>
      </c>
      <c r="G395" s="176" t="s">
        <v>91</v>
      </c>
      <c r="H395" s="177">
        <v>0.66666666666666663</v>
      </c>
      <c r="I395" s="178">
        <v>0.77777777777777779</v>
      </c>
      <c r="J395" s="137"/>
      <c r="K395" s="29"/>
      <c r="L395" s="86"/>
      <c r="M395" s="87"/>
      <c r="N395" s="88"/>
    </row>
    <row r="396" spans="1:14" s="7" customFormat="1" ht="26.45" customHeight="1" x14ac:dyDescent="0.25">
      <c r="A396" s="173" t="s">
        <v>93</v>
      </c>
      <c r="B396" s="174" t="s">
        <v>94</v>
      </c>
      <c r="C396" s="174">
        <v>2</v>
      </c>
      <c r="D396" s="174">
        <v>1</v>
      </c>
      <c r="E396" s="174" t="s">
        <v>141</v>
      </c>
      <c r="F396" s="175">
        <v>2</v>
      </c>
      <c r="G396" s="176" t="s">
        <v>91</v>
      </c>
      <c r="H396" s="177">
        <v>0.77777777777777779</v>
      </c>
      <c r="I396" s="178">
        <v>0.83333333333333337</v>
      </c>
      <c r="J396" s="137"/>
      <c r="K396" s="35"/>
      <c r="L396" s="86"/>
      <c r="M396" s="87"/>
      <c r="N396" s="89"/>
    </row>
    <row r="397" spans="1:14" s="7" customFormat="1" ht="26.45" customHeight="1" x14ac:dyDescent="0.25">
      <c r="A397" s="173" t="s">
        <v>93</v>
      </c>
      <c r="B397" s="174" t="s">
        <v>94</v>
      </c>
      <c r="C397" s="174">
        <v>2</v>
      </c>
      <c r="D397" s="174">
        <v>1</v>
      </c>
      <c r="E397" s="174" t="s">
        <v>87</v>
      </c>
      <c r="F397" s="175">
        <v>6</v>
      </c>
      <c r="G397" s="176" t="s">
        <v>95</v>
      </c>
      <c r="H397" s="177">
        <v>0.66666666666666663</v>
      </c>
      <c r="I397" s="178">
        <v>0.75</v>
      </c>
      <c r="J397" s="137"/>
      <c r="K397" s="35"/>
      <c r="L397" s="86"/>
      <c r="M397" s="87"/>
      <c r="N397" s="89"/>
    </row>
    <row r="398" spans="1:14" s="7" customFormat="1" ht="26.45" customHeight="1" x14ac:dyDescent="0.25">
      <c r="A398" s="173" t="s">
        <v>96</v>
      </c>
      <c r="B398" s="174" t="s">
        <v>79</v>
      </c>
      <c r="C398" s="174">
        <v>2</v>
      </c>
      <c r="D398" s="174">
        <v>1</v>
      </c>
      <c r="E398" s="174" t="s">
        <v>84</v>
      </c>
      <c r="F398" s="175">
        <v>3</v>
      </c>
      <c r="G398" s="176" t="s">
        <v>58</v>
      </c>
      <c r="H398" s="177">
        <v>0.8125</v>
      </c>
      <c r="I398" s="178">
        <v>0.89583333333333337</v>
      </c>
      <c r="J398" s="137"/>
      <c r="K398" s="34"/>
      <c r="L398" s="86"/>
      <c r="M398" s="87"/>
      <c r="N398" s="89"/>
    </row>
    <row r="399" spans="1:14" s="7" customFormat="1" ht="26.45" customHeight="1" x14ac:dyDescent="0.25">
      <c r="A399" s="173" t="s">
        <v>96</v>
      </c>
      <c r="B399" s="174" t="s">
        <v>79</v>
      </c>
      <c r="C399" s="174">
        <v>2</v>
      </c>
      <c r="D399" s="174">
        <v>1</v>
      </c>
      <c r="E399" s="174" t="s">
        <v>85</v>
      </c>
      <c r="F399" s="175">
        <v>3</v>
      </c>
      <c r="G399" s="176" t="s">
        <v>58</v>
      </c>
      <c r="H399" s="177">
        <v>0.72916666666666663</v>
      </c>
      <c r="I399" s="178">
        <v>0.8125</v>
      </c>
      <c r="J399" s="137"/>
      <c r="K399" s="35"/>
      <c r="L399" s="86"/>
      <c r="M399" s="87"/>
      <c r="N399" s="88"/>
    </row>
    <row r="400" spans="1:14" s="7" customFormat="1" ht="26.45" customHeight="1" x14ac:dyDescent="0.25">
      <c r="A400" s="173" t="s">
        <v>96</v>
      </c>
      <c r="B400" s="174" t="s">
        <v>79</v>
      </c>
      <c r="C400" s="174">
        <v>2</v>
      </c>
      <c r="D400" s="174">
        <v>1</v>
      </c>
      <c r="E400" s="174" t="s">
        <v>86</v>
      </c>
      <c r="F400" s="175">
        <v>4</v>
      </c>
      <c r="G400" s="176" t="s">
        <v>57</v>
      </c>
      <c r="H400" s="177">
        <v>0.78472222222222221</v>
      </c>
      <c r="I400" s="178">
        <v>0.89583333333333337</v>
      </c>
      <c r="J400" s="137"/>
      <c r="K400" s="35"/>
      <c r="L400" s="86"/>
      <c r="M400" s="87"/>
      <c r="N400" s="89"/>
    </row>
    <row r="401" spans="1:14" s="7" customFormat="1" ht="26.45" customHeight="1" x14ac:dyDescent="0.25">
      <c r="A401" s="173" t="s">
        <v>96</v>
      </c>
      <c r="B401" s="174" t="s">
        <v>79</v>
      </c>
      <c r="C401" s="174">
        <v>2</v>
      </c>
      <c r="D401" s="174">
        <v>1</v>
      </c>
      <c r="E401" s="174" t="s">
        <v>141</v>
      </c>
      <c r="F401" s="175">
        <v>2</v>
      </c>
      <c r="G401" s="176" t="s">
        <v>57</v>
      </c>
      <c r="H401" s="177">
        <v>0.72916666666666663</v>
      </c>
      <c r="I401" s="178">
        <v>0.78472222222222221</v>
      </c>
      <c r="J401" s="137"/>
      <c r="K401" s="35"/>
      <c r="L401" s="86"/>
      <c r="M401" s="87"/>
      <c r="N401" s="89"/>
    </row>
    <row r="402" spans="1:14" s="7" customFormat="1" ht="26.45" customHeight="1" x14ac:dyDescent="0.25">
      <c r="A402" s="173" t="s">
        <v>96</v>
      </c>
      <c r="B402" s="174" t="s">
        <v>79</v>
      </c>
      <c r="C402" s="174">
        <v>2</v>
      </c>
      <c r="D402" s="174">
        <v>1</v>
      </c>
      <c r="E402" s="174" t="s">
        <v>87</v>
      </c>
      <c r="F402" s="175">
        <v>6</v>
      </c>
      <c r="G402" s="176" t="s">
        <v>97</v>
      </c>
      <c r="H402" s="177">
        <v>0.72916666666666663</v>
      </c>
      <c r="I402" s="178">
        <v>0.8125</v>
      </c>
      <c r="J402" s="137"/>
      <c r="K402" s="34"/>
      <c r="L402" s="86"/>
      <c r="M402" s="87"/>
      <c r="N402" s="89"/>
    </row>
    <row r="403" spans="1:14" s="7" customFormat="1" ht="26.45" customHeight="1" x14ac:dyDescent="0.25">
      <c r="A403" s="173" t="s">
        <v>96</v>
      </c>
      <c r="B403" s="174" t="s">
        <v>79</v>
      </c>
      <c r="C403" s="174">
        <v>1</v>
      </c>
      <c r="D403" s="174">
        <v>2</v>
      </c>
      <c r="E403" s="174" t="s">
        <v>232</v>
      </c>
      <c r="F403" s="175">
        <v>6</v>
      </c>
      <c r="G403" s="176" t="s">
        <v>97</v>
      </c>
      <c r="H403" s="177">
        <v>0.8125</v>
      </c>
      <c r="I403" s="178">
        <v>0.89583333333333337</v>
      </c>
      <c r="J403" s="137"/>
      <c r="K403" s="35"/>
      <c r="L403" s="86"/>
      <c r="M403" s="87"/>
      <c r="N403" s="89"/>
    </row>
    <row r="404" spans="1:14" s="7" customFormat="1" ht="26.45" customHeight="1" x14ac:dyDescent="0.25">
      <c r="A404" s="173" t="s">
        <v>98</v>
      </c>
      <c r="B404" s="174" t="s">
        <v>99</v>
      </c>
      <c r="C404" s="174">
        <v>2</v>
      </c>
      <c r="D404" s="174">
        <v>1</v>
      </c>
      <c r="E404" s="174" t="s">
        <v>85</v>
      </c>
      <c r="F404" s="175">
        <v>3</v>
      </c>
      <c r="G404" s="176" t="s">
        <v>58</v>
      </c>
      <c r="H404" s="177">
        <v>0.79166666666666663</v>
      </c>
      <c r="I404" s="178">
        <v>0.875</v>
      </c>
      <c r="J404" s="137"/>
      <c r="K404" s="35"/>
      <c r="L404" s="86"/>
      <c r="M404" s="87"/>
      <c r="N404" s="89"/>
    </row>
    <row r="405" spans="1:14" s="7" customFormat="1" ht="26.45" customHeight="1" x14ac:dyDescent="0.25">
      <c r="A405" s="173" t="s">
        <v>98</v>
      </c>
      <c r="B405" s="174" t="s">
        <v>99</v>
      </c>
      <c r="C405" s="174">
        <v>2</v>
      </c>
      <c r="D405" s="174">
        <v>1</v>
      </c>
      <c r="E405" s="174" t="s">
        <v>141</v>
      </c>
      <c r="F405" s="175">
        <v>2</v>
      </c>
      <c r="G405" s="176" t="s">
        <v>57</v>
      </c>
      <c r="H405" s="177">
        <v>0.875</v>
      </c>
      <c r="I405" s="178">
        <v>0.93055555555555547</v>
      </c>
      <c r="J405" s="137"/>
      <c r="K405" s="34"/>
      <c r="L405" s="86"/>
      <c r="M405" s="87"/>
      <c r="N405" s="88"/>
    </row>
    <row r="406" spans="1:14" s="7" customFormat="1" ht="26.45" customHeight="1" x14ac:dyDescent="0.25">
      <c r="A406" s="173" t="s">
        <v>98</v>
      </c>
      <c r="B406" s="174" t="s">
        <v>99</v>
      </c>
      <c r="C406" s="174">
        <v>2</v>
      </c>
      <c r="D406" s="174">
        <v>2</v>
      </c>
      <c r="E406" s="174" t="s">
        <v>51</v>
      </c>
      <c r="F406" s="175">
        <v>3</v>
      </c>
      <c r="G406" s="176" t="s">
        <v>57</v>
      </c>
      <c r="H406" s="177">
        <v>0.79166666666666663</v>
      </c>
      <c r="I406" s="178">
        <v>0.875</v>
      </c>
      <c r="J406" s="137"/>
      <c r="K406" s="35"/>
      <c r="L406" s="86"/>
      <c r="M406" s="87"/>
      <c r="N406" s="89"/>
    </row>
    <row r="407" spans="1:14" s="7" customFormat="1" ht="26.45" customHeight="1" x14ac:dyDescent="0.25">
      <c r="A407" s="173" t="s">
        <v>98</v>
      </c>
      <c r="B407" s="174" t="s">
        <v>99</v>
      </c>
      <c r="C407" s="174">
        <v>2</v>
      </c>
      <c r="D407" s="174">
        <v>2</v>
      </c>
      <c r="E407" s="174" t="s">
        <v>53</v>
      </c>
      <c r="F407" s="175">
        <v>2</v>
      </c>
      <c r="G407" s="176" t="s">
        <v>58</v>
      </c>
      <c r="H407" s="177">
        <v>0.875</v>
      </c>
      <c r="I407" s="178">
        <v>0.93055555555555547</v>
      </c>
      <c r="J407" s="137"/>
      <c r="K407" s="35"/>
      <c r="L407" s="86"/>
      <c r="M407" s="87"/>
      <c r="N407" s="89"/>
    </row>
    <row r="408" spans="1:14" s="7" customFormat="1" ht="26.45" customHeight="1" x14ac:dyDescent="0.25">
      <c r="A408" s="173" t="s">
        <v>98</v>
      </c>
      <c r="B408" s="174" t="s">
        <v>99</v>
      </c>
      <c r="C408" s="174">
        <v>2</v>
      </c>
      <c r="D408" s="174">
        <v>2</v>
      </c>
      <c r="E408" s="174" t="s">
        <v>233</v>
      </c>
      <c r="F408" s="175">
        <v>6</v>
      </c>
      <c r="G408" s="176" t="s">
        <v>100</v>
      </c>
      <c r="H408" s="177">
        <v>0.70833333333333337</v>
      </c>
      <c r="I408" s="178">
        <v>0.79166666666666663</v>
      </c>
      <c r="J408" s="137"/>
      <c r="K408" s="35"/>
      <c r="L408" s="86"/>
      <c r="M408" s="87"/>
      <c r="N408" s="89"/>
    </row>
    <row r="409" spans="1:14" s="7" customFormat="1" ht="26.45" customHeight="1" x14ac:dyDescent="0.25">
      <c r="A409" s="173" t="s">
        <v>98</v>
      </c>
      <c r="B409" s="174" t="s">
        <v>99</v>
      </c>
      <c r="C409" s="174">
        <v>2</v>
      </c>
      <c r="D409" s="174">
        <v>2</v>
      </c>
      <c r="E409" s="174" t="s">
        <v>147</v>
      </c>
      <c r="F409" s="175">
        <v>4</v>
      </c>
      <c r="G409" s="176" t="s">
        <v>91</v>
      </c>
      <c r="H409" s="177">
        <v>0.70833333333333337</v>
      </c>
      <c r="I409" s="178">
        <v>0.81944444444444453</v>
      </c>
      <c r="J409" s="137"/>
      <c r="K409" s="35"/>
      <c r="L409" s="86"/>
      <c r="M409" s="87"/>
      <c r="N409" s="89"/>
    </row>
    <row r="410" spans="1:14" s="7" customFormat="1" ht="26.45" customHeight="1" x14ac:dyDescent="0.25">
      <c r="A410" s="173" t="s">
        <v>98</v>
      </c>
      <c r="B410" s="174" t="s">
        <v>99</v>
      </c>
      <c r="C410" s="174">
        <v>2</v>
      </c>
      <c r="D410" s="174">
        <v>2</v>
      </c>
      <c r="E410" s="174" t="s">
        <v>149</v>
      </c>
      <c r="F410" s="175">
        <v>3</v>
      </c>
      <c r="G410" s="176" t="s">
        <v>91</v>
      </c>
      <c r="H410" s="177">
        <v>0.81944444444444453</v>
      </c>
      <c r="I410" s="178">
        <v>0.90277777777777779</v>
      </c>
      <c r="J410" s="137"/>
      <c r="K410" s="34"/>
      <c r="L410" s="86"/>
      <c r="M410" s="87"/>
      <c r="N410" s="88"/>
    </row>
    <row r="411" spans="1:14" s="7" customFormat="1" ht="26.45" customHeight="1" x14ac:dyDescent="0.25">
      <c r="A411" s="173" t="s">
        <v>101</v>
      </c>
      <c r="B411" s="174" t="s">
        <v>79</v>
      </c>
      <c r="C411" s="174">
        <v>1</v>
      </c>
      <c r="D411" s="174">
        <v>2</v>
      </c>
      <c r="E411" s="174" t="s">
        <v>102</v>
      </c>
      <c r="F411" s="175">
        <v>2</v>
      </c>
      <c r="G411" s="176" t="s">
        <v>58</v>
      </c>
      <c r="H411" s="177">
        <v>0.84027777777777779</v>
      </c>
      <c r="I411" s="178">
        <v>0.89583333333333337</v>
      </c>
      <c r="J411" s="137"/>
      <c r="K411" s="35"/>
      <c r="L411" s="86"/>
      <c r="M411" s="87"/>
      <c r="N411" s="89"/>
    </row>
    <row r="412" spans="1:14" s="7" customFormat="1" ht="26.45" customHeight="1" x14ac:dyDescent="0.25">
      <c r="A412" s="173" t="s">
        <v>101</v>
      </c>
      <c r="B412" s="174" t="s">
        <v>79</v>
      </c>
      <c r="C412" s="174">
        <v>1</v>
      </c>
      <c r="D412" s="174">
        <v>2</v>
      </c>
      <c r="E412" s="174" t="s">
        <v>103</v>
      </c>
      <c r="F412" s="175">
        <v>3</v>
      </c>
      <c r="G412" s="176" t="s">
        <v>52</v>
      </c>
      <c r="H412" s="177">
        <v>0.8125</v>
      </c>
      <c r="I412" s="178">
        <v>0.89583333333333337</v>
      </c>
      <c r="J412" s="137"/>
      <c r="K412" s="34"/>
      <c r="L412" s="86"/>
      <c r="M412" s="87"/>
      <c r="N412" s="89"/>
    </row>
    <row r="413" spans="1:14" s="7" customFormat="1" ht="26.45" customHeight="1" x14ac:dyDescent="0.25">
      <c r="A413" s="173" t="s">
        <v>101</v>
      </c>
      <c r="B413" s="174" t="s">
        <v>79</v>
      </c>
      <c r="C413" s="174">
        <v>1</v>
      </c>
      <c r="D413" s="174">
        <v>2</v>
      </c>
      <c r="E413" s="174" t="s">
        <v>232</v>
      </c>
      <c r="F413" s="175">
        <v>6</v>
      </c>
      <c r="G413" s="176" t="s">
        <v>97</v>
      </c>
      <c r="H413" s="177">
        <v>0.72916666666666663</v>
      </c>
      <c r="I413" s="178">
        <v>0.8125</v>
      </c>
      <c r="J413" s="137"/>
      <c r="K413" s="35"/>
      <c r="L413" s="86"/>
      <c r="M413" s="87"/>
      <c r="N413" s="89"/>
    </row>
    <row r="414" spans="1:14" s="7" customFormat="1" ht="26.45" customHeight="1" x14ac:dyDescent="0.25">
      <c r="A414" s="173" t="s">
        <v>101</v>
      </c>
      <c r="B414" s="174" t="s">
        <v>79</v>
      </c>
      <c r="C414" s="174">
        <v>1</v>
      </c>
      <c r="D414" s="174">
        <v>2</v>
      </c>
      <c r="E414" s="174" t="s">
        <v>135</v>
      </c>
      <c r="F414" s="175">
        <v>3</v>
      </c>
      <c r="G414" s="176" t="s">
        <v>54</v>
      </c>
      <c r="H414" s="177">
        <v>0.8125</v>
      </c>
      <c r="I414" s="178">
        <v>0.89583333333333337</v>
      </c>
      <c r="J414" s="137"/>
      <c r="K414" s="35"/>
      <c r="L414" s="86"/>
      <c r="M414" s="87"/>
      <c r="N414" s="89"/>
    </row>
    <row r="415" spans="1:14" s="7" customFormat="1" ht="26.45" customHeight="1" x14ac:dyDescent="0.25">
      <c r="A415" s="173" t="s">
        <v>101</v>
      </c>
      <c r="B415" s="174" t="s">
        <v>79</v>
      </c>
      <c r="C415" s="174">
        <v>1</v>
      </c>
      <c r="D415" s="174">
        <v>2</v>
      </c>
      <c r="E415" s="174" t="s">
        <v>134</v>
      </c>
      <c r="F415" s="175">
        <v>4</v>
      </c>
      <c r="G415" s="176" t="s">
        <v>58</v>
      </c>
      <c r="H415" s="177">
        <v>0.72916666666666663</v>
      </c>
      <c r="I415" s="178">
        <v>0.84027777777777779</v>
      </c>
      <c r="J415" s="137"/>
      <c r="K415" s="34"/>
      <c r="L415" s="86"/>
      <c r="M415" s="87"/>
      <c r="N415" s="88"/>
    </row>
    <row r="416" spans="1:14" s="7" customFormat="1" ht="26.45" customHeight="1" x14ac:dyDescent="0.25">
      <c r="A416" s="173" t="s">
        <v>104</v>
      </c>
      <c r="B416" s="174" t="s">
        <v>60</v>
      </c>
      <c r="C416" s="174">
        <v>1</v>
      </c>
      <c r="D416" s="174">
        <v>2</v>
      </c>
      <c r="E416" s="174" t="s">
        <v>102</v>
      </c>
      <c r="F416" s="175">
        <v>2</v>
      </c>
      <c r="G416" s="176" t="s">
        <v>52</v>
      </c>
      <c r="H416" s="177">
        <v>0.65277777777777779</v>
      </c>
      <c r="I416" s="178">
        <v>0.70833333333333337</v>
      </c>
      <c r="J416" s="137"/>
      <c r="K416" s="35"/>
      <c r="L416" s="86"/>
      <c r="M416" s="87"/>
      <c r="N416" s="89"/>
    </row>
    <row r="417" spans="1:14" s="7" customFormat="1" ht="26.45" customHeight="1" x14ac:dyDescent="0.25">
      <c r="A417" s="173" t="s">
        <v>104</v>
      </c>
      <c r="B417" s="174" t="s">
        <v>60</v>
      </c>
      <c r="C417" s="174">
        <v>1</v>
      </c>
      <c r="D417" s="174">
        <v>2</v>
      </c>
      <c r="E417" s="174" t="s">
        <v>103</v>
      </c>
      <c r="F417" s="175">
        <v>3</v>
      </c>
      <c r="G417" s="176" t="s">
        <v>54</v>
      </c>
      <c r="H417" s="177">
        <v>0.625</v>
      </c>
      <c r="I417" s="178">
        <v>0.70833333333333337</v>
      </c>
      <c r="J417" s="137"/>
      <c r="K417" s="34"/>
      <c r="L417" s="86"/>
      <c r="M417" s="87"/>
      <c r="N417" s="89"/>
    </row>
    <row r="418" spans="1:14" s="7" customFormat="1" ht="26.45" customHeight="1" x14ac:dyDescent="0.25">
      <c r="A418" s="173" t="s">
        <v>104</v>
      </c>
      <c r="B418" s="174" t="s">
        <v>60</v>
      </c>
      <c r="C418" s="174">
        <v>1</v>
      </c>
      <c r="D418" s="174">
        <v>2</v>
      </c>
      <c r="E418" s="174" t="s">
        <v>232</v>
      </c>
      <c r="F418" s="175">
        <v>6</v>
      </c>
      <c r="G418" s="176" t="s">
        <v>105</v>
      </c>
      <c r="H418" s="177">
        <v>0.54166666666666663</v>
      </c>
      <c r="I418" s="178">
        <v>0.625</v>
      </c>
      <c r="J418" s="137"/>
      <c r="K418" s="35"/>
      <c r="L418" s="86"/>
      <c r="M418" s="87"/>
      <c r="N418" s="89"/>
    </row>
    <row r="419" spans="1:14" s="7" customFormat="1" ht="26.45" customHeight="1" x14ac:dyDescent="0.25">
      <c r="A419" s="173" t="s">
        <v>104</v>
      </c>
      <c r="B419" s="174" t="s">
        <v>60</v>
      </c>
      <c r="C419" s="174">
        <v>1</v>
      </c>
      <c r="D419" s="174">
        <v>2</v>
      </c>
      <c r="E419" s="174" t="s">
        <v>135</v>
      </c>
      <c r="F419" s="175">
        <v>3</v>
      </c>
      <c r="G419" s="176" t="s">
        <v>57</v>
      </c>
      <c r="H419" s="177">
        <v>0.625</v>
      </c>
      <c r="I419" s="178">
        <v>0.70833333333333337</v>
      </c>
      <c r="J419" s="137"/>
      <c r="K419" s="35"/>
      <c r="L419" s="86"/>
      <c r="M419" s="87"/>
      <c r="N419" s="89"/>
    </row>
    <row r="420" spans="1:14" s="7" customFormat="1" ht="26.45" customHeight="1" x14ac:dyDescent="0.25">
      <c r="A420" s="173" t="s">
        <v>104</v>
      </c>
      <c r="B420" s="174" t="s">
        <v>60</v>
      </c>
      <c r="C420" s="174">
        <v>1</v>
      </c>
      <c r="D420" s="174">
        <v>2</v>
      </c>
      <c r="E420" s="174" t="s">
        <v>134</v>
      </c>
      <c r="F420" s="175">
        <v>4</v>
      </c>
      <c r="G420" s="176" t="s">
        <v>52</v>
      </c>
      <c r="H420" s="177">
        <v>0.54166666666666663</v>
      </c>
      <c r="I420" s="178">
        <v>0.65277777777777779</v>
      </c>
      <c r="J420" s="137"/>
      <c r="K420" s="34"/>
      <c r="L420" s="86"/>
      <c r="M420" s="87"/>
      <c r="N420" s="88"/>
    </row>
    <row r="421" spans="1:14" s="7" customFormat="1" ht="26.45" customHeight="1" x14ac:dyDescent="0.25">
      <c r="A421" s="173" t="s">
        <v>106</v>
      </c>
      <c r="B421" s="174" t="s">
        <v>107</v>
      </c>
      <c r="C421" s="174">
        <v>1</v>
      </c>
      <c r="D421" s="174">
        <v>2</v>
      </c>
      <c r="E421" s="174" t="s">
        <v>108</v>
      </c>
      <c r="F421" s="175">
        <v>5</v>
      </c>
      <c r="G421" s="176" t="s">
        <v>109</v>
      </c>
      <c r="H421" s="177" t="s">
        <v>110</v>
      </c>
      <c r="I421" s="178" t="s">
        <v>111</v>
      </c>
      <c r="J421" s="137"/>
      <c r="K421" s="34"/>
      <c r="L421" s="86"/>
      <c r="M421" s="87"/>
      <c r="N421" s="89"/>
    </row>
    <row r="422" spans="1:14" s="7" customFormat="1" ht="26.45" customHeight="1" x14ac:dyDescent="0.25">
      <c r="A422" s="173" t="s">
        <v>106</v>
      </c>
      <c r="B422" s="174" t="s">
        <v>107</v>
      </c>
      <c r="C422" s="174">
        <v>1</v>
      </c>
      <c r="D422" s="174">
        <v>2</v>
      </c>
      <c r="E422" s="174" t="s">
        <v>112</v>
      </c>
      <c r="F422" s="175">
        <v>2</v>
      </c>
      <c r="G422" s="176" t="s">
        <v>57</v>
      </c>
      <c r="H422" s="177">
        <v>0.77430555555555547</v>
      </c>
      <c r="I422" s="178">
        <v>0.82986111111111116</v>
      </c>
      <c r="J422" s="137"/>
      <c r="K422" s="35"/>
      <c r="L422" s="86"/>
      <c r="M422" s="87"/>
      <c r="N422" s="89"/>
    </row>
    <row r="423" spans="1:14" s="7" customFormat="1" ht="26.45" customHeight="1" x14ac:dyDescent="0.25">
      <c r="A423" s="173" t="s">
        <v>106</v>
      </c>
      <c r="B423" s="174" t="s">
        <v>107</v>
      </c>
      <c r="C423" s="174">
        <v>1</v>
      </c>
      <c r="D423" s="174">
        <v>2</v>
      </c>
      <c r="E423" s="174" t="s">
        <v>103</v>
      </c>
      <c r="F423" s="175">
        <v>3</v>
      </c>
      <c r="G423" s="176" t="s">
        <v>54</v>
      </c>
      <c r="H423" s="177">
        <v>0.71875</v>
      </c>
      <c r="I423" s="178">
        <v>0.77430555555555547</v>
      </c>
      <c r="J423" s="137"/>
      <c r="K423" s="35"/>
      <c r="L423" s="86"/>
      <c r="M423" s="87"/>
      <c r="N423" s="89"/>
    </row>
    <row r="424" spans="1:14" s="7" customFormat="1" ht="26.45" customHeight="1" x14ac:dyDescent="0.25">
      <c r="A424" s="173" t="s">
        <v>106</v>
      </c>
      <c r="B424" s="174" t="s">
        <v>107</v>
      </c>
      <c r="C424" s="174">
        <v>1</v>
      </c>
      <c r="D424" s="174">
        <v>2</v>
      </c>
      <c r="E424" s="174" t="s">
        <v>232</v>
      </c>
      <c r="F424" s="175">
        <v>6</v>
      </c>
      <c r="G424" s="176" t="s">
        <v>97</v>
      </c>
      <c r="H424" s="177">
        <v>0.80208333333333337</v>
      </c>
      <c r="I424" s="178">
        <v>0.88541666666666663</v>
      </c>
      <c r="J424" s="137"/>
      <c r="K424" s="35"/>
      <c r="L424" s="86"/>
      <c r="M424" s="87"/>
      <c r="N424" s="89"/>
    </row>
    <row r="425" spans="1:14" s="7" customFormat="1" ht="26.45" customHeight="1" x14ac:dyDescent="0.25">
      <c r="A425" s="173" t="s">
        <v>106</v>
      </c>
      <c r="B425" s="174" t="s">
        <v>107</v>
      </c>
      <c r="C425" s="174">
        <v>1</v>
      </c>
      <c r="D425" s="174">
        <v>2</v>
      </c>
      <c r="E425" s="174" t="s">
        <v>137</v>
      </c>
      <c r="F425" s="175">
        <v>2</v>
      </c>
      <c r="G425" s="176" t="s">
        <v>57</v>
      </c>
      <c r="H425" s="177">
        <v>0.82986111111111116</v>
      </c>
      <c r="I425" s="178">
        <v>0.88541666666666663</v>
      </c>
      <c r="J425" s="137"/>
      <c r="K425" s="34"/>
      <c r="L425" s="86"/>
      <c r="M425" s="87"/>
      <c r="N425" s="89"/>
    </row>
    <row r="426" spans="1:14" s="7" customFormat="1" ht="26.45" customHeight="1" x14ac:dyDescent="0.25">
      <c r="A426" s="173" t="s">
        <v>113</v>
      </c>
      <c r="B426" s="174" t="s">
        <v>94</v>
      </c>
      <c r="C426" s="174">
        <v>1</v>
      </c>
      <c r="D426" s="174">
        <v>2</v>
      </c>
      <c r="E426" s="174" t="s">
        <v>102</v>
      </c>
      <c r="F426" s="175">
        <v>2</v>
      </c>
      <c r="G426" s="176" t="s">
        <v>54</v>
      </c>
      <c r="H426" s="177">
        <v>0.4861111111111111</v>
      </c>
      <c r="I426" s="178">
        <v>0.54166666666666663</v>
      </c>
      <c r="J426" s="137"/>
      <c r="K426" s="35"/>
      <c r="L426" s="86"/>
      <c r="M426" s="87"/>
      <c r="N426" s="89"/>
    </row>
    <row r="427" spans="1:14" s="7" customFormat="1" ht="26.45" customHeight="1" x14ac:dyDescent="0.25">
      <c r="A427" s="173" t="s">
        <v>113</v>
      </c>
      <c r="B427" s="174" t="s">
        <v>94</v>
      </c>
      <c r="C427" s="174">
        <v>1</v>
      </c>
      <c r="D427" s="174">
        <v>2</v>
      </c>
      <c r="E427" s="174" t="s">
        <v>103</v>
      </c>
      <c r="F427" s="175">
        <v>3</v>
      </c>
      <c r="G427" s="176" t="s">
        <v>91</v>
      </c>
      <c r="H427" s="177">
        <v>0.45833333333333331</v>
      </c>
      <c r="I427" s="178">
        <v>0.54166666666666663</v>
      </c>
      <c r="J427" s="137"/>
      <c r="K427" s="35"/>
      <c r="L427" s="86"/>
      <c r="M427" s="87"/>
      <c r="N427" s="89"/>
    </row>
    <row r="428" spans="1:14" s="7" customFormat="1" ht="26.45" customHeight="1" x14ac:dyDescent="0.25">
      <c r="A428" s="173" t="s">
        <v>113</v>
      </c>
      <c r="B428" s="174" t="s">
        <v>94</v>
      </c>
      <c r="C428" s="174">
        <v>1</v>
      </c>
      <c r="D428" s="174">
        <v>2</v>
      </c>
      <c r="E428" s="174" t="s">
        <v>232</v>
      </c>
      <c r="F428" s="175">
        <v>6</v>
      </c>
      <c r="G428" s="176" t="s">
        <v>114</v>
      </c>
      <c r="H428" s="177">
        <v>0.375</v>
      </c>
      <c r="I428" s="178">
        <v>0.45833333333333331</v>
      </c>
      <c r="J428" s="137"/>
      <c r="K428" s="34"/>
      <c r="L428" s="86"/>
      <c r="M428" s="87"/>
      <c r="N428" s="89"/>
    </row>
    <row r="429" spans="1:14" s="7" customFormat="1" ht="26.45" customHeight="1" x14ac:dyDescent="0.25">
      <c r="A429" s="173" t="s">
        <v>113</v>
      </c>
      <c r="B429" s="174" t="s">
        <v>94</v>
      </c>
      <c r="C429" s="174">
        <v>1</v>
      </c>
      <c r="D429" s="174">
        <v>2</v>
      </c>
      <c r="E429" s="174" t="s">
        <v>135</v>
      </c>
      <c r="F429" s="175">
        <v>3</v>
      </c>
      <c r="G429" s="176" t="s">
        <v>58</v>
      </c>
      <c r="H429" s="177">
        <v>0.45833333333333331</v>
      </c>
      <c r="I429" s="178">
        <v>0.54166666666666663</v>
      </c>
      <c r="J429" s="137"/>
      <c r="K429" s="34"/>
      <c r="L429" s="86"/>
      <c r="M429" s="87"/>
      <c r="N429" s="89"/>
    </row>
    <row r="430" spans="1:14" s="7" customFormat="1" ht="26.45" customHeight="1" x14ac:dyDescent="0.25">
      <c r="A430" s="173" t="s">
        <v>113</v>
      </c>
      <c r="B430" s="174" t="s">
        <v>94</v>
      </c>
      <c r="C430" s="174">
        <v>1</v>
      </c>
      <c r="D430" s="174">
        <v>2</v>
      </c>
      <c r="E430" s="174" t="s">
        <v>134</v>
      </c>
      <c r="F430" s="175">
        <v>4</v>
      </c>
      <c r="G430" s="176" t="s">
        <v>54</v>
      </c>
      <c r="H430" s="177">
        <v>0.375</v>
      </c>
      <c r="I430" s="178">
        <v>0.4861111111111111</v>
      </c>
      <c r="J430" s="137"/>
      <c r="K430" s="35"/>
      <c r="L430" s="86"/>
      <c r="M430" s="87"/>
      <c r="N430" s="89"/>
    </row>
    <row r="431" spans="1:14" s="7" customFormat="1" ht="26.45" customHeight="1" x14ac:dyDescent="0.25">
      <c r="A431" s="173" t="s">
        <v>115</v>
      </c>
      <c r="B431" s="174" t="s">
        <v>99</v>
      </c>
      <c r="C431" s="174">
        <v>1</v>
      </c>
      <c r="D431" s="174">
        <v>2</v>
      </c>
      <c r="E431" s="174" t="s">
        <v>102</v>
      </c>
      <c r="F431" s="175">
        <v>2</v>
      </c>
      <c r="G431" s="176" t="s">
        <v>52</v>
      </c>
      <c r="H431" s="177">
        <v>0.81944444444444453</v>
      </c>
      <c r="I431" s="178">
        <v>0.875</v>
      </c>
      <c r="J431" s="137"/>
      <c r="K431" s="34"/>
      <c r="L431" s="86"/>
      <c r="M431" s="87"/>
      <c r="N431" s="89"/>
    </row>
    <row r="432" spans="1:14" s="7" customFormat="1" ht="26.45" customHeight="1" x14ac:dyDescent="0.25">
      <c r="A432" s="173" t="s">
        <v>115</v>
      </c>
      <c r="B432" s="174" t="s">
        <v>99</v>
      </c>
      <c r="C432" s="174">
        <v>1</v>
      </c>
      <c r="D432" s="174">
        <v>2</v>
      </c>
      <c r="E432" s="174" t="s">
        <v>103</v>
      </c>
      <c r="F432" s="175">
        <v>3</v>
      </c>
      <c r="G432" s="176" t="s">
        <v>54</v>
      </c>
      <c r="H432" s="177">
        <v>0.79166666666666663</v>
      </c>
      <c r="I432" s="178">
        <v>0.875</v>
      </c>
      <c r="J432" s="137"/>
      <c r="K432" s="35"/>
      <c r="L432" s="86"/>
      <c r="M432" s="87"/>
      <c r="N432" s="89"/>
    </row>
    <row r="433" spans="1:14" s="7" customFormat="1" ht="26.45" customHeight="1" x14ac:dyDescent="0.25">
      <c r="A433" s="173" t="s">
        <v>115</v>
      </c>
      <c r="B433" s="174" t="s">
        <v>99</v>
      </c>
      <c r="C433" s="174">
        <v>1</v>
      </c>
      <c r="D433" s="174">
        <v>2</v>
      </c>
      <c r="E433" s="174" t="s">
        <v>232</v>
      </c>
      <c r="F433" s="175">
        <v>6</v>
      </c>
      <c r="G433" s="176" t="s">
        <v>116</v>
      </c>
      <c r="H433" s="177">
        <v>0.70833333333333337</v>
      </c>
      <c r="I433" s="178">
        <v>0.79166666666666663</v>
      </c>
      <c r="J433" s="137"/>
      <c r="K433" s="35"/>
      <c r="L433" s="86"/>
      <c r="M433" s="87"/>
      <c r="N433" s="89"/>
    </row>
    <row r="434" spans="1:14" s="7" customFormat="1" ht="26.45" customHeight="1" x14ac:dyDescent="0.25">
      <c r="A434" s="173" t="s">
        <v>115</v>
      </c>
      <c r="B434" s="174" t="s">
        <v>99</v>
      </c>
      <c r="C434" s="174">
        <v>1</v>
      </c>
      <c r="D434" s="174">
        <v>2</v>
      </c>
      <c r="E434" s="174" t="s">
        <v>135</v>
      </c>
      <c r="F434" s="175">
        <v>3</v>
      </c>
      <c r="G434" s="176" t="s">
        <v>91</v>
      </c>
      <c r="H434" s="177">
        <v>0.79166666666666663</v>
      </c>
      <c r="I434" s="178">
        <v>0.875</v>
      </c>
      <c r="J434" s="137"/>
      <c r="K434" s="35"/>
      <c r="L434" s="86"/>
      <c r="M434" s="87"/>
      <c r="N434" s="89"/>
    </row>
    <row r="435" spans="1:14" s="7" customFormat="1" ht="26.45" customHeight="1" x14ac:dyDescent="0.25">
      <c r="A435" s="173" t="s">
        <v>115</v>
      </c>
      <c r="B435" s="174" t="s">
        <v>99</v>
      </c>
      <c r="C435" s="174">
        <v>1</v>
      </c>
      <c r="D435" s="174">
        <v>2</v>
      </c>
      <c r="E435" s="174" t="s">
        <v>134</v>
      </c>
      <c r="F435" s="175">
        <v>4</v>
      </c>
      <c r="G435" s="176" t="s">
        <v>52</v>
      </c>
      <c r="H435" s="177">
        <v>0.70833333333333337</v>
      </c>
      <c r="I435" s="178">
        <v>0.81944444444444453</v>
      </c>
      <c r="J435" s="137"/>
      <c r="K435" s="51"/>
      <c r="L435" s="86"/>
      <c r="M435" s="87"/>
      <c r="N435" s="89"/>
    </row>
    <row r="436" spans="1:14" s="7" customFormat="1" ht="26.45" customHeight="1" x14ac:dyDescent="0.25">
      <c r="A436" s="173" t="s">
        <v>117</v>
      </c>
      <c r="B436" s="174" t="s">
        <v>94</v>
      </c>
      <c r="C436" s="174">
        <v>2</v>
      </c>
      <c r="D436" s="174">
        <v>2</v>
      </c>
      <c r="E436" s="174" t="s">
        <v>51</v>
      </c>
      <c r="F436" s="175">
        <v>3</v>
      </c>
      <c r="G436" s="176" t="s">
        <v>54</v>
      </c>
      <c r="H436" s="177">
        <v>0.45833333333333331</v>
      </c>
      <c r="I436" s="178">
        <v>0.54166666666666663</v>
      </c>
      <c r="J436" s="137"/>
      <c r="K436" s="34"/>
      <c r="L436" s="86"/>
      <c r="M436" s="87"/>
      <c r="N436" s="89"/>
    </row>
    <row r="437" spans="1:14" s="7" customFormat="1" ht="26.45" customHeight="1" x14ac:dyDescent="0.25">
      <c r="A437" s="173" t="s">
        <v>117</v>
      </c>
      <c r="B437" s="174" t="s">
        <v>94</v>
      </c>
      <c r="C437" s="174">
        <v>2</v>
      </c>
      <c r="D437" s="174">
        <v>2</v>
      </c>
      <c r="E437" s="174" t="s">
        <v>53</v>
      </c>
      <c r="F437" s="175">
        <v>2</v>
      </c>
      <c r="G437" s="176" t="s">
        <v>58</v>
      </c>
      <c r="H437" s="177">
        <v>0.45833333333333331</v>
      </c>
      <c r="I437" s="178">
        <v>0.51388888888888895</v>
      </c>
      <c r="J437" s="137"/>
      <c r="K437" s="35"/>
      <c r="L437" s="86"/>
      <c r="M437" s="87"/>
      <c r="N437" s="89"/>
    </row>
    <row r="438" spans="1:14" s="7" customFormat="1" ht="26.45" customHeight="1" x14ac:dyDescent="0.25">
      <c r="A438" s="173" t="s">
        <v>117</v>
      </c>
      <c r="B438" s="174" t="s">
        <v>94</v>
      </c>
      <c r="C438" s="174">
        <v>2</v>
      </c>
      <c r="D438" s="174">
        <v>2</v>
      </c>
      <c r="E438" s="174" t="s">
        <v>233</v>
      </c>
      <c r="F438" s="175">
        <v>3</v>
      </c>
      <c r="G438" s="176" t="s">
        <v>58</v>
      </c>
      <c r="H438" s="177">
        <v>0.375</v>
      </c>
      <c r="I438" s="178">
        <v>0.45833333333333331</v>
      </c>
      <c r="J438" s="137"/>
      <c r="K438" s="35"/>
      <c r="L438" s="86"/>
      <c r="M438" s="87"/>
      <c r="N438" s="89"/>
    </row>
    <row r="439" spans="1:14" s="7" customFormat="1" ht="26.45" customHeight="1" x14ac:dyDescent="0.25">
      <c r="A439" s="173" t="s">
        <v>117</v>
      </c>
      <c r="B439" s="174" t="s">
        <v>94</v>
      </c>
      <c r="C439" s="174">
        <v>2</v>
      </c>
      <c r="D439" s="174">
        <v>2</v>
      </c>
      <c r="E439" s="174" t="s">
        <v>147</v>
      </c>
      <c r="F439" s="175">
        <v>3</v>
      </c>
      <c r="G439" s="176" t="s">
        <v>54</v>
      </c>
      <c r="H439" s="177">
        <v>0.375</v>
      </c>
      <c r="I439" s="178">
        <v>0.45833333333333331</v>
      </c>
      <c r="J439" s="137"/>
      <c r="K439" s="34"/>
      <c r="L439" s="86"/>
      <c r="M439" s="87"/>
      <c r="N439" s="89"/>
    </row>
    <row r="440" spans="1:14" s="7" customFormat="1" ht="26.45" customHeight="1" x14ac:dyDescent="0.25">
      <c r="A440" s="173" t="s">
        <v>117</v>
      </c>
      <c r="B440" s="174" t="s">
        <v>94</v>
      </c>
      <c r="C440" s="174">
        <v>2</v>
      </c>
      <c r="D440" s="174">
        <v>2</v>
      </c>
      <c r="E440" s="174" t="s">
        <v>149</v>
      </c>
      <c r="F440" s="175">
        <v>2</v>
      </c>
      <c r="G440" s="176" t="s">
        <v>58</v>
      </c>
      <c r="H440" s="177">
        <v>0.51388888888888895</v>
      </c>
      <c r="I440" s="178">
        <v>0.56944444444444442</v>
      </c>
      <c r="J440" s="137"/>
      <c r="K440" s="34"/>
      <c r="L440" s="86"/>
      <c r="M440" s="87"/>
      <c r="N440" s="88"/>
    </row>
    <row r="441" spans="1:14" s="7" customFormat="1" ht="26.45" customHeight="1" x14ac:dyDescent="0.25">
      <c r="A441" s="173" t="s">
        <v>118</v>
      </c>
      <c r="B441" s="174" t="s">
        <v>72</v>
      </c>
      <c r="C441" s="174">
        <v>1</v>
      </c>
      <c r="D441" s="174">
        <v>2</v>
      </c>
      <c r="E441" s="174" t="s">
        <v>102</v>
      </c>
      <c r="F441" s="175">
        <v>2</v>
      </c>
      <c r="G441" s="176" t="s">
        <v>57</v>
      </c>
      <c r="H441" s="177">
        <v>0.65277777777777779</v>
      </c>
      <c r="I441" s="178">
        <v>0.70833333333333337</v>
      </c>
      <c r="J441" s="137"/>
      <c r="K441" s="35"/>
      <c r="L441" s="86"/>
      <c r="M441" s="87"/>
      <c r="N441" s="89"/>
    </row>
    <row r="442" spans="1:14" s="7" customFormat="1" ht="26.45" customHeight="1" x14ac:dyDescent="0.25">
      <c r="A442" s="173" t="s">
        <v>118</v>
      </c>
      <c r="B442" s="174" t="s">
        <v>72</v>
      </c>
      <c r="C442" s="174">
        <v>1</v>
      </c>
      <c r="D442" s="174">
        <v>2</v>
      </c>
      <c r="E442" s="174" t="s">
        <v>103</v>
      </c>
      <c r="F442" s="175">
        <v>3</v>
      </c>
      <c r="G442" s="176" t="s">
        <v>58</v>
      </c>
      <c r="H442" s="177">
        <v>0.625</v>
      </c>
      <c r="I442" s="178">
        <v>0.70833333333333337</v>
      </c>
      <c r="J442" s="137"/>
      <c r="K442" s="35"/>
      <c r="L442" s="86"/>
      <c r="M442" s="87"/>
      <c r="N442" s="89"/>
    </row>
    <row r="443" spans="1:14" s="7" customFormat="1" ht="26.45" customHeight="1" x14ac:dyDescent="0.25">
      <c r="A443" s="173" t="s">
        <v>118</v>
      </c>
      <c r="B443" s="174" t="s">
        <v>72</v>
      </c>
      <c r="C443" s="174">
        <v>1</v>
      </c>
      <c r="D443" s="174">
        <v>2</v>
      </c>
      <c r="E443" s="174" t="s">
        <v>232</v>
      </c>
      <c r="F443" s="175">
        <v>6</v>
      </c>
      <c r="G443" s="176" t="s">
        <v>119</v>
      </c>
      <c r="H443" s="177">
        <v>0.54166666666666663</v>
      </c>
      <c r="I443" s="178">
        <v>0.625</v>
      </c>
      <c r="J443" s="137"/>
      <c r="K443" s="35"/>
      <c r="L443" s="86"/>
      <c r="M443" s="87"/>
      <c r="N443" s="89"/>
    </row>
    <row r="444" spans="1:14" s="7" customFormat="1" ht="26.45" customHeight="1" x14ac:dyDescent="0.25">
      <c r="A444" s="173" t="s">
        <v>118</v>
      </c>
      <c r="B444" s="174" t="s">
        <v>72</v>
      </c>
      <c r="C444" s="174">
        <v>1</v>
      </c>
      <c r="D444" s="174">
        <v>2</v>
      </c>
      <c r="E444" s="174" t="s">
        <v>135</v>
      </c>
      <c r="F444" s="175">
        <v>3</v>
      </c>
      <c r="G444" s="176" t="s">
        <v>91</v>
      </c>
      <c r="H444" s="177">
        <v>0.625</v>
      </c>
      <c r="I444" s="178">
        <v>0.70833333333333337</v>
      </c>
      <c r="J444" s="137"/>
      <c r="K444" s="35"/>
      <c r="L444" s="86"/>
      <c r="M444" s="87"/>
      <c r="N444" s="89"/>
    </row>
    <row r="445" spans="1:14" s="7" customFormat="1" ht="26.45" customHeight="1" x14ac:dyDescent="0.25">
      <c r="A445" s="173" t="s">
        <v>118</v>
      </c>
      <c r="B445" s="174" t="s">
        <v>72</v>
      </c>
      <c r="C445" s="174">
        <v>1</v>
      </c>
      <c r="D445" s="174">
        <v>2</v>
      </c>
      <c r="E445" s="174" t="s">
        <v>134</v>
      </c>
      <c r="F445" s="175">
        <v>4</v>
      </c>
      <c r="G445" s="176" t="s">
        <v>57</v>
      </c>
      <c r="H445" s="177">
        <v>0.54166666666666663</v>
      </c>
      <c r="I445" s="178">
        <v>0.65277777777777779</v>
      </c>
      <c r="J445" s="137"/>
      <c r="K445" s="35"/>
      <c r="L445" s="86"/>
      <c r="M445" s="87"/>
      <c r="N445" s="89"/>
    </row>
    <row r="446" spans="1:14" s="7" customFormat="1" ht="26.45" customHeight="1" x14ac:dyDescent="0.25">
      <c r="A446" s="173" t="s">
        <v>120</v>
      </c>
      <c r="B446" s="174" t="s">
        <v>94</v>
      </c>
      <c r="C446" s="174">
        <v>3</v>
      </c>
      <c r="D446" s="174">
        <v>2</v>
      </c>
      <c r="E446" s="174" t="s">
        <v>65</v>
      </c>
      <c r="F446" s="175">
        <v>3</v>
      </c>
      <c r="G446" s="176" t="s">
        <v>91</v>
      </c>
      <c r="H446" s="177">
        <v>0.375</v>
      </c>
      <c r="I446" s="178">
        <v>0.45833333333333331</v>
      </c>
      <c r="J446" s="137"/>
      <c r="K446" s="35"/>
      <c r="L446" s="86"/>
      <c r="M446" s="87"/>
      <c r="N446" s="89"/>
    </row>
    <row r="447" spans="1:14" s="7" customFormat="1" ht="26.45" customHeight="1" x14ac:dyDescent="0.25">
      <c r="A447" s="173" t="s">
        <v>120</v>
      </c>
      <c r="B447" s="174" t="s">
        <v>94</v>
      </c>
      <c r="C447" s="174">
        <v>3</v>
      </c>
      <c r="D447" s="174">
        <v>2</v>
      </c>
      <c r="E447" s="174" t="s">
        <v>165</v>
      </c>
      <c r="F447" s="175">
        <v>3</v>
      </c>
      <c r="G447" s="176" t="s">
        <v>54</v>
      </c>
      <c r="H447" s="177">
        <v>0.375</v>
      </c>
      <c r="I447" s="178">
        <v>0.45833333333333331</v>
      </c>
      <c r="J447" s="137"/>
      <c r="K447" s="35"/>
      <c r="L447" s="86"/>
      <c r="M447" s="87"/>
      <c r="N447" s="89"/>
    </row>
    <row r="448" spans="1:14" s="7" customFormat="1" ht="26.45" customHeight="1" x14ac:dyDescent="0.25">
      <c r="A448" s="173" t="s">
        <v>120</v>
      </c>
      <c r="B448" s="174" t="s">
        <v>94</v>
      </c>
      <c r="C448" s="174">
        <v>3</v>
      </c>
      <c r="D448" s="174">
        <v>2</v>
      </c>
      <c r="E448" s="175" t="s">
        <v>66</v>
      </c>
      <c r="F448" s="175">
        <v>3</v>
      </c>
      <c r="G448" s="176" t="s">
        <v>54</v>
      </c>
      <c r="H448" s="177">
        <v>0.45833333333333331</v>
      </c>
      <c r="I448" s="178">
        <v>0.54166666666666663</v>
      </c>
      <c r="J448" s="137"/>
      <c r="K448" s="34"/>
      <c r="L448" s="86"/>
      <c r="M448" s="87"/>
      <c r="N448" s="89"/>
    </row>
    <row r="449" spans="1:14" s="7" customFormat="1" ht="26.45" customHeight="1" x14ac:dyDescent="0.25">
      <c r="A449" s="173" t="s">
        <v>120</v>
      </c>
      <c r="B449" s="174" t="s">
        <v>94</v>
      </c>
      <c r="C449" s="174">
        <v>3</v>
      </c>
      <c r="D449" s="174">
        <v>2</v>
      </c>
      <c r="E449" s="174" t="s">
        <v>159</v>
      </c>
      <c r="F449" s="175">
        <v>2</v>
      </c>
      <c r="G449" s="176" t="s">
        <v>91</v>
      </c>
      <c r="H449" s="177">
        <v>0.45833333333333331</v>
      </c>
      <c r="I449" s="178">
        <v>0.51388888888888895</v>
      </c>
      <c r="J449" s="137"/>
      <c r="K449" s="34"/>
      <c r="L449" s="86"/>
      <c r="M449" s="87"/>
      <c r="N449" s="89"/>
    </row>
    <row r="450" spans="1:14" s="7" customFormat="1" ht="26.45" customHeight="1" x14ac:dyDescent="0.25">
      <c r="A450" s="173" t="s">
        <v>120</v>
      </c>
      <c r="B450" s="174" t="s">
        <v>94</v>
      </c>
      <c r="C450" s="174">
        <v>3</v>
      </c>
      <c r="D450" s="174">
        <v>2</v>
      </c>
      <c r="E450" s="174" t="s">
        <v>158</v>
      </c>
      <c r="F450" s="175">
        <v>2</v>
      </c>
      <c r="G450" s="176" t="s">
        <v>91</v>
      </c>
      <c r="H450" s="177">
        <v>0.51388888888888895</v>
      </c>
      <c r="I450" s="178">
        <v>0.56944444444444442</v>
      </c>
      <c r="J450" s="137"/>
      <c r="K450" s="51"/>
      <c r="L450" s="86"/>
      <c r="M450" s="87"/>
      <c r="N450" s="89"/>
    </row>
    <row r="451" spans="1:14" s="7" customFormat="1" ht="26.45" customHeight="1" x14ac:dyDescent="0.25">
      <c r="A451" s="173" t="s">
        <v>121</v>
      </c>
      <c r="B451" s="174" t="s">
        <v>122</v>
      </c>
      <c r="C451" s="174">
        <v>3</v>
      </c>
      <c r="D451" s="174">
        <v>1</v>
      </c>
      <c r="E451" s="175" t="s">
        <v>123</v>
      </c>
      <c r="F451" s="175">
        <v>3</v>
      </c>
      <c r="G451" s="176" t="s">
        <v>58</v>
      </c>
      <c r="H451" s="177" t="s">
        <v>124</v>
      </c>
      <c r="I451" s="178">
        <v>0.8125</v>
      </c>
      <c r="J451" s="162"/>
      <c r="K451" s="34"/>
      <c r="L451" s="86"/>
      <c r="M451" s="87"/>
      <c r="N451" s="89"/>
    </row>
    <row r="452" spans="1:14" s="7" customFormat="1" ht="26.45" customHeight="1" x14ac:dyDescent="0.25">
      <c r="A452" s="173" t="s">
        <v>121</v>
      </c>
      <c r="B452" s="174" t="s">
        <v>122</v>
      </c>
      <c r="C452" s="174">
        <v>3</v>
      </c>
      <c r="D452" s="174">
        <v>1</v>
      </c>
      <c r="E452" s="175" t="s">
        <v>148</v>
      </c>
      <c r="F452" s="175">
        <v>3</v>
      </c>
      <c r="G452" s="176" t="s">
        <v>91</v>
      </c>
      <c r="H452" s="177" t="s">
        <v>124</v>
      </c>
      <c r="I452" s="178">
        <v>0.8125</v>
      </c>
      <c r="J452" s="162"/>
      <c r="K452" s="139"/>
      <c r="L452" s="86"/>
      <c r="M452" s="87"/>
      <c r="N452" s="89"/>
    </row>
    <row r="453" spans="1:14" s="7" customFormat="1" ht="26.45" customHeight="1" x14ac:dyDescent="0.25">
      <c r="A453" s="173" t="s">
        <v>121</v>
      </c>
      <c r="B453" s="174" t="s">
        <v>122</v>
      </c>
      <c r="C453" s="174">
        <v>3</v>
      </c>
      <c r="D453" s="174">
        <v>1</v>
      </c>
      <c r="E453" s="175" t="s">
        <v>125</v>
      </c>
      <c r="F453" s="175">
        <v>2</v>
      </c>
      <c r="G453" s="176" t="s">
        <v>58</v>
      </c>
      <c r="H453" s="177">
        <v>0.86805555555555547</v>
      </c>
      <c r="I453" s="178">
        <v>0.92361111111111116</v>
      </c>
      <c r="J453" s="162"/>
      <c r="K453" s="139"/>
      <c r="L453" s="86"/>
      <c r="M453" s="87"/>
      <c r="N453" s="89"/>
    </row>
    <row r="454" spans="1:14" s="7" customFormat="1" ht="26.45" customHeight="1" x14ac:dyDescent="0.25">
      <c r="A454" s="173" t="s">
        <v>121</v>
      </c>
      <c r="B454" s="174" t="s">
        <v>122</v>
      </c>
      <c r="C454" s="174">
        <v>3</v>
      </c>
      <c r="D454" s="174">
        <v>1</v>
      </c>
      <c r="E454" s="175" t="s">
        <v>126</v>
      </c>
      <c r="F454" s="175">
        <v>3</v>
      </c>
      <c r="G454" s="176" t="s">
        <v>91</v>
      </c>
      <c r="H454" s="177">
        <v>0.8125</v>
      </c>
      <c r="I454" s="178">
        <v>0.89583333333333337</v>
      </c>
      <c r="J454" s="162"/>
      <c r="K454" s="139"/>
      <c r="L454" s="86"/>
      <c r="M454" s="87"/>
      <c r="N454" s="89"/>
    </row>
    <row r="455" spans="1:14" s="7" customFormat="1" ht="26.45" customHeight="1" x14ac:dyDescent="0.25">
      <c r="A455" s="173" t="s">
        <v>121</v>
      </c>
      <c r="B455" s="174" t="s">
        <v>122</v>
      </c>
      <c r="C455" s="174">
        <v>3</v>
      </c>
      <c r="D455" s="174">
        <v>1</v>
      </c>
      <c r="E455" s="174" t="s">
        <v>158</v>
      </c>
      <c r="F455" s="175">
        <v>2</v>
      </c>
      <c r="G455" s="176" t="s">
        <v>58</v>
      </c>
      <c r="H455" s="177">
        <v>0.8125</v>
      </c>
      <c r="I455" s="178">
        <v>0.86805555555555547</v>
      </c>
      <c r="J455" s="162"/>
      <c r="K455" s="139"/>
      <c r="L455" s="86"/>
      <c r="M455" s="87"/>
      <c r="N455" s="89"/>
    </row>
    <row r="456" spans="1:14" s="7" customFormat="1" ht="26.45" customHeight="1" x14ac:dyDescent="0.25">
      <c r="A456" s="170">
        <v>531052</v>
      </c>
      <c r="B456" s="157" t="s">
        <v>127</v>
      </c>
      <c r="C456" s="140">
        <v>1</v>
      </c>
      <c r="D456" s="141">
        <v>1</v>
      </c>
      <c r="E456" s="241" t="s">
        <v>231</v>
      </c>
      <c r="F456" s="142">
        <v>6</v>
      </c>
      <c r="G456" s="142" t="s">
        <v>52</v>
      </c>
      <c r="H456" s="143">
        <v>0.75</v>
      </c>
      <c r="I456" s="171">
        <v>0.91666666666666663</v>
      </c>
      <c r="J456" s="162"/>
      <c r="K456" s="139"/>
      <c r="L456" s="86"/>
      <c r="M456" s="87"/>
      <c r="N456" s="89"/>
    </row>
    <row r="457" spans="1:14" s="7" customFormat="1" ht="26.45" customHeight="1" x14ac:dyDescent="0.25">
      <c r="A457" s="170">
        <v>531052</v>
      </c>
      <c r="B457" s="157" t="s">
        <v>127</v>
      </c>
      <c r="C457" s="140">
        <v>1</v>
      </c>
      <c r="D457" s="141">
        <v>1</v>
      </c>
      <c r="E457" s="142" t="s">
        <v>128</v>
      </c>
      <c r="F457" s="142">
        <v>4</v>
      </c>
      <c r="G457" s="142" t="s">
        <v>162</v>
      </c>
      <c r="H457" s="143">
        <v>0.75</v>
      </c>
      <c r="I457" s="171">
        <v>0.86111111111111116</v>
      </c>
      <c r="J457" s="162"/>
      <c r="K457" s="139"/>
      <c r="L457" s="86"/>
      <c r="M457" s="87"/>
      <c r="N457" s="89"/>
    </row>
    <row r="458" spans="1:14" s="7" customFormat="1" ht="26.45" customHeight="1" x14ac:dyDescent="0.25">
      <c r="A458" s="170">
        <v>531052</v>
      </c>
      <c r="B458" s="157" t="s">
        <v>127</v>
      </c>
      <c r="C458" s="144">
        <v>1</v>
      </c>
      <c r="D458" s="145">
        <v>1</v>
      </c>
      <c r="E458" s="240" t="s">
        <v>164</v>
      </c>
      <c r="F458" s="146">
        <v>2</v>
      </c>
      <c r="G458" s="146" t="s">
        <v>162</v>
      </c>
      <c r="H458" s="143">
        <v>0.86111111111111116</v>
      </c>
      <c r="I458" s="171">
        <v>0.91666666666666663</v>
      </c>
      <c r="J458" s="162"/>
      <c r="K458" s="139"/>
      <c r="L458" s="86"/>
      <c r="M458" s="87"/>
      <c r="N458" s="89"/>
    </row>
    <row r="459" spans="1:14" s="7" customFormat="1" ht="26.45" customHeight="1" x14ac:dyDescent="0.25">
      <c r="A459" s="170">
        <v>531052</v>
      </c>
      <c r="B459" s="157" t="s">
        <v>127</v>
      </c>
      <c r="C459" s="144">
        <v>1</v>
      </c>
      <c r="D459" s="145">
        <v>1</v>
      </c>
      <c r="E459" s="142" t="s">
        <v>129</v>
      </c>
      <c r="F459" s="142">
        <v>4</v>
      </c>
      <c r="G459" s="142" t="s">
        <v>91</v>
      </c>
      <c r="H459" s="143">
        <v>0.75</v>
      </c>
      <c r="I459" s="171">
        <v>0.86111111111111116</v>
      </c>
      <c r="J459" s="162"/>
      <c r="K459" s="139"/>
      <c r="L459" s="86"/>
      <c r="M459" s="87"/>
      <c r="N459" s="89"/>
    </row>
    <row r="460" spans="1:14" s="7" customFormat="1" ht="26.45" customHeight="1" x14ac:dyDescent="0.25">
      <c r="A460" s="170">
        <v>531052</v>
      </c>
      <c r="B460" s="157" t="s">
        <v>127</v>
      </c>
      <c r="C460" s="140">
        <v>1</v>
      </c>
      <c r="D460" s="141">
        <v>1</v>
      </c>
      <c r="E460" s="242" t="s">
        <v>230</v>
      </c>
      <c r="F460" s="142">
        <v>2</v>
      </c>
      <c r="G460" s="142" t="s">
        <v>91</v>
      </c>
      <c r="H460" s="143">
        <v>0.86111111111111116</v>
      </c>
      <c r="I460" s="171">
        <v>0.91666666666666663</v>
      </c>
      <c r="J460" s="162"/>
      <c r="K460" s="139"/>
      <c r="L460" s="86"/>
      <c r="M460" s="87"/>
      <c r="N460" s="89"/>
    </row>
    <row r="461" spans="1:14" s="7" customFormat="1" ht="26.45" customHeight="1" x14ac:dyDescent="0.25">
      <c r="A461" s="170">
        <v>531053</v>
      </c>
      <c r="B461" s="157" t="s">
        <v>130</v>
      </c>
      <c r="C461" s="141">
        <v>1</v>
      </c>
      <c r="D461" s="141">
        <v>1</v>
      </c>
      <c r="E461" s="241" t="s">
        <v>231</v>
      </c>
      <c r="F461" s="142">
        <v>6</v>
      </c>
      <c r="G461" s="146" t="s">
        <v>58</v>
      </c>
      <c r="H461" s="143">
        <v>0.54166666666666663</v>
      </c>
      <c r="I461" s="171">
        <v>0.70833333333333337</v>
      </c>
      <c r="J461" s="162"/>
      <c r="K461" s="139"/>
      <c r="L461" s="86"/>
      <c r="M461" s="87"/>
      <c r="N461" s="89"/>
    </row>
    <row r="462" spans="1:14" s="7" customFormat="1" ht="26.45" customHeight="1" x14ac:dyDescent="0.25">
      <c r="A462" s="170">
        <v>531053</v>
      </c>
      <c r="B462" s="157" t="s">
        <v>130</v>
      </c>
      <c r="C462" s="141">
        <v>1</v>
      </c>
      <c r="D462" s="141">
        <v>1</v>
      </c>
      <c r="E462" s="141" t="s">
        <v>129</v>
      </c>
      <c r="F462" s="146">
        <v>4</v>
      </c>
      <c r="G462" s="142" t="s">
        <v>162</v>
      </c>
      <c r="H462" s="143">
        <v>0.54166666666666663</v>
      </c>
      <c r="I462" s="171">
        <v>0.65277777777777779</v>
      </c>
      <c r="J462" s="162"/>
      <c r="K462" s="139"/>
      <c r="L462" s="86"/>
      <c r="M462" s="87"/>
      <c r="N462" s="89"/>
    </row>
    <row r="463" spans="1:14" s="7" customFormat="1" ht="26.45" customHeight="1" x14ac:dyDescent="0.25">
      <c r="A463" s="170">
        <v>531053</v>
      </c>
      <c r="B463" s="157" t="s">
        <v>130</v>
      </c>
      <c r="C463" s="141">
        <v>1</v>
      </c>
      <c r="D463" s="141">
        <v>1</v>
      </c>
      <c r="E463" s="243" t="s">
        <v>164</v>
      </c>
      <c r="F463" s="142">
        <v>2</v>
      </c>
      <c r="G463" s="146" t="s">
        <v>162</v>
      </c>
      <c r="H463" s="143">
        <v>0.65277777777777779</v>
      </c>
      <c r="I463" s="171">
        <v>0.70833333333333337</v>
      </c>
      <c r="J463" s="162"/>
      <c r="K463" s="139"/>
      <c r="L463" s="86"/>
      <c r="M463" s="87"/>
      <c r="N463" s="89"/>
    </row>
    <row r="464" spans="1:14" s="7" customFormat="1" ht="26.45" customHeight="1" x14ac:dyDescent="0.25">
      <c r="A464" s="170">
        <v>531053</v>
      </c>
      <c r="B464" s="157" t="s">
        <v>130</v>
      </c>
      <c r="C464" s="145">
        <v>1</v>
      </c>
      <c r="D464" s="145">
        <v>1</v>
      </c>
      <c r="E464" s="141" t="s">
        <v>128</v>
      </c>
      <c r="F464" s="142">
        <v>4</v>
      </c>
      <c r="G464" s="142" t="s">
        <v>91</v>
      </c>
      <c r="H464" s="143">
        <v>0.54166666666666663</v>
      </c>
      <c r="I464" s="171">
        <v>0.65277777777777779</v>
      </c>
      <c r="J464" s="162"/>
      <c r="K464" s="139"/>
      <c r="L464" s="86"/>
      <c r="M464" s="87"/>
      <c r="N464" s="89"/>
    </row>
    <row r="465" spans="1:258" s="7" customFormat="1" ht="26.45" customHeight="1" x14ac:dyDescent="0.25">
      <c r="A465" s="170">
        <v>531053</v>
      </c>
      <c r="B465" s="157" t="s">
        <v>130</v>
      </c>
      <c r="C465" s="145">
        <v>1</v>
      </c>
      <c r="D465" s="145">
        <v>1</v>
      </c>
      <c r="E465" s="243" t="s">
        <v>230</v>
      </c>
      <c r="F465" s="142">
        <v>2</v>
      </c>
      <c r="G465" s="142" t="s">
        <v>91</v>
      </c>
      <c r="H465" s="143">
        <v>0.65277777777777779</v>
      </c>
      <c r="I465" s="171">
        <v>0.70833333333333337</v>
      </c>
      <c r="J465" s="162"/>
      <c r="K465" s="139"/>
      <c r="L465" s="86"/>
      <c r="M465" s="87"/>
      <c r="N465" s="89"/>
    </row>
    <row r="466" spans="1:258" s="7" customFormat="1" ht="26.45" customHeight="1" x14ac:dyDescent="0.25">
      <c r="A466" s="170">
        <v>531054</v>
      </c>
      <c r="B466" s="157" t="s">
        <v>131</v>
      </c>
      <c r="C466" s="145">
        <v>1</v>
      </c>
      <c r="D466" s="145">
        <v>1</v>
      </c>
      <c r="E466" s="141" t="s">
        <v>128</v>
      </c>
      <c r="F466" s="146">
        <v>4</v>
      </c>
      <c r="G466" s="142" t="s">
        <v>52</v>
      </c>
      <c r="H466" s="143">
        <v>0.72916666666666663</v>
      </c>
      <c r="I466" s="171">
        <v>0.84027777777777779</v>
      </c>
      <c r="J466" s="162"/>
      <c r="K466" s="139"/>
      <c r="L466" s="86"/>
      <c r="M466" s="87"/>
      <c r="N466" s="89"/>
    </row>
    <row r="467" spans="1:258" s="7" customFormat="1" ht="26.45" customHeight="1" x14ac:dyDescent="0.25">
      <c r="A467" s="170">
        <v>531054</v>
      </c>
      <c r="B467" s="157" t="s">
        <v>131</v>
      </c>
      <c r="C467" s="141">
        <v>1</v>
      </c>
      <c r="D467" s="141">
        <v>1</v>
      </c>
      <c r="E467" s="243" t="s">
        <v>164</v>
      </c>
      <c r="F467" s="142">
        <v>2</v>
      </c>
      <c r="G467" s="146" t="s">
        <v>52</v>
      </c>
      <c r="H467" s="143">
        <v>0.84027777777777779</v>
      </c>
      <c r="I467" s="171">
        <v>0.89583333333333337</v>
      </c>
      <c r="J467" s="162"/>
      <c r="K467" s="139"/>
      <c r="L467" s="86"/>
      <c r="M467" s="87"/>
      <c r="N467" s="89"/>
    </row>
    <row r="468" spans="1:258" s="7" customFormat="1" ht="26.45" customHeight="1" x14ac:dyDescent="0.25">
      <c r="A468" s="170">
        <v>531054</v>
      </c>
      <c r="B468" s="157" t="s">
        <v>131</v>
      </c>
      <c r="C468" s="141">
        <v>1</v>
      </c>
      <c r="D468" s="141">
        <v>1</v>
      </c>
      <c r="E468" s="141" t="s">
        <v>129</v>
      </c>
      <c r="F468" s="146">
        <v>4</v>
      </c>
      <c r="G468" s="142" t="s">
        <v>58</v>
      </c>
      <c r="H468" s="143">
        <v>0.72916666666666663</v>
      </c>
      <c r="I468" s="171">
        <v>0.84027777777777779</v>
      </c>
      <c r="J468" s="162"/>
      <c r="K468" s="139"/>
      <c r="L468" s="86"/>
      <c r="M468" s="87"/>
      <c r="N468" s="89"/>
    </row>
    <row r="469" spans="1:258" s="7" customFormat="1" ht="26.45" customHeight="1" x14ac:dyDescent="0.25">
      <c r="A469" s="170">
        <v>531054</v>
      </c>
      <c r="B469" s="157" t="s">
        <v>131</v>
      </c>
      <c r="C469" s="141">
        <v>1</v>
      </c>
      <c r="D469" s="141">
        <v>1</v>
      </c>
      <c r="E469" s="243" t="s">
        <v>230</v>
      </c>
      <c r="F469" s="142">
        <v>2</v>
      </c>
      <c r="G469" s="142" t="s">
        <v>58</v>
      </c>
      <c r="H469" s="143">
        <v>0.84027777777777779</v>
      </c>
      <c r="I469" s="171">
        <v>0.89583333333333337</v>
      </c>
      <c r="J469" s="162"/>
      <c r="K469" s="139"/>
      <c r="L469" s="86"/>
      <c r="M469" s="87"/>
      <c r="N469" s="89"/>
    </row>
    <row r="470" spans="1:258" s="7" customFormat="1" ht="26.45" customHeight="1" x14ac:dyDescent="0.25">
      <c r="A470" s="170">
        <v>531054</v>
      </c>
      <c r="B470" s="157" t="s">
        <v>131</v>
      </c>
      <c r="C470" s="145">
        <v>1</v>
      </c>
      <c r="D470" s="145">
        <v>1</v>
      </c>
      <c r="E470" s="241" t="s">
        <v>231</v>
      </c>
      <c r="F470" s="142">
        <v>6</v>
      </c>
      <c r="G470" s="142" t="s">
        <v>57</v>
      </c>
      <c r="H470" s="143">
        <v>0.72916666666666663</v>
      </c>
      <c r="I470" s="171">
        <v>0.89583333333333337</v>
      </c>
      <c r="J470" s="162"/>
      <c r="K470" s="139"/>
      <c r="L470" s="86"/>
      <c r="M470" s="87"/>
      <c r="N470" s="89"/>
    </row>
    <row r="471" spans="1:258" s="7" customFormat="1" ht="26.45" customHeight="1" x14ac:dyDescent="0.25">
      <c r="A471" s="170">
        <v>531055</v>
      </c>
      <c r="B471" s="157" t="s">
        <v>132</v>
      </c>
      <c r="C471" s="144">
        <v>1</v>
      </c>
      <c r="D471" s="145">
        <v>1</v>
      </c>
      <c r="E471" s="145" t="s">
        <v>129</v>
      </c>
      <c r="F471" s="142">
        <v>4</v>
      </c>
      <c r="G471" s="146" t="s">
        <v>52</v>
      </c>
      <c r="H471" s="143">
        <v>0.33333333333333331</v>
      </c>
      <c r="I471" s="171">
        <v>0.44444444444444442</v>
      </c>
      <c r="J471" s="162"/>
      <c r="K471" s="139"/>
      <c r="L471" s="86"/>
      <c r="M471" s="87"/>
      <c r="N471" s="89"/>
    </row>
    <row r="472" spans="1:258" s="7" customFormat="1" ht="26.45" customHeight="1" x14ac:dyDescent="0.25">
      <c r="A472" s="170">
        <v>531055</v>
      </c>
      <c r="B472" s="157" t="s">
        <v>132</v>
      </c>
      <c r="C472" s="144">
        <v>1</v>
      </c>
      <c r="D472" s="145">
        <v>1</v>
      </c>
      <c r="E472" s="242" t="s">
        <v>230</v>
      </c>
      <c r="F472" s="146">
        <v>2</v>
      </c>
      <c r="G472" s="142" t="s">
        <v>52</v>
      </c>
      <c r="H472" s="143">
        <v>0.44444444444444442</v>
      </c>
      <c r="I472" s="171">
        <v>0.5</v>
      </c>
      <c r="J472" s="162"/>
      <c r="K472" s="139"/>
      <c r="L472" s="86"/>
      <c r="M472" s="87"/>
      <c r="N472" s="89"/>
    </row>
    <row r="473" spans="1:258" s="7" customFormat="1" ht="26.45" customHeight="1" x14ac:dyDescent="0.25">
      <c r="A473" s="170">
        <v>531055</v>
      </c>
      <c r="B473" s="157" t="s">
        <v>132</v>
      </c>
      <c r="C473" s="144">
        <v>1</v>
      </c>
      <c r="D473" s="145">
        <v>1</v>
      </c>
      <c r="E473" s="241" t="s">
        <v>231</v>
      </c>
      <c r="F473" s="142">
        <v>6</v>
      </c>
      <c r="G473" s="146" t="s">
        <v>162</v>
      </c>
      <c r="H473" s="143">
        <v>0.33333333333333331</v>
      </c>
      <c r="I473" s="171">
        <v>0.5</v>
      </c>
      <c r="J473" s="162"/>
      <c r="K473" s="139"/>
      <c r="L473" s="86"/>
      <c r="M473" s="87"/>
      <c r="N473" s="89"/>
    </row>
    <row r="474" spans="1:258" s="7" customFormat="1" ht="26.45" customHeight="1" x14ac:dyDescent="0.25">
      <c r="A474" s="170">
        <v>531055</v>
      </c>
      <c r="B474" s="157" t="s">
        <v>132</v>
      </c>
      <c r="C474" s="145">
        <v>1</v>
      </c>
      <c r="D474" s="145">
        <v>1</v>
      </c>
      <c r="E474" s="141" t="s">
        <v>128</v>
      </c>
      <c r="F474" s="142">
        <v>4</v>
      </c>
      <c r="G474" s="142" t="s">
        <v>91</v>
      </c>
      <c r="H474" s="143">
        <v>0.33333333333333331</v>
      </c>
      <c r="I474" s="171">
        <v>0.44444444444444442</v>
      </c>
      <c r="J474" s="162"/>
      <c r="K474" s="139"/>
      <c r="L474" s="86"/>
      <c r="M474" s="87"/>
      <c r="N474" s="89"/>
    </row>
    <row r="475" spans="1:258" s="7" customFormat="1" ht="26.45" customHeight="1" x14ac:dyDescent="0.25">
      <c r="A475" s="170">
        <v>531055</v>
      </c>
      <c r="B475" s="157" t="s">
        <v>132</v>
      </c>
      <c r="C475" s="144">
        <v>1</v>
      </c>
      <c r="D475" s="144">
        <v>1</v>
      </c>
      <c r="E475" s="243" t="s">
        <v>164</v>
      </c>
      <c r="F475" s="146">
        <v>2</v>
      </c>
      <c r="G475" s="142" t="s">
        <v>91</v>
      </c>
      <c r="H475" s="143">
        <v>0.44444444444444442</v>
      </c>
      <c r="I475" s="171">
        <v>0.5</v>
      </c>
      <c r="J475" s="162"/>
      <c r="K475" s="139"/>
      <c r="L475" s="86"/>
      <c r="M475" s="87"/>
      <c r="N475" s="89"/>
    </row>
    <row r="476" spans="1:258" s="7" customFormat="1" ht="26.45" customHeight="1" x14ac:dyDescent="0.25">
      <c r="A476" s="170">
        <v>531056</v>
      </c>
      <c r="B476" s="157" t="s">
        <v>133</v>
      </c>
      <c r="C476" s="145">
        <v>1</v>
      </c>
      <c r="D476" s="145">
        <v>1</v>
      </c>
      <c r="E476" s="141" t="s">
        <v>129</v>
      </c>
      <c r="F476" s="146">
        <v>4</v>
      </c>
      <c r="G476" s="146" t="s">
        <v>58</v>
      </c>
      <c r="H476" s="143">
        <v>0.66666666666666663</v>
      </c>
      <c r="I476" s="171">
        <v>0.77777777777777779</v>
      </c>
      <c r="J476" s="162"/>
      <c r="K476" s="139"/>
      <c r="L476" s="86"/>
      <c r="M476" s="87"/>
      <c r="N476" s="89"/>
    </row>
    <row r="477" spans="1:258" s="7" customFormat="1" ht="26.45" customHeight="1" x14ac:dyDescent="0.25">
      <c r="A477" s="170">
        <v>531056</v>
      </c>
      <c r="B477" s="157" t="s">
        <v>133</v>
      </c>
      <c r="C477" s="141">
        <v>1</v>
      </c>
      <c r="D477" s="141">
        <v>1</v>
      </c>
      <c r="E477" s="243" t="s">
        <v>230</v>
      </c>
      <c r="F477" s="142">
        <v>2</v>
      </c>
      <c r="G477" s="142" t="s">
        <v>58</v>
      </c>
      <c r="H477" s="143">
        <v>0.77777777777777779</v>
      </c>
      <c r="I477" s="171">
        <v>0.83333333333333337</v>
      </c>
      <c r="J477" s="162"/>
      <c r="K477" s="139"/>
      <c r="L477" s="86"/>
      <c r="M477" s="87"/>
      <c r="N477" s="89"/>
    </row>
    <row r="478" spans="1:258" s="7" customFormat="1" ht="26.45" customHeight="1" x14ac:dyDescent="0.25">
      <c r="A478" s="170">
        <v>531056</v>
      </c>
      <c r="B478" s="157" t="s">
        <v>133</v>
      </c>
      <c r="C478" s="141">
        <v>1</v>
      </c>
      <c r="D478" s="141">
        <v>1</v>
      </c>
      <c r="E478" s="241" t="s">
        <v>231</v>
      </c>
      <c r="F478" s="146">
        <v>6</v>
      </c>
      <c r="G478" s="146" t="s">
        <v>162</v>
      </c>
      <c r="H478" s="143">
        <v>0.66666666666666663</v>
      </c>
      <c r="I478" s="171">
        <v>0.83333333333333337</v>
      </c>
      <c r="J478" s="162"/>
      <c r="K478" s="139"/>
      <c r="L478" s="86"/>
      <c r="M478" s="87"/>
      <c r="N478" s="89"/>
    </row>
    <row r="479" spans="1:258" s="7" customFormat="1" ht="26.45" customHeight="1" x14ac:dyDescent="0.25">
      <c r="A479" s="170">
        <v>531056</v>
      </c>
      <c r="B479" s="157" t="s">
        <v>133</v>
      </c>
      <c r="C479" s="145">
        <v>1</v>
      </c>
      <c r="D479" s="145">
        <v>1</v>
      </c>
      <c r="E479" s="145" t="s">
        <v>128</v>
      </c>
      <c r="F479" s="142">
        <v>4</v>
      </c>
      <c r="G479" s="142" t="s">
        <v>57</v>
      </c>
      <c r="H479" s="143">
        <v>0.66666666666666663</v>
      </c>
      <c r="I479" s="171">
        <v>0.77777777777777779</v>
      </c>
      <c r="J479" s="162"/>
      <c r="K479" s="139"/>
      <c r="L479" s="86"/>
      <c r="M479" s="87"/>
      <c r="N479" s="89"/>
      <c r="IX479" s="7">
        <v>40</v>
      </c>
    </row>
    <row r="480" spans="1:258" s="7" customFormat="1" ht="26.45" customHeight="1" x14ac:dyDescent="0.25">
      <c r="A480" s="170">
        <v>531056</v>
      </c>
      <c r="B480" s="157" t="s">
        <v>133</v>
      </c>
      <c r="C480" s="141">
        <v>1</v>
      </c>
      <c r="D480" s="141">
        <v>1</v>
      </c>
      <c r="E480" s="242" t="s">
        <v>164</v>
      </c>
      <c r="F480" s="142">
        <v>2</v>
      </c>
      <c r="G480" s="142" t="s">
        <v>57</v>
      </c>
      <c r="H480" s="143">
        <v>0.77777777777777779</v>
      </c>
      <c r="I480" s="171">
        <v>0.83333333333333337</v>
      </c>
      <c r="J480" s="162"/>
      <c r="K480" s="139"/>
      <c r="L480" s="86"/>
      <c r="M480" s="87"/>
      <c r="N480" s="89"/>
      <c r="IX480" s="7">
        <v>40</v>
      </c>
    </row>
    <row r="481" spans="1:258" s="7" customFormat="1" ht="26.45" customHeight="1" x14ac:dyDescent="0.25">
      <c r="A481" s="170">
        <v>53901</v>
      </c>
      <c r="B481" s="157" t="s">
        <v>133</v>
      </c>
      <c r="C481" s="141">
        <v>1</v>
      </c>
      <c r="D481" s="141">
        <v>2</v>
      </c>
      <c r="E481" s="243" t="s">
        <v>232</v>
      </c>
      <c r="F481" s="146">
        <v>6</v>
      </c>
      <c r="G481" s="142" t="s">
        <v>52</v>
      </c>
      <c r="H481" s="143">
        <v>0.375</v>
      </c>
      <c r="I481" s="171">
        <v>0.54166666666666663</v>
      </c>
      <c r="J481" s="162"/>
      <c r="K481" s="139"/>
      <c r="L481" s="86"/>
      <c r="M481" s="87"/>
      <c r="N481" s="89"/>
      <c r="IW481" s="7">
        <v>380</v>
      </c>
      <c r="IX481" s="7">
        <v>40</v>
      </c>
    </row>
    <row r="482" spans="1:258" s="7" customFormat="1" ht="26.45" customHeight="1" x14ac:dyDescent="0.25">
      <c r="A482" s="170">
        <v>53901</v>
      </c>
      <c r="B482" s="157" t="s">
        <v>133</v>
      </c>
      <c r="C482" s="141">
        <v>1</v>
      </c>
      <c r="D482" s="141">
        <v>2</v>
      </c>
      <c r="E482" s="242" t="s">
        <v>134</v>
      </c>
      <c r="F482" s="142">
        <v>4</v>
      </c>
      <c r="G482" s="146" t="s">
        <v>162</v>
      </c>
      <c r="H482" s="143">
        <v>0.375</v>
      </c>
      <c r="I482" s="171">
        <v>0.4861111111111111</v>
      </c>
      <c r="J482" s="162"/>
      <c r="K482" s="139"/>
      <c r="L482" s="86"/>
      <c r="M482" s="87"/>
      <c r="N482" s="89"/>
      <c r="IX482" s="7">
        <v>40</v>
      </c>
    </row>
    <row r="483" spans="1:258" s="7" customFormat="1" ht="26.45" customHeight="1" x14ac:dyDescent="0.25">
      <c r="A483" s="170">
        <v>53901</v>
      </c>
      <c r="B483" s="157" t="s">
        <v>133</v>
      </c>
      <c r="C483" s="145">
        <v>1</v>
      </c>
      <c r="D483" s="145">
        <v>2</v>
      </c>
      <c r="E483" s="145" t="s">
        <v>102</v>
      </c>
      <c r="F483" s="146">
        <v>2</v>
      </c>
      <c r="G483" s="142" t="s">
        <v>162</v>
      </c>
      <c r="H483" s="143">
        <v>0.4861111111111111</v>
      </c>
      <c r="I483" s="171">
        <v>0.54166666666666663</v>
      </c>
      <c r="J483" s="162"/>
      <c r="K483" s="139"/>
      <c r="L483" s="86"/>
      <c r="M483" s="87"/>
      <c r="N483" s="89"/>
      <c r="IX483" s="7">
        <v>40</v>
      </c>
    </row>
    <row r="484" spans="1:258" s="7" customFormat="1" ht="26.45" customHeight="1" x14ac:dyDescent="0.25">
      <c r="A484" s="170">
        <v>53901</v>
      </c>
      <c r="B484" s="157" t="s">
        <v>133</v>
      </c>
      <c r="C484" s="141">
        <v>1</v>
      </c>
      <c r="D484" s="141">
        <v>2</v>
      </c>
      <c r="E484" s="141" t="s">
        <v>103</v>
      </c>
      <c r="F484" s="142">
        <v>3</v>
      </c>
      <c r="G484" s="142" t="s">
        <v>91</v>
      </c>
      <c r="H484" s="143">
        <v>0.375</v>
      </c>
      <c r="I484" s="171">
        <v>0.45833333333333331</v>
      </c>
      <c r="J484" s="162"/>
      <c r="K484" s="139"/>
      <c r="L484" s="86"/>
      <c r="M484" s="87"/>
      <c r="N484" s="89"/>
      <c r="IX484" s="7">
        <f>SUM(IX479:IX483)</f>
        <v>200</v>
      </c>
    </row>
    <row r="485" spans="1:258" s="7" customFormat="1" ht="26.45" customHeight="1" x14ac:dyDescent="0.25">
      <c r="A485" s="170">
        <v>53901</v>
      </c>
      <c r="B485" s="157" t="s">
        <v>133</v>
      </c>
      <c r="C485" s="145">
        <v>1</v>
      </c>
      <c r="D485" s="145">
        <v>2</v>
      </c>
      <c r="E485" s="243" t="s">
        <v>135</v>
      </c>
      <c r="F485" s="142">
        <v>3</v>
      </c>
      <c r="G485" s="142" t="s">
        <v>91</v>
      </c>
      <c r="H485" s="143">
        <v>0.45833333333333331</v>
      </c>
      <c r="I485" s="171">
        <v>0.54166666666666663</v>
      </c>
      <c r="J485" s="162"/>
      <c r="K485" s="139"/>
      <c r="L485" s="86"/>
      <c r="M485" s="87"/>
      <c r="N485" s="89"/>
    </row>
    <row r="486" spans="1:258" s="7" customFormat="1" ht="26.45" customHeight="1" x14ac:dyDescent="0.25">
      <c r="A486" s="170">
        <v>53902</v>
      </c>
      <c r="B486" s="157" t="s">
        <v>136</v>
      </c>
      <c r="C486" s="141">
        <v>1</v>
      </c>
      <c r="D486" s="141">
        <v>2</v>
      </c>
      <c r="E486" s="243" t="s">
        <v>232</v>
      </c>
      <c r="F486" s="146">
        <v>6</v>
      </c>
      <c r="G486" s="146" t="s">
        <v>52</v>
      </c>
      <c r="H486" s="143">
        <v>0.66666666666666663</v>
      </c>
      <c r="I486" s="171">
        <v>0.83333333333333337</v>
      </c>
      <c r="J486" s="162"/>
      <c r="K486" s="139"/>
      <c r="L486" s="86"/>
      <c r="M486" s="87"/>
      <c r="N486" s="89"/>
    </row>
    <row r="487" spans="1:258" s="7" customFormat="1" ht="26.45" customHeight="1" x14ac:dyDescent="0.25">
      <c r="A487" s="170">
        <v>53902</v>
      </c>
      <c r="B487" s="157" t="s">
        <v>136</v>
      </c>
      <c r="C487" s="141">
        <v>1</v>
      </c>
      <c r="D487" s="141">
        <v>2</v>
      </c>
      <c r="E487" s="145" t="s">
        <v>103</v>
      </c>
      <c r="F487" s="142">
        <v>3</v>
      </c>
      <c r="G487" s="142" t="s">
        <v>162</v>
      </c>
      <c r="H487" s="143">
        <v>0.66666666666666663</v>
      </c>
      <c r="I487" s="171">
        <v>0.75</v>
      </c>
      <c r="J487" s="162"/>
      <c r="K487" s="139"/>
      <c r="L487" s="86"/>
      <c r="M487" s="87"/>
      <c r="N487" s="89"/>
    </row>
    <row r="488" spans="1:258" s="7" customFormat="1" ht="26.45" customHeight="1" x14ac:dyDescent="0.25">
      <c r="A488" s="170">
        <v>53902</v>
      </c>
      <c r="B488" s="157" t="s">
        <v>136</v>
      </c>
      <c r="C488" s="141">
        <v>1</v>
      </c>
      <c r="D488" s="141">
        <v>2</v>
      </c>
      <c r="E488" s="242" t="s">
        <v>137</v>
      </c>
      <c r="F488" s="146">
        <v>2</v>
      </c>
      <c r="G488" s="146" t="s">
        <v>162</v>
      </c>
      <c r="H488" s="143">
        <v>0.75</v>
      </c>
      <c r="I488" s="171">
        <v>0.80555555555555547</v>
      </c>
      <c r="J488" s="162"/>
      <c r="K488" s="139"/>
      <c r="L488" s="86"/>
      <c r="M488" s="87"/>
      <c r="N488" s="89"/>
    </row>
    <row r="489" spans="1:258" s="7" customFormat="1" ht="26.45" customHeight="1" x14ac:dyDescent="0.25">
      <c r="A489" s="170">
        <v>53902</v>
      </c>
      <c r="B489" s="157" t="s">
        <v>136</v>
      </c>
      <c r="C489" s="145">
        <v>1</v>
      </c>
      <c r="D489" s="145">
        <v>1</v>
      </c>
      <c r="E489" s="243" t="s">
        <v>230</v>
      </c>
      <c r="F489" s="142">
        <v>2</v>
      </c>
      <c r="G489" s="142" t="s">
        <v>162</v>
      </c>
      <c r="H489" s="143">
        <v>0.80555555555555547</v>
      </c>
      <c r="I489" s="171">
        <v>0.875</v>
      </c>
      <c r="J489" s="162"/>
      <c r="K489" s="139"/>
      <c r="L489" s="86"/>
      <c r="M489" s="87"/>
      <c r="N489" s="89"/>
    </row>
    <row r="490" spans="1:258" s="7" customFormat="1" ht="26.45" customHeight="1" x14ac:dyDescent="0.25">
      <c r="A490" s="170">
        <v>53902</v>
      </c>
      <c r="B490" s="157" t="s">
        <v>136</v>
      </c>
      <c r="C490" s="145">
        <v>1</v>
      </c>
      <c r="D490" s="145">
        <v>2</v>
      </c>
      <c r="E490" s="141" t="s">
        <v>108</v>
      </c>
      <c r="F490" s="142">
        <v>5</v>
      </c>
      <c r="G490" s="142" t="s">
        <v>91</v>
      </c>
      <c r="H490" s="143">
        <v>0.66666666666666663</v>
      </c>
      <c r="I490" s="171">
        <v>0.80555555555555547</v>
      </c>
      <c r="J490" s="162"/>
      <c r="K490" s="139"/>
      <c r="L490" s="86"/>
      <c r="M490" s="87"/>
      <c r="N490" s="89"/>
    </row>
    <row r="491" spans="1:258" s="7" customFormat="1" ht="26.45" customHeight="1" x14ac:dyDescent="0.25">
      <c r="A491" s="170">
        <v>53902</v>
      </c>
      <c r="B491" s="157" t="s">
        <v>136</v>
      </c>
      <c r="C491" s="141">
        <v>1</v>
      </c>
      <c r="D491" s="141">
        <v>2</v>
      </c>
      <c r="E491" s="141" t="s">
        <v>112</v>
      </c>
      <c r="F491" s="146">
        <v>2</v>
      </c>
      <c r="G491" s="142" t="s">
        <v>91</v>
      </c>
      <c r="H491" s="143">
        <v>0.80555555555555547</v>
      </c>
      <c r="I491" s="171">
        <v>0.875</v>
      </c>
      <c r="J491" s="162"/>
      <c r="K491" s="139"/>
      <c r="L491" s="86"/>
      <c r="M491" s="87"/>
      <c r="N491" s="89"/>
    </row>
    <row r="492" spans="1:258" s="7" customFormat="1" ht="26.45" customHeight="1" x14ac:dyDescent="0.25">
      <c r="A492" s="170">
        <v>53903</v>
      </c>
      <c r="B492" s="157" t="s">
        <v>138</v>
      </c>
      <c r="C492" s="141">
        <v>1</v>
      </c>
      <c r="D492" s="141">
        <v>2</v>
      </c>
      <c r="E492" s="243" t="s">
        <v>232</v>
      </c>
      <c r="F492" s="142">
        <v>6</v>
      </c>
      <c r="G492" s="146" t="s">
        <v>52</v>
      </c>
      <c r="H492" s="143">
        <v>0.35416666666666669</v>
      </c>
      <c r="I492" s="171">
        <v>0.52083333333333337</v>
      </c>
      <c r="J492" s="162"/>
      <c r="K492" s="139"/>
      <c r="L492" s="86"/>
      <c r="M492" s="87"/>
      <c r="N492" s="89"/>
    </row>
    <row r="493" spans="1:258" s="7" customFormat="1" ht="26.45" customHeight="1" x14ac:dyDescent="0.25">
      <c r="A493" s="170">
        <v>53903</v>
      </c>
      <c r="B493" s="157" t="s">
        <v>138</v>
      </c>
      <c r="C493" s="145">
        <v>1</v>
      </c>
      <c r="D493" s="145">
        <v>2</v>
      </c>
      <c r="E493" s="242" t="s">
        <v>103</v>
      </c>
      <c r="F493" s="146">
        <v>3</v>
      </c>
      <c r="G493" s="142" t="s">
        <v>162</v>
      </c>
      <c r="H493" s="143">
        <v>0.35416666666666669</v>
      </c>
      <c r="I493" s="171">
        <v>0.4375</v>
      </c>
      <c r="J493" s="162"/>
      <c r="K493" s="139"/>
      <c r="L493" s="86"/>
      <c r="M493" s="87"/>
      <c r="N493" s="89"/>
    </row>
    <row r="494" spans="1:258" s="7" customFormat="1" ht="26.45" customHeight="1" x14ac:dyDescent="0.25">
      <c r="A494" s="170">
        <v>53903</v>
      </c>
      <c r="B494" s="157" t="s">
        <v>138</v>
      </c>
      <c r="C494" s="141">
        <v>1</v>
      </c>
      <c r="D494" s="141">
        <v>2</v>
      </c>
      <c r="E494" s="242" t="s">
        <v>137</v>
      </c>
      <c r="F494" s="142">
        <v>2</v>
      </c>
      <c r="G494" s="142" t="s">
        <v>162</v>
      </c>
      <c r="H494" s="143">
        <v>0.4375</v>
      </c>
      <c r="I494" s="171">
        <v>0.49305555555555558</v>
      </c>
      <c r="J494" s="162"/>
      <c r="K494" s="139"/>
      <c r="L494" s="86"/>
      <c r="M494" s="87"/>
      <c r="N494" s="89"/>
    </row>
    <row r="495" spans="1:258" s="7" customFormat="1" ht="26.45" customHeight="1" x14ac:dyDescent="0.25">
      <c r="A495" s="170">
        <v>53903</v>
      </c>
      <c r="B495" s="157" t="s">
        <v>138</v>
      </c>
      <c r="C495" s="145">
        <v>1</v>
      </c>
      <c r="D495" s="145">
        <v>2</v>
      </c>
      <c r="E495" s="141" t="s">
        <v>108</v>
      </c>
      <c r="F495" s="142">
        <v>5</v>
      </c>
      <c r="G495" s="142" t="s">
        <v>91</v>
      </c>
      <c r="H495" s="143">
        <v>0.35416666666666669</v>
      </c>
      <c r="I495" s="171">
        <v>0.49305555555555558</v>
      </c>
      <c r="J495" s="162"/>
      <c r="K495" s="139"/>
      <c r="L495" s="86"/>
      <c r="M495" s="87"/>
      <c r="N495" s="89"/>
    </row>
    <row r="496" spans="1:258" s="7" customFormat="1" ht="26.45" customHeight="1" x14ac:dyDescent="0.25">
      <c r="A496" s="170">
        <v>53903</v>
      </c>
      <c r="B496" s="157" t="s">
        <v>138</v>
      </c>
      <c r="C496" s="141">
        <v>1</v>
      </c>
      <c r="D496" s="141">
        <v>2</v>
      </c>
      <c r="E496" s="141" t="s">
        <v>112</v>
      </c>
      <c r="F496" s="146">
        <v>2</v>
      </c>
      <c r="G496" s="146" t="s">
        <v>91</v>
      </c>
      <c r="H496" s="143">
        <v>0.49305555555555558</v>
      </c>
      <c r="I496" s="171">
        <v>0.54861111111111105</v>
      </c>
      <c r="J496" s="162"/>
      <c r="K496" s="139"/>
      <c r="L496" s="86"/>
      <c r="M496" s="87"/>
      <c r="N496" s="89"/>
    </row>
    <row r="497" spans="1:14" s="7" customFormat="1" ht="26.45" customHeight="1" x14ac:dyDescent="0.25">
      <c r="A497" s="170">
        <v>53904</v>
      </c>
      <c r="B497" s="157" t="s">
        <v>139</v>
      </c>
      <c r="C497" s="141">
        <v>1</v>
      </c>
      <c r="D497" s="141">
        <v>2</v>
      </c>
      <c r="E497" s="243" t="s">
        <v>232</v>
      </c>
      <c r="F497" s="142">
        <v>6</v>
      </c>
      <c r="G497" s="142" t="s">
        <v>52</v>
      </c>
      <c r="H497" s="143">
        <v>0.75</v>
      </c>
      <c r="I497" s="171">
        <v>0.91666666666666663</v>
      </c>
      <c r="J497" s="162"/>
      <c r="K497" s="139"/>
      <c r="L497" s="86"/>
      <c r="M497" s="87"/>
      <c r="N497" s="89"/>
    </row>
    <row r="498" spans="1:14" s="7" customFormat="1" ht="26.45" customHeight="1" x14ac:dyDescent="0.25">
      <c r="A498" s="170">
        <v>53904</v>
      </c>
      <c r="B498" s="157" t="s">
        <v>139</v>
      </c>
      <c r="C498" s="141">
        <v>1</v>
      </c>
      <c r="D498" s="141">
        <v>2</v>
      </c>
      <c r="E498" s="242" t="s">
        <v>103</v>
      </c>
      <c r="F498" s="146">
        <v>3</v>
      </c>
      <c r="G498" s="146" t="s">
        <v>58</v>
      </c>
      <c r="H498" s="143">
        <v>0.75</v>
      </c>
      <c r="I498" s="171">
        <v>0.83333333333333337</v>
      </c>
      <c r="J498" s="162"/>
      <c r="K498" s="139"/>
      <c r="L498" s="86"/>
      <c r="M498" s="87"/>
      <c r="N498" s="89"/>
    </row>
    <row r="499" spans="1:14" s="7" customFormat="1" ht="26.45" customHeight="1" x14ac:dyDescent="0.25">
      <c r="A499" s="170">
        <v>53904</v>
      </c>
      <c r="B499" s="157" t="s">
        <v>139</v>
      </c>
      <c r="C499" s="145">
        <v>1</v>
      </c>
      <c r="D499" s="145">
        <v>2</v>
      </c>
      <c r="E499" s="242" t="s">
        <v>137</v>
      </c>
      <c r="F499" s="142">
        <v>2</v>
      </c>
      <c r="G499" s="142" t="s">
        <v>58</v>
      </c>
      <c r="H499" s="143">
        <v>0.83333333333333337</v>
      </c>
      <c r="I499" s="171">
        <v>0.88888888888888884</v>
      </c>
      <c r="J499" s="162"/>
      <c r="K499" s="139"/>
      <c r="L499" s="86"/>
      <c r="M499" s="87"/>
      <c r="N499" s="89"/>
    </row>
    <row r="500" spans="1:14" s="7" customFormat="1" ht="26.45" customHeight="1" x14ac:dyDescent="0.25">
      <c r="A500" s="170">
        <v>53904</v>
      </c>
      <c r="B500" s="157" t="s">
        <v>139</v>
      </c>
      <c r="C500" s="145">
        <v>1</v>
      </c>
      <c r="D500" s="145">
        <v>2</v>
      </c>
      <c r="E500" s="141" t="s">
        <v>108</v>
      </c>
      <c r="F500" s="142">
        <v>5</v>
      </c>
      <c r="G500" s="142" t="s">
        <v>57</v>
      </c>
      <c r="H500" s="143">
        <v>0.75</v>
      </c>
      <c r="I500" s="171">
        <v>0.88888888888888884</v>
      </c>
      <c r="J500" s="162"/>
      <c r="K500" s="139"/>
      <c r="L500" s="86"/>
      <c r="M500" s="87"/>
      <c r="N500" s="89"/>
    </row>
    <row r="501" spans="1:14" s="7" customFormat="1" ht="26.45" customHeight="1" x14ac:dyDescent="0.25">
      <c r="A501" s="170">
        <v>53904</v>
      </c>
      <c r="B501" s="157" t="s">
        <v>139</v>
      </c>
      <c r="C501" s="141">
        <v>1</v>
      </c>
      <c r="D501" s="141">
        <v>2</v>
      </c>
      <c r="E501" s="141" t="s">
        <v>112</v>
      </c>
      <c r="F501" s="146">
        <v>2</v>
      </c>
      <c r="G501" s="146" t="s">
        <v>57</v>
      </c>
      <c r="H501" s="143">
        <v>0.88888888888888884</v>
      </c>
      <c r="I501" s="171">
        <v>0.94444444444444453</v>
      </c>
      <c r="J501" s="162"/>
      <c r="K501" s="139"/>
      <c r="L501" s="86"/>
      <c r="M501" s="87"/>
      <c r="N501" s="89"/>
    </row>
    <row r="502" spans="1:14" s="7" customFormat="1" ht="26.45" customHeight="1" x14ac:dyDescent="0.25">
      <c r="A502" s="170">
        <v>53905</v>
      </c>
      <c r="B502" s="157" t="s">
        <v>140</v>
      </c>
      <c r="C502" s="145">
        <v>1</v>
      </c>
      <c r="D502" s="145">
        <v>2</v>
      </c>
      <c r="E502" s="243" t="s">
        <v>232</v>
      </c>
      <c r="F502" s="142">
        <v>6</v>
      </c>
      <c r="G502" s="142" t="s">
        <v>52</v>
      </c>
      <c r="H502" s="143">
        <v>0.75</v>
      </c>
      <c r="I502" s="171">
        <v>0.91666666666666663</v>
      </c>
      <c r="J502" s="162"/>
      <c r="K502" s="139"/>
      <c r="L502" s="86"/>
      <c r="M502" s="87"/>
      <c r="N502" s="89"/>
    </row>
    <row r="503" spans="1:14" s="7" customFormat="1" ht="26.45" customHeight="1" x14ac:dyDescent="0.25">
      <c r="A503" s="170">
        <v>53905</v>
      </c>
      <c r="B503" s="157" t="s">
        <v>140</v>
      </c>
      <c r="C503" s="141">
        <v>1</v>
      </c>
      <c r="D503" s="141">
        <v>1</v>
      </c>
      <c r="E503" s="242" t="s">
        <v>164</v>
      </c>
      <c r="F503" s="146">
        <v>2</v>
      </c>
      <c r="G503" s="146" t="s">
        <v>162</v>
      </c>
      <c r="H503" s="143">
        <v>0.70833333333333337</v>
      </c>
      <c r="I503" s="171">
        <v>0.76388888888888884</v>
      </c>
      <c r="J503" s="162"/>
      <c r="K503" s="139"/>
      <c r="L503" s="86"/>
      <c r="M503" s="87"/>
      <c r="N503" s="89"/>
    </row>
    <row r="504" spans="1:14" s="7" customFormat="1" ht="26.45" customHeight="1" x14ac:dyDescent="0.25">
      <c r="A504" s="170">
        <v>53905</v>
      </c>
      <c r="B504" s="157" t="s">
        <v>140</v>
      </c>
      <c r="C504" s="141">
        <v>1</v>
      </c>
      <c r="D504" s="141">
        <v>2</v>
      </c>
      <c r="E504" s="242" t="s">
        <v>103</v>
      </c>
      <c r="F504" s="142">
        <v>3</v>
      </c>
      <c r="G504" s="142" t="s">
        <v>162</v>
      </c>
      <c r="H504" s="143">
        <v>0.76388888888888884</v>
      </c>
      <c r="I504" s="171">
        <v>0.84722222222222221</v>
      </c>
      <c r="J504" s="162"/>
      <c r="K504" s="139"/>
      <c r="L504" s="86"/>
      <c r="M504" s="87"/>
      <c r="N504" s="89"/>
    </row>
    <row r="505" spans="1:14" s="7" customFormat="1" ht="26.45" customHeight="1" x14ac:dyDescent="0.25">
      <c r="A505" s="170">
        <v>53905</v>
      </c>
      <c r="B505" s="157" t="s">
        <v>140</v>
      </c>
      <c r="C505" s="145">
        <v>1</v>
      </c>
      <c r="D505" s="145">
        <v>2</v>
      </c>
      <c r="E505" s="241" t="s">
        <v>135</v>
      </c>
      <c r="F505" s="142">
        <v>3</v>
      </c>
      <c r="G505" s="142" t="s">
        <v>162</v>
      </c>
      <c r="H505" s="143">
        <v>0.84722222222222221</v>
      </c>
      <c r="I505" s="171">
        <v>0.93055555555555547</v>
      </c>
      <c r="J505" s="162"/>
      <c r="K505" s="139"/>
      <c r="L505" s="86"/>
      <c r="M505" s="87"/>
      <c r="N505" s="89"/>
    </row>
    <row r="506" spans="1:14" s="7" customFormat="1" ht="26.45" customHeight="1" x14ac:dyDescent="0.25">
      <c r="A506" s="170">
        <v>53905</v>
      </c>
      <c r="B506" s="157" t="s">
        <v>140</v>
      </c>
      <c r="C506" s="145">
        <v>1</v>
      </c>
      <c r="D506" s="145">
        <v>2</v>
      </c>
      <c r="E506" s="240" t="s">
        <v>134</v>
      </c>
      <c r="F506" s="146">
        <v>4</v>
      </c>
      <c r="G506" s="146" t="s">
        <v>91</v>
      </c>
      <c r="H506" s="143">
        <v>0.75</v>
      </c>
      <c r="I506" s="171">
        <v>0.86111111111111116</v>
      </c>
      <c r="J506" s="162"/>
      <c r="K506" s="139"/>
      <c r="L506" s="86"/>
      <c r="M506" s="87"/>
      <c r="N506" s="89"/>
    </row>
    <row r="507" spans="1:14" s="7" customFormat="1" ht="26.45" customHeight="1" x14ac:dyDescent="0.25">
      <c r="A507" s="170">
        <v>53905</v>
      </c>
      <c r="B507" s="157" t="s">
        <v>140</v>
      </c>
      <c r="C507" s="141">
        <v>1</v>
      </c>
      <c r="D507" s="141">
        <v>2</v>
      </c>
      <c r="E507" s="241" t="s">
        <v>102</v>
      </c>
      <c r="F507" s="142">
        <v>2</v>
      </c>
      <c r="G507" s="142" t="s">
        <v>91</v>
      </c>
      <c r="H507" s="143">
        <v>0.86111111111111116</v>
      </c>
      <c r="I507" s="171">
        <v>0.91666666666666663</v>
      </c>
      <c r="J507" s="162"/>
      <c r="K507" s="139"/>
      <c r="L507" s="86"/>
      <c r="M507" s="87"/>
      <c r="N507" s="89"/>
    </row>
    <row r="508" spans="1:14" s="7" customFormat="1" ht="26.45" customHeight="1" x14ac:dyDescent="0.25">
      <c r="A508" s="170">
        <v>53863</v>
      </c>
      <c r="B508" s="157" t="s">
        <v>133</v>
      </c>
      <c r="C508" s="141">
        <v>2</v>
      </c>
      <c r="D508" s="141">
        <v>1</v>
      </c>
      <c r="E508" s="146" t="s">
        <v>87</v>
      </c>
      <c r="F508" s="146">
        <v>6</v>
      </c>
      <c r="G508" s="146" t="s">
        <v>162</v>
      </c>
      <c r="H508" s="143">
        <v>0.5625</v>
      </c>
      <c r="I508" s="171">
        <v>0.72916666666666663</v>
      </c>
      <c r="J508" s="162"/>
      <c r="K508" s="139"/>
      <c r="L508" s="86"/>
      <c r="M508" s="87"/>
      <c r="N508" s="89"/>
    </row>
    <row r="509" spans="1:14" s="7" customFormat="1" ht="26.45" customHeight="1" x14ac:dyDescent="0.25">
      <c r="A509" s="170">
        <v>53863</v>
      </c>
      <c r="B509" s="157" t="s">
        <v>133</v>
      </c>
      <c r="C509" s="145">
        <v>2</v>
      </c>
      <c r="D509" s="145">
        <v>1</v>
      </c>
      <c r="E509" s="243" t="s">
        <v>86</v>
      </c>
      <c r="F509" s="142">
        <v>4</v>
      </c>
      <c r="G509" s="142" t="s">
        <v>52</v>
      </c>
      <c r="H509" s="143">
        <v>0.5625</v>
      </c>
      <c r="I509" s="171">
        <v>0.67361111111111116</v>
      </c>
      <c r="J509" s="162"/>
      <c r="K509" s="139"/>
      <c r="L509" s="86"/>
      <c r="M509" s="87"/>
      <c r="N509" s="89"/>
    </row>
    <row r="510" spans="1:14" s="7" customFormat="1" ht="26.45" customHeight="1" x14ac:dyDescent="0.25">
      <c r="A510" s="170">
        <v>53863</v>
      </c>
      <c r="B510" s="157" t="s">
        <v>133</v>
      </c>
      <c r="C510" s="141">
        <v>2</v>
      </c>
      <c r="D510" s="141">
        <v>1</v>
      </c>
      <c r="E510" s="243" t="s">
        <v>141</v>
      </c>
      <c r="F510" s="142">
        <v>2</v>
      </c>
      <c r="G510" s="142" t="s">
        <v>52</v>
      </c>
      <c r="H510" s="143">
        <v>0.67361111111111116</v>
      </c>
      <c r="I510" s="171">
        <v>0.72916666666666663</v>
      </c>
      <c r="J510" s="162"/>
      <c r="K510" s="139"/>
      <c r="L510" s="86"/>
      <c r="M510" s="87"/>
      <c r="N510" s="89"/>
    </row>
    <row r="511" spans="1:14" s="7" customFormat="1" ht="26.45" customHeight="1" x14ac:dyDescent="0.25">
      <c r="A511" s="170">
        <v>53863</v>
      </c>
      <c r="B511" s="157" t="s">
        <v>133</v>
      </c>
      <c r="C511" s="141">
        <v>2</v>
      </c>
      <c r="D511" s="141">
        <v>1</v>
      </c>
      <c r="E511" s="145" t="s">
        <v>85</v>
      </c>
      <c r="F511" s="146">
        <v>3</v>
      </c>
      <c r="G511" s="142" t="s">
        <v>91</v>
      </c>
      <c r="H511" s="143">
        <v>0.5625</v>
      </c>
      <c r="I511" s="171">
        <v>0.64583333333333337</v>
      </c>
      <c r="J511" s="162"/>
      <c r="K511" s="139"/>
      <c r="L511" s="86"/>
      <c r="M511" s="87"/>
      <c r="N511" s="89"/>
    </row>
    <row r="512" spans="1:14" s="7" customFormat="1" ht="26.45" customHeight="1" x14ac:dyDescent="0.25">
      <c r="A512" s="170">
        <v>53863</v>
      </c>
      <c r="B512" s="157" t="s">
        <v>133</v>
      </c>
      <c r="C512" s="141">
        <v>2</v>
      </c>
      <c r="D512" s="141">
        <v>1</v>
      </c>
      <c r="E512" s="145" t="s">
        <v>84</v>
      </c>
      <c r="F512" s="146">
        <v>3</v>
      </c>
      <c r="G512" s="146" t="s">
        <v>91</v>
      </c>
      <c r="H512" s="143">
        <v>0.64583333333333337</v>
      </c>
      <c r="I512" s="171">
        <v>0.72916666666666663</v>
      </c>
      <c r="J512" s="162"/>
      <c r="K512" s="139"/>
      <c r="L512" s="86"/>
      <c r="M512" s="87"/>
      <c r="N512" s="89"/>
    </row>
    <row r="513" spans="1:14" s="7" customFormat="1" ht="26.45" customHeight="1" x14ac:dyDescent="0.25">
      <c r="A513" s="170">
        <v>53864</v>
      </c>
      <c r="B513" s="157" t="s">
        <v>143</v>
      </c>
      <c r="C513" s="145">
        <v>2</v>
      </c>
      <c r="D513" s="145">
        <v>1</v>
      </c>
      <c r="E513" s="145" t="s">
        <v>87</v>
      </c>
      <c r="F513" s="146">
        <v>6</v>
      </c>
      <c r="G513" s="142" t="s">
        <v>52</v>
      </c>
      <c r="H513" s="143">
        <v>0.58333333333333337</v>
      </c>
      <c r="I513" s="171">
        <v>0.75</v>
      </c>
      <c r="J513" s="162"/>
      <c r="K513" s="139"/>
      <c r="L513" s="86"/>
      <c r="M513" s="87"/>
      <c r="N513" s="89"/>
    </row>
    <row r="514" spans="1:14" s="7" customFormat="1" ht="26.45" customHeight="1" x14ac:dyDescent="0.25">
      <c r="A514" s="170">
        <v>53864</v>
      </c>
      <c r="B514" s="157" t="s">
        <v>143</v>
      </c>
      <c r="C514" s="141">
        <v>2</v>
      </c>
      <c r="D514" s="141">
        <v>1</v>
      </c>
      <c r="E514" s="243" t="s">
        <v>86</v>
      </c>
      <c r="F514" s="146">
        <v>4</v>
      </c>
      <c r="G514" s="142" t="s">
        <v>162</v>
      </c>
      <c r="H514" s="143">
        <v>0.58333333333333337</v>
      </c>
      <c r="I514" s="171">
        <v>0.69444444444444453</v>
      </c>
      <c r="J514" s="162"/>
      <c r="K514" s="139"/>
      <c r="L514" s="86"/>
      <c r="M514" s="87"/>
      <c r="N514" s="89"/>
    </row>
    <row r="515" spans="1:14" s="7" customFormat="1" ht="26.45" customHeight="1" x14ac:dyDescent="0.25">
      <c r="A515" s="170">
        <v>53864</v>
      </c>
      <c r="B515" s="157" t="s">
        <v>143</v>
      </c>
      <c r="C515" s="145">
        <v>2</v>
      </c>
      <c r="D515" s="145">
        <v>1</v>
      </c>
      <c r="E515" s="243" t="s">
        <v>141</v>
      </c>
      <c r="F515" s="142">
        <v>2</v>
      </c>
      <c r="G515" s="142" t="s">
        <v>162</v>
      </c>
      <c r="H515" s="143">
        <v>0.69444444444444453</v>
      </c>
      <c r="I515" s="171">
        <v>0.75</v>
      </c>
      <c r="J515" s="162"/>
      <c r="K515" s="139"/>
      <c r="L515" s="86"/>
      <c r="M515" s="87"/>
      <c r="N515" s="89"/>
    </row>
    <row r="516" spans="1:14" s="7" customFormat="1" ht="26.45" customHeight="1" x14ac:dyDescent="0.25">
      <c r="A516" s="170">
        <v>53864</v>
      </c>
      <c r="B516" s="157" t="s">
        <v>143</v>
      </c>
      <c r="C516" s="141">
        <v>2</v>
      </c>
      <c r="D516" s="141">
        <v>1</v>
      </c>
      <c r="E516" s="145" t="s">
        <v>84</v>
      </c>
      <c r="F516" s="146">
        <v>3</v>
      </c>
      <c r="G516" s="142" t="s">
        <v>91</v>
      </c>
      <c r="H516" s="143">
        <v>0.58333333333333337</v>
      </c>
      <c r="I516" s="171">
        <v>0.66666666666666663</v>
      </c>
      <c r="J516" s="162"/>
      <c r="K516" s="139"/>
      <c r="L516" s="86"/>
      <c r="M516" s="87"/>
      <c r="N516" s="89"/>
    </row>
    <row r="517" spans="1:14" s="7" customFormat="1" ht="26.45" customHeight="1" x14ac:dyDescent="0.25">
      <c r="A517" s="170">
        <v>53864</v>
      </c>
      <c r="B517" s="157" t="s">
        <v>143</v>
      </c>
      <c r="C517" s="141">
        <v>2</v>
      </c>
      <c r="D517" s="141">
        <v>1</v>
      </c>
      <c r="E517" s="145" t="s">
        <v>85</v>
      </c>
      <c r="F517" s="146">
        <v>3</v>
      </c>
      <c r="G517" s="146" t="s">
        <v>91</v>
      </c>
      <c r="H517" s="143">
        <v>0.66666666666666663</v>
      </c>
      <c r="I517" s="171">
        <v>0.75</v>
      </c>
      <c r="J517" s="162"/>
      <c r="K517" s="139"/>
      <c r="L517" s="86"/>
      <c r="M517" s="87"/>
      <c r="N517" s="89"/>
    </row>
    <row r="518" spans="1:14" s="7" customFormat="1" ht="26.45" customHeight="1" x14ac:dyDescent="0.25">
      <c r="A518" s="172" t="s">
        <v>144</v>
      </c>
      <c r="B518" s="157" t="s">
        <v>145</v>
      </c>
      <c r="C518" s="145">
        <v>2</v>
      </c>
      <c r="D518" s="145">
        <v>1</v>
      </c>
      <c r="E518" s="243" t="s">
        <v>86</v>
      </c>
      <c r="F518" s="146">
        <v>4</v>
      </c>
      <c r="G518" s="142" t="s">
        <v>52</v>
      </c>
      <c r="H518" s="143">
        <v>0.75</v>
      </c>
      <c r="I518" s="171">
        <v>0.86111111111111116</v>
      </c>
      <c r="J518" s="162"/>
      <c r="K518" s="139"/>
      <c r="L518" s="86"/>
      <c r="M518" s="87"/>
      <c r="N518" s="89"/>
    </row>
    <row r="519" spans="1:14" s="7" customFormat="1" ht="26.45" customHeight="1" x14ac:dyDescent="0.25">
      <c r="A519" s="172" t="s">
        <v>144</v>
      </c>
      <c r="B519" s="157" t="s">
        <v>145</v>
      </c>
      <c r="C519" s="141">
        <v>2</v>
      </c>
      <c r="D519" s="141">
        <v>1</v>
      </c>
      <c r="E519" s="243" t="s">
        <v>141</v>
      </c>
      <c r="F519" s="146">
        <v>2</v>
      </c>
      <c r="G519" s="142" t="s">
        <v>52</v>
      </c>
      <c r="H519" s="143">
        <v>0.86111111111111116</v>
      </c>
      <c r="I519" s="171">
        <v>0.91666666666666663</v>
      </c>
      <c r="J519" s="162"/>
      <c r="K519" s="139"/>
      <c r="L519" s="86"/>
      <c r="M519" s="87"/>
      <c r="N519" s="89"/>
    </row>
    <row r="520" spans="1:14" s="7" customFormat="1" ht="26.45" customHeight="1" x14ac:dyDescent="0.25">
      <c r="A520" s="172" t="s">
        <v>144</v>
      </c>
      <c r="B520" s="157" t="s">
        <v>145</v>
      </c>
      <c r="C520" s="145">
        <v>2</v>
      </c>
      <c r="D520" s="145">
        <v>1</v>
      </c>
      <c r="E520" s="145" t="s">
        <v>87</v>
      </c>
      <c r="F520" s="142">
        <v>6</v>
      </c>
      <c r="G520" s="142" t="s">
        <v>162</v>
      </c>
      <c r="H520" s="143">
        <v>0.75</v>
      </c>
      <c r="I520" s="171">
        <v>0.91666666666666663</v>
      </c>
      <c r="J520" s="162"/>
      <c r="K520" s="139"/>
      <c r="L520" s="86"/>
      <c r="M520" s="87"/>
      <c r="N520" s="89"/>
    </row>
    <row r="521" spans="1:14" s="7" customFormat="1" ht="26.45" customHeight="1" x14ac:dyDescent="0.25">
      <c r="A521" s="172" t="s">
        <v>144</v>
      </c>
      <c r="B521" s="157" t="s">
        <v>145</v>
      </c>
      <c r="C521" s="141">
        <v>2</v>
      </c>
      <c r="D521" s="141">
        <v>1</v>
      </c>
      <c r="E521" s="145" t="s">
        <v>84</v>
      </c>
      <c r="F521" s="146">
        <v>3</v>
      </c>
      <c r="G521" s="146" t="s">
        <v>91</v>
      </c>
      <c r="H521" s="143">
        <v>0.75</v>
      </c>
      <c r="I521" s="171">
        <v>0.83333333333333337</v>
      </c>
      <c r="J521" s="162"/>
      <c r="K521" s="139"/>
      <c r="L521" s="86"/>
      <c r="M521" s="87"/>
      <c r="N521" s="89"/>
    </row>
    <row r="522" spans="1:14" s="7" customFormat="1" ht="26.45" customHeight="1" x14ac:dyDescent="0.25">
      <c r="A522" s="172" t="s">
        <v>144</v>
      </c>
      <c r="B522" s="157" t="s">
        <v>145</v>
      </c>
      <c r="C522" s="145">
        <v>2</v>
      </c>
      <c r="D522" s="145">
        <v>1</v>
      </c>
      <c r="E522" s="145" t="s">
        <v>85</v>
      </c>
      <c r="F522" s="146">
        <v>3</v>
      </c>
      <c r="G522" s="142" t="s">
        <v>91</v>
      </c>
      <c r="H522" s="143">
        <v>0.83333333333333337</v>
      </c>
      <c r="I522" s="171">
        <v>0.91666666666666663</v>
      </c>
      <c r="J522" s="162"/>
      <c r="K522" s="139"/>
      <c r="L522" s="86"/>
      <c r="M522" s="87"/>
      <c r="N522" s="89"/>
    </row>
    <row r="523" spans="1:14" s="7" customFormat="1" ht="26.45" customHeight="1" x14ac:dyDescent="0.25">
      <c r="A523" s="170">
        <v>53866</v>
      </c>
      <c r="B523" s="157" t="s">
        <v>146</v>
      </c>
      <c r="C523" s="141">
        <v>2</v>
      </c>
      <c r="D523" s="141">
        <v>1</v>
      </c>
      <c r="E523" s="243" t="s">
        <v>141</v>
      </c>
      <c r="F523" s="146">
        <v>2</v>
      </c>
      <c r="G523" s="146" t="s">
        <v>58</v>
      </c>
      <c r="H523" s="143">
        <v>0.75</v>
      </c>
      <c r="I523" s="171">
        <v>0.80555555555555547</v>
      </c>
      <c r="J523" s="162"/>
      <c r="K523" s="139"/>
      <c r="L523" s="86"/>
      <c r="M523" s="87"/>
      <c r="N523" s="89"/>
    </row>
    <row r="524" spans="1:14" s="7" customFormat="1" ht="26.45" customHeight="1" x14ac:dyDescent="0.25">
      <c r="A524" s="170">
        <v>53866</v>
      </c>
      <c r="B524" s="157" t="s">
        <v>146</v>
      </c>
      <c r="C524" s="141">
        <v>2</v>
      </c>
      <c r="D524" s="141">
        <v>1</v>
      </c>
      <c r="E524" s="243" t="s">
        <v>86</v>
      </c>
      <c r="F524" s="146">
        <v>4</v>
      </c>
      <c r="G524" s="142" t="s">
        <v>58</v>
      </c>
      <c r="H524" s="143">
        <v>0.80555555555555547</v>
      </c>
      <c r="I524" s="171">
        <v>0.91666666666666663</v>
      </c>
      <c r="J524" s="162"/>
      <c r="K524" s="139"/>
      <c r="L524" s="86"/>
      <c r="M524" s="87"/>
      <c r="N524" s="89"/>
    </row>
    <row r="525" spans="1:14" s="7" customFormat="1" ht="26.45" customHeight="1" x14ac:dyDescent="0.25">
      <c r="A525" s="170">
        <v>53866</v>
      </c>
      <c r="B525" s="157" t="s">
        <v>146</v>
      </c>
      <c r="C525" s="145">
        <v>2</v>
      </c>
      <c r="D525" s="145">
        <v>1</v>
      </c>
      <c r="E525" s="145" t="s">
        <v>84</v>
      </c>
      <c r="F525" s="142">
        <v>3</v>
      </c>
      <c r="G525" s="142" t="s">
        <v>57</v>
      </c>
      <c r="H525" s="143">
        <v>0.75</v>
      </c>
      <c r="I525" s="171">
        <v>0.83333333333333337</v>
      </c>
      <c r="J525" s="162"/>
      <c r="K525" s="139"/>
      <c r="L525" s="86"/>
      <c r="M525" s="87"/>
      <c r="N525" s="89"/>
    </row>
    <row r="526" spans="1:14" s="8" customFormat="1" ht="26.45" customHeight="1" x14ac:dyDescent="0.25">
      <c r="A526" s="170">
        <v>53866</v>
      </c>
      <c r="B526" s="157" t="s">
        <v>146</v>
      </c>
      <c r="C526" s="141">
        <v>2</v>
      </c>
      <c r="D526" s="141">
        <v>1</v>
      </c>
      <c r="E526" s="145" t="s">
        <v>85</v>
      </c>
      <c r="F526" s="146">
        <v>3</v>
      </c>
      <c r="G526" s="146" t="s">
        <v>57</v>
      </c>
      <c r="H526" s="143">
        <v>0.83333333333333337</v>
      </c>
      <c r="I526" s="171">
        <v>0.91666666666666663</v>
      </c>
      <c r="J526" s="162"/>
      <c r="K526" s="139"/>
      <c r="L526" s="92"/>
      <c r="M526" s="93"/>
      <c r="N526" s="89"/>
    </row>
    <row r="527" spans="1:14" s="8" customFormat="1" ht="26.45" customHeight="1" x14ac:dyDescent="0.25">
      <c r="A527" s="170">
        <v>53866</v>
      </c>
      <c r="B527" s="157" t="s">
        <v>146</v>
      </c>
      <c r="C527" s="145">
        <v>2</v>
      </c>
      <c r="D527" s="145">
        <v>1</v>
      </c>
      <c r="E527" s="145" t="s">
        <v>87</v>
      </c>
      <c r="F527" s="146">
        <v>6</v>
      </c>
      <c r="G527" s="142" t="s">
        <v>91</v>
      </c>
      <c r="H527" s="143">
        <v>0.75</v>
      </c>
      <c r="I527" s="171">
        <v>0.91666666666666663</v>
      </c>
      <c r="J527" s="162"/>
      <c r="K527" s="139"/>
      <c r="L527" s="94"/>
      <c r="M527" s="95"/>
      <c r="N527" s="89"/>
    </row>
    <row r="528" spans="1:14" s="8" customFormat="1" ht="26.45" customHeight="1" x14ac:dyDescent="0.25">
      <c r="A528" s="170">
        <v>53867</v>
      </c>
      <c r="B528" s="157" t="s">
        <v>127</v>
      </c>
      <c r="C528" s="141">
        <v>2</v>
      </c>
      <c r="D528" s="141">
        <v>1</v>
      </c>
      <c r="E528" s="243" t="s">
        <v>141</v>
      </c>
      <c r="F528" s="146">
        <v>2</v>
      </c>
      <c r="G528" s="146" t="s">
        <v>58</v>
      </c>
      <c r="H528" s="143">
        <v>0.35416666666666669</v>
      </c>
      <c r="I528" s="171">
        <v>0.40972222222222227</v>
      </c>
      <c r="J528" s="162"/>
      <c r="K528" s="139"/>
      <c r="L528" s="92"/>
      <c r="M528" s="93"/>
      <c r="N528" s="89"/>
    </row>
    <row r="529" spans="1:14" s="8" customFormat="1" ht="26.45" customHeight="1" x14ac:dyDescent="0.25">
      <c r="A529" s="170">
        <v>53867</v>
      </c>
      <c r="B529" s="157" t="s">
        <v>127</v>
      </c>
      <c r="C529" s="141">
        <v>2</v>
      </c>
      <c r="D529" s="141">
        <v>1</v>
      </c>
      <c r="E529" s="243" t="s">
        <v>86</v>
      </c>
      <c r="F529" s="146">
        <v>4</v>
      </c>
      <c r="G529" s="142" t="s">
        <v>58</v>
      </c>
      <c r="H529" s="143">
        <v>0.40972222222222227</v>
      </c>
      <c r="I529" s="171">
        <v>0.52083333333333337</v>
      </c>
      <c r="J529" s="162"/>
      <c r="K529" s="139"/>
      <c r="L529" s="94"/>
      <c r="M529" s="95"/>
      <c r="N529" s="89"/>
    </row>
    <row r="530" spans="1:14" s="8" customFormat="1" ht="26.45" customHeight="1" x14ac:dyDescent="0.25">
      <c r="A530" s="170">
        <v>53867</v>
      </c>
      <c r="B530" s="157" t="s">
        <v>127</v>
      </c>
      <c r="C530" s="145">
        <v>2</v>
      </c>
      <c r="D530" s="145">
        <v>1</v>
      </c>
      <c r="E530" s="145" t="s">
        <v>85</v>
      </c>
      <c r="F530" s="142">
        <v>3</v>
      </c>
      <c r="G530" s="142" t="s">
        <v>57</v>
      </c>
      <c r="H530" s="143">
        <v>0.35416666666666669</v>
      </c>
      <c r="I530" s="171">
        <v>0.4375</v>
      </c>
      <c r="J530" s="162"/>
      <c r="K530" s="139"/>
      <c r="L530" s="92"/>
      <c r="M530" s="93"/>
      <c r="N530" s="89"/>
    </row>
    <row r="531" spans="1:14" s="8" customFormat="1" ht="26.45" customHeight="1" x14ac:dyDescent="0.25">
      <c r="A531" s="170">
        <v>53867</v>
      </c>
      <c r="B531" s="157" t="s">
        <v>127</v>
      </c>
      <c r="C531" s="141">
        <v>2</v>
      </c>
      <c r="D531" s="141">
        <v>1</v>
      </c>
      <c r="E531" s="145" t="s">
        <v>84</v>
      </c>
      <c r="F531" s="142">
        <v>3</v>
      </c>
      <c r="G531" s="142" t="s">
        <v>57</v>
      </c>
      <c r="H531" s="143">
        <v>0.4375</v>
      </c>
      <c r="I531" s="171">
        <v>0.52083333333333337</v>
      </c>
      <c r="J531" s="162"/>
      <c r="K531" s="139"/>
      <c r="L531" s="94"/>
      <c r="M531" s="95"/>
      <c r="N531" s="89"/>
    </row>
    <row r="532" spans="1:14" s="8" customFormat="1" ht="26.45" customHeight="1" x14ac:dyDescent="0.25">
      <c r="A532" s="170">
        <v>53867</v>
      </c>
      <c r="B532" s="157" t="s">
        <v>127</v>
      </c>
      <c r="C532" s="141">
        <v>2</v>
      </c>
      <c r="D532" s="141">
        <v>1</v>
      </c>
      <c r="E532" s="145" t="s">
        <v>87</v>
      </c>
      <c r="F532" s="146">
        <v>6</v>
      </c>
      <c r="G532" s="146" t="s">
        <v>91</v>
      </c>
      <c r="H532" s="143">
        <v>0.35416666666666669</v>
      </c>
      <c r="I532" s="171">
        <v>0.52083333333333337</v>
      </c>
      <c r="J532" s="162"/>
      <c r="K532" s="139"/>
      <c r="L532" s="94"/>
      <c r="M532" s="95"/>
      <c r="N532" s="89"/>
    </row>
    <row r="533" spans="1:14" s="8" customFormat="1" ht="26.45" customHeight="1" x14ac:dyDescent="0.25">
      <c r="A533" s="170">
        <v>53868</v>
      </c>
      <c r="B533" s="157" t="s">
        <v>140</v>
      </c>
      <c r="C533" s="145">
        <v>2</v>
      </c>
      <c r="D533" s="145">
        <v>1</v>
      </c>
      <c r="E533" s="145" t="s">
        <v>87</v>
      </c>
      <c r="F533" s="146">
        <v>6</v>
      </c>
      <c r="G533" s="142" t="s">
        <v>52</v>
      </c>
      <c r="H533" s="143">
        <v>0.75</v>
      </c>
      <c r="I533" s="171">
        <v>0.91666666666666663</v>
      </c>
      <c r="J533" s="162"/>
      <c r="K533" s="139"/>
      <c r="L533" s="94"/>
      <c r="M533" s="95"/>
      <c r="N533" s="89"/>
    </row>
    <row r="534" spans="1:14" s="8" customFormat="1" ht="26.45" customHeight="1" x14ac:dyDescent="0.25">
      <c r="A534" s="170">
        <v>53868</v>
      </c>
      <c r="B534" s="157" t="s">
        <v>140</v>
      </c>
      <c r="C534" s="141">
        <v>2</v>
      </c>
      <c r="D534" s="141">
        <v>1</v>
      </c>
      <c r="E534" s="243" t="s">
        <v>86</v>
      </c>
      <c r="F534" s="146">
        <v>4</v>
      </c>
      <c r="G534" s="142" t="s">
        <v>162</v>
      </c>
      <c r="H534" s="143">
        <v>0.75</v>
      </c>
      <c r="I534" s="171">
        <v>0.86111111111111116</v>
      </c>
      <c r="J534" s="162"/>
      <c r="K534" s="139"/>
      <c r="L534" s="92"/>
      <c r="M534" s="93"/>
      <c r="N534" s="89"/>
    </row>
    <row r="535" spans="1:14" s="8" customFormat="1" ht="26.45" customHeight="1" x14ac:dyDescent="0.25">
      <c r="A535" s="170">
        <v>53868</v>
      </c>
      <c r="B535" s="157" t="s">
        <v>140</v>
      </c>
      <c r="C535" s="145">
        <v>2</v>
      </c>
      <c r="D535" s="145">
        <v>1</v>
      </c>
      <c r="E535" s="243" t="s">
        <v>141</v>
      </c>
      <c r="F535" s="146">
        <v>2</v>
      </c>
      <c r="G535" s="142" t="s">
        <v>162</v>
      </c>
      <c r="H535" s="143">
        <v>0.86111111111111116</v>
      </c>
      <c r="I535" s="171">
        <v>0.91666666666666663</v>
      </c>
      <c r="J535" s="162"/>
      <c r="K535" s="139"/>
      <c r="L535" s="92"/>
      <c r="M535" s="93"/>
      <c r="N535" s="89"/>
    </row>
    <row r="536" spans="1:14" s="8" customFormat="1" ht="26.45" customHeight="1" x14ac:dyDescent="0.25">
      <c r="A536" s="170">
        <v>53868</v>
      </c>
      <c r="B536" s="157" t="s">
        <v>140</v>
      </c>
      <c r="C536" s="141">
        <v>2</v>
      </c>
      <c r="D536" s="141">
        <v>1</v>
      </c>
      <c r="E536" s="145" t="s">
        <v>85</v>
      </c>
      <c r="F536" s="146">
        <v>3</v>
      </c>
      <c r="G536" s="146" t="s">
        <v>91</v>
      </c>
      <c r="H536" s="143">
        <v>0.75</v>
      </c>
      <c r="I536" s="171">
        <v>0.83333333333333337</v>
      </c>
      <c r="J536" s="162"/>
      <c r="K536" s="139"/>
      <c r="L536" s="94"/>
      <c r="M536" s="95"/>
      <c r="N536" s="89"/>
    </row>
    <row r="537" spans="1:14" s="8" customFormat="1" ht="26.45" customHeight="1" x14ac:dyDescent="0.25">
      <c r="A537" s="170">
        <v>53868</v>
      </c>
      <c r="B537" s="157" t="s">
        <v>140</v>
      </c>
      <c r="C537" s="145">
        <v>2</v>
      </c>
      <c r="D537" s="145">
        <v>1</v>
      </c>
      <c r="E537" s="145" t="s">
        <v>84</v>
      </c>
      <c r="F537" s="146">
        <v>3</v>
      </c>
      <c r="G537" s="142" t="s">
        <v>91</v>
      </c>
      <c r="H537" s="143">
        <v>0.83333333333333337</v>
      </c>
      <c r="I537" s="171">
        <v>0.91666666666666663</v>
      </c>
      <c r="J537" s="162"/>
      <c r="K537" s="139"/>
      <c r="L537" s="94"/>
      <c r="M537" s="95"/>
      <c r="N537" s="89"/>
    </row>
    <row r="538" spans="1:14" s="8" customFormat="1" ht="26.45" customHeight="1" x14ac:dyDescent="0.25">
      <c r="A538" s="170">
        <v>53868</v>
      </c>
      <c r="B538" s="157" t="s">
        <v>140</v>
      </c>
      <c r="C538" s="141">
        <v>1</v>
      </c>
      <c r="D538" s="141">
        <v>1</v>
      </c>
      <c r="E538" s="145" t="s">
        <v>129</v>
      </c>
      <c r="F538" s="146">
        <v>4</v>
      </c>
      <c r="G538" s="146" t="s">
        <v>58</v>
      </c>
      <c r="H538" s="143">
        <v>0.75</v>
      </c>
      <c r="I538" s="171">
        <v>0.86111111111111116</v>
      </c>
      <c r="J538" s="162"/>
      <c r="K538" s="139"/>
      <c r="L538" s="94"/>
      <c r="M538" s="95"/>
      <c r="N538" s="89"/>
    </row>
    <row r="539" spans="1:14" s="8" customFormat="1" ht="26.45" customHeight="1" x14ac:dyDescent="0.25">
      <c r="A539" s="170">
        <v>53831</v>
      </c>
      <c r="B539" s="157" t="s">
        <v>136</v>
      </c>
      <c r="C539" s="141">
        <v>2</v>
      </c>
      <c r="D539" s="141">
        <v>2</v>
      </c>
      <c r="E539" s="145" t="s">
        <v>147</v>
      </c>
      <c r="F539" s="146">
        <v>3</v>
      </c>
      <c r="G539" s="142" t="s">
        <v>58</v>
      </c>
      <c r="H539" s="143">
        <v>0.66666666666666663</v>
      </c>
      <c r="I539" s="171">
        <v>0.75</v>
      </c>
      <c r="J539" s="162"/>
      <c r="K539" s="139"/>
      <c r="L539" s="92"/>
      <c r="M539" s="93"/>
      <c r="N539" s="89"/>
    </row>
    <row r="540" spans="1:14" s="8" customFormat="1" ht="26.45" customHeight="1" x14ac:dyDescent="0.25">
      <c r="A540" s="170">
        <v>53831</v>
      </c>
      <c r="B540" s="157" t="s">
        <v>136</v>
      </c>
      <c r="C540" s="145">
        <v>2</v>
      </c>
      <c r="D540" s="145">
        <v>2</v>
      </c>
      <c r="E540" s="243" t="s">
        <v>148</v>
      </c>
      <c r="F540" s="142">
        <v>3</v>
      </c>
      <c r="G540" s="142" t="s">
        <v>58</v>
      </c>
      <c r="H540" s="143">
        <v>0.75</v>
      </c>
      <c r="I540" s="171">
        <v>0.83333333333333337</v>
      </c>
      <c r="J540" s="162"/>
      <c r="K540" s="139"/>
      <c r="L540" s="94"/>
      <c r="M540" s="95"/>
      <c r="N540" s="89"/>
    </row>
    <row r="541" spans="1:14" s="8" customFormat="1" ht="26.45" customHeight="1" x14ac:dyDescent="0.25">
      <c r="A541" s="170">
        <v>53831</v>
      </c>
      <c r="B541" s="157" t="s">
        <v>136</v>
      </c>
      <c r="C541" s="141">
        <v>2</v>
      </c>
      <c r="D541" s="141">
        <v>2</v>
      </c>
      <c r="E541" s="243" t="s">
        <v>149</v>
      </c>
      <c r="F541" s="146">
        <v>2</v>
      </c>
      <c r="G541" s="146" t="s">
        <v>57</v>
      </c>
      <c r="H541" s="143">
        <v>0.66666666666666663</v>
      </c>
      <c r="I541" s="171">
        <v>0.72222222222222221</v>
      </c>
      <c r="J541" s="162"/>
      <c r="K541" s="139"/>
      <c r="L541" s="94"/>
      <c r="M541" s="95"/>
      <c r="N541" s="89"/>
    </row>
    <row r="542" spans="1:14" s="8" customFormat="1" ht="26.45" customHeight="1" x14ac:dyDescent="0.25">
      <c r="A542" s="170">
        <v>53831</v>
      </c>
      <c r="B542" s="157" t="s">
        <v>136</v>
      </c>
      <c r="C542" s="145">
        <v>2</v>
      </c>
      <c r="D542" s="145">
        <v>2</v>
      </c>
      <c r="E542" s="145" t="s">
        <v>51</v>
      </c>
      <c r="F542" s="146">
        <v>3</v>
      </c>
      <c r="G542" s="142" t="s">
        <v>57</v>
      </c>
      <c r="H542" s="143">
        <v>0.72222222222222221</v>
      </c>
      <c r="I542" s="171">
        <v>0.80555555555555547</v>
      </c>
      <c r="J542" s="162"/>
      <c r="K542" s="139"/>
      <c r="L542" s="92"/>
      <c r="M542" s="93"/>
      <c r="N542" s="89"/>
    </row>
    <row r="543" spans="1:14" s="8" customFormat="1" ht="26.45" customHeight="1" x14ac:dyDescent="0.25">
      <c r="A543" s="170">
        <v>53831</v>
      </c>
      <c r="B543" s="157" t="s">
        <v>136</v>
      </c>
      <c r="C543" s="141">
        <v>2</v>
      </c>
      <c r="D543" s="141">
        <v>2</v>
      </c>
      <c r="E543" s="243" t="s">
        <v>53</v>
      </c>
      <c r="F543" s="146">
        <v>2</v>
      </c>
      <c r="G543" s="146" t="s">
        <v>57</v>
      </c>
      <c r="H543" s="143">
        <v>0.80555555555555547</v>
      </c>
      <c r="I543" s="171">
        <v>0.86111111111111116</v>
      </c>
      <c r="J543" s="162"/>
      <c r="K543" s="139"/>
      <c r="L543" s="94"/>
      <c r="M543" s="95"/>
      <c r="N543" s="89"/>
    </row>
    <row r="544" spans="1:14" s="8" customFormat="1" ht="26.45" customHeight="1" x14ac:dyDescent="0.25">
      <c r="A544" s="170">
        <v>53832</v>
      </c>
      <c r="B544" s="157" t="s">
        <v>150</v>
      </c>
      <c r="C544" s="141">
        <v>2</v>
      </c>
      <c r="D544" s="141">
        <v>2</v>
      </c>
      <c r="E544" s="243" t="s">
        <v>148</v>
      </c>
      <c r="F544" s="146">
        <v>3</v>
      </c>
      <c r="G544" s="142" t="s">
        <v>52</v>
      </c>
      <c r="H544" s="143">
        <v>0.375</v>
      </c>
      <c r="I544" s="171">
        <v>0.45833333333333331</v>
      </c>
      <c r="J544" s="162"/>
      <c r="K544" s="139"/>
      <c r="L544" s="94"/>
      <c r="M544" s="95"/>
      <c r="N544" s="89"/>
    </row>
    <row r="545" spans="1:14" s="8" customFormat="1" ht="26.45" customHeight="1" x14ac:dyDescent="0.25">
      <c r="A545" s="170">
        <v>53832</v>
      </c>
      <c r="B545" s="157" t="s">
        <v>150</v>
      </c>
      <c r="C545" s="145">
        <v>2</v>
      </c>
      <c r="D545" s="145">
        <v>2</v>
      </c>
      <c r="E545" s="145" t="s">
        <v>147</v>
      </c>
      <c r="F545" s="142">
        <v>3</v>
      </c>
      <c r="G545" s="142" t="s">
        <v>52</v>
      </c>
      <c r="H545" s="143">
        <v>0.45833333333333331</v>
      </c>
      <c r="I545" s="171">
        <v>0.54166666666666663</v>
      </c>
      <c r="J545" s="162"/>
      <c r="K545" s="139"/>
      <c r="L545" s="34"/>
      <c r="M545" s="96"/>
      <c r="N545" s="89"/>
    </row>
    <row r="546" spans="1:14" s="8" customFormat="1" ht="26.45" customHeight="1" x14ac:dyDescent="0.25">
      <c r="A546" s="170">
        <v>53832</v>
      </c>
      <c r="B546" s="157" t="s">
        <v>150</v>
      </c>
      <c r="C546" s="141">
        <v>2</v>
      </c>
      <c r="D546" s="141">
        <v>2</v>
      </c>
      <c r="E546" s="145" t="s">
        <v>51</v>
      </c>
      <c r="F546" s="146">
        <v>3</v>
      </c>
      <c r="G546" s="146" t="s">
        <v>162</v>
      </c>
      <c r="H546" s="143">
        <v>0.375</v>
      </c>
      <c r="I546" s="171">
        <v>0.45833333333333331</v>
      </c>
      <c r="J546" s="162"/>
      <c r="K546" s="139"/>
      <c r="L546" s="94"/>
      <c r="M546" s="95"/>
      <c r="N546" s="89"/>
    </row>
    <row r="547" spans="1:14" s="8" customFormat="1" ht="26.45" customHeight="1" x14ac:dyDescent="0.25">
      <c r="A547" s="170">
        <v>53832</v>
      </c>
      <c r="B547" s="157" t="s">
        <v>150</v>
      </c>
      <c r="C547" s="145">
        <v>2</v>
      </c>
      <c r="D547" s="145">
        <v>2</v>
      </c>
      <c r="E547" s="243" t="s">
        <v>149</v>
      </c>
      <c r="F547" s="146">
        <v>2</v>
      </c>
      <c r="G547" s="142" t="s">
        <v>162</v>
      </c>
      <c r="H547" s="143">
        <v>0.45833333333333331</v>
      </c>
      <c r="I547" s="171">
        <v>0.51388888888888884</v>
      </c>
      <c r="J547" s="162"/>
      <c r="K547" s="139"/>
      <c r="L547" s="94"/>
      <c r="M547" s="95"/>
      <c r="N547" s="89"/>
    </row>
    <row r="548" spans="1:14" s="8" customFormat="1" ht="26.45" customHeight="1" x14ac:dyDescent="0.25">
      <c r="A548" s="170">
        <v>53832</v>
      </c>
      <c r="B548" s="157" t="s">
        <v>150</v>
      </c>
      <c r="C548" s="141">
        <v>2</v>
      </c>
      <c r="D548" s="141">
        <v>2</v>
      </c>
      <c r="E548" s="145" t="s">
        <v>64</v>
      </c>
      <c r="F548" s="146">
        <v>2</v>
      </c>
      <c r="G548" s="146" t="s">
        <v>162</v>
      </c>
      <c r="H548" s="143">
        <v>0.51388888888888884</v>
      </c>
      <c r="I548" s="171">
        <v>0.56944444444444442</v>
      </c>
      <c r="J548" s="162"/>
      <c r="K548" s="139"/>
      <c r="L548" s="94"/>
      <c r="M548" s="95"/>
      <c r="N548" s="89"/>
    </row>
    <row r="549" spans="1:14" s="8" customFormat="1" ht="26.45" customHeight="1" x14ac:dyDescent="0.25">
      <c r="A549" s="172" t="s">
        <v>151</v>
      </c>
      <c r="B549" s="157" t="s">
        <v>140</v>
      </c>
      <c r="C549" s="141">
        <v>2</v>
      </c>
      <c r="D549" s="141">
        <v>1</v>
      </c>
      <c r="E549" s="243" t="s">
        <v>86</v>
      </c>
      <c r="F549" s="146">
        <v>3</v>
      </c>
      <c r="G549" s="142" t="s">
        <v>58</v>
      </c>
      <c r="H549" s="143">
        <v>0.75</v>
      </c>
      <c r="I549" s="171">
        <v>0.83333333333333337</v>
      </c>
      <c r="J549" s="162"/>
      <c r="K549" s="139"/>
      <c r="L549" s="94"/>
      <c r="M549" s="95"/>
      <c r="N549" s="89"/>
    </row>
    <row r="550" spans="1:14" s="8" customFormat="1" ht="26.45" customHeight="1" x14ac:dyDescent="0.25">
      <c r="A550" s="172" t="s">
        <v>151</v>
      </c>
      <c r="B550" s="157" t="s">
        <v>140</v>
      </c>
      <c r="C550" s="145">
        <v>2</v>
      </c>
      <c r="D550" s="145">
        <v>2</v>
      </c>
      <c r="E550" s="145" t="s">
        <v>147</v>
      </c>
      <c r="F550" s="142">
        <v>3</v>
      </c>
      <c r="G550" s="142" t="s">
        <v>52</v>
      </c>
      <c r="H550" s="143">
        <v>0.75</v>
      </c>
      <c r="I550" s="171">
        <v>0.83333333333333337</v>
      </c>
      <c r="J550" s="162"/>
      <c r="K550" s="139"/>
      <c r="L550" s="92"/>
      <c r="M550" s="93"/>
      <c r="N550" s="89"/>
    </row>
    <row r="551" spans="1:14" s="8" customFormat="1" ht="26.45" customHeight="1" x14ac:dyDescent="0.25">
      <c r="A551" s="172" t="s">
        <v>151</v>
      </c>
      <c r="B551" s="157" t="s">
        <v>140</v>
      </c>
      <c r="C551" s="141">
        <v>2</v>
      </c>
      <c r="D551" s="141">
        <v>2</v>
      </c>
      <c r="E551" s="243" t="s">
        <v>148</v>
      </c>
      <c r="F551" s="146">
        <v>3</v>
      </c>
      <c r="G551" s="146" t="s">
        <v>52</v>
      </c>
      <c r="H551" s="143">
        <v>0.83333333333333337</v>
      </c>
      <c r="I551" s="171">
        <v>0.91666666666666663</v>
      </c>
      <c r="J551" s="162"/>
      <c r="K551" s="139"/>
      <c r="L551" s="94"/>
      <c r="M551" s="95"/>
      <c r="N551" s="89"/>
    </row>
    <row r="552" spans="1:14" s="8" customFormat="1" ht="26.45" customHeight="1" x14ac:dyDescent="0.25">
      <c r="A552" s="172" t="s">
        <v>151</v>
      </c>
      <c r="B552" s="157" t="s">
        <v>140</v>
      </c>
      <c r="C552" s="145">
        <v>2</v>
      </c>
      <c r="D552" s="145">
        <v>2</v>
      </c>
      <c r="E552" s="243" t="s">
        <v>51</v>
      </c>
      <c r="F552" s="146">
        <v>3</v>
      </c>
      <c r="G552" s="142" t="s">
        <v>162</v>
      </c>
      <c r="H552" s="143">
        <v>0.75</v>
      </c>
      <c r="I552" s="171">
        <v>0.83333333333333337</v>
      </c>
      <c r="J552" s="162"/>
      <c r="K552" s="139"/>
      <c r="L552" s="94"/>
      <c r="M552" s="95"/>
      <c r="N552" s="89"/>
    </row>
    <row r="553" spans="1:14" s="8" customFormat="1" ht="26.45" customHeight="1" x14ac:dyDescent="0.25">
      <c r="A553" s="172" t="s">
        <v>151</v>
      </c>
      <c r="B553" s="157" t="s">
        <v>140</v>
      </c>
      <c r="C553" s="141">
        <v>2</v>
      </c>
      <c r="D553" s="141">
        <v>2</v>
      </c>
      <c r="E553" s="243" t="s">
        <v>149</v>
      </c>
      <c r="F553" s="146">
        <v>2</v>
      </c>
      <c r="G553" s="146" t="s">
        <v>162</v>
      </c>
      <c r="H553" s="143">
        <v>0.83333333333333337</v>
      </c>
      <c r="I553" s="171">
        <v>0.88888888888888884</v>
      </c>
      <c r="J553" s="162"/>
      <c r="K553" s="139"/>
      <c r="L553" s="94"/>
      <c r="M553" s="95"/>
      <c r="N553" s="89"/>
    </row>
    <row r="554" spans="1:14" s="8" customFormat="1" ht="26.45" customHeight="1" x14ac:dyDescent="0.25">
      <c r="A554" s="172" t="s">
        <v>151</v>
      </c>
      <c r="B554" s="157" t="s">
        <v>140</v>
      </c>
      <c r="C554" s="141">
        <v>2</v>
      </c>
      <c r="D554" s="141">
        <v>2</v>
      </c>
      <c r="E554" s="243" t="s">
        <v>53</v>
      </c>
      <c r="F554" s="146">
        <v>2</v>
      </c>
      <c r="G554" s="142" t="s">
        <v>162</v>
      </c>
      <c r="H554" s="143">
        <v>0.88888888888888884</v>
      </c>
      <c r="I554" s="171">
        <v>0.94444444444444442</v>
      </c>
      <c r="J554" s="162"/>
      <c r="K554" s="139"/>
      <c r="L554" s="94"/>
      <c r="M554" s="95"/>
      <c r="N554" s="89"/>
    </row>
    <row r="555" spans="1:14" s="8" customFormat="1" ht="26.45" customHeight="1" x14ac:dyDescent="0.25">
      <c r="A555" s="170">
        <v>53835</v>
      </c>
      <c r="B555" s="157" t="s">
        <v>152</v>
      </c>
      <c r="C555" s="145">
        <v>2</v>
      </c>
      <c r="D555" s="145">
        <v>2</v>
      </c>
      <c r="E555" s="243" t="s">
        <v>148</v>
      </c>
      <c r="F555" s="142">
        <v>3</v>
      </c>
      <c r="G555" s="142" t="s">
        <v>162</v>
      </c>
      <c r="H555" s="143">
        <v>0.75</v>
      </c>
      <c r="I555" s="171">
        <v>0.83333333333333337</v>
      </c>
      <c r="J555" s="162"/>
      <c r="K555" s="139"/>
      <c r="L555" s="94"/>
      <c r="M555" s="95"/>
      <c r="N555" s="89"/>
    </row>
    <row r="556" spans="1:14" s="8" customFormat="1" ht="26.45" customHeight="1" x14ac:dyDescent="0.25">
      <c r="A556" s="170">
        <v>53835</v>
      </c>
      <c r="B556" s="157" t="s">
        <v>152</v>
      </c>
      <c r="C556" s="145">
        <v>2</v>
      </c>
      <c r="D556" s="145">
        <v>2</v>
      </c>
      <c r="E556" s="145" t="s">
        <v>147</v>
      </c>
      <c r="F556" s="146">
        <v>3</v>
      </c>
      <c r="G556" s="146" t="s">
        <v>162</v>
      </c>
      <c r="H556" s="143">
        <v>0.83333333333333337</v>
      </c>
      <c r="I556" s="171">
        <v>0.91666666666666663</v>
      </c>
      <c r="J556" s="162"/>
      <c r="K556" s="139"/>
      <c r="L556" s="94"/>
      <c r="M556" s="95"/>
      <c r="N556" s="89"/>
    </row>
    <row r="557" spans="1:14" s="8" customFormat="1" ht="26.45" customHeight="1" x14ac:dyDescent="0.25">
      <c r="A557" s="170">
        <v>53835</v>
      </c>
      <c r="B557" s="157" t="s">
        <v>152</v>
      </c>
      <c r="C557" s="141">
        <v>2</v>
      </c>
      <c r="D557" s="141">
        <v>2</v>
      </c>
      <c r="E557" s="243" t="s">
        <v>51</v>
      </c>
      <c r="F557" s="146">
        <v>3</v>
      </c>
      <c r="G557" s="142" t="s">
        <v>91</v>
      </c>
      <c r="H557" s="143">
        <v>0.75</v>
      </c>
      <c r="I557" s="171">
        <v>0.83333333333333337</v>
      </c>
      <c r="J557" s="162"/>
      <c r="K557" s="139"/>
      <c r="L557" s="94"/>
      <c r="M557" s="95"/>
      <c r="N557" s="89"/>
    </row>
    <row r="558" spans="1:14" s="8" customFormat="1" ht="26.45" customHeight="1" x14ac:dyDescent="0.25">
      <c r="A558" s="170">
        <v>53835</v>
      </c>
      <c r="B558" s="157" t="s">
        <v>152</v>
      </c>
      <c r="C558" s="141">
        <v>2</v>
      </c>
      <c r="D558" s="141">
        <v>2</v>
      </c>
      <c r="E558" s="243" t="s">
        <v>149</v>
      </c>
      <c r="F558" s="146">
        <v>2</v>
      </c>
      <c r="G558" s="146" t="s">
        <v>91</v>
      </c>
      <c r="H558" s="143">
        <v>0.83333333333333337</v>
      </c>
      <c r="I558" s="171">
        <v>0.88888888888888884</v>
      </c>
      <c r="J558" s="162"/>
      <c r="K558" s="139"/>
      <c r="L558" s="92"/>
      <c r="M558" s="93"/>
      <c r="N558" s="89"/>
    </row>
    <row r="559" spans="1:14" s="8" customFormat="1" ht="26.45" customHeight="1" x14ac:dyDescent="0.25">
      <c r="A559" s="170">
        <v>53835</v>
      </c>
      <c r="B559" s="157" t="s">
        <v>152</v>
      </c>
      <c r="C559" s="141">
        <v>2</v>
      </c>
      <c r="D559" s="141">
        <v>2</v>
      </c>
      <c r="E559" s="243" t="s">
        <v>53</v>
      </c>
      <c r="F559" s="146">
        <v>2</v>
      </c>
      <c r="G559" s="142" t="s">
        <v>91</v>
      </c>
      <c r="H559" s="143">
        <v>0.88888888888888884</v>
      </c>
      <c r="I559" s="171">
        <v>0.94444444444444442</v>
      </c>
      <c r="J559" s="162"/>
      <c r="K559" s="139"/>
      <c r="L559" s="94"/>
      <c r="M559" s="95"/>
      <c r="N559" s="89"/>
    </row>
    <row r="560" spans="1:14" s="8" customFormat="1" ht="26.45" customHeight="1" x14ac:dyDescent="0.25">
      <c r="A560" s="170">
        <v>53836</v>
      </c>
      <c r="B560" s="157" t="s">
        <v>153</v>
      </c>
      <c r="C560" s="145">
        <v>2</v>
      </c>
      <c r="D560" s="145">
        <v>2</v>
      </c>
      <c r="E560" s="145" t="s">
        <v>147</v>
      </c>
      <c r="F560" s="142">
        <v>3</v>
      </c>
      <c r="G560" s="142" t="s">
        <v>58</v>
      </c>
      <c r="H560" s="143">
        <v>0.75</v>
      </c>
      <c r="I560" s="171">
        <v>0.83333333333333337</v>
      </c>
      <c r="J560" s="162"/>
      <c r="K560" s="139"/>
      <c r="L560" s="94"/>
      <c r="M560" s="95"/>
      <c r="N560" s="89"/>
    </row>
    <row r="561" spans="1:14" s="8" customFormat="1" ht="26.45" customHeight="1" x14ac:dyDescent="0.25">
      <c r="A561" s="170">
        <v>53836</v>
      </c>
      <c r="B561" s="157" t="s">
        <v>153</v>
      </c>
      <c r="C561" s="141">
        <v>2</v>
      </c>
      <c r="D561" s="141">
        <v>2</v>
      </c>
      <c r="E561" s="243" t="s">
        <v>148</v>
      </c>
      <c r="F561" s="146">
        <v>3</v>
      </c>
      <c r="G561" s="146" t="s">
        <v>58</v>
      </c>
      <c r="H561" s="143">
        <v>0.83333333333333337</v>
      </c>
      <c r="I561" s="171">
        <v>0.91666666666666663</v>
      </c>
      <c r="J561" s="162"/>
      <c r="K561" s="139"/>
      <c r="L561" s="92"/>
      <c r="M561" s="93"/>
      <c r="N561" s="89"/>
    </row>
    <row r="562" spans="1:14" s="8" customFormat="1" ht="26.45" customHeight="1" x14ac:dyDescent="0.25">
      <c r="A562" s="170">
        <v>53836</v>
      </c>
      <c r="B562" s="157" t="s">
        <v>153</v>
      </c>
      <c r="C562" s="141">
        <v>2</v>
      </c>
      <c r="D562" s="141">
        <v>2</v>
      </c>
      <c r="E562" s="243" t="s">
        <v>51</v>
      </c>
      <c r="F562" s="146">
        <v>3</v>
      </c>
      <c r="G562" s="142" t="s">
        <v>57</v>
      </c>
      <c r="H562" s="143">
        <v>0.75</v>
      </c>
      <c r="I562" s="171">
        <v>0.83333333333333337</v>
      </c>
      <c r="J562" s="162"/>
      <c r="K562" s="139"/>
      <c r="L562" s="94"/>
      <c r="M562" s="95"/>
      <c r="N562" s="89"/>
    </row>
    <row r="563" spans="1:14" s="8" customFormat="1" ht="26.45" customHeight="1" x14ac:dyDescent="0.25">
      <c r="A563" s="170">
        <v>53836</v>
      </c>
      <c r="B563" s="157" t="s">
        <v>153</v>
      </c>
      <c r="C563" s="145">
        <v>2</v>
      </c>
      <c r="D563" s="145">
        <v>2</v>
      </c>
      <c r="E563" s="243" t="s">
        <v>149</v>
      </c>
      <c r="F563" s="146">
        <v>2</v>
      </c>
      <c r="G563" s="146" t="s">
        <v>57</v>
      </c>
      <c r="H563" s="143">
        <v>0.83333333333333337</v>
      </c>
      <c r="I563" s="171">
        <v>0.88888888888888884</v>
      </c>
      <c r="J563" s="162"/>
      <c r="K563" s="139"/>
      <c r="L563" s="94"/>
      <c r="M563" s="95"/>
      <c r="N563" s="89"/>
    </row>
    <row r="564" spans="1:14" s="8" customFormat="1" ht="26.45" customHeight="1" x14ac:dyDescent="0.25">
      <c r="A564" s="170">
        <v>53836</v>
      </c>
      <c r="B564" s="157" t="s">
        <v>153</v>
      </c>
      <c r="C564" s="145">
        <v>2</v>
      </c>
      <c r="D564" s="145">
        <v>2</v>
      </c>
      <c r="E564" s="243" t="s">
        <v>53</v>
      </c>
      <c r="F564" s="146">
        <v>2</v>
      </c>
      <c r="G564" s="142" t="s">
        <v>57</v>
      </c>
      <c r="H564" s="143">
        <v>0.88888888888888884</v>
      </c>
      <c r="I564" s="171">
        <v>0.94444444444444442</v>
      </c>
      <c r="J564" s="162"/>
      <c r="K564" s="139"/>
      <c r="L564" s="94"/>
      <c r="M564" s="95"/>
      <c r="N564" s="89"/>
    </row>
    <row r="565" spans="1:14" s="8" customFormat="1" ht="26.45" customHeight="1" x14ac:dyDescent="0.25">
      <c r="A565" s="170">
        <v>53837</v>
      </c>
      <c r="B565" s="157" t="s">
        <v>138</v>
      </c>
      <c r="C565" s="141">
        <v>2</v>
      </c>
      <c r="D565" s="141">
        <v>2</v>
      </c>
      <c r="E565" s="145" t="s">
        <v>147</v>
      </c>
      <c r="F565" s="146">
        <v>3</v>
      </c>
      <c r="G565" s="142" t="s">
        <v>58</v>
      </c>
      <c r="H565" s="143">
        <v>0.33333333333333331</v>
      </c>
      <c r="I565" s="171">
        <v>0.41666666666666669</v>
      </c>
      <c r="J565" s="162"/>
      <c r="K565" s="139"/>
      <c r="L565" s="92"/>
      <c r="M565" s="93"/>
      <c r="N565" s="89"/>
    </row>
    <row r="566" spans="1:14" s="8" customFormat="1" ht="26.45" customHeight="1" x14ac:dyDescent="0.25">
      <c r="A566" s="170">
        <v>53837</v>
      </c>
      <c r="B566" s="157" t="s">
        <v>138</v>
      </c>
      <c r="C566" s="145">
        <v>2</v>
      </c>
      <c r="D566" s="145">
        <v>2</v>
      </c>
      <c r="E566" s="243" t="s">
        <v>148</v>
      </c>
      <c r="F566" s="142">
        <v>3</v>
      </c>
      <c r="G566" s="146" t="s">
        <v>58</v>
      </c>
      <c r="H566" s="143">
        <v>0.41666666666666669</v>
      </c>
      <c r="I566" s="171">
        <v>0.5</v>
      </c>
      <c r="J566" s="162"/>
      <c r="K566" s="139"/>
      <c r="L566" s="94"/>
      <c r="M566" s="95"/>
      <c r="N566" s="89"/>
    </row>
    <row r="567" spans="1:14" s="8" customFormat="1" ht="26.45" customHeight="1" x14ac:dyDescent="0.25">
      <c r="A567" s="170">
        <v>53837</v>
      </c>
      <c r="B567" s="157" t="s">
        <v>138</v>
      </c>
      <c r="C567" s="141">
        <v>2</v>
      </c>
      <c r="D567" s="141">
        <v>2</v>
      </c>
      <c r="E567" s="243" t="s">
        <v>51</v>
      </c>
      <c r="F567" s="146">
        <v>3</v>
      </c>
      <c r="G567" s="142" t="s">
        <v>91</v>
      </c>
      <c r="H567" s="143">
        <v>0.33333333333333331</v>
      </c>
      <c r="I567" s="171">
        <v>0.41666666666666669</v>
      </c>
      <c r="J567" s="162"/>
      <c r="K567" s="139"/>
      <c r="L567" s="94"/>
      <c r="M567" s="95"/>
      <c r="N567" s="89"/>
    </row>
    <row r="568" spans="1:14" s="8" customFormat="1" ht="26.45" customHeight="1" x14ac:dyDescent="0.25">
      <c r="A568" s="170">
        <v>53837</v>
      </c>
      <c r="B568" s="157" t="s">
        <v>138</v>
      </c>
      <c r="C568" s="141">
        <v>2</v>
      </c>
      <c r="D568" s="141">
        <v>2</v>
      </c>
      <c r="E568" s="243" t="s">
        <v>149</v>
      </c>
      <c r="F568" s="146">
        <v>2</v>
      </c>
      <c r="G568" s="146" t="s">
        <v>91</v>
      </c>
      <c r="H568" s="143">
        <v>0.41666666666666669</v>
      </c>
      <c r="I568" s="171">
        <v>0.47222222222222221</v>
      </c>
      <c r="J568" s="162"/>
      <c r="K568" s="139"/>
      <c r="L568" s="94"/>
      <c r="M568" s="95"/>
      <c r="N568" s="89"/>
    </row>
    <row r="569" spans="1:14" s="8" customFormat="1" ht="26.45" customHeight="1" x14ac:dyDescent="0.25">
      <c r="A569" s="170">
        <v>53837</v>
      </c>
      <c r="B569" s="157" t="s">
        <v>138</v>
      </c>
      <c r="C569" s="141">
        <v>2</v>
      </c>
      <c r="D569" s="141">
        <v>2</v>
      </c>
      <c r="E569" s="243" t="s">
        <v>53</v>
      </c>
      <c r="F569" s="146">
        <v>2</v>
      </c>
      <c r="G569" s="142" t="s">
        <v>91</v>
      </c>
      <c r="H569" s="143">
        <v>0.47222222222222221</v>
      </c>
      <c r="I569" s="171">
        <v>0.52777777777777779</v>
      </c>
      <c r="J569" s="162"/>
      <c r="K569" s="139"/>
      <c r="L569" s="94"/>
      <c r="M569" s="95"/>
      <c r="N569" s="89"/>
    </row>
    <row r="570" spans="1:14" s="8" customFormat="1" ht="26.45" customHeight="1" x14ac:dyDescent="0.25">
      <c r="A570" s="170">
        <v>53838</v>
      </c>
      <c r="B570" s="158" t="s">
        <v>139</v>
      </c>
      <c r="C570" s="145">
        <v>2</v>
      </c>
      <c r="D570" s="145">
        <v>2</v>
      </c>
      <c r="E570" s="243" t="s">
        <v>148</v>
      </c>
      <c r="F570" s="146">
        <v>3</v>
      </c>
      <c r="G570" s="142" t="s">
        <v>52</v>
      </c>
      <c r="H570" s="143">
        <v>0.75</v>
      </c>
      <c r="I570" s="171">
        <v>0.83333333333333337</v>
      </c>
      <c r="J570" s="162"/>
      <c r="K570" s="139"/>
      <c r="L570" s="92"/>
      <c r="M570" s="93"/>
      <c r="N570" s="89"/>
    </row>
    <row r="571" spans="1:14" s="8" customFormat="1" ht="26.45" customHeight="1" x14ac:dyDescent="0.25">
      <c r="A571" s="170">
        <v>53838</v>
      </c>
      <c r="B571" s="158" t="s">
        <v>139</v>
      </c>
      <c r="C571" s="145">
        <v>2</v>
      </c>
      <c r="D571" s="145">
        <v>2</v>
      </c>
      <c r="E571" s="145" t="s">
        <v>147</v>
      </c>
      <c r="F571" s="146">
        <v>3</v>
      </c>
      <c r="G571" s="146" t="s">
        <v>52</v>
      </c>
      <c r="H571" s="143">
        <v>0.83333333333333337</v>
      </c>
      <c r="I571" s="171">
        <v>0.91666666666666663</v>
      </c>
      <c r="J571" s="162"/>
      <c r="K571" s="139"/>
      <c r="L571" s="94"/>
      <c r="M571" s="95"/>
      <c r="N571" s="89"/>
    </row>
    <row r="572" spans="1:14" s="8" customFormat="1" ht="26.45" customHeight="1" x14ac:dyDescent="0.25">
      <c r="A572" s="170">
        <v>53838</v>
      </c>
      <c r="B572" s="158" t="s">
        <v>139</v>
      </c>
      <c r="C572" s="141">
        <v>2</v>
      </c>
      <c r="D572" s="141">
        <v>2</v>
      </c>
      <c r="E572" s="243" t="s">
        <v>51</v>
      </c>
      <c r="F572" s="146">
        <v>3</v>
      </c>
      <c r="G572" s="142" t="s">
        <v>57</v>
      </c>
      <c r="H572" s="143">
        <v>0.75</v>
      </c>
      <c r="I572" s="171">
        <v>0.83333333333333337</v>
      </c>
      <c r="J572" s="162"/>
      <c r="K572" s="139"/>
      <c r="L572" s="92"/>
      <c r="M572" s="93"/>
      <c r="N572" s="89"/>
    </row>
    <row r="573" spans="1:14" s="8" customFormat="1" ht="26.45" customHeight="1" x14ac:dyDescent="0.25">
      <c r="A573" s="170">
        <v>53838</v>
      </c>
      <c r="B573" s="158" t="s">
        <v>139</v>
      </c>
      <c r="C573" s="141">
        <v>2</v>
      </c>
      <c r="D573" s="141">
        <v>2</v>
      </c>
      <c r="E573" s="243" t="s">
        <v>149</v>
      </c>
      <c r="F573" s="146">
        <v>2</v>
      </c>
      <c r="G573" s="146" t="s">
        <v>57</v>
      </c>
      <c r="H573" s="143">
        <v>0.83333333333333337</v>
      </c>
      <c r="I573" s="171">
        <v>0.88888888888888884</v>
      </c>
      <c r="J573" s="162"/>
      <c r="K573" s="139"/>
      <c r="L573" s="94"/>
      <c r="M573" s="95"/>
      <c r="N573" s="89"/>
    </row>
    <row r="574" spans="1:14" s="8" customFormat="1" ht="26.45" customHeight="1" x14ac:dyDescent="0.25">
      <c r="A574" s="170">
        <v>53838</v>
      </c>
      <c r="B574" s="158" t="s">
        <v>139</v>
      </c>
      <c r="C574" s="141">
        <v>2</v>
      </c>
      <c r="D574" s="141">
        <v>2</v>
      </c>
      <c r="E574" s="243" t="s">
        <v>53</v>
      </c>
      <c r="F574" s="146">
        <v>2</v>
      </c>
      <c r="G574" s="142" t="s">
        <v>57</v>
      </c>
      <c r="H574" s="143">
        <v>0.88888888888888884</v>
      </c>
      <c r="I574" s="171">
        <v>0.94444444444444442</v>
      </c>
      <c r="J574" s="162"/>
      <c r="K574" s="139"/>
      <c r="L574" s="94"/>
      <c r="M574" s="95"/>
      <c r="N574" s="89"/>
    </row>
    <row r="575" spans="1:14" s="8" customFormat="1" ht="26.45" customHeight="1" x14ac:dyDescent="0.25">
      <c r="A575" s="170">
        <v>53839</v>
      </c>
      <c r="B575" s="157" t="s">
        <v>154</v>
      </c>
      <c r="C575" s="141">
        <v>2</v>
      </c>
      <c r="D575" s="141">
        <v>2</v>
      </c>
      <c r="E575" s="145" t="s">
        <v>147</v>
      </c>
      <c r="F575" s="142">
        <v>3</v>
      </c>
      <c r="G575" s="146" t="s">
        <v>52</v>
      </c>
      <c r="H575" s="143">
        <v>0.58333333333333337</v>
      </c>
      <c r="I575" s="171">
        <v>0.66666666666666663</v>
      </c>
      <c r="J575" s="162"/>
      <c r="K575" s="139"/>
      <c r="L575" s="94"/>
      <c r="M575" s="95"/>
      <c r="N575" s="89"/>
    </row>
    <row r="576" spans="1:14" s="8" customFormat="1" ht="26.45" customHeight="1" x14ac:dyDescent="0.25">
      <c r="A576" s="170">
        <v>53839</v>
      </c>
      <c r="B576" s="157" t="s">
        <v>154</v>
      </c>
      <c r="C576" s="145">
        <v>2</v>
      </c>
      <c r="D576" s="145">
        <v>2</v>
      </c>
      <c r="E576" s="243" t="s">
        <v>148</v>
      </c>
      <c r="F576" s="146">
        <v>3</v>
      </c>
      <c r="G576" s="142" t="s">
        <v>52</v>
      </c>
      <c r="H576" s="143">
        <v>0.66666666666666663</v>
      </c>
      <c r="I576" s="171">
        <v>0.75</v>
      </c>
      <c r="J576" s="162"/>
      <c r="K576" s="139"/>
      <c r="L576" s="94"/>
      <c r="M576" s="95"/>
      <c r="N576" s="89"/>
    </row>
    <row r="577" spans="1:14" s="8" customFormat="1" ht="26.45" customHeight="1" x14ac:dyDescent="0.25">
      <c r="A577" s="170">
        <v>53839</v>
      </c>
      <c r="B577" s="157" t="s">
        <v>154</v>
      </c>
      <c r="C577" s="145">
        <v>2</v>
      </c>
      <c r="D577" s="145">
        <v>2</v>
      </c>
      <c r="E577" s="243" t="s">
        <v>51</v>
      </c>
      <c r="F577" s="146">
        <v>3</v>
      </c>
      <c r="G577" s="146" t="s">
        <v>162</v>
      </c>
      <c r="H577" s="143">
        <v>0.58333333333333337</v>
      </c>
      <c r="I577" s="171">
        <v>0.66666666666666663</v>
      </c>
      <c r="J577" s="162"/>
      <c r="K577" s="139"/>
      <c r="L577" s="94"/>
      <c r="M577" s="95"/>
      <c r="N577" s="89"/>
    </row>
    <row r="578" spans="1:14" s="8" customFormat="1" ht="26.45" customHeight="1" x14ac:dyDescent="0.25">
      <c r="A578" s="170">
        <v>53839</v>
      </c>
      <c r="B578" s="157" t="s">
        <v>154</v>
      </c>
      <c r="C578" s="141">
        <v>2</v>
      </c>
      <c r="D578" s="141">
        <v>2</v>
      </c>
      <c r="E578" s="243" t="s">
        <v>149</v>
      </c>
      <c r="F578" s="146">
        <v>2</v>
      </c>
      <c r="G578" s="142" t="s">
        <v>162</v>
      </c>
      <c r="H578" s="143">
        <v>0.66666666666666663</v>
      </c>
      <c r="I578" s="171">
        <v>0.72222222222222221</v>
      </c>
      <c r="J578" s="162"/>
      <c r="K578" s="139"/>
      <c r="L578" s="94"/>
      <c r="M578" s="95"/>
      <c r="N578" s="89"/>
    </row>
    <row r="579" spans="1:14" s="8" customFormat="1" ht="26.45" customHeight="1" x14ac:dyDescent="0.25">
      <c r="A579" s="170">
        <v>53839</v>
      </c>
      <c r="B579" s="157" t="s">
        <v>154</v>
      </c>
      <c r="C579" s="141">
        <v>2</v>
      </c>
      <c r="D579" s="141">
        <v>2</v>
      </c>
      <c r="E579" s="243" t="s">
        <v>53</v>
      </c>
      <c r="F579" s="146">
        <v>2</v>
      </c>
      <c r="G579" s="142" t="s">
        <v>162</v>
      </c>
      <c r="H579" s="143">
        <v>0.72222222222222221</v>
      </c>
      <c r="I579" s="171">
        <v>0.77777777777777779</v>
      </c>
      <c r="J579" s="162"/>
      <c r="K579" s="139"/>
      <c r="L579" s="94"/>
      <c r="M579" s="95"/>
      <c r="N579" s="89"/>
    </row>
    <row r="580" spans="1:14" s="8" customFormat="1" ht="26.45" customHeight="1" x14ac:dyDescent="0.25">
      <c r="A580" s="172" t="s">
        <v>155</v>
      </c>
      <c r="B580" s="157" t="s">
        <v>133</v>
      </c>
      <c r="C580" s="141">
        <v>2</v>
      </c>
      <c r="D580" s="141">
        <v>2</v>
      </c>
      <c r="E580" s="145" t="s">
        <v>147</v>
      </c>
      <c r="F580" s="142">
        <v>3</v>
      </c>
      <c r="G580" s="146" t="s">
        <v>58</v>
      </c>
      <c r="H580" s="143">
        <v>0.75</v>
      </c>
      <c r="I580" s="171">
        <v>0.83333333333333337</v>
      </c>
      <c r="J580" s="162"/>
      <c r="K580" s="139"/>
      <c r="L580" s="94"/>
      <c r="M580" s="95"/>
      <c r="N580" s="89"/>
    </row>
    <row r="581" spans="1:14" s="8" customFormat="1" ht="26.45" customHeight="1" x14ac:dyDescent="0.25">
      <c r="A581" s="172" t="s">
        <v>155</v>
      </c>
      <c r="B581" s="157" t="s">
        <v>133</v>
      </c>
      <c r="C581" s="141">
        <v>2</v>
      </c>
      <c r="D581" s="141">
        <v>2</v>
      </c>
      <c r="E581" s="243" t="s">
        <v>148</v>
      </c>
      <c r="F581" s="146">
        <v>3</v>
      </c>
      <c r="G581" s="142" t="s">
        <v>58</v>
      </c>
      <c r="H581" s="143">
        <v>0.83333333333333337</v>
      </c>
      <c r="I581" s="171">
        <v>0.91666666666666663</v>
      </c>
      <c r="J581" s="162"/>
      <c r="K581" s="139"/>
      <c r="L581" s="94"/>
      <c r="M581" s="95"/>
      <c r="N581" s="89"/>
    </row>
    <row r="582" spans="1:14" s="8" customFormat="1" ht="26.45" customHeight="1" x14ac:dyDescent="0.25">
      <c r="A582" s="172" t="s">
        <v>155</v>
      </c>
      <c r="B582" s="157" t="s">
        <v>133</v>
      </c>
      <c r="C582" s="145">
        <v>2</v>
      </c>
      <c r="D582" s="145">
        <v>2</v>
      </c>
      <c r="E582" s="243" t="s">
        <v>51</v>
      </c>
      <c r="F582" s="146">
        <v>3</v>
      </c>
      <c r="G582" s="146" t="s">
        <v>57</v>
      </c>
      <c r="H582" s="143">
        <v>0.75</v>
      </c>
      <c r="I582" s="171">
        <v>0.83333333333333337</v>
      </c>
      <c r="J582" s="162"/>
      <c r="K582" s="139"/>
      <c r="L582" s="94"/>
      <c r="M582" s="95"/>
      <c r="N582" s="89"/>
    </row>
    <row r="583" spans="1:14" s="8" customFormat="1" ht="26.45" customHeight="1" x14ac:dyDescent="0.25">
      <c r="A583" s="172" t="s">
        <v>155</v>
      </c>
      <c r="B583" s="157" t="s">
        <v>133</v>
      </c>
      <c r="C583" s="145">
        <v>2</v>
      </c>
      <c r="D583" s="145">
        <v>2</v>
      </c>
      <c r="E583" s="243" t="s">
        <v>149</v>
      </c>
      <c r="F583" s="146">
        <v>2</v>
      </c>
      <c r="G583" s="142" t="s">
        <v>57</v>
      </c>
      <c r="H583" s="143">
        <v>0.83333333333333337</v>
      </c>
      <c r="I583" s="171">
        <v>0.88888888888888884</v>
      </c>
      <c r="J583" s="162"/>
      <c r="K583" s="139"/>
      <c r="L583" s="94"/>
      <c r="M583" s="95"/>
      <c r="N583" s="89"/>
    </row>
    <row r="584" spans="1:14" s="8" customFormat="1" ht="26.45" customHeight="1" x14ac:dyDescent="0.25">
      <c r="A584" s="172" t="s">
        <v>155</v>
      </c>
      <c r="B584" s="157" t="s">
        <v>133</v>
      </c>
      <c r="C584" s="141">
        <v>2</v>
      </c>
      <c r="D584" s="141">
        <v>2</v>
      </c>
      <c r="E584" s="243" t="s">
        <v>53</v>
      </c>
      <c r="F584" s="146">
        <v>2</v>
      </c>
      <c r="G584" s="142" t="s">
        <v>57</v>
      </c>
      <c r="H584" s="143">
        <v>0.88888888888888884</v>
      </c>
      <c r="I584" s="171">
        <v>0.94444444444444442</v>
      </c>
      <c r="J584" s="162"/>
      <c r="K584" s="139"/>
      <c r="L584" s="94"/>
      <c r="M584" s="95"/>
      <c r="N584" s="89"/>
    </row>
    <row r="585" spans="1:14" s="8" customFormat="1" ht="26.45" customHeight="1" x14ac:dyDescent="0.25">
      <c r="A585" s="170">
        <v>53844</v>
      </c>
      <c r="B585" s="157" t="s">
        <v>156</v>
      </c>
      <c r="C585" s="145">
        <v>2</v>
      </c>
      <c r="D585" s="145">
        <v>2</v>
      </c>
      <c r="E585" s="145" t="s">
        <v>147</v>
      </c>
      <c r="F585" s="142">
        <v>3</v>
      </c>
      <c r="G585" s="146" t="s">
        <v>52</v>
      </c>
      <c r="H585" s="143">
        <v>0.75</v>
      </c>
      <c r="I585" s="171">
        <v>0.83333333333333337</v>
      </c>
      <c r="J585" s="162"/>
      <c r="K585" s="139"/>
      <c r="L585" s="97"/>
      <c r="M585" s="98"/>
      <c r="N585" s="89"/>
    </row>
    <row r="586" spans="1:14" s="8" customFormat="1" ht="26.45" customHeight="1" x14ac:dyDescent="0.25">
      <c r="A586" s="170">
        <v>53844</v>
      </c>
      <c r="B586" s="157" t="s">
        <v>156</v>
      </c>
      <c r="C586" s="141">
        <v>2</v>
      </c>
      <c r="D586" s="141">
        <v>2</v>
      </c>
      <c r="E586" s="243" t="s">
        <v>148</v>
      </c>
      <c r="F586" s="146">
        <v>3</v>
      </c>
      <c r="G586" s="142" t="s">
        <v>52</v>
      </c>
      <c r="H586" s="143">
        <v>0.83333333333333337</v>
      </c>
      <c r="I586" s="171">
        <v>0.91666666666666663</v>
      </c>
      <c r="J586" s="162"/>
      <c r="K586" s="139"/>
      <c r="L586" s="92"/>
      <c r="M586" s="93"/>
      <c r="N586" s="89"/>
    </row>
    <row r="587" spans="1:14" s="8" customFormat="1" ht="26.45" customHeight="1" x14ac:dyDescent="0.25">
      <c r="A587" s="170">
        <v>53844</v>
      </c>
      <c r="B587" s="157" t="s">
        <v>156</v>
      </c>
      <c r="C587" s="141">
        <v>2</v>
      </c>
      <c r="D587" s="141">
        <v>2</v>
      </c>
      <c r="E587" s="243" t="s">
        <v>51</v>
      </c>
      <c r="F587" s="146">
        <v>3</v>
      </c>
      <c r="G587" s="146" t="s">
        <v>162</v>
      </c>
      <c r="H587" s="143">
        <v>0.75</v>
      </c>
      <c r="I587" s="171">
        <v>0.83333333333333337</v>
      </c>
      <c r="J587" s="162"/>
      <c r="K587" s="139"/>
      <c r="L587" s="94"/>
      <c r="M587" s="95"/>
      <c r="N587" s="89"/>
    </row>
    <row r="588" spans="1:14" s="8" customFormat="1" ht="26.45" customHeight="1" x14ac:dyDescent="0.25">
      <c r="A588" s="170">
        <v>53844</v>
      </c>
      <c r="B588" s="157" t="s">
        <v>156</v>
      </c>
      <c r="C588" s="141">
        <v>2</v>
      </c>
      <c r="D588" s="141">
        <v>2</v>
      </c>
      <c r="E588" s="243" t="s">
        <v>149</v>
      </c>
      <c r="F588" s="146">
        <v>2</v>
      </c>
      <c r="G588" s="142" t="s">
        <v>162</v>
      </c>
      <c r="H588" s="143">
        <v>0.83333333333333337</v>
      </c>
      <c r="I588" s="171">
        <v>0.88888888888888884</v>
      </c>
      <c r="J588" s="162"/>
      <c r="K588" s="139"/>
      <c r="L588" s="94"/>
      <c r="M588" s="95"/>
      <c r="N588" s="89"/>
    </row>
    <row r="589" spans="1:14" s="8" customFormat="1" ht="26.45" customHeight="1" x14ac:dyDescent="0.25">
      <c r="A589" s="170">
        <v>53844</v>
      </c>
      <c r="B589" s="157" t="s">
        <v>156</v>
      </c>
      <c r="C589" s="145">
        <v>2</v>
      </c>
      <c r="D589" s="145">
        <v>2</v>
      </c>
      <c r="E589" s="243" t="s">
        <v>53</v>
      </c>
      <c r="F589" s="146">
        <v>2</v>
      </c>
      <c r="G589" s="142" t="s">
        <v>162</v>
      </c>
      <c r="H589" s="143">
        <v>0.88888888888888884</v>
      </c>
      <c r="I589" s="171">
        <v>0.94444444444444442</v>
      </c>
      <c r="J589" s="162"/>
      <c r="K589" s="139"/>
      <c r="L589" s="94"/>
      <c r="M589" s="95"/>
      <c r="N589" s="89"/>
    </row>
    <row r="590" spans="1:14" s="8" customFormat="1" ht="26.45" customHeight="1" x14ac:dyDescent="0.25">
      <c r="A590" s="170">
        <v>53848</v>
      </c>
      <c r="B590" s="157" t="s">
        <v>150</v>
      </c>
      <c r="C590" s="145">
        <v>2</v>
      </c>
      <c r="D590" s="145">
        <v>2</v>
      </c>
      <c r="E590" s="243" t="s">
        <v>148</v>
      </c>
      <c r="F590" s="142">
        <v>3</v>
      </c>
      <c r="G590" s="142" t="s">
        <v>58</v>
      </c>
      <c r="H590" s="143">
        <v>0.375</v>
      </c>
      <c r="I590" s="171">
        <v>0.45833333333333331</v>
      </c>
      <c r="J590" s="162"/>
      <c r="K590" s="139"/>
      <c r="L590" s="92"/>
      <c r="M590" s="93"/>
      <c r="N590" s="89"/>
    </row>
    <row r="591" spans="1:14" s="8" customFormat="1" ht="26.45" customHeight="1" x14ac:dyDescent="0.25">
      <c r="A591" s="170">
        <v>53848</v>
      </c>
      <c r="B591" s="157" t="s">
        <v>150</v>
      </c>
      <c r="C591" s="141">
        <v>2</v>
      </c>
      <c r="D591" s="141">
        <v>2</v>
      </c>
      <c r="E591" s="145" t="s">
        <v>147</v>
      </c>
      <c r="F591" s="142">
        <v>3</v>
      </c>
      <c r="G591" s="146" t="s">
        <v>58</v>
      </c>
      <c r="H591" s="143">
        <v>0.45833333333333331</v>
      </c>
      <c r="I591" s="171">
        <v>0.54166666666666663</v>
      </c>
      <c r="J591" s="162"/>
      <c r="K591" s="139"/>
      <c r="L591" s="94"/>
      <c r="M591" s="95"/>
      <c r="N591" s="89"/>
    </row>
    <row r="592" spans="1:14" s="8" customFormat="1" ht="26.45" customHeight="1" x14ac:dyDescent="0.25">
      <c r="A592" s="170">
        <v>53848</v>
      </c>
      <c r="B592" s="157" t="s">
        <v>150</v>
      </c>
      <c r="C592" s="141">
        <v>2</v>
      </c>
      <c r="D592" s="141">
        <v>2</v>
      </c>
      <c r="E592" s="243" t="s">
        <v>51</v>
      </c>
      <c r="F592" s="146">
        <v>3</v>
      </c>
      <c r="G592" s="142" t="s">
        <v>57</v>
      </c>
      <c r="H592" s="143">
        <v>0.375</v>
      </c>
      <c r="I592" s="171">
        <v>0.45833333333333331</v>
      </c>
      <c r="J592" s="162"/>
      <c r="K592" s="139"/>
      <c r="L592" s="94"/>
      <c r="M592" s="95"/>
      <c r="N592" s="89"/>
    </row>
    <row r="593" spans="1:14" s="8" customFormat="1" ht="26.45" customHeight="1" x14ac:dyDescent="0.25">
      <c r="A593" s="170">
        <v>53848</v>
      </c>
      <c r="B593" s="157" t="s">
        <v>150</v>
      </c>
      <c r="C593" s="141">
        <v>2</v>
      </c>
      <c r="D593" s="141">
        <v>2</v>
      </c>
      <c r="E593" s="241" t="s">
        <v>149</v>
      </c>
      <c r="F593" s="146">
        <v>2</v>
      </c>
      <c r="G593" s="142" t="s">
        <v>57</v>
      </c>
      <c r="H593" s="143">
        <v>0.45833333333333331</v>
      </c>
      <c r="I593" s="171">
        <v>0.51388888888888884</v>
      </c>
      <c r="J593" s="162"/>
      <c r="K593" s="139"/>
      <c r="L593" s="94"/>
      <c r="M593" s="95"/>
      <c r="N593" s="89"/>
    </row>
    <row r="594" spans="1:14" s="8" customFormat="1" ht="26.45" customHeight="1" x14ac:dyDescent="0.25">
      <c r="A594" s="170">
        <v>53848</v>
      </c>
      <c r="B594" s="157" t="s">
        <v>150</v>
      </c>
      <c r="C594" s="145">
        <v>2</v>
      </c>
      <c r="D594" s="145">
        <v>2</v>
      </c>
      <c r="E594" s="243" t="s">
        <v>53</v>
      </c>
      <c r="F594" s="142">
        <v>2</v>
      </c>
      <c r="G594" s="142" t="s">
        <v>57</v>
      </c>
      <c r="H594" s="143">
        <v>0.51388888888888884</v>
      </c>
      <c r="I594" s="171">
        <v>0.56944444444444442</v>
      </c>
      <c r="J594" s="162"/>
      <c r="K594" s="139"/>
      <c r="L594" s="92"/>
      <c r="M594" s="93"/>
      <c r="N594" s="89"/>
    </row>
    <row r="595" spans="1:14" s="8" customFormat="1" ht="26.45" customHeight="1" x14ac:dyDescent="0.25">
      <c r="A595" s="170">
        <v>53842</v>
      </c>
      <c r="B595" s="157" t="s">
        <v>157</v>
      </c>
      <c r="C595" s="141">
        <v>3</v>
      </c>
      <c r="D595" s="141">
        <v>2</v>
      </c>
      <c r="E595" s="242" t="s">
        <v>66</v>
      </c>
      <c r="F595" s="146">
        <v>3</v>
      </c>
      <c r="G595" s="146" t="s">
        <v>58</v>
      </c>
      <c r="H595" s="143">
        <v>0.33333333333333331</v>
      </c>
      <c r="I595" s="171">
        <v>0.41666666666666669</v>
      </c>
      <c r="J595" s="162"/>
      <c r="K595" s="139"/>
      <c r="L595" s="94"/>
      <c r="M595" s="95"/>
      <c r="N595" s="89"/>
    </row>
    <row r="596" spans="1:14" s="8" customFormat="1" ht="26.45" customHeight="1" x14ac:dyDescent="0.25">
      <c r="A596" s="170">
        <v>53842</v>
      </c>
      <c r="B596" s="157" t="s">
        <v>157</v>
      </c>
      <c r="C596" s="141">
        <v>3</v>
      </c>
      <c r="D596" s="141">
        <v>2</v>
      </c>
      <c r="E596" s="141" t="s">
        <v>65</v>
      </c>
      <c r="F596" s="142">
        <v>3</v>
      </c>
      <c r="G596" s="142" t="s">
        <v>58</v>
      </c>
      <c r="H596" s="143">
        <v>0.41666666666666669</v>
      </c>
      <c r="I596" s="171">
        <v>0.5</v>
      </c>
      <c r="J596" s="162"/>
      <c r="K596" s="139"/>
      <c r="L596" s="94"/>
      <c r="M596" s="95"/>
      <c r="N596" s="89"/>
    </row>
    <row r="597" spans="1:14" s="8" customFormat="1" ht="26.45" customHeight="1" x14ac:dyDescent="0.25">
      <c r="A597" s="170">
        <v>53842</v>
      </c>
      <c r="B597" s="157" t="s">
        <v>157</v>
      </c>
      <c r="C597" s="145">
        <v>3</v>
      </c>
      <c r="D597" s="145">
        <v>2</v>
      </c>
      <c r="E597" s="141" t="s">
        <v>165</v>
      </c>
      <c r="F597" s="146">
        <v>3</v>
      </c>
      <c r="G597" s="146" t="s">
        <v>91</v>
      </c>
      <c r="H597" s="143">
        <v>0.33333333333333331</v>
      </c>
      <c r="I597" s="171">
        <v>0.41666666666666669</v>
      </c>
      <c r="J597" s="162"/>
      <c r="K597" s="139"/>
      <c r="L597" s="94"/>
      <c r="M597" s="95"/>
      <c r="N597" s="89"/>
    </row>
    <row r="598" spans="1:14" s="8" customFormat="1" ht="26.45" customHeight="1" x14ac:dyDescent="0.25">
      <c r="A598" s="170">
        <v>53842</v>
      </c>
      <c r="B598" s="157" t="s">
        <v>157</v>
      </c>
      <c r="C598" s="145">
        <v>3</v>
      </c>
      <c r="D598" s="145">
        <v>2</v>
      </c>
      <c r="E598" s="141" t="s">
        <v>158</v>
      </c>
      <c r="F598" s="146">
        <v>2</v>
      </c>
      <c r="G598" s="142" t="s">
        <v>91</v>
      </c>
      <c r="H598" s="143">
        <v>0.41666666666666669</v>
      </c>
      <c r="I598" s="171">
        <v>0.47222222222222221</v>
      </c>
      <c r="J598" s="162"/>
      <c r="K598" s="139"/>
      <c r="L598" s="92"/>
      <c r="M598" s="93"/>
      <c r="N598" s="89"/>
    </row>
    <row r="599" spans="1:14" s="8" customFormat="1" ht="26.45" customHeight="1" x14ac:dyDescent="0.25">
      <c r="A599" s="170">
        <v>53842</v>
      </c>
      <c r="B599" s="157" t="s">
        <v>157</v>
      </c>
      <c r="C599" s="141">
        <v>3</v>
      </c>
      <c r="D599" s="141">
        <v>2</v>
      </c>
      <c r="E599" s="242" t="s">
        <v>159</v>
      </c>
      <c r="F599" s="142">
        <v>2</v>
      </c>
      <c r="G599" s="142" t="s">
        <v>91</v>
      </c>
      <c r="H599" s="143">
        <v>0.47222222222222221</v>
      </c>
      <c r="I599" s="171">
        <v>0.52777777777777779</v>
      </c>
      <c r="J599" s="162"/>
      <c r="K599" s="139"/>
      <c r="L599" s="94"/>
      <c r="M599" s="95"/>
      <c r="N599" s="89"/>
    </row>
    <row r="600" spans="1:14" s="8" customFormat="1" ht="26.45" customHeight="1" x14ac:dyDescent="0.25">
      <c r="A600" s="170">
        <v>53845</v>
      </c>
      <c r="B600" s="157" t="s">
        <v>160</v>
      </c>
      <c r="C600" s="141">
        <v>3</v>
      </c>
      <c r="D600" s="141">
        <v>2</v>
      </c>
      <c r="E600" s="141" t="s">
        <v>65</v>
      </c>
      <c r="F600" s="146">
        <v>3</v>
      </c>
      <c r="G600" s="142" t="s">
        <v>52</v>
      </c>
      <c r="H600" s="143">
        <v>0.75</v>
      </c>
      <c r="I600" s="171">
        <v>0.83333333333333337</v>
      </c>
      <c r="J600" s="162"/>
      <c r="K600" s="139"/>
      <c r="L600" s="94"/>
      <c r="M600" s="95"/>
      <c r="N600" s="89"/>
    </row>
    <row r="601" spans="1:14" s="8" customFormat="1" ht="24" customHeight="1" x14ac:dyDescent="0.25">
      <c r="A601" s="170">
        <v>53845</v>
      </c>
      <c r="B601" s="157" t="s">
        <v>160</v>
      </c>
      <c r="C601" s="145">
        <v>3</v>
      </c>
      <c r="D601" s="145">
        <v>2</v>
      </c>
      <c r="E601" s="141" t="s">
        <v>165</v>
      </c>
      <c r="F601" s="142">
        <v>3</v>
      </c>
      <c r="G601" s="146" t="s">
        <v>52</v>
      </c>
      <c r="H601" s="143">
        <v>0.83333333333333337</v>
      </c>
      <c r="I601" s="171">
        <v>0.91666666666666663</v>
      </c>
      <c r="J601" s="79"/>
      <c r="K601" s="35"/>
      <c r="L601" s="92"/>
      <c r="M601" s="93"/>
      <c r="N601" s="89"/>
    </row>
    <row r="602" spans="1:14" s="8" customFormat="1" ht="24" customHeight="1" x14ac:dyDescent="0.25">
      <c r="A602" s="170">
        <v>53845</v>
      </c>
      <c r="B602" s="157" t="s">
        <v>160</v>
      </c>
      <c r="C602" s="145">
        <v>3</v>
      </c>
      <c r="D602" s="145">
        <v>2</v>
      </c>
      <c r="E602" s="242" t="s">
        <v>66</v>
      </c>
      <c r="F602" s="146">
        <v>3</v>
      </c>
      <c r="G602" s="142" t="s">
        <v>162</v>
      </c>
      <c r="H602" s="143">
        <v>0.75</v>
      </c>
      <c r="I602" s="171">
        <v>0.83333333333333337</v>
      </c>
      <c r="J602" s="79"/>
      <c r="K602" s="35"/>
      <c r="L602" s="94"/>
      <c r="M602" s="95"/>
      <c r="N602" s="89"/>
    </row>
    <row r="603" spans="1:14" s="8" customFormat="1" ht="24" customHeight="1" x14ac:dyDescent="0.25">
      <c r="A603" s="170">
        <v>53845</v>
      </c>
      <c r="B603" s="157" t="s">
        <v>160</v>
      </c>
      <c r="C603" s="141">
        <v>3</v>
      </c>
      <c r="D603" s="141">
        <v>2</v>
      </c>
      <c r="E603" s="242" t="s">
        <v>159</v>
      </c>
      <c r="F603" s="146">
        <v>2</v>
      </c>
      <c r="G603" s="142" t="s">
        <v>162</v>
      </c>
      <c r="H603" s="143">
        <v>0.83333333333333337</v>
      </c>
      <c r="I603" s="171">
        <v>0.88888888888888884</v>
      </c>
      <c r="J603" s="79"/>
      <c r="K603" s="35"/>
      <c r="L603" s="94"/>
      <c r="M603" s="95"/>
      <c r="N603" s="89"/>
    </row>
    <row r="604" spans="1:14" s="8" customFormat="1" ht="24" customHeight="1" x14ac:dyDescent="0.25">
      <c r="A604" s="170">
        <v>53845</v>
      </c>
      <c r="B604" s="157" t="s">
        <v>160</v>
      </c>
      <c r="C604" s="141">
        <v>3</v>
      </c>
      <c r="D604" s="141">
        <v>2</v>
      </c>
      <c r="E604" s="141" t="s">
        <v>158</v>
      </c>
      <c r="F604" s="142">
        <v>2</v>
      </c>
      <c r="G604" s="146" t="s">
        <v>162</v>
      </c>
      <c r="H604" s="143">
        <v>0.88888888888888884</v>
      </c>
      <c r="I604" s="171">
        <v>0.94444444444444442</v>
      </c>
      <c r="J604" s="79"/>
      <c r="K604" s="34"/>
      <c r="L604" s="94"/>
      <c r="M604" s="95"/>
      <c r="N604" s="89"/>
    </row>
    <row r="605" spans="1:14" s="8" customFormat="1" ht="24" customHeight="1" x14ac:dyDescent="0.25">
      <c r="A605" s="170">
        <v>53561</v>
      </c>
      <c r="B605" s="157" t="s">
        <v>161</v>
      </c>
      <c r="C605" s="141">
        <v>3</v>
      </c>
      <c r="D605" s="141">
        <v>2</v>
      </c>
      <c r="E605" s="242" t="s">
        <v>66</v>
      </c>
      <c r="F605" s="146">
        <v>3</v>
      </c>
      <c r="G605" s="146" t="s">
        <v>58</v>
      </c>
      <c r="H605" s="143">
        <v>0.75</v>
      </c>
      <c r="I605" s="171">
        <v>0.83333333333333337</v>
      </c>
      <c r="J605" s="79"/>
      <c r="K605" s="35"/>
      <c r="L605" s="94"/>
      <c r="M605" s="95"/>
      <c r="N605" s="89"/>
    </row>
    <row r="606" spans="1:14" s="8" customFormat="1" ht="24" customHeight="1" x14ac:dyDescent="0.25">
      <c r="A606" s="163"/>
      <c r="B606" s="164"/>
      <c r="C606" s="165"/>
      <c r="D606" s="165"/>
      <c r="E606" s="166"/>
      <c r="F606" s="166"/>
      <c r="G606" s="167"/>
      <c r="H606" s="168"/>
      <c r="I606" s="169"/>
      <c r="J606" s="79"/>
      <c r="K606" s="35"/>
      <c r="L606" s="94"/>
      <c r="M606" s="95"/>
      <c r="N606" s="89"/>
    </row>
    <row r="607" spans="1:14" s="8" customFormat="1" ht="24" customHeight="1" x14ac:dyDescent="0.25">
      <c r="A607" s="23"/>
      <c r="B607" s="30"/>
      <c r="C607" s="19"/>
      <c r="D607" s="19"/>
      <c r="E607" s="4"/>
      <c r="F607" s="4"/>
      <c r="G607" s="32"/>
      <c r="H607" s="33"/>
      <c r="I607" s="72"/>
      <c r="J607" s="79"/>
      <c r="K607" s="35"/>
      <c r="L607" s="94"/>
      <c r="M607" s="95"/>
      <c r="N607" s="89"/>
    </row>
    <row r="608" spans="1:14" s="8" customFormat="1" ht="24" customHeight="1" x14ac:dyDescent="0.25">
      <c r="A608" s="23"/>
      <c r="B608" s="30"/>
      <c r="C608" s="19"/>
      <c r="D608" s="19"/>
      <c r="E608" s="31"/>
      <c r="F608" s="31"/>
      <c r="G608" s="32"/>
      <c r="H608" s="33"/>
      <c r="I608" s="72"/>
      <c r="J608" s="79"/>
      <c r="K608" s="35"/>
      <c r="L608" s="92"/>
      <c r="M608" s="93"/>
      <c r="N608" s="89"/>
    </row>
    <row r="609" spans="1:14" s="8" customFormat="1" ht="24" customHeight="1" x14ac:dyDescent="0.25">
      <c r="A609" s="23"/>
      <c r="B609" s="30"/>
      <c r="C609" s="16"/>
      <c r="D609" s="16"/>
      <c r="E609" s="4"/>
      <c r="F609" s="4"/>
      <c r="G609" s="32"/>
      <c r="H609" s="33"/>
      <c r="I609" s="72"/>
      <c r="J609" s="79"/>
      <c r="K609" s="35"/>
      <c r="L609" s="94"/>
      <c r="M609" s="95"/>
      <c r="N609" s="89"/>
    </row>
    <row r="610" spans="1:14" s="8" customFormat="1" ht="24" customHeight="1" x14ac:dyDescent="0.25">
      <c r="A610" s="23"/>
      <c r="B610" s="53"/>
      <c r="C610" s="16"/>
      <c r="D610" s="16"/>
      <c r="E610" s="31"/>
      <c r="F610" s="31"/>
      <c r="G610" s="32"/>
      <c r="H610" s="33"/>
      <c r="I610" s="72"/>
      <c r="J610" s="79"/>
      <c r="K610" s="35"/>
      <c r="L610" s="94"/>
      <c r="M610" s="95"/>
      <c r="N610" s="89"/>
    </row>
    <row r="611" spans="1:14" s="8" customFormat="1" ht="24" customHeight="1" x14ac:dyDescent="0.25">
      <c r="A611" s="23"/>
      <c r="B611" s="30"/>
      <c r="C611" s="19"/>
      <c r="D611" s="19"/>
      <c r="E611" s="4"/>
      <c r="F611" s="4"/>
      <c r="G611" s="32"/>
      <c r="H611" s="33"/>
      <c r="I611" s="72"/>
      <c r="J611" s="79"/>
      <c r="K611" s="35"/>
      <c r="L611" s="94"/>
      <c r="M611" s="95"/>
      <c r="N611" s="89"/>
    </row>
    <row r="612" spans="1:14" s="8" customFormat="1" ht="24" customHeight="1" x14ac:dyDescent="0.25">
      <c r="A612" s="23"/>
      <c r="B612" s="30"/>
      <c r="C612" s="19"/>
      <c r="D612" s="19"/>
      <c r="E612" s="4"/>
      <c r="F612" s="4"/>
      <c r="G612" s="32"/>
      <c r="H612" s="33"/>
      <c r="I612" s="72"/>
      <c r="J612" s="79"/>
      <c r="K612" s="35"/>
      <c r="L612" s="94"/>
      <c r="M612" s="95"/>
      <c r="N612" s="89"/>
    </row>
    <row r="613" spans="1:14" s="8" customFormat="1" ht="24" customHeight="1" x14ac:dyDescent="0.25">
      <c r="A613" s="23"/>
      <c r="B613" s="30"/>
      <c r="C613" s="19"/>
      <c r="D613" s="19"/>
      <c r="E613" s="31"/>
      <c r="F613" s="31"/>
      <c r="G613" s="32"/>
      <c r="H613" s="33"/>
      <c r="I613" s="72"/>
      <c r="J613" s="79"/>
      <c r="K613" s="35"/>
      <c r="L613" s="94"/>
      <c r="M613" s="95"/>
      <c r="N613" s="89"/>
    </row>
    <row r="614" spans="1:14" s="8" customFormat="1" ht="24" customHeight="1" x14ac:dyDescent="0.25">
      <c r="A614" s="23"/>
      <c r="B614" s="30"/>
      <c r="C614" s="16"/>
      <c r="D614" s="16"/>
      <c r="E614" s="4"/>
      <c r="F614" s="4"/>
      <c r="G614" s="32"/>
      <c r="H614" s="33"/>
      <c r="I614" s="72"/>
      <c r="J614" s="79"/>
      <c r="K614" s="34"/>
      <c r="L614" s="94"/>
      <c r="M614" s="95"/>
      <c r="N614" s="88"/>
    </row>
    <row r="615" spans="1:14" s="8" customFormat="1" ht="24" customHeight="1" x14ac:dyDescent="0.25">
      <c r="A615" s="23"/>
      <c r="B615" s="30"/>
      <c r="C615" s="16"/>
      <c r="D615" s="16"/>
      <c r="E615" s="31"/>
      <c r="F615" s="31"/>
      <c r="G615" s="32"/>
      <c r="H615" s="33"/>
      <c r="I615" s="72"/>
      <c r="J615" s="79"/>
      <c r="K615" s="29"/>
      <c r="L615" s="34"/>
      <c r="M615" s="96"/>
      <c r="N615" s="89"/>
    </row>
    <row r="616" spans="1:14" s="8" customFormat="1" ht="24" customHeight="1" x14ac:dyDescent="0.25">
      <c r="A616" s="23"/>
      <c r="B616" s="53"/>
      <c r="C616" s="19"/>
      <c r="D616" s="19"/>
      <c r="E616" s="4"/>
      <c r="F616" s="4"/>
      <c r="G616" s="32"/>
      <c r="H616" s="33"/>
      <c r="I616" s="72"/>
      <c r="J616" s="79"/>
      <c r="K616" s="29"/>
      <c r="L616" s="94"/>
      <c r="M616" s="95"/>
      <c r="N616" s="89"/>
    </row>
    <row r="617" spans="1:14" s="8" customFormat="1" ht="24" customHeight="1" x14ac:dyDescent="0.25">
      <c r="A617" s="23"/>
      <c r="B617" s="30"/>
      <c r="C617" s="19"/>
      <c r="D617" s="19"/>
      <c r="E617" s="4"/>
      <c r="F617" s="4"/>
      <c r="G617" s="32"/>
      <c r="H617" s="33"/>
      <c r="I617" s="72"/>
      <c r="J617" s="79"/>
      <c r="K617" s="29"/>
      <c r="L617" s="94"/>
      <c r="M617" s="95"/>
      <c r="N617" s="89"/>
    </row>
    <row r="618" spans="1:14" s="8" customFormat="1" ht="24" customHeight="1" x14ac:dyDescent="0.25">
      <c r="A618" s="23"/>
      <c r="B618" s="54"/>
      <c r="C618" s="19"/>
      <c r="D618" s="19"/>
      <c r="E618" s="31"/>
      <c r="F618" s="31"/>
      <c r="G618" s="32"/>
      <c r="H618" s="33"/>
      <c r="I618" s="72"/>
      <c r="J618" s="79"/>
      <c r="K618" s="35"/>
      <c r="L618" s="94"/>
      <c r="M618" s="95"/>
      <c r="N618" s="89"/>
    </row>
    <row r="619" spans="1:14" s="8" customFormat="1" ht="24" customHeight="1" x14ac:dyDescent="0.25">
      <c r="A619" s="23"/>
      <c r="B619" s="30"/>
      <c r="C619" s="16"/>
      <c r="D619" s="16"/>
      <c r="E619" s="4"/>
      <c r="F619" s="4"/>
      <c r="G619" s="32"/>
      <c r="H619" s="33"/>
      <c r="I619" s="72"/>
      <c r="J619" s="79"/>
      <c r="K619" s="29"/>
      <c r="L619" s="94"/>
      <c r="M619" s="95"/>
      <c r="N619" s="89"/>
    </row>
    <row r="620" spans="1:14" s="8" customFormat="1" ht="24" customHeight="1" x14ac:dyDescent="0.25">
      <c r="A620" s="23"/>
      <c r="B620" s="24"/>
      <c r="C620" s="25"/>
      <c r="D620" s="25"/>
      <c r="E620" s="26"/>
      <c r="F620" s="26"/>
      <c r="G620" s="27"/>
      <c r="H620" s="28"/>
      <c r="I620" s="76"/>
      <c r="J620" s="79"/>
      <c r="K620" s="29"/>
      <c r="L620" s="94"/>
      <c r="M620" s="95"/>
      <c r="N620" s="89"/>
    </row>
    <row r="621" spans="1:14" s="8" customFormat="1" ht="24" customHeight="1" x14ac:dyDescent="0.25">
      <c r="A621" s="23"/>
      <c r="B621" s="27"/>
      <c r="C621" s="25"/>
      <c r="D621" s="25"/>
      <c r="E621" s="26"/>
      <c r="F621" s="26"/>
      <c r="G621" s="27"/>
      <c r="H621" s="28"/>
      <c r="I621" s="76"/>
      <c r="J621" s="79"/>
      <c r="K621" s="29"/>
      <c r="L621" s="94"/>
      <c r="M621" s="95"/>
      <c r="N621" s="89"/>
    </row>
    <row r="622" spans="1:14" s="8" customFormat="1" ht="24" customHeight="1" x14ac:dyDescent="0.25">
      <c r="A622" s="23"/>
      <c r="B622" s="24"/>
      <c r="C622" s="25"/>
      <c r="D622" s="25"/>
      <c r="E622" s="26"/>
      <c r="F622" s="26"/>
      <c r="G622" s="27"/>
      <c r="H622" s="28"/>
      <c r="I622" s="76"/>
      <c r="J622" s="79"/>
      <c r="K622" s="29"/>
      <c r="L622" s="94"/>
      <c r="M622" s="95"/>
      <c r="N622" s="89"/>
    </row>
    <row r="623" spans="1:14" s="8" customFormat="1" ht="24" customHeight="1" x14ac:dyDescent="0.25">
      <c r="A623" s="23"/>
      <c r="B623" s="24"/>
      <c r="C623" s="25"/>
      <c r="D623" s="25"/>
      <c r="E623" s="26"/>
      <c r="F623" s="26"/>
      <c r="G623" s="27"/>
      <c r="H623" s="28"/>
      <c r="I623" s="76"/>
      <c r="J623" s="79"/>
      <c r="K623" s="29"/>
      <c r="L623" s="94"/>
      <c r="M623" s="95"/>
      <c r="N623" s="89"/>
    </row>
    <row r="624" spans="1:14" s="8" customFormat="1" ht="24" customHeight="1" x14ac:dyDescent="0.25">
      <c r="A624" s="23"/>
      <c r="B624" s="26"/>
      <c r="C624" s="25"/>
      <c r="D624" s="25"/>
      <c r="E624" s="26"/>
      <c r="F624" s="26"/>
      <c r="G624" s="27"/>
      <c r="H624" s="28"/>
      <c r="I624" s="76"/>
      <c r="J624" s="79"/>
      <c r="K624" s="29"/>
      <c r="L624" s="92"/>
      <c r="M624" s="93"/>
      <c r="N624" s="89"/>
    </row>
    <row r="625" spans="1:14" s="8" customFormat="1" ht="24" customHeight="1" x14ac:dyDescent="0.25">
      <c r="A625" s="23"/>
      <c r="B625" s="24"/>
      <c r="C625" s="25"/>
      <c r="D625" s="25"/>
      <c r="E625" s="26"/>
      <c r="F625" s="26"/>
      <c r="G625" s="27"/>
      <c r="H625" s="28"/>
      <c r="I625" s="76"/>
      <c r="J625" s="79"/>
      <c r="K625" s="29"/>
      <c r="L625" s="94"/>
      <c r="M625" s="95"/>
      <c r="N625" s="88"/>
    </row>
    <row r="626" spans="1:14" s="8" customFormat="1" ht="24" customHeight="1" x14ac:dyDescent="0.25">
      <c r="A626" s="23"/>
      <c r="B626" s="24"/>
      <c r="C626" s="25"/>
      <c r="D626" s="25"/>
      <c r="E626" s="26"/>
      <c r="F626" s="26"/>
      <c r="G626" s="27"/>
      <c r="H626" s="28"/>
      <c r="I626" s="76"/>
      <c r="J626" s="79"/>
      <c r="K626" s="29"/>
      <c r="L626" s="94"/>
      <c r="M626" s="95"/>
      <c r="N626" s="89"/>
    </row>
    <row r="627" spans="1:14" s="8" customFormat="1" ht="24" customHeight="1" x14ac:dyDescent="0.25">
      <c r="A627" s="23"/>
      <c r="B627" s="24"/>
      <c r="C627" s="25"/>
      <c r="D627" s="25"/>
      <c r="E627" s="26"/>
      <c r="F627" s="26"/>
      <c r="G627" s="27"/>
      <c r="H627" s="28"/>
      <c r="I627" s="76"/>
      <c r="J627" s="79"/>
      <c r="K627" s="29"/>
      <c r="L627" s="94"/>
      <c r="M627" s="95"/>
      <c r="N627" s="89"/>
    </row>
    <row r="628" spans="1:14" s="8" customFormat="1" ht="24" customHeight="1" x14ac:dyDescent="0.25">
      <c r="A628" s="23"/>
      <c r="B628" s="24"/>
      <c r="C628" s="25"/>
      <c r="D628" s="25"/>
      <c r="E628" s="26"/>
      <c r="F628" s="26"/>
      <c r="G628" s="27"/>
      <c r="H628" s="28"/>
      <c r="I628" s="76"/>
      <c r="J628" s="79"/>
      <c r="K628" s="29"/>
      <c r="L628" s="94"/>
      <c r="M628" s="95"/>
      <c r="N628" s="89"/>
    </row>
    <row r="629" spans="1:14" s="8" customFormat="1" ht="24" customHeight="1" x14ac:dyDescent="0.25">
      <c r="A629" s="23"/>
      <c r="B629" s="26"/>
      <c r="C629" s="25"/>
      <c r="D629" s="25"/>
      <c r="E629" s="26"/>
      <c r="F629" s="26"/>
      <c r="G629" s="27"/>
      <c r="H629" s="28"/>
      <c r="I629" s="76"/>
      <c r="J629" s="79"/>
      <c r="K629" s="29"/>
      <c r="L629" s="92"/>
      <c r="M629" s="93"/>
      <c r="N629" s="89"/>
    </row>
    <row r="630" spans="1:14" s="8" customFormat="1" ht="24" customHeight="1" x14ac:dyDescent="0.25">
      <c r="A630" s="23"/>
      <c r="B630" s="24"/>
      <c r="C630" s="25"/>
      <c r="D630" s="25"/>
      <c r="E630" s="26"/>
      <c r="F630" s="26"/>
      <c r="G630" s="27"/>
      <c r="H630" s="28"/>
      <c r="I630" s="76"/>
      <c r="J630" s="79"/>
      <c r="K630" s="29"/>
      <c r="L630" s="94"/>
      <c r="M630" s="95"/>
      <c r="N630" s="89"/>
    </row>
    <row r="631" spans="1:14" s="8" customFormat="1" ht="24" customHeight="1" x14ac:dyDescent="0.25">
      <c r="A631" s="23"/>
      <c r="B631" s="24"/>
      <c r="C631" s="25"/>
      <c r="D631" s="25"/>
      <c r="E631" s="26"/>
      <c r="F631" s="26"/>
      <c r="G631" s="27"/>
      <c r="H631" s="28"/>
      <c r="I631" s="76"/>
      <c r="J631" s="79"/>
      <c r="K631" s="29"/>
      <c r="L631" s="92"/>
      <c r="M631" s="93"/>
      <c r="N631" s="89"/>
    </row>
    <row r="632" spans="1:14" s="8" customFormat="1" ht="24" customHeight="1" x14ac:dyDescent="0.25">
      <c r="A632" s="23"/>
      <c r="B632" s="24"/>
      <c r="C632" s="25"/>
      <c r="D632" s="25"/>
      <c r="E632" s="26"/>
      <c r="F632" s="26"/>
      <c r="G632" s="27"/>
      <c r="H632" s="28"/>
      <c r="I632" s="76"/>
      <c r="J632" s="79"/>
      <c r="K632" s="29"/>
      <c r="L632" s="92"/>
      <c r="M632" s="93"/>
      <c r="N632" s="89"/>
    </row>
    <row r="633" spans="1:14" s="8" customFormat="1" ht="24" customHeight="1" x14ac:dyDescent="0.25">
      <c r="A633" s="23"/>
      <c r="B633" s="24"/>
      <c r="C633" s="25"/>
      <c r="D633" s="25"/>
      <c r="E633" s="26"/>
      <c r="F633" s="26"/>
      <c r="G633" s="27"/>
      <c r="H633" s="28"/>
      <c r="I633" s="76"/>
      <c r="J633" s="79"/>
      <c r="K633" s="29"/>
      <c r="L633" s="92"/>
      <c r="M633" s="93"/>
      <c r="N633" s="89"/>
    </row>
    <row r="634" spans="1:14" s="8" customFormat="1" ht="24" customHeight="1" x14ac:dyDescent="0.25">
      <c r="A634" s="23"/>
      <c r="B634" s="24"/>
      <c r="C634" s="25"/>
      <c r="D634" s="25"/>
      <c r="E634" s="26"/>
      <c r="F634" s="26"/>
      <c r="G634" s="27"/>
      <c r="H634" s="28"/>
      <c r="I634" s="76"/>
      <c r="J634" s="79"/>
      <c r="K634" s="29"/>
      <c r="L634" s="92"/>
      <c r="M634" s="93"/>
      <c r="N634" s="89"/>
    </row>
    <row r="635" spans="1:14" s="8" customFormat="1" ht="24" customHeight="1" x14ac:dyDescent="0.25">
      <c r="A635" s="23"/>
      <c r="B635" s="24"/>
      <c r="C635" s="25"/>
      <c r="D635" s="25"/>
      <c r="E635" s="26"/>
      <c r="F635" s="26"/>
      <c r="G635" s="27"/>
      <c r="H635" s="28"/>
      <c r="I635" s="76"/>
      <c r="J635" s="79"/>
      <c r="K635" s="29"/>
      <c r="L635" s="94"/>
      <c r="M635" s="95"/>
      <c r="N635" s="89"/>
    </row>
    <row r="636" spans="1:14" s="8" customFormat="1" ht="24" customHeight="1" x14ac:dyDescent="0.25">
      <c r="A636" s="23"/>
      <c r="B636" s="24"/>
      <c r="C636" s="25"/>
      <c r="D636" s="25"/>
      <c r="E636" s="26"/>
      <c r="F636" s="26"/>
      <c r="G636" s="27"/>
      <c r="H636" s="28"/>
      <c r="I636" s="76"/>
      <c r="J636" s="79"/>
      <c r="K636" s="29"/>
      <c r="L636" s="94"/>
      <c r="M636" s="95"/>
      <c r="N636" s="89"/>
    </row>
    <row r="637" spans="1:14" s="8" customFormat="1" ht="24" customHeight="1" x14ac:dyDescent="0.25">
      <c r="A637" s="23"/>
      <c r="B637" s="24"/>
      <c r="C637" s="25"/>
      <c r="D637" s="25"/>
      <c r="E637" s="26"/>
      <c r="F637" s="26"/>
      <c r="G637" s="27"/>
      <c r="H637" s="28"/>
      <c r="I637" s="76"/>
      <c r="J637" s="79"/>
      <c r="K637" s="29"/>
      <c r="L637" s="94"/>
      <c r="M637" s="95"/>
      <c r="N637" s="89"/>
    </row>
    <row r="638" spans="1:14" s="8" customFormat="1" ht="24" customHeight="1" x14ac:dyDescent="0.25">
      <c r="A638" s="23"/>
      <c r="B638" s="24"/>
      <c r="C638" s="25"/>
      <c r="D638" s="25"/>
      <c r="E638" s="26"/>
      <c r="F638" s="26"/>
      <c r="G638" s="27"/>
      <c r="H638" s="28"/>
      <c r="I638" s="76"/>
      <c r="J638" s="79"/>
      <c r="K638" s="29"/>
      <c r="L638" s="94"/>
      <c r="M638" s="95"/>
      <c r="N638" s="88"/>
    </row>
    <row r="639" spans="1:14" s="8" customFormat="1" ht="24" customHeight="1" x14ac:dyDescent="0.25">
      <c r="A639" s="23"/>
      <c r="B639" s="24"/>
      <c r="C639" s="25"/>
      <c r="D639" s="25"/>
      <c r="E639" s="26"/>
      <c r="F639" s="26"/>
      <c r="G639" s="27"/>
      <c r="H639" s="28"/>
      <c r="I639" s="76"/>
      <c r="J639" s="79"/>
      <c r="K639" s="29"/>
      <c r="L639" s="92"/>
      <c r="M639" s="93"/>
      <c r="N639" s="89"/>
    </row>
    <row r="640" spans="1:14" s="8" customFormat="1" ht="24" customHeight="1" x14ac:dyDescent="0.25">
      <c r="A640" s="23"/>
      <c r="B640" s="24"/>
      <c r="C640" s="25"/>
      <c r="D640" s="25"/>
      <c r="E640" s="26"/>
      <c r="F640" s="26"/>
      <c r="G640" s="27"/>
      <c r="H640" s="28"/>
      <c r="I640" s="76"/>
      <c r="J640" s="80"/>
      <c r="K640" s="56"/>
      <c r="L640" s="94"/>
      <c r="M640" s="95"/>
      <c r="N640" s="88"/>
    </row>
    <row r="641" spans="1:14" s="8" customFormat="1" ht="24" customHeight="1" x14ac:dyDescent="0.25">
      <c r="A641" s="23"/>
      <c r="B641" s="24"/>
      <c r="C641" s="25"/>
      <c r="D641" s="25"/>
      <c r="E641" s="26"/>
      <c r="F641" s="26"/>
      <c r="G641" s="27"/>
      <c r="H641" s="28"/>
      <c r="I641" s="76"/>
      <c r="J641" s="79"/>
      <c r="K641" s="51"/>
      <c r="L641" s="92"/>
      <c r="M641" s="93"/>
      <c r="N641" s="89"/>
    </row>
    <row r="642" spans="1:14" s="8" customFormat="1" ht="24" customHeight="1" x14ac:dyDescent="0.25">
      <c r="A642" s="23"/>
      <c r="B642" s="27"/>
      <c r="C642" s="25"/>
      <c r="D642" s="25"/>
      <c r="E642" s="27"/>
      <c r="F642" s="27"/>
      <c r="G642" s="27"/>
      <c r="H642" s="28"/>
      <c r="I642" s="76"/>
      <c r="J642" s="79"/>
      <c r="K642" s="29"/>
      <c r="L642" s="94"/>
      <c r="M642" s="95"/>
      <c r="N642" s="89"/>
    </row>
    <row r="643" spans="1:14" s="8" customFormat="1" ht="24" customHeight="1" x14ac:dyDescent="0.25">
      <c r="A643" s="23"/>
      <c r="B643" s="24"/>
      <c r="C643" s="25"/>
      <c r="D643" s="25"/>
      <c r="E643" s="26"/>
      <c r="F643" s="26"/>
      <c r="G643" s="27"/>
      <c r="H643" s="28"/>
      <c r="I643" s="76"/>
      <c r="J643" s="79"/>
      <c r="K643" s="29"/>
      <c r="L643" s="94"/>
      <c r="M643" s="95"/>
      <c r="N643" s="89"/>
    </row>
    <row r="644" spans="1:14" s="8" customFormat="1" ht="24" customHeight="1" x14ac:dyDescent="0.25">
      <c r="A644" s="23"/>
      <c r="B644" s="24"/>
      <c r="C644" s="25"/>
      <c r="D644" s="25"/>
      <c r="E644" s="26"/>
      <c r="F644" s="26"/>
      <c r="G644" s="27"/>
      <c r="H644" s="28"/>
      <c r="I644" s="76"/>
      <c r="J644" s="79"/>
      <c r="K644" s="29"/>
      <c r="L644" s="94"/>
      <c r="M644" s="95"/>
      <c r="N644" s="89"/>
    </row>
    <row r="645" spans="1:14" s="8" customFormat="1" ht="24" customHeight="1" x14ac:dyDescent="0.25">
      <c r="A645" s="23"/>
      <c r="B645" s="27"/>
      <c r="C645" s="25"/>
      <c r="D645" s="25"/>
      <c r="E645" s="27"/>
      <c r="F645" s="27"/>
      <c r="G645" s="27"/>
      <c r="H645" s="28"/>
      <c r="I645" s="76"/>
      <c r="J645" s="79"/>
      <c r="K645" s="29"/>
      <c r="L645" s="94"/>
      <c r="M645" s="95"/>
      <c r="N645" s="89"/>
    </row>
    <row r="646" spans="1:14" s="8" customFormat="1" ht="24" customHeight="1" x14ac:dyDescent="0.25">
      <c r="A646" s="23"/>
      <c r="B646" s="24"/>
      <c r="C646" s="25"/>
      <c r="D646" s="25"/>
      <c r="E646" s="26"/>
      <c r="F646" s="26"/>
      <c r="G646" s="27"/>
      <c r="H646" s="28"/>
      <c r="I646" s="76"/>
      <c r="J646" s="79"/>
      <c r="K646" s="29"/>
      <c r="L646" s="92"/>
      <c r="M646" s="93"/>
      <c r="N646" s="89"/>
    </row>
    <row r="647" spans="1:14" s="8" customFormat="1" ht="24" customHeight="1" x14ac:dyDescent="0.25">
      <c r="A647" s="23"/>
      <c r="B647" s="24"/>
      <c r="C647" s="25"/>
      <c r="D647" s="25"/>
      <c r="E647" s="4"/>
      <c r="F647" s="4"/>
      <c r="G647" s="27"/>
      <c r="H647" s="28"/>
      <c r="I647" s="76"/>
      <c r="J647" s="79"/>
      <c r="K647" s="29"/>
      <c r="L647" s="92"/>
      <c r="M647" s="93"/>
      <c r="N647" s="89"/>
    </row>
    <row r="648" spans="1:14" s="8" customFormat="1" ht="24" customHeight="1" x14ac:dyDescent="0.25">
      <c r="A648" s="23"/>
      <c r="B648" s="24"/>
      <c r="C648" s="25"/>
      <c r="D648" s="25"/>
      <c r="E648" s="26"/>
      <c r="F648" s="26"/>
      <c r="G648" s="27"/>
      <c r="H648" s="28"/>
      <c r="I648" s="76"/>
      <c r="J648" s="79"/>
      <c r="K648" s="29"/>
      <c r="L648" s="94"/>
      <c r="M648" s="95"/>
      <c r="N648" s="89"/>
    </row>
    <row r="649" spans="1:14" s="8" customFormat="1" ht="24" customHeight="1" x14ac:dyDescent="0.25">
      <c r="A649" s="23"/>
      <c r="B649" s="26"/>
      <c r="C649" s="25"/>
      <c r="D649" s="25"/>
      <c r="E649" s="26"/>
      <c r="F649" s="26"/>
      <c r="G649" s="27"/>
      <c r="H649" s="28"/>
      <c r="I649" s="76"/>
      <c r="J649" s="79"/>
      <c r="K649" s="29"/>
      <c r="L649" s="92"/>
      <c r="M649" s="93"/>
      <c r="N649" s="89"/>
    </row>
    <row r="650" spans="1:14" s="8" customFormat="1" ht="24" customHeight="1" x14ac:dyDescent="0.25">
      <c r="A650" s="23"/>
      <c r="B650" s="24"/>
      <c r="C650" s="25"/>
      <c r="D650" s="25"/>
      <c r="E650" s="26"/>
      <c r="F650" s="26"/>
      <c r="G650" s="27"/>
      <c r="H650" s="28"/>
      <c r="I650" s="76"/>
      <c r="J650" s="79"/>
      <c r="K650" s="29"/>
      <c r="L650" s="92"/>
      <c r="M650" s="93"/>
      <c r="N650" s="89"/>
    </row>
    <row r="651" spans="1:14" s="8" customFormat="1" ht="24" customHeight="1" x14ac:dyDescent="0.25">
      <c r="A651" s="23"/>
      <c r="B651" s="24"/>
      <c r="C651" s="25"/>
      <c r="D651" s="25"/>
      <c r="E651" s="26"/>
      <c r="F651" s="26"/>
      <c r="G651" s="27"/>
      <c r="H651" s="28"/>
      <c r="I651" s="76"/>
      <c r="J651" s="79"/>
      <c r="K651" s="29"/>
      <c r="L651" s="94"/>
      <c r="M651" s="95"/>
      <c r="N651" s="89"/>
    </row>
    <row r="652" spans="1:14" s="8" customFormat="1" ht="24" customHeight="1" x14ac:dyDescent="0.25">
      <c r="A652" s="23"/>
      <c r="B652" s="24"/>
      <c r="C652" s="25"/>
      <c r="D652" s="25"/>
      <c r="E652" s="26"/>
      <c r="F652" s="26"/>
      <c r="G652" s="27"/>
      <c r="H652" s="28"/>
      <c r="I652" s="76"/>
      <c r="J652" s="79"/>
      <c r="K652" s="29"/>
      <c r="L652" s="94"/>
      <c r="M652" s="95"/>
      <c r="N652" s="88"/>
    </row>
    <row r="653" spans="1:14" s="8" customFormat="1" ht="24" customHeight="1" x14ac:dyDescent="0.25">
      <c r="A653" s="23"/>
      <c r="B653" s="24"/>
      <c r="C653" s="25"/>
      <c r="D653" s="25"/>
      <c r="E653" s="26"/>
      <c r="F653" s="26"/>
      <c r="G653" s="27"/>
      <c r="H653" s="28"/>
      <c r="I653" s="76"/>
      <c r="J653" s="79"/>
      <c r="K653" s="29"/>
      <c r="L653" s="94"/>
      <c r="M653" s="95"/>
      <c r="N653" s="89"/>
    </row>
    <row r="654" spans="1:14" s="8" customFormat="1" ht="24" customHeight="1" x14ac:dyDescent="0.25">
      <c r="A654" s="23"/>
      <c r="B654" s="24"/>
      <c r="C654" s="25"/>
      <c r="D654" s="25"/>
      <c r="E654" s="26"/>
      <c r="F654" s="26"/>
      <c r="G654" s="27"/>
      <c r="H654" s="28"/>
      <c r="I654" s="76"/>
      <c r="J654" s="79"/>
      <c r="K654" s="29"/>
      <c r="L654" s="94"/>
      <c r="M654" s="95"/>
      <c r="N654" s="89"/>
    </row>
    <row r="655" spans="1:14" s="8" customFormat="1" ht="24" customHeight="1" x14ac:dyDescent="0.25">
      <c r="A655" s="23"/>
      <c r="B655" s="24"/>
      <c r="C655" s="25"/>
      <c r="D655" s="25"/>
      <c r="E655" s="26"/>
      <c r="F655" s="26"/>
      <c r="G655" s="27"/>
      <c r="H655" s="28"/>
      <c r="I655" s="76"/>
      <c r="J655" s="79"/>
      <c r="K655" s="29"/>
      <c r="L655" s="94"/>
      <c r="M655" s="95"/>
      <c r="N655" s="89"/>
    </row>
    <row r="656" spans="1:14" s="8" customFormat="1" ht="24" customHeight="1" x14ac:dyDescent="0.25">
      <c r="A656" s="23"/>
      <c r="B656" s="24"/>
      <c r="C656" s="25"/>
      <c r="D656" s="25"/>
      <c r="E656" s="26"/>
      <c r="F656" s="26"/>
      <c r="G656" s="27"/>
      <c r="H656" s="28"/>
      <c r="I656" s="76"/>
      <c r="J656" s="79"/>
      <c r="K656" s="29"/>
      <c r="L656" s="94"/>
      <c r="M656" s="95"/>
      <c r="N656" s="88"/>
    </row>
    <row r="657" spans="1:14" s="8" customFormat="1" ht="24" customHeight="1" x14ac:dyDescent="0.25">
      <c r="A657" s="23"/>
      <c r="B657" s="24"/>
      <c r="C657" s="25"/>
      <c r="D657" s="25"/>
      <c r="E657" s="26"/>
      <c r="F657" s="26"/>
      <c r="G657" s="27"/>
      <c r="H657" s="28"/>
      <c r="I657" s="76"/>
      <c r="J657" s="79"/>
      <c r="K657" s="29"/>
      <c r="L657" s="94"/>
      <c r="M657" s="95"/>
      <c r="N657" s="88"/>
    </row>
    <row r="658" spans="1:14" s="8" customFormat="1" ht="24" customHeight="1" x14ac:dyDescent="0.25">
      <c r="A658" s="23"/>
      <c r="B658" s="24"/>
      <c r="C658" s="25"/>
      <c r="D658" s="25"/>
      <c r="E658" s="26"/>
      <c r="F658" s="26"/>
      <c r="G658" s="27"/>
      <c r="H658" s="28"/>
      <c r="I658" s="76"/>
      <c r="J658" s="79"/>
      <c r="K658" s="29"/>
      <c r="L658" s="94"/>
      <c r="M658" s="95"/>
      <c r="N658" s="89"/>
    </row>
    <row r="659" spans="1:14" s="8" customFormat="1" ht="24" customHeight="1" x14ac:dyDescent="0.25">
      <c r="A659" s="23"/>
      <c r="B659" s="24"/>
      <c r="C659" s="25"/>
      <c r="D659" s="25"/>
      <c r="E659" s="26"/>
      <c r="F659" s="26"/>
      <c r="G659" s="27"/>
      <c r="H659" s="28"/>
      <c r="I659" s="76"/>
      <c r="J659" s="79"/>
      <c r="K659" s="29"/>
      <c r="L659" s="94"/>
      <c r="M659" s="95"/>
      <c r="N659" s="89"/>
    </row>
    <row r="660" spans="1:14" s="8" customFormat="1" ht="24" customHeight="1" x14ac:dyDescent="0.25">
      <c r="A660" s="23"/>
      <c r="B660" s="24"/>
      <c r="C660" s="25"/>
      <c r="D660" s="25"/>
      <c r="E660" s="26"/>
      <c r="F660" s="26"/>
      <c r="G660" s="27"/>
      <c r="H660" s="28"/>
      <c r="I660" s="76"/>
      <c r="J660" s="79"/>
      <c r="K660" s="29"/>
      <c r="L660" s="94"/>
      <c r="M660" s="95"/>
      <c r="N660" s="89"/>
    </row>
    <row r="661" spans="1:14" s="8" customFormat="1" ht="24" customHeight="1" x14ac:dyDescent="0.25">
      <c r="A661" s="23"/>
      <c r="B661" s="24"/>
      <c r="C661" s="25"/>
      <c r="D661" s="25"/>
      <c r="E661" s="26"/>
      <c r="F661" s="26"/>
      <c r="G661" s="27"/>
      <c r="H661" s="28"/>
      <c r="I661" s="76"/>
      <c r="J661" s="79"/>
      <c r="K661" s="29"/>
      <c r="L661" s="92"/>
      <c r="M661" s="93"/>
      <c r="N661" s="89"/>
    </row>
    <row r="662" spans="1:14" s="8" customFormat="1" ht="24" customHeight="1" x14ac:dyDescent="0.25">
      <c r="A662" s="23"/>
      <c r="B662" s="24"/>
      <c r="C662" s="25"/>
      <c r="D662" s="25"/>
      <c r="E662" s="26"/>
      <c r="F662" s="26"/>
      <c r="G662" s="27"/>
      <c r="H662" s="28"/>
      <c r="I662" s="76"/>
      <c r="J662" s="79"/>
      <c r="K662" s="29"/>
      <c r="L662" s="94"/>
      <c r="M662" s="95"/>
      <c r="N662" s="89"/>
    </row>
    <row r="663" spans="1:14" s="8" customFormat="1" ht="24" customHeight="1" x14ac:dyDescent="0.25">
      <c r="A663" s="23"/>
      <c r="B663" s="24"/>
      <c r="C663" s="25"/>
      <c r="D663" s="25"/>
      <c r="E663" s="26"/>
      <c r="F663" s="26"/>
      <c r="G663" s="27"/>
      <c r="H663" s="28"/>
      <c r="I663" s="76"/>
      <c r="J663" s="79"/>
      <c r="K663" s="29"/>
      <c r="L663" s="92"/>
      <c r="M663" s="93"/>
      <c r="N663" s="89"/>
    </row>
    <row r="664" spans="1:14" s="8" customFormat="1" ht="24" customHeight="1" x14ac:dyDescent="0.25">
      <c r="A664" s="23"/>
      <c r="B664" s="24"/>
      <c r="C664" s="25"/>
      <c r="D664" s="25"/>
      <c r="E664" s="26"/>
      <c r="F664" s="26"/>
      <c r="G664" s="27"/>
      <c r="H664" s="28"/>
      <c r="I664" s="76"/>
      <c r="J664" s="79"/>
      <c r="K664" s="29"/>
      <c r="L664" s="94"/>
      <c r="M664" s="95"/>
      <c r="N664" s="89"/>
    </row>
    <row r="665" spans="1:14" s="8" customFormat="1" ht="24" customHeight="1" x14ac:dyDescent="0.25">
      <c r="A665" s="23"/>
      <c r="B665" s="27"/>
      <c r="C665" s="25"/>
      <c r="D665" s="25"/>
      <c r="E665" s="26"/>
      <c r="F665" s="26"/>
      <c r="G665" s="27"/>
      <c r="H665" s="28"/>
      <c r="I665" s="76"/>
      <c r="J665" s="79"/>
      <c r="K665" s="29"/>
      <c r="L665" s="94"/>
      <c r="M665" s="95"/>
      <c r="N665" s="89"/>
    </row>
    <row r="666" spans="1:14" s="8" customFormat="1" ht="24" customHeight="1" x14ac:dyDescent="0.25">
      <c r="A666" s="23"/>
      <c r="B666" s="24"/>
      <c r="C666" s="25"/>
      <c r="D666" s="25"/>
      <c r="E666" s="26"/>
      <c r="F666" s="26"/>
      <c r="G666" s="27"/>
      <c r="H666" s="28"/>
      <c r="I666" s="76"/>
      <c r="J666" s="79"/>
      <c r="K666" s="29"/>
      <c r="L666" s="94"/>
      <c r="M666" s="95"/>
      <c r="N666" s="89"/>
    </row>
    <row r="667" spans="1:14" s="8" customFormat="1" ht="24" customHeight="1" x14ac:dyDescent="0.25">
      <c r="A667" s="23"/>
      <c r="B667" s="24"/>
      <c r="C667" s="25"/>
      <c r="D667" s="25"/>
      <c r="E667" s="26"/>
      <c r="F667" s="26"/>
      <c r="G667" s="27"/>
      <c r="H667" s="28"/>
      <c r="I667" s="76"/>
      <c r="J667" s="79"/>
      <c r="K667" s="29"/>
      <c r="L667" s="94"/>
      <c r="M667" s="95"/>
      <c r="N667" s="89"/>
    </row>
    <row r="668" spans="1:14" s="8" customFormat="1" ht="24" customHeight="1" x14ac:dyDescent="0.25">
      <c r="A668" s="23"/>
      <c r="B668" s="24"/>
      <c r="C668" s="25"/>
      <c r="D668" s="25"/>
      <c r="E668" s="26"/>
      <c r="F668" s="26"/>
      <c r="G668" s="27"/>
      <c r="H668" s="28"/>
      <c r="I668" s="76"/>
      <c r="J668" s="79"/>
      <c r="K668" s="29"/>
      <c r="L668" s="94"/>
      <c r="M668" s="95"/>
      <c r="N668" s="89"/>
    </row>
    <row r="669" spans="1:14" s="8" customFormat="1" ht="24" customHeight="1" x14ac:dyDescent="0.25">
      <c r="A669" s="23"/>
      <c r="B669" s="24"/>
      <c r="C669" s="25"/>
      <c r="D669" s="25"/>
      <c r="E669" s="26"/>
      <c r="F669" s="26"/>
      <c r="G669" s="27"/>
      <c r="H669" s="28"/>
      <c r="I669" s="76"/>
      <c r="J669" s="79"/>
      <c r="K669" s="29"/>
      <c r="L669" s="94"/>
      <c r="M669" s="95"/>
      <c r="N669" s="89"/>
    </row>
    <row r="670" spans="1:14" s="8" customFormat="1" ht="24" customHeight="1" x14ac:dyDescent="0.25">
      <c r="A670" s="23"/>
      <c r="B670" s="24"/>
      <c r="C670" s="25"/>
      <c r="D670" s="25"/>
      <c r="E670" s="26"/>
      <c r="F670" s="26"/>
      <c r="G670" s="27"/>
      <c r="H670" s="28"/>
      <c r="I670" s="76"/>
      <c r="J670" s="79"/>
      <c r="K670" s="29"/>
      <c r="L670" s="94"/>
      <c r="M670" s="95"/>
      <c r="N670" s="89"/>
    </row>
    <row r="671" spans="1:14" s="8" customFormat="1" ht="24" customHeight="1" x14ac:dyDescent="0.25">
      <c r="A671" s="23"/>
      <c r="B671" s="24"/>
      <c r="C671" s="25"/>
      <c r="D671" s="25"/>
      <c r="E671" s="4"/>
      <c r="F671" s="4"/>
      <c r="G671" s="27"/>
      <c r="H671" s="28"/>
      <c r="I671" s="76"/>
      <c r="J671" s="79"/>
      <c r="K671" s="29"/>
      <c r="L671" s="94"/>
      <c r="M671" s="95"/>
      <c r="N671" s="89"/>
    </row>
    <row r="672" spans="1:14" s="8" customFormat="1" ht="24" customHeight="1" x14ac:dyDescent="0.25">
      <c r="A672" s="23"/>
      <c r="B672" s="24"/>
      <c r="C672" s="25"/>
      <c r="D672" s="25"/>
      <c r="E672" s="26"/>
      <c r="F672" s="26"/>
      <c r="G672" s="27"/>
      <c r="H672" s="28"/>
      <c r="I672" s="76"/>
      <c r="J672" s="79"/>
      <c r="K672" s="29"/>
      <c r="L672" s="94"/>
      <c r="M672" s="95"/>
      <c r="N672" s="89"/>
    </row>
    <row r="673" spans="1:14" s="8" customFormat="1" ht="24" customHeight="1" x14ac:dyDescent="0.25">
      <c r="A673" s="23"/>
      <c r="B673" s="24"/>
      <c r="C673" s="25"/>
      <c r="D673" s="25"/>
      <c r="E673" s="26"/>
      <c r="F673" s="26"/>
      <c r="G673" s="27"/>
      <c r="H673" s="28"/>
      <c r="I673" s="76"/>
      <c r="J673" s="79"/>
      <c r="K673" s="29"/>
      <c r="L673" s="34"/>
      <c r="M673" s="96"/>
      <c r="N673" s="89"/>
    </row>
    <row r="674" spans="1:14" s="8" customFormat="1" ht="24" customHeight="1" x14ac:dyDescent="0.25">
      <c r="A674" s="23"/>
      <c r="B674" s="24"/>
      <c r="C674" s="25"/>
      <c r="D674" s="25"/>
      <c r="E674" s="26"/>
      <c r="F674" s="26"/>
      <c r="G674" s="27"/>
      <c r="H674" s="28"/>
      <c r="I674" s="76"/>
      <c r="J674" s="79"/>
      <c r="K674" s="29"/>
      <c r="L674" s="94"/>
      <c r="M674" s="95"/>
      <c r="N674" s="89"/>
    </row>
    <row r="675" spans="1:14" s="8" customFormat="1" ht="24" customHeight="1" x14ac:dyDescent="0.25">
      <c r="A675" s="23"/>
      <c r="B675" s="24"/>
      <c r="C675" s="25"/>
      <c r="D675" s="25"/>
      <c r="E675" s="26"/>
      <c r="F675" s="26"/>
      <c r="G675" s="27"/>
      <c r="H675" s="28"/>
      <c r="I675" s="76"/>
      <c r="J675" s="79"/>
      <c r="K675" s="29"/>
      <c r="L675" s="94"/>
      <c r="M675" s="95"/>
      <c r="N675" s="89"/>
    </row>
    <row r="676" spans="1:14" s="8" customFormat="1" ht="24" customHeight="1" x14ac:dyDescent="0.25">
      <c r="A676" s="23"/>
      <c r="B676" s="24"/>
      <c r="C676" s="25"/>
      <c r="D676" s="25"/>
      <c r="E676" s="26"/>
      <c r="F676" s="26"/>
      <c r="G676" s="27"/>
      <c r="H676" s="28"/>
      <c r="I676" s="76"/>
      <c r="J676" s="79"/>
      <c r="K676" s="29"/>
      <c r="L676" s="92"/>
      <c r="M676" s="93"/>
      <c r="N676" s="89"/>
    </row>
    <row r="677" spans="1:14" s="8" customFormat="1" ht="24" customHeight="1" x14ac:dyDescent="0.25">
      <c r="A677" s="23"/>
      <c r="B677" s="24"/>
      <c r="C677" s="25"/>
      <c r="D677" s="25"/>
      <c r="E677" s="26"/>
      <c r="F677" s="26"/>
      <c r="G677" s="27"/>
      <c r="H677" s="28"/>
      <c r="I677" s="76"/>
      <c r="J677" s="79"/>
      <c r="K677" s="29"/>
      <c r="L677" s="94"/>
      <c r="M677" s="95"/>
      <c r="N677" s="89"/>
    </row>
    <row r="678" spans="1:14" s="8" customFormat="1" ht="24" customHeight="1" x14ac:dyDescent="0.25">
      <c r="A678" s="23"/>
      <c r="B678" s="24"/>
      <c r="C678" s="25"/>
      <c r="D678" s="25"/>
      <c r="E678" s="26"/>
      <c r="F678" s="26"/>
      <c r="G678" s="27"/>
      <c r="H678" s="28"/>
      <c r="I678" s="76"/>
      <c r="J678" s="79"/>
      <c r="K678" s="57"/>
      <c r="L678" s="94"/>
      <c r="M678" s="95"/>
      <c r="N678" s="89"/>
    </row>
    <row r="679" spans="1:14" s="8" customFormat="1" ht="24" customHeight="1" x14ac:dyDescent="0.25">
      <c r="A679" s="23"/>
      <c r="B679" s="24"/>
      <c r="C679" s="25"/>
      <c r="D679" s="25"/>
      <c r="E679" s="26"/>
      <c r="F679" s="26"/>
      <c r="G679" s="27"/>
      <c r="H679" s="28"/>
      <c r="I679" s="76"/>
      <c r="J679" s="79"/>
      <c r="K679" s="29"/>
      <c r="L679" s="94"/>
      <c r="M679" s="95"/>
      <c r="N679" s="89"/>
    </row>
    <row r="680" spans="1:14" s="8" customFormat="1" ht="24" customHeight="1" x14ac:dyDescent="0.25">
      <c r="A680" s="23"/>
      <c r="B680" s="27"/>
      <c r="C680" s="25"/>
      <c r="D680" s="25"/>
      <c r="E680" s="26"/>
      <c r="F680" s="26"/>
      <c r="G680" s="27"/>
      <c r="H680" s="28"/>
      <c r="I680" s="76"/>
      <c r="J680" s="79"/>
      <c r="K680" s="29"/>
      <c r="L680" s="92"/>
      <c r="M680" s="93"/>
      <c r="N680" s="89"/>
    </row>
    <row r="681" spans="1:14" s="8" customFormat="1" ht="24" customHeight="1" x14ac:dyDescent="0.25">
      <c r="A681" s="23"/>
      <c r="B681" s="24"/>
      <c r="C681" s="25"/>
      <c r="D681" s="25"/>
      <c r="E681" s="26"/>
      <c r="F681" s="26"/>
      <c r="G681" s="27"/>
      <c r="H681" s="28"/>
      <c r="I681" s="76"/>
      <c r="J681" s="79"/>
      <c r="K681" s="29"/>
      <c r="L681" s="94"/>
      <c r="M681" s="95"/>
      <c r="N681" s="89"/>
    </row>
    <row r="682" spans="1:14" s="8" customFormat="1" ht="24" customHeight="1" x14ac:dyDescent="0.25">
      <c r="A682" s="23"/>
      <c r="B682" s="24"/>
      <c r="C682" s="25"/>
      <c r="D682" s="25"/>
      <c r="E682" s="26"/>
      <c r="F682" s="26"/>
      <c r="G682" s="27"/>
      <c r="H682" s="28"/>
      <c r="I682" s="76"/>
      <c r="J682" s="79"/>
      <c r="K682" s="29"/>
      <c r="L682" s="94"/>
      <c r="M682" s="95"/>
      <c r="N682" s="89"/>
    </row>
    <row r="683" spans="1:14" s="8" customFormat="1" ht="24" customHeight="1" x14ac:dyDescent="0.25">
      <c r="A683" s="23"/>
      <c r="B683" s="24"/>
      <c r="C683" s="25"/>
      <c r="D683" s="25"/>
      <c r="E683" s="26"/>
      <c r="F683" s="26"/>
      <c r="G683" s="27"/>
      <c r="H683" s="28"/>
      <c r="I683" s="76"/>
      <c r="J683" s="79"/>
      <c r="K683" s="29"/>
      <c r="L683" s="94"/>
      <c r="M683" s="95"/>
      <c r="N683" s="89"/>
    </row>
    <row r="684" spans="1:14" s="8" customFormat="1" ht="24" customHeight="1" x14ac:dyDescent="0.25">
      <c r="A684" s="23"/>
      <c r="B684" s="24"/>
      <c r="C684" s="25"/>
      <c r="D684" s="25"/>
      <c r="E684" s="26"/>
      <c r="F684" s="26"/>
      <c r="G684" s="27"/>
      <c r="H684" s="28"/>
      <c r="I684" s="76"/>
      <c r="J684" s="79"/>
      <c r="K684" s="29"/>
      <c r="L684" s="94"/>
      <c r="M684" s="95"/>
      <c r="N684" s="89"/>
    </row>
    <row r="685" spans="1:14" s="8" customFormat="1" ht="24" customHeight="1" x14ac:dyDescent="0.25">
      <c r="A685" s="23"/>
      <c r="B685" s="26"/>
      <c r="C685" s="25"/>
      <c r="D685" s="25"/>
      <c r="E685" s="26"/>
      <c r="F685" s="26"/>
      <c r="G685" s="27"/>
      <c r="H685" s="28"/>
      <c r="I685" s="76"/>
      <c r="J685" s="79"/>
      <c r="K685" s="29"/>
      <c r="L685" s="94"/>
      <c r="M685" s="95"/>
      <c r="N685" s="89"/>
    </row>
    <row r="686" spans="1:14" s="8" customFormat="1" ht="24" customHeight="1" x14ac:dyDescent="0.25">
      <c r="A686" s="23"/>
      <c r="B686" s="24"/>
      <c r="C686" s="25"/>
      <c r="D686" s="25"/>
      <c r="E686" s="26"/>
      <c r="F686" s="26"/>
      <c r="G686" s="27"/>
      <c r="H686" s="28"/>
      <c r="I686" s="76"/>
      <c r="J686" s="79"/>
      <c r="K686" s="29"/>
      <c r="L686" s="94"/>
      <c r="M686" s="95"/>
      <c r="N686" s="88"/>
    </row>
    <row r="687" spans="1:14" s="8" customFormat="1" ht="24" customHeight="1" x14ac:dyDescent="0.25">
      <c r="A687" s="23"/>
      <c r="B687" s="24"/>
      <c r="C687" s="25"/>
      <c r="D687" s="25"/>
      <c r="E687" s="26"/>
      <c r="F687" s="26"/>
      <c r="G687" s="27"/>
      <c r="H687" s="28"/>
      <c r="I687" s="76"/>
      <c r="J687" s="79"/>
      <c r="K687" s="29"/>
      <c r="L687" s="94"/>
      <c r="M687" s="95"/>
      <c r="N687" s="88"/>
    </row>
    <row r="688" spans="1:14" s="8" customFormat="1" ht="24" customHeight="1" x14ac:dyDescent="0.25">
      <c r="A688" s="23"/>
      <c r="B688" s="24"/>
      <c r="C688" s="25"/>
      <c r="D688" s="25"/>
      <c r="E688" s="26"/>
      <c r="F688" s="26"/>
      <c r="G688" s="27"/>
      <c r="H688" s="28"/>
      <c r="I688" s="76"/>
      <c r="J688" s="79"/>
      <c r="K688" s="29"/>
      <c r="L688" s="94"/>
      <c r="M688" s="95"/>
      <c r="N688" s="89"/>
    </row>
    <row r="689" spans="1:14" s="8" customFormat="1" ht="24" customHeight="1" x14ac:dyDescent="0.25">
      <c r="A689" s="23"/>
      <c r="B689" s="24"/>
      <c r="C689" s="25"/>
      <c r="D689" s="25"/>
      <c r="E689" s="26"/>
      <c r="F689" s="26"/>
      <c r="G689" s="27"/>
      <c r="H689" s="28"/>
      <c r="I689" s="76"/>
      <c r="J689" s="79"/>
      <c r="K689" s="29"/>
      <c r="L689" s="94"/>
      <c r="M689" s="95"/>
      <c r="N689" s="89"/>
    </row>
    <row r="690" spans="1:14" s="8" customFormat="1" ht="24" customHeight="1" x14ac:dyDescent="0.25">
      <c r="A690" s="23"/>
      <c r="B690" s="24"/>
      <c r="C690" s="25"/>
      <c r="D690" s="25"/>
      <c r="E690" s="26"/>
      <c r="F690" s="26"/>
      <c r="G690" s="27"/>
      <c r="H690" s="28"/>
      <c r="I690" s="76"/>
      <c r="J690" s="79"/>
      <c r="K690" s="29"/>
      <c r="L690" s="94"/>
      <c r="M690" s="95"/>
      <c r="N690" s="89"/>
    </row>
    <row r="691" spans="1:14" s="8" customFormat="1" ht="24" customHeight="1" x14ac:dyDescent="0.25">
      <c r="A691" s="23"/>
      <c r="B691" s="24"/>
      <c r="C691" s="25"/>
      <c r="D691" s="25"/>
      <c r="E691" s="26"/>
      <c r="F691" s="26"/>
      <c r="G691" s="27"/>
      <c r="H691" s="28"/>
      <c r="I691" s="76"/>
      <c r="J691" s="79"/>
      <c r="K691" s="29"/>
      <c r="L691" s="94"/>
      <c r="M691" s="95"/>
      <c r="N691" s="89"/>
    </row>
    <row r="692" spans="1:14" s="8" customFormat="1" ht="24" customHeight="1" x14ac:dyDescent="0.25">
      <c r="A692" s="23"/>
      <c r="B692" s="24"/>
      <c r="C692" s="25"/>
      <c r="D692" s="25"/>
      <c r="E692" s="26"/>
      <c r="F692" s="26"/>
      <c r="G692" s="27"/>
      <c r="H692" s="28"/>
      <c r="I692" s="76"/>
      <c r="J692" s="79"/>
      <c r="K692" s="29"/>
      <c r="L692" s="94"/>
      <c r="M692" s="95"/>
      <c r="N692" s="88"/>
    </row>
    <row r="693" spans="1:14" s="8" customFormat="1" ht="24" customHeight="1" x14ac:dyDescent="0.25">
      <c r="A693" s="23"/>
      <c r="B693" s="24"/>
      <c r="C693" s="25"/>
      <c r="D693" s="25"/>
      <c r="E693" s="26"/>
      <c r="F693" s="26"/>
      <c r="G693" s="27"/>
      <c r="H693" s="28"/>
      <c r="I693" s="76"/>
      <c r="J693" s="79"/>
      <c r="K693" s="29"/>
      <c r="L693" s="94"/>
      <c r="M693" s="95"/>
      <c r="N693" s="89"/>
    </row>
    <row r="694" spans="1:14" s="8" customFormat="1" ht="24" customHeight="1" x14ac:dyDescent="0.25">
      <c r="A694" s="23"/>
      <c r="B694" s="24"/>
      <c r="C694" s="25"/>
      <c r="D694" s="25"/>
      <c r="E694" s="26"/>
      <c r="F694" s="26"/>
      <c r="G694" s="27"/>
      <c r="H694" s="28"/>
      <c r="I694" s="76"/>
      <c r="J694" s="79"/>
      <c r="K694" s="29"/>
      <c r="L694" s="92"/>
      <c r="M694" s="93"/>
      <c r="N694" s="89"/>
    </row>
    <row r="695" spans="1:14" s="8" customFormat="1" ht="24" customHeight="1" x14ac:dyDescent="0.25">
      <c r="A695" s="23"/>
      <c r="B695" s="24"/>
      <c r="C695" s="25"/>
      <c r="D695" s="25"/>
      <c r="E695" s="26"/>
      <c r="F695" s="26"/>
      <c r="G695" s="27"/>
      <c r="H695" s="28"/>
      <c r="I695" s="76"/>
      <c r="J695" s="79"/>
      <c r="K695" s="29"/>
      <c r="L695" s="92"/>
      <c r="M695" s="93"/>
      <c r="N695" s="89"/>
    </row>
    <row r="696" spans="1:14" s="8" customFormat="1" ht="24" customHeight="1" x14ac:dyDescent="0.25">
      <c r="A696" s="23"/>
      <c r="B696" s="24"/>
      <c r="C696" s="25"/>
      <c r="D696" s="25"/>
      <c r="E696" s="26"/>
      <c r="F696" s="26"/>
      <c r="G696" s="27"/>
      <c r="H696" s="28"/>
      <c r="I696" s="76"/>
      <c r="J696" s="79"/>
      <c r="K696" s="57"/>
      <c r="L696" s="94"/>
      <c r="M696" s="95"/>
      <c r="N696" s="89"/>
    </row>
    <row r="697" spans="1:14" s="8" customFormat="1" ht="24" customHeight="1" x14ac:dyDescent="0.25">
      <c r="A697" s="23"/>
      <c r="B697" s="24"/>
      <c r="C697" s="25"/>
      <c r="D697" s="25"/>
      <c r="E697" s="26"/>
      <c r="F697" s="26"/>
      <c r="G697" s="27"/>
      <c r="H697" s="28"/>
      <c r="I697" s="76"/>
      <c r="J697" s="79"/>
      <c r="K697" s="29"/>
      <c r="L697" s="92"/>
      <c r="M697" s="93"/>
      <c r="N697" s="88"/>
    </row>
    <row r="698" spans="1:14" s="8" customFormat="1" ht="24" customHeight="1" x14ac:dyDescent="0.25">
      <c r="A698" s="23"/>
      <c r="B698" s="24"/>
      <c r="C698" s="25"/>
      <c r="D698" s="25"/>
      <c r="E698" s="26"/>
      <c r="F698" s="26"/>
      <c r="G698" s="27"/>
      <c r="H698" s="28"/>
      <c r="I698" s="76"/>
      <c r="J698" s="79"/>
      <c r="K698" s="29"/>
      <c r="L698" s="94"/>
      <c r="M698" s="95"/>
      <c r="N698" s="89"/>
    </row>
    <row r="699" spans="1:14" s="8" customFormat="1" ht="24" customHeight="1" x14ac:dyDescent="0.25">
      <c r="A699" s="23"/>
      <c r="B699" s="24"/>
      <c r="C699" s="25"/>
      <c r="D699" s="25"/>
      <c r="E699" s="26"/>
      <c r="F699" s="26"/>
      <c r="G699" s="27"/>
      <c r="H699" s="28"/>
      <c r="I699" s="76"/>
      <c r="J699" s="79"/>
      <c r="K699" s="29"/>
      <c r="L699" s="94"/>
      <c r="M699" s="95"/>
      <c r="N699" s="89"/>
    </row>
    <row r="700" spans="1:14" s="8" customFormat="1" ht="24" customHeight="1" x14ac:dyDescent="0.25">
      <c r="A700" s="23"/>
      <c r="B700" s="24"/>
      <c r="C700" s="25"/>
      <c r="D700" s="25"/>
      <c r="E700" s="26"/>
      <c r="F700" s="26"/>
      <c r="G700" s="27"/>
      <c r="H700" s="28"/>
      <c r="I700" s="76"/>
      <c r="J700" s="79"/>
      <c r="K700" s="29"/>
      <c r="L700" s="92"/>
      <c r="M700" s="93"/>
      <c r="N700" s="88"/>
    </row>
    <row r="701" spans="1:14" s="8" customFormat="1" ht="24" customHeight="1" x14ac:dyDescent="0.25">
      <c r="A701" s="23"/>
      <c r="B701" s="24"/>
      <c r="C701" s="25"/>
      <c r="D701" s="25"/>
      <c r="E701" s="26"/>
      <c r="F701" s="26"/>
      <c r="G701" s="27"/>
      <c r="H701" s="28"/>
      <c r="I701" s="76"/>
      <c r="J701" s="79"/>
      <c r="K701" s="29"/>
      <c r="L701" s="92"/>
      <c r="M701" s="93"/>
      <c r="N701" s="89"/>
    </row>
    <row r="702" spans="1:14" s="8" customFormat="1" ht="24" customHeight="1" x14ac:dyDescent="0.25">
      <c r="A702" s="23"/>
      <c r="B702" s="24"/>
      <c r="C702" s="25"/>
      <c r="D702" s="25"/>
      <c r="E702" s="26"/>
      <c r="F702" s="26"/>
      <c r="G702" s="27"/>
      <c r="H702" s="28"/>
      <c r="I702" s="76"/>
      <c r="J702" s="79"/>
      <c r="K702" s="29"/>
      <c r="L702" s="94"/>
      <c r="M702" s="95"/>
      <c r="N702" s="89"/>
    </row>
    <row r="703" spans="1:14" s="8" customFormat="1" ht="24" customHeight="1" x14ac:dyDescent="0.25">
      <c r="A703" s="23"/>
      <c r="B703" s="24"/>
      <c r="C703" s="25"/>
      <c r="D703" s="25"/>
      <c r="E703" s="26"/>
      <c r="F703" s="26"/>
      <c r="G703" s="27"/>
      <c r="H703" s="28"/>
      <c r="I703" s="76"/>
      <c r="J703" s="79"/>
      <c r="K703" s="29"/>
      <c r="L703" s="94"/>
      <c r="M703" s="95"/>
      <c r="N703" s="89"/>
    </row>
    <row r="704" spans="1:14" s="8" customFormat="1" ht="24" customHeight="1" x14ac:dyDescent="0.25">
      <c r="A704" s="23"/>
      <c r="B704" s="24"/>
      <c r="C704" s="25"/>
      <c r="D704" s="25"/>
      <c r="E704" s="26"/>
      <c r="F704" s="26"/>
      <c r="G704" s="27"/>
      <c r="H704" s="28"/>
      <c r="I704" s="76"/>
      <c r="J704" s="79"/>
      <c r="K704" s="29"/>
      <c r="L704" s="94"/>
      <c r="M704" s="95"/>
      <c r="N704" s="89"/>
    </row>
    <row r="705" spans="1:14" s="8" customFormat="1" ht="24" customHeight="1" x14ac:dyDescent="0.25">
      <c r="A705" s="23"/>
      <c r="B705" s="24"/>
      <c r="C705" s="25"/>
      <c r="D705" s="25"/>
      <c r="E705" s="26"/>
      <c r="F705" s="26"/>
      <c r="G705" s="27"/>
      <c r="H705" s="28"/>
      <c r="I705" s="76"/>
      <c r="J705" s="79"/>
      <c r="K705" s="29"/>
      <c r="L705" s="94"/>
      <c r="M705" s="95"/>
      <c r="N705" s="89"/>
    </row>
    <row r="706" spans="1:14" s="8" customFormat="1" ht="24" customHeight="1" x14ac:dyDescent="0.25">
      <c r="A706" s="23"/>
      <c r="B706" s="24"/>
      <c r="C706" s="25"/>
      <c r="D706" s="25"/>
      <c r="E706" s="26"/>
      <c r="F706" s="26"/>
      <c r="G706" s="27"/>
      <c r="H706" s="28"/>
      <c r="I706" s="76"/>
      <c r="J706" s="79"/>
      <c r="K706" s="29"/>
      <c r="L706" s="94"/>
      <c r="M706" s="95"/>
      <c r="N706" s="89"/>
    </row>
    <row r="707" spans="1:14" s="8" customFormat="1" ht="24" customHeight="1" x14ac:dyDescent="0.25">
      <c r="A707" s="23"/>
      <c r="B707" s="24"/>
      <c r="C707" s="25"/>
      <c r="D707" s="25"/>
      <c r="E707" s="4"/>
      <c r="F707" s="4"/>
      <c r="G707" s="27"/>
      <c r="H707" s="28"/>
      <c r="I707" s="76"/>
      <c r="J707" s="79"/>
      <c r="K707" s="29"/>
      <c r="L707" s="94"/>
      <c r="M707" s="95"/>
      <c r="N707" s="89"/>
    </row>
    <row r="708" spans="1:14" s="8" customFormat="1" ht="24" customHeight="1" x14ac:dyDescent="0.25">
      <c r="A708" s="23"/>
      <c r="B708" s="24"/>
      <c r="C708" s="25"/>
      <c r="D708" s="25"/>
      <c r="E708" s="26"/>
      <c r="F708" s="26"/>
      <c r="G708" s="27"/>
      <c r="H708" s="28"/>
      <c r="I708" s="76"/>
      <c r="J708" s="79"/>
      <c r="K708" s="29"/>
      <c r="L708" s="94"/>
      <c r="M708" s="95"/>
      <c r="N708" s="89"/>
    </row>
    <row r="709" spans="1:14" s="8" customFormat="1" ht="24" customHeight="1" x14ac:dyDescent="0.25">
      <c r="A709" s="23"/>
      <c r="B709" s="26"/>
      <c r="C709" s="25"/>
      <c r="D709" s="25"/>
      <c r="E709" s="26"/>
      <c r="F709" s="26"/>
      <c r="G709" s="27"/>
      <c r="H709" s="28"/>
      <c r="I709" s="76"/>
      <c r="J709" s="79"/>
      <c r="K709" s="29"/>
      <c r="L709" s="94"/>
      <c r="M709" s="95"/>
      <c r="N709" s="89"/>
    </row>
    <row r="710" spans="1:14" s="8" customFormat="1" ht="24" customHeight="1" x14ac:dyDescent="0.25">
      <c r="A710" s="23"/>
      <c r="B710" s="24"/>
      <c r="C710" s="25"/>
      <c r="D710" s="25"/>
      <c r="E710" s="26"/>
      <c r="F710" s="26"/>
      <c r="G710" s="27"/>
      <c r="H710" s="28"/>
      <c r="I710" s="76"/>
      <c r="J710" s="79"/>
      <c r="K710" s="29"/>
      <c r="L710" s="94"/>
      <c r="M710" s="95"/>
      <c r="N710" s="89"/>
    </row>
    <row r="711" spans="1:14" s="8" customFormat="1" ht="24" customHeight="1" x14ac:dyDescent="0.25">
      <c r="A711" s="23"/>
      <c r="B711" s="24"/>
      <c r="C711" s="25"/>
      <c r="D711" s="25"/>
      <c r="E711" s="26"/>
      <c r="F711" s="26"/>
      <c r="G711" s="27"/>
      <c r="H711" s="28"/>
      <c r="I711" s="76"/>
      <c r="J711" s="79"/>
      <c r="K711" s="29"/>
      <c r="L711" s="92"/>
      <c r="M711" s="93"/>
      <c r="N711" s="88"/>
    </row>
    <row r="712" spans="1:14" s="8" customFormat="1" ht="24" customHeight="1" x14ac:dyDescent="0.25">
      <c r="A712" s="23"/>
      <c r="B712" s="24"/>
      <c r="C712" s="25"/>
      <c r="D712" s="25"/>
      <c r="E712" s="26"/>
      <c r="F712" s="26"/>
      <c r="G712" s="27"/>
      <c r="H712" s="28"/>
      <c r="I712" s="76"/>
      <c r="J712" s="79"/>
      <c r="K712" s="29"/>
      <c r="L712" s="94"/>
      <c r="M712" s="95"/>
      <c r="N712" s="88"/>
    </row>
    <row r="713" spans="1:14" s="8" customFormat="1" ht="24" customHeight="1" x14ac:dyDescent="0.25">
      <c r="A713" s="23"/>
      <c r="B713" s="24"/>
      <c r="C713" s="25"/>
      <c r="D713" s="25"/>
      <c r="E713" s="26"/>
      <c r="F713" s="26"/>
      <c r="G713" s="27"/>
      <c r="H713" s="28"/>
      <c r="I713" s="76"/>
      <c r="J713" s="79"/>
      <c r="K713" s="29"/>
      <c r="L713" s="94"/>
      <c r="M713" s="95"/>
      <c r="N713" s="89"/>
    </row>
    <row r="714" spans="1:14" s="8" customFormat="1" ht="24" customHeight="1" x14ac:dyDescent="0.25">
      <c r="A714" s="23"/>
      <c r="B714" s="24"/>
      <c r="C714" s="25"/>
      <c r="D714" s="25"/>
      <c r="E714" s="26"/>
      <c r="F714" s="26"/>
      <c r="G714" s="27"/>
      <c r="H714" s="28"/>
      <c r="I714" s="76"/>
      <c r="J714" s="79"/>
      <c r="K714" s="29"/>
      <c r="L714" s="94"/>
      <c r="M714" s="95"/>
      <c r="N714" s="89"/>
    </row>
    <row r="715" spans="1:14" s="8" customFormat="1" ht="24" customHeight="1" x14ac:dyDescent="0.25">
      <c r="A715" s="23"/>
      <c r="B715" s="24"/>
      <c r="C715" s="25"/>
      <c r="D715" s="25"/>
      <c r="E715" s="26"/>
      <c r="F715" s="26"/>
      <c r="G715" s="27"/>
      <c r="H715" s="28"/>
      <c r="I715" s="76"/>
      <c r="J715" s="79"/>
      <c r="K715" s="29"/>
      <c r="L715" s="94"/>
      <c r="M715" s="95"/>
      <c r="N715" s="89"/>
    </row>
    <row r="716" spans="1:14" s="8" customFormat="1" ht="24" customHeight="1" x14ac:dyDescent="0.25">
      <c r="A716" s="23"/>
      <c r="B716" s="24"/>
      <c r="C716" s="25"/>
      <c r="D716" s="25"/>
      <c r="E716" s="26"/>
      <c r="F716" s="26"/>
      <c r="G716" s="27"/>
      <c r="H716" s="28"/>
      <c r="I716" s="76"/>
      <c r="J716" s="79"/>
      <c r="K716" s="29"/>
      <c r="L716" s="92"/>
      <c r="M716" s="93"/>
      <c r="N716" s="89"/>
    </row>
    <row r="717" spans="1:14" s="8" customFormat="1" ht="24" customHeight="1" x14ac:dyDescent="0.25">
      <c r="A717" s="23"/>
      <c r="B717" s="24"/>
      <c r="C717" s="25"/>
      <c r="D717" s="25"/>
      <c r="E717" s="26"/>
      <c r="F717" s="26"/>
      <c r="G717" s="27"/>
      <c r="H717" s="28"/>
      <c r="I717" s="76"/>
      <c r="J717" s="79"/>
      <c r="K717" s="29"/>
      <c r="L717" s="94"/>
      <c r="M717" s="95"/>
      <c r="N717" s="89"/>
    </row>
    <row r="718" spans="1:14" s="8" customFormat="1" ht="24" customHeight="1" x14ac:dyDescent="0.25">
      <c r="A718" s="23"/>
      <c r="B718" s="24"/>
      <c r="C718" s="25"/>
      <c r="D718" s="25"/>
      <c r="E718" s="26"/>
      <c r="F718" s="26"/>
      <c r="G718" s="27"/>
      <c r="H718" s="28"/>
      <c r="I718" s="76"/>
      <c r="J718" s="79"/>
      <c r="K718" s="29"/>
      <c r="L718" s="92"/>
      <c r="M718" s="93"/>
      <c r="N718" s="89"/>
    </row>
    <row r="719" spans="1:14" s="8" customFormat="1" ht="24" customHeight="1" x14ac:dyDescent="0.25">
      <c r="A719" s="23"/>
      <c r="B719" s="24"/>
      <c r="C719" s="25"/>
      <c r="D719" s="25"/>
      <c r="E719" s="26"/>
      <c r="F719" s="26"/>
      <c r="G719" s="27"/>
      <c r="H719" s="28"/>
      <c r="I719" s="76"/>
      <c r="J719" s="79"/>
      <c r="K719" s="29"/>
      <c r="L719" s="94"/>
      <c r="M719" s="95"/>
      <c r="N719" s="89"/>
    </row>
    <row r="720" spans="1:14" s="8" customFormat="1" ht="24" customHeight="1" x14ac:dyDescent="0.25">
      <c r="A720" s="23"/>
      <c r="B720" s="26"/>
      <c r="C720" s="25"/>
      <c r="D720" s="25"/>
      <c r="E720" s="26"/>
      <c r="F720" s="26"/>
      <c r="G720" s="27"/>
      <c r="H720" s="28"/>
      <c r="I720" s="76"/>
      <c r="J720" s="79"/>
      <c r="K720" s="29"/>
      <c r="L720" s="94"/>
      <c r="M720" s="95"/>
      <c r="N720" s="89"/>
    </row>
    <row r="721" spans="1:14" s="8" customFormat="1" ht="24" customHeight="1" x14ac:dyDescent="0.25">
      <c r="A721" s="23"/>
      <c r="B721" s="24"/>
      <c r="C721" s="25"/>
      <c r="D721" s="25"/>
      <c r="E721" s="26"/>
      <c r="F721" s="26"/>
      <c r="G721" s="27"/>
      <c r="H721" s="28"/>
      <c r="I721" s="76"/>
      <c r="J721" s="79"/>
      <c r="K721" s="29"/>
      <c r="L721" s="94"/>
      <c r="M721" s="95"/>
      <c r="N721" s="89"/>
    </row>
    <row r="722" spans="1:14" s="8" customFormat="1" ht="24" customHeight="1" x14ac:dyDescent="0.25">
      <c r="A722" s="23"/>
      <c r="B722" s="24"/>
      <c r="C722" s="25"/>
      <c r="D722" s="25"/>
      <c r="E722" s="26"/>
      <c r="F722" s="26"/>
      <c r="G722" s="27"/>
      <c r="H722" s="28"/>
      <c r="I722" s="76"/>
      <c r="J722" s="79"/>
      <c r="K722" s="29"/>
      <c r="L722" s="94"/>
      <c r="M722" s="95"/>
      <c r="N722" s="89"/>
    </row>
    <row r="723" spans="1:14" s="8" customFormat="1" ht="24" customHeight="1" x14ac:dyDescent="0.25">
      <c r="A723" s="23"/>
      <c r="B723" s="24"/>
      <c r="C723" s="25"/>
      <c r="D723" s="25"/>
      <c r="E723" s="26"/>
      <c r="F723" s="26"/>
      <c r="G723" s="27"/>
      <c r="H723" s="28"/>
      <c r="I723" s="76"/>
      <c r="J723" s="79"/>
      <c r="K723" s="29"/>
      <c r="L723" s="94"/>
      <c r="M723" s="95"/>
      <c r="N723" s="89"/>
    </row>
    <row r="724" spans="1:14" s="8" customFormat="1" ht="24" customHeight="1" x14ac:dyDescent="0.25">
      <c r="A724" s="23"/>
      <c r="B724" s="24"/>
      <c r="C724" s="25"/>
      <c r="D724" s="25"/>
      <c r="E724" s="26"/>
      <c r="F724" s="26"/>
      <c r="G724" s="27"/>
      <c r="H724" s="28"/>
      <c r="I724" s="76"/>
      <c r="J724" s="79"/>
      <c r="K724" s="29"/>
      <c r="L724" s="94"/>
      <c r="M724" s="95"/>
      <c r="N724" s="89"/>
    </row>
    <row r="725" spans="1:14" s="8" customFormat="1" ht="24" customHeight="1" x14ac:dyDescent="0.25">
      <c r="A725" s="23"/>
      <c r="B725" s="24"/>
      <c r="C725" s="25"/>
      <c r="D725" s="25"/>
      <c r="E725" s="26"/>
      <c r="F725" s="26"/>
      <c r="G725" s="27"/>
      <c r="H725" s="28"/>
      <c r="I725" s="76"/>
      <c r="J725" s="79"/>
      <c r="K725" s="29"/>
      <c r="L725" s="94"/>
      <c r="M725" s="95"/>
      <c r="N725" s="89"/>
    </row>
    <row r="726" spans="1:14" s="8" customFormat="1" ht="24" customHeight="1" x14ac:dyDescent="0.25">
      <c r="A726" s="23"/>
      <c r="B726" s="24"/>
      <c r="C726" s="25"/>
      <c r="D726" s="25"/>
      <c r="E726" s="26"/>
      <c r="F726" s="26"/>
      <c r="G726" s="27"/>
      <c r="H726" s="28"/>
      <c r="I726" s="76"/>
      <c r="J726" s="79"/>
      <c r="K726" s="29"/>
      <c r="L726" s="92"/>
      <c r="M726" s="93"/>
      <c r="N726" s="89"/>
    </row>
    <row r="727" spans="1:14" s="8" customFormat="1" ht="24" customHeight="1" x14ac:dyDescent="0.25">
      <c r="A727" s="23"/>
      <c r="B727" s="24"/>
      <c r="C727" s="25"/>
      <c r="D727" s="25"/>
      <c r="E727" s="26"/>
      <c r="F727" s="26"/>
      <c r="G727" s="27"/>
      <c r="H727" s="28"/>
      <c r="I727" s="76"/>
      <c r="J727" s="79"/>
      <c r="K727" s="29"/>
      <c r="L727" s="94"/>
      <c r="M727" s="95"/>
      <c r="N727" s="89"/>
    </row>
    <row r="728" spans="1:14" s="8" customFormat="1" ht="24" customHeight="1" x14ac:dyDescent="0.25">
      <c r="A728" s="23"/>
      <c r="B728" s="24"/>
      <c r="C728" s="25"/>
      <c r="D728" s="25"/>
      <c r="E728" s="26"/>
      <c r="F728" s="26"/>
      <c r="G728" s="27"/>
      <c r="H728" s="28"/>
      <c r="I728" s="76"/>
      <c r="J728" s="79"/>
      <c r="K728" s="29"/>
      <c r="L728" s="94"/>
      <c r="M728" s="95"/>
      <c r="N728" s="89"/>
    </row>
    <row r="729" spans="1:14" s="8" customFormat="1" ht="24" customHeight="1" x14ac:dyDescent="0.25">
      <c r="A729" s="23"/>
      <c r="B729" s="24"/>
      <c r="C729" s="25"/>
      <c r="D729" s="25"/>
      <c r="E729" s="26"/>
      <c r="F729" s="26"/>
      <c r="G729" s="27"/>
      <c r="H729" s="28"/>
      <c r="I729" s="76"/>
      <c r="J729" s="79"/>
      <c r="K729" s="29"/>
      <c r="L729" s="34"/>
      <c r="M729" s="96"/>
      <c r="N729" s="89"/>
    </row>
    <row r="730" spans="1:14" s="8" customFormat="1" ht="24" customHeight="1" x14ac:dyDescent="0.25">
      <c r="A730" s="23"/>
      <c r="B730" s="24"/>
      <c r="C730" s="25"/>
      <c r="D730" s="25"/>
      <c r="E730" s="26"/>
      <c r="F730" s="26"/>
      <c r="G730" s="27"/>
      <c r="H730" s="28"/>
      <c r="I730" s="76"/>
      <c r="J730" s="79"/>
      <c r="K730" s="58"/>
      <c r="L730" s="92"/>
      <c r="M730" s="93"/>
      <c r="N730" s="89"/>
    </row>
    <row r="731" spans="1:14" s="8" customFormat="1" ht="24" customHeight="1" x14ac:dyDescent="0.25">
      <c r="A731" s="23"/>
      <c r="B731" s="24"/>
      <c r="C731" s="25"/>
      <c r="D731" s="25"/>
      <c r="E731" s="26"/>
      <c r="F731" s="26"/>
      <c r="G731" s="27"/>
      <c r="H731" s="28"/>
      <c r="I731" s="76"/>
      <c r="J731" s="79"/>
      <c r="K731" s="29"/>
      <c r="L731" s="92"/>
      <c r="M731" s="93"/>
      <c r="N731" s="89"/>
    </row>
    <row r="732" spans="1:14" s="8" customFormat="1" ht="24" customHeight="1" x14ac:dyDescent="0.25">
      <c r="A732" s="23"/>
      <c r="B732" s="24"/>
      <c r="C732" s="25"/>
      <c r="D732" s="25"/>
      <c r="E732" s="26"/>
      <c r="F732" s="26"/>
      <c r="G732" s="27"/>
      <c r="H732" s="28"/>
      <c r="I732" s="76"/>
      <c r="J732" s="79"/>
      <c r="K732" s="29"/>
      <c r="L732" s="94"/>
      <c r="M732" s="95"/>
      <c r="N732" s="89"/>
    </row>
    <row r="733" spans="1:14" s="8" customFormat="1" ht="24" customHeight="1" x14ac:dyDescent="0.25">
      <c r="A733" s="23"/>
      <c r="B733" s="24"/>
      <c r="C733" s="25"/>
      <c r="D733" s="25"/>
      <c r="E733" s="26"/>
      <c r="F733" s="26"/>
      <c r="G733" s="27"/>
      <c r="H733" s="28"/>
      <c r="I733" s="76"/>
      <c r="J733" s="79"/>
      <c r="K733" s="29"/>
      <c r="L733" s="94"/>
      <c r="M733" s="95"/>
      <c r="N733" s="89"/>
    </row>
    <row r="734" spans="1:14" s="8" customFormat="1" ht="24" customHeight="1" x14ac:dyDescent="0.25">
      <c r="A734" s="23"/>
      <c r="B734" s="24"/>
      <c r="C734" s="25"/>
      <c r="D734" s="25"/>
      <c r="E734" s="26"/>
      <c r="F734" s="26"/>
      <c r="G734" s="27"/>
      <c r="H734" s="28"/>
      <c r="I734" s="76"/>
      <c r="J734" s="79"/>
      <c r="K734" s="29"/>
      <c r="L734" s="92"/>
      <c r="M734" s="93"/>
      <c r="N734" s="89"/>
    </row>
    <row r="735" spans="1:14" s="8" customFormat="1" ht="24" customHeight="1" x14ac:dyDescent="0.25">
      <c r="A735" s="23"/>
      <c r="B735" s="24"/>
      <c r="C735" s="25"/>
      <c r="D735" s="25"/>
      <c r="E735" s="26"/>
      <c r="F735" s="26"/>
      <c r="G735" s="27"/>
      <c r="H735" s="28"/>
      <c r="I735" s="76"/>
      <c r="J735" s="79"/>
      <c r="K735" s="29"/>
      <c r="L735" s="94"/>
      <c r="M735" s="95"/>
      <c r="N735" s="89"/>
    </row>
    <row r="736" spans="1:14" s="8" customFormat="1" ht="24" customHeight="1" x14ac:dyDescent="0.25">
      <c r="A736" s="23"/>
      <c r="B736" s="24"/>
      <c r="C736" s="25"/>
      <c r="D736" s="25"/>
      <c r="E736" s="26"/>
      <c r="F736" s="26"/>
      <c r="G736" s="27"/>
      <c r="H736" s="28"/>
      <c r="I736" s="76"/>
      <c r="J736" s="79"/>
      <c r="K736" s="29"/>
      <c r="L736" s="92"/>
      <c r="M736" s="93"/>
      <c r="N736" s="89"/>
    </row>
    <row r="737" spans="1:14" s="8" customFormat="1" ht="24" customHeight="1" x14ac:dyDescent="0.25">
      <c r="A737" s="23"/>
      <c r="B737" s="24"/>
      <c r="C737" s="25"/>
      <c r="D737" s="25"/>
      <c r="E737" s="26"/>
      <c r="F737" s="26"/>
      <c r="G737" s="27"/>
      <c r="H737" s="28"/>
      <c r="I737" s="76"/>
      <c r="J737" s="79"/>
      <c r="K737" s="29"/>
      <c r="L737" s="92"/>
      <c r="M737" s="93"/>
      <c r="N737" s="89"/>
    </row>
    <row r="738" spans="1:14" s="8" customFormat="1" ht="24" customHeight="1" x14ac:dyDescent="0.25">
      <c r="A738" s="23"/>
      <c r="B738" s="24"/>
      <c r="C738" s="25"/>
      <c r="D738" s="25"/>
      <c r="E738" s="26"/>
      <c r="F738" s="26"/>
      <c r="G738" s="27"/>
      <c r="H738" s="28"/>
      <c r="I738" s="76"/>
      <c r="J738" s="79"/>
      <c r="K738" s="29"/>
      <c r="L738" s="92"/>
      <c r="M738" s="93"/>
      <c r="N738" s="89"/>
    </row>
    <row r="739" spans="1:14" s="8" customFormat="1" ht="24" customHeight="1" x14ac:dyDescent="0.25">
      <c r="A739" s="23"/>
      <c r="B739" s="24"/>
      <c r="C739" s="25"/>
      <c r="D739" s="25"/>
      <c r="E739" s="26"/>
      <c r="F739" s="26"/>
      <c r="G739" s="27"/>
      <c r="H739" s="28"/>
      <c r="I739" s="76"/>
      <c r="J739" s="79"/>
      <c r="K739" s="29"/>
      <c r="L739" s="92"/>
      <c r="M739" s="93"/>
      <c r="N739" s="89"/>
    </row>
    <row r="740" spans="1:14" s="8" customFormat="1" ht="24" customHeight="1" x14ac:dyDescent="0.25">
      <c r="A740" s="23"/>
      <c r="B740" s="24"/>
      <c r="C740" s="25"/>
      <c r="D740" s="25"/>
      <c r="E740" s="26"/>
      <c r="F740" s="26"/>
      <c r="G740" s="27"/>
      <c r="H740" s="28"/>
      <c r="I740" s="76"/>
      <c r="J740" s="79"/>
      <c r="K740" s="29"/>
      <c r="L740" s="94"/>
      <c r="M740" s="95"/>
      <c r="N740" s="89"/>
    </row>
    <row r="741" spans="1:14" s="8" customFormat="1" ht="24" customHeight="1" x14ac:dyDescent="0.25">
      <c r="A741" s="23"/>
      <c r="B741" s="24"/>
      <c r="C741" s="25"/>
      <c r="D741" s="25"/>
      <c r="E741" s="26"/>
      <c r="F741" s="26"/>
      <c r="G741" s="27"/>
      <c r="H741" s="28"/>
      <c r="I741" s="76"/>
      <c r="J741" s="79"/>
      <c r="K741" s="29"/>
      <c r="L741" s="94"/>
      <c r="M741" s="95"/>
      <c r="N741" s="89"/>
    </row>
    <row r="742" spans="1:14" s="8" customFormat="1" ht="24" customHeight="1" x14ac:dyDescent="0.25">
      <c r="A742" s="23"/>
      <c r="B742" s="24"/>
      <c r="C742" s="25"/>
      <c r="D742" s="25"/>
      <c r="E742" s="26"/>
      <c r="F742" s="26"/>
      <c r="G742" s="27"/>
      <c r="H742" s="28"/>
      <c r="I742" s="76"/>
      <c r="J742" s="79"/>
      <c r="K742" s="29"/>
      <c r="L742" s="94"/>
      <c r="M742" s="95"/>
      <c r="N742" s="89"/>
    </row>
    <row r="743" spans="1:14" s="8" customFormat="1" ht="24" customHeight="1" x14ac:dyDescent="0.25">
      <c r="A743" s="23"/>
      <c r="B743" s="24"/>
      <c r="C743" s="25"/>
      <c r="D743" s="25"/>
      <c r="E743" s="26"/>
      <c r="F743" s="26"/>
      <c r="G743" s="27"/>
      <c r="H743" s="28"/>
      <c r="I743" s="76"/>
      <c r="J743" s="79"/>
      <c r="K743" s="29"/>
      <c r="L743" s="94"/>
      <c r="M743" s="95"/>
      <c r="N743" s="89"/>
    </row>
    <row r="744" spans="1:14" s="8" customFormat="1" ht="24" customHeight="1" x14ac:dyDescent="0.25">
      <c r="A744" s="23"/>
      <c r="B744" s="26"/>
      <c r="C744" s="25"/>
      <c r="D744" s="25"/>
      <c r="E744" s="26"/>
      <c r="F744" s="26"/>
      <c r="G744" s="27"/>
      <c r="H744" s="28"/>
      <c r="I744" s="76"/>
      <c r="J744" s="79"/>
      <c r="K744" s="29"/>
      <c r="L744" s="92"/>
      <c r="M744" s="93"/>
      <c r="N744" s="89"/>
    </row>
    <row r="745" spans="1:14" s="8" customFormat="1" ht="24" customHeight="1" x14ac:dyDescent="0.25">
      <c r="A745" s="23"/>
      <c r="B745" s="24"/>
      <c r="C745" s="25"/>
      <c r="D745" s="25"/>
      <c r="E745" s="26"/>
      <c r="F745" s="26"/>
      <c r="G745" s="27"/>
      <c r="H745" s="28"/>
      <c r="I745" s="76"/>
      <c r="J745" s="79"/>
      <c r="K745" s="29"/>
      <c r="L745" s="94"/>
      <c r="M745" s="95"/>
      <c r="N745" s="89"/>
    </row>
    <row r="746" spans="1:14" s="8" customFormat="1" ht="24" customHeight="1" x14ac:dyDescent="0.25">
      <c r="A746" s="23"/>
      <c r="B746" s="24"/>
      <c r="C746" s="25"/>
      <c r="D746" s="25"/>
      <c r="E746" s="26"/>
      <c r="F746" s="26"/>
      <c r="G746" s="27"/>
      <c r="H746" s="28"/>
      <c r="I746" s="76"/>
      <c r="J746" s="79"/>
      <c r="K746" s="29"/>
      <c r="L746" s="94"/>
      <c r="M746" s="95"/>
      <c r="N746" s="89"/>
    </row>
    <row r="747" spans="1:14" s="8" customFormat="1" ht="24" customHeight="1" x14ac:dyDescent="0.25">
      <c r="A747" s="23"/>
      <c r="B747" s="24"/>
      <c r="C747" s="25"/>
      <c r="D747" s="25"/>
      <c r="E747" s="26"/>
      <c r="F747" s="26"/>
      <c r="G747" s="27"/>
      <c r="H747" s="28"/>
      <c r="I747" s="76"/>
      <c r="J747" s="79"/>
      <c r="K747" s="29"/>
      <c r="L747" s="94"/>
      <c r="M747" s="95"/>
      <c r="N747" s="89"/>
    </row>
    <row r="748" spans="1:14" s="8" customFormat="1" ht="24" customHeight="1" x14ac:dyDescent="0.25">
      <c r="A748" s="23"/>
      <c r="B748" s="24"/>
      <c r="C748" s="25"/>
      <c r="D748" s="25"/>
      <c r="E748" s="26"/>
      <c r="F748" s="26"/>
      <c r="G748" s="27"/>
      <c r="H748" s="28"/>
      <c r="I748" s="76"/>
      <c r="J748" s="79"/>
      <c r="K748" s="29"/>
      <c r="L748" s="94"/>
      <c r="M748" s="95"/>
      <c r="N748" s="89"/>
    </row>
    <row r="749" spans="1:14" s="8" customFormat="1" ht="24" customHeight="1" x14ac:dyDescent="0.25">
      <c r="A749" s="23"/>
      <c r="B749" s="26"/>
      <c r="C749" s="25"/>
      <c r="D749" s="25"/>
      <c r="E749" s="26"/>
      <c r="F749" s="26"/>
      <c r="G749" s="27"/>
      <c r="H749" s="28"/>
      <c r="I749" s="76"/>
      <c r="J749" s="79"/>
      <c r="K749" s="29"/>
      <c r="L749" s="92"/>
      <c r="M749" s="93"/>
      <c r="N749" s="89"/>
    </row>
    <row r="750" spans="1:14" s="8" customFormat="1" ht="24" customHeight="1" x14ac:dyDescent="0.25">
      <c r="A750" s="23"/>
      <c r="B750" s="24"/>
      <c r="C750" s="25"/>
      <c r="D750" s="25"/>
      <c r="E750" s="26"/>
      <c r="F750" s="26"/>
      <c r="G750" s="27"/>
      <c r="H750" s="28"/>
      <c r="I750" s="76"/>
      <c r="J750" s="81"/>
      <c r="K750" s="29"/>
      <c r="L750" s="94"/>
      <c r="M750" s="95"/>
      <c r="N750" s="89"/>
    </row>
    <row r="751" spans="1:14" s="8" customFormat="1" ht="24" customHeight="1" x14ac:dyDescent="0.25">
      <c r="A751" s="23"/>
      <c r="B751" s="24"/>
      <c r="C751" s="25"/>
      <c r="D751" s="25"/>
      <c r="E751" s="26"/>
      <c r="F751" s="26"/>
      <c r="G751" s="27"/>
      <c r="H751" s="28"/>
      <c r="I751" s="76"/>
      <c r="J751" s="79"/>
      <c r="K751" s="51"/>
      <c r="L751" s="92"/>
      <c r="M751" s="93"/>
      <c r="N751" s="88"/>
    </row>
    <row r="752" spans="1:14" s="8" customFormat="1" ht="24" customHeight="1" x14ac:dyDescent="0.25">
      <c r="A752" s="23"/>
      <c r="B752" s="24"/>
      <c r="C752" s="25"/>
      <c r="D752" s="25"/>
      <c r="E752" s="26"/>
      <c r="F752" s="26"/>
      <c r="G752" s="27"/>
      <c r="H752" s="28"/>
      <c r="I752" s="76"/>
      <c r="J752" s="79"/>
      <c r="K752" s="51"/>
      <c r="L752" s="94"/>
      <c r="M752" s="95"/>
      <c r="N752" s="89"/>
    </row>
    <row r="753" spans="1:14" s="8" customFormat="1" ht="24" customHeight="1" x14ac:dyDescent="0.25">
      <c r="A753" s="23"/>
      <c r="B753" s="24"/>
      <c r="C753" s="25"/>
      <c r="D753" s="25"/>
      <c r="E753" s="26"/>
      <c r="F753" s="26"/>
      <c r="G753" s="27"/>
      <c r="H753" s="28"/>
      <c r="I753" s="76"/>
      <c r="J753" s="81"/>
      <c r="K753" s="29"/>
      <c r="L753" s="94"/>
      <c r="M753" s="95"/>
      <c r="N753" s="89"/>
    </row>
    <row r="754" spans="1:14" s="8" customFormat="1" ht="24" customHeight="1" x14ac:dyDescent="0.25">
      <c r="A754" s="23"/>
      <c r="B754" s="24"/>
      <c r="C754" s="25"/>
      <c r="D754" s="25"/>
      <c r="E754" s="26"/>
      <c r="F754" s="26"/>
      <c r="G754" s="27"/>
      <c r="H754" s="28"/>
      <c r="I754" s="76"/>
      <c r="J754" s="81"/>
      <c r="K754" s="29"/>
      <c r="L754" s="94"/>
      <c r="M754" s="95"/>
      <c r="N754" s="89"/>
    </row>
    <row r="755" spans="1:14" s="8" customFormat="1" ht="24" customHeight="1" x14ac:dyDescent="0.25">
      <c r="A755" s="23"/>
      <c r="B755" s="24"/>
      <c r="C755" s="25"/>
      <c r="D755" s="25"/>
      <c r="E755" s="26"/>
      <c r="F755" s="26"/>
      <c r="G755" s="27"/>
      <c r="H755" s="28"/>
      <c r="I755" s="76"/>
      <c r="J755" s="79"/>
      <c r="K755" s="64"/>
      <c r="L755" s="94"/>
      <c r="M755" s="95"/>
      <c r="N755" s="89"/>
    </row>
    <row r="756" spans="1:14" s="8" customFormat="1" ht="24" customHeight="1" x14ac:dyDescent="0.25">
      <c r="A756" s="23"/>
      <c r="B756" s="59"/>
      <c r="C756" s="60"/>
      <c r="D756" s="60"/>
      <c r="E756" s="61"/>
      <c r="F756" s="61"/>
      <c r="G756" s="62"/>
      <c r="H756" s="63"/>
      <c r="I756" s="77"/>
      <c r="J756" s="79"/>
      <c r="K756" s="29"/>
      <c r="L756" s="94"/>
      <c r="M756" s="95"/>
      <c r="N756" s="89"/>
    </row>
    <row r="757" spans="1:14" s="8" customFormat="1" ht="24" customHeight="1" x14ac:dyDescent="0.25">
      <c r="A757" s="23"/>
      <c r="B757" s="24"/>
      <c r="C757" s="25"/>
      <c r="D757" s="25"/>
      <c r="E757" s="26"/>
      <c r="F757" s="26"/>
      <c r="G757" s="27"/>
      <c r="H757" s="28"/>
      <c r="I757" s="76"/>
      <c r="J757" s="79"/>
      <c r="K757" s="51"/>
      <c r="L757" s="92"/>
      <c r="M757" s="93"/>
      <c r="N757" s="88"/>
    </row>
    <row r="758" spans="1:14" s="8" customFormat="1" ht="24" customHeight="1" x14ac:dyDescent="0.25">
      <c r="A758" s="23"/>
      <c r="B758" s="24"/>
      <c r="C758" s="25"/>
      <c r="D758" s="25"/>
      <c r="E758" s="26"/>
      <c r="F758" s="26"/>
      <c r="G758" s="27"/>
      <c r="H758" s="28"/>
      <c r="I758" s="76"/>
      <c r="J758" s="79"/>
      <c r="K758" s="29"/>
      <c r="L758" s="92"/>
      <c r="M758" s="93"/>
      <c r="N758" s="89"/>
    </row>
    <row r="759" spans="1:14" s="8" customFormat="1" ht="24" customHeight="1" x14ac:dyDescent="0.25">
      <c r="A759" s="23"/>
      <c r="B759" s="24"/>
      <c r="C759" s="25"/>
      <c r="D759" s="25"/>
      <c r="E759" s="26"/>
      <c r="F759" s="26"/>
      <c r="G759" s="27"/>
      <c r="H759" s="28"/>
      <c r="I759" s="76"/>
      <c r="J759" s="79"/>
      <c r="K759" s="51"/>
      <c r="L759" s="94"/>
      <c r="M759" s="95"/>
      <c r="N759" s="88"/>
    </row>
    <row r="760" spans="1:14" s="8" customFormat="1" ht="24" customHeight="1" x14ac:dyDescent="0.25">
      <c r="A760" s="23"/>
      <c r="B760" s="24"/>
      <c r="C760" s="25"/>
      <c r="D760" s="25"/>
      <c r="E760" s="26"/>
      <c r="F760" s="26"/>
      <c r="G760" s="27"/>
      <c r="H760" s="28"/>
      <c r="I760" s="76"/>
      <c r="J760" s="79"/>
      <c r="K760" s="29"/>
      <c r="L760" s="94"/>
      <c r="M760" s="95"/>
      <c r="N760" s="89"/>
    </row>
    <row r="761" spans="1:14" s="8" customFormat="1" ht="24" customHeight="1" x14ac:dyDescent="0.25">
      <c r="A761" s="23"/>
      <c r="B761" s="24"/>
      <c r="C761" s="25"/>
      <c r="D761" s="25"/>
      <c r="E761" s="26"/>
      <c r="F761" s="26"/>
      <c r="G761" s="27"/>
      <c r="H761" s="28"/>
      <c r="I761" s="76"/>
      <c r="J761" s="79"/>
      <c r="K761" s="29"/>
      <c r="L761" s="92"/>
      <c r="M761" s="93"/>
      <c r="N761" s="89"/>
    </row>
    <row r="762" spans="1:14" s="8" customFormat="1" ht="24" customHeight="1" x14ac:dyDescent="0.25">
      <c r="A762" s="23"/>
      <c r="B762" s="24"/>
      <c r="C762" s="25"/>
      <c r="D762" s="25"/>
      <c r="E762" s="26"/>
      <c r="F762" s="26"/>
      <c r="G762" s="27"/>
      <c r="H762" s="28"/>
      <c r="I762" s="76"/>
      <c r="J762" s="79"/>
      <c r="K762" s="29"/>
      <c r="L762" s="94"/>
      <c r="M762" s="95"/>
      <c r="N762" s="89"/>
    </row>
    <row r="763" spans="1:14" s="8" customFormat="1" ht="24" customHeight="1" x14ac:dyDescent="0.25">
      <c r="A763" s="23"/>
      <c r="B763" s="24"/>
      <c r="C763" s="25"/>
      <c r="D763" s="25"/>
      <c r="E763" s="26"/>
      <c r="F763" s="26"/>
      <c r="G763" s="27"/>
      <c r="H763" s="28"/>
      <c r="I763" s="76"/>
      <c r="J763" s="79"/>
      <c r="K763" s="29"/>
      <c r="L763" s="92"/>
      <c r="M763" s="93"/>
      <c r="N763" s="89"/>
    </row>
    <row r="764" spans="1:14" s="8" customFormat="1" ht="24" customHeight="1" x14ac:dyDescent="0.25">
      <c r="A764" s="23"/>
      <c r="B764" s="24"/>
      <c r="C764" s="25"/>
      <c r="D764" s="25"/>
      <c r="E764" s="26"/>
      <c r="F764" s="26"/>
      <c r="G764" s="27"/>
      <c r="H764" s="28"/>
      <c r="I764" s="76"/>
      <c r="J764" s="79"/>
      <c r="K764" s="29"/>
      <c r="L764" s="94"/>
      <c r="M764" s="95"/>
      <c r="N764" s="88"/>
    </row>
    <row r="765" spans="1:14" s="8" customFormat="1" ht="24" customHeight="1" x14ac:dyDescent="0.25">
      <c r="A765" s="23"/>
      <c r="B765" s="24"/>
      <c r="C765" s="25"/>
      <c r="D765" s="25"/>
      <c r="E765" s="26"/>
      <c r="F765" s="26"/>
      <c r="G765" s="27"/>
      <c r="H765" s="28"/>
      <c r="I765" s="76"/>
      <c r="J765" s="79"/>
      <c r="K765" s="29"/>
      <c r="L765" s="94"/>
      <c r="M765" s="95"/>
      <c r="N765" s="89"/>
    </row>
    <row r="766" spans="1:14" s="8" customFormat="1" ht="24" customHeight="1" x14ac:dyDescent="0.25">
      <c r="A766" s="23"/>
      <c r="B766" s="24"/>
      <c r="C766" s="25"/>
      <c r="D766" s="25"/>
      <c r="E766" s="26"/>
      <c r="F766" s="26"/>
      <c r="G766" s="27"/>
      <c r="H766" s="28"/>
      <c r="I766" s="76"/>
      <c r="J766" s="79"/>
      <c r="K766" s="29"/>
      <c r="L766" s="92"/>
      <c r="M766" s="93"/>
      <c r="N766" s="89"/>
    </row>
    <row r="767" spans="1:14" s="8" customFormat="1" ht="24" customHeight="1" x14ac:dyDescent="0.25">
      <c r="A767" s="23"/>
      <c r="B767" s="24"/>
      <c r="C767" s="25"/>
      <c r="D767" s="25"/>
      <c r="E767" s="26"/>
      <c r="F767" s="26"/>
      <c r="G767" s="27"/>
      <c r="H767" s="28"/>
      <c r="I767" s="76"/>
      <c r="J767" s="79"/>
      <c r="K767" s="29"/>
      <c r="L767" s="94"/>
      <c r="M767" s="95"/>
      <c r="N767" s="88"/>
    </row>
    <row r="768" spans="1:14" s="8" customFormat="1" ht="24" customHeight="1" x14ac:dyDescent="0.25">
      <c r="A768" s="23"/>
      <c r="B768" s="24"/>
      <c r="C768" s="25"/>
      <c r="D768" s="25"/>
      <c r="E768" s="26"/>
      <c r="F768" s="26"/>
      <c r="G768" s="27"/>
      <c r="H768" s="28"/>
      <c r="I768" s="76"/>
      <c r="J768" s="79"/>
      <c r="K768" s="29"/>
      <c r="L768" s="92"/>
      <c r="M768" s="93"/>
      <c r="N768" s="89"/>
    </row>
    <row r="769" spans="1:14" s="8" customFormat="1" ht="24" customHeight="1" x14ac:dyDescent="0.25">
      <c r="A769" s="23"/>
      <c r="B769" s="24"/>
      <c r="C769" s="25"/>
      <c r="D769" s="25"/>
      <c r="E769" s="26"/>
      <c r="F769" s="26"/>
      <c r="G769" s="27"/>
      <c r="H769" s="28"/>
      <c r="I769" s="76"/>
      <c r="J769" s="79"/>
      <c r="K769" s="35"/>
      <c r="L769" s="92"/>
      <c r="M769" s="93"/>
      <c r="N769" s="89"/>
    </row>
    <row r="770" spans="1:14" s="8" customFormat="1" ht="24" customHeight="1" x14ac:dyDescent="0.25">
      <c r="A770" s="23"/>
      <c r="B770" s="24"/>
      <c r="C770" s="25"/>
      <c r="D770" s="25"/>
      <c r="E770" s="26"/>
      <c r="F770" s="26"/>
      <c r="G770" s="27"/>
      <c r="H770" s="28"/>
      <c r="I770" s="76"/>
      <c r="J770" s="79"/>
      <c r="K770" s="29"/>
      <c r="L770" s="92"/>
      <c r="M770" s="93"/>
      <c r="N770" s="89"/>
    </row>
    <row r="771" spans="1:14" s="8" customFormat="1" ht="24" customHeight="1" x14ac:dyDescent="0.25">
      <c r="A771" s="23"/>
      <c r="B771" s="24"/>
      <c r="C771" s="25"/>
      <c r="D771" s="25"/>
      <c r="E771" s="26"/>
      <c r="F771" s="26"/>
      <c r="G771" s="27"/>
      <c r="H771" s="28"/>
      <c r="I771" s="76"/>
      <c r="J771" s="79"/>
      <c r="K771" s="29"/>
      <c r="L771" s="94"/>
      <c r="M771" s="95"/>
      <c r="N771" s="89"/>
    </row>
    <row r="772" spans="1:14" s="8" customFormat="1" ht="24" customHeight="1" x14ac:dyDescent="0.25">
      <c r="A772" s="23"/>
      <c r="B772" s="24"/>
      <c r="C772" s="25"/>
      <c r="D772" s="25"/>
      <c r="E772" s="26"/>
      <c r="F772" s="26"/>
      <c r="G772" s="27"/>
      <c r="H772" s="28"/>
      <c r="I772" s="76"/>
      <c r="J772" s="79"/>
      <c r="K772" s="29"/>
      <c r="L772" s="92"/>
      <c r="M772" s="93"/>
      <c r="N772" s="89"/>
    </row>
    <row r="773" spans="1:14" s="8" customFormat="1" ht="24" customHeight="1" x14ac:dyDescent="0.25">
      <c r="A773" s="23"/>
      <c r="B773" s="24"/>
      <c r="C773" s="25"/>
      <c r="D773" s="25"/>
      <c r="E773" s="26"/>
      <c r="F773" s="26"/>
      <c r="G773" s="27"/>
      <c r="H773" s="28"/>
      <c r="I773" s="76"/>
      <c r="J773" s="79"/>
      <c r="K773" s="29"/>
      <c r="L773" s="94"/>
      <c r="M773" s="95"/>
      <c r="N773" s="89"/>
    </row>
    <row r="774" spans="1:14" s="8" customFormat="1" ht="24" customHeight="1" x14ac:dyDescent="0.25">
      <c r="A774" s="23"/>
      <c r="B774" s="24"/>
      <c r="C774" s="25"/>
      <c r="D774" s="25"/>
      <c r="E774" s="26"/>
      <c r="F774" s="26"/>
      <c r="G774" s="27"/>
      <c r="H774" s="28"/>
      <c r="I774" s="76"/>
      <c r="J774" s="79"/>
      <c r="K774" s="29"/>
      <c r="L774" s="94"/>
      <c r="M774" s="95"/>
      <c r="N774" s="88"/>
    </row>
    <row r="775" spans="1:14" s="8" customFormat="1" ht="24" customHeight="1" x14ac:dyDescent="0.25">
      <c r="A775" s="23"/>
      <c r="B775" s="24"/>
      <c r="C775" s="25"/>
      <c r="D775" s="25"/>
      <c r="E775" s="26"/>
      <c r="F775" s="26"/>
      <c r="G775" s="27"/>
      <c r="H775" s="28"/>
      <c r="I775" s="76"/>
      <c r="J775" s="79"/>
      <c r="K775" s="29"/>
      <c r="L775" s="34"/>
      <c r="M775" s="96"/>
      <c r="N775" s="88"/>
    </row>
    <row r="776" spans="1:14" s="8" customFormat="1" ht="24" customHeight="1" x14ac:dyDescent="0.25">
      <c r="A776" s="23"/>
      <c r="B776" s="27"/>
      <c r="C776" s="25"/>
      <c r="D776" s="25"/>
      <c r="E776" s="26"/>
      <c r="F776" s="26"/>
      <c r="G776" s="27"/>
      <c r="H776" s="28"/>
      <c r="I776" s="76"/>
      <c r="J776" s="79"/>
      <c r="K776" s="29"/>
      <c r="L776" s="94"/>
      <c r="M776" s="95"/>
      <c r="N776" s="89"/>
    </row>
    <row r="777" spans="1:14" s="8" customFormat="1" ht="24" customHeight="1" x14ac:dyDescent="0.25">
      <c r="A777" s="23"/>
      <c r="B777" s="24"/>
      <c r="C777" s="25"/>
      <c r="D777" s="25"/>
      <c r="E777" s="4"/>
      <c r="F777" s="4"/>
      <c r="G777" s="27"/>
      <c r="H777" s="28"/>
      <c r="I777" s="76"/>
      <c r="J777" s="79"/>
      <c r="K777" s="29"/>
      <c r="L777" s="94"/>
      <c r="M777" s="95"/>
      <c r="N777" s="89"/>
    </row>
    <row r="778" spans="1:14" s="8" customFormat="1" ht="24" customHeight="1" x14ac:dyDescent="0.25">
      <c r="A778" s="23"/>
      <c r="B778" s="24"/>
      <c r="C778" s="25"/>
      <c r="D778" s="25"/>
      <c r="E778" s="26"/>
      <c r="F778" s="26"/>
      <c r="G778" s="27"/>
      <c r="H778" s="28"/>
      <c r="I778" s="76"/>
      <c r="J778" s="79"/>
      <c r="K778" s="29"/>
      <c r="L778" s="94"/>
      <c r="M778" s="95"/>
      <c r="N778" s="89"/>
    </row>
    <row r="779" spans="1:14" s="8" customFormat="1" ht="24" customHeight="1" x14ac:dyDescent="0.25">
      <c r="A779" s="23"/>
      <c r="B779" s="24"/>
      <c r="C779" s="25"/>
      <c r="D779" s="25"/>
      <c r="E779" s="26"/>
      <c r="F779" s="26"/>
      <c r="G779" s="27"/>
      <c r="H779" s="28"/>
      <c r="I779" s="76"/>
      <c r="J779" s="79"/>
      <c r="K779" s="29"/>
      <c r="L779" s="94"/>
      <c r="M779" s="95"/>
      <c r="N779" s="89"/>
    </row>
    <row r="780" spans="1:14" s="8" customFormat="1" ht="24" customHeight="1" x14ac:dyDescent="0.25">
      <c r="A780" s="23"/>
      <c r="B780" s="24"/>
      <c r="C780" s="25"/>
      <c r="D780" s="25"/>
      <c r="E780" s="26"/>
      <c r="F780" s="26"/>
      <c r="G780" s="27"/>
      <c r="H780" s="28"/>
      <c r="I780" s="76"/>
      <c r="J780" s="79"/>
      <c r="K780" s="29"/>
      <c r="L780" s="94"/>
      <c r="M780" s="95"/>
      <c r="N780" s="89"/>
    </row>
    <row r="781" spans="1:14" s="8" customFormat="1" ht="24" customHeight="1" x14ac:dyDescent="0.25">
      <c r="A781" s="23"/>
      <c r="B781" s="24"/>
      <c r="C781" s="25"/>
      <c r="D781" s="25"/>
      <c r="E781" s="26"/>
      <c r="F781" s="26"/>
      <c r="G781" s="27"/>
      <c r="H781" s="28"/>
      <c r="I781" s="76"/>
      <c r="J781" s="79"/>
      <c r="K781" s="29"/>
      <c r="L781" s="94"/>
      <c r="M781" s="95"/>
      <c r="N781" s="89"/>
    </row>
    <row r="782" spans="1:14" s="8" customFormat="1" ht="24" customHeight="1" x14ac:dyDescent="0.25">
      <c r="A782" s="23"/>
      <c r="B782" s="24"/>
      <c r="C782" s="25"/>
      <c r="D782" s="25"/>
      <c r="E782" s="26"/>
      <c r="F782" s="26"/>
      <c r="G782" s="27"/>
      <c r="H782" s="28"/>
      <c r="I782" s="76"/>
      <c r="J782" s="79"/>
      <c r="K782" s="29"/>
      <c r="L782" s="94"/>
      <c r="M782" s="95"/>
      <c r="N782" s="89"/>
    </row>
    <row r="783" spans="1:14" s="8" customFormat="1" ht="24" customHeight="1" x14ac:dyDescent="0.25">
      <c r="A783" s="23"/>
      <c r="B783" s="24"/>
      <c r="C783" s="25"/>
      <c r="D783" s="25"/>
      <c r="E783" s="26"/>
      <c r="F783" s="26"/>
      <c r="G783" s="27"/>
      <c r="H783" s="28"/>
      <c r="I783" s="76"/>
      <c r="J783" s="79"/>
      <c r="K783" s="29"/>
      <c r="L783" s="94"/>
      <c r="M783" s="95"/>
      <c r="N783" s="89"/>
    </row>
    <row r="784" spans="1:14" s="8" customFormat="1" ht="24" customHeight="1" x14ac:dyDescent="0.25">
      <c r="A784" s="23"/>
      <c r="B784" s="24"/>
      <c r="C784" s="25"/>
      <c r="D784" s="25"/>
      <c r="E784" s="26"/>
      <c r="F784" s="26"/>
      <c r="G784" s="27"/>
      <c r="H784" s="28"/>
      <c r="I784" s="76"/>
      <c r="J784" s="79"/>
      <c r="K784" s="35"/>
      <c r="L784" s="94"/>
      <c r="M784" s="95"/>
      <c r="N784" s="88"/>
    </row>
    <row r="785" spans="1:14" s="8" customFormat="1" ht="24" customHeight="1" x14ac:dyDescent="0.25">
      <c r="A785" s="23"/>
      <c r="B785" s="27"/>
      <c r="C785" s="25"/>
      <c r="D785" s="25"/>
      <c r="E785" s="26"/>
      <c r="F785" s="26"/>
      <c r="G785" s="27"/>
      <c r="H785" s="28"/>
      <c r="I785" s="76"/>
      <c r="J785" s="79"/>
      <c r="K785" s="51"/>
      <c r="L785" s="92"/>
      <c r="M785" s="93"/>
      <c r="N785" s="89"/>
    </row>
    <row r="786" spans="1:14" s="8" customFormat="1" ht="24" customHeight="1" x14ac:dyDescent="0.25">
      <c r="A786" s="23"/>
      <c r="B786" s="24"/>
      <c r="C786" s="25"/>
      <c r="D786" s="25"/>
      <c r="E786" s="31"/>
      <c r="F786" s="31"/>
      <c r="G786" s="27"/>
      <c r="H786" s="28"/>
      <c r="I786" s="76"/>
      <c r="J786" s="79"/>
      <c r="K786" s="51"/>
      <c r="L786" s="94"/>
      <c r="M786" s="95"/>
      <c r="N786" s="89"/>
    </row>
    <row r="787" spans="1:14" s="8" customFormat="1" ht="24" customHeight="1" x14ac:dyDescent="0.25">
      <c r="A787" s="23"/>
      <c r="B787" s="24"/>
      <c r="C787" s="25"/>
      <c r="D787" s="25"/>
      <c r="E787" s="26"/>
      <c r="F787" s="26"/>
      <c r="G787" s="27"/>
      <c r="H787" s="28"/>
      <c r="I787" s="76"/>
      <c r="J787" s="79"/>
      <c r="K787" s="51"/>
      <c r="L787" s="94"/>
      <c r="M787" s="95"/>
      <c r="N787" s="89"/>
    </row>
    <row r="788" spans="1:14" s="8" customFormat="1" ht="24" customHeight="1" x14ac:dyDescent="0.25">
      <c r="A788" s="23"/>
      <c r="B788" s="24"/>
      <c r="C788" s="25"/>
      <c r="D788" s="25"/>
      <c r="E788" s="26"/>
      <c r="F788" s="26"/>
      <c r="G788" s="27"/>
      <c r="H788" s="28"/>
      <c r="I788" s="76"/>
      <c r="J788" s="79"/>
      <c r="K788" s="51"/>
      <c r="L788" s="94"/>
      <c r="M788" s="95"/>
      <c r="N788" s="89"/>
    </row>
    <row r="789" spans="1:14" s="8" customFormat="1" ht="24" customHeight="1" x14ac:dyDescent="0.25">
      <c r="A789" s="23"/>
      <c r="B789" s="24"/>
      <c r="C789" s="25"/>
      <c r="D789" s="25"/>
      <c r="E789" s="26"/>
      <c r="F789" s="26"/>
      <c r="G789" s="27"/>
      <c r="H789" s="28"/>
      <c r="I789" s="76"/>
      <c r="J789" s="79"/>
      <c r="K789" s="51"/>
      <c r="L789" s="94"/>
      <c r="M789" s="95"/>
      <c r="N789" s="89"/>
    </row>
    <row r="790" spans="1:14" s="8" customFormat="1" ht="24" customHeight="1" x14ac:dyDescent="0.25">
      <c r="A790" s="50"/>
      <c r="B790" s="65"/>
      <c r="C790" s="16"/>
      <c r="D790" s="16"/>
      <c r="E790" s="4"/>
      <c r="F790" s="4"/>
      <c r="G790" s="10"/>
      <c r="H790" s="18"/>
      <c r="I790" s="74"/>
      <c r="J790" s="79"/>
      <c r="K790" s="51"/>
      <c r="L790" s="94"/>
      <c r="M790" s="95"/>
      <c r="N790" s="89"/>
    </row>
    <row r="791" spans="1:14" s="8" customFormat="1" ht="24" customHeight="1" x14ac:dyDescent="0.25">
      <c r="A791" s="50"/>
      <c r="B791" s="3"/>
      <c r="C791" s="19"/>
      <c r="D791" s="19"/>
      <c r="E791" s="4"/>
      <c r="F791" s="4"/>
      <c r="G791" s="9"/>
      <c r="H791" s="18"/>
      <c r="I791" s="74"/>
      <c r="J791" s="79"/>
      <c r="K791" s="51"/>
      <c r="L791" s="94"/>
      <c r="M791" s="95"/>
      <c r="N791" s="89"/>
    </row>
    <row r="792" spans="1:14" s="8" customFormat="1" ht="24" customHeight="1" x14ac:dyDescent="0.25">
      <c r="A792" s="50"/>
      <c r="B792" s="3"/>
      <c r="C792" s="16"/>
      <c r="D792" s="16"/>
      <c r="E792" s="4"/>
      <c r="F792" s="4"/>
      <c r="G792" s="9"/>
      <c r="H792" s="18"/>
      <c r="I792" s="74"/>
      <c r="J792" s="79"/>
      <c r="K792" s="51"/>
      <c r="L792" s="94"/>
      <c r="M792" s="95"/>
      <c r="N792" s="89"/>
    </row>
    <row r="793" spans="1:14" s="8" customFormat="1" ht="24" customHeight="1" x14ac:dyDescent="0.25">
      <c r="A793" s="50"/>
      <c r="B793" s="3"/>
      <c r="C793" s="19"/>
      <c r="D793" s="19"/>
      <c r="E793" s="4"/>
      <c r="F793" s="4"/>
      <c r="G793" s="9"/>
      <c r="H793" s="18"/>
      <c r="I793" s="74"/>
      <c r="J793" s="79"/>
      <c r="K793" s="51"/>
      <c r="L793" s="92"/>
      <c r="M793" s="93"/>
      <c r="N793" s="89"/>
    </row>
    <row r="794" spans="1:14" s="8" customFormat="1" ht="24" customHeight="1" x14ac:dyDescent="0.25">
      <c r="A794" s="50"/>
      <c r="B794" s="3"/>
      <c r="C794" s="19"/>
      <c r="D794" s="19"/>
      <c r="E794" s="4"/>
      <c r="F794" s="4"/>
      <c r="G794" s="10"/>
      <c r="H794" s="18"/>
      <c r="I794" s="74"/>
      <c r="J794" s="79"/>
      <c r="K794" s="51"/>
      <c r="L794" s="92"/>
      <c r="M794" s="93"/>
      <c r="N794" s="89"/>
    </row>
    <row r="795" spans="1:14" s="8" customFormat="1" ht="24" customHeight="1" x14ac:dyDescent="0.25">
      <c r="A795" s="50"/>
      <c r="B795" s="65"/>
      <c r="C795" s="16"/>
      <c r="D795" s="16"/>
      <c r="E795" s="4"/>
      <c r="F795" s="4"/>
      <c r="G795" s="10"/>
      <c r="H795" s="18"/>
      <c r="I795" s="74"/>
      <c r="J795" s="79"/>
      <c r="K795" s="51"/>
      <c r="L795" s="94"/>
      <c r="M795" s="95"/>
      <c r="N795" s="89"/>
    </row>
    <row r="796" spans="1:14" s="8" customFormat="1" ht="24" customHeight="1" x14ac:dyDescent="0.25">
      <c r="A796" s="50"/>
      <c r="B796" s="3"/>
      <c r="C796" s="19"/>
      <c r="D796" s="19"/>
      <c r="E796" s="4"/>
      <c r="F796" s="4"/>
      <c r="G796" s="10"/>
      <c r="H796" s="17"/>
      <c r="I796" s="73"/>
      <c r="J796" s="79"/>
      <c r="K796" s="51"/>
      <c r="L796" s="92"/>
      <c r="M796" s="93"/>
      <c r="N796" s="89"/>
    </row>
    <row r="797" spans="1:14" s="8" customFormat="1" ht="24" customHeight="1" x14ac:dyDescent="0.25">
      <c r="A797" s="50"/>
      <c r="B797" s="5"/>
      <c r="C797" s="16"/>
      <c r="D797" s="16"/>
      <c r="E797" s="4"/>
      <c r="F797" s="4"/>
      <c r="G797" s="9"/>
      <c r="H797" s="18"/>
      <c r="I797" s="73"/>
      <c r="J797" s="79"/>
      <c r="K797" s="51"/>
      <c r="L797" s="92"/>
      <c r="M797" s="93"/>
      <c r="N797" s="89"/>
    </row>
    <row r="798" spans="1:14" s="8" customFormat="1" ht="24" customHeight="1" x14ac:dyDescent="0.25">
      <c r="A798" s="50"/>
      <c r="B798" s="3"/>
      <c r="C798" s="19"/>
      <c r="D798" s="19"/>
      <c r="E798" s="4"/>
      <c r="F798" s="4"/>
      <c r="G798" s="9"/>
      <c r="H798" s="18"/>
      <c r="I798" s="73"/>
      <c r="J798" s="79"/>
      <c r="K798" s="51"/>
      <c r="L798" s="94"/>
      <c r="M798" s="95"/>
      <c r="N798" s="89"/>
    </row>
    <row r="799" spans="1:14" s="8" customFormat="1" ht="24" customHeight="1" x14ac:dyDescent="0.25">
      <c r="A799" s="50"/>
      <c r="B799" s="3"/>
      <c r="C799" s="16"/>
      <c r="D799" s="16"/>
      <c r="E799" s="4"/>
      <c r="F799" s="4"/>
      <c r="G799" s="9"/>
      <c r="H799" s="17"/>
      <c r="I799" s="73"/>
      <c r="J799" s="79"/>
      <c r="K799" s="51"/>
      <c r="L799" s="92"/>
      <c r="M799" s="93"/>
      <c r="N799" s="89"/>
    </row>
    <row r="800" spans="1:14" s="8" customFormat="1" ht="24" customHeight="1" x14ac:dyDescent="0.25">
      <c r="A800" s="50"/>
      <c r="B800" s="3"/>
      <c r="C800" s="19"/>
      <c r="D800" s="19"/>
      <c r="E800" s="4"/>
      <c r="F800" s="4"/>
      <c r="G800" s="9"/>
      <c r="H800" s="17"/>
      <c r="I800" s="73"/>
      <c r="J800" s="79"/>
      <c r="K800" s="51"/>
      <c r="L800" s="94"/>
      <c r="M800" s="95"/>
      <c r="N800" s="89"/>
    </row>
    <row r="801" spans="1:14" s="8" customFormat="1" ht="24" customHeight="1" x14ac:dyDescent="0.25">
      <c r="A801" s="50"/>
      <c r="B801" s="3"/>
      <c r="C801" s="19"/>
      <c r="D801" s="19"/>
      <c r="E801" s="4"/>
      <c r="F801" s="4"/>
      <c r="G801" s="10"/>
      <c r="H801" s="18"/>
      <c r="I801" s="74"/>
      <c r="J801" s="79"/>
      <c r="K801" s="29"/>
      <c r="L801" s="94"/>
      <c r="M801" s="95"/>
      <c r="N801" s="88"/>
    </row>
    <row r="802" spans="1:14" s="8" customFormat="1" ht="24" customHeight="1" x14ac:dyDescent="0.25">
      <c r="A802" s="50"/>
      <c r="B802" s="3"/>
      <c r="C802" s="16"/>
      <c r="D802" s="16"/>
      <c r="E802" s="4"/>
      <c r="F802" s="4"/>
      <c r="G802" s="9"/>
      <c r="H802" s="18"/>
      <c r="I802" s="74"/>
      <c r="J802" s="79"/>
      <c r="K802" s="51"/>
      <c r="L802" s="92"/>
      <c r="M802" s="93"/>
      <c r="N802" s="89"/>
    </row>
    <row r="803" spans="1:14" s="8" customFormat="1" ht="24" customHeight="1" x14ac:dyDescent="0.25">
      <c r="A803" s="50"/>
      <c r="B803" s="5"/>
      <c r="C803" s="16"/>
      <c r="D803" s="16"/>
      <c r="E803" s="4"/>
      <c r="F803" s="4"/>
      <c r="G803" s="9"/>
      <c r="H803" s="18"/>
      <c r="I803" s="74"/>
      <c r="J803" s="79"/>
      <c r="K803" s="51"/>
      <c r="L803" s="92"/>
      <c r="M803" s="93"/>
      <c r="N803" s="88"/>
    </row>
    <row r="804" spans="1:14" s="8" customFormat="1" ht="24" customHeight="1" x14ac:dyDescent="0.25">
      <c r="A804" s="50"/>
      <c r="B804" s="3"/>
      <c r="C804" s="19"/>
      <c r="D804" s="19"/>
      <c r="E804" s="4"/>
      <c r="F804" s="4"/>
      <c r="G804" s="9"/>
      <c r="H804" s="18"/>
      <c r="I804" s="74"/>
      <c r="J804" s="79"/>
      <c r="K804" s="51"/>
      <c r="L804" s="94"/>
      <c r="M804" s="95"/>
      <c r="N804" s="89"/>
    </row>
    <row r="805" spans="1:14" s="8" customFormat="1" ht="24" customHeight="1" x14ac:dyDescent="0.25">
      <c r="A805" s="50"/>
      <c r="B805" s="3"/>
      <c r="C805" s="19"/>
      <c r="D805" s="19"/>
      <c r="E805" s="4"/>
      <c r="F805" s="4"/>
      <c r="G805" s="9"/>
      <c r="H805" s="18"/>
      <c r="I805" s="74"/>
      <c r="J805" s="79"/>
      <c r="K805" s="51"/>
      <c r="L805" s="94"/>
      <c r="M805" s="95"/>
      <c r="N805" s="89"/>
    </row>
    <row r="806" spans="1:14" s="8" customFormat="1" ht="24" customHeight="1" x14ac:dyDescent="0.25">
      <c r="A806" s="50"/>
      <c r="B806" s="66"/>
      <c r="C806" s="19"/>
      <c r="D806" s="19"/>
      <c r="E806" s="4"/>
      <c r="F806" s="4"/>
      <c r="G806" s="10"/>
      <c r="H806" s="18"/>
      <c r="I806" s="74"/>
      <c r="J806" s="79"/>
      <c r="K806" s="51"/>
      <c r="L806" s="94"/>
      <c r="M806" s="95"/>
      <c r="N806" s="89"/>
    </row>
    <row r="807" spans="1:14" s="8" customFormat="1" ht="24" customHeight="1" x14ac:dyDescent="0.25">
      <c r="A807" s="50"/>
      <c r="B807" s="3"/>
      <c r="C807" s="16"/>
      <c r="D807" s="16"/>
      <c r="E807" s="4"/>
      <c r="F807" s="4"/>
      <c r="G807" s="9"/>
      <c r="H807" s="18"/>
      <c r="I807" s="74"/>
      <c r="J807" s="79"/>
      <c r="K807" s="51"/>
      <c r="L807" s="94"/>
      <c r="M807" s="95"/>
      <c r="N807" s="88"/>
    </row>
    <row r="808" spans="1:14" s="8" customFormat="1" ht="24" customHeight="1" x14ac:dyDescent="0.25">
      <c r="A808" s="50"/>
      <c r="B808" s="3"/>
      <c r="C808" s="19"/>
      <c r="D808" s="19"/>
      <c r="E808" s="4"/>
      <c r="F808" s="4"/>
      <c r="G808" s="10"/>
      <c r="H808" s="18"/>
      <c r="I808" s="74"/>
      <c r="J808" s="79"/>
      <c r="K808" s="51"/>
      <c r="L808" s="94"/>
      <c r="M808" s="95"/>
      <c r="N808" s="89"/>
    </row>
    <row r="809" spans="1:14" s="8" customFormat="1" ht="24" customHeight="1" x14ac:dyDescent="0.25">
      <c r="A809" s="50"/>
      <c r="B809" s="5"/>
      <c r="C809" s="16"/>
      <c r="D809" s="16"/>
      <c r="E809" s="4"/>
      <c r="F809" s="4"/>
      <c r="G809" s="9"/>
      <c r="H809" s="18"/>
      <c r="I809" s="74"/>
      <c r="J809" s="79"/>
      <c r="K809" s="51"/>
      <c r="L809" s="94"/>
      <c r="M809" s="95"/>
      <c r="N809" s="89"/>
    </row>
    <row r="810" spans="1:14" s="8" customFormat="1" ht="24" customHeight="1" x14ac:dyDescent="0.25">
      <c r="A810" s="50"/>
      <c r="B810" s="3"/>
      <c r="C810" s="19"/>
      <c r="D810" s="19"/>
      <c r="E810" s="4"/>
      <c r="F810" s="4"/>
      <c r="G810" s="9"/>
      <c r="H810" s="18"/>
      <c r="I810" s="74"/>
      <c r="J810" s="79"/>
      <c r="K810" s="55"/>
      <c r="L810" s="94"/>
      <c r="M810" s="95"/>
      <c r="N810" s="88"/>
    </row>
    <row r="811" spans="1:14" s="8" customFormat="1" ht="24" customHeight="1" x14ac:dyDescent="0.25">
      <c r="A811" s="50"/>
      <c r="B811" s="3"/>
      <c r="C811" s="16"/>
      <c r="D811" s="16"/>
      <c r="E811" s="4"/>
      <c r="F811" s="4"/>
      <c r="G811" s="10"/>
      <c r="H811" s="18"/>
      <c r="I811" s="74"/>
      <c r="J811" s="79"/>
      <c r="K811" s="51"/>
      <c r="L811" s="94"/>
      <c r="M811" s="95"/>
      <c r="N811" s="89"/>
    </row>
    <row r="812" spans="1:14" s="8" customFormat="1" ht="24" customHeight="1" x14ac:dyDescent="0.25">
      <c r="A812" s="50"/>
      <c r="B812" s="3"/>
      <c r="C812" s="19"/>
      <c r="D812" s="19"/>
      <c r="E812" s="4"/>
      <c r="F812" s="4"/>
      <c r="G812" s="9"/>
      <c r="H812" s="18"/>
      <c r="I812" s="74"/>
      <c r="J812" s="79"/>
      <c r="K812" s="51"/>
      <c r="L812" s="94"/>
      <c r="M812" s="95"/>
      <c r="N812" s="89"/>
    </row>
    <row r="813" spans="1:14" s="8" customFormat="1" ht="24" customHeight="1" x14ac:dyDescent="0.25">
      <c r="A813" s="50"/>
      <c r="B813" s="5"/>
      <c r="C813" s="16"/>
      <c r="D813" s="16"/>
      <c r="E813" s="4"/>
      <c r="F813" s="4"/>
      <c r="G813" s="9"/>
      <c r="H813" s="18"/>
      <c r="I813" s="74"/>
      <c r="J813" s="79"/>
      <c r="K813" s="51"/>
      <c r="L813" s="94"/>
      <c r="M813" s="95"/>
      <c r="N813" s="89"/>
    </row>
    <row r="814" spans="1:14" s="8" customFormat="1" ht="24" customHeight="1" x14ac:dyDescent="0.25">
      <c r="A814" s="50"/>
      <c r="B814" s="3"/>
      <c r="C814" s="19"/>
      <c r="D814" s="19"/>
      <c r="E814" s="4"/>
      <c r="F814" s="4"/>
      <c r="G814" s="9"/>
      <c r="H814" s="18"/>
      <c r="I814" s="74"/>
      <c r="J814" s="79"/>
      <c r="K814" s="51"/>
      <c r="L814" s="94"/>
      <c r="M814" s="95"/>
      <c r="N814" s="89"/>
    </row>
    <row r="815" spans="1:14" s="8" customFormat="1" ht="24" customHeight="1" x14ac:dyDescent="0.25">
      <c r="A815" s="50"/>
      <c r="B815" s="3"/>
      <c r="C815" s="19"/>
      <c r="D815" s="19"/>
      <c r="E815" s="4"/>
      <c r="F815" s="4"/>
      <c r="G815" s="9"/>
      <c r="H815" s="18"/>
      <c r="I815" s="74"/>
      <c r="J815" s="79"/>
      <c r="K815" s="51"/>
      <c r="L815" s="94"/>
      <c r="M815" s="95"/>
      <c r="N815" s="89"/>
    </row>
    <row r="816" spans="1:14" s="8" customFormat="1" ht="24" customHeight="1" x14ac:dyDescent="0.25">
      <c r="A816" s="50"/>
      <c r="B816" s="3"/>
      <c r="C816" s="19"/>
      <c r="D816" s="19"/>
      <c r="E816" s="4"/>
      <c r="F816" s="4"/>
      <c r="G816" s="10"/>
      <c r="H816" s="18"/>
      <c r="I816" s="74"/>
      <c r="J816" s="79"/>
      <c r="K816" s="51"/>
      <c r="L816" s="94"/>
      <c r="M816" s="95"/>
      <c r="N816" s="89"/>
    </row>
    <row r="817" spans="1:14" s="8" customFormat="1" ht="24" customHeight="1" x14ac:dyDescent="0.25">
      <c r="A817" s="50"/>
      <c r="B817" s="3"/>
      <c r="C817" s="19"/>
      <c r="D817" s="19"/>
      <c r="E817" s="4"/>
      <c r="F817" s="4"/>
      <c r="G817" s="9"/>
      <c r="H817" s="18"/>
      <c r="I817" s="74"/>
      <c r="J817" s="79"/>
      <c r="K817" s="51"/>
      <c r="L817" s="94"/>
      <c r="M817" s="95"/>
      <c r="N817" s="89"/>
    </row>
    <row r="818" spans="1:14" s="8" customFormat="1" ht="24" customHeight="1" x14ac:dyDescent="0.25">
      <c r="A818" s="50"/>
      <c r="B818" s="5"/>
      <c r="C818" s="16"/>
      <c r="D818" s="16"/>
      <c r="E818" s="4"/>
      <c r="F818" s="4"/>
      <c r="G818" s="9"/>
      <c r="H818" s="18"/>
      <c r="I818" s="74"/>
      <c r="J818" s="79"/>
      <c r="K818" s="51"/>
      <c r="L818" s="94"/>
      <c r="M818" s="95"/>
      <c r="N818" s="89"/>
    </row>
    <row r="819" spans="1:14" s="8" customFormat="1" ht="24" customHeight="1" x14ac:dyDescent="0.25">
      <c r="A819" s="50"/>
      <c r="B819" s="67"/>
      <c r="C819" s="19"/>
      <c r="D819" s="19"/>
      <c r="E819" s="4"/>
      <c r="F819" s="4"/>
      <c r="G819" s="10"/>
      <c r="H819" s="18"/>
      <c r="I819" s="74"/>
      <c r="J819" s="79"/>
      <c r="K819" s="51"/>
      <c r="L819" s="94"/>
      <c r="M819" s="95"/>
      <c r="N819" s="89"/>
    </row>
    <row r="820" spans="1:14" s="8" customFormat="1" ht="24" customHeight="1" x14ac:dyDescent="0.25">
      <c r="A820" s="50"/>
      <c r="B820" s="38"/>
      <c r="C820" s="16"/>
      <c r="D820" s="16"/>
      <c r="E820" s="4"/>
      <c r="F820" s="4"/>
      <c r="G820" s="10"/>
      <c r="H820" s="18"/>
      <c r="I820" s="74"/>
      <c r="J820" s="79"/>
      <c r="K820" s="51"/>
      <c r="L820" s="92"/>
      <c r="M820" s="93"/>
      <c r="N820" s="89"/>
    </row>
    <row r="821" spans="1:14" s="8" customFormat="1" ht="24" customHeight="1" x14ac:dyDescent="0.25">
      <c r="A821" s="50"/>
      <c r="B821" s="66"/>
      <c r="C821" s="19"/>
      <c r="D821" s="19"/>
      <c r="E821" s="4"/>
      <c r="F821" s="4"/>
      <c r="G821" s="10"/>
      <c r="H821" s="18"/>
      <c r="I821" s="74"/>
      <c r="J821" s="79"/>
      <c r="K821" s="51"/>
      <c r="L821" s="92"/>
      <c r="M821" s="93"/>
      <c r="N821" s="89"/>
    </row>
    <row r="822" spans="1:14" s="8" customFormat="1" ht="24" customHeight="1" x14ac:dyDescent="0.25">
      <c r="A822" s="50"/>
      <c r="B822" s="3"/>
      <c r="C822" s="16"/>
      <c r="D822" s="16"/>
      <c r="E822" s="4"/>
      <c r="F822" s="4"/>
      <c r="G822" s="9"/>
      <c r="H822" s="18"/>
      <c r="I822" s="74"/>
      <c r="J822" s="79"/>
      <c r="K822" s="51"/>
      <c r="L822" s="92"/>
      <c r="M822" s="93"/>
      <c r="N822" s="88"/>
    </row>
    <row r="823" spans="1:14" s="8" customFormat="1" ht="24" customHeight="1" x14ac:dyDescent="0.25">
      <c r="A823" s="50"/>
      <c r="B823" s="5"/>
      <c r="C823" s="16"/>
      <c r="D823" s="16"/>
      <c r="E823" s="4"/>
      <c r="F823" s="4"/>
      <c r="G823" s="9"/>
      <c r="H823" s="18"/>
      <c r="I823" s="74"/>
      <c r="J823" s="79"/>
      <c r="K823" s="51"/>
      <c r="L823" s="94"/>
      <c r="M823" s="95"/>
      <c r="N823" s="88"/>
    </row>
    <row r="824" spans="1:14" s="8" customFormat="1" ht="24" customHeight="1" x14ac:dyDescent="0.25">
      <c r="A824" s="50"/>
      <c r="B824" s="3"/>
      <c r="C824" s="19"/>
      <c r="D824" s="19"/>
      <c r="E824" s="4"/>
      <c r="F824" s="4"/>
      <c r="G824" s="9"/>
      <c r="H824" s="18"/>
      <c r="I824" s="74"/>
      <c r="J824" s="79"/>
      <c r="K824" s="51"/>
      <c r="L824" s="94"/>
      <c r="M824" s="95"/>
      <c r="N824" s="89"/>
    </row>
    <row r="825" spans="1:14" s="8" customFormat="1" ht="24" customHeight="1" x14ac:dyDescent="0.25">
      <c r="A825" s="50"/>
      <c r="B825" s="3"/>
      <c r="C825" s="19"/>
      <c r="D825" s="19"/>
      <c r="E825" s="4"/>
      <c r="F825" s="4"/>
      <c r="G825" s="9"/>
      <c r="H825" s="18"/>
      <c r="I825" s="74"/>
      <c r="J825" s="79"/>
      <c r="K825" s="51"/>
      <c r="L825" s="94"/>
      <c r="M825" s="95"/>
      <c r="N825" s="89"/>
    </row>
    <row r="826" spans="1:14" s="8" customFormat="1" ht="24" customHeight="1" x14ac:dyDescent="0.25">
      <c r="A826" s="50"/>
      <c r="B826" s="66"/>
      <c r="C826" s="19"/>
      <c r="D826" s="19"/>
      <c r="E826" s="4"/>
      <c r="F826" s="4"/>
      <c r="G826" s="10"/>
      <c r="H826" s="18"/>
      <c r="I826" s="74"/>
      <c r="J826" s="79"/>
      <c r="K826" s="51"/>
      <c r="L826" s="94"/>
      <c r="M826" s="95"/>
      <c r="N826" s="89"/>
    </row>
    <row r="827" spans="1:14" s="8" customFormat="1" ht="24" customHeight="1" x14ac:dyDescent="0.25">
      <c r="A827" s="50"/>
      <c r="B827" s="3"/>
      <c r="C827" s="16"/>
      <c r="D827" s="16"/>
      <c r="E827" s="4"/>
      <c r="F827" s="4"/>
      <c r="G827" s="9"/>
      <c r="H827" s="18"/>
      <c r="I827" s="74"/>
      <c r="J827" s="79"/>
      <c r="K827" s="29"/>
      <c r="L827" s="94"/>
      <c r="M827" s="95"/>
      <c r="N827" s="88"/>
    </row>
    <row r="828" spans="1:14" s="8" customFormat="1" ht="24" customHeight="1" x14ac:dyDescent="0.25">
      <c r="A828" s="50"/>
      <c r="B828" s="5"/>
      <c r="C828" s="16"/>
      <c r="D828" s="16"/>
      <c r="E828" s="4"/>
      <c r="F828" s="4"/>
      <c r="G828" s="9"/>
      <c r="H828" s="18"/>
      <c r="I828" s="74"/>
      <c r="J828" s="79"/>
      <c r="K828" s="51"/>
      <c r="L828" s="94"/>
      <c r="M828" s="95"/>
      <c r="N828" s="89"/>
    </row>
    <row r="829" spans="1:14" s="8" customFormat="1" ht="24" customHeight="1" x14ac:dyDescent="0.25">
      <c r="A829" s="50"/>
      <c r="B829" s="3"/>
      <c r="C829" s="19"/>
      <c r="D829" s="19"/>
      <c r="E829" s="4"/>
      <c r="F829" s="4"/>
      <c r="G829" s="9"/>
      <c r="H829" s="18"/>
      <c r="I829" s="74"/>
      <c r="J829" s="79"/>
      <c r="K829" s="51"/>
      <c r="L829" s="94"/>
      <c r="M829" s="95"/>
      <c r="N829" s="89"/>
    </row>
    <row r="830" spans="1:14" s="8" customFormat="1" ht="24" customHeight="1" x14ac:dyDescent="0.25">
      <c r="A830" s="50"/>
      <c r="B830" s="3"/>
      <c r="C830" s="19"/>
      <c r="D830" s="19"/>
      <c r="E830" s="4"/>
      <c r="F830" s="4"/>
      <c r="G830" s="9"/>
      <c r="H830" s="18"/>
      <c r="I830" s="74"/>
      <c r="J830" s="79"/>
      <c r="K830" s="51"/>
      <c r="L830" s="92"/>
      <c r="M830" s="93"/>
      <c r="N830" s="89"/>
    </row>
    <row r="831" spans="1:14" s="8" customFormat="1" ht="24" customHeight="1" x14ac:dyDescent="0.25">
      <c r="A831" s="50"/>
      <c r="B831" s="3"/>
      <c r="C831" s="19"/>
      <c r="D831" s="19"/>
      <c r="E831" s="4"/>
      <c r="F831" s="4"/>
      <c r="G831" s="10"/>
      <c r="H831" s="18"/>
      <c r="I831" s="74"/>
      <c r="J831" s="79"/>
      <c r="K831" s="51"/>
      <c r="L831" s="92"/>
      <c r="M831" s="93"/>
      <c r="N831" s="89"/>
    </row>
    <row r="832" spans="1:14" s="8" customFormat="1" ht="24" customHeight="1" x14ac:dyDescent="0.25">
      <c r="A832" s="50"/>
      <c r="B832" s="3"/>
      <c r="C832" s="19"/>
      <c r="D832" s="19"/>
      <c r="E832" s="4"/>
      <c r="F832" s="4"/>
      <c r="G832" s="9"/>
      <c r="H832" s="18"/>
      <c r="I832" s="74"/>
      <c r="J832" s="79"/>
      <c r="K832" s="51"/>
      <c r="L832" s="94"/>
      <c r="M832" s="95"/>
      <c r="N832" s="89"/>
    </row>
    <row r="833" spans="1:14" s="8" customFormat="1" ht="24" customHeight="1" x14ac:dyDescent="0.25">
      <c r="A833" s="50"/>
      <c r="B833" s="3"/>
      <c r="C833" s="19"/>
      <c r="D833" s="19"/>
      <c r="E833" s="4"/>
      <c r="F833" s="4"/>
      <c r="G833" s="9"/>
      <c r="H833" s="18"/>
      <c r="I833" s="74"/>
      <c r="J833" s="79"/>
      <c r="K833" s="51"/>
      <c r="L833" s="94"/>
      <c r="M833" s="95"/>
      <c r="N833" s="89"/>
    </row>
    <row r="834" spans="1:14" s="8" customFormat="1" ht="24" customHeight="1" x14ac:dyDescent="0.25">
      <c r="A834" s="50"/>
      <c r="B834" s="3"/>
      <c r="C834" s="16"/>
      <c r="D834" s="16"/>
      <c r="E834" s="4"/>
      <c r="F834" s="4"/>
      <c r="G834" s="9"/>
      <c r="H834" s="18"/>
      <c r="I834" s="74"/>
      <c r="J834" s="79"/>
      <c r="K834" s="51"/>
      <c r="L834" s="94"/>
      <c r="M834" s="95"/>
      <c r="N834" s="89"/>
    </row>
    <row r="835" spans="1:14" s="8" customFormat="1" ht="24" customHeight="1" x14ac:dyDescent="0.25">
      <c r="A835" s="50"/>
      <c r="B835" s="5"/>
      <c r="C835" s="16"/>
      <c r="D835" s="16"/>
      <c r="E835" s="4"/>
      <c r="F835" s="4"/>
      <c r="G835" s="9"/>
      <c r="H835" s="18"/>
      <c r="I835" s="74"/>
      <c r="J835" s="79"/>
      <c r="K835" s="51"/>
      <c r="L835" s="99"/>
      <c r="M835" s="100"/>
      <c r="N835" s="89"/>
    </row>
    <row r="836" spans="1:14" s="8" customFormat="1" ht="24" customHeight="1" x14ac:dyDescent="0.25">
      <c r="A836" s="50"/>
      <c r="B836" s="3"/>
      <c r="C836" s="16"/>
      <c r="D836" s="16"/>
      <c r="E836" s="4"/>
      <c r="F836" s="4"/>
      <c r="G836" s="9"/>
      <c r="H836" s="18"/>
      <c r="I836" s="74"/>
      <c r="J836" s="79"/>
      <c r="K836" s="51"/>
      <c r="L836" s="99"/>
      <c r="M836" s="100"/>
      <c r="N836" s="89"/>
    </row>
    <row r="837" spans="1:14" s="8" customFormat="1" ht="24" customHeight="1" x14ac:dyDescent="0.25">
      <c r="A837" s="50"/>
      <c r="B837" s="5"/>
      <c r="C837" s="16"/>
      <c r="D837" s="16"/>
      <c r="E837" s="4"/>
      <c r="F837" s="4"/>
      <c r="G837" s="9"/>
      <c r="H837" s="18"/>
      <c r="I837" s="73"/>
      <c r="J837" s="79"/>
      <c r="K837" s="51"/>
      <c r="L837" s="99"/>
      <c r="M837" s="100"/>
      <c r="N837" s="88"/>
    </row>
    <row r="838" spans="1:14" s="8" customFormat="1" ht="24" customHeight="1" x14ac:dyDescent="0.25">
      <c r="A838" s="50"/>
      <c r="B838" s="3"/>
      <c r="C838" s="19"/>
      <c r="D838" s="19"/>
      <c r="E838" s="4"/>
      <c r="F838" s="4"/>
      <c r="G838" s="9"/>
      <c r="H838" s="18"/>
      <c r="I838" s="74"/>
      <c r="J838" s="79"/>
      <c r="K838" s="51"/>
      <c r="L838" s="99"/>
      <c r="M838" s="100"/>
      <c r="N838" s="88"/>
    </row>
    <row r="839" spans="1:14" s="8" customFormat="1" ht="24" customHeight="1" x14ac:dyDescent="0.25">
      <c r="A839" s="50"/>
      <c r="B839" s="3"/>
      <c r="C839" s="19"/>
      <c r="D839" s="19"/>
      <c r="E839" s="4"/>
      <c r="F839" s="4"/>
      <c r="G839" s="9"/>
      <c r="H839" s="17"/>
      <c r="I839" s="74"/>
      <c r="J839" s="79"/>
      <c r="K839" s="51"/>
      <c r="L839" s="99"/>
      <c r="M839" s="100"/>
      <c r="N839" s="89"/>
    </row>
    <row r="840" spans="1:14" s="8" customFormat="1" ht="24" customHeight="1" x14ac:dyDescent="0.25">
      <c r="A840" s="50"/>
      <c r="B840" s="38"/>
      <c r="C840" s="19"/>
      <c r="D840" s="19"/>
      <c r="E840" s="4"/>
      <c r="F840" s="4"/>
      <c r="G840" s="10"/>
      <c r="H840" s="18"/>
      <c r="I840" s="74"/>
      <c r="J840" s="79"/>
      <c r="K840" s="51"/>
      <c r="L840" s="99"/>
      <c r="M840" s="100"/>
      <c r="N840" s="89"/>
    </row>
    <row r="841" spans="1:14" s="8" customFormat="1" ht="24" customHeight="1" x14ac:dyDescent="0.25">
      <c r="A841" s="50"/>
      <c r="B841" s="66"/>
      <c r="C841" s="16"/>
      <c r="D841" s="16"/>
      <c r="E841" s="4"/>
      <c r="F841" s="4"/>
      <c r="G841" s="10"/>
      <c r="H841" s="17"/>
      <c r="I841" s="73"/>
      <c r="J841" s="79"/>
      <c r="K841" s="51"/>
      <c r="L841" s="99"/>
      <c r="M841" s="100"/>
      <c r="N841" s="89"/>
    </row>
    <row r="842" spans="1:14" s="8" customFormat="1" ht="24" customHeight="1" x14ac:dyDescent="0.25">
      <c r="A842" s="50"/>
      <c r="B842" s="3"/>
      <c r="C842" s="16"/>
      <c r="D842" s="16"/>
      <c r="E842" s="4"/>
      <c r="F842" s="4"/>
      <c r="G842" s="9"/>
      <c r="H842" s="17"/>
      <c r="I842" s="73"/>
      <c r="J842" s="79"/>
      <c r="K842" s="51"/>
      <c r="L842" s="99"/>
      <c r="M842" s="100"/>
      <c r="N842" s="89"/>
    </row>
    <row r="843" spans="1:14" s="8" customFormat="1" ht="24" customHeight="1" x14ac:dyDescent="0.25">
      <c r="A843" s="50"/>
      <c r="B843" s="5"/>
      <c r="C843" s="16"/>
      <c r="D843" s="16"/>
      <c r="E843" s="4"/>
      <c r="F843" s="4"/>
      <c r="G843" s="9"/>
      <c r="H843" s="17"/>
      <c r="I843" s="73"/>
      <c r="J843" s="79"/>
      <c r="K843" s="51"/>
      <c r="L843" s="99"/>
      <c r="M843" s="100"/>
      <c r="N843" s="89"/>
    </row>
    <row r="844" spans="1:14" s="8" customFormat="1" ht="24" customHeight="1" x14ac:dyDescent="0.25">
      <c r="A844" s="50"/>
      <c r="B844" s="3"/>
      <c r="C844" s="16"/>
      <c r="D844" s="16"/>
      <c r="E844" s="4"/>
      <c r="F844" s="4"/>
      <c r="G844" s="9"/>
      <c r="H844" s="18"/>
      <c r="I844" s="73"/>
      <c r="J844" s="79"/>
      <c r="K844" s="51"/>
      <c r="L844" s="99"/>
      <c r="M844" s="100"/>
      <c r="N844" s="89"/>
    </row>
    <row r="845" spans="1:14" s="8" customFormat="1" ht="24" customHeight="1" x14ac:dyDescent="0.25">
      <c r="A845" s="50"/>
      <c r="B845" s="3"/>
      <c r="C845" s="16"/>
      <c r="D845" s="16"/>
      <c r="E845" s="4"/>
      <c r="F845" s="4"/>
      <c r="G845" s="9"/>
      <c r="H845" s="18"/>
      <c r="I845" s="74"/>
      <c r="J845" s="79"/>
      <c r="K845" s="51"/>
      <c r="L845" s="99"/>
      <c r="M845" s="100"/>
      <c r="N845" s="89"/>
    </row>
    <row r="846" spans="1:14" s="8" customFormat="1" ht="24" customHeight="1" x14ac:dyDescent="0.25">
      <c r="A846" s="50"/>
      <c r="B846" s="66"/>
      <c r="C846" s="16"/>
      <c r="D846" s="16"/>
      <c r="E846" s="4"/>
      <c r="F846" s="4"/>
      <c r="G846" s="10"/>
      <c r="H846" s="18"/>
      <c r="I846" s="74"/>
      <c r="J846" s="79"/>
      <c r="K846" s="51"/>
      <c r="L846" s="99"/>
      <c r="M846" s="100"/>
      <c r="N846" s="89"/>
    </row>
    <row r="847" spans="1:14" s="8" customFormat="1" ht="24" customHeight="1" x14ac:dyDescent="0.25">
      <c r="A847" s="50"/>
      <c r="B847" s="3"/>
      <c r="C847" s="16"/>
      <c r="D847" s="16"/>
      <c r="E847" s="4"/>
      <c r="F847" s="4"/>
      <c r="G847" s="9"/>
      <c r="H847" s="18"/>
      <c r="I847" s="74"/>
      <c r="J847" s="79"/>
      <c r="K847" s="51"/>
      <c r="L847" s="99"/>
      <c r="M847" s="100"/>
      <c r="N847" s="89"/>
    </row>
    <row r="848" spans="1:14" s="8" customFormat="1" ht="24" customHeight="1" x14ac:dyDescent="0.25">
      <c r="A848" s="50"/>
      <c r="B848" s="5"/>
      <c r="C848" s="16"/>
      <c r="D848" s="16"/>
      <c r="E848" s="4"/>
      <c r="F848" s="4"/>
      <c r="G848" s="9"/>
      <c r="H848" s="18"/>
      <c r="I848" s="73"/>
      <c r="J848" s="79"/>
      <c r="K848" s="51"/>
      <c r="L848" s="99"/>
      <c r="M848" s="100"/>
      <c r="N848" s="89"/>
    </row>
    <row r="849" spans="1:14" s="8" customFormat="1" ht="24" customHeight="1" x14ac:dyDescent="0.25">
      <c r="A849" s="50"/>
      <c r="B849" s="3"/>
      <c r="C849" s="16"/>
      <c r="D849" s="16"/>
      <c r="E849" s="4"/>
      <c r="F849" s="4"/>
      <c r="G849" s="9"/>
      <c r="H849" s="18"/>
      <c r="I849" s="74"/>
      <c r="J849" s="79"/>
      <c r="K849" s="51"/>
      <c r="L849" s="99"/>
      <c r="M849" s="100"/>
      <c r="N849" s="89"/>
    </row>
    <row r="850" spans="1:14" s="8" customFormat="1" ht="24" customHeight="1" x14ac:dyDescent="0.25">
      <c r="A850" s="50"/>
      <c r="B850" s="3"/>
      <c r="C850" s="16"/>
      <c r="D850" s="16"/>
      <c r="E850" s="4"/>
      <c r="F850" s="4"/>
      <c r="G850" s="9"/>
      <c r="H850" s="18"/>
      <c r="I850" s="74"/>
      <c r="J850" s="79"/>
      <c r="K850" s="51"/>
      <c r="L850" s="99"/>
      <c r="M850" s="100"/>
      <c r="N850" s="89"/>
    </row>
    <row r="851" spans="1:14" s="8" customFormat="1" ht="24" customHeight="1" x14ac:dyDescent="0.25">
      <c r="A851" s="50"/>
      <c r="B851" s="66"/>
      <c r="C851" s="16"/>
      <c r="D851" s="16"/>
      <c r="E851" s="4"/>
      <c r="F851" s="4"/>
      <c r="G851" s="10"/>
      <c r="H851" s="18"/>
      <c r="I851" s="74"/>
      <c r="J851" s="79"/>
      <c r="K851" s="51"/>
      <c r="L851" s="99"/>
      <c r="M851" s="100"/>
      <c r="N851" s="89"/>
    </row>
    <row r="852" spans="1:14" s="8" customFormat="1" ht="24" customHeight="1" x14ac:dyDescent="0.25">
      <c r="A852" s="50"/>
      <c r="B852" s="3"/>
      <c r="C852" s="16"/>
      <c r="D852" s="16"/>
      <c r="E852" s="4"/>
      <c r="F852" s="4"/>
      <c r="G852" s="9"/>
      <c r="H852" s="18"/>
      <c r="I852" s="74"/>
      <c r="J852" s="79"/>
      <c r="K852" s="51"/>
      <c r="L852" s="99"/>
      <c r="M852" s="100"/>
      <c r="N852" s="88"/>
    </row>
    <row r="853" spans="1:14" s="8" customFormat="1" ht="24" customHeight="1" x14ac:dyDescent="0.25">
      <c r="A853" s="50"/>
      <c r="B853" s="3"/>
      <c r="C853" s="16"/>
      <c r="D853" s="16"/>
      <c r="E853" s="4"/>
      <c r="F853" s="4"/>
      <c r="G853" s="9"/>
      <c r="H853" s="18"/>
      <c r="I853" s="74"/>
      <c r="J853" s="79"/>
      <c r="K853" s="51"/>
      <c r="L853" s="99"/>
      <c r="M853" s="100"/>
      <c r="N853" s="89"/>
    </row>
    <row r="854" spans="1:14" s="8" customFormat="1" ht="24" customHeight="1" x14ac:dyDescent="0.25">
      <c r="A854" s="50"/>
      <c r="B854" s="5"/>
      <c r="C854" s="16"/>
      <c r="D854" s="16"/>
      <c r="E854" s="4"/>
      <c r="F854" s="4"/>
      <c r="G854" s="9"/>
      <c r="H854" s="18"/>
      <c r="I854" s="74"/>
      <c r="J854" s="79"/>
      <c r="K854" s="51"/>
      <c r="L854" s="99"/>
      <c r="M854" s="100"/>
      <c r="N854" s="89"/>
    </row>
    <row r="855" spans="1:14" s="8" customFormat="1" ht="24" customHeight="1" x14ac:dyDescent="0.25">
      <c r="A855" s="50"/>
      <c r="B855" s="3"/>
      <c r="C855" s="16"/>
      <c r="D855" s="16"/>
      <c r="E855" s="4"/>
      <c r="F855" s="4"/>
      <c r="G855" s="9"/>
      <c r="H855" s="18"/>
      <c r="I855" s="74"/>
      <c r="J855" s="79"/>
      <c r="K855" s="51"/>
      <c r="L855" s="99"/>
      <c r="M855" s="100"/>
      <c r="N855" s="89"/>
    </row>
    <row r="856" spans="1:14" s="8" customFormat="1" ht="24" customHeight="1" x14ac:dyDescent="0.25">
      <c r="A856" s="50"/>
      <c r="B856" s="66"/>
      <c r="C856" s="16"/>
      <c r="D856" s="16"/>
      <c r="E856" s="4"/>
      <c r="F856" s="4"/>
      <c r="G856" s="10"/>
      <c r="H856" s="18"/>
      <c r="I856" s="74"/>
      <c r="J856" s="79"/>
      <c r="K856" s="51"/>
      <c r="L856" s="99"/>
      <c r="M856" s="100"/>
      <c r="N856" s="89"/>
    </row>
    <row r="857" spans="1:14" s="8" customFormat="1" ht="24" customHeight="1" x14ac:dyDescent="0.25">
      <c r="A857" s="50"/>
      <c r="B857" s="3"/>
      <c r="C857" s="16"/>
      <c r="D857" s="16"/>
      <c r="E857" s="4"/>
      <c r="F857" s="4"/>
      <c r="G857" s="9"/>
      <c r="H857" s="18"/>
      <c r="I857" s="74"/>
      <c r="J857" s="79"/>
      <c r="K857" s="51"/>
      <c r="L857" s="99"/>
      <c r="M857" s="100"/>
      <c r="N857" s="88"/>
    </row>
    <row r="858" spans="1:14" s="8" customFormat="1" ht="24" customHeight="1" x14ac:dyDescent="0.25">
      <c r="A858" s="50"/>
      <c r="B858" s="3"/>
      <c r="C858" s="16"/>
      <c r="D858" s="16"/>
      <c r="E858" s="4"/>
      <c r="F858" s="4"/>
      <c r="G858" s="9"/>
      <c r="H858" s="18"/>
      <c r="I858" s="74"/>
      <c r="J858" s="79"/>
      <c r="K858" s="51"/>
      <c r="L858" s="99"/>
      <c r="M858" s="100"/>
      <c r="N858" s="89"/>
    </row>
    <row r="859" spans="1:14" s="8" customFormat="1" ht="24" customHeight="1" x14ac:dyDescent="0.25">
      <c r="A859" s="50"/>
      <c r="B859" s="5"/>
      <c r="C859" s="16"/>
      <c r="D859" s="16"/>
      <c r="E859" s="4"/>
      <c r="F859" s="4"/>
      <c r="G859" s="9"/>
      <c r="H859" s="18"/>
      <c r="I859" s="74"/>
      <c r="J859" s="79"/>
      <c r="K859" s="51"/>
      <c r="L859" s="99"/>
      <c r="M859" s="100"/>
      <c r="N859" s="89"/>
    </row>
    <row r="860" spans="1:14" s="8" customFormat="1" ht="24" customHeight="1" x14ac:dyDescent="0.25">
      <c r="A860" s="50"/>
      <c r="B860" s="3"/>
      <c r="C860" s="16"/>
      <c r="D860" s="16"/>
      <c r="E860" s="4"/>
      <c r="F860" s="4"/>
      <c r="G860" s="9"/>
      <c r="H860" s="17"/>
      <c r="I860" s="73"/>
      <c r="J860" s="79"/>
      <c r="K860" s="51"/>
      <c r="L860" s="99"/>
      <c r="M860" s="100"/>
      <c r="N860" s="89"/>
    </row>
    <row r="861" spans="1:14" s="8" customFormat="1" ht="24" customHeight="1" x14ac:dyDescent="0.25">
      <c r="A861" s="50"/>
      <c r="B861" s="3"/>
      <c r="C861" s="19"/>
      <c r="D861" s="19"/>
      <c r="E861" s="4"/>
      <c r="F861" s="4"/>
      <c r="G861" s="9"/>
      <c r="H861" s="18"/>
      <c r="I861" s="74"/>
      <c r="J861" s="79"/>
      <c r="K861" s="51"/>
      <c r="L861" s="99"/>
      <c r="M861" s="100"/>
      <c r="N861" s="89"/>
    </row>
    <row r="862" spans="1:14" s="8" customFormat="1" ht="24" customHeight="1" x14ac:dyDescent="0.25">
      <c r="A862" s="50"/>
      <c r="B862" s="3"/>
      <c r="C862" s="16"/>
      <c r="D862" s="16"/>
      <c r="E862" s="4"/>
      <c r="F862" s="4"/>
      <c r="G862" s="9"/>
      <c r="H862" s="18"/>
      <c r="I862" s="74"/>
      <c r="J862" s="79"/>
      <c r="K862" s="51"/>
      <c r="L862" s="99"/>
      <c r="M862" s="100"/>
      <c r="N862" s="89"/>
    </row>
    <row r="863" spans="1:14" s="8" customFormat="1" ht="24" customHeight="1" x14ac:dyDescent="0.25">
      <c r="A863" s="50"/>
      <c r="B863" s="66"/>
      <c r="C863" s="19"/>
      <c r="D863" s="19"/>
      <c r="E863" s="4"/>
      <c r="F863" s="4"/>
      <c r="G863" s="9"/>
      <c r="H863" s="18"/>
      <c r="I863" s="74"/>
      <c r="J863" s="79"/>
      <c r="K863" s="51"/>
      <c r="L863" s="99"/>
      <c r="M863" s="100"/>
      <c r="N863" s="89"/>
    </row>
    <row r="864" spans="1:14" s="8" customFormat="1" ht="24" customHeight="1" x14ac:dyDescent="0.25">
      <c r="A864" s="50"/>
      <c r="B864" s="5"/>
      <c r="C864" s="16"/>
      <c r="D864" s="16"/>
      <c r="E864" s="4"/>
      <c r="F864" s="4"/>
      <c r="G864" s="9"/>
      <c r="H864" s="18"/>
      <c r="I864" s="74"/>
      <c r="J864" s="79"/>
      <c r="K864" s="51"/>
      <c r="L864" s="99"/>
      <c r="M864" s="100"/>
      <c r="N864" s="89"/>
    </row>
    <row r="865" spans="1:14" s="8" customFormat="1" ht="24" customHeight="1" x14ac:dyDescent="0.25">
      <c r="A865" s="50"/>
      <c r="B865" s="3"/>
      <c r="C865" s="19"/>
      <c r="D865" s="19"/>
      <c r="E865" s="4"/>
      <c r="F865" s="4"/>
      <c r="G865" s="9"/>
      <c r="H865" s="18"/>
      <c r="I865" s="74"/>
      <c r="J865" s="79"/>
      <c r="K865" s="51"/>
      <c r="L865" s="99"/>
      <c r="M865" s="100"/>
      <c r="N865" s="89"/>
    </row>
    <row r="866" spans="1:14" s="8" customFormat="1" ht="24" customHeight="1" x14ac:dyDescent="0.25">
      <c r="A866" s="50"/>
      <c r="B866" s="5"/>
      <c r="C866" s="16"/>
      <c r="D866" s="16"/>
      <c r="E866" s="4"/>
      <c r="F866" s="4"/>
      <c r="G866" s="9"/>
      <c r="H866" s="18"/>
      <c r="I866" s="74"/>
      <c r="J866" s="79"/>
      <c r="K866" s="51"/>
      <c r="L866" s="99"/>
      <c r="M866" s="100"/>
      <c r="N866" s="89"/>
    </row>
    <row r="867" spans="1:14" s="8" customFormat="1" ht="24" customHeight="1" x14ac:dyDescent="0.25">
      <c r="A867" s="50"/>
      <c r="B867" s="3"/>
      <c r="C867" s="19"/>
      <c r="D867" s="19"/>
      <c r="E867" s="4"/>
      <c r="F867" s="4"/>
      <c r="G867" s="9"/>
      <c r="H867" s="18"/>
      <c r="I867" s="74"/>
      <c r="J867" s="79"/>
      <c r="K867" s="51"/>
      <c r="L867" s="99"/>
      <c r="M867" s="100"/>
      <c r="N867" s="89"/>
    </row>
    <row r="868" spans="1:14" s="8" customFormat="1" ht="24" customHeight="1" x14ac:dyDescent="0.25">
      <c r="A868" s="50"/>
      <c r="B868" s="3"/>
      <c r="C868" s="16"/>
      <c r="D868" s="16"/>
      <c r="E868" s="4"/>
      <c r="F868" s="4"/>
      <c r="G868" s="9"/>
      <c r="H868" s="18"/>
      <c r="I868" s="74"/>
      <c r="J868" s="79"/>
      <c r="K868" s="51"/>
      <c r="L868" s="99"/>
      <c r="M868" s="100"/>
      <c r="N868" s="89"/>
    </row>
    <row r="869" spans="1:14" s="8" customFormat="1" ht="24" customHeight="1" x14ac:dyDescent="0.25">
      <c r="A869" s="50"/>
      <c r="B869" s="3"/>
      <c r="C869" s="19"/>
      <c r="D869" s="19"/>
      <c r="E869" s="4"/>
      <c r="F869" s="4"/>
      <c r="G869" s="9"/>
      <c r="H869" s="18"/>
      <c r="I869" s="74"/>
      <c r="J869" s="79"/>
      <c r="K869" s="51"/>
      <c r="L869" s="99"/>
      <c r="M869" s="100"/>
      <c r="N869" s="89"/>
    </row>
    <row r="870" spans="1:14" s="8" customFormat="1" ht="24" customHeight="1" x14ac:dyDescent="0.25">
      <c r="A870" s="50"/>
      <c r="B870" s="3"/>
      <c r="C870" s="19"/>
      <c r="D870" s="19"/>
      <c r="E870" s="4"/>
      <c r="F870" s="4"/>
      <c r="G870" s="9"/>
      <c r="H870" s="18"/>
      <c r="I870" s="74"/>
      <c r="J870" s="79"/>
      <c r="K870" s="51"/>
      <c r="L870" s="99"/>
      <c r="M870" s="100"/>
      <c r="N870" s="89"/>
    </row>
    <row r="871" spans="1:14" s="8" customFormat="1" ht="24" customHeight="1" x14ac:dyDescent="0.25">
      <c r="A871" s="50"/>
      <c r="B871" s="3"/>
      <c r="C871" s="19"/>
      <c r="D871" s="19"/>
      <c r="E871" s="4"/>
      <c r="F871" s="4"/>
      <c r="G871" s="9"/>
      <c r="H871" s="18"/>
      <c r="I871" s="74"/>
      <c r="J871" s="79"/>
      <c r="K871" s="51"/>
      <c r="L871" s="99"/>
      <c r="M871" s="100"/>
      <c r="N871" s="89"/>
    </row>
    <row r="872" spans="1:14" s="8" customFormat="1" ht="24" customHeight="1" x14ac:dyDescent="0.25">
      <c r="A872" s="50"/>
      <c r="B872" s="5"/>
      <c r="C872" s="16"/>
      <c r="D872" s="16"/>
      <c r="E872" s="4"/>
      <c r="F872" s="4"/>
      <c r="G872" s="9"/>
      <c r="H872" s="18"/>
      <c r="I872" s="74"/>
      <c r="J872" s="79"/>
      <c r="K872" s="51"/>
      <c r="L872" s="99"/>
      <c r="M872" s="100"/>
      <c r="N872" s="89"/>
    </row>
    <row r="873" spans="1:14" s="8" customFormat="1" ht="24" customHeight="1" x14ac:dyDescent="0.25">
      <c r="A873" s="50"/>
      <c r="B873" s="3"/>
      <c r="C873" s="16"/>
      <c r="D873" s="16"/>
      <c r="E873" s="4"/>
      <c r="F873" s="4"/>
      <c r="G873" s="9"/>
      <c r="H873" s="18"/>
      <c r="I873" s="74"/>
      <c r="J873" s="79"/>
      <c r="K873" s="35"/>
      <c r="L873" s="99"/>
      <c r="M873" s="100"/>
      <c r="N873" s="88"/>
    </row>
    <row r="874" spans="1:14" s="8" customFormat="1" ht="24" customHeight="1" x14ac:dyDescent="0.25">
      <c r="A874" s="50"/>
      <c r="B874" s="66"/>
      <c r="C874" s="19"/>
      <c r="D874" s="19"/>
      <c r="E874" s="4"/>
      <c r="F874" s="4"/>
      <c r="G874" s="10"/>
      <c r="H874" s="18"/>
      <c r="I874" s="74"/>
      <c r="J874" s="79"/>
      <c r="K874" s="51"/>
      <c r="L874" s="99"/>
      <c r="M874" s="100"/>
      <c r="N874" s="89"/>
    </row>
    <row r="875" spans="1:14" s="8" customFormat="1" ht="24" customHeight="1" x14ac:dyDescent="0.25">
      <c r="A875" s="50"/>
      <c r="B875" s="3"/>
      <c r="C875" s="19"/>
      <c r="D875" s="19"/>
      <c r="E875" s="4"/>
      <c r="F875" s="4"/>
      <c r="G875" s="9"/>
      <c r="H875" s="18"/>
      <c r="I875" s="74"/>
      <c r="J875" s="79"/>
      <c r="K875" s="51"/>
      <c r="L875" s="99"/>
      <c r="M875" s="100"/>
      <c r="N875" s="89"/>
    </row>
    <row r="876" spans="1:14" s="8" customFormat="1" ht="24" customHeight="1" x14ac:dyDescent="0.25">
      <c r="A876" s="50"/>
      <c r="B876" s="3"/>
      <c r="C876" s="19"/>
      <c r="D876" s="19"/>
      <c r="E876" s="6"/>
      <c r="F876" s="6"/>
      <c r="G876" s="9"/>
      <c r="H876" s="17"/>
      <c r="I876" s="73"/>
      <c r="J876" s="79"/>
      <c r="K876" s="51"/>
      <c r="L876" s="99"/>
      <c r="M876" s="100"/>
      <c r="N876" s="89"/>
    </row>
    <row r="877" spans="1:14" s="8" customFormat="1" ht="24" customHeight="1" x14ac:dyDescent="0.25">
      <c r="A877" s="50"/>
      <c r="B877" s="5"/>
      <c r="C877" s="16"/>
      <c r="D877" s="16"/>
      <c r="E877" s="4"/>
      <c r="F877" s="4"/>
      <c r="G877" s="9"/>
      <c r="H877" s="17"/>
      <c r="I877" s="73"/>
      <c r="J877" s="79"/>
      <c r="K877" s="51"/>
      <c r="L877" s="99"/>
      <c r="M877" s="100"/>
      <c r="N877" s="88"/>
    </row>
    <row r="878" spans="1:14" s="8" customFormat="1" ht="24" customHeight="1" x14ac:dyDescent="0.25">
      <c r="A878" s="50"/>
      <c r="B878" s="3"/>
      <c r="C878" s="19"/>
      <c r="D878" s="19"/>
      <c r="E878" s="4"/>
      <c r="F878" s="4"/>
      <c r="G878" s="9"/>
      <c r="H878" s="17"/>
      <c r="I878" s="73"/>
      <c r="J878" s="79"/>
      <c r="K878" s="51"/>
      <c r="L878" s="99"/>
      <c r="M878" s="100"/>
      <c r="N878" s="89"/>
    </row>
    <row r="879" spans="1:14" s="8" customFormat="1" ht="24" customHeight="1" x14ac:dyDescent="0.25">
      <c r="A879" s="50"/>
      <c r="B879" s="3"/>
      <c r="C879" s="16"/>
      <c r="D879" s="16"/>
      <c r="E879" s="6"/>
      <c r="F879" s="6"/>
      <c r="G879" s="9"/>
      <c r="H879" s="17"/>
      <c r="I879" s="73"/>
      <c r="J879" s="79"/>
      <c r="K879" s="51"/>
      <c r="L879" s="99"/>
      <c r="M879" s="100"/>
      <c r="N879" s="89"/>
    </row>
    <row r="880" spans="1:14" s="8" customFormat="1" ht="24" customHeight="1" x14ac:dyDescent="0.25">
      <c r="A880" s="50"/>
      <c r="B880" s="3"/>
      <c r="C880" s="19"/>
      <c r="D880" s="19"/>
      <c r="E880" s="6"/>
      <c r="F880" s="6"/>
      <c r="G880" s="9"/>
      <c r="H880" s="17"/>
      <c r="I880" s="73"/>
      <c r="J880" s="79"/>
      <c r="K880" s="51"/>
      <c r="L880" s="99"/>
      <c r="M880" s="100"/>
      <c r="N880" s="89"/>
    </row>
    <row r="881" spans="1:14" s="8" customFormat="1" ht="24" customHeight="1" x14ac:dyDescent="0.25">
      <c r="A881" s="50"/>
      <c r="B881" s="3"/>
      <c r="C881" s="19"/>
      <c r="D881" s="19"/>
      <c r="E881" s="4"/>
      <c r="F881" s="4"/>
      <c r="G881" s="9"/>
      <c r="H881" s="18"/>
      <c r="I881" s="74"/>
      <c r="J881" s="79"/>
      <c r="K881" s="51"/>
      <c r="L881" s="99"/>
      <c r="M881" s="100"/>
      <c r="N881" s="89"/>
    </row>
    <row r="882" spans="1:14" s="8" customFormat="1" ht="24" customHeight="1" x14ac:dyDescent="0.25">
      <c r="A882" s="50"/>
      <c r="B882" s="3"/>
      <c r="C882" s="16"/>
      <c r="D882" s="16"/>
      <c r="E882" s="4"/>
      <c r="F882" s="4"/>
      <c r="G882" s="9"/>
      <c r="H882" s="18"/>
      <c r="I882" s="74"/>
      <c r="J882" s="79"/>
      <c r="K882" s="51"/>
      <c r="L882" s="99"/>
      <c r="M882" s="100"/>
      <c r="N882" s="89"/>
    </row>
    <row r="883" spans="1:14" s="8" customFormat="1" ht="24" customHeight="1" x14ac:dyDescent="0.25">
      <c r="A883" s="50"/>
      <c r="B883" s="3"/>
      <c r="C883" s="19"/>
      <c r="D883" s="19"/>
      <c r="E883" s="4"/>
      <c r="F883" s="4"/>
      <c r="G883" s="9"/>
      <c r="H883" s="18"/>
      <c r="I883" s="74"/>
      <c r="J883" s="79"/>
      <c r="K883" s="51"/>
      <c r="L883" s="99"/>
      <c r="M883" s="100"/>
      <c r="N883" s="89"/>
    </row>
    <row r="884" spans="1:14" s="8" customFormat="1" ht="24" customHeight="1" x14ac:dyDescent="0.25">
      <c r="A884" s="50"/>
      <c r="B884" s="5"/>
      <c r="C884" s="16"/>
      <c r="D884" s="16"/>
      <c r="E884" s="4"/>
      <c r="F884" s="4"/>
      <c r="G884" s="10"/>
      <c r="H884" s="18"/>
      <c r="I884" s="74"/>
      <c r="J884" s="79"/>
      <c r="K884" s="51"/>
      <c r="L884" s="99"/>
      <c r="M884" s="100"/>
      <c r="N884" s="89"/>
    </row>
    <row r="885" spans="1:14" s="8" customFormat="1" ht="24" customHeight="1" x14ac:dyDescent="0.25">
      <c r="A885" s="50"/>
      <c r="B885" s="3"/>
      <c r="C885" s="19"/>
      <c r="D885" s="19"/>
      <c r="E885" s="4"/>
      <c r="F885" s="4"/>
      <c r="G885" s="9"/>
      <c r="H885" s="18"/>
      <c r="I885" s="74"/>
      <c r="J885" s="81"/>
      <c r="K885" s="68"/>
      <c r="L885" s="99"/>
      <c r="M885" s="100"/>
      <c r="N885" s="88"/>
    </row>
    <row r="886" spans="1:14" s="8" customFormat="1" ht="24" customHeight="1" x14ac:dyDescent="0.25">
      <c r="A886" s="50"/>
      <c r="B886" s="3"/>
      <c r="C886" s="19"/>
      <c r="D886" s="19"/>
      <c r="E886" s="4"/>
      <c r="F886" s="4"/>
      <c r="G886" s="9"/>
      <c r="H886" s="17"/>
      <c r="I886" s="74"/>
      <c r="J886" s="79"/>
      <c r="K886" s="51"/>
      <c r="L886" s="99"/>
      <c r="M886" s="100"/>
      <c r="N886" s="89"/>
    </row>
    <row r="887" spans="1:14" s="8" customFormat="1" ht="24" customHeight="1" x14ac:dyDescent="0.25">
      <c r="A887" s="50"/>
      <c r="B887" s="3"/>
      <c r="C887" s="16"/>
      <c r="D887" s="16"/>
      <c r="E887" s="4"/>
      <c r="F887" s="4"/>
      <c r="G887" s="9"/>
      <c r="H887" s="18"/>
      <c r="I887" s="74"/>
      <c r="J887" s="79"/>
      <c r="K887" s="51"/>
      <c r="L887" s="99"/>
      <c r="M887" s="100"/>
      <c r="N887" s="89"/>
    </row>
    <row r="888" spans="1:14" s="8" customFormat="1" ht="24" customHeight="1" x14ac:dyDescent="0.25">
      <c r="A888" s="50"/>
      <c r="B888" s="5"/>
      <c r="C888" s="16"/>
      <c r="D888" s="16"/>
      <c r="E888" s="4"/>
      <c r="F888" s="4"/>
      <c r="G888" s="10"/>
      <c r="H888" s="18"/>
      <c r="I888" s="74"/>
      <c r="J888" s="79"/>
      <c r="K888" s="51"/>
      <c r="L888" s="99"/>
      <c r="M888" s="100"/>
      <c r="N888" s="89"/>
    </row>
    <row r="889" spans="1:14" s="8" customFormat="1" ht="24" customHeight="1" x14ac:dyDescent="0.25">
      <c r="A889" s="50"/>
      <c r="B889" s="3"/>
      <c r="C889" s="19"/>
      <c r="D889" s="19"/>
      <c r="E889" s="4"/>
      <c r="F889" s="4"/>
      <c r="G889" s="9"/>
      <c r="H889" s="18"/>
      <c r="I889" s="74"/>
      <c r="J889" s="79"/>
      <c r="K889" s="51"/>
      <c r="L889" s="99"/>
      <c r="M889" s="100"/>
      <c r="N889" s="89"/>
    </row>
    <row r="890" spans="1:14" s="8" customFormat="1" ht="24" customHeight="1" x14ac:dyDescent="0.25">
      <c r="A890" s="50"/>
      <c r="B890" s="3"/>
      <c r="C890" s="19"/>
      <c r="D890" s="19"/>
      <c r="E890" s="4"/>
      <c r="F890" s="4"/>
      <c r="G890" s="9"/>
      <c r="H890" s="18"/>
      <c r="I890" s="73"/>
      <c r="J890" s="79"/>
      <c r="K890" s="51"/>
      <c r="L890" s="99"/>
      <c r="M890" s="100"/>
      <c r="N890" s="89"/>
    </row>
    <row r="891" spans="1:14" s="8" customFormat="1" ht="24" customHeight="1" x14ac:dyDescent="0.25">
      <c r="A891" s="50"/>
      <c r="B891" s="3"/>
      <c r="C891" s="19"/>
      <c r="D891" s="19"/>
      <c r="E891" s="4"/>
      <c r="F891" s="4"/>
      <c r="G891" s="9"/>
      <c r="H891" s="18"/>
      <c r="I891" s="74"/>
      <c r="J891" s="79"/>
      <c r="K891" s="51"/>
      <c r="L891" s="99"/>
      <c r="M891" s="100"/>
      <c r="N891" s="89"/>
    </row>
    <row r="892" spans="1:14" s="8" customFormat="1" ht="24" customHeight="1" x14ac:dyDescent="0.25">
      <c r="A892" s="50"/>
      <c r="B892" s="3"/>
      <c r="C892" s="19"/>
      <c r="D892" s="19"/>
      <c r="E892" s="4"/>
      <c r="F892" s="4"/>
      <c r="G892" s="9"/>
      <c r="H892" s="18"/>
      <c r="I892" s="74"/>
      <c r="J892" s="79"/>
      <c r="K892" s="51"/>
      <c r="L892" s="99"/>
      <c r="M892" s="100"/>
      <c r="N892" s="89"/>
    </row>
    <row r="893" spans="1:14" s="8" customFormat="1" ht="24" customHeight="1" x14ac:dyDescent="0.25">
      <c r="A893" s="50"/>
      <c r="B893" s="3"/>
      <c r="C893" s="19"/>
      <c r="D893" s="19"/>
      <c r="E893" s="4"/>
      <c r="F893" s="4"/>
      <c r="G893" s="9"/>
      <c r="H893" s="18"/>
      <c r="I893" s="74"/>
      <c r="J893" s="79"/>
      <c r="K893" s="51"/>
      <c r="L893" s="99"/>
      <c r="M893" s="100"/>
      <c r="N893" s="89"/>
    </row>
    <row r="894" spans="1:14" s="8" customFormat="1" ht="24" customHeight="1" x14ac:dyDescent="0.25">
      <c r="A894" s="50"/>
      <c r="B894" s="5"/>
      <c r="C894" s="16"/>
      <c r="D894" s="16"/>
      <c r="E894" s="4"/>
      <c r="F894" s="4"/>
      <c r="G894" s="9"/>
      <c r="H894" s="18"/>
      <c r="I894" s="74"/>
      <c r="J894" s="79"/>
      <c r="K894" s="51"/>
      <c r="L894" s="99"/>
      <c r="M894" s="100"/>
      <c r="N894" s="89"/>
    </row>
    <row r="895" spans="1:14" s="8" customFormat="1" ht="24" customHeight="1" x14ac:dyDescent="0.25">
      <c r="A895" s="50"/>
      <c r="B895" s="3"/>
      <c r="C895" s="16"/>
      <c r="D895" s="16"/>
      <c r="E895" s="4"/>
      <c r="F895" s="4"/>
      <c r="G895" s="10"/>
      <c r="H895" s="18"/>
      <c r="I895" s="74"/>
      <c r="J895" s="79"/>
      <c r="K895" s="51"/>
      <c r="L895" s="99"/>
      <c r="M895" s="100"/>
      <c r="N895" s="89"/>
    </row>
    <row r="896" spans="1:14" s="8" customFormat="1" ht="24" customHeight="1" x14ac:dyDescent="0.25">
      <c r="A896" s="50"/>
      <c r="B896" s="3"/>
      <c r="C896" s="19"/>
      <c r="D896" s="19"/>
      <c r="E896" s="4"/>
      <c r="F896" s="4"/>
      <c r="G896" s="9"/>
      <c r="H896" s="18"/>
      <c r="I896" s="74"/>
      <c r="J896" s="79"/>
      <c r="K896" s="51"/>
      <c r="L896" s="99"/>
      <c r="M896" s="100"/>
      <c r="N896" s="89"/>
    </row>
    <row r="897" spans="1:14" s="8" customFormat="1" ht="24" customHeight="1" x14ac:dyDescent="0.25">
      <c r="A897" s="50"/>
      <c r="B897" s="5"/>
      <c r="C897" s="16"/>
      <c r="D897" s="16"/>
      <c r="E897" s="4"/>
      <c r="F897" s="4"/>
      <c r="G897" s="9"/>
      <c r="H897" s="18"/>
      <c r="I897" s="74"/>
      <c r="J897" s="79"/>
      <c r="K897" s="51"/>
      <c r="L897" s="99"/>
      <c r="M897" s="100"/>
      <c r="N897" s="88"/>
    </row>
    <row r="898" spans="1:14" s="8" customFormat="1" ht="24" customHeight="1" x14ac:dyDescent="0.25">
      <c r="A898" s="50"/>
      <c r="B898" s="3"/>
      <c r="C898" s="16"/>
      <c r="D898" s="16"/>
      <c r="E898" s="4"/>
      <c r="F898" s="4"/>
      <c r="G898" s="9"/>
      <c r="H898" s="18"/>
      <c r="I898" s="74"/>
      <c r="J898" s="79"/>
      <c r="K898" s="51"/>
      <c r="L898" s="99"/>
      <c r="M898" s="100"/>
      <c r="N898" s="89"/>
    </row>
    <row r="899" spans="1:14" s="8" customFormat="1" ht="24" customHeight="1" x14ac:dyDescent="0.25">
      <c r="A899" s="50"/>
      <c r="B899" s="3"/>
      <c r="C899" s="19"/>
      <c r="D899" s="19"/>
      <c r="E899" s="4"/>
      <c r="F899" s="4"/>
      <c r="G899" s="9"/>
      <c r="H899" s="18"/>
      <c r="I899" s="74"/>
      <c r="J899" s="79"/>
      <c r="K899" s="51"/>
      <c r="L899" s="99"/>
      <c r="M899" s="100"/>
      <c r="N899" s="89"/>
    </row>
    <row r="900" spans="1:14" s="8" customFormat="1" ht="24" customHeight="1" x14ac:dyDescent="0.25">
      <c r="A900" s="50"/>
      <c r="B900" s="3"/>
      <c r="C900" s="19"/>
      <c r="D900" s="19"/>
      <c r="E900" s="4"/>
      <c r="F900" s="4"/>
      <c r="G900" s="9"/>
      <c r="H900" s="18"/>
      <c r="I900" s="74"/>
      <c r="J900" s="79"/>
      <c r="K900" s="51"/>
      <c r="L900" s="99"/>
      <c r="M900" s="100"/>
      <c r="N900" s="89"/>
    </row>
    <row r="901" spans="1:14" s="8" customFormat="1" ht="24" customHeight="1" x14ac:dyDescent="0.25">
      <c r="A901" s="50"/>
      <c r="B901" s="3"/>
      <c r="C901" s="19"/>
      <c r="D901" s="19"/>
      <c r="E901" s="4"/>
      <c r="F901" s="4"/>
      <c r="G901" s="9"/>
      <c r="H901" s="18"/>
      <c r="I901" s="74"/>
      <c r="J901" s="79"/>
      <c r="K901" s="51"/>
      <c r="L901" s="99"/>
      <c r="M901" s="100"/>
      <c r="N901" s="89"/>
    </row>
    <row r="902" spans="1:14" s="8" customFormat="1" ht="24" customHeight="1" x14ac:dyDescent="0.25">
      <c r="A902" s="50"/>
      <c r="B902" s="3"/>
      <c r="C902" s="16"/>
      <c r="D902" s="16"/>
      <c r="E902" s="4"/>
      <c r="F902" s="4"/>
      <c r="G902" s="10"/>
      <c r="H902" s="17"/>
      <c r="I902" s="73"/>
      <c r="J902" s="79"/>
      <c r="K902" s="51"/>
      <c r="L902" s="99"/>
      <c r="M902" s="100"/>
      <c r="N902" s="89"/>
    </row>
    <row r="903" spans="1:14" s="8" customFormat="1" ht="24" customHeight="1" x14ac:dyDescent="0.25">
      <c r="A903" s="50"/>
      <c r="B903" s="3"/>
      <c r="C903" s="19"/>
      <c r="D903" s="19"/>
      <c r="E903" s="4"/>
      <c r="F903" s="4"/>
      <c r="G903" s="10"/>
      <c r="H903" s="18"/>
      <c r="I903" s="73"/>
      <c r="J903" s="79"/>
      <c r="K903" s="51"/>
      <c r="L903" s="99"/>
      <c r="M903" s="100"/>
      <c r="N903" s="89"/>
    </row>
    <row r="904" spans="1:14" s="8" customFormat="1" ht="24" customHeight="1" x14ac:dyDescent="0.25">
      <c r="A904" s="50"/>
      <c r="B904" s="5"/>
      <c r="C904" s="16"/>
      <c r="D904" s="16"/>
      <c r="E904" s="4"/>
      <c r="F904" s="4"/>
      <c r="G904" s="9"/>
      <c r="H904" s="18"/>
      <c r="I904" s="74"/>
      <c r="J904" s="79"/>
      <c r="K904" s="51"/>
      <c r="L904" s="99"/>
      <c r="M904" s="100"/>
      <c r="N904" s="89"/>
    </row>
    <row r="905" spans="1:14" s="8" customFormat="1" ht="24" customHeight="1" x14ac:dyDescent="0.25">
      <c r="A905" s="50"/>
      <c r="B905" s="3"/>
      <c r="C905" s="19"/>
      <c r="D905" s="19"/>
      <c r="E905" s="4"/>
      <c r="F905" s="4"/>
      <c r="G905" s="9"/>
      <c r="H905" s="18"/>
      <c r="I905" s="74"/>
      <c r="J905" s="79"/>
      <c r="K905" s="51"/>
      <c r="L905" s="99"/>
      <c r="M905" s="100"/>
      <c r="N905" s="89"/>
    </row>
    <row r="906" spans="1:14" s="8" customFormat="1" ht="24" customHeight="1" x14ac:dyDescent="0.25">
      <c r="A906" s="50"/>
      <c r="B906" s="5"/>
      <c r="C906" s="16"/>
      <c r="D906" s="16"/>
      <c r="E906" s="6"/>
      <c r="F906" s="6"/>
      <c r="G906" s="9"/>
      <c r="H906" s="17"/>
      <c r="I906" s="73"/>
      <c r="J906" s="79"/>
      <c r="K906" s="51"/>
      <c r="L906" s="99"/>
      <c r="M906" s="100"/>
      <c r="N906" s="101"/>
    </row>
    <row r="907" spans="1:14" s="8" customFormat="1" ht="24" customHeight="1" x14ac:dyDescent="0.25">
      <c r="A907" s="50"/>
      <c r="B907" s="3"/>
      <c r="C907" s="19"/>
      <c r="D907" s="19"/>
      <c r="E907" s="6"/>
      <c r="F907" s="6"/>
      <c r="G907" s="9"/>
      <c r="H907" s="17"/>
      <c r="I907" s="73"/>
      <c r="J907" s="79"/>
      <c r="K907" s="51"/>
      <c r="L907" s="99"/>
      <c r="M907" s="100"/>
      <c r="N907" s="89"/>
    </row>
    <row r="908" spans="1:14" s="8" customFormat="1" ht="24" customHeight="1" x14ac:dyDescent="0.25">
      <c r="A908" s="50"/>
      <c r="B908" s="3"/>
      <c r="C908" s="19"/>
      <c r="D908" s="19"/>
      <c r="E908" s="6"/>
      <c r="F908" s="6"/>
      <c r="G908" s="9"/>
      <c r="H908" s="17"/>
      <c r="I908" s="73"/>
      <c r="J908" s="79"/>
      <c r="K908" s="51"/>
      <c r="L908" s="99"/>
      <c r="M908" s="100"/>
      <c r="N908" s="88"/>
    </row>
    <row r="909" spans="1:14" s="8" customFormat="1" ht="24" customHeight="1" x14ac:dyDescent="0.25">
      <c r="A909" s="50"/>
      <c r="B909" s="3"/>
      <c r="C909" s="16"/>
      <c r="D909" s="16"/>
      <c r="E909" s="4"/>
      <c r="F909" s="4"/>
      <c r="G909" s="9"/>
      <c r="H909" s="17"/>
      <c r="I909" s="73"/>
      <c r="J909" s="79"/>
      <c r="K909" s="51"/>
      <c r="L909" s="99"/>
      <c r="M909" s="100"/>
      <c r="N909" s="89"/>
    </row>
    <row r="910" spans="1:14" s="8" customFormat="1" ht="24" customHeight="1" x14ac:dyDescent="0.25">
      <c r="A910" s="50"/>
      <c r="B910" s="38"/>
      <c r="C910" s="19"/>
      <c r="D910" s="19"/>
      <c r="E910" s="6"/>
      <c r="F910" s="6"/>
      <c r="G910" s="10"/>
      <c r="H910" s="17"/>
      <c r="I910" s="73"/>
      <c r="J910" s="79"/>
      <c r="K910" s="51"/>
      <c r="L910" s="99"/>
      <c r="M910" s="100"/>
      <c r="N910" s="88"/>
    </row>
    <row r="911" spans="1:14" s="8" customFormat="1" ht="24" customHeight="1" x14ac:dyDescent="0.25">
      <c r="A911" s="50"/>
      <c r="B911" s="38"/>
      <c r="C911" s="16"/>
      <c r="D911" s="16"/>
      <c r="E911" s="4"/>
      <c r="F911" s="4"/>
      <c r="G911" s="10"/>
      <c r="H911" s="17"/>
      <c r="I911" s="73"/>
      <c r="J911" s="79"/>
      <c r="K911" s="51"/>
      <c r="L911" s="99"/>
      <c r="M911" s="100"/>
      <c r="N911" s="89"/>
    </row>
    <row r="912" spans="1:14" s="8" customFormat="1" ht="24" customHeight="1" x14ac:dyDescent="0.25">
      <c r="A912" s="50"/>
      <c r="B912" s="66"/>
      <c r="C912" s="19"/>
      <c r="D912" s="19"/>
      <c r="E912" s="4"/>
      <c r="F912" s="4"/>
      <c r="G912" s="10"/>
      <c r="H912" s="17"/>
      <c r="I912" s="73"/>
      <c r="J912" s="79"/>
      <c r="K912" s="51"/>
      <c r="L912" s="99"/>
      <c r="M912" s="100"/>
      <c r="N912" s="89"/>
    </row>
    <row r="913" spans="1:14" s="8" customFormat="1" ht="24" customHeight="1" x14ac:dyDescent="0.25">
      <c r="A913" s="50"/>
      <c r="B913" s="3"/>
      <c r="C913" s="16"/>
      <c r="D913" s="16"/>
      <c r="E913" s="4"/>
      <c r="F913" s="4"/>
      <c r="G913" s="9"/>
      <c r="H913" s="17"/>
      <c r="I913" s="73"/>
      <c r="J913" s="79"/>
      <c r="K913" s="51"/>
      <c r="L913" s="99"/>
      <c r="M913" s="100"/>
      <c r="N913" s="89"/>
    </row>
    <row r="914" spans="1:14" s="8" customFormat="1" ht="24" customHeight="1" x14ac:dyDescent="0.25">
      <c r="A914" s="50"/>
      <c r="B914" s="3"/>
      <c r="C914" s="19"/>
      <c r="D914" s="19"/>
      <c r="E914" s="4"/>
      <c r="F914" s="4"/>
      <c r="G914" s="10"/>
      <c r="H914" s="17"/>
      <c r="I914" s="73"/>
      <c r="J914" s="79"/>
      <c r="K914" s="51"/>
      <c r="L914" s="99"/>
      <c r="M914" s="100"/>
      <c r="N914" s="89"/>
    </row>
    <row r="915" spans="1:14" s="8" customFormat="1" ht="24" customHeight="1" x14ac:dyDescent="0.25">
      <c r="A915" s="50"/>
      <c r="B915" s="3"/>
      <c r="C915" s="19"/>
      <c r="D915" s="19"/>
      <c r="E915" s="4"/>
      <c r="F915" s="4"/>
      <c r="G915" s="9"/>
      <c r="H915" s="17"/>
      <c r="I915" s="73"/>
      <c r="J915" s="79"/>
      <c r="K915" s="51"/>
      <c r="L915" s="99"/>
      <c r="M915" s="100"/>
      <c r="N915" s="89"/>
    </row>
    <row r="916" spans="1:14" s="8" customFormat="1" ht="24" customHeight="1" x14ac:dyDescent="0.25">
      <c r="A916" s="50"/>
      <c r="B916" s="3"/>
      <c r="C916" s="16"/>
      <c r="D916" s="16"/>
      <c r="E916" s="4"/>
      <c r="F916" s="4"/>
      <c r="G916" s="9"/>
      <c r="H916" s="17"/>
      <c r="I916" s="73"/>
      <c r="J916" s="79"/>
      <c r="K916" s="51"/>
      <c r="L916" s="99"/>
      <c r="M916" s="100"/>
      <c r="N916" s="89"/>
    </row>
    <row r="917" spans="1:14" s="8" customFormat="1" ht="24" customHeight="1" x14ac:dyDescent="0.25">
      <c r="A917" s="50"/>
      <c r="B917" s="3"/>
      <c r="C917" s="19"/>
      <c r="D917" s="19"/>
      <c r="E917" s="4"/>
      <c r="F917" s="4"/>
      <c r="G917" s="9"/>
      <c r="H917" s="17"/>
      <c r="I917" s="73"/>
      <c r="J917" s="79"/>
      <c r="K917" s="51"/>
      <c r="L917" s="99"/>
      <c r="M917" s="100"/>
      <c r="N917" s="89"/>
    </row>
    <row r="918" spans="1:14" s="8" customFormat="1" ht="24" customHeight="1" x14ac:dyDescent="0.25">
      <c r="A918" s="50"/>
      <c r="B918" s="3"/>
      <c r="C918" s="16"/>
      <c r="D918" s="16"/>
      <c r="E918" s="4"/>
      <c r="F918" s="4"/>
      <c r="G918" s="9"/>
      <c r="H918" s="17"/>
      <c r="I918" s="73"/>
      <c r="J918" s="79"/>
      <c r="K918" s="51"/>
      <c r="L918" s="99"/>
      <c r="M918" s="100"/>
      <c r="N918" s="89"/>
    </row>
    <row r="919" spans="1:14" s="8" customFormat="1" ht="24" customHeight="1" x14ac:dyDescent="0.25">
      <c r="A919" s="50"/>
      <c r="B919" s="3"/>
      <c r="C919" s="19"/>
      <c r="D919" s="19"/>
      <c r="E919" s="4"/>
      <c r="F919" s="4"/>
      <c r="G919" s="10"/>
      <c r="H919" s="17"/>
      <c r="I919" s="73"/>
      <c r="J919" s="79"/>
      <c r="K919" s="51"/>
      <c r="L919" s="99"/>
      <c r="M919" s="100"/>
      <c r="N919" s="89"/>
    </row>
    <row r="920" spans="1:14" s="8" customFormat="1" ht="24" customHeight="1" x14ac:dyDescent="0.25">
      <c r="A920" s="50"/>
      <c r="B920" s="3"/>
      <c r="C920" s="19"/>
      <c r="D920" s="19"/>
      <c r="E920" s="4"/>
      <c r="F920" s="4"/>
      <c r="G920" s="9"/>
      <c r="H920" s="17"/>
      <c r="I920" s="73"/>
      <c r="J920" s="79"/>
      <c r="K920" s="51"/>
      <c r="L920" s="99"/>
      <c r="M920" s="100"/>
      <c r="N920" s="89"/>
    </row>
    <row r="921" spans="1:14" s="8" customFormat="1" ht="24" customHeight="1" x14ac:dyDescent="0.25">
      <c r="A921" s="50"/>
      <c r="B921" s="3"/>
      <c r="C921" s="16"/>
      <c r="D921" s="16"/>
      <c r="E921" s="4"/>
      <c r="F921" s="4"/>
      <c r="G921" s="9"/>
      <c r="H921" s="17"/>
      <c r="I921" s="73"/>
      <c r="J921" s="79"/>
      <c r="K921" s="51"/>
      <c r="L921" s="99"/>
      <c r="M921" s="100"/>
      <c r="N921" s="89"/>
    </row>
    <row r="922" spans="1:14" s="8" customFormat="1" ht="24" customHeight="1" x14ac:dyDescent="0.25">
      <c r="A922" s="50"/>
      <c r="B922" s="3"/>
      <c r="C922" s="19"/>
      <c r="D922" s="19"/>
      <c r="E922" s="4"/>
      <c r="F922" s="4"/>
      <c r="G922" s="9"/>
      <c r="H922" s="17"/>
      <c r="I922" s="73"/>
      <c r="J922" s="79"/>
      <c r="K922" s="51"/>
      <c r="L922" s="99"/>
      <c r="M922" s="100"/>
      <c r="N922" s="89"/>
    </row>
    <row r="923" spans="1:14" s="8" customFormat="1" ht="24" customHeight="1" x14ac:dyDescent="0.25">
      <c r="A923" s="50"/>
      <c r="B923" s="3"/>
      <c r="C923" s="16"/>
      <c r="D923" s="16"/>
      <c r="E923" s="4"/>
      <c r="F923" s="4"/>
      <c r="G923" s="9"/>
      <c r="H923" s="17"/>
      <c r="I923" s="73"/>
      <c r="J923" s="79"/>
      <c r="K923" s="51"/>
      <c r="L923" s="99"/>
      <c r="M923" s="100"/>
      <c r="N923" s="89"/>
    </row>
    <row r="924" spans="1:14" s="8" customFormat="1" ht="24" customHeight="1" x14ac:dyDescent="0.25">
      <c r="A924" s="50"/>
      <c r="B924" s="3"/>
      <c r="C924" s="19"/>
      <c r="D924" s="19"/>
      <c r="E924" s="4"/>
      <c r="F924" s="4"/>
      <c r="G924" s="10"/>
      <c r="H924" s="17"/>
      <c r="I924" s="73"/>
      <c r="J924" s="79"/>
      <c r="K924" s="51"/>
      <c r="L924" s="99"/>
      <c r="M924" s="100"/>
      <c r="N924" s="89"/>
    </row>
    <row r="925" spans="1:14" s="8" customFormat="1" ht="24" customHeight="1" x14ac:dyDescent="0.25">
      <c r="A925" s="50"/>
      <c r="B925" s="3"/>
      <c r="C925" s="19"/>
      <c r="D925" s="19"/>
      <c r="E925" s="69"/>
      <c r="F925" s="69"/>
      <c r="G925" s="10"/>
      <c r="H925" s="17"/>
      <c r="I925" s="73"/>
      <c r="J925" s="79"/>
      <c r="K925" s="51"/>
      <c r="L925" s="99"/>
      <c r="M925" s="100"/>
      <c r="N925" s="88"/>
    </row>
    <row r="926" spans="1:14" s="8" customFormat="1" ht="24" customHeight="1" x14ac:dyDescent="0.25">
      <c r="A926" s="50"/>
      <c r="B926" s="3"/>
      <c r="C926" s="16"/>
      <c r="D926" s="16"/>
      <c r="E926" s="4"/>
      <c r="F926" s="4"/>
      <c r="G926" s="9"/>
      <c r="H926" s="17"/>
      <c r="I926" s="73"/>
      <c r="J926" s="79"/>
      <c r="K926" s="51"/>
      <c r="L926" s="99"/>
      <c r="M926" s="100"/>
      <c r="N926" s="89"/>
    </row>
    <row r="927" spans="1:14" s="8" customFormat="1" ht="24" customHeight="1" x14ac:dyDescent="0.25">
      <c r="A927" s="50"/>
      <c r="B927" s="66"/>
      <c r="C927" s="19"/>
      <c r="D927" s="19"/>
      <c r="E927" s="4"/>
      <c r="F927" s="4"/>
      <c r="G927" s="10"/>
      <c r="H927" s="17"/>
      <c r="I927" s="73"/>
      <c r="J927" s="79"/>
      <c r="K927" s="51"/>
      <c r="L927" s="99"/>
      <c r="M927" s="100"/>
      <c r="N927" s="89"/>
    </row>
    <row r="928" spans="1:14" s="8" customFormat="1" ht="24" customHeight="1" x14ac:dyDescent="0.25">
      <c r="A928" s="50"/>
      <c r="B928" s="3"/>
      <c r="C928" s="16"/>
      <c r="D928" s="16"/>
      <c r="E928" s="4"/>
      <c r="F928" s="4"/>
      <c r="G928" s="9"/>
      <c r="H928" s="17"/>
      <c r="I928" s="73"/>
      <c r="J928" s="79"/>
      <c r="K928" s="51"/>
      <c r="L928" s="99"/>
      <c r="M928" s="100"/>
      <c r="N928" s="89"/>
    </row>
    <row r="929" spans="1:14" s="8" customFormat="1" ht="24" customHeight="1" x14ac:dyDescent="0.25">
      <c r="A929" s="50"/>
      <c r="B929" s="3"/>
      <c r="C929" s="19"/>
      <c r="D929" s="19"/>
      <c r="E929" s="4"/>
      <c r="F929" s="4"/>
      <c r="G929" s="10"/>
      <c r="H929" s="17"/>
      <c r="I929" s="73"/>
      <c r="J929" s="79"/>
      <c r="K929" s="51"/>
      <c r="L929" s="99"/>
      <c r="M929" s="100"/>
      <c r="N929" s="89"/>
    </row>
    <row r="930" spans="1:14" s="8" customFormat="1" ht="24" customHeight="1" x14ac:dyDescent="0.25">
      <c r="A930" s="50"/>
      <c r="B930" s="3"/>
      <c r="C930" s="19"/>
      <c r="D930" s="19"/>
      <c r="E930" s="69"/>
      <c r="F930" s="69"/>
      <c r="G930" s="10"/>
      <c r="H930" s="17"/>
      <c r="I930" s="73"/>
      <c r="J930" s="79"/>
      <c r="K930" s="29"/>
      <c r="L930" s="99"/>
      <c r="M930" s="100"/>
      <c r="N930" s="88"/>
    </row>
    <row r="931" spans="1:14" s="8" customFormat="1" ht="24" customHeight="1" x14ac:dyDescent="0.25">
      <c r="A931" s="50"/>
      <c r="B931" s="3"/>
      <c r="C931" s="16"/>
      <c r="D931" s="16"/>
      <c r="E931" s="4"/>
      <c r="F931" s="4"/>
      <c r="G931" s="9"/>
      <c r="H931" s="17"/>
      <c r="I931" s="73"/>
      <c r="J931" s="79"/>
      <c r="K931" s="51"/>
      <c r="L931" s="99"/>
      <c r="M931" s="100"/>
      <c r="N931" s="89"/>
    </row>
    <row r="932" spans="1:14" s="8" customFormat="1" ht="24" customHeight="1" x14ac:dyDescent="0.25">
      <c r="A932" s="50"/>
      <c r="B932" s="3"/>
      <c r="C932" s="19"/>
      <c r="D932" s="19"/>
      <c r="E932" s="4"/>
      <c r="F932" s="4"/>
      <c r="G932" s="9"/>
      <c r="H932" s="17"/>
      <c r="I932" s="73"/>
      <c r="J932" s="79"/>
      <c r="K932" s="51"/>
      <c r="L932" s="99"/>
      <c r="M932" s="100"/>
      <c r="N932" s="89"/>
    </row>
    <row r="933" spans="1:14" s="8" customFormat="1" ht="24" customHeight="1" x14ac:dyDescent="0.25">
      <c r="A933" s="50"/>
      <c r="B933" s="3"/>
      <c r="C933" s="16"/>
      <c r="D933" s="16"/>
      <c r="E933" s="4"/>
      <c r="F933" s="4"/>
      <c r="G933" s="9"/>
      <c r="H933" s="17"/>
      <c r="I933" s="73"/>
      <c r="J933" s="79"/>
      <c r="K933" s="51"/>
      <c r="L933" s="99"/>
      <c r="M933" s="100"/>
      <c r="N933" s="88"/>
    </row>
    <row r="934" spans="1:14" s="8" customFormat="1" ht="24" customHeight="1" x14ac:dyDescent="0.25">
      <c r="A934" s="50"/>
      <c r="B934" s="3"/>
      <c r="C934" s="19"/>
      <c r="D934" s="19"/>
      <c r="E934" s="4"/>
      <c r="F934" s="4"/>
      <c r="G934" s="10"/>
      <c r="H934" s="17"/>
      <c r="I934" s="73"/>
      <c r="J934" s="79"/>
      <c r="K934" s="51"/>
      <c r="L934" s="99"/>
      <c r="M934" s="100"/>
      <c r="N934" s="89"/>
    </row>
    <row r="935" spans="1:14" s="8" customFormat="1" ht="24" customHeight="1" x14ac:dyDescent="0.25">
      <c r="A935" s="50"/>
      <c r="B935" s="3"/>
      <c r="C935" s="19"/>
      <c r="D935" s="19"/>
      <c r="E935" s="4"/>
      <c r="F935" s="4"/>
      <c r="G935" s="9"/>
      <c r="H935" s="17"/>
      <c r="I935" s="73"/>
      <c r="J935" s="79"/>
      <c r="K935" s="51"/>
      <c r="L935" s="99"/>
      <c r="M935" s="100"/>
      <c r="N935" s="89"/>
    </row>
    <row r="936" spans="1:14" s="8" customFormat="1" ht="24" customHeight="1" x14ac:dyDescent="0.25">
      <c r="A936" s="50"/>
      <c r="B936" s="3"/>
      <c r="C936" s="16"/>
      <c r="D936" s="16"/>
      <c r="E936" s="4"/>
      <c r="F936" s="4"/>
      <c r="G936" s="9"/>
      <c r="H936" s="17"/>
      <c r="I936" s="73"/>
      <c r="J936" s="79"/>
      <c r="K936" s="51"/>
      <c r="L936" s="99"/>
      <c r="M936" s="100"/>
      <c r="N936" s="88"/>
    </row>
    <row r="937" spans="1:14" s="8" customFormat="1" ht="24" customHeight="1" x14ac:dyDescent="0.25">
      <c r="A937" s="50"/>
      <c r="B937" s="3"/>
      <c r="C937" s="19"/>
      <c r="D937" s="19"/>
      <c r="E937" s="4"/>
      <c r="F937" s="4"/>
      <c r="G937" s="9"/>
      <c r="H937" s="17"/>
      <c r="I937" s="73"/>
      <c r="J937" s="79"/>
      <c r="K937" s="51"/>
      <c r="L937" s="99"/>
      <c r="M937" s="100"/>
      <c r="N937" s="89"/>
    </row>
    <row r="938" spans="1:14" s="8" customFormat="1" ht="24" customHeight="1" x14ac:dyDescent="0.25">
      <c r="A938" s="50"/>
      <c r="B938" s="3"/>
      <c r="C938" s="16"/>
      <c r="D938" s="16"/>
      <c r="E938" s="4"/>
      <c r="F938" s="4"/>
      <c r="G938" s="9"/>
      <c r="H938" s="17"/>
      <c r="I938" s="73"/>
      <c r="J938" s="79"/>
      <c r="K938" s="51"/>
      <c r="L938" s="99"/>
      <c r="M938" s="100"/>
      <c r="N938" s="89"/>
    </row>
    <row r="939" spans="1:14" s="8" customFormat="1" ht="24" customHeight="1" x14ac:dyDescent="0.25">
      <c r="A939" s="50"/>
      <c r="B939" s="3"/>
      <c r="C939" s="19"/>
      <c r="D939" s="19"/>
      <c r="E939" s="4"/>
      <c r="F939" s="4"/>
      <c r="G939" s="10"/>
      <c r="H939" s="17"/>
      <c r="I939" s="73"/>
      <c r="J939" s="79"/>
      <c r="K939" s="51"/>
      <c r="L939" s="99"/>
      <c r="M939" s="100"/>
      <c r="N939" s="89"/>
    </row>
    <row r="940" spans="1:14" s="8" customFormat="1" ht="24" customHeight="1" x14ac:dyDescent="0.25">
      <c r="A940" s="50"/>
      <c r="B940" s="3"/>
      <c r="C940" s="19"/>
      <c r="D940" s="19"/>
      <c r="E940" s="4"/>
      <c r="F940" s="4"/>
      <c r="G940" s="9"/>
      <c r="H940" s="17"/>
      <c r="I940" s="73"/>
      <c r="J940" s="79"/>
      <c r="K940" s="51"/>
      <c r="L940" s="99"/>
      <c r="M940" s="100"/>
      <c r="N940" s="89"/>
    </row>
    <row r="941" spans="1:14" s="8" customFormat="1" ht="24" customHeight="1" x14ac:dyDescent="0.25">
      <c r="A941" s="50"/>
      <c r="B941" s="38"/>
      <c r="C941" s="16"/>
      <c r="D941" s="16"/>
      <c r="E941" s="4"/>
      <c r="F941" s="4"/>
      <c r="G941" s="10"/>
      <c r="H941" s="17"/>
      <c r="I941" s="73"/>
      <c r="J941" s="79"/>
      <c r="K941" s="51"/>
      <c r="L941" s="99"/>
      <c r="M941" s="100"/>
      <c r="N941" s="89"/>
    </row>
    <row r="942" spans="1:14" s="8" customFormat="1" ht="24" customHeight="1" x14ac:dyDescent="0.25">
      <c r="A942" s="50"/>
      <c r="B942" s="66"/>
      <c r="C942" s="19"/>
      <c r="D942" s="19"/>
      <c r="E942" s="4"/>
      <c r="F942" s="4"/>
      <c r="G942" s="10"/>
      <c r="H942" s="17"/>
      <c r="I942" s="73"/>
      <c r="J942" s="79"/>
      <c r="K942" s="51"/>
      <c r="L942" s="99"/>
      <c r="M942" s="100"/>
      <c r="N942" s="89"/>
    </row>
    <row r="943" spans="1:14" s="8" customFormat="1" ht="24" customHeight="1" x14ac:dyDescent="0.25">
      <c r="A943" s="50"/>
      <c r="B943" s="3"/>
      <c r="C943" s="16"/>
      <c r="D943" s="16"/>
      <c r="E943" s="4"/>
      <c r="F943" s="4"/>
      <c r="G943" s="9"/>
      <c r="H943" s="17"/>
      <c r="I943" s="73"/>
      <c r="J943" s="79"/>
      <c r="K943" s="51"/>
      <c r="L943" s="99"/>
      <c r="M943" s="100"/>
      <c r="N943" s="89"/>
    </row>
    <row r="944" spans="1:14" s="8" customFormat="1" ht="24" customHeight="1" x14ac:dyDescent="0.25">
      <c r="A944" s="50"/>
      <c r="B944" s="3"/>
      <c r="C944" s="19"/>
      <c r="D944" s="19"/>
      <c r="E944" s="4"/>
      <c r="F944" s="4"/>
      <c r="G944" s="10"/>
      <c r="H944" s="17"/>
      <c r="I944" s="73"/>
      <c r="J944" s="79"/>
      <c r="K944" s="51"/>
      <c r="L944" s="99"/>
      <c r="M944" s="100"/>
      <c r="N944" s="89"/>
    </row>
    <row r="945" spans="1:14" s="8" customFormat="1" ht="24" customHeight="1" x14ac:dyDescent="0.25">
      <c r="A945" s="50"/>
      <c r="B945" s="3"/>
      <c r="C945" s="19"/>
      <c r="D945" s="19"/>
      <c r="E945" s="4"/>
      <c r="F945" s="4"/>
      <c r="G945" s="9"/>
      <c r="H945" s="17"/>
      <c r="I945" s="73"/>
      <c r="J945" s="79"/>
      <c r="K945" s="34"/>
      <c r="L945" s="99"/>
      <c r="M945" s="100"/>
      <c r="N945" s="88"/>
    </row>
    <row r="946" spans="1:14" s="8" customFormat="1" ht="24" customHeight="1" x14ac:dyDescent="0.25">
      <c r="A946" s="50"/>
      <c r="B946" s="3"/>
      <c r="C946" s="16"/>
      <c r="D946" s="16"/>
      <c r="E946" s="4"/>
      <c r="F946" s="4"/>
      <c r="G946" s="9"/>
      <c r="H946" s="17"/>
      <c r="I946" s="73"/>
      <c r="J946" s="79"/>
      <c r="K946" s="51"/>
      <c r="L946" s="99"/>
      <c r="M946" s="100"/>
      <c r="N946" s="89"/>
    </row>
    <row r="947" spans="1:14" s="8" customFormat="1" ht="24" customHeight="1" x14ac:dyDescent="0.25">
      <c r="A947" s="50"/>
      <c r="B947" s="3"/>
      <c r="C947" s="19"/>
      <c r="D947" s="19"/>
      <c r="E947" s="4"/>
      <c r="F947" s="4"/>
      <c r="G947" s="10"/>
      <c r="H947" s="17"/>
      <c r="I947" s="73"/>
      <c r="J947" s="79"/>
      <c r="K947" s="51"/>
      <c r="L947" s="99"/>
      <c r="M947" s="100"/>
      <c r="N947" s="89"/>
    </row>
    <row r="948" spans="1:14" s="8" customFormat="1" ht="24" customHeight="1" x14ac:dyDescent="0.25">
      <c r="A948" s="50"/>
      <c r="B948" s="3"/>
      <c r="C948" s="16"/>
      <c r="D948" s="16"/>
      <c r="E948" s="4"/>
      <c r="F948" s="4"/>
      <c r="G948" s="9"/>
      <c r="H948" s="17"/>
      <c r="I948" s="73"/>
      <c r="J948" s="79"/>
      <c r="K948" s="51"/>
      <c r="L948" s="99"/>
      <c r="M948" s="100"/>
      <c r="N948" s="89"/>
    </row>
    <row r="949" spans="1:14" s="8" customFormat="1" ht="24" customHeight="1" x14ac:dyDescent="0.25">
      <c r="A949" s="50"/>
      <c r="B949" s="3"/>
      <c r="C949" s="19"/>
      <c r="D949" s="19"/>
      <c r="E949" s="4"/>
      <c r="F949" s="4"/>
      <c r="G949" s="10"/>
      <c r="H949" s="17"/>
      <c r="I949" s="73"/>
      <c r="J949" s="79"/>
      <c r="K949" s="51"/>
      <c r="L949" s="99"/>
      <c r="M949" s="100"/>
      <c r="N949" s="89"/>
    </row>
    <row r="950" spans="1:14" s="8" customFormat="1" ht="24" customHeight="1" x14ac:dyDescent="0.25">
      <c r="A950" s="50"/>
      <c r="B950" s="3"/>
      <c r="C950" s="19"/>
      <c r="D950" s="19"/>
      <c r="E950" s="4"/>
      <c r="F950" s="4"/>
      <c r="G950" s="9"/>
      <c r="H950" s="17"/>
      <c r="I950" s="73"/>
      <c r="J950" s="79"/>
      <c r="K950" s="51"/>
      <c r="L950" s="99"/>
      <c r="M950" s="100"/>
      <c r="N950" s="89"/>
    </row>
    <row r="951" spans="1:14" s="8" customFormat="1" ht="24" customHeight="1" x14ac:dyDescent="0.25">
      <c r="A951" s="50"/>
      <c r="B951" s="3"/>
      <c r="C951" s="16"/>
      <c r="D951" s="16"/>
      <c r="E951" s="4"/>
      <c r="F951" s="4"/>
      <c r="G951" s="10"/>
      <c r="H951" s="17"/>
      <c r="I951" s="73"/>
      <c r="J951" s="79"/>
      <c r="K951" s="51"/>
      <c r="L951" s="99"/>
      <c r="M951" s="100"/>
      <c r="N951" s="89"/>
    </row>
    <row r="952" spans="1:14" s="8" customFormat="1" ht="24" customHeight="1" x14ac:dyDescent="0.25">
      <c r="A952" s="50"/>
      <c r="B952" s="3"/>
      <c r="C952" s="19"/>
      <c r="D952" s="19"/>
      <c r="E952" s="4"/>
      <c r="F952" s="4"/>
      <c r="G952" s="9"/>
      <c r="H952" s="17"/>
      <c r="I952" s="73"/>
      <c r="J952" s="79"/>
      <c r="K952" s="51"/>
      <c r="L952" s="99"/>
      <c r="M952" s="100"/>
      <c r="N952" s="89"/>
    </row>
    <row r="953" spans="1:14" s="8" customFormat="1" ht="24" customHeight="1" x14ac:dyDescent="0.25">
      <c r="A953" s="50"/>
      <c r="B953" s="3"/>
      <c r="C953" s="16"/>
      <c r="D953" s="16"/>
      <c r="E953" s="4"/>
      <c r="F953" s="4"/>
      <c r="G953" s="9"/>
      <c r="H953" s="17"/>
      <c r="I953" s="73"/>
      <c r="J953" s="79"/>
      <c r="K953" s="51"/>
      <c r="L953" s="99"/>
      <c r="M953" s="100"/>
      <c r="N953" s="88"/>
    </row>
    <row r="954" spans="1:14" s="8" customFormat="1" ht="24" customHeight="1" x14ac:dyDescent="0.25">
      <c r="A954" s="50"/>
      <c r="B954" s="3"/>
      <c r="C954" s="19"/>
      <c r="D954" s="19"/>
      <c r="E954" s="4"/>
      <c r="F954" s="4"/>
      <c r="G954" s="10"/>
      <c r="H954" s="17"/>
      <c r="I954" s="73"/>
      <c r="J954" s="79"/>
      <c r="K954" s="51"/>
      <c r="L954" s="99"/>
      <c r="M954" s="100"/>
      <c r="N954" s="89"/>
    </row>
    <row r="955" spans="1:14" s="8" customFormat="1" ht="24" customHeight="1" x14ac:dyDescent="0.25">
      <c r="A955" s="50"/>
      <c r="B955" s="3"/>
      <c r="C955" s="19"/>
      <c r="D955" s="19"/>
      <c r="E955" s="69"/>
      <c r="F955" s="69"/>
      <c r="G955" s="10"/>
      <c r="H955" s="17"/>
      <c r="I955" s="73"/>
      <c r="J955" s="79"/>
      <c r="K955" s="51"/>
      <c r="L955" s="99"/>
      <c r="M955" s="100"/>
      <c r="N955" s="89"/>
    </row>
    <row r="956" spans="1:14" s="8" customFormat="1" ht="24" customHeight="1" x14ac:dyDescent="0.25">
      <c r="A956" s="50"/>
      <c r="B956" s="3"/>
      <c r="C956" s="16"/>
      <c r="D956" s="16"/>
      <c r="E956" s="4"/>
      <c r="F956" s="4"/>
      <c r="G956" s="9"/>
      <c r="H956" s="17"/>
      <c r="I956" s="73"/>
      <c r="J956" s="79"/>
      <c r="K956" s="51"/>
      <c r="L956" s="99"/>
      <c r="M956" s="100"/>
      <c r="N956" s="89"/>
    </row>
    <row r="957" spans="1:14" s="8" customFormat="1" ht="24" customHeight="1" x14ac:dyDescent="0.25">
      <c r="A957" s="50"/>
      <c r="B957" s="66"/>
      <c r="C957" s="19"/>
      <c r="D957" s="19"/>
      <c r="E957" s="4"/>
      <c r="F957" s="4"/>
      <c r="G957" s="10"/>
      <c r="H957" s="17"/>
      <c r="I957" s="73"/>
      <c r="J957" s="79"/>
      <c r="K957" s="51"/>
      <c r="L957" s="99"/>
      <c r="M957" s="100"/>
      <c r="N957" s="89"/>
    </row>
    <row r="958" spans="1:14" s="8" customFormat="1" ht="24" customHeight="1" x14ac:dyDescent="0.25">
      <c r="A958" s="50"/>
      <c r="B958" s="3"/>
      <c r="C958" s="16"/>
      <c r="D958" s="16"/>
      <c r="E958" s="4"/>
      <c r="F958" s="4"/>
      <c r="G958" s="9"/>
      <c r="H958" s="17"/>
      <c r="I958" s="73"/>
      <c r="J958" s="79"/>
      <c r="K958" s="51"/>
      <c r="L958" s="99"/>
      <c r="M958" s="100"/>
      <c r="N958" s="89"/>
    </row>
    <row r="959" spans="1:14" s="8" customFormat="1" ht="24" customHeight="1" x14ac:dyDescent="0.25">
      <c r="A959" s="50"/>
      <c r="B959" s="3"/>
      <c r="C959" s="19"/>
      <c r="D959" s="19"/>
      <c r="E959" s="4"/>
      <c r="F959" s="4"/>
      <c r="G959" s="9"/>
      <c r="H959" s="17"/>
      <c r="I959" s="73"/>
      <c r="J959" s="79"/>
      <c r="K959" s="51"/>
      <c r="L959" s="99"/>
      <c r="M959" s="100"/>
      <c r="N959" s="89"/>
    </row>
    <row r="960" spans="1:14" s="8" customFormat="1" ht="24" customHeight="1" x14ac:dyDescent="0.25">
      <c r="A960" s="50"/>
      <c r="B960" s="3"/>
      <c r="C960" s="19"/>
      <c r="D960" s="19"/>
      <c r="E960" s="69"/>
      <c r="F960" s="69"/>
      <c r="G960" s="10"/>
      <c r="H960" s="17"/>
      <c r="I960" s="73"/>
      <c r="J960" s="79"/>
      <c r="K960" s="51"/>
      <c r="L960" s="99"/>
      <c r="M960" s="100"/>
      <c r="N960" s="89"/>
    </row>
    <row r="961" spans="1:14" s="8" customFormat="1" ht="24" customHeight="1" x14ac:dyDescent="0.25">
      <c r="A961" s="50"/>
      <c r="B961" s="3"/>
      <c r="C961" s="19"/>
      <c r="D961" s="19"/>
      <c r="E961" s="4"/>
      <c r="F961" s="4"/>
      <c r="G961" s="9"/>
      <c r="H961" s="17"/>
      <c r="I961" s="73"/>
      <c r="J961" s="79"/>
      <c r="K961" s="51"/>
      <c r="L961" s="99"/>
      <c r="M961" s="100"/>
      <c r="N961" s="89"/>
    </row>
    <row r="962" spans="1:14" s="8" customFormat="1" ht="24" customHeight="1" x14ac:dyDescent="0.25">
      <c r="A962" s="50"/>
      <c r="B962" s="3"/>
      <c r="C962" s="16"/>
      <c r="D962" s="16"/>
      <c r="E962" s="4"/>
      <c r="F962" s="4"/>
      <c r="G962" s="9"/>
      <c r="H962" s="17"/>
      <c r="I962" s="73"/>
      <c r="J962" s="79"/>
      <c r="K962" s="51"/>
      <c r="L962" s="99"/>
      <c r="M962" s="100"/>
      <c r="N962" s="89"/>
    </row>
    <row r="963" spans="1:14" s="8" customFormat="1" ht="24" customHeight="1" x14ac:dyDescent="0.25">
      <c r="A963" s="50"/>
      <c r="B963" s="3"/>
      <c r="C963" s="16"/>
      <c r="D963" s="16"/>
      <c r="E963" s="4"/>
      <c r="F963" s="4"/>
      <c r="G963" s="10"/>
      <c r="H963" s="17"/>
      <c r="I963" s="73"/>
      <c r="J963" s="79"/>
      <c r="K963" s="51"/>
      <c r="L963" s="99"/>
      <c r="M963" s="100"/>
      <c r="N963" s="89"/>
    </row>
    <row r="964" spans="1:14" s="8" customFormat="1" ht="24" customHeight="1" x14ac:dyDescent="0.25">
      <c r="A964" s="50"/>
      <c r="B964" s="3"/>
      <c r="C964" s="19"/>
      <c r="D964" s="19"/>
      <c r="E964" s="4"/>
      <c r="F964" s="4"/>
      <c r="G964" s="10"/>
      <c r="H964" s="17"/>
      <c r="I964" s="73"/>
      <c r="J964" s="79"/>
      <c r="K964" s="51"/>
      <c r="L964" s="99"/>
      <c r="M964" s="100"/>
      <c r="N964" s="89"/>
    </row>
    <row r="965" spans="1:14" s="8" customFormat="1" ht="24" customHeight="1" x14ac:dyDescent="0.25">
      <c r="A965" s="50"/>
      <c r="B965" s="3"/>
      <c r="C965" s="19"/>
      <c r="D965" s="19"/>
      <c r="E965" s="4"/>
      <c r="F965" s="4"/>
      <c r="G965" s="9"/>
      <c r="H965" s="17"/>
      <c r="I965" s="73"/>
      <c r="J965" s="79"/>
      <c r="K965" s="51"/>
      <c r="L965" s="99"/>
      <c r="M965" s="100"/>
      <c r="N965" s="89"/>
    </row>
    <row r="966" spans="1:14" s="8" customFormat="1" ht="24" customHeight="1" x14ac:dyDescent="0.25">
      <c r="A966" s="50"/>
      <c r="B966" s="3"/>
      <c r="C966" s="19"/>
      <c r="D966" s="19"/>
      <c r="E966" s="4"/>
      <c r="F966" s="4"/>
      <c r="G966" s="10"/>
      <c r="H966" s="17"/>
      <c r="I966" s="73"/>
      <c r="J966" s="79"/>
      <c r="K966" s="51"/>
      <c r="L966" s="99"/>
      <c r="M966" s="100"/>
      <c r="N966" s="89"/>
    </row>
    <row r="967" spans="1:14" s="8" customFormat="1" ht="24" customHeight="1" x14ac:dyDescent="0.25">
      <c r="A967" s="50"/>
      <c r="B967" s="3"/>
      <c r="C967" s="16"/>
      <c r="D967" s="16"/>
      <c r="E967" s="4"/>
      <c r="F967" s="4"/>
      <c r="G967" s="9"/>
      <c r="H967" s="17"/>
      <c r="I967" s="73"/>
      <c r="J967" s="79"/>
      <c r="K967" s="51"/>
      <c r="L967" s="99"/>
      <c r="M967" s="100"/>
      <c r="N967" s="89"/>
    </row>
    <row r="968" spans="1:14" s="8" customFormat="1" ht="24" customHeight="1" x14ac:dyDescent="0.25">
      <c r="A968" s="50"/>
      <c r="B968" s="3"/>
      <c r="C968" s="16"/>
      <c r="D968" s="16"/>
      <c r="E968" s="4"/>
      <c r="F968" s="4"/>
      <c r="G968" s="9"/>
      <c r="H968" s="17"/>
      <c r="I968" s="73"/>
      <c r="J968" s="79"/>
      <c r="K968" s="51"/>
      <c r="L968" s="99"/>
      <c r="M968" s="100"/>
      <c r="N968" s="88"/>
    </row>
    <row r="969" spans="1:14" s="8" customFormat="1" ht="24" customHeight="1" x14ac:dyDescent="0.25">
      <c r="A969" s="50"/>
      <c r="B969" s="3"/>
      <c r="C969" s="19"/>
      <c r="D969" s="19"/>
      <c r="E969" s="4"/>
      <c r="F969" s="4"/>
      <c r="G969" s="9"/>
      <c r="H969" s="17"/>
      <c r="I969" s="73"/>
      <c r="J969" s="79"/>
      <c r="K969" s="51"/>
      <c r="L969" s="99"/>
      <c r="M969" s="100"/>
      <c r="N969" s="89"/>
    </row>
    <row r="970" spans="1:14" s="8" customFormat="1" ht="24" customHeight="1" x14ac:dyDescent="0.25">
      <c r="A970" s="50"/>
      <c r="B970" s="3"/>
      <c r="C970" s="19"/>
      <c r="D970" s="19"/>
      <c r="E970" s="4"/>
      <c r="F970" s="4"/>
      <c r="G970" s="9"/>
      <c r="H970" s="17"/>
      <c r="I970" s="73"/>
      <c r="J970" s="79"/>
      <c r="K970" s="51"/>
      <c r="L970" s="99"/>
      <c r="M970" s="100"/>
      <c r="N970" s="88"/>
    </row>
    <row r="971" spans="1:14" s="8" customFormat="1" ht="24" customHeight="1" x14ac:dyDescent="0.25">
      <c r="A971" s="50"/>
      <c r="B971" s="38"/>
      <c r="C971" s="16"/>
      <c r="D971" s="16"/>
      <c r="E971" s="4"/>
      <c r="F971" s="4"/>
      <c r="G971" s="10"/>
      <c r="H971" s="17"/>
      <c r="I971" s="73"/>
      <c r="J971" s="79"/>
      <c r="K971" s="51"/>
      <c r="L971" s="99"/>
      <c r="M971" s="100"/>
      <c r="N971" s="89"/>
    </row>
    <row r="972" spans="1:14" s="8" customFormat="1" ht="24" customHeight="1" x14ac:dyDescent="0.25">
      <c r="A972" s="50"/>
      <c r="B972" s="3"/>
      <c r="C972" s="19"/>
      <c r="D972" s="19"/>
      <c r="E972" s="4"/>
      <c r="F972" s="4"/>
      <c r="G972" s="10"/>
      <c r="H972" s="17"/>
      <c r="I972" s="73"/>
      <c r="J972" s="79"/>
      <c r="K972" s="51"/>
      <c r="L972" s="99"/>
      <c r="M972" s="100"/>
      <c r="N972" s="89"/>
    </row>
    <row r="973" spans="1:14" s="8" customFormat="1" ht="24" customHeight="1" x14ac:dyDescent="0.25">
      <c r="A973" s="50"/>
      <c r="B973" s="3"/>
      <c r="C973" s="16"/>
      <c r="D973" s="16"/>
      <c r="E973" s="4"/>
      <c r="F973" s="4"/>
      <c r="G973" s="9"/>
      <c r="H973" s="17"/>
      <c r="I973" s="73"/>
      <c r="J973" s="79"/>
      <c r="K973" s="51"/>
      <c r="L973" s="99"/>
      <c r="M973" s="100"/>
      <c r="N973" s="89"/>
    </row>
    <row r="974" spans="1:14" s="8" customFormat="1" ht="24" customHeight="1" x14ac:dyDescent="0.25">
      <c r="A974" s="50"/>
      <c r="B974" s="3"/>
      <c r="C974" s="19"/>
      <c r="D974" s="19"/>
      <c r="E974" s="4"/>
      <c r="F974" s="4"/>
      <c r="G974" s="9"/>
      <c r="H974" s="17"/>
      <c r="I974" s="73"/>
      <c r="J974" s="79"/>
      <c r="K974" s="51"/>
      <c r="L974" s="99"/>
      <c r="M974" s="100"/>
      <c r="N974" s="89"/>
    </row>
    <row r="975" spans="1:14" s="8" customFormat="1" ht="24" customHeight="1" x14ac:dyDescent="0.25">
      <c r="A975" s="50"/>
      <c r="B975" s="3"/>
      <c r="C975" s="19"/>
      <c r="D975" s="19"/>
      <c r="E975" s="4"/>
      <c r="F975" s="4"/>
      <c r="G975" s="10"/>
      <c r="H975" s="17"/>
      <c r="I975" s="73"/>
      <c r="J975" s="79"/>
      <c r="K975" s="51"/>
      <c r="L975" s="99"/>
      <c r="M975" s="100"/>
      <c r="N975" s="88"/>
    </row>
    <row r="976" spans="1:14" s="8" customFormat="1" ht="24" customHeight="1" x14ac:dyDescent="0.25">
      <c r="A976" s="50"/>
      <c r="B976" s="66"/>
      <c r="C976" s="19"/>
      <c r="D976" s="19"/>
      <c r="E976" s="4"/>
      <c r="F976" s="4"/>
      <c r="G976" s="10"/>
      <c r="H976" s="17"/>
      <c r="I976" s="73"/>
      <c r="J976" s="79"/>
      <c r="K976" s="35"/>
      <c r="L976" s="99"/>
      <c r="M976" s="100"/>
      <c r="N976" s="89"/>
    </row>
    <row r="977" spans="1:14" s="8" customFormat="1" ht="24" customHeight="1" x14ac:dyDescent="0.25">
      <c r="A977" s="50"/>
      <c r="B977" s="66"/>
      <c r="C977" s="16"/>
      <c r="D977" s="16"/>
      <c r="E977" s="4"/>
      <c r="F977" s="4"/>
      <c r="G977" s="10"/>
      <c r="H977" s="17"/>
      <c r="I977" s="73"/>
      <c r="J977" s="79"/>
      <c r="K977" s="35"/>
      <c r="L977" s="99"/>
      <c r="M977" s="100"/>
      <c r="N977" s="89"/>
    </row>
    <row r="978" spans="1:14" s="8" customFormat="1" ht="24" customHeight="1" x14ac:dyDescent="0.25">
      <c r="A978" s="50"/>
      <c r="B978" s="3"/>
      <c r="C978" s="16"/>
      <c r="D978" s="16"/>
      <c r="E978" s="4"/>
      <c r="F978" s="4"/>
      <c r="G978" s="10"/>
      <c r="H978" s="17"/>
      <c r="I978" s="73"/>
      <c r="J978" s="79"/>
      <c r="K978" s="35"/>
      <c r="L978" s="99"/>
      <c r="M978" s="100"/>
      <c r="N978" s="89"/>
    </row>
    <row r="979" spans="1:14" s="8" customFormat="1" ht="24" customHeight="1" x14ac:dyDescent="0.25">
      <c r="A979" s="50"/>
      <c r="B979" s="3"/>
      <c r="C979" s="19"/>
      <c r="D979" s="19"/>
      <c r="E979" s="4"/>
      <c r="F979" s="4"/>
      <c r="G979" s="10"/>
      <c r="H979" s="17"/>
      <c r="I979" s="73"/>
      <c r="J979" s="79"/>
      <c r="K979" s="34"/>
      <c r="L979" s="99"/>
      <c r="M979" s="100"/>
      <c r="N979" s="88"/>
    </row>
    <row r="980" spans="1:14" s="8" customFormat="1" ht="24" customHeight="1" x14ac:dyDescent="0.25">
      <c r="A980" s="50"/>
      <c r="B980" s="3"/>
      <c r="C980" s="19"/>
      <c r="D980" s="19"/>
      <c r="E980" s="4"/>
      <c r="F980" s="4"/>
      <c r="G980" s="9"/>
      <c r="H980" s="17"/>
      <c r="I980" s="73"/>
      <c r="J980" s="79"/>
      <c r="K980" s="34"/>
      <c r="L980" s="99"/>
      <c r="M980" s="100"/>
      <c r="N980" s="89"/>
    </row>
    <row r="981" spans="1:14" s="8" customFormat="1" ht="24" customHeight="1" x14ac:dyDescent="0.25">
      <c r="A981" s="23"/>
      <c r="B981" s="30"/>
      <c r="C981" s="19"/>
      <c r="D981" s="19"/>
      <c r="E981" s="31"/>
      <c r="F981" s="31"/>
      <c r="G981" s="32"/>
      <c r="H981" s="37"/>
      <c r="I981" s="75"/>
      <c r="J981" s="79"/>
      <c r="K981" s="34"/>
      <c r="L981" s="99"/>
      <c r="M981" s="100"/>
      <c r="N981" s="89"/>
    </row>
    <row r="982" spans="1:14" s="8" customFormat="1" ht="24" customHeight="1" x14ac:dyDescent="0.25">
      <c r="A982" s="23"/>
      <c r="B982" s="30"/>
      <c r="C982" s="19"/>
      <c r="D982" s="19"/>
      <c r="E982" s="4"/>
      <c r="F982" s="4"/>
      <c r="G982" s="32"/>
      <c r="H982" s="37"/>
      <c r="I982" s="75"/>
      <c r="J982" s="79"/>
      <c r="K982" s="34"/>
      <c r="L982" s="99"/>
      <c r="M982" s="100"/>
      <c r="N982" s="89"/>
    </row>
    <row r="983" spans="1:14" s="8" customFormat="1" ht="24" customHeight="1" x14ac:dyDescent="0.25">
      <c r="A983" s="23"/>
      <c r="B983" s="30"/>
      <c r="C983" s="19"/>
      <c r="D983" s="19"/>
      <c r="E983" s="31"/>
      <c r="F983" s="31"/>
      <c r="G983" s="32"/>
      <c r="H983" s="37"/>
      <c r="I983" s="75"/>
      <c r="J983" s="79"/>
      <c r="K983" s="34"/>
      <c r="L983" s="99"/>
      <c r="M983" s="100"/>
      <c r="N983" s="89"/>
    </row>
    <row r="984" spans="1:14" s="8" customFormat="1" ht="24" customHeight="1" x14ac:dyDescent="0.25">
      <c r="A984" s="23"/>
      <c r="B984" s="36"/>
      <c r="C984" s="16"/>
      <c r="D984" s="16"/>
      <c r="E984" s="31"/>
      <c r="F984" s="31"/>
      <c r="G984" s="32"/>
      <c r="H984" s="37"/>
      <c r="I984" s="75"/>
      <c r="J984" s="79"/>
      <c r="K984" s="34"/>
      <c r="L984" s="99"/>
      <c r="M984" s="100"/>
      <c r="N984" s="89"/>
    </row>
    <row r="985" spans="1:14" s="8" customFormat="1" ht="24" customHeight="1" x14ac:dyDescent="0.25">
      <c r="A985" s="23"/>
      <c r="B985" s="30"/>
      <c r="C985" s="16"/>
      <c r="D985" s="16"/>
      <c r="E985" s="4"/>
      <c r="F985" s="4"/>
      <c r="G985" s="32"/>
      <c r="H985" s="37"/>
      <c r="I985" s="75"/>
      <c r="J985" s="79"/>
      <c r="K985" s="34"/>
      <c r="L985" s="99"/>
      <c r="M985" s="100"/>
      <c r="N985" s="89"/>
    </row>
    <row r="986" spans="1:14" s="8" customFormat="1" ht="24" customHeight="1" x14ac:dyDescent="0.25">
      <c r="A986" s="23"/>
      <c r="B986" s="36"/>
      <c r="C986" s="16"/>
      <c r="D986" s="16"/>
      <c r="E986" s="4"/>
      <c r="F986" s="4"/>
      <c r="G986" s="32"/>
      <c r="H986" s="37"/>
      <c r="I986" s="72"/>
      <c r="J986" s="79"/>
      <c r="K986" s="34"/>
      <c r="L986" s="99"/>
      <c r="M986" s="100"/>
      <c r="N986" s="89"/>
    </row>
    <row r="987" spans="1:14" s="8" customFormat="1" ht="24" customHeight="1" x14ac:dyDescent="0.25">
      <c r="A987" s="23"/>
      <c r="B987" s="30"/>
      <c r="C987" s="16"/>
      <c r="D987" s="16"/>
      <c r="E987" s="31"/>
      <c r="F987" s="31"/>
      <c r="G987" s="32"/>
      <c r="H987" s="37"/>
      <c r="I987" s="72"/>
      <c r="J987" s="79"/>
      <c r="K987" s="35"/>
      <c r="L987" s="99"/>
      <c r="M987" s="100"/>
      <c r="N987" s="89"/>
    </row>
    <row r="988" spans="1:14" s="8" customFormat="1" ht="24" customHeight="1" x14ac:dyDescent="0.25">
      <c r="A988" s="23"/>
      <c r="B988" s="30"/>
      <c r="C988" s="16"/>
      <c r="D988" s="16"/>
      <c r="E988" s="4"/>
      <c r="F988" s="4"/>
      <c r="G988" s="32"/>
      <c r="H988" s="33"/>
      <c r="I988" s="72"/>
      <c r="J988" s="79"/>
      <c r="K988" s="35"/>
      <c r="L988" s="99"/>
      <c r="M988" s="100"/>
      <c r="N988" s="89"/>
    </row>
    <row r="989" spans="1:14" s="8" customFormat="1" ht="24" customHeight="1" x14ac:dyDescent="0.25">
      <c r="A989" s="23"/>
      <c r="B989" s="30"/>
      <c r="C989" s="19"/>
      <c r="D989" s="19"/>
      <c r="E989" s="31"/>
      <c r="F989" s="31"/>
      <c r="G989" s="32"/>
      <c r="H989" s="33"/>
      <c r="I989" s="72"/>
      <c r="J989" s="79"/>
      <c r="K989" s="35"/>
      <c r="L989" s="99"/>
      <c r="M989" s="100"/>
      <c r="N989" s="89"/>
    </row>
    <row r="990" spans="1:14" s="8" customFormat="1" ht="24" customHeight="1" x14ac:dyDescent="0.25">
      <c r="A990" s="23"/>
      <c r="B990" s="30"/>
      <c r="C990" s="16"/>
      <c r="D990" s="16"/>
      <c r="E990" s="31"/>
      <c r="F990" s="31"/>
      <c r="G990" s="32"/>
      <c r="H990" s="33"/>
      <c r="I990" s="72"/>
      <c r="J990" s="79"/>
      <c r="K990" s="35"/>
      <c r="L990" s="99"/>
      <c r="M990" s="100"/>
      <c r="N990" s="89"/>
    </row>
    <row r="991" spans="1:14" s="8" customFormat="1" ht="24" customHeight="1" x14ac:dyDescent="0.25">
      <c r="A991" s="23"/>
      <c r="B991" s="30"/>
      <c r="C991" s="52"/>
      <c r="D991" s="52"/>
      <c r="E991" s="4"/>
      <c r="F991" s="4"/>
      <c r="G991" s="32"/>
      <c r="H991" s="33"/>
      <c r="I991" s="72"/>
      <c r="J991" s="79"/>
      <c r="K991" s="29"/>
      <c r="L991" s="99"/>
      <c r="M991" s="100"/>
      <c r="N991" s="89"/>
    </row>
    <row r="992" spans="1:14" s="8" customFormat="1" ht="24" customHeight="1" x14ac:dyDescent="0.25">
      <c r="A992" s="23"/>
      <c r="B992" s="30"/>
      <c r="C992" s="19"/>
      <c r="D992" s="19"/>
      <c r="E992" s="31"/>
      <c r="F992" s="31"/>
      <c r="G992" s="32"/>
      <c r="H992" s="33"/>
      <c r="I992" s="72"/>
      <c r="J992" s="79"/>
      <c r="K992" s="29"/>
      <c r="L992" s="99"/>
      <c r="M992" s="100"/>
      <c r="N992" s="89"/>
    </row>
    <row r="993" spans="1:14" s="8" customFormat="1" ht="24" customHeight="1" x14ac:dyDescent="0.25">
      <c r="A993" s="23"/>
      <c r="B993" s="30"/>
      <c r="C993" s="19"/>
      <c r="D993" s="19"/>
      <c r="E993" s="4"/>
      <c r="F993" s="4"/>
      <c r="G993" s="32"/>
      <c r="H993" s="33"/>
      <c r="I993" s="72"/>
      <c r="J993" s="79"/>
      <c r="K993" s="29"/>
      <c r="L993" s="99"/>
      <c r="M993" s="100"/>
      <c r="N993" s="89"/>
    </row>
    <row r="994" spans="1:14" s="8" customFormat="1" ht="24" customHeight="1" x14ac:dyDescent="0.25">
      <c r="A994" s="23"/>
      <c r="B994" s="30"/>
      <c r="C994" s="16"/>
      <c r="D994" s="16"/>
      <c r="E994" s="31"/>
      <c r="F994" s="31"/>
      <c r="G994" s="32"/>
      <c r="H994" s="33"/>
      <c r="I994" s="72"/>
      <c r="J994" s="79"/>
      <c r="K994" s="29"/>
      <c r="L994" s="99"/>
      <c r="M994" s="100"/>
      <c r="N994" s="89"/>
    </row>
    <row r="995" spans="1:14" s="8" customFormat="1" ht="24" customHeight="1" x14ac:dyDescent="0.25">
      <c r="A995" s="23"/>
      <c r="B995" s="30"/>
      <c r="C995" s="19"/>
      <c r="D995" s="19"/>
      <c r="E995" s="31"/>
      <c r="F995" s="31"/>
      <c r="G995" s="32"/>
      <c r="H995" s="33"/>
      <c r="I995" s="72"/>
      <c r="J995" s="79"/>
      <c r="K995" s="29"/>
      <c r="L995" s="99"/>
      <c r="M995" s="100"/>
      <c r="N995" s="89"/>
    </row>
    <row r="996" spans="1:14" s="8" customFormat="1" ht="24" customHeight="1" x14ac:dyDescent="0.25">
      <c r="A996" s="23"/>
      <c r="B996" s="24"/>
      <c r="C996" s="25"/>
      <c r="D996" s="25"/>
      <c r="E996" s="26"/>
      <c r="F996" s="26"/>
      <c r="G996" s="27"/>
      <c r="H996" s="28"/>
      <c r="I996" s="76"/>
      <c r="J996" s="79"/>
      <c r="K996" s="29"/>
      <c r="L996" s="99"/>
      <c r="M996" s="100"/>
      <c r="N996" s="89"/>
    </row>
    <row r="997" spans="1:14" s="8" customFormat="1" ht="24" customHeight="1" x14ac:dyDescent="0.25">
      <c r="A997" s="23"/>
      <c r="B997" s="24"/>
      <c r="C997" s="25"/>
      <c r="D997" s="25"/>
      <c r="E997" s="26"/>
      <c r="F997" s="26"/>
      <c r="G997" s="27"/>
      <c r="H997" s="28"/>
      <c r="I997" s="76"/>
      <c r="J997" s="79"/>
      <c r="K997" s="29"/>
      <c r="L997" s="99"/>
      <c r="M997" s="100"/>
      <c r="N997" s="89"/>
    </row>
    <row r="998" spans="1:14" s="8" customFormat="1" ht="24" customHeight="1" x14ac:dyDescent="0.25">
      <c r="A998" s="23"/>
      <c r="B998" s="24"/>
      <c r="C998" s="25"/>
      <c r="D998" s="25"/>
      <c r="E998" s="26"/>
      <c r="F998" s="26"/>
      <c r="G998" s="27"/>
      <c r="H998" s="28"/>
      <c r="I998" s="76"/>
      <c r="J998" s="79"/>
      <c r="K998" s="29"/>
      <c r="L998" s="99"/>
      <c r="M998" s="100"/>
      <c r="N998" s="89"/>
    </row>
    <row r="999" spans="1:14" s="8" customFormat="1" ht="24" customHeight="1" x14ac:dyDescent="0.25">
      <c r="A999" s="23"/>
      <c r="B999" s="24"/>
      <c r="C999" s="25"/>
      <c r="D999" s="25"/>
      <c r="E999" s="26"/>
      <c r="F999" s="26"/>
      <c r="G999" s="27"/>
      <c r="H999" s="28"/>
      <c r="I999" s="76"/>
      <c r="J999" s="79"/>
      <c r="K999" s="35"/>
      <c r="L999" s="99"/>
      <c r="M999" s="100"/>
      <c r="N999" s="89"/>
    </row>
    <row r="1000" spans="1:14" s="8" customFormat="1" ht="24" customHeight="1" x14ac:dyDescent="0.25">
      <c r="A1000" s="23"/>
      <c r="B1000" s="24"/>
      <c r="C1000" s="25"/>
      <c r="D1000" s="25"/>
      <c r="E1000" s="26"/>
      <c r="F1000" s="26"/>
      <c r="G1000" s="27"/>
      <c r="H1000" s="28"/>
      <c r="I1000" s="76"/>
      <c r="J1000" s="79"/>
      <c r="K1000" s="29"/>
      <c r="L1000" s="99"/>
      <c r="M1000" s="100"/>
      <c r="N1000" s="89"/>
    </row>
    <row r="1001" spans="1:14" s="8" customFormat="1" ht="24" customHeight="1" x14ac:dyDescent="0.25">
      <c r="A1001" s="23"/>
      <c r="B1001" s="24"/>
      <c r="C1001" s="25"/>
      <c r="D1001" s="25"/>
      <c r="E1001" s="26"/>
      <c r="F1001" s="26"/>
      <c r="G1001" s="27"/>
      <c r="H1001" s="28"/>
      <c r="I1001" s="76"/>
      <c r="J1001" s="79"/>
      <c r="K1001" s="29"/>
      <c r="L1001" s="99"/>
      <c r="M1001" s="100"/>
      <c r="N1001" s="88"/>
    </row>
    <row r="1002" spans="1:14" s="8" customFormat="1" ht="24" customHeight="1" x14ac:dyDescent="0.25">
      <c r="A1002" s="23"/>
      <c r="B1002" s="24"/>
      <c r="C1002" s="25"/>
      <c r="D1002" s="25"/>
      <c r="E1002" s="26"/>
      <c r="F1002" s="26"/>
      <c r="G1002" s="27"/>
      <c r="H1002" s="28"/>
      <c r="I1002" s="76"/>
      <c r="J1002" s="79"/>
      <c r="K1002" s="29"/>
      <c r="L1002" s="99"/>
      <c r="M1002" s="100"/>
      <c r="N1002" s="89"/>
    </row>
    <row r="1003" spans="1:14" s="8" customFormat="1" ht="24" customHeight="1" x14ac:dyDescent="0.25">
      <c r="A1003" s="23"/>
      <c r="B1003" s="24"/>
      <c r="C1003" s="25"/>
      <c r="D1003" s="25"/>
      <c r="E1003" s="26"/>
      <c r="F1003" s="26"/>
      <c r="G1003" s="27"/>
      <c r="H1003" s="28"/>
      <c r="I1003" s="76"/>
      <c r="J1003" s="79"/>
      <c r="K1003" s="29"/>
      <c r="L1003" s="99"/>
      <c r="M1003" s="100"/>
      <c r="N1003" s="89"/>
    </row>
    <row r="1004" spans="1:14" s="8" customFormat="1" ht="24" customHeight="1" x14ac:dyDescent="0.25">
      <c r="A1004" s="23"/>
      <c r="B1004" s="24"/>
      <c r="C1004" s="25"/>
      <c r="D1004" s="25"/>
      <c r="E1004" s="26"/>
      <c r="F1004" s="26"/>
      <c r="G1004" s="27"/>
      <c r="H1004" s="28"/>
      <c r="I1004" s="76"/>
      <c r="J1004" s="79"/>
      <c r="K1004" s="29"/>
      <c r="L1004" s="99"/>
      <c r="M1004" s="100"/>
      <c r="N1004" s="89"/>
    </row>
    <row r="1005" spans="1:14" s="8" customFormat="1" ht="24" customHeight="1" x14ac:dyDescent="0.25">
      <c r="A1005" s="23"/>
      <c r="B1005" s="24"/>
      <c r="C1005" s="25"/>
      <c r="D1005" s="25"/>
      <c r="E1005" s="26"/>
      <c r="F1005" s="26"/>
      <c r="G1005" s="27"/>
      <c r="H1005" s="28"/>
      <c r="I1005" s="76"/>
      <c r="J1005" s="79"/>
      <c r="K1005" s="29"/>
      <c r="L1005" s="99"/>
      <c r="M1005" s="100"/>
      <c r="N1005" s="89"/>
    </row>
    <row r="1006" spans="1:14" s="8" customFormat="1" ht="24" customHeight="1" x14ac:dyDescent="0.25">
      <c r="A1006" s="23"/>
      <c r="B1006" s="24"/>
      <c r="C1006" s="25"/>
      <c r="D1006" s="25"/>
      <c r="E1006" s="26"/>
      <c r="F1006" s="26"/>
      <c r="G1006" s="27"/>
      <c r="H1006" s="28"/>
      <c r="I1006" s="76"/>
      <c r="J1006" s="79"/>
      <c r="K1006" s="29"/>
      <c r="L1006" s="99"/>
      <c r="M1006" s="100"/>
      <c r="N1006" s="89"/>
    </row>
    <row r="1007" spans="1:14" s="8" customFormat="1" ht="24" customHeight="1" x14ac:dyDescent="0.25">
      <c r="A1007" s="23"/>
      <c r="B1007" s="24"/>
      <c r="C1007" s="25"/>
      <c r="D1007" s="25"/>
      <c r="E1007" s="26"/>
      <c r="F1007" s="26"/>
      <c r="G1007" s="27"/>
      <c r="H1007" s="28"/>
      <c r="I1007" s="76"/>
      <c r="J1007" s="79"/>
      <c r="K1007" s="29"/>
      <c r="L1007" s="99"/>
      <c r="M1007" s="100"/>
      <c r="N1007" s="89"/>
    </row>
    <row r="1008" spans="1:14" s="8" customFormat="1" ht="24" customHeight="1" x14ac:dyDescent="0.25">
      <c r="A1008" s="23"/>
      <c r="B1008" s="24"/>
      <c r="C1008" s="25"/>
      <c r="D1008" s="25"/>
      <c r="E1008" s="26"/>
      <c r="F1008" s="26"/>
      <c r="G1008" s="27"/>
      <c r="H1008" s="28"/>
      <c r="I1008" s="76"/>
      <c r="J1008" s="79"/>
      <c r="K1008" s="29"/>
      <c r="L1008" s="99"/>
      <c r="M1008" s="100"/>
      <c r="N1008" s="89"/>
    </row>
    <row r="1009" spans="1:14" s="8" customFormat="1" ht="24" customHeight="1" x14ac:dyDescent="0.25">
      <c r="A1009" s="23"/>
      <c r="B1009" s="24"/>
      <c r="C1009" s="25"/>
      <c r="D1009" s="25"/>
      <c r="E1009" s="26"/>
      <c r="F1009" s="26"/>
      <c r="G1009" s="27"/>
      <c r="H1009" s="28"/>
      <c r="I1009" s="76"/>
      <c r="J1009" s="79"/>
      <c r="K1009" s="29"/>
      <c r="L1009" s="99"/>
      <c r="M1009" s="100"/>
      <c r="N1009" s="89"/>
    </row>
    <row r="1010" spans="1:14" s="8" customFormat="1" ht="24" customHeight="1" x14ac:dyDescent="0.25">
      <c r="A1010" s="23"/>
      <c r="B1010" s="24"/>
      <c r="C1010" s="25"/>
      <c r="D1010" s="25"/>
      <c r="E1010" s="26"/>
      <c r="F1010" s="26"/>
      <c r="G1010" s="27"/>
      <c r="H1010" s="28"/>
      <c r="I1010" s="76"/>
      <c r="J1010" s="79"/>
      <c r="K1010" s="29"/>
      <c r="L1010" s="99"/>
      <c r="M1010" s="100"/>
      <c r="N1010" s="89"/>
    </row>
    <row r="1011" spans="1:14" s="8" customFormat="1" ht="24" customHeight="1" x14ac:dyDescent="0.25">
      <c r="A1011" s="23"/>
      <c r="B1011" s="24"/>
      <c r="C1011" s="25"/>
      <c r="D1011" s="25"/>
      <c r="E1011" s="26"/>
      <c r="F1011" s="26"/>
      <c r="G1011" s="27"/>
      <c r="H1011" s="28"/>
      <c r="I1011" s="76"/>
      <c r="J1011" s="79"/>
      <c r="K1011" s="29"/>
      <c r="L1011" s="99"/>
      <c r="M1011" s="100"/>
      <c r="N1011" s="89"/>
    </row>
    <row r="1012" spans="1:14" s="8" customFormat="1" ht="24" customHeight="1" x14ac:dyDescent="0.25">
      <c r="A1012" s="23"/>
      <c r="B1012" s="24"/>
      <c r="C1012" s="25"/>
      <c r="D1012" s="25"/>
      <c r="E1012" s="26"/>
      <c r="F1012" s="26"/>
      <c r="G1012" s="27"/>
      <c r="H1012" s="28"/>
      <c r="I1012" s="76"/>
      <c r="J1012" s="79"/>
      <c r="K1012" s="29"/>
      <c r="L1012" s="99"/>
      <c r="M1012" s="100"/>
      <c r="N1012" s="89"/>
    </row>
    <row r="1013" spans="1:14" s="8" customFormat="1" ht="24" customHeight="1" x14ac:dyDescent="0.25">
      <c r="A1013" s="23"/>
      <c r="B1013" s="24"/>
      <c r="C1013" s="25"/>
      <c r="D1013" s="25"/>
      <c r="E1013" s="26"/>
      <c r="F1013" s="26"/>
      <c r="G1013" s="27"/>
      <c r="H1013" s="28"/>
      <c r="I1013" s="76"/>
      <c r="J1013" s="79"/>
      <c r="K1013" s="29"/>
      <c r="L1013" s="99"/>
      <c r="M1013" s="100"/>
      <c r="N1013" s="89"/>
    </row>
    <row r="1014" spans="1:14" s="8" customFormat="1" ht="24" customHeight="1" x14ac:dyDescent="0.25">
      <c r="A1014" s="23"/>
      <c r="B1014" s="24"/>
      <c r="C1014" s="25"/>
      <c r="D1014" s="25"/>
      <c r="E1014" s="26"/>
      <c r="F1014" s="26"/>
      <c r="G1014" s="27"/>
      <c r="H1014" s="28"/>
      <c r="I1014" s="76"/>
      <c r="J1014" s="79"/>
      <c r="K1014" s="29"/>
      <c r="L1014" s="99"/>
      <c r="M1014" s="100"/>
      <c r="N1014" s="89"/>
    </row>
    <row r="1015" spans="1:14" s="8" customFormat="1" ht="24" customHeight="1" x14ac:dyDescent="0.25">
      <c r="A1015" s="23"/>
      <c r="B1015" s="26"/>
      <c r="C1015" s="25"/>
      <c r="D1015" s="25"/>
      <c r="E1015" s="26"/>
      <c r="F1015" s="26"/>
      <c r="G1015" s="27"/>
      <c r="H1015" s="28"/>
      <c r="I1015" s="76"/>
      <c r="J1015" s="79"/>
      <c r="K1015" s="29"/>
      <c r="L1015" s="99"/>
      <c r="M1015" s="100"/>
      <c r="N1015" s="89"/>
    </row>
    <row r="1016" spans="1:14" s="8" customFormat="1" ht="24" customHeight="1" x14ac:dyDescent="0.25">
      <c r="A1016" s="23"/>
      <c r="B1016" s="24"/>
      <c r="C1016" s="25"/>
      <c r="D1016" s="25"/>
      <c r="E1016" s="26"/>
      <c r="F1016" s="26"/>
      <c r="G1016" s="27"/>
      <c r="H1016" s="28"/>
      <c r="I1016" s="76"/>
      <c r="J1016" s="79"/>
      <c r="K1016" s="29"/>
      <c r="L1016" s="99"/>
      <c r="M1016" s="100"/>
      <c r="N1016" s="89"/>
    </row>
    <row r="1017" spans="1:14" s="8" customFormat="1" ht="24" customHeight="1" x14ac:dyDescent="0.25">
      <c r="A1017" s="23"/>
      <c r="B1017" s="24"/>
      <c r="C1017" s="25"/>
      <c r="D1017" s="25"/>
      <c r="E1017" s="26"/>
      <c r="F1017" s="26"/>
      <c r="G1017" s="27"/>
      <c r="H1017" s="28"/>
      <c r="I1017" s="76"/>
      <c r="J1017" s="79"/>
      <c r="K1017" s="29"/>
      <c r="L1017" s="99"/>
      <c r="M1017" s="100"/>
      <c r="N1017" s="89"/>
    </row>
    <row r="1018" spans="1:14" s="8" customFormat="1" ht="24" customHeight="1" x14ac:dyDescent="0.25">
      <c r="A1018" s="23"/>
      <c r="B1018" s="24"/>
      <c r="C1018" s="25"/>
      <c r="D1018" s="25"/>
      <c r="E1018" s="26"/>
      <c r="F1018" s="26"/>
      <c r="G1018" s="27"/>
      <c r="H1018" s="28"/>
      <c r="I1018" s="76"/>
      <c r="J1018" s="79"/>
      <c r="K1018" s="51"/>
      <c r="L1018" s="99"/>
      <c r="M1018" s="100"/>
      <c r="N1018" s="88"/>
    </row>
    <row r="1019" spans="1:14" s="8" customFormat="1" ht="24" customHeight="1" x14ac:dyDescent="0.25">
      <c r="A1019" s="23"/>
      <c r="B1019" s="24"/>
      <c r="C1019" s="25"/>
      <c r="D1019" s="25"/>
      <c r="E1019" s="26"/>
      <c r="F1019" s="26"/>
      <c r="G1019" s="27"/>
      <c r="H1019" s="28"/>
      <c r="I1019" s="76"/>
      <c r="J1019" s="79"/>
      <c r="K1019" s="29"/>
      <c r="L1019" s="99"/>
      <c r="M1019" s="100"/>
      <c r="N1019" s="89"/>
    </row>
    <row r="1020" spans="1:14" s="8" customFormat="1" ht="24" customHeight="1" x14ac:dyDescent="0.25">
      <c r="A1020" s="23"/>
      <c r="B1020" s="26"/>
      <c r="C1020" s="25"/>
      <c r="D1020" s="25"/>
      <c r="E1020" s="26"/>
      <c r="F1020" s="26"/>
      <c r="G1020" s="27"/>
      <c r="H1020" s="28"/>
      <c r="I1020" s="76"/>
      <c r="J1020" s="79"/>
      <c r="K1020" s="29"/>
      <c r="L1020" s="99"/>
      <c r="M1020" s="100"/>
      <c r="N1020" s="89"/>
    </row>
    <row r="1021" spans="1:14" s="8" customFormat="1" ht="24" customHeight="1" x14ac:dyDescent="0.25">
      <c r="A1021" s="23"/>
      <c r="B1021" s="24"/>
      <c r="C1021" s="25"/>
      <c r="D1021" s="25"/>
      <c r="E1021" s="26"/>
      <c r="F1021" s="26"/>
      <c r="G1021" s="27"/>
      <c r="H1021" s="28"/>
      <c r="I1021" s="76"/>
      <c r="J1021" s="79"/>
      <c r="K1021" s="29"/>
      <c r="L1021" s="99"/>
      <c r="M1021" s="100"/>
      <c r="N1021" s="89"/>
    </row>
    <row r="1022" spans="1:14" s="8" customFormat="1" ht="24" customHeight="1" x14ac:dyDescent="0.25">
      <c r="A1022" s="23"/>
      <c r="B1022" s="24"/>
      <c r="C1022" s="25"/>
      <c r="D1022" s="25"/>
      <c r="E1022" s="26"/>
      <c r="F1022" s="26"/>
      <c r="G1022" s="27"/>
      <c r="H1022" s="28"/>
      <c r="I1022" s="76"/>
      <c r="J1022" s="79"/>
      <c r="K1022" s="29"/>
      <c r="L1022" s="99"/>
      <c r="M1022" s="100"/>
      <c r="N1022" s="89"/>
    </row>
    <row r="1023" spans="1:14" s="8" customFormat="1" ht="24" customHeight="1" x14ac:dyDescent="0.25">
      <c r="A1023" s="23"/>
      <c r="B1023" s="27"/>
      <c r="C1023" s="25"/>
      <c r="D1023" s="25"/>
      <c r="E1023" s="27"/>
      <c r="F1023" s="27"/>
      <c r="G1023" s="27"/>
      <c r="H1023" s="28"/>
      <c r="I1023" s="76"/>
      <c r="J1023" s="79"/>
      <c r="K1023" s="29"/>
      <c r="L1023" s="99"/>
      <c r="M1023" s="100"/>
      <c r="N1023" s="89"/>
    </row>
    <row r="1024" spans="1:14" s="8" customFormat="1" ht="24" customHeight="1" x14ac:dyDescent="0.25">
      <c r="A1024" s="23"/>
      <c r="B1024" s="24"/>
      <c r="C1024" s="25"/>
      <c r="D1024" s="25"/>
      <c r="E1024" s="26"/>
      <c r="F1024" s="26"/>
      <c r="G1024" s="27"/>
      <c r="H1024" s="28"/>
      <c r="I1024" s="76"/>
      <c r="J1024" s="79"/>
      <c r="K1024" s="29"/>
      <c r="L1024" s="99"/>
      <c r="M1024" s="100"/>
      <c r="N1024" s="89"/>
    </row>
    <row r="1025" spans="1:14" s="8" customFormat="1" ht="24" customHeight="1" x14ac:dyDescent="0.25">
      <c r="A1025" s="23"/>
      <c r="B1025" s="24"/>
      <c r="C1025" s="25"/>
      <c r="D1025" s="25"/>
      <c r="E1025" s="26"/>
      <c r="F1025" s="26"/>
      <c r="G1025" s="27"/>
      <c r="H1025" s="28"/>
      <c r="I1025" s="76"/>
      <c r="J1025" s="79"/>
      <c r="K1025" s="29"/>
      <c r="L1025" s="99"/>
      <c r="M1025" s="100"/>
      <c r="N1025" s="89"/>
    </row>
    <row r="1026" spans="1:14" s="8" customFormat="1" ht="24" customHeight="1" x14ac:dyDescent="0.25">
      <c r="A1026" s="23"/>
      <c r="B1026" s="24"/>
      <c r="C1026" s="25"/>
      <c r="D1026" s="25"/>
      <c r="E1026" s="26"/>
      <c r="F1026" s="26"/>
      <c r="G1026" s="27"/>
      <c r="H1026" s="28"/>
      <c r="I1026" s="76"/>
      <c r="J1026" s="79"/>
      <c r="K1026" s="51"/>
      <c r="L1026" s="99"/>
      <c r="M1026" s="100"/>
      <c r="N1026" s="89"/>
    </row>
    <row r="1027" spans="1:14" s="8" customFormat="1" ht="24" customHeight="1" x14ac:dyDescent="0.25">
      <c r="A1027" s="23"/>
      <c r="B1027" s="24"/>
      <c r="C1027" s="25"/>
      <c r="D1027" s="25"/>
      <c r="E1027" s="26"/>
      <c r="F1027" s="26"/>
      <c r="G1027" s="27"/>
      <c r="H1027" s="28"/>
      <c r="I1027" s="76"/>
      <c r="J1027" s="79"/>
      <c r="K1027" s="51"/>
      <c r="L1027" s="99"/>
      <c r="M1027" s="100"/>
      <c r="N1027" s="89"/>
    </row>
    <row r="1028" spans="1:14" s="8" customFormat="1" ht="24" customHeight="1" x14ac:dyDescent="0.25">
      <c r="A1028" s="23"/>
      <c r="B1028" s="24"/>
      <c r="C1028" s="25"/>
      <c r="D1028" s="25"/>
      <c r="E1028" s="26"/>
      <c r="F1028" s="26"/>
      <c r="G1028" s="27"/>
      <c r="H1028" s="28"/>
      <c r="I1028" s="76"/>
      <c r="J1028" s="79"/>
      <c r="K1028" s="51"/>
      <c r="L1028" s="99"/>
      <c r="M1028" s="100"/>
      <c r="N1028" s="89"/>
    </row>
    <row r="1029" spans="1:14" s="8" customFormat="1" ht="24" customHeight="1" x14ac:dyDescent="0.25">
      <c r="A1029" s="23"/>
      <c r="B1029" s="24"/>
      <c r="C1029" s="25"/>
      <c r="D1029" s="25"/>
      <c r="E1029" s="26"/>
      <c r="F1029" s="26"/>
      <c r="G1029" s="27"/>
      <c r="H1029" s="28"/>
      <c r="I1029" s="76"/>
      <c r="J1029" s="79"/>
      <c r="K1029" s="51"/>
      <c r="L1029" s="99"/>
      <c r="M1029" s="100"/>
      <c r="N1029" s="89"/>
    </row>
    <row r="1030" spans="1:14" s="8" customFormat="1" ht="24" customHeight="1" x14ac:dyDescent="0.25">
      <c r="A1030" s="23"/>
      <c r="B1030" s="24"/>
      <c r="C1030" s="25"/>
      <c r="D1030" s="25"/>
      <c r="E1030" s="26"/>
      <c r="F1030" s="26"/>
      <c r="G1030" s="27"/>
      <c r="H1030" s="28"/>
      <c r="I1030" s="76"/>
      <c r="J1030" s="79"/>
      <c r="K1030" s="51"/>
      <c r="L1030" s="99"/>
      <c r="M1030" s="100"/>
      <c r="N1030" s="89"/>
    </row>
    <row r="1031" spans="1:14" s="8" customFormat="1" ht="24" customHeight="1" x14ac:dyDescent="0.25">
      <c r="A1031" s="50"/>
      <c r="B1031" s="3"/>
      <c r="C1031" s="16"/>
      <c r="D1031" s="16"/>
      <c r="E1031" s="6"/>
      <c r="F1031" s="6"/>
      <c r="G1031" s="9"/>
      <c r="H1031" s="18"/>
      <c r="I1031" s="74"/>
      <c r="J1031" s="79"/>
      <c r="K1031" s="51"/>
      <c r="L1031" s="99"/>
      <c r="M1031" s="100"/>
      <c r="N1031" s="89"/>
    </row>
    <row r="1032" spans="1:14" s="8" customFormat="1" ht="24" customHeight="1" x14ac:dyDescent="0.25">
      <c r="A1032" s="50"/>
      <c r="B1032" s="3"/>
      <c r="C1032" s="19"/>
      <c r="D1032" s="19"/>
      <c r="E1032" s="4"/>
      <c r="F1032" s="4"/>
      <c r="G1032" s="9"/>
      <c r="H1032" s="18"/>
      <c r="I1032" s="74"/>
      <c r="J1032" s="79"/>
      <c r="K1032" s="51"/>
      <c r="L1032" s="99"/>
      <c r="M1032" s="100"/>
      <c r="N1032" s="89"/>
    </row>
    <row r="1033" spans="1:14" s="8" customFormat="1" ht="24" customHeight="1" x14ac:dyDescent="0.25">
      <c r="A1033" s="50"/>
      <c r="B1033" s="3"/>
      <c r="C1033" s="19"/>
      <c r="D1033" s="19"/>
      <c r="E1033" s="4"/>
      <c r="F1033" s="4"/>
      <c r="G1033" s="9"/>
      <c r="H1033" s="17"/>
      <c r="I1033" s="73"/>
      <c r="J1033" s="79"/>
      <c r="K1033" s="51"/>
      <c r="L1033" s="99"/>
      <c r="M1033" s="100"/>
      <c r="N1033" s="89"/>
    </row>
    <row r="1034" spans="1:14" s="8" customFormat="1" ht="24" customHeight="1" x14ac:dyDescent="0.25">
      <c r="A1034" s="50"/>
      <c r="B1034" s="3"/>
      <c r="C1034" s="19"/>
      <c r="D1034" s="19"/>
      <c r="E1034" s="4"/>
      <c r="F1034" s="4"/>
      <c r="G1034" s="10"/>
      <c r="H1034" s="17"/>
      <c r="I1034" s="74"/>
      <c r="J1034" s="79"/>
      <c r="K1034" s="51"/>
      <c r="L1034" s="99"/>
      <c r="M1034" s="100"/>
      <c r="N1034" s="89"/>
    </row>
    <row r="1035" spans="1:14" s="8" customFormat="1" ht="24" customHeight="1" x14ac:dyDescent="0.25">
      <c r="A1035" s="50"/>
      <c r="B1035" s="5"/>
      <c r="C1035" s="16"/>
      <c r="D1035" s="16"/>
      <c r="E1035" s="4"/>
      <c r="F1035" s="4"/>
      <c r="G1035" s="10"/>
      <c r="H1035" s="18"/>
      <c r="I1035" s="74"/>
      <c r="J1035" s="79"/>
      <c r="K1035" s="51"/>
      <c r="L1035" s="99"/>
      <c r="M1035" s="100"/>
      <c r="N1035" s="89"/>
    </row>
    <row r="1036" spans="1:14" s="8" customFormat="1" ht="24" customHeight="1" x14ac:dyDescent="0.25">
      <c r="A1036" s="50"/>
      <c r="B1036" s="38"/>
      <c r="C1036" s="16"/>
      <c r="D1036" s="16"/>
      <c r="E1036" s="4"/>
      <c r="F1036" s="4"/>
      <c r="G1036" s="10"/>
      <c r="H1036" s="18"/>
      <c r="I1036" s="74"/>
      <c r="J1036" s="79"/>
      <c r="K1036" s="51"/>
      <c r="L1036" s="99"/>
      <c r="M1036" s="100"/>
      <c r="N1036" s="89"/>
    </row>
    <row r="1037" spans="1:14" s="8" customFormat="1" ht="24" customHeight="1" x14ac:dyDescent="0.25">
      <c r="A1037" s="50"/>
      <c r="B1037" s="3"/>
      <c r="C1037" s="16"/>
      <c r="D1037" s="16"/>
      <c r="E1037" s="4"/>
      <c r="F1037" s="4"/>
      <c r="G1037" s="9"/>
      <c r="H1037" s="18"/>
      <c r="I1037" s="74"/>
      <c r="J1037" s="79"/>
      <c r="K1037" s="51"/>
      <c r="L1037" s="99"/>
      <c r="M1037" s="100"/>
      <c r="N1037" s="89"/>
    </row>
    <row r="1038" spans="1:14" s="8" customFormat="1" ht="24" customHeight="1" x14ac:dyDescent="0.25">
      <c r="A1038" s="50"/>
      <c r="B1038" s="3"/>
      <c r="C1038" s="16"/>
      <c r="D1038" s="16"/>
      <c r="E1038" s="4"/>
      <c r="F1038" s="4"/>
      <c r="G1038" s="9"/>
      <c r="H1038" s="18"/>
      <c r="I1038" s="74"/>
      <c r="J1038" s="79"/>
      <c r="K1038" s="51"/>
      <c r="L1038" s="99"/>
      <c r="M1038" s="100"/>
      <c r="N1038" s="89"/>
    </row>
    <row r="1039" spans="1:14" s="8" customFormat="1" ht="24" customHeight="1" x14ac:dyDescent="0.25">
      <c r="A1039" s="50"/>
      <c r="B1039" s="5"/>
      <c r="C1039" s="16"/>
      <c r="D1039" s="16"/>
      <c r="E1039" s="4"/>
      <c r="F1039" s="4"/>
      <c r="G1039" s="9"/>
      <c r="H1039" s="18"/>
      <c r="I1039" s="74"/>
      <c r="J1039" s="79"/>
      <c r="K1039" s="51"/>
      <c r="L1039" s="99"/>
      <c r="M1039" s="100"/>
      <c r="N1039" s="89"/>
    </row>
    <row r="1040" spans="1:14" s="8" customFormat="1" ht="24" customHeight="1" x14ac:dyDescent="0.25">
      <c r="A1040" s="50"/>
      <c r="B1040" s="3"/>
      <c r="C1040" s="16"/>
      <c r="D1040" s="16"/>
      <c r="E1040" s="4"/>
      <c r="F1040" s="4"/>
      <c r="G1040" s="9"/>
      <c r="H1040" s="18"/>
      <c r="I1040" s="74"/>
      <c r="J1040" s="79"/>
      <c r="K1040" s="51"/>
      <c r="L1040" s="99"/>
      <c r="M1040" s="100"/>
      <c r="N1040" s="89"/>
    </row>
    <row r="1041" spans="1:14" s="8" customFormat="1" ht="24" customHeight="1" x14ac:dyDescent="0.25">
      <c r="A1041" s="50"/>
      <c r="B1041" s="3"/>
      <c r="C1041" s="19"/>
      <c r="D1041" s="19"/>
      <c r="E1041" s="4"/>
      <c r="F1041" s="4"/>
      <c r="G1041" s="9"/>
      <c r="H1041" s="18"/>
      <c r="I1041" s="74"/>
      <c r="J1041" s="79"/>
      <c r="K1041" s="35"/>
      <c r="L1041" s="99"/>
      <c r="M1041" s="100"/>
      <c r="N1041" s="89"/>
    </row>
    <row r="1042" spans="1:14" s="8" customFormat="1" ht="24" customHeight="1" x14ac:dyDescent="0.25">
      <c r="A1042" s="50"/>
      <c r="B1042" s="5"/>
      <c r="C1042" s="16"/>
      <c r="D1042" s="16"/>
      <c r="E1042" s="4"/>
      <c r="F1042" s="4"/>
      <c r="G1042" s="9"/>
      <c r="H1042" s="18"/>
      <c r="I1042" s="74"/>
      <c r="J1042" s="79"/>
      <c r="K1042" s="51"/>
      <c r="L1042" s="99"/>
      <c r="M1042" s="100"/>
      <c r="N1042" s="89"/>
    </row>
    <row r="1043" spans="1:14" s="8" customFormat="1" ht="24" customHeight="1" x14ac:dyDescent="0.25">
      <c r="A1043" s="50"/>
      <c r="B1043" s="3"/>
      <c r="C1043" s="16"/>
      <c r="D1043" s="16"/>
      <c r="E1043" s="4"/>
      <c r="F1043" s="4"/>
      <c r="G1043" s="9"/>
      <c r="H1043" s="18"/>
      <c r="I1043" s="74"/>
      <c r="J1043" s="79"/>
      <c r="K1043" s="51"/>
      <c r="L1043" s="99"/>
      <c r="M1043" s="100"/>
      <c r="N1043" s="89"/>
    </row>
    <row r="1044" spans="1:14" s="8" customFormat="1" ht="24" customHeight="1" x14ac:dyDescent="0.25">
      <c r="A1044" s="50"/>
      <c r="B1044" s="3"/>
      <c r="C1044" s="19"/>
      <c r="D1044" s="19"/>
      <c r="E1044" s="4"/>
      <c r="F1044" s="4"/>
      <c r="G1044" s="9"/>
      <c r="H1044" s="18"/>
      <c r="I1044" s="74"/>
      <c r="J1044" s="79"/>
      <c r="K1044" s="51"/>
      <c r="L1044" s="99"/>
      <c r="M1044" s="100"/>
      <c r="N1044" s="89"/>
    </row>
    <row r="1045" spans="1:14" s="8" customFormat="1" ht="24" customHeight="1" x14ac:dyDescent="0.25">
      <c r="A1045" s="50"/>
      <c r="B1045" s="3"/>
      <c r="C1045" s="19"/>
      <c r="D1045" s="19"/>
      <c r="E1045" s="4"/>
      <c r="F1045" s="4"/>
      <c r="G1045" s="9"/>
      <c r="H1045" s="18"/>
      <c r="I1045" s="74"/>
      <c r="J1045" s="79"/>
      <c r="K1045" s="51"/>
      <c r="L1045" s="99"/>
      <c r="M1045" s="100"/>
      <c r="N1045" s="89"/>
    </row>
    <row r="1046" spans="1:14" s="8" customFormat="1" ht="24" customHeight="1" x14ac:dyDescent="0.25">
      <c r="A1046" s="50"/>
      <c r="B1046" s="3"/>
      <c r="C1046" s="16"/>
      <c r="D1046" s="16"/>
      <c r="E1046" s="4"/>
      <c r="F1046" s="4"/>
      <c r="G1046" s="9"/>
      <c r="H1046" s="17"/>
      <c r="I1046" s="73"/>
      <c r="J1046" s="79"/>
      <c r="K1046" s="51"/>
      <c r="L1046" s="99"/>
      <c r="M1046" s="100"/>
      <c r="N1046" s="89"/>
    </row>
    <row r="1047" spans="1:14" s="8" customFormat="1" ht="24" customHeight="1" x14ac:dyDescent="0.25">
      <c r="A1047" s="50"/>
      <c r="B1047" s="5"/>
      <c r="C1047" s="16"/>
      <c r="D1047" s="16"/>
      <c r="E1047" s="4"/>
      <c r="F1047" s="4"/>
      <c r="G1047" s="9"/>
      <c r="H1047" s="18"/>
      <c r="I1047" s="73"/>
      <c r="J1047" s="79"/>
      <c r="K1047" s="51"/>
      <c r="L1047" s="99"/>
      <c r="M1047" s="100"/>
      <c r="N1047" s="89"/>
    </row>
    <row r="1048" spans="1:14" s="8" customFormat="1" ht="24" customHeight="1" x14ac:dyDescent="0.25">
      <c r="A1048" s="50"/>
      <c r="B1048" s="3"/>
      <c r="C1048" s="16"/>
      <c r="D1048" s="16"/>
      <c r="E1048" s="4"/>
      <c r="F1048" s="4"/>
      <c r="G1048" s="9"/>
      <c r="H1048" s="18"/>
      <c r="I1048" s="74"/>
      <c r="J1048" s="79"/>
      <c r="K1048" s="51"/>
      <c r="L1048" s="99"/>
      <c r="M1048" s="100"/>
      <c r="N1048" s="88"/>
    </row>
    <row r="1049" spans="1:14" s="8" customFormat="1" ht="24" customHeight="1" x14ac:dyDescent="0.25">
      <c r="A1049" s="50"/>
      <c r="B1049" s="3"/>
      <c r="C1049" s="16"/>
      <c r="D1049" s="16"/>
      <c r="E1049" s="4"/>
      <c r="F1049" s="4"/>
      <c r="G1049" s="9"/>
      <c r="H1049" s="18"/>
      <c r="I1049" s="74"/>
      <c r="J1049" s="79"/>
      <c r="K1049" s="51"/>
      <c r="L1049" s="99"/>
      <c r="M1049" s="100"/>
      <c r="N1049" s="89"/>
    </row>
    <row r="1050" spans="1:14" s="8" customFormat="1" ht="24" customHeight="1" x14ac:dyDescent="0.25">
      <c r="A1050" s="50"/>
      <c r="B1050" s="3"/>
      <c r="C1050" s="16"/>
      <c r="D1050" s="16"/>
      <c r="E1050" s="4"/>
      <c r="F1050" s="4"/>
      <c r="G1050" s="9"/>
      <c r="H1050" s="18"/>
      <c r="I1050" s="74"/>
      <c r="J1050" s="79"/>
      <c r="K1050" s="51"/>
      <c r="L1050" s="99"/>
      <c r="M1050" s="100"/>
      <c r="N1050" s="89"/>
    </row>
    <row r="1051" spans="1:14" s="8" customFormat="1" ht="24" customHeight="1" x14ac:dyDescent="0.25">
      <c r="A1051" s="50"/>
      <c r="B1051" s="3"/>
      <c r="C1051" s="16"/>
      <c r="D1051" s="16"/>
      <c r="E1051" s="4"/>
      <c r="F1051" s="4"/>
      <c r="G1051" s="10"/>
      <c r="H1051" s="18"/>
      <c r="I1051" s="74"/>
      <c r="J1051" s="79"/>
      <c r="K1051" s="51"/>
      <c r="L1051" s="99"/>
      <c r="M1051" s="100"/>
      <c r="N1051" s="89"/>
    </row>
    <row r="1052" spans="1:14" s="8" customFormat="1" ht="24" customHeight="1" x14ac:dyDescent="0.25">
      <c r="A1052" s="50"/>
      <c r="B1052" s="3"/>
      <c r="C1052" s="16"/>
      <c r="D1052" s="16"/>
      <c r="E1052" s="4"/>
      <c r="F1052" s="4"/>
      <c r="G1052" s="9"/>
      <c r="H1052" s="18"/>
      <c r="I1052" s="74"/>
      <c r="J1052" s="79"/>
      <c r="K1052" s="51"/>
      <c r="L1052" s="99"/>
      <c r="M1052" s="100"/>
      <c r="N1052" s="89"/>
    </row>
    <row r="1053" spans="1:14" s="8" customFormat="1" ht="24" customHeight="1" x14ac:dyDescent="0.25">
      <c r="A1053" s="50"/>
      <c r="B1053" s="3"/>
      <c r="C1053" s="16"/>
      <c r="D1053" s="16"/>
      <c r="E1053" s="4"/>
      <c r="F1053" s="4"/>
      <c r="G1053" s="9"/>
      <c r="H1053" s="18"/>
      <c r="I1053" s="74"/>
      <c r="J1053" s="79"/>
      <c r="K1053" s="51"/>
      <c r="L1053" s="99"/>
      <c r="M1053" s="100"/>
      <c r="N1053" s="89"/>
    </row>
    <row r="1054" spans="1:14" s="8" customFormat="1" ht="24" customHeight="1" x14ac:dyDescent="0.25">
      <c r="A1054" s="50"/>
      <c r="B1054" s="5"/>
      <c r="C1054" s="16"/>
      <c r="D1054" s="16"/>
      <c r="E1054" s="4"/>
      <c r="F1054" s="4"/>
      <c r="G1054" s="9"/>
      <c r="H1054" s="18"/>
      <c r="I1054" s="74"/>
      <c r="J1054" s="79"/>
      <c r="K1054" s="51"/>
      <c r="L1054" s="99"/>
      <c r="M1054" s="100"/>
      <c r="N1054" s="89"/>
    </row>
    <row r="1055" spans="1:14" s="8" customFormat="1" ht="24" customHeight="1" x14ac:dyDescent="0.25">
      <c r="A1055" s="50"/>
      <c r="B1055" s="3"/>
      <c r="C1055" s="16"/>
      <c r="D1055" s="16"/>
      <c r="E1055" s="4"/>
      <c r="F1055" s="4"/>
      <c r="G1055" s="10"/>
      <c r="H1055" s="18"/>
      <c r="I1055" s="74"/>
      <c r="J1055" s="79"/>
      <c r="K1055" s="51"/>
      <c r="L1055" s="99"/>
      <c r="M1055" s="100"/>
      <c r="N1055" s="89"/>
    </row>
    <row r="1056" spans="1:14" s="8" customFormat="1" ht="24" customHeight="1" x14ac:dyDescent="0.25">
      <c r="A1056" s="50"/>
      <c r="B1056" s="5"/>
      <c r="C1056" s="16"/>
      <c r="D1056" s="16"/>
      <c r="E1056" s="4"/>
      <c r="F1056" s="4"/>
      <c r="G1056" s="9"/>
      <c r="H1056" s="17"/>
      <c r="I1056" s="73"/>
      <c r="J1056" s="79"/>
      <c r="K1056" s="51"/>
      <c r="L1056" s="99"/>
      <c r="M1056" s="100"/>
      <c r="N1056" s="89"/>
    </row>
    <row r="1057" spans="1:14" s="8" customFormat="1" ht="24" customHeight="1" x14ac:dyDescent="0.25">
      <c r="A1057" s="50"/>
      <c r="B1057" s="3"/>
      <c r="C1057" s="19"/>
      <c r="D1057" s="19"/>
      <c r="E1057" s="4"/>
      <c r="F1057" s="4"/>
      <c r="G1057" s="9"/>
      <c r="H1057" s="17"/>
      <c r="I1057" s="73"/>
      <c r="J1057" s="79"/>
      <c r="K1057" s="51"/>
      <c r="L1057" s="99"/>
      <c r="M1057" s="100"/>
      <c r="N1057" s="89"/>
    </row>
    <row r="1058" spans="1:14" s="8" customFormat="1" ht="24" customHeight="1" x14ac:dyDescent="0.25">
      <c r="A1058" s="50"/>
      <c r="B1058" s="3"/>
      <c r="C1058" s="19"/>
      <c r="D1058" s="19"/>
      <c r="E1058" s="4"/>
      <c r="F1058" s="4"/>
      <c r="G1058" s="9"/>
      <c r="H1058" s="17"/>
      <c r="I1058" s="73"/>
      <c r="J1058" s="79"/>
      <c r="K1058" s="51"/>
      <c r="L1058" s="99"/>
      <c r="M1058" s="100"/>
      <c r="N1058" s="89"/>
    </row>
    <row r="1059" spans="1:14" s="8" customFormat="1" ht="24" customHeight="1" x14ac:dyDescent="0.25">
      <c r="A1059" s="50"/>
      <c r="B1059" s="3"/>
      <c r="C1059" s="16"/>
      <c r="D1059" s="16"/>
      <c r="E1059" s="4"/>
      <c r="F1059" s="4"/>
      <c r="G1059" s="9"/>
      <c r="H1059" s="17"/>
      <c r="I1059" s="73"/>
      <c r="J1059" s="79"/>
      <c r="K1059" s="51"/>
      <c r="L1059" s="99"/>
      <c r="M1059" s="100"/>
      <c r="N1059" s="89"/>
    </row>
    <row r="1060" spans="1:14" s="8" customFormat="1" ht="24" customHeight="1" x14ac:dyDescent="0.25">
      <c r="A1060" s="50"/>
      <c r="B1060" s="3"/>
      <c r="C1060" s="19"/>
      <c r="D1060" s="19"/>
      <c r="E1060" s="4"/>
      <c r="F1060" s="4"/>
      <c r="G1060" s="9"/>
      <c r="H1060" s="17"/>
      <c r="I1060" s="73"/>
      <c r="J1060" s="79"/>
      <c r="K1060" s="51"/>
      <c r="L1060" s="99"/>
      <c r="M1060" s="100"/>
      <c r="N1060" s="89"/>
    </row>
    <row r="1061" spans="1:14" s="8" customFormat="1" ht="24" customHeight="1" x14ac:dyDescent="0.25">
      <c r="A1061" s="50"/>
      <c r="B1061" s="5"/>
      <c r="C1061" s="16"/>
      <c r="D1061" s="16"/>
      <c r="E1061" s="4"/>
      <c r="F1061" s="4"/>
      <c r="G1061" s="9"/>
      <c r="H1061" s="18"/>
      <c r="I1061" s="74"/>
      <c r="J1061" s="79"/>
      <c r="K1061" s="51"/>
      <c r="L1061" s="99"/>
      <c r="M1061" s="100"/>
      <c r="N1061" s="89"/>
    </row>
    <row r="1062" spans="1:14" s="8" customFormat="1" ht="24" customHeight="1" x14ac:dyDescent="0.25">
      <c r="A1062" s="50"/>
      <c r="B1062" s="3"/>
      <c r="C1062" s="19"/>
      <c r="D1062" s="19"/>
      <c r="E1062" s="4"/>
      <c r="F1062" s="4"/>
      <c r="G1062" s="9"/>
      <c r="H1062" s="18"/>
      <c r="I1062" s="74"/>
      <c r="J1062" s="79"/>
      <c r="K1062" s="51"/>
      <c r="L1062" s="99"/>
      <c r="M1062" s="100"/>
      <c r="N1062" s="89"/>
    </row>
    <row r="1063" spans="1:14" s="8" customFormat="1" ht="24" customHeight="1" x14ac:dyDescent="0.25">
      <c r="A1063" s="50"/>
      <c r="B1063" s="3"/>
      <c r="C1063" s="16"/>
      <c r="D1063" s="16"/>
      <c r="E1063" s="4"/>
      <c r="F1063" s="4"/>
      <c r="G1063" s="9"/>
      <c r="H1063" s="18"/>
      <c r="I1063" s="74"/>
      <c r="J1063" s="79"/>
      <c r="K1063" s="51"/>
      <c r="L1063" s="99"/>
      <c r="M1063" s="100"/>
      <c r="N1063" s="89"/>
    </row>
    <row r="1064" spans="1:14" s="8" customFormat="1" ht="24" customHeight="1" x14ac:dyDescent="0.25">
      <c r="A1064" s="50"/>
      <c r="B1064" s="3"/>
      <c r="C1064" s="19"/>
      <c r="D1064" s="19"/>
      <c r="E1064" s="4"/>
      <c r="F1064" s="4"/>
      <c r="G1064" s="9"/>
      <c r="H1064" s="18"/>
      <c r="I1064" s="74"/>
      <c r="J1064" s="79"/>
      <c r="K1064" s="51"/>
      <c r="L1064" s="99"/>
      <c r="M1064" s="100"/>
      <c r="N1064" s="89"/>
    </row>
    <row r="1065" spans="1:14" s="8" customFormat="1" ht="24" customHeight="1" x14ac:dyDescent="0.25">
      <c r="A1065" s="50"/>
      <c r="B1065" s="3"/>
      <c r="C1065" s="19"/>
      <c r="D1065" s="19"/>
      <c r="E1065" s="4"/>
      <c r="F1065" s="4"/>
      <c r="G1065" s="10"/>
      <c r="H1065" s="18"/>
      <c r="I1065" s="74"/>
      <c r="J1065" s="79"/>
      <c r="K1065" s="51"/>
      <c r="L1065" s="99"/>
      <c r="M1065" s="100"/>
      <c r="N1065" s="89"/>
    </row>
    <row r="1066" spans="1:14" s="8" customFormat="1" ht="24" customHeight="1" x14ac:dyDescent="0.25">
      <c r="A1066" s="50"/>
      <c r="B1066" s="5"/>
      <c r="C1066" s="16"/>
      <c r="D1066" s="16"/>
      <c r="E1066" s="4"/>
      <c r="F1066" s="4"/>
      <c r="G1066" s="9"/>
      <c r="H1066" s="18"/>
      <c r="I1066" s="74"/>
      <c r="J1066" s="79"/>
      <c r="K1066" s="51"/>
      <c r="L1066" s="99"/>
      <c r="M1066" s="100"/>
      <c r="N1066" s="89"/>
    </row>
    <row r="1067" spans="1:14" s="8" customFormat="1" ht="24" customHeight="1" x14ac:dyDescent="0.25">
      <c r="A1067" s="50"/>
      <c r="B1067" s="3"/>
      <c r="C1067" s="19"/>
      <c r="D1067" s="19"/>
      <c r="E1067" s="4"/>
      <c r="F1067" s="4"/>
      <c r="G1067" s="10"/>
      <c r="H1067" s="18"/>
      <c r="I1067" s="74"/>
      <c r="J1067" s="79"/>
      <c r="K1067" s="51"/>
      <c r="L1067" s="99"/>
      <c r="M1067" s="100"/>
      <c r="N1067" s="89"/>
    </row>
    <row r="1068" spans="1:14" s="8" customFormat="1" ht="24" customHeight="1" x14ac:dyDescent="0.25">
      <c r="A1068" s="50"/>
      <c r="B1068" s="3"/>
      <c r="C1068" s="19"/>
      <c r="D1068" s="19"/>
      <c r="E1068" s="4"/>
      <c r="F1068" s="4"/>
      <c r="G1068" s="9"/>
      <c r="H1068" s="18"/>
      <c r="I1068" s="74"/>
      <c r="J1068" s="79"/>
      <c r="K1068" s="51"/>
      <c r="L1068" s="99"/>
      <c r="M1068" s="100"/>
      <c r="N1068" s="89"/>
    </row>
    <row r="1069" spans="1:14" s="8" customFormat="1" ht="24" customHeight="1" x14ac:dyDescent="0.25">
      <c r="A1069" s="50"/>
      <c r="B1069" s="3"/>
      <c r="C1069" s="16"/>
      <c r="D1069" s="16"/>
      <c r="E1069" s="4"/>
      <c r="F1069" s="4"/>
      <c r="G1069" s="9"/>
      <c r="H1069" s="18"/>
      <c r="I1069" s="74"/>
      <c r="J1069" s="79"/>
      <c r="K1069" s="51"/>
      <c r="L1069" s="99"/>
      <c r="M1069" s="100"/>
      <c r="N1069" s="89"/>
    </row>
    <row r="1070" spans="1:14" s="8" customFormat="1" ht="24" customHeight="1" x14ac:dyDescent="0.25">
      <c r="A1070" s="50"/>
      <c r="B1070" s="3"/>
      <c r="C1070" s="19"/>
      <c r="D1070" s="19"/>
      <c r="E1070" s="4"/>
      <c r="F1070" s="4"/>
      <c r="G1070" s="9"/>
      <c r="H1070" s="18"/>
      <c r="I1070" s="74"/>
      <c r="J1070" s="79"/>
      <c r="K1070" s="51"/>
      <c r="L1070" s="99"/>
      <c r="M1070" s="100"/>
      <c r="N1070" s="89"/>
    </row>
    <row r="1071" spans="1:14" s="8" customFormat="1" ht="24" customHeight="1" x14ac:dyDescent="0.25">
      <c r="A1071" s="50"/>
      <c r="B1071" s="5"/>
      <c r="C1071" s="16"/>
      <c r="D1071" s="16"/>
      <c r="E1071" s="4"/>
      <c r="F1071" s="4"/>
      <c r="G1071" s="9"/>
      <c r="H1071" s="18"/>
      <c r="I1071" s="74"/>
      <c r="J1071" s="79"/>
      <c r="K1071" s="51"/>
      <c r="L1071" s="99"/>
      <c r="M1071" s="100"/>
      <c r="N1071" s="89"/>
    </row>
    <row r="1072" spans="1:14" s="8" customFormat="1" ht="24" customHeight="1" x14ac:dyDescent="0.25">
      <c r="A1072" s="50"/>
      <c r="B1072" s="3"/>
      <c r="C1072" s="19"/>
      <c r="D1072" s="19"/>
      <c r="E1072" s="4"/>
      <c r="F1072" s="4"/>
      <c r="G1072" s="9"/>
      <c r="H1072" s="18"/>
      <c r="I1072" s="74"/>
      <c r="J1072" s="79"/>
      <c r="K1072" s="51"/>
      <c r="L1072" s="99"/>
      <c r="M1072" s="100"/>
      <c r="N1072" s="89"/>
    </row>
    <row r="1073" spans="1:14" s="8" customFormat="1" ht="24" customHeight="1" x14ac:dyDescent="0.25">
      <c r="A1073" s="50"/>
      <c r="B1073" s="3"/>
      <c r="C1073" s="19"/>
      <c r="D1073" s="19"/>
      <c r="E1073" s="4"/>
      <c r="F1073" s="4"/>
      <c r="G1073" s="9"/>
      <c r="H1073" s="18"/>
      <c r="I1073" s="74"/>
      <c r="J1073" s="79"/>
      <c r="K1073" s="51"/>
      <c r="L1073" s="99"/>
      <c r="M1073" s="100"/>
      <c r="N1073" s="88"/>
    </row>
    <row r="1074" spans="1:14" s="8" customFormat="1" ht="24" customHeight="1" x14ac:dyDescent="0.25">
      <c r="A1074" s="50"/>
      <c r="B1074" s="3"/>
      <c r="C1074" s="19"/>
      <c r="D1074" s="19"/>
      <c r="E1074" s="4"/>
      <c r="F1074" s="4"/>
      <c r="G1074" s="9"/>
      <c r="H1074" s="18"/>
      <c r="I1074" s="74"/>
      <c r="J1074" s="79"/>
      <c r="K1074" s="34"/>
      <c r="L1074" s="99"/>
      <c r="M1074" s="100"/>
      <c r="N1074" s="88"/>
    </row>
    <row r="1075" spans="1:14" s="8" customFormat="1" ht="24" customHeight="1" x14ac:dyDescent="0.25">
      <c r="A1075" s="50"/>
      <c r="B1075" s="38"/>
      <c r="C1075" s="16"/>
      <c r="D1075" s="16"/>
      <c r="E1075" s="4"/>
      <c r="F1075" s="4"/>
      <c r="G1075" s="10"/>
      <c r="H1075" s="18"/>
      <c r="I1075" s="74"/>
      <c r="J1075" s="79"/>
      <c r="K1075" s="51"/>
      <c r="L1075" s="99"/>
      <c r="M1075" s="100"/>
      <c r="N1075" s="89"/>
    </row>
    <row r="1076" spans="1:14" s="8" customFormat="1" ht="24" customHeight="1" x14ac:dyDescent="0.25">
      <c r="A1076" s="50"/>
      <c r="B1076" s="5"/>
      <c r="C1076" s="16"/>
      <c r="D1076" s="16"/>
      <c r="E1076" s="4"/>
      <c r="F1076" s="4"/>
      <c r="G1076" s="9"/>
      <c r="H1076" s="17"/>
      <c r="I1076" s="73"/>
      <c r="J1076" s="79"/>
      <c r="K1076" s="51"/>
      <c r="L1076" s="99"/>
      <c r="M1076" s="100"/>
      <c r="N1076" s="89"/>
    </row>
    <row r="1077" spans="1:14" s="8" customFormat="1" ht="24" customHeight="1" x14ac:dyDescent="0.25">
      <c r="A1077" s="50"/>
      <c r="B1077" s="3"/>
      <c r="C1077" s="19"/>
      <c r="D1077" s="19"/>
      <c r="E1077" s="4"/>
      <c r="F1077" s="4"/>
      <c r="G1077" s="10"/>
      <c r="H1077" s="17"/>
      <c r="I1077" s="73"/>
      <c r="J1077" s="79"/>
      <c r="K1077" s="51"/>
      <c r="L1077" s="99"/>
      <c r="M1077" s="100"/>
      <c r="N1077" s="89"/>
    </row>
    <row r="1078" spans="1:14" s="8" customFormat="1" ht="24" customHeight="1" x14ac:dyDescent="0.25">
      <c r="A1078" s="50"/>
      <c r="B1078" s="3"/>
      <c r="C1078" s="19"/>
      <c r="D1078" s="19"/>
      <c r="E1078" s="4"/>
      <c r="F1078" s="4"/>
      <c r="G1078" s="9"/>
      <c r="H1078" s="17"/>
      <c r="I1078" s="73"/>
      <c r="J1078" s="79"/>
      <c r="K1078" s="51"/>
      <c r="L1078" s="99"/>
      <c r="M1078" s="100"/>
      <c r="N1078" s="89"/>
    </row>
    <row r="1079" spans="1:14" s="8" customFormat="1" ht="24" customHeight="1" x14ac:dyDescent="0.25">
      <c r="A1079" s="50"/>
      <c r="B1079" s="3"/>
      <c r="C1079" s="16"/>
      <c r="D1079" s="16"/>
      <c r="E1079" s="4"/>
      <c r="F1079" s="4"/>
      <c r="G1079" s="9"/>
      <c r="H1079" s="17"/>
      <c r="I1079" s="73"/>
      <c r="J1079" s="79"/>
      <c r="K1079" s="51"/>
      <c r="L1079" s="99"/>
      <c r="M1079" s="100"/>
      <c r="N1079" s="89"/>
    </row>
    <row r="1080" spans="1:14" s="8" customFormat="1" ht="24" customHeight="1" x14ac:dyDescent="0.25">
      <c r="A1080" s="50"/>
      <c r="B1080" s="3"/>
      <c r="C1080" s="19"/>
      <c r="D1080" s="19"/>
      <c r="E1080" s="4"/>
      <c r="F1080" s="4"/>
      <c r="G1080" s="10"/>
      <c r="H1080" s="17"/>
      <c r="I1080" s="73"/>
      <c r="J1080" s="79"/>
      <c r="K1080" s="51"/>
      <c r="L1080" s="99"/>
      <c r="M1080" s="100"/>
      <c r="N1080" s="89"/>
    </row>
    <row r="1081" spans="1:14" s="8" customFormat="1" ht="24" customHeight="1" x14ac:dyDescent="0.25">
      <c r="A1081" s="50"/>
      <c r="B1081" s="3"/>
      <c r="C1081" s="19"/>
      <c r="D1081" s="19"/>
      <c r="E1081" s="4"/>
      <c r="F1081" s="4"/>
      <c r="G1081" s="9"/>
      <c r="H1081" s="18"/>
      <c r="I1081" s="74"/>
      <c r="J1081" s="79"/>
      <c r="K1081" s="51"/>
      <c r="L1081" s="99"/>
      <c r="M1081" s="100"/>
      <c r="N1081" s="88"/>
    </row>
    <row r="1082" spans="1:14" s="8" customFormat="1" ht="24" customHeight="1" x14ac:dyDescent="0.25">
      <c r="A1082" s="50"/>
      <c r="B1082" s="5"/>
      <c r="C1082" s="16"/>
      <c r="D1082" s="16"/>
      <c r="E1082" s="4"/>
      <c r="F1082" s="4"/>
      <c r="G1082" s="9"/>
      <c r="H1082" s="18"/>
      <c r="I1082" s="74"/>
      <c r="J1082" s="79"/>
      <c r="K1082" s="51"/>
      <c r="L1082" s="99"/>
      <c r="M1082" s="100"/>
      <c r="N1082" s="89"/>
    </row>
    <row r="1083" spans="1:14" s="8" customFormat="1" ht="24" customHeight="1" x14ac:dyDescent="0.25">
      <c r="A1083" s="50"/>
      <c r="B1083" s="3"/>
      <c r="C1083" s="19"/>
      <c r="D1083" s="19"/>
      <c r="E1083" s="4"/>
      <c r="F1083" s="4"/>
      <c r="G1083" s="9"/>
      <c r="H1083" s="18"/>
      <c r="I1083" s="74"/>
      <c r="J1083" s="79"/>
      <c r="K1083" s="51"/>
      <c r="L1083" s="99"/>
      <c r="M1083" s="100"/>
      <c r="N1083" s="89"/>
    </row>
    <row r="1084" spans="1:14" s="8" customFormat="1" ht="24" customHeight="1" x14ac:dyDescent="0.25">
      <c r="A1084" s="50"/>
      <c r="B1084" s="66"/>
      <c r="C1084" s="19"/>
      <c r="D1084" s="19"/>
      <c r="E1084" s="4"/>
      <c r="F1084" s="4"/>
      <c r="G1084" s="10"/>
      <c r="H1084" s="17"/>
      <c r="I1084" s="73"/>
      <c r="J1084" s="79"/>
      <c r="K1084" s="51"/>
      <c r="L1084" s="99"/>
      <c r="M1084" s="100"/>
      <c r="N1084" s="89"/>
    </row>
    <row r="1085" spans="1:14" s="8" customFormat="1" ht="24" customHeight="1" x14ac:dyDescent="0.25">
      <c r="A1085" s="50"/>
      <c r="B1085" s="3"/>
      <c r="C1085" s="19"/>
      <c r="D1085" s="19"/>
      <c r="E1085" s="4"/>
      <c r="F1085" s="4"/>
      <c r="G1085" s="9"/>
      <c r="H1085" s="18"/>
      <c r="I1085" s="74"/>
      <c r="J1085" s="79"/>
      <c r="K1085" s="51"/>
      <c r="L1085" s="99"/>
      <c r="M1085" s="100"/>
      <c r="N1085" s="89"/>
    </row>
    <row r="1086" spans="1:14" s="8" customFormat="1" ht="24" customHeight="1" x14ac:dyDescent="0.25">
      <c r="A1086" s="50"/>
      <c r="B1086" s="3"/>
      <c r="C1086" s="19"/>
      <c r="D1086" s="19"/>
      <c r="E1086" s="4"/>
      <c r="F1086" s="4"/>
      <c r="G1086" s="9"/>
      <c r="H1086" s="17"/>
      <c r="I1086" s="73"/>
      <c r="J1086" s="79"/>
      <c r="K1086" s="51"/>
      <c r="L1086" s="99"/>
      <c r="M1086" s="100"/>
      <c r="N1086" s="89"/>
    </row>
    <row r="1087" spans="1:14" s="8" customFormat="1" ht="24" customHeight="1" x14ac:dyDescent="0.25">
      <c r="A1087" s="50"/>
      <c r="B1087" s="38"/>
      <c r="C1087" s="19"/>
      <c r="D1087" s="19"/>
      <c r="E1087" s="4"/>
      <c r="F1087" s="4"/>
      <c r="G1087" s="10"/>
      <c r="H1087" s="18"/>
      <c r="I1087" s="74"/>
      <c r="J1087" s="79"/>
      <c r="K1087" s="51"/>
      <c r="L1087" s="99"/>
      <c r="M1087" s="100"/>
      <c r="N1087" s="89"/>
    </row>
    <row r="1088" spans="1:14" s="8" customFormat="1" ht="24" customHeight="1" x14ac:dyDescent="0.25">
      <c r="A1088" s="50"/>
      <c r="B1088" s="5"/>
      <c r="C1088" s="16"/>
      <c r="D1088" s="16"/>
      <c r="E1088" s="6"/>
      <c r="F1088" s="6"/>
      <c r="G1088" s="9"/>
      <c r="H1088" s="17"/>
      <c r="I1088" s="73"/>
      <c r="J1088" s="79"/>
      <c r="K1088" s="51"/>
      <c r="L1088" s="99"/>
      <c r="M1088" s="100"/>
      <c r="N1088" s="89"/>
    </row>
    <row r="1089" spans="1:14" s="8" customFormat="1" ht="24" customHeight="1" x14ac:dyDescent="0.25">
      <c r="A1089" s="50"/>
      <c r="B1089" s="3"/>
      <c r="C1089" s="19"/>
      <c r="D1089" s="19"/>
      <c r="E1089" s="6"/>
      <c r="F1089" s="6"/>
      <c r="G1089" s="9"/>
      <c r="H1089" s="17"/>
      <c r="I1089" s="73"/>
      <c r="J1089" s="79"/>
      <c r="K1089" s="51"/>
      <c r="L1089" s="99"/>
      <c r="M1089" s="100"/>
      <c r="N1089" s="88"/>
    </row>
    <row r="1090" spans="1:14" s="8" customFormat="1" ht="24" customHeight="1" x14ac:dyDescent="0.25">
      <c r="A1090" s="50"/>
      <c r="B1090" s="3"/>
      <c r="C1090" s="16"/>
      <c r="D1090" s="16"/>
      <c r="E1090" s="4"/>
      <c r="F1090" s="4"/>
      <c r="G1090" s="9"/>
      <c r="H1090" s="17"/>
      <c r="I1090" s="73"/>
      <c r="J1090" s="79"/>
      <c r="K1090" s="51"/>
      <c r="L1090" s="99"/>
      <c r="M1090" s="100"/>
      <c r="N1090" s="89"/>
    </row>
    <row r="1091" spans="1:14" s="8" customFormat="1" ht="24" customHeight="1" x14ac:dyDescent="0.25">
      <c r="A1091" s="50"/>
      <c r="B1091" s="38"/>
      <c r="C1091" s="19"/>
      <c r="D1091" s="19"/>
      <c r="E1091" s="6"/>
      <c r="F1091" s="6"/>
      <c r="G1091" s="10"/>
      <c r="H1091" s="17"/>
      <c r="I1091" s="73"/>
      <c r="J1091" s="79"/>
      <c r="K1091" s="51"/>
      <c r="L1091" s="99"/>
      <c r="M1091" s="100"/>
      <c r="N1091" s="89"/>
    </row>
    <row r="1092" spans="1:14" s="8" customFormat="1" ht="24" customHeight="1" x14ac:dyDescent="0.25">
      <c r="A1092" s="50"/>
      <c r="B1092" s="66"/>
      <c r="C1092" s="19"/>
      <c r="D1092" s="19"/>
      <c r="E1092" s="6"/>
      <c r="F1092" s="6"/>
      <c r="G1092" s="10"/>
      <c r="H1092" s="17"/>
      <c r="I1092" s="73"/>
      <c r="J1092" s="79"/>
      <c r="K1092" s="51"/>
      <c r="L1092" s="99"/>
      <c r="M1092" s="100"/>
      <c r="N1092" s="89"/>
    </row>
    <row r="1093" spans="1:14" s="8" customFormat="1" ht="24" customHeight="1" x14ac:dyDescent="0.25">
      <c r="A1093" s="50"/>
      <c r="B1093" s="3"/>
      <c r="C1093" s="16"/>
      <c r="D1093" s="16"/>
      <c r="E1093" s="4"/>
      <c r="F1093" s="4"/>
      <c r="G1093" s="10"/>
      <c r="H1093" s="18"/>
      <c r="I1093" s="74"/>
      <c r="J1093" s="82"/>
      <c r="K1093" s="51"/>
      <c r="L1093" s="99"/>
      <c r="M1093" s="100"/>
      <c r="N1093" s="88"/>
    </row>
    <row r="1094" spans="1:14" s="8" customFormat="1" ht="24" customHeight="1" x14ac:dyDescent="0.25">
      <c r="A1094" s="50"/>
      <c r="B1094" s="3"/>
      <c r="C1094" s="16"/>
      <c r="D1094" s="16"/>
      <c r="E1094" s="4"/>
      <c r="F1094" s="4"/>
      <c r="G1094" s="9"/>
      <c r="H1094" s="18"/>
      <c r="I1094" s="74"/>
      <c r="J1094" s="79"/>
      <c r="K1094" s="51"/>
      <c r="L1094" s="99"/>
      <c r="M1094" s="100"/>
      <c r="N1094" s="89"/>
    </row>
    <row r="1095" spans="1:14" s="8" customFormat="1" ht="24" customHeight="1" x14ac:dyDescent="0.25">
      <c r="A1095" s="50"/>
      <c r="B1095" s="3"/>
      <c r="C1095" s="16"/>
      <c r="D1095" s="16"/>
      <c r="E1095" s="4"/>
      <c r="F1095" s="4"/>
      <c r="G1095" s="9"/>
      <c r="H1095" s="18"/>
      <c r="I1095" s="74"/>
      <c r="J1095" s="79"/>
      <c r="K1095" s="51"/>
      <c r="L1095" s="99"/>
      <c r="M1095" s="100"/>
      <c r="N1095" s="89"/>
    </row>
    <row r="1096" spans="1:14" s="8" customFormat="1" ht="24" customHeight="1" x14ac:dyDescent="0.25">
      <c r="A1096" s="50"/>
      <c r="B1096" s="3"/>
      <c r="C1096" s="16"/>
      <c r="D1096" s="16"/>
      <c r="E1096" s="4"/>
      <c r="F1096" s="4"/>
      <c r="G1096" s="9"/>
      <c r="H1096" s="18"/>
      <c r="I1096" s="74"/>
      <c r="J1096" s="79"/>
      <c r="K1096" s="34"/>
      <c r="L1096" s="99"/>
      <c r="M1096" s="100"/>
      <c r="N1096" s="88"/>
    </row>
    <row r="1097" spans="1:14" s="8" customFormat="1" ht="24" customHeight="1" x14ac:dyDescent="0.25">
      <c r="A1097" s="50"/>
      <c r="B1097" s="5"/>
      <c r="C1097" s="16"/>
      <c r="D1097" s="16"/>
      <c r="E1097" s="4"/>
      <c r="F1097" s="4"/>
      <c r="G1097" s="9"/>
      <c r="H1097" s="18"/>
      <c r="I1097" s="74"/>
      <c r="J1097" s="79"/>
      <c r="K1097" s="51"/>
      <c r="L1097" s="99"/>
      <c r="M1097" s="100"/>
      <c r="N1097" s="89"/>
    </row>
    <row r="1098" spans="1:14" s="8" customFormat="1" ht="24" customHeight="1" x14ac:dyDescent="0.25">
      <c r="A1098" s="50"/>
      <c r="B1098" s="5"/>
      <c r="C1098" s="16"/>
      <c r="D1098" s="16"/>
      <c r="E1098" s="4"/>
      <c r="F1098" s="4"/>
      <c r="G1098" s="9"/>
      <c r="H1098" s="17"/>
      <c r="I1098" s="73"/>
      <c r="J1098" s="79"/>
      <c r="K1098" s="51"/>
      <c r="L1098" s="99"/>
      <c r="M1098" s="100"/>
      <c r="N1098" s="89"/>
    </row>
    <row r="1099" spans="1:14" s="8" customFormat="1" ht="24" customHeight="1" x14ac:dyDescent="0.25">
      <c r="A1099" s="50"/>
      <c r="B1099" s="3"/>
      <c r="C1099" s="19"/>
      <c r="D1099" s="19"/>
      <c r="E1099" s="4"/>
      <c r="F1099" s="4"/>
      <c r="G1099" s="9"/>
      <c r="H1099" s="17"/>
      <c r="I1099" s="73"/>
      <c r="J1099" s="79"/>
      <c r="K1099" s="51"/>
      <c r="L1099" s="99"/>
      <c r="M1099" s="100"/>
      <c r="N1099" s="88"/>
    </row>
    <row r="1100" spans="1:14" s="8" customFormat="1" ht="24" customHeight="1" x14ac:dyDescent="0.25">
      <c r="A1100" s="50"/>
      <c r="B1100" s="3"/>
      <c r="C1100" s="19"/>
      <c r="D1100" s="19"/>
      <c r="E1100" s="4"/>
      <c r="F1100" s="4"/>
      <c r="G1100" s="10"/>
      <c r="H1100" s="17"/>
      <c r="I1100" s="73"/>
      <c r="J1100" s="79"/>
      <c r="K1100" s="51"/>
      <c r="L1100" s="99"/>
      <c r="M1100" s="100"/>
      <c r="N1100" s="89"/>
    </row>
    <row r="1101" spans="1:14" s="8" customFormat="1" ht="24" customHeight="1" x14ac:dyDescent="0.25">
      <c r="A1101" s="50"/>
      <c r="B1101" s="3"/>
      <c r="C1101" s="16"/>
      <c r="D1101" s="16"/>
      <c r="E1101" s="4"/>
      <c r="F1101" s="4"/>
      <c r="G1101" s="9"/>
      <c r="H1101" s="17"/>
      <c r="I1101" s="73"/>
      <c r="J1101" s="79"/>
      <c r="K1101" s="51"/>
      <c r="L1101" s="99"/>
      <c r="M1101" s="100"/>
      <c r="N1101" s="89"/>
    </row>
    <row r="1102" spans="1:14" s="8" customFormat="1" ht="24" customHeight="1" x14ac:dyDescent="0.25">
      <c r="A1102" s="50"/>
      <c r="B1102" s="3"/>
      <c r="C1102" s="19"/>
      <c r="D1102" s="19"/>
      <c r="E1102" s="4"/>
      <c r="F1102" s="4"/>
      <c r="G1102" s="9"/>
      <c r="H1102" s="17"/>
      <c r="I1102" s="73"/>
      <c r="J1102" s="79"/>
      <c r="K1102" s="51"/>
      <c r="L1102" s="99"/>
      <c r="M1102" s="100"/>
      <c r="N1102" s="89"/>
    </row>
    <row r="1103" spans="1:14" s="8" customFormat="1" ht="24" customHeight="1" x14ac:dyDescent="0.25">
      <c r="A1103" s="50"/>
      <c r="B1103" s="5"/>
      <c r="C1103" s="16"/>
      <c r="D1103" s="16"/>
      <c r="E1103" s="69"/>
      <c r="F1103" s="69"/>
      <c r="G1103" s="10"/>
      <c r="H1103" s="18"/>
      <c r="I1103" s="73"/>
      <c r="J1103" s="79"/>
      <c r="K1103" s="51"/>
      <c r="L1103" s="99"/>
      <c r="M1103" s="100"/>
      <c r="N1103" s="89"/>
    </row>
    <row r="1104" spans="1:14" s="8" customFormat="1" ht="24" customHeight="1" x14ac:dyDescent="0.25">
      <c r="A1104" s="50"/>
      <c r="B1104" s="3"/>
      <c r="C1104" s="16"/>
      <c r="D1104" s="16"/>
      <c r="E1104" s="4"/>
      <c r="F1104" s="4"/>
      <c r="G1104" s="9"/>
      <c r="H1104" s="17"/>
      <c r="I1104" s="74"/>
      <c r="J1104" s="79"/>
      <c r="K1104" s="51"/>
      <c r="L1104" s="99"/>
      <c r="M1104" s="100"/>
      <c r="N1104" s="88"/>
    </row>
    <row r="1105" spans="1:14" s="8" customFormat="1" ht="24" customHeight="1" x14ac:dyDescent="0.25">
      <c r="A1105" s="50"/>
      <c r="B1105" s="3"/>
      <c r="C1105" s="16"/>
      <c r="D1105" s="16"/>
      <c r="E1105" s="4"/>
      <c r="F1105" s="4"/>
      <c r="G1105" s="9"/>
      <c r="H1105" s="18"/>
      <c r="I1105" s="74"/>
      <c r="J1105" s="79"/>
      <c r="K1105" s="51"/>
      <c r="L1105" s="99"/>
      <c r="M1105" s="100"/>
      <c r="N1105" s="89"/>
    </row>
    <row r="1106" spans="1:14" s="8" customFormat="1" ht="24" customHeight="1" x14ac:dyDescent="0.25">
      <c r="A1106" s="50"/>
      <c r="B1106" s="3"/>
      <c r="C1106" s="16"/>
      <c r="D1106" s="16"/>
      <c r="E1106" s="4"/>
      <c r="F1106" s="4"/>
      <c r="G1106" s="9"/>
      <c r="H1106" s="18"/>
      <c r="I1106" s="74"/>
      <c r="J1106" s="79"/>
      <c r="K1106" s="51"/>
      <c r="L1106" s="99"/>
      <c r="M1106" s="100"/>
      <c r="N1106" s="89"/>
    </row>
    <row r="1107" spans="1:14" s="8" customFormat="1" ht="24" customHeight="1" x14ac:dyDescent="0.25">
      <c r="A1107" s="50"/>
      <c r="B1107" s="38"/>
      <c r="C1107" s="16"/>
      <c r="D1107" s="16"/>
      <c r="E1107" s="4"/>
      <c r="F1107" s="4"/>
      <c r="G1107" s="10"/>
      <c r="H1107" s="18"/>
      <c r="I1107" s="74"/>
      <c r="J1107" s="79"/>
      <c r="K1107" s="51"/>
      <c r="L1107" s="99"/>
      <c r="M1107" s="100"/>
      <c r="N1107" s="89"/>
    </row>
    <row r="1108" spans="1:14" s="8" customFormat="1" ht="24" customHeight="1" x14ac:dyDescent="0.25">
      <c r="A1108" s="50"/>
      <c r="B1108" s="3"/>
      <c r="C1108" s="16"/>
      <c r="D1108" s="16"/>
      <c r="E1108" s="4"/>
      <c r="F1108" s="4"/>
      <c r="G1108" s="10"/>
      <c r="H1108" s="18"/>
      <c r="I1108" s="74"/>
      <c r="J1108" s="79"/>
      <c r="K1108" s="51"/>
      <c r="L1108" s="99"/>
      <c r="M1108" s="100"/>
      <c r="N1108" s="89"/>
    </row>
    <row r="1109" spans="1:14" s="8" customFormat="1" ht="24" customHeight="1" x14ac:dyDescent="0.25">
      <c r="A1109" s="50"/>
      <c r="B1109" s="3"/>
      <c r="C1109" s="16"/>
      <c r="D1109" s="16"/>
      <c r="E1109" s="4"/>
      <c r="F1109" s="4"/>
      <c r="G1109" s="10"/>
      <c r="H1109" s="18"/>
      <c r="I1109" s="74"/>
      <c r="J1109" s="79"/>
      <c r="K1109" s="51"/>
      <c r="L1109" s="99"/>
      <c r="M1109" s="100"/>
      <c r="N1109" s="89"/>
    </row>
    <row r="1110" spans="1:14" s="8" customFormat="1" ht="24" customHeight="1" x14ac:dyDescent="0.25">
      <c r="A1110" s="50"/>
      <c r="B1110" s="5"/>
      <c r="C1110" s="16"/>
      <c r="D1110" s="16"/>
      <c r="E1110" s="4"/>
      <c r="F1110" s="4"/>
      <c r="G1110" s="9"/>
      <c r="H1110" s="18"/>
      <c r="I1110" s="74"/>
      <c r="J1110" s="79"/>
      <c r="K1110" s="51"/>
      <c r="L1110" s="99"/>
      <c r="M1110" s="100"/>
      <c r="N1110" s="89"/>
    </row>
    <row r="1111" spans="1:14" s="8" customFormat="1" ht="24" customHeight="1" x14ac:dyDescent="0.25">
      <c r="A1111" s="50"/>
      <c r="B1111" s="3"/>
      <c r="C1111" s="16"/>
      <c r="D1111" s="16"/>
      <c r="E1111" s="4"/>
      <c r="F1111" s="4"/>
      <c r="G1111" s="9"/>
      <c r="H1111" s="18"/>
      <c r="I1111" s="74"/>
      <c r="J1111" s="79"/>
      <c r="K1111" s="51"/>
      <c r="L1111" s="99"/>
      <c r="M1111" s="100"/>
      <c r="N1111" s="89"/>
    </row>
    <row r="1112" spans="1:14" s="8" customFormat="1" ht="24" customHeight="1" x14ac:dyDescent="0.25">
      <c r="A1112" s="50"/>
      <c r="B1112" s="3"/>
      <c r="C1112" s="16"/>
      <c r="D1112" s="16"/>
      <c r="E1112" s="4"/>
      <c r="F1112" s="4"/>
      <c r="G1112" s="9"/>
      <c r="H1112" s="18"/>
      <c r="I1112" s="74"/>
      <c r="J1112" s="79"/>
      <c r="K1112" s="51"/>
      <c r="L1112" s="99"/>
      <c r="M1112" s="100"/>
      <c r="N1112" s="89"/>
    </row>
    <row r="1113" spans="1:14" s="8" customFormat="1" ht="24" customHeight="1" x14ac:dyDescent="0.25">
      <c r="A1113" s="50"/>
      <c r="B1113" s="5"/>
      <c r="C1113" s="16"/>
      <c r="D1113" s="16"/>
      <c r="E1113" s="4"/>
      <c r="F1113" s="4"/>
      <c r="G1113" s="10"/>
      <c r="H1113" s="18"/>
      <c r="I1113" s="74"/>
      <c r="J1113" s="79"/>
      <c r="K1113" s="51"/>
      <c r="L1113" s="99"/>
      <c r="M1113" s="100"/>
      <c r="N1113" s="89"/>
    </row>
    <row r="1114" spans="1:14" s="8" customFormat="1" ht="24" customHeight="1" x14ac:dyDescent="0.25">
      <c r="A1114" s="50"/>
      <c r="B1114" s="3"/>
      <c r="C1114" s="16"/>
      <c r="D1114" s="16"/>
      <c r="E1114" s="4"/>
      <c r="F1114" s="4"/>
      <c r="G1114" s="9"/>
      <c r="H1114" s="18"/>
      <c r="I1114" s="74"/>
      <c r="J1114" s="79"/>
      <c r="K1114" s="51"/>
      <c r="L1114" s="99"/>
      <c r="M1114" s="100"/>
      <c r="N1114" s="88"/>
    </row>
    <row r="1115" spans="1:14" s="8" customFormat="1" ht="24" customHeight="1" x14ac:dyDescent="0.25">
      <c r="A1115" s="50"/>
      <c r="B1115" s="3"/>
      <c r="C1115" s="16"/>
      <c r="D1115" s="16"/>
      <c r="E1115" s="69"/>
      <c r="F1115" s="69"/>
      <c r="G1115" s="10"/>
      <c r="H1115" s="18"/>
      <c r="I1115" s="74"/>
      <c r="J1115" s="79"/>
      <c r="K1115" s="51"/>
      <c r="L1115" s="99"/>
      <c r="M1115" s="100"/>
      <c r="N1115" s="89"/>
    </row>
    <row r="1116" spans="1:14" s="8" customFormat="1" ht="24" customHeight="1" x14ac:dyDescent="0.25">
      <c r="A1116" s="50"/>
      <c r="B1116" s="3"/>
      <c r="C1116" s="16"/>
      <c r="D1116" s="16"/>
      <c r="E1116" s="4"/>
      <c r="F1116" s="4"/>
      <c r="G1116" s="9"/>
      <c r="H1116" s="18"/>
      <c r="I1116" s="74"/>
      <c r="J1116" s="79"/>
      <c r="K1116" s="51"/>
      <c r="L1116" s="99"/>
      <c r="M1116" s="100"/>
      <c r="N1116" s="89"/>
    </row>
    <row r="1117" spans="1:14" s="8" customFormat="1" ht="24" customHeight="1" x14ac:dyDescent="0.25">
      <c r="A1117" s="50"/>
      <c r="B1117" s="3"/>
      <c r="C1117" s="16"/>
      <c r="D1117" s="16"/>
      <c r="E1117" s="4"/>
      <c r="F1117" s="4"/>
      <c r="G1117" s="10"/>
      <c r="H1117" s="18"/>
      <c r="I1117" s="74"/>
      <c r="J1117" s="79"/>
      <c r="K1117" s="51"/>
      <c r="L1117" s="99"/>
      <c r="M1117" s="100"/>
      <c r="N1117" s="89"/>
    </row>
    <row r="1118" spans="1:14" s="8" customFormat="1" ht="24" customHeight="1" x14ac:dyDescent="0.25">
      <c r="A1118" s="50"/>
      <c r="B1118" s="66"/>
      <c r="C1118" s="16"/>
      <c r="D1118" s="16"/>
      <c r="E1118" s="4"/>
      <c r="F1118" s="4"/>
      <c r="G1118" s="10"/>
      <c r="H1118" s="18"/>
      <c r="I1118" s="74"/>
      <c r="J1118" s="79"/>
      <c r="K1118" s="51"/>
      <c r="L1118" s="99"/>
      <c r="M1118" s="100"/>
      <c r="N1118" s="89"/>
    </row>
    <row r="1119" spans="1:14" s="8" customFormat="1" ht="24" customHeight="1" x14ac:dyDescent="0.25">
      <c r="A1119" s="50"/>
      <c r="B1119" s="5"/>
      <c r="C1119" s="16"/>
      <c r="D1119" s="16"/>
      <c r="E1119" s="4"/>
      <c r="F1119" s="4"/>
      <c r="G1119" s="9"/>
      <c r="H1119" s="18"/>
      <c r="I1119" s="74"/>
      <c r="J1119" s="79"/>
      <c r="K1119" s="51"/>
      <c r="L1119" s="99"/>
      <c r="M1119" s="100"/>
      <c r="N1119" s="88"/>
    </row>
    <row r="1120" spans="1:14" s="8" customFormat="1" ht="24" customHeight="1" x14ac:dyDescent="0.25">
      <c r="A1120" s="50"/>
      <c r="B1120" s="3"/>
      <c r="C1120" s="16"/>
      <c r="D1120" s="16"/>
      <c r="E1120" s="4"/>
      <c r="F1120" s="4"/>
      <c r="G1120" s="9"/>
      <c r="H1120" s="18"/>
      <c r="I1120" s="74"/>
      <c r="J1120" s="79"/>
      <c r="K1120" s="51"/>
      <c r="L1120" s="99"/>
      <c r="M1120" s="100"/>
      <c r="N1120" s="89"/>
    </row>
    <row r="1121" spans="1:14" s="8" customFormat="1" ht="24" customHeight="1" x14ac:dyDescent="0.25">
      <c r="A1121" s="50"/>
      <c r="B1121" s="3"/>
      <c r="C1121" s="16"/>
      <c r="D1121" s="16"/>
      <c r="E1121" s="4"/>
      <c r="F1121" s="4"/>
      <c r="G1121" s="9"/>
      <c r="H1121" s="18"/>
      <c r="I1121" s="74"/>
      <c r="J1121" s="79"/>
      <c r="K1121" s="51"/>
      <c r="L1121" s="99"/>
      <c r="M1121" s="100"/>
      <c r="N1121" s="89"/>
    </row>
    <row r="1122" spans="1:14" s="8" customFormat="1" ht="24" customHeight="1" x14ac:dyDescent="0.25">
      <c r="A1122" s="50"/>
      <c r="B1122" s="3"/>
      <c r="C1122" s="16"/>
      <c r="D1122" s="16"/>
      <c r="E1122" s="4"/>
      <c r="F1122" s="4"/>
      <c r="G1122" s="10"/>
      <c r="H1122" s="18"/>
      <c r="I1122" s="74"/>
      <c r="J1122" s="79"/>
      <c r="K1122" s="51"/>
      <c r="L1122" s="99"/>
      <c r="M1122" s="100"/>
      <c r="N1122" s="89"/>
    </row>
    <row r="1123" spans="1:14" s="8" customFormat="1" ht="24" customHeight="1" x14ac:dyDescent="0.25">
      <c r="A1123" s="50"/>
      <c r="B1123" s="3"/>
      <c r="C1123" s="19"/>
      <c r="D1123" s="19"/>
      <c r="E1123" s="6"/>
      <c r="F1123" s="6"/>
      <c r="G1123" s="9"/>
      <c r="H1123" s="18"/>
      <c r="I1123" s="74"/>
      <c r="J1123" s="79"/>
      <c r="K1123" s="51"/>
      <c r="L1123" s="99"/>
      <c r="M1123" s="100"/>
      <c r="N1123" s="89"/>
    </row>
    <row r="1124" spans="1:14" s="8" customFormat="1" ht="24" customHeight="1" x14ac:dyDescent="0.25">
      <c r="A1124" s="50"/>
      <c r="B1124" s="3"/>
      <c r="C1124" s="19"/>
      <c r="D1124" s="19"/>
      <c r="E1124" s="4"/>
      <c r="F1124" s="4"/>
      <c r="G1124" s="10"/>
      <c r="H1124" s="18"/>
      <c r="I1124" s="74"/>
      <c r="J1124" s="79"/>
      <c r="K1124" s="51"/>
      <c r="L1124" s="99"/>
      <c r="M1124" s="100"/>
      <c r="N1124" s="89"/>
    </row>
    <row r="1125" spans="1:14" s="8" customFormat="1" ht="24" customHeight="1" x14ac:dyDescent="0.25">
      <c r="A1125" s="50"/>
      <c r="B1125" s="5"/>
      <c r="C1125" s="16"/>
      <c r="D1125" s="16"/>
      <c r="E1125" s="4"/>
      <c r="F1125" s="4"/>
      <c r="G1125" s="9"/>
      <c r="H1125" s="18"/>
      <c r="I1125" s="74"/>
      <c r="J1125" s="79"/>
      <c r="K1125" s="51"/>
      <c r="L1125" s="99"/>
      <c r="M1125" s="100"/>
      <c r="N1125" s="89"/>
    </row>
    <row r="1126" spans="1:14" s="8" customFormat="1" ht="24" customHeight="1" x14ac:dyDescent="0.25">
      <c r="A1126" s="50"/>
      <c r="B1126" s="3"/>
      <c r="C1126" s="19"/>
      <c r="D1126" s="19"/>
      <c r="E1126" s="4"/>
      <c r="F1126" s="4"/>
      <c r="G1126" s="9"/>
      <c r="H1126" s="17"/>
      <c r="I1126" s="73"/>
      <c r="J1126" s="79"/>
      <c r="K1126" s="51"/>
      <c r="L1126" s="99"/>
      <c r="M1126" s="100"/>
      <c r="N1126" s="89"/>
    </row>
    <row r="1127" spans="1:14" s="8" customFormat="1" ht="24" customHeight="1" x14ac:dyDescent="0.25">
      <c r="A1127" s="50"/>
      <c r="B1127" s="3"/>
      <c r="C1127" s="19"/>
      <c r="D1127" s="19"/>
      <c r="E1127" s="4"/>
      <c r="F1127" s="4"/>
      <c r="G1127" s="9"/>
      <c r="H1127" s="18"/>
      <c r="I1127" s="73"/>
      <c r="J1127" s="79"/>
      <c r="K1127" s="51"/>
      <c r="L1127" s="99"/>
      <c r="M1127" s="100"/>
      <c r="N1127" s="89"/>
    </row>
    <row r="1128" spans="1:14" s="8" customFormat="1" ht="24" customHeight="1" x14ac:dyDescent="0.25">
      <c r="A1128" s="50"/>
      <c r="B1128" s="65"/>
      <c r="C1128" s="19"/>
      <c r="D1128" s="19"/>
      <c r="E1128" s="4"/>
      <c r="F1128" s="4"/>
      <c r="G1128" s="10"/>
      <c r="H1128" s="17"/>
      <c r="I1128" s="73"/>
      <c r="J1128" s="79"/>
      <c r="K1128" s="51"/>
      <c r="L1128" s="99"/>
      <c r="M1128" s="100"/>
      <c r="N1128" s="89"/>
    </row>
    <row r="1129" spans="1:14" s="8" customFormat="1" ht="24" customHeight="1" x14ac:dyDescent="0.25">
      <c r="A1129" s="50"/>
      <c r="B1129" s="3"/>
      <c r="C1129" s="16"/>
      <c r="D1129" s="16"/>
      <c r="E1129" s="4"/>
      <c r="F1129" s="4"/>
      <c r="G1129" s="9"/>
      <c r="H1129" s="18"/>
      <c r="I1129" s="74"/>
      <c r="J1129" s="79"/>
      <c r="K1129" s="51"/>
      <c r="L1129" s="99"/>
      <c r="M1129" s="100"/>
      <c r="N1129" s="89"/>
    </row>
    <row r="1130" spans="1:14" s="8" customFormat="1" ht="24" customHeight="1" x14ac:dyDescent="0.25">
      <c r="A1130" s="50"/>
      <c r="B1130" s="3"/>
      <c r="C1130" s="16"/>
      <c r="D1130" s="16"/>
      <c r="E1130" s="4"/>
      <c r="F1130" s="4"/>
      <c r="G1130" s="9"/>
      <c r="H1130" s="18"/>
      <c r="I1130" s="74"/>
      <c r="J1130" s="79"/>
      <c r="K1130" s="51"/>
      <c r="L1130" s="99"/>
      <c r="M1130" s="100"/>
      <c r="N1130" s="89"/>
    </row>
    <row r="1131" spans="1:14" s="8" customFormat="1" ht="24" customHeight="1" x14ac:dyDescent="0.25">
      <c r="A1131" s="50"/>
      <c r="B1131" s="5"/>
      <c r="C1131" s="16"/>
      <c r="D1131" s="16"/>
      <c r="E1131" s="4"/>
      <c r="F1131" s="4"/>
      <c r="G1131" s="10"/>
      <c r="H1131" s="18"/>
      <c r="I1131" s="74"/>
      <c r="J1131" s="79"/>
      <c r="K1131" s="51"/>
      <c r="L1131" s="99"/>
      <c r="M1131" s="100"/>
      <c r="N1131" s="89"/>
    </row>
    <row r="1132" spans="1:14" s="8" customFormat="1" ht="24" customHeight="1" x14ac:dyDescent="0.25">
      <c r="A1132" s="50"/>
      <c r="B1132" s="66"/>
      <c r="C1132" s="16"/>
      <c r="D1132" s="16"/>
      <c r="E1132" s="4"/>
      <c r="F1132" s="4"/>
      <c r="G1132" s="10"/>
      <c r="H1132" s="18"/>
      <c r="I1132" s="74"/>
      <c r="J1132" s="79"/>
      <c r="K1132" s="51"/>
      <c r="L1132" s="99"/>
      <c r="M1132" s="100"/>
      <c r="N1132" s="89"/>
    </row>
    <row r="1133" spans="1:14" s="8" customFormat="1" ht="24" customHeight="1" x14ac:dyDescent="0.25">
      <c r="A1133" s="50"/>
      <c r="B1133" s="3"/>
      <c r="C1133" s="16"/>
      <c r="D1133" s="16"/>
      <c r="E1133" s="4"/>
      <c r="F1133" s="4"/>
      <c r="G1133" s="9"/>
      <c r="H1133" s="18"/>
      <c r="I1133" s="74"/>
      <c r="J1133" s="79"/>
      <c r="K1133" s="51"/>
      <c r="L1133" s="99"/>
      <c r="M1133" s="100"/>
      <c r="N1133" s="89"/>
    </row>
    <row r="1134" spans="1:14" ht="33.75" customHeight="1" x14ac:dyDescent="0.25">
      <c r="A1134" s="50"/>
      <c r="B1134" s="3"/>
      <c r="C1134" s="19"/>
      <c r="D1134" s="19"/>
      <c r="E1134" s="4"/>
      <c r="F1134" s="4"/>
      <c r="G1134" s="9"/>
      <c r="H1134" s="18"/>
      <c r="I1134" s="73"/>
      <c r="J1134" s="83"/>
      <c r="K1134" s="56"/>
      <c r="L1134" s="102"/>
      <c r="M1134" s="102"/>
      <c r="N1134" s="101"/>
    </row>
    <row r="1135" spans="1:14" ht="33.75" customHeight="1" x14ac:dyDescent="0.25">
      <c r="A1135" s="50"/>
      <c r="B1135" s="3"/>
      <c r="C1135" s="19"/>
      <c r="D1135" s="19"/>
      <c r="E1135" s="4"/>
      <c r="F1135" s="4"/>
      <c r="G1135" s="9"/>
      <c r="H1135" s="18"/>
      <c r="I1135" s="74"/>
      <c r="J1135" s="79"/>
      <c r="K1135" s="51"/>
      <c r="L1135" s="102"/>
      <c r="M1135" s="102"/>
      <c r="N1135" s="88"/>
    </row>
    <row r="1136" spans="1:14" ht="33.75" customHeight="1" x14ac:dyDescent="0.25">
      <c r="A1136" s="50"/>
      <c r="B1136" s="3"/>
      <c r="C1136" s="16"/>
      <c r="D1136" s="16"/>
      <c r="E1136" s="4"/>
      <c r="F1136" s="4"/>
      <c r="G1136" s="9"/>
      <c r="H1136" s="18"/>
      <c r="I1136" s="74"/>
      <c r="J1136" s="83"/>
      <c r="K1136" s="56"/>
      <c r="L1136" s="102"/>
      <c r="M1136" s="102"/>
      <c r="N1136" s="103"/>
    </row>
    <row r="1137" spans="1:14" ht="33.75" customHeight="1" x14ac:dyDescent="0.25">
      <c r="A1137" s="50"/>
      <c r="B1137" s="3"/>
      <c r="C1137" s="19"/>
      <c r="D1137" s="19"/>
      <c r="E1137" s="4"/>
      <c r="F1137" s="4"/>
      <c r="G1137" s="9"/>
      <c r="H1137" s="18"/>
      <c r="I1137" s="74"/>
      <c r="J1137" s="83"/>
      <c r="K1137" s="56"/>
      <c r="L1137" s="102"/>
      <c r="M1137" s="102"/>
      <c r="N1137" s="101"/>
    </row>
    <row r="1138" spans="1:14" ht="33.75" customHeight="1" x14ac:dyDescent="0.25">
      <c r="A1138" s="50"/>
      <c r="B1138" s="5"/>
      <c r="C1138" s="16"/>
      <c r="D1138" s="16"/>
      <c r="E1138" s="4"/>
      <c r="F1138" s="4"/>
      <c r="G1138" s="9"/>
      <c r="H1138" s="18"/>
      <c r="I1138" s="74"/>
      <c r="J1138" s="80"/>
      <c r="K1138" s="56"/>
      <c r="L1138" s="102"/>
      <c r="M1138" s="102"/>
      <c r="N1138" s="101"/>
    </row>
    <row r="1139" spans="1:14" ht="33.75" customHeight="1" x14ac:dyDescent="0.25">
      <c r="A1139" s="23"/>
      <c r="B1139" s="3"/>
      <c r="C1139" s="56"/>
      <c r="D1139" s="56"/>
      <c r="E1139" s="4"/>
      <c r="F1139" s="4"/>
      <c r="G1139" s="70"/>
      <c r="H1139" s="71"/>
      <c r="I1139" s="78"/>
      <c r="J1139" s="80"/>
      <c r="K1139" s="56"/>
      <c r="L1139" s="102"/>
      <c r="M1139" s="102"/>
      <c r="N1139" s="101"/>
    </row>
    <row r="1140" spans="1:14" ht="33.75" customHeight="1" x14ac:dyDescent="0.25">
      <c r="A1140" s="23"/>
      <c r="B1140" s="3"/>
      <c r="C1140" s="56"/>
      <c r="D1140" s="56"/>
      <c r="E1140" s="4"/>
      <c r="F1140" s="4"/>
      <c r="G1140" s="70"/>
      <c r="H1140" s="71"/>
      <c r="I1140" s="78"/>
      <c r="J1140" s="83"/>
      <c r="K1140" s="56"/>
      <c r="L1140" s="102"/>
      <c r="M1140" s="102"/>
      <c r="N1140" s="103"/>
    </row>
    <row r="1141" spans="1:14" ht="33.75" customHeight="1" x14ac:dyDescent="0.25">
      <c r="A1141" s="23"/>
      <c r="B1141" s="3"/>
      <c r="C1141" s="56"/>
      <c r="D1141" s="56"/>
      <c r="E1141" s="4"/>
      <c r="F1141" s="4"/>
      <c r="G1141" s="70"/>
      <c r="H1141" s="71"/>
      <c r="I1141" s="78"/>
      <c r="J1141" s="83"/>
      <c r="K1141" s="56"/>
      <c r="L1141" s="102"/>
      <c r="M1141" s="102"/>
      <c r="N1141" s="101"/>
    </row>
    <row r="1142" spans="1:14" ht="33.75" customHeight="1" x14ac:dyDescent="0.25">
      <c r="A1142" s="23"/>
      <c r="B1142" s="3"/>
      <c r="C1142" s="56"/>
      <c r="D1142" s="56"/>
      <c r="E1142" s="4"/>
      <c r="F1142" s="4"/>
      <c r="G1142" s="70"/>
      <c r="H1142" s="71"/>
      <c r="I1142" s="78"/>
      <c r="J1142" s="83"/>
      <c r="K1142" s="56"/>
      <c r="L1142" s="102"/>
      <c r="M1142" s="102"/>
      <c r="N1142" s="103"/>
    </row>
    <row r="1143" spans="1:14" ht="33.75" customHeight="1" x14ac:dyDescent="0.25">
      <c r="A1143" s="23"/>
      <c r="B1143" s="3"/>
      <c r="C1143" s="56"/>
      <c r="D1143" s="56"/>
      <c r="E1143" s="4"/>
      <c r="F1143" s="4"/>
      <c r="G1143" s="70"/>
      <c r="H1143" s="71"/>
      <c r="I1143" s="78"/>
      <c r="J1143" s="83"/>
      <c r="K1143" s="56"/>
      <c r="L1143" s="102"/>
      <c r="M1143" s="102"/>
      <c r="N1143" s="88"/>
    </row>
    <row r="1144" spans="1:14" ht="33.75" customHeight="1" x14ac:dyDescent="0.25">
      <c r="A1144" s="23"/>
      <c r="B1144" s="3"/>
      <c r="C1144" s="56"/>
      <c r="D1144" s="56"/>
      <c r="E1144" s="4"/>
      <c r="F1144" s="4"/>
      <c r="G1144" s="70"/>
      <c r="H1144" s="71"/>
      <c r="I1144" s="78"/>
      <c r="J1144" s="83"/>
      <c r="K1144" s="56"/>
      <c r="L1144" s="102"/>
      <c r="M1144" s="102"/>
      <c r="N1144" s="103"/>
    </row>
    <row r="1145" spans="1:14" ht="33.75" customHeight="1" x14ac:dyDescent="0.25">
      <c r="A1145" s="23"/>
      <c r="B1145" s="3"/>
      <c r="C1145" s="56"/>
      <c r="D1145" s="56"/>
      <c r="E1145" s="4"/>
      <c r="F1145" s="4"/>
      <c r="G1145" s="70"/>
      <c r="H1145" s="71"/>
      <c r="I1145" s="78"/>
      <c r="J1145" s="80"/>
      <c r="K1145" s="56"/>
      <c r="L1145" s="102"/>
      <c r="M1145" s="102"/>
      <c r="N1145" s="104"/>
    </row>
    <row r="1146" spans="1:14" ht="33.75" customHeight="1" x14ac:dyDescent="0.25">
      <c r="A1146" s="23"/>
      <c r="B1146" s="3"/>
      <c r="C1146" s="56"/>
      <c r="D1146" s="56"/>
      <c r="E1146" s="4"/>
      <c r="F1146" s="4"/>
      <c r="G1146" s="70"/>
      <c r="H1146" s="71"/>
      <c r="I1146" s="78"/>
      <c r="J1146" s="83"/>
      <c r="K1146" s="56"/>
      <c r="L1146" s="102"/>
      <c r="M1146" s="102"/>
      <c r="N1146" s="103"/>
    </row>
    <row r="1147" spans="1:14" ht="33.75" customHeight="1" x14ac:dyDescent="0.25">
      <c r="A1147" s="23"/>
      <c r="B1147" s="3"/>
      <c r="C1147" s="56"/>
      <c r="D1147" s="56"/>
      <c r="E1147" s="4"/>
      <c r="F1147" s="4"/>
      <c r="G1147" s="70"/>
      <c r="H1147" s="71"/>
      <c r="I1147" s="78"/>
      <c r="J1147" s="83"/>
      <c r="K1147" s="56"/>
      <c r="L1147" s="102"/>
      <c r="M1147" s="102"/>
      <c r="N1147" s="88"/>
    </row>
    <row r="1148" spans="1:14" ht="33.75" customHeight="1" x14ac:dyDescent="0.25">
      <c r="A1148" s="23"/>
      <c r="B1148" s="3"/>
      <c r="C1148" s="56"/>
      <c r="D1148" s="56"/>
      <c r="E1148" s="4"/>
      <c r="F1148" s="4"/>
      <c r="G1148" s="56"/>
      <c r="H1148" s="71"/>
      <c r="I1148" s="78"/>
      <c r="J1148" s="83"/>
      <c r="K1148" s="56"/>
      <c r="L1148" s="102"/>
      <c r="M1148" s="102"/>
      <c r="N1148" s="103"/>
    </row>
    <row r="1149" spans="1:14" ht="33.75" customHeight="1" x14ac:dyDescent="0.25">
      <c r="A1149" s="23"/>
      <c r="B1149" s="3"/>
      <c r="C1149" s="56"/>
      <c r="D1149" s="56"/>
      <c r="E1149" s="4"/>
      <c r="F1149" s="4"/>
      <c r="G1149" s="70"/>
      <c r="H1149" s="71"/>
      <c r="I1149" s="78"/>
      <c r="J1149" s="80"/>
      <c r="K1149" s="56"/>
      <c r="L1149" s="102"/>
      <c r="M1149" s="102"/>
      <c r="N1149" s="101"/>
    </row>
    <row r="1150" spans="1:14" ht="33.75" customHeight="1" x14ac:dyDescent="0.25">
      <c r="A1150" s="23"/>
      <c r="B1150" s="3"/>
      <c r="C1150" s="56"/>
      <c r="D1150" s="56"/>
      <c r="E1150" s="4"/>
      <c r="F1150" s="4"/>
      <c r="G1150" s="70"/>
      <c r="H1150" s="71"/>
      <c r="I1150" s="78"/>
      <c r="J1150" s="83"/>
      <c r="K1150" s="56"/>
      <c r="L1150" s="102"/>
      <c r="M1150" s="102"/>
      <c r="N1150" s="101"/>
    </row>
    <row r="1151" spans="1:14" ht="33.75" customHeight="1" x14ac:dyDescent="0.25">
      <c r="A1151" s="23"/>
      <c r="B1151" s="3"/>
      <c r="C1151" s="56"/>
      <c r="D1151" s="56"/>
      <c r="E1151" s="69"/>
      <c r="F1151" s="69"/>
      <c r="G1151" s="70"/>
      <c r="H1151" s="71"/>
      <c r="I1151" s="78"/>
      <c r="J1151" s="83"/>
      <c r="K1151" s="56"/>
      <c r="L1151" s="102"/>
      <c r="M1151" s="102"/>
      <c r="N1151" s="101"/>
    </row>
    <row r="1152" spans="1:14" ht="33.75" customHeight="1" x14ac:dyDescent="0.25">
      <c r="A1152" s="23"/>
      <c r="B1152" s="3"/>
      <c r="C1152" s="56"/>
      <c r="D1152" s="56"/>
      <c r="E1152" s="4"/>
      <c r="F1152" s="4"/>
      <c r="G1152" s="70"/>
      <c r="H1152" s="71"/>
      <c r="I1152" s="78"/>
      <c r="J1152" s="79"/>
      <c r="K1152" s="51"/>
      <c r="L1152" s="102"/>
      <c r="M1152" s="102"/>
      <c r="N1152" s="88"/>
    </row>
    <row r="1153" spans="1:14" ht="33.75" customHeight="1" x14ac:dyDescent="0.25">
      <c r="A1153" s="23"/>
      <c r="B1153" s="3"/>
      <c r="C1153" s="56"/>
      <c r="D1153" s="56"/>
      <c r="E1153" s="4"/>
      <c r="F1153" s="4"/>
      <c r="G1153" s="70"/>
      <c r="H1153" s="71"/>
      <c r="I1153" s="78"/>
      <c r="J1153" s="83"/>
      <c r="K1153" s="56"/>
      <c r="L1153" s="102"/>
      <c r="M1153" s="102"/>
      <c r="N1153" s="103"/>
    </row>
    <row r="1154" spans="1:14" ht="33.75" customHeight="1" x14ac:dyDescent="0.25">
      <c r="A1154" s="23"/>
      <c r="B1154" s="3"/>
      <c r="C1154" s="56"/>
      <c r="D1154" s="56"/>
      <c r="E1154" s="4"/>
      <c r="F1154" s="4"/>
      <c r="G1154" s="70"/>
      <c r="H1154" s="71"/>
      <c r="I1154" s="78"/>
      <c r="J1154" s="80"/>
      <c r="K1154" s="56"/>
      <c r="L1154" s="102"/>
      <c r="M1154" s="102"/>
      <c r="N1154" s="101"/>
    </row>
    <row r="1155" spans="1:14" ht="33.75" customHeight="1" x14ac:dyDescent="0.25">
      <c r="A1155" s="23"/>
      <c r="B1155" s="3"/>
      <c r="C1155" s="56"/>
      <c r="D1155" s="56"/>
      <c r="E1155" s="4"/>
      <c r="F1155" s="4"/>
      <c r="G1155" s="70"/>
      <c r="H1155" s="71"/>
      <c r="I1155" s="78"/>
      <c r="J1155" s="83"/>
      <c r="K1155" s="56"/>
      <c r="L1155" s="102"/>
      <c r="M1155" s="102"/>
      <c r="N1155" s="101"/>
    </row>
    <row r="1156" spans="1:14" ht="33.75" customHeight="1" x14ac:dyDescent="0.25">
      <c r="A1156" s="23"/>
      <c r="B1156" s="3"/>
      <c r="C1156" s="56"/>
      <c r="D1156" s="56"/>
      <c r="E1156" s="4"/>
      <c r="F1156" s="4"/>
      <c r="G1156" s="70"/>
      <c r="H1156" s="71"/>
      <c r="I1156" s="78"/>
      <c r="J1156" s="79"/>
      <c r="K1156" s="34"/>
      <c r="L1156" s="102"/>
      <c r="M1156" s="102"/>
      <c r="N1156" s="101"/>
    </row>
    <row r="1157" spans="1:14" ht="33.75" customHeight="1" x14ac:dyDescent="0.25">
      <c r="A1157" s="23"/>
      <c r="B1157" s="3"/>
      <c r="C1157" s="56"/>
      <c r="D1157" s="56"/>
      <c r="E1157" s="4"/>
      <c r="F1157" s="4"/>
      <c r="G1157" s="70"/>
      <c r="H1157" s="71"/>
      <c r="I1157" s="78"/>
      <c r="J1157" s="83"/>
      <c r="K1157" s="56"/>
      <c r="L1157" s="102"/>
      <c r="M1157" s="102"/>
      <c r="N1157" s="101"/>
    </row>
    <row r="1158" spans="1:14" ht="33.75" customHeight="1" x14ac:dyDescent="0.25">
      <c r="A1158" s="23"/>
      <c r="B1158" s="3"/>
      <c r="C1158" s="56"/>
      <c r="D1158" s="56"/>
      <c r="E1158" s="4"/>
      <c r="F1158" s="4"/>
      <c r="G1158" s="70"/>
      <c r="H1158" s="71"/>
      <c r="I1158" s="78"/>
      <c r="J1158" s="83"/>
      <c r="K1158" s="56"/>
      <c r="L1158" s="102"/>
      <c r="M1158" s="102"/>
      <c r="N1158" s="103"/>
    </row>
    <row r="1159" spans="1:14" ht="33.75" customHeight="1" x14ac:dyDescent="0.25">
      <c r="A1159" s="23"/>
      <c r="B1159" s="3"/>
      <c r="C1159" s="56"/>
      <c r="D1159" s="56"/>
      <c r="E1159" s="4"/>
      <c r="F1159" s="4"/>
      <c r="G1159" s="70"/>
      <c r="H1159" s="71"/>
      <c r="I1159" s="78"/>
      <c r="J1159" s="80"/>
      <c r="K1159" s="56"/>
      <c r="L1159" s="102"/>
      <c r="M1159" s="102"/>
      <c r="N1159" s="101"/>
    </row>
    <row r="1160" spans="1:14" ht="33.75" customHeight="1" x14ac:dyDescent="0.25">
      <c r="A1160" s="23"/>
      <c r="B1160" s="3"/>
      <c r="C1160" s="56"/>
      <c r="D1160" s="56"/>
      <c r="E1160" s="4"/>
      <c r="F1160" s="4"/>
      <c r="G1160" s="70"/>
      <c r="H1160" s="71"/>
      <c r="I1160" s="78"/>
      <c r="J1160" s="80"/>
      <c r="K1160" s="56"/>
      <c r="L1160" s="102"/>
      <c r="M1160" s="102"/>
      <c r="N1160" s="101"/>
    </row>
    <row r="1161" spans="1:14" ht="33.75" customHeight="1" x14ac:dyDescent="0.25">
      <c r="A1161" s="23"/>
      <c r="B1161" s="3"/>
      <c r="C1161" s="56"/>
      <c r="D1161" s="56"/>
      <c r="E1161" s="4"/>
      <c r="F1161" s="4"/>
      <c r="G1161" s="70"/>
      <c r="H1161" s="71"/>
      <c r="I1161" s="78"/>
      <c r="J1161" s="83"/>
      <c r="K1161" s="56"/>
      <c r="L1161" s="102"/>
      <c r="M1161" s="102"/>
      <c r="N1161" s="103"/>
    </row>
    <row r="1162" spans="1:14" ht="33.75" customHeight="1" x14ac:dyDescent="0.25">
      <c r="A1162" s="23"/>
      <c r="B1162" s="3"/>
      <c r="C1162" s="56"/>
      <c r="D1162" s="56"/>
      <c r="E1162" s="4"/>
      <c r="F1162" s="4"/>
      <c r="G1162" s="70"/>
      <c r="H1162" s="71"/>
      <c r="I1162" s="78"/>
      <c r="J1162" s="83"/>
      <c r="K1162" s="56"/>
      <c r="L1162" s="102"/>
      <c r="M1162" s="102"/>
      <c r="N1162" s="101"/>
    </row>
    <row r="1163" spans="1:14" ht="33.75" customHeight="1" x14ac:dyDescent="0.25">
      <c r="A1163" s="23"/>
      <c r="B1163" s="3"/>
      <c r="C1163" s="56"/>
      <c r="D1163" s="56"/>
      <c r="E1163" s="4"/>
      <c r="F1163" s="4"/>
      <c r="G1163" s="70"/>
      <c r="H1163" s="71"/>
      <c r="I1163" s="78"/>
      <c r="J1163" s="83"/>
      <c r="K1163" s="56"/>
      <c r="L1163" s="102"/>
      <c r="M1163" s="102"/>
      <c r="N1163" s="103"/>
    </row>
    <row r="1164" spans="1:14" ht="33.75" customHeight="1" x14ac:dyDescent="0.25">
      <c r="A1164" s="23"/>
      <c r="B1164" s="3"/>
      <c r="C1164" s="56"/>
      <c r="D1164" s="56"/>
      <c r="E1164" s="4"/>
      <c r="F1164" s="4"/>
      <c r="G1164" s="70"/>
      <c r="H1164" s="71"/>
      <c r="I1164" s="78"/>
      <c r="J1164" s="80"/>
      <c r="K1164" s="56"/>
      <c r="L1164" s="102"/>
      <c r="M1164" s="102"/>
      <c r="N1164" s="101"/>
    </row>
    <row r="1165" spans="1:14" ht="33.75" customHeight="1" x14ac:dyDescent="0.25">
      <c r="A1165" s="23"/>
      <c r="B1165" s="3"/>
      <c r="C1165" s="56"/>
      <c r="D1165" s="56"/>
      <c r="E1165" s="4"/>
      <c r="F1165" s="4"/>
      <c r="G1165" s="70"/>
      <c r="H1165" s="71"/>
      <c r="I1165" s="78"/>
      <c r="J1165" s="80"/>
      <c r="K1165" s="56"/>
      <c r="L1165" s="102"/>
      <c r="M1165" s="102"/>
      <c r="N1165" s="101"/>
    </row>
    <row r="1166" spans="1:14" ht="33.75" customHeight="1" x14ac:dyDescent="0.25">
      <c r="A1166" s="23"/>
      <c r="B1166" s="3"/>
      <c r="C1166" s="56"/>
      <c r="D1166" s="56"/>
      <c r="E1166" s="4"/>
      <c r="F1166" s="4"/>
      <c r="G1166" s="70"/>
      <c r="H1166" s="71"/>
      <c r="I1166" s="78"/>
      <c r="J1166" s="83"/>
      <c r="K1166" s="56"/>
      <c r="L1166" s="102"/>
      <c r="M1166" s="102"/>
      <c r="N1166" s="101"/>
    </row>
    <row r="1167" spans="1:14" ht="33.75" customHeight="1" x14ac:dyDescent="0.25">
      <c r="A1167" s="23"/>
      <c r="B1167" s="3"/>
      <c r="C1167" s="56"/>
      <c r="D1167" s="56"/>
      <c r="E1167" s="4"/>
      <c r="F1167" s="4"/>
      <c r="G1167" s="70"/>
      <c r="H1167" s="71"/>
      <c r="I1167" s="78"/>
      <c r="J1167" s="83"/>
      <c r="K1167" s="56"/>
      <c r="L1167" s="102"/>
      <c r="M1167" s="102"/>
      <c r="N1167" s="103"/>
    </row>
    <row r="1168" spans="1:14" ht="33.75" customHeight="1" x14ac:dyDescent="0.25">
      <c r="A1168" s="23"/>
      <c r="B1168" s="3"/>
      <c r="C1168" s="56"/>
      <c r="D1168" s="56"/>
      <c r="E1168" s="4"/>
      <c r="F1168" s="4"/>
      <c r="G1168" s="70"/>
      <c r="H1168" s="71"/>
      <c r="I1168" s="78"/>
      <c r="J1168" s="83"/>
      <c r="K1168" s="56"/>
      <c r="L1168" s="102"/>
      <c r="M1168" s="102"/>
      <c r="N1168" s="103"/>
    </row>
    <row r="1169" spans="1:14" ht="33" customHeight="1" x14ac:dyDescent="0.25">
      <c r="A1169" s="23"/>
      <c r="B1169" s="3"/>
      <c r="C1169" s="56"/>
      <c r="D1169" s="56"/>
      <c r="E1169" s="4"/>
      <c r="F1169" s="4"/>
      <c r="G1169" s="70"/>
      <c r="H1169" s="71"/>
      <c r="I1169" s="78"/>
      <c r="J1169" s="83"/>
      <c r="K1169" s="56"/>
      <c r="L1169" s="102"/>
      <c r="M1169" s="102"/>
      <c r="N1169" s="101"/>
    </row>
    <row r="1170" spans="1:14" ht="33" customHeight="1" x14ac:dyDescent="0.25">
      <c r="A1170" s="23"/>
      <c r="B1170" s="3"/>
      <c r="C1170" s="56"/>
      <c r="D1170" s="56"/>
      <c r="E1170" s="4"/>
      <c r="F1170" s="4"/>
      <c r="G1170" s="70"/>
      <c r="H1170" s="71"/>
      <c r="I1170" s="78"/>
      <c r="J1170" s="83"/>
      <c r="K1170" s="56"/>
      <c r="L1170" s="102"/>
      <c r="M1170" s="102"/>
      <c r="N1170" s="103"/>
    </row>
    <row r="1171" spans="1:14" ht="33" customHeight="1" x14ac:dyDescent="0.25">
      <c r="A1171" s="23"/>
      <c r="B1171" s="3"/>
      <c r="C1171" s="56"/>
      <c r="D1171" s="56"/>
      <c r="E1171" s="4"/>
      <c r="F1171" s="4"/>
      <c r="G1171" s="70"/>
      <c r="H1171" s="71"/>
      <c r="I1171" s="78"/>
      <c r="J1171" s="83"/>
      <c r="K1171" s="56"/>
      <c r="L1171" s="102"/>
      <c r="M1171" s="102"/>
      <c r="N1171" s="101"/>
    </row>
    <row r="1172" spans="1:14" ht="33" customHeight="1" x14ac:dyDescent="0.25">
      <c r="A1172" s="23"/>
      <c r="B1172" s="3"/>
      <c r="C1172" s="56"/>
      <c r="D1172" s="56"/>
      <c r="E1172" s="4"/>
      <c r="F1172" s="4"/>
      <c r="G1172" s="70"/>
      <c r="H1172" s="71"/>
      <c r="I1172" s="78"/>
      <c r="J1172" s="83"/>
      <c r="K1172" s="56"/>
      <c r="L1172" s="102"/>
      <c r="M1172" s="102"/>
      <c r="N1172" s="101"/>
    </row>
    <row r="1173" spans="1:14" ht="33" customHeight="1" x14ac:dyDescent="0.25">
      <c r="A1173" s="23"/>
      <c r="B1173" s="3"/>
      <c r="C1173" s="56"/>
      <c r="D1173" s="56"/>
      <c r="E1173" s="4"/>
      <c r="F1173" s="4"/>
      <c r="G1173" s="70"/>
      <c r="H1173" s="71"/>
      <c r="I1173" s="78"/>
      <c r="J1173" s="80"/>
      <c r="K1173" s="56"/>
      <c r="L1173" s="102"/>
      <c r="M1173" s="102"/>
      <c r="N1173" s="101"/>
    </row>
    <row r="1174" spans="1:14" ht="33" customHeight="1" x14ac:dyDescent="0.25">
      <c r="A1174" s="23"/>
      <c r="B1174" s="3"/>
      <c r="C1174" s="56"/>
      <c r="D1174" s="56"/>
      <c r="E1174" s="4"/>
      <c r="F1174" s="4"/>
      <c r="G1174" s="70"/>
      <c r="H1174" s="71"/>
      <c r="I1174" s="78"/>
      <c r="J1174" s="79"/>
      <c r="K1174" s="29"/>
      <c r="L1174" s="102"/>
      <c r="M1174" s="102"/>
      <c r="N1174" s="88"/>
    </row>
    <row r="1175" spans="1:14" ht="33" customHeight="1" x14ac:dyDescent="0.25">
      <c r="A1175" s="23"/>
      <c r="B1175" s="3"/>
      <c r="C1175" s="56"/>
      <c r="D1175" s="56"/>
      <c r="E1175" s="4"/>
      <c r="F1175" s="4"/>
      <c r="G1175" s="70"/>
      <c r="H1175" s="71"/>
      <c r="I1175" s="78"/>
      <c r="J1175" s="83"/>
      <c r="K1175" s="56"/>
      <c r="L1175" s="102"/>
      <c r="M1175" s="102"/>
      <c r="N1175" s="103"/>
    </row>
    <row r="1176" spans="1:14" ht="33" customHeight="1" x14ac:dyDescent="0.25">
      <c r="A1176" s="23"/>
      <c r="B1176" s="3"/>
      <c r="C1176" s="56"/>
      <c r="D1176" s="56"/>
      <c r="E1176" s="4"/>
      <c r="F1176" s="4"/>
      <c r="G1176" s="70"/>
      <c r="H1176" s="71"/>
      <c r="I1176" s="78"/>
      <c r="J1176" s="80"/>
      <c r="K1176" s="56"/>
      <c r="L1176" s="102"/>
      <c r="M1176" s="102"/>
      <c r="N1176" s="101"/>
    </row>
    <row r="1177" spans="1:14" ht="33" customHeight="1" x14ac:dyDescent="0.25">
      <c r="A1177" s="23"/>
      <c r="B1177" s="3"/>
      <c r="C1177" s="56"/>
      <c r="D1177" s="56"/>
      <c r="E1177" s="4"/>
      <c r="F1177" s="4"/>
      <c r="G1177" s="70"/>
      <c r="H1177" s="71"/>
      <c r="I1177" s="78"/>
      <c r="J1177" s="80"/>
      <c r="K1177" s="56"/>
      <c r="L1177" s="102"/>
      <c r="M1177" s="102"/>
      <c r="N1177" s="101"/>
    </row>
    <row r="1178" spans="1:14" ht="33" customHeight="1" x14ac:dyDescent="0.25">
      <c r="A1178" s="23"/>
      <c r="B1178" s="3"/>
      <c r="C1178" s="56"/>
      <c r="D1178" s="56"/>
      <c r="E1178" s="4"/>
      <c r="F1178" s="4"/>
      <c r="G1178" s="70"/>
      <c r="H1178" s="71"/>
      <c r="I1178" s="78"/>
      <c r="J1178" s="80"/>
      <c r="K1178" s="56"/>
      <c r="L1178" s="102"/>
      <c r="M1178" s="102"/>
      <c r="N1178" s="104"/>
    </row>
    <row r="1179" spans="1:14" ht="33" customHeight="1" x14ac:dyDescent="0.25">
      <c r="A1179" s="23"/>
      <c r="B1179" s="3"/>
      <c r="C1179" s="56"/>
      <c r="D1179" s="56"/>
      <c r="E1179" s="4"/>
      <c r="F1179" s="4"/>
      <c r="G1179" s="70"/>
      <c r="H1179" s="71"/>
      <c r="I1179" s="78"/>
      <c r="J1179" s="80"/>
      <c r="K1179" s="56"/>
      <c r="L1179" s="102"/>
      <c r="M1179" s="102"/>
      <c r="N1179" s="101"/>
    </row>
    <row r="1180" spans="1:14" ht="33" customHeight="1" x14ac:dyDescent="0.25">
      <c r="A1180" s="23"/>
      <c r="B1180" s="3"/>
      <c r="C1180" s="56"/>
      <c r="D1180" s="56"/>
      <c r="E1180" s="4"/>
      <c r="F1180" s="4"/>
      <c r="G1180" s="70"/>
      <c r="H1180" s="71"/>
      <c r="I1180" s="78"/>
      <c r="J1180" s="80"/>
      <c r="K1180" s="56"/>
      <c r="L1180" s="102"/>
      <c r="M1180" s="102"/>
      <c r="N1180" s="101"/>
    </row>
    <row r="1181" spans="1:14" ht="33" customHeight="1" x14ac:dyDescent="0.25">
      <c r="A1181" s="23"/>
      <c r="B1181" s="3"/>
      <c r="C1181" s="56"/>
      <c r="D1181" s="56"/>
      <c r="E1181" s="4"/>
      <c r="F1181" s="4"/>
      <c r="G1181" s="70"/>
      <c r="H1181" s="71"/>
      <c r="I1181" s="78"/>
      <c r="J1181" s="83"/>
      <c r="K1181" s="56"/>
      <c r="L1181" s="102"/>
      <c r="M1181" s="102"/>
      <c r="N1181" s="103"/>
    </row>
    <row r="1182" spans="1:14" ht="33" customHeight="1" x14ac:dyDescent="0.25">
      <c r="A1182" s="23"/>
      <c r="B1182" s="3"/>
      <c r="C1182" s="56"/>
      <c r="D1182" s="56"/>
      <c r="E1182" s="4"/>
      <c r="F1182" s="4"/>
      <c r="G1182" s="70"/>
      <c r="H1182" s="71"/>
      <c r="I1182" s="78"/>
      <c r="J1182" s="83"/>
      <c r="K1182" s="56"/>
      <c r="L1182" s="102">
        <v>42835</v>
      </c>
      <c r="M1182" s="102"/>
      <c r="N1182" s="101"/>
    </row>
    <row r="1183" spans="1:14" ht="33" customHeight="1" x14ac:dyDescent="0.25">
      <c r="A1183" s="23"/>
      <c r="B1183" s="3"/>
      <c r="C1183" s="56"/>
      <c r="D1183" s="56"/>
      <c r="E1183" s="4"/>
      <c r="F1183" s="4"/>
      <c r="G1183" s="70"/>
      <c r="H1183" s="71"/>
      <c r="I1183" s="78"/>
      <c r="J1183" s="79"/>
      <c r="K1183" s="29"/>
      <c r="L1183" s="102"/>
      <c r="M1183" s="102"/>
      <c r="N1183" s="101"/>
    </row>
    <row r="1184" spans="1:14" ht="33" customHeight="1" x14ac:dyDescent="0.25">
      <c r="A1184" s="23"/>
      <c r="B1184" s="3"/>
      <c r="C1184" s="56"/>
      <c r="D1184" s="56"/>
      <c r="E1184" s="4"/>
      <c r="F1184" s="4"/>
      <c r="G1184" s="70"/>
      <c r="H1184" s="71"/>
      <c r="I1184" s="78"/>
      <c r="J1184" s="83"/>
      <c r="K1184" s="56"/>
      <c r="L1184" s="102"/>
      <c r="M1184" s="102"/>
      <c r="N1184" s="103"/>
    </row>
    <row r="1185" spans="1:14" ht="33" customHeight="1" x14ac:dyDescent="0.25">
      <c r="A1185" s="23"/>
      <c r="B1185" s="3"/>
      <c r="C1185" s="56"/>
      <c r="D1185" s="56"/>
      <c r="E1185" s="4"/>
      <c r="F1185" s="4"/>
      <c r="G1185" s="70"/>
      <c r="H1185" s="71"/>
      <c r="I1185" s="78"/>
      <c r="J1185" s="79"/>
      <c r="K1185" s="29"/>
      <c r="L1185" s="102"/>
      <c r="M1185" s="102"/>
      <c r="N1185" s="101"/>
    </row>
    <row r="1186" spans="1:14" ht="33" customHeight="1" x14ac:dyDescent="0.25">
      <c r="A1186" s="23"/>
      <c r="B1186" s="3"/>
      <c r="C1186" s="56"/>
      <c r="D1186" s="56"/>
      <c r="E1186" s="4"/>
      <c r="F1186" s="4"/>
      <c r="G1186" s="70"/>
      <c r="H1186" s="71"/>
      <c r="I1186" s="78"/>
      <c r="J1186" s="83"/>
      <c r="K1186" s="56"/>
      <c r="L1186" s="102"/>
      <c r="M1186" s="102"/>
      <c r="N1186" s="103"/>
    </row>
    <row r="1187" spans="1:14" ht="33" customHeight="1" x14ac:dyDescent="0.25">
      <c r="A1187" s="23"/>
      <c r="B1187" s="3"/>
      <c r="C1187" s="56"/>
      <c r="D1187" s="56"/>
      <c r="E1187" s="4"/>
      <c r="F1187" s="4"/>
      <c r="G1187" s="70"/>
      <c r="H1187" s="71"/>
      <c r="I1187" s="78"/>
      <c r="J1187" s="83"/>
      <c r="K1187" s="56"/>
      <c r="L1187" s="102"/>
      <c r="M1187" s="102"/>
      <c r="N1187" s="105"/>
    </row>
    <row r="1188" spans="1:14" ht="33" customHeight="1" x14ac:dyDescent="0.25">
      <c r="A1188" s="23"/>
      <c r="B1188" s="3"/>
      <c r="C1188" s="56"/>
      <c r="D1188" s="56"/>
      <c r="E1188" s="4"/>
      <c r="F1188" s="4"/>
      <c r="G1188" s="70"/>
      <c r="H1188" s="71"/>
      <c r="I1188" s="78"/>
      <c r="J1188" s="79"/>
      <c r="K1188" s="35"/>
      <c r="L1188" s="102"/>
      <c r="M1188" s="102"/>
      <c r="N1188" s="103"/>
    </row>
    <row r="1189" spans="1:14" ht="33" customHeight="1" x14ac:dyDescent="0.25">
      <c r="A1189" s="23"/>
      <c r="B1189" s="3"/>
      <c r="C1189" s="56"/>
      <c r="D1189" s="56"/>
      <c r="E1189" s="4"/>
      <c r="F1189" s="4"/>
      <c r="G1189" s="70"/>
      <c r="H1189" s="71"/>
      <c r="I1189" s="78"/>
      <c r="J1189" s="83"/>
      <c r="K1189" s="56"/>
      <c r="L1189" s="102"/>
      <c r="M1189" s="102"/>
      <c r="N1189" s="103"/>
    </row>
    <row r="1190" spans="1:14" ht="33" customHeight="1" x14ac:dyDescent="0.25">
      <c r="A1190" s="23"/>
      <c r="B1190" s="3"/>
      <c r="C1190" s="56"/>
      <c r="D1190" s="56"/>
      <c r="E1190" s="4"/>
      <c r="F1190" s="4"/>
      <c r="G1190" s="70"/>
      <c r="H1190" s="71"/>
      <c r="I1190" s="78"/>
      <c r="J1190" s="83"/>
      <c r="K1190" s="56"/>
      <c r="L1190" s="102"/>
      <c r="M1190" s="102"/>
      <c r="N1190" s="101"/>
    </row>
    <row r="1191" spans="1:14" ht="33" customHeight="1" x14ac:dyDescent="0.25">
      <c r="A1191" s="23"/>
      <c r="B1191" s="3"/>
      <c r="C1191" s="56"/>
      <c r="D1191" s="56"/>
      <c r="E1191" s="4"/>
      <c r="F1191" s="4"/>
      <c r="G1191" s="70"/>
      <c r="H1191" s="71"/>
      <c r="I1191" s="78"/>
      <c r="J1191" s="83"/>
      <c r="K1191" s="56"/>
      <c r="L1191" s="102"/>
      <c r="M1191" s="102"/>
      <c r="N1191" s="88"/>
    </row>
    <row r="1192" spans="1:14" ht="33" customHeight="1" x14ac:dyDescent="0.25">
      <c r="A1192" s="23"/>
      <c r="B1192" s="3"/>
      <c r="C1192" s="56"/>
      <c r="D1192" s="56"/>
      <c r="E1192" s="4"/>
      <c r="F1192" s="4"/>
      <c r="G1192" s="70"/>
      <c r="H1192" s="71"/>
      <c r="I1192" s="78"/>
      <c r="J1192" s="79"/>
      <c r="K1192" s="51"/>
      <c r="L1192" s="102"/>
      <c r="M1192" s="102"/>
      <c r="N1192" s="101"/>
    </row>
    <row r="1193" spans="1:14" ht="33" customHeight="1" x14ac:dyDescent="0.25">
      <c r="A1193" s="23"/>
      <c r="B1193" s="3"/>
      <c r="C1193" s="56"/>
      <c r="D1193" s="56"/>
      <c r="E1193" s="4"/>
      <c r="F1193" s="4"/>
      <c r="G1193" s="70"/>
      <c r="H1193" s="71"/>
      <c r="I1193" s="78"/>
      <c r="J1193" s="80"/>
      <c r="K1193" s="56"/>
      <c r="L1193" s="102"/>
      <c r="M1193" s="102"/>
      <c r="N1193" s="101"/>
    </row>
    <row r="1194" spans="1:14" ht="33" customHeight="1" x14ac:dyDescent="0.25">
      <c r="A1194" s="23"/>
      <c r="B1194" s="3"/>
      <c r="C1194" s="56"/>
      <c r="D1194" s="56"/>
      <c r="E1194" s="4"/>
      <c r="F1194" s="4"/>
      <c r="G1194" s="70"/>
      <c r="H1194" s="71"/>
      <c r="I1194" s="78"/>
      <c r="J1194" s="83"/>
      <c r="K1194" s="56"/>
      <c r="L1194" s="102"/>
      <c r="M1194" s="102"/>
      <c r="N1194" s="101"/>
    </row>
    <row r="1195" spans="1:14" ht="33" customHeight="1" x14ac:dyDescent="0.25">
      <c r="A1195" s="23"/>
      <c r="B1195" s="3"/>
      <c r="C1195" s="56"/>
      <c r="D1195" s="56"/>
      <c r="E1195" s="4"/>
      <c r="F1195" s="4"/>
      <c r="G1195" s="70"/>
      <c r="H1195" s="71"/>
      <c r="I1195" s="78"/>
      <c r="J1195" s="79"/>
      <c r="K1195" s="51"/>
      <c r="L1195" s="102"/>
      <c r="M1195" s="102"/>
      <c r="N1195" s="103"/>
    </row>
    <row r="1196" spans="1:14" ht="33" customHeight="1" x14ac:dyDescent="0.25">
      <c r="A1196" s="23"/>
      <c r="B1196" s="3"/>
      <c r="C1196" s="56"/>
      <c r="D1196" s="56"/>
      <c r="E1196" s="4"/>
      <c r="F1196" s="4"/>
      <c r="G1196" s="70"/>
      <c r="H1196" s="71"/>
      <c r="I1196" s="78"/>
      <c r="J1196" s="79"/>
      <c r="K1196" s="51"/>
      <c r="L1196" s="102"/>
      <c r="M1196" s="102"/>
      <c r="N1196" s="103"/>
    </row>
    <row r="1197" spans="1:14" ht="33" customHeight="1" x14ac:dyDescent="0.25">
      <c r="A1197" s="23"/>
      <c r="B1197" s="3"/>
      <c r="C1197" s="56"/>
      <c r="D1197" s="56"/>
      <c r="E1197" s="69"/>
      <c r="F1197" s="69"/>
      <c r="G1197" s="70"/>
      <c r="H1197" s="71"/>
      <c r="I1197" s="78"/>
      <c r="J1197" s="79"/>
      <c r="K1197" s="29"/>
      <c r="L1197" s="102"/>
      <c r="M1197" s="102"/>
      <c r="N1197" s="101"/>
    </row>
    <row r="1198" spans="1:14" ht="33" customHeight="1" x14ac:dyDescent="0.25">
      <c r="A1198" s="23"/>
      <c r="B1198" s="3"/>
      <c r="C1198" s="56"/>
      <c r="D1198" s="56"/>
      <c r="E1198" s="69"/>
      <c r="F1198" s="69"/>
      <c r="G1198" s="70"/>
      <c r="H1198" s="71"/>
      <c r="I1198" s="78"/>
      <c r="J1198" s="79"/>
      <c r="K1198" s="55"/>
      <c r="L1198" s="102"/>
      <c r="M1198" s="102"/>
      <c r="N1198" s="88"/>
    </row>
    <row r="1199" spans="1:14" ht="30" customHeight="1" x14ac:dyDescent="0.25">
      <c r="A1199" s="23"/>
      <c r="B1199" s="3"/>
      <c r="C1199" s="56"/>
      <c r="D1199" s="56"/>
      <c r="E1199" s="4"/>
      <c r="F1199" s="4"/>
      <c r="G1199" s="70"/>
      <c r="H1199" s="71"/>
      <c r="I1199" s="78"/>
      <c r="J1199" s="83"/>
      <c r="K1199" s="56"/>
      <c r="L1199" s="102"/>
      <c r="M1199" s="102"/>
      <c r="N1199" s="103"/>
    </row>
    <row r="1200" spans="1:14" ht="30" customHeight="1" x14ac:dyDescent="0.25">
      <c r="A1200" s="23"/>
      <c r="B1200" s="3"/>
      <c r="C1200" s="56"/>
      <c r="D1200" s="56"/>
      <c r="E1200" s="4"/>
      <c r="F1200" s="4"/>
      <c r="G1200" s="70"/>
      <c r="H1200" s="71"/>
      <c r="I1200" s="78"/>
      <c r="J1200" s="83"/>
      <c r="K1200" s="56"/>
      <c r="L1200" s="102"/>
      <c r="M1200" s="102"/>
      <c r="N1200" s="103"/>
    </row>
    <row r="1201" spans="1:14" ht="30" customHeight="1" x14ac:dyDescent="0.25">
      <c r="A1201" s="23"/>
      <c r="B1201" s="3"/>
      <c r="C1201" s="56"/>
      <c r="D1201" s="56"/>
      <c r="E1201" s="4"/>
      <c r="F1201" s="4"/>
      <c r="G1201" s="70"/>
      <c r="H1201" s="71"/>
      <c r="I1201" s="78"/>
      <c r="J1201" s="80"/>
      <c r="K1201" s="56"/>
      <c r="L1201" s="102"/>
      <c r="M1201" s="102"/>
      <c r="N1201" s="101"/>
    </row>
    <row r="1202" spans="1:14" ht="30" customHeight="1" x14ac:dyDescent="0.25">
      <c r="A1202" s="23"/>
      <c r="B1202" s="3"/>
      <c r="C1202" s="56"/>
      <c r="D1202" s="56"/>
      <c r="E1202" s="4"/>
      <c r="F1202" s="4"/>
      <c r="G1202" s="70"/>
      <c r="H1202" s="71"/>
      <c r="I1202" s="78"/>
      <c r="J1202" s="83"/>
      <c r="K1202" s="56"/>
      <c r="L1202" s="102"/>
      <c r="M1202" s="102"/>
      <c r="N1202" s="103"/>
    </row>
    <row r="1203" spans="1:14" ht="30" customHeight="1" x14ac:dyDescent="0.25">
      <c r="A1203" s="23"/>
      <c r="B1203" s="3"/>
      <c r="C1203" s="56"/>
      <c r="D1203" s="56"/>
      <c r="E1203" s="4"/>
      <c r="F1203" s="4"/>
      <c r="G1203" s="70"/>
      <c r="H1203" s="71"/>
      <c r="I1203" s="78"/>
      <c r="J1203" s="80"/>
      <c r="K1203" s="56"/>
      <c r="L1203" s="102"/>
      <c r="M1203" s="102"/>
      <c r="N1203" s="88"/>
    </row>
    <row r="1204" spans="1:14" ht="30" customHeight="1" x14ac:dyDescent="0.25">
      <c r="A1204" s="23"/>
      <c r="B1204" s="3"/>
      <c r="C1204" s="56"/>
      <c r="D1204" s="56"/>
      <c r="E1204" s="4"/>
      <c r="F1204" s="4"/>
      <c r="G1204" s="70"/>
      <c r="H1204" s="71"/>
      <c r="I1204" s="78"/>
      <c r="J1204" s="83"/>
      <c r="K1204" s="56"/>
      <c r="L1204" s="102"/>
      <c r="M1204" s="102"/>
      <c r="N1204" s="103"/>
    </row>
    <row r="1205" spans="1:14" ht="30" customHeight="1" x14ac:dyDescent="0.25">
      <c r="A1205" s="23"/>
      <c r="B1205" s="3"/>
      <c r="C1205" s="56"/>
      <c r="D1205" s="56"/>
      <c r="E1205" s="69"/>
      <c r="F1205" s="69"/>
      <c r="G1205" s="70"/>
      <c r="H1205" s="71"/>
      <c r="I1205" s="78"/>
      <c r="J1205" s="79"/>
      <c r="K1205" s="35"/>
      <c r="L1205" s="102"/>
      <c r="M1205" s="102"/>
      <c r="N1205" s="101"/>
    </row>
    <row r="1206" spans="1:14" ht="30" customHeight="1" x14ac:dyDescent="0.25">
      <c r="A1206" s="23"/>
      <c r="B1206" s="3"/>
      <c r="C1206" s="56"/>
      <c r="D1206" s="56"/>
      <c r="E1206" s="4"/>
      <c r="F1206" s="4"/>
      <c r="G1206" s="70"/>
      <c r="H1206" s="71"/>
      <c r="I1206" s="78"/>
      <c r="J1206" s="80"/>
      <c r="K1206" s="56"/>
      <c r="L1206" s="102"/>
      <c r="M1206" s="102"/>
      <c r="N1206" s="101"/>
    </row>
    <row r="1207" spans="1:14" ht="30" customHeight="1" x14ac:dyDescent="0.25">
      <c r="A1207" s="23"/>
      <c r="B1207" s="3"/>
      <c r="C1207" s="56"/>
      <c r="D1207" s="56"/>
      <c r="E1207" s="4"/>
      <c r="F1207" s="4"/>
      <c r="G1207" s="70"/>
      <c r="H1207" s="71"/>
      <c r="I1207" s="78"/>
      <c r="J1207" s="83"/>
      <c r="K1207" s="56"/>
      <c r="L1207" s="102"/>
      <c r="M1207" s="102"/>
      <c r="N1207" s="103"/>
    </row>
    <row r="1208" spans="1:14" ht="30" customHeight="1" x14ac:dyDescent="0.25">
      <c r="A1208" s="23"/>
      <c r="B1208" s="3"/>
      <c r="C1208" s="56"/>
      <c r="D1208" s="56"/>
      <c r="E1208" s="4"/>
      <c r="F1208" s="4"/>
      <c r="G1208" s="70"/>
      <c r="H1208" s="71"/>
      <c r="I1208" s="78"/>
      <c r="J1208" s="83"/>
      <c r="K1208" s="56"/>
      <c r="L1208" s="102"/>
      <c r="M1208" s="102"/>
      <c r="N1208" s="103"/>
    </row>
    <row r="1209" spans="1:14" ht="30" customHeight="1" x14ac:dyDescent="0.25">
      <c r="A1209" s="23"/>
      <c r="B1209" s="3"/>
      <c r="C1209" s="56"/>
      <c r="D1209" s="56"/>
      <c r="E1209" s="4"/>
      <c r="F1209" s="4"/>
      <c r="G1209" s="56"/>
      <c r="H1209" s="71"/>
      <c r="I1209" s="78"/>
      <c r="J1209" s="83"/>
      <c r="K1209" s="56"/>
      <c r="L1209" s="102"/>
      <c r="M1209" s="102"/>
      <c r="N1209" s="101"/>
    </row>
    <row r="1210" spans="1:14" ht="30" customHeight="1" x14ac:dyDescent="0.25">
      <c r="A1210" s="23"/>
      <c r="B1210" s="3"/>
      <c r="C1210" s="56"/>
      <c r="D1210" s="56"/>
      <c r="E1210" s="4"/>
      <c r="F1210" s="4"/>
      <c r="G1210" s="70"/>
      <c r="H1210" s="71"/>
      <c r="I1210" s="78"/>
      <c r="J1210" s="83"/>
      <c r="K1210" s="56"/>
      <c r="L1210" s="102"/>
      <c r="M1210" s="102"/>
      <c r="N1210" s="88"/>
    </row>
    <row r="1211" spans="1:14" ht="30" customHeight="1" x14ac:dyDescent="0.25">
      <c r="A1211" s="23"/>
      <c r="B1211" s="3"/>
      <c r="C1211" s="56"/>
      <c r="D1211" s="56"/>
      <c r="E1211" s="4"/>
      <c r="F1211" s="4"/>
      <c r="G1211" s="70"/>
      <c r="H1211" s="71"/>
      <c r="I1211" s="78"/>
      <c r="J1211" s="80"/>
      <c r="K1211" s="56"/>
      <c r="L1211" s="102"/>
      <c r="M1211" s="102"/>
      <c r="N1211" s="101"/>
    </row>
    <row r="1212" spans="1:14" ht="30" customHeight="1" x14ac:dyDescent="0.25">
      <c r="A1212" s="23"/>
      <c r="B1212" s="3"/>
      <c r="C1212" s="56"/>
      <c r="D1212" s="56"/>
      <c r="E1212" s="4"/>
      <c r="F1212" s="4"/>
      <c r="G1212" s="70"/>
      <c r="H1212" s="71"/>
      <c r="I1212" s="78"/>
      <c r="J1212" s="83"/>
      <c r="K1212" s="56"/>
      <c r="L1212" s="102"/>
      <c r="M1212" s="102"/>
      <c r="N1212" s="101"/>
    </row>
    <row r="1213" spans="1:14" ht="30" customHeight="1" x14ac:dyDescent="0.25">
      <c r="A1213" s="23"/>
      <c r="B1213" s="3"/>
      <c r="C1213" s="56"/>
      <c r="D1213" s="56"/>
      <c r="E1213" s="4"/>
      <c r="F1213" s="4"/>
      <c r="G1213" s="70"/>
      <c r="H1213" s="71"/>
      <c r="I1213" s="78"/>
      <c r="J1213" s="79"/>
      <c r="K1213" s="51"/>
      <c r="L1213" s="102"/>
      <c r="M1213" s="102"/>
      <c r="N1213" s="88"/>
    </row>
    <row r="1214" spans="1:14" ht="26.25" customHeight="1" thickBot="1" x14ac:dyDescent="0.3">
      <c r="A1214" s="23"/>
      <c r="B1214" s="3"/>
      <c r="C1214" s="56"/>
      <c r="D1214" s="56"/>
      <c r="E1214" s="4"/>
      <c r="F1214" s="4"/>
      <c r="G1214" s="70"/>
      <c r="H1214" s="71"/>
      <c r="I1214" s="78"/>
      <c r="J1214" s="84"/>
      <c r="K1214" s="85"/>
      <c r="L1214" s="106"/>
      <c r="M1214" s="106"/>
      <c r="N1214" s="107"/>
    </row>
    <row r="1215" spans="1:14" x14ac:dyDescent="0.25">
      <c r="A1215" s="23"/>
      <c r="B1215" s="3"/>
      <c r="C1215" s="56"/>
      <c r="D1215" s="56"/>
      <c r="E1215" s="4"/>
      <c r="F1215" s="4"/>
      <c r="G1215" s="70"/>
      <c r="H1215" s="71"/>
      <c r="I1215" s="78"/>
    </row>
    <row r="1216" spans="1:14" x14ac:dyDescent="0.25">
      <c r="A1216" s="23"/>
      <c r="B1216" s="3"/>
      <c r="C1216" s="56"/>
      <c r="D1216" s="56"/>
      <c r="E1216" s="4"/>
      <c r="F1216" s="4"/>
      <c r="G1216" s="70"/>
      <c r="H1216" s="71"/>
      <c r="I1216" s="78"/>
    </row>
    <row r="1217" spans="1:9" x14ac:dyDescent="0.25">
      <c r="A1217" s="23"/>
      <c r="B1217" s="3"/>
      <c r="C1217" s="56"/>
      <c r="D1217" s="56"/>
      <c r="E1217" s="4"/>
      <c r="F1217" s="4"/>
      <c r="G1217" s="70"/>
      <c r="H1217" s="71"/>
      <c r="I1217" s="78"/>
    </row>
    <row r="1218" spans="1:9" x14ac:dyDescent="0.25">
      <c r="A1218" s="23"/>
      <c r="B1218" s="3"/>
      <c r="C1218" s="56"/>
      <c r="D1218" s="56"/>
      <c r="E1218" s="4"/>
      <c r="F1218" s="4"/>
      <c r="G1218" s="70"/>
      <c r="H1218" s="71"/>
      <c r="I1218" s="78"/>
    </row>
    <row r="1219" spans="1:9" x14ac:dyDescent="0.25">
      <c r="A1219" s="23"/>
      <c r="B1219" s="3"/>
      <c r="C1219" s="56"/>
      <c r="D1219" s="56"/>
      <c r="E1219" s="4"/>
      <c r="F1219" s="4"/>
      <c r="G1219" s="70"/>
      <c r="H1219" s="71"/>
      <c r="I1219" s="78"/>
    </row>
  </sheetData>
  <autoFilter ref="A3:N605"/>
  <sortState ref="A4:J817">
    <sortCondition ref="A4:A817"/>
    <sortCondition ref="E4:E817"/>
    <sortCondition ref="C4:C817"/>
    <sortCondition ref="D4:D817"/>
  </sortState>
  <mergeCells count="2">
    <mergeCell ref="J2:N2"/>
    <mergeCell ref="A1:N1"/>
  </mergeCells>
  <dataValidations disablePrompts="1" count="3">
    <dataValidation type="custom" allowBlank="1" showInputMessage="1" showErrorMessage="1" prompt="Ingresar el nombre o identificación de la sede. Utilizar un único nombre para cada sede." sqref="F44:F48 F149:F162 C306:D325 C220:D300 F207:F325 F191:F201">
      <formula1>SUMPRODUCT(N(SEARCH(MID(C44,ROW(INDIRECT("1:"&amp;LEN(C44))),1),"ABCDEFGHIJKLMNÑOPQRSTUVWXYZ0123456789 ")=0))=0</formula1>
      <formula2>0</formula2>
    </dataValidation>
    <dataValidation type="list" allowBlank="1" showInputMessage="1" showErrorMessage="1" prompt="Ingrese días de la semana en los cuales se se cursa la asignatura." sqref="G149:G163 G209 G44:G48 G207 G200:G201 G211:G295">
      <formula1>NA()</formula1>
      <formula2>0</formula2>
    </dataValidation>
    <dataValidation type="custom" allowBlank="1" showInputMessage="1" showErrorMessage="1" prompt="Horarios de inicio y cierre - Ingresar horarios en formato HH:MM" sqref="I237:I238 I240:I245 H158 H163 I216:I218 H252:I252 I10 H153:I153 H211:H218 H156 H254:I254 I155 H13 I283:I295 H285:H295 H258:H283 I257:I281 H240:H247 I201 I212:I214 I207:I210 H207:H209 I220:I221 I223:I235 H220:H238 H250 I249:I250 H200 H256">
      <formula1>NA()</formula1>
      <formula2>0</formula2>
    </dataValidation>
  </dataValidations>
  <pageMargins left="0.51181102362204722" right="0.51181102362204722" top="0.35433070866141736" bottom="0.55118110236220474" header="0.31496062992125984" footer="0.31496062992125984"/>
  <pageSetup paperSize="5" scale="75" orientation="landscape" horizontalDpi="0" verticalDpi="0" r:id="rId1"/>
  <headerFooter>
    <oddFooter>&amp;C&amp;P -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5847"/>
  <sheetViews>
    <sheetView workbookViewId="0">
      <selection activeCell="AB94" sqref="AB94"/>
    </sheetView>
  </sheetViews>
  <sheetFormatPr baseColWidth="10" defaultRowHeight="15" x14ac:dyDescent="0.25"/>
  <cols>
    <col min="1" max="1" width="1.140625" customWidth="1"/>
    <col min="2" max="2" width="18.28515625" customWidth="1"/>
    <col min="3" max="3" width="14.5703125" customWidth="1"/>
    <col min="4" max="4" width="18.7109375" customWidth="1"/>
    <col min="5" max="5" width="7.85546875" customWidth="1"/>
    <col min="6" max="6" width="9.7109375" customWidth="1"/>
    <col min="7" max="7" width="13.7109375" customWidth="1"/>
    <col min="8" max="8" width="17.5703125" customWidth="1"/>
    <col min="9" max="9" width="5.28515625" customWidth="1"/>
    <col min="10" max="10" width="14.140625" customWidth="1"/>
    <col min="12" max="13" width="2.28515625" customWidth="1"/>
    <col min="14" max="14" width="10.85546875" customWidth="1"/>
    <col min="16" max="17" width="8.42578125" customWidth="1"/>
    <col min="18" max="18" width="8.28515625" customWidth="1"/>
    <col min="20" max="20" width="15.28515625" customWidth="1"/>
    <col min="22" max="22" width="11.42578125" customWidth="1"/>
  </cols>
  <sheetData>
    <row r="1" spans="2:11" ht="35.25" customHeight="1" x14ac:dyDescent="0.3">
      <c r="B1" s="188" t="s">
        <v>43</v>
      </c>
      <c r="C1" s="188"/>
      <c r="D1" s="188"/>
      <c r="E1" s="188"/>
      <c r="F1" s="188"/>
      <c r="G1" s="188"/>
      <c r="H1" s="188"/>
      <c r="J1" t="s">
        <v>44</v>
      </c>
      <c r="K1" s="114">
        <v>43325</v>
      </c>
    </row>
    <row r="3" spans="2:11" x14ac:dyDescent="0.25">
      <c r="B3" s="1" t="s">
        <v>14</v>
      </c>
    </row>
    <row r="4" spans="2:11" ht="8.25" customHeight="1" x14ac:dyDescent="0.3"/>
    <row r="5" spans="2:11" ht="21" x14ac:dyDescent="0.4">
      <c r="B5" s="189" t="s">
        <v>15</v>
      </c>
      <c r="C5" s="189"/>
      <c r="D5" s="115" t="str">
        <f>U27</f>
        <v>-----</v>
      </c>
      <c r="E5" s="45"/>
      <c r="F5" s="113" t="s">
        <v>16</v>
      </c>
      <c r="G5" s="116" t="str">
        <f>D5</f>
        <v>-----</v>
      </c>
      <c r="H5" s="42" t="s">
        <v>45</v>
      </c>
    </row>
    <row r="7" spans="2:11" ht="14.45" x14ac:dyDescent="0.3">
      <c r="B7" t="s">
        <v>28</v>
      </c>
      <c r="C7" s="190" t="str">
        <f>S27</f>
        <v>------</v>
      </c>
      <c r="D7" s="190"/>
      <c r="E7" s="190"/>
      <c r="F7" s="190"/>
      <c r="G7" s="40" t="s">
        <v>29</v>
      </c>
      <c r="H7" s="44" t="s">
        <v>30</v>
      </c>
    </row>
    <row r="8" spans="2:11" ht="14.45" x14ac:dyDescent="0.3">
      <c r="C8" s="45"/>
      <c r="D8" s="45"/>
      <c r="E8" s="45"/>
      <c r="F8" s="45"/>
      <c r="G8" s="40"/>
      <c r="H8" s="45"/>
    </row>
    <row r="9" spans="2:11" x14ac:dyDescent="0.25">
      <c r="B9" t="s">
        <v>31</v>
      </c>
      <c r="C9" s="47" t="str">
        <f>T27</f>
        <v>-----</v>
      </c>
      <c r="D9" s="41" t="s">
        <v>27</v>
      </c>
      <c r="E9" s="41"/>
      <c r="F9" s="44"/>
      <c r="G9" s="44"/>
      <c r="H9" s="44"/>
    </row>
    <row r="11" spans="2:11" x14ac:dyDescent="0.25">
      <c r="B11" t="s">
        <v>32</v>
      </c>
      <c r="C11" s="44"/>
      <c r="D11" s="44"/>
      <c r="E11" s="45"/>
      <c r="F11" s="40" t="s">
        <v>33</v>
      </c>
      <c r="G11" s="44"/>
      <c r="H11" s="44"/>
    </row>
    <row r="12" spans="2:11" x14ac:dyDescent="0.25">
      <c r="F12" s="40"/>
    </row>
    <row r="13" spans="2:11" x14ac:dyDescent="0.25">
      <c r="B13" s="112" t="s">
        <v>34</v>
      </c>
      <c r="C13" s="44"/>
      <c r="D13" s="40" t="s">
        <v>17</v>
      </c>
      <c r="E13" s="44"/>
      <c r="F13" s="44"/>
      <c r="G13" s="44"/>
      <c r="H13" s="44"/>
    </row>
    <row r="14" spans="2:11" x14ac:dyDescent="0.25">
      <c r="F14" s="40"/>
    </row>
    <row r="15" spans="2:11" x14ac:dyDescent="0.25">
      <c r="B15" t="s">
        <v>18</v>
      </c>
      <c r="D15" s="43" t="s">
        <v>19</v>
      </c>
      <c r="E15" s="43"/>
      <c r="F15" s="43" t="s">
        <v>20</v>
      </c>
      <c r="G15" t="s">
        <v>21</v>
      </c>
    </row>
    <row r="16" spans="2:11" x14ac:dyDescent="0.25">
      <c r="F16" s="40"/>
    </row>
    <row r="17" spans="2:21" x14ac:dyDescent="0.25">
      <c r="B17" s="191" t="s">
        <v>22</v>
      </c>
      <c r="C17" s="191"/>
      <c r="D17" s="191"/>
      <c r="E17" s="191"/>
      <c r="F17" s="191"/>
      <c r="G17" s="191"/>
      <c r="H17" s="191"/>
    </row>
    <row r="18" spans="2:21" x14ac:dyDescent="0.25">
      <c r="F18" s="40"/>
    </row>
    <row r="19" spans="2:21" ht="15.75" x14ac:dyDescent="0.25">
      <c r="B19" t="s">
        <v>23</v>
      </c>
      <c r="E19" s="192" t="str">
        <f>N27</f>
        <v>-----</v>
      </c>
      <c r="F19" s="192"/>
      <c r="G19" s="192"/>
      <c r="H19" s="192"/>
    </row>
    <row r="20" spans="2:21" x14ac:dyDescent="0.25">
      <c r="F20" s="113"/>
      <c r="G20" s="113"/>
      <c r="H20" s="113"/>
    </row>
    <row r="21" spans="2:21" ht="23.25" x14ac:dyDescent="0.25">
      <c r="B21" t="s">
        <v>25</v>
      </c>
      <c r="D21" s="46">
        <f>J26</f>
        <v>0</v>
      </c>
      <c r="E21" s="45"/>
      <c r="F21" s="113" t="s">
        <v>26</v>
      </c>
      <c r="G21" s="113"/>
      <c r="H21" s="113"/>
    </row>
    <row r="22" spans="2:21" x14ac:dyDescent="0.25">
      <c r="F22" s="40"/>
    </row>
    <row r="23" spans="2:21" x14ac:dyDescent="0.25">
      <c r="B23" t="s">
        <v>24</v>
      </c>
      <c r="F23" s="40"/>
    </row>
    <row r="24" spans="2:21" x14ac:dyDescent="0.25">
      <c r="F24" s="40"/>
      <c r="J24" s="49"/>
    </row>
    <row r="26" spans="2:21" ht="28.5" customHeight="1" x14ac:dyDescent="0.5">
      <c r="B26" s="39" t="s">
        <v>8</v>
      </c>
      <c r="C26" s="39" t="s">
        <v>9</v>
      </c>
      <c r="D26" s="39" t="s">
        <v>10</v>
      </c>
      <c r="E26" s="193" t="s">
        <v>11</v>
      </c>
      <c r="F26" s="194"/>
      <c r="G26" s="39" t="s">
        <v>12</v>
      </c>
      <c r="H26" s="39" t="s">
        <v>13</v>
      </c>
      <c r="J26" s="195">
        <f>SUM(O27:O36)</f>
        <v>0</v>
      </c>
      <c r="K26" s="195"/>
      <c r="L26" s="195"/>
      <c r="M26" s="195"/>
      <c r="N26" s="195"/>
      <c r="O26" s="195"/>
      <c r="P26" s="195"/>
      <c r="Q26" s="195"/>
      <c r="R26" s="195"/>
      <c r="S26" s="195"/>
    </row>
    <row r="27" spans="2:21" ht="34.5" customHeight="1" x14ac:dyDescent="0.25">
      <c r="B27" s="48" t="str">
        <f>K27</f>
        <v>--------</v>
      </c>
      <c r="C27" s="14" t="str">
        <f>J27</f>
        <v>--------</v>
      </c>
      <c r="D27" s="2" t="str">
        <f>P27</f>
        <v>-----</v>
      </c>
      <c r="E27" s="15" t="str">
        <f>Q27</f>
        <v>-----</v>
      </c>
      <c r="F27" s="15" t="str">
        <f>R27</f>
        <v>-----</v>
      </c>
      <c r="G27" s="117" t="str">
        <f>IF(U27&lt;$K$1,"13/08/2018",U27)</f>
        <v>-----</v>
      </c>
      <c r="H27" s="39"/>
      <c r="J27" s="118" t="s">
        <v>35</v>
      </c>
      <c r="K27" s="118" t="s">
        <v>35</v>
      </c>
      <c r="L27" s="119" t="s">
        <v>46</v>
      </c>
      <c r="M27" s="119" t="s">
        <v>46</v>
      </c>
      <c r="N27" s="120" t="s">
        <v>47</v>
      </c>
      <c r="O27" s="118" t="s">
        <v>35</v>
      </c>
      <c r="P27" s="121" t="s">
        <v>47</v>
      </c>
      <c r="Q27" s="121" t="s">
        <v>47</v>
      </c>
      <c r="R27" s="122" t="s">
        <v>47</v>
      </c>
      <c r="S27" s="123" t="s">
        <v>48</v>
      </c>
      <c r="T27" s="124" t="s">
        <v>47</v>
      </c>
      <c r="U27" s="125" t="s">
        <v>47</v>
      </c>
    </row>
    <row r="28" spans="2:21" ht="34.5" customHeight="1" x14ac:dyDescent="0.25">
      <c r="B28" s="48" t="str">
        <f t="shared" ref="B28:B36" si="0">K28</f>
        <v>--------</v>
      </c>
      <c r="C28" s="14" t="str">
        <f t="shared" ref="C28:C36" si="1">J28</f>
        <v>--------</v>
      </c>
      <c r="D28" s="2" t="str">
        <f t="shared" ref="D28:F36" si="2">P28</f>
        <v>-----</v>
      </c>
      <c r="E28" s="15" t="str">
        <f t="shared" si="2"/>
        <v>-----</v>
      </c>
      <c r="F28" s="15" t="str">
        <f t="shared" si="2"/>
        <v>-----</v>
      </c>
      <c r="G28" s="117" t="str">
        <f t="shared" ref="G28:G36" si="3">IF(U28&lt;$K$1,"19/03/2018",U28)</f>
        <v>-----</v>
      </c>
      <c r="H28" s="39"/>
      <c r="J28" s="118" t="s">
        <v>35</v>
      </c>
      <c r="K28" s="118" t="s">
        <v>35</v>
      </c>
      <c r="L28" s="119" t="s">
        <v>46</v>
      </c>
      <c r="M28" s="119" t="s">
        <v>46</v>
      </c>
      <c r="N28" s="120" t="s">
        <v>47</v>
      </c>
      <c r="O28" s="118" t="s">
        <v>35</v>
      </c>
      <c r="P28" s="121" t="s">
        <v>47</v>
      </c>
      <c r="Q28" s="121" t="s">
        <v>47</v>
      </c>
      <c r="R28" s="122" t="s">
        <v>47</v>
      </c>
      <c r="S28" s="123" t="s">
        <v>48</v>
      </c>
      <c r="T28" s="124" t="s">
        <v>47</v>
      </c>
      <c r="U28" s="125" t="s">
        <v>47</v>
      </c>
    </row>
    <row r="29" spans="2:21" ht="34.5" customHeight="1" x14ac:dyDescent="0.25">
      <c r="B29" s="48" t="str">
        <f t="shared" si="0"/>
        <v>--------</v>
      </c>
      <c r="C29" s="14" t="str">
        <f t="shared" si="1"/>
        <v>--------</v>
      </c>
      <c r="D29" s="2" t="str">
        <f t="shared" si="2"/>
        <v>-----</v>
      </c>
      <c r="E29" s="15" t="str">
        <f t="shared" si="2"/>
        <v>-----</v>
      </c>
      <c r="F29" s="15" t="str">
        <f t="shared" si="2"/>
        <v>-----</v>
      </c>
      <c r="G29" s="117" t="str">
        <f t="shared" si="3"/>
        <v>-----</v>
      </c>
      <c r="H29" s="39"/>
      <c r="J29" s="118" t="s">
        <v>35</v>
      </c>
      <c r="K29" s="118" t="s">
        <v>35</v>
      </c>
      <c r="L29" s="119" t="s">
        <v>46</v>
      </c>
      <c r="M29" s="119" t="s">
        <v>46</v>
      </c>
      <c r="N29" s="120" t="s">
        <v>47</v>
      </c>
      <c r="O29" s="118" t="s">
        <v>35</v>
      </c>
      <c r="P29" s="121" t="s">
        <v>47</v>
      </c>
      <c r="Q29" s="121" t="s">
        <v>47</v>
      </c>
      <c r="R29" s="122" t="s">
        <v>47</v>
      </c>
      <c r="S29" s="123" t="s">
        <v>48</v>
      </c>
      <c r="T29" s="124" t="s">
        <v>47</v>
      </c>
      <c r="U29" s="125" t="s">
        <v>47</v>
      </c>
    </row>
    <row r="30" spans="2:21" ht="34.5" customHeight="1" x14ac:dyDescent="0.25">
      <c r="B30" s="48" t="str">
        <f t="shared" si="0"/>
        <v>--------</v>
      </c>
      <c r="C30" s="14" t="str">
        <f t="shared" si="1"/>
        <v>--------</v>
      </c>
      <c r="D30" s="2" t="str">
        <f t="shared" si="2"/>
        <v>-----</v>
      </c>
      <c r="E30" s="15" t="str">
        <f t="shared" si="2"/>
        <v>-----</v>
      </c>
      <c r="F30" s="15" t="str">
        <f t="shared" si="2"/>
        <v>-----</v>
      </c>
      <c r="G30" s="117" t="str">
        <f t="shared" si="3"/>
        <v>-----</v>
      </c>
      <c r="H30" s="39"/>
      <c r="J30" s="118" t="s">
        <v>35</v>
      </c>
      <c r="K30" s="118" t="s">
        <v>35</v>
      </c>
      <c r="L30" s="119" t="s">
        <v>46</v>
      </c>
      <c r="M30" s="119" t="s">
        <v>46</v>
      </c>
      <c r="N30" s="120" t="s">
        <v>47</v>
      </c>
      <c r="O30" s="118" t="s">
        <v>35</v>
      </c>
      <c r="P30" s="121" t="s">
        <v>47</v>
      </c>
      <c r="Q30" s="121" t="s">
        <v>47</v>
      </c>
      <c r="R30" s="122" t="s">
        <v>47</v>
      </c>
      <c r="S30" s="123" t="s">
        <v>48</v>
      </c>
      <c r="T30" s="124" t="s">
        <v>47</v>
      </c>
      <c r="U30" s="125" t="s">
        <v>47</v>
      </c>
    </row>
    <row r="31" spans="2:21" ht="34.5" customHeight="1" x14ac:dyDescent="0.25">
      <c r="B31" s="48" t="str">
        <f t="shared" si="0"/>
        <v>--------</v>
      </c>
      <c r="C31" s="14" t="str">
        <f t="shared" si="1"/>
        <v>--------</v>
      </c>
      <c r="D31" s="2" t="str">
        <f t="shared" si="2"/>
        <v>-----</v>
      </c>
      <c r="E31" s="15" t="str">
        <f t="shared" si="2"/>
        <v>-----</v>
      </c>
      <c r="F31" s="15" t="str">
        <f t="shared" si="2"/>
        <v>-----</v>
      </c>
      <c r="G31" s="117" t="str">
        <f t="shared" si="3"/>
        <v>-----</v>
      </c>
      <c r="H31" s="39"/>
      <c r="J31" s="118" t="s">
        <v>35</v>
      </c>
      <c r="K31" s="118" t="s">
        <v>35</v>
      </c>
      <c r="L31" s="119" t="s">
        <v>46</v>
      </c>
      <c r="M31" s="119" t="s">
        <v>46</v>
      </c>
      <c r="N31" s="120" t="s">
        <v>47</v>
      </c>
      <c r="O31" s="118" t="s">
        <v>35</v>
      </c>
      <c r="P31" s="121" t="s">
        <v>47</v>
      </c>
      <c r="Q31" s="121" t="s">
        <v>47</v>
      </c>
      <c r="R31" s="122" t="s">
        <v>47</v>
      </c>
      <c r="S31" s="123" t="s">
        <v>48</v>
      </c>
      <c r="T31" s="124" t="s">
        <v>47</v>
      </c>
      <c r="U31" s="125" t="s">
        <v>47</v>
      </c>
    </row>
    <row r="32" spans="2:21" ht="34.5" customHeight="1" x14ac:dyDescent="0.25">
      <c r="B32" s="48" t="str">
        <f t="shared" si="0"/>
        <v>--------</v>
      </c>
      <c r="C32" s="14" t="str">
        <f t="shared" si="1"/>
        <v>--------</v>
      </c>
      <c r="D32" s="2" t="str">
        <f t="shared" si="2"/>
        <v>-----</v>
      </c>
      <c r="E32" s="15" t="str">
        <f t="shared" si="2"/>
        <v>-----</v>
      </c>
      <c r="F32" s="15" t="str">
        <f t="shared" si="2"/>
        <v>-----</v>
      </c>
      <c r="G32" s="117" t="str">
        <f t="shared" si="3"/>
        <v>-----</v>
      </c>
      <c r="H32" s="39"/>
      <c r="J32" s="118" t="s">
        <v>35</v>
      </c>
      <c r="K32" s="118" t="s">
        <v>35</v>
      </c>
      <c r="L32" s="119" t="s">
        <v>46</v>
      </c>
      <c r="M32" s="119" t="s">
        <v>46</v>
      </c>
      <c r="N32" s="120" t="s">
        <v>47</v>
      </c>
      <c r="O32" s="118" t="s">
        <v>35</v>
      </c>
      <c r="P32" s="121" t="s">
        <v>47</v>
      </c>
      <c r="Q32" s="121" t="s">
        <v>47</v>
      </c>
      <c r="R32" s="122" t="s">
        <v>47</v>
      </c>
      <c r="S32" s="123" t="s">
        <v>48</v>
      </c>
      <c r="T32" s="124" t="s">
        <v>47</v>
      </c>
      <c r="U32" s="125" t="s">
        <v>47</v>
      </c>
    </row>
    <row r="33" spans="2:21" ht="34.5" customHeight="1" x14ac:dyDescent="0.25">
      <c r="B33" s="48" t="str">
        <f t="shared" si="0"/>
        <v>--------</v>
      </c>
      <c r="C33" s="14" t="str">
        <f t="shared" si="1"/>
        <v>--------</v>
      </c>
      <c r="D33" s="2" t="str">
        <f t="shared" si="2"/>
        <v>-----</v>
      </c>
      <c r="E33" s="15" t="str">
        <f t="shared" si="2"/>
        <v>-----</v>
      </c>
      <c r="F33" s="15" t="str">
        <f t="shared" si="2"/>
        <v>-----</v>
      </c>
      <c r="G33" s="117" t="str">
        <f t="shared" si="3"/>
        <v>-----</v>
      </c>
      <c r="H33" s="39"/>
      <c r="J33" s="118" t="s">
        <v>35</v>
      </c>
      <c r="K33" s="118" t="s">
        <v>35</v>
      </c>
      <c r="L33" s="119" t="s">
        <v>46</v>
      </c>
      <c r="M33" s="119" t="s">
        <v>46</v>
      </c>
      <c r="N33" s="120" t="s">
        <v>47</v>
      </c>
      <c r="O33" s="118" t="s">
        <v>35</v>
      </c>
      <c r="P33" s="121" t="s">
        <v>47</v>
      </c>
      <c r="Q33" s="121" t="s">
        <v>47</v>
      </c>
      <c r="R33" s="122" t="s">
        <v>47</v>
      </c>
      <c r="S33" s="123" t="s">
        <v>48</v>
      </c>
      <c r="T33" s="124" t="s">
        <v>47</v>
      </c>
      <c r="U33" s="125" t="s">
        <v>47</v>
      </c>
    </row>
    <row r="34" spans="2:21" ht="34.5" customHeight="1" x14ac:dyDescent="0.25">
      <c r="B34" s="48" t="str">
        <f t="shared" si="0"/>
        <v>--------</v>
      </c>
      <c r="C34" s="14" t="str">
        <f t="shared" si="1"/>
        <v>--------</v>
      </c>
      <c r="D34" s="2" t="str">
        <f t="shared" si="2"/>
        <v>-----</v>
      </c>
      <c r="E34" s="15" t="str">
        <f t="shared" si="2"/>
        <v>-----</v>
      </c>
      <c r="F34" s="15" t="str">
        <f t="shared" si="2"/>
        <v>-----</v>
      </c>
      <c r="G34" s="117" t="str">
        <f t="shared" si="3"/>
        <v>-----</v>
      </c>
      <c r="H34" s="39"/>
      <c r="J34" s="118" t="s">
        <v>35</v>
      </c>
      <c r="K34" s="118" t="s">
        <v>35</v>
      </c>
      <c r="L34" s="119" t="s">
        <v>46</v>
      </c>
      <c r="M34" s="119" t="s">
        <v>46</v>
      </c>
      <c r="N34" s="120" t="s">
        <v>47</v>
      </c>
      <c r="O34" s="118" t="s">
        <v>35</v>
      </c>
      <c r="P34" s="121" t="s">
        <v>47</v>
      </c>
      <c r="Q34" s="121" t="s">
        <v>47</v>
      </c>
      <c r="R34" s="122" t="s">
        <v>47</v>
      </c>
      <c r="S34" s="123" t="s">
        <v>48</v>
      </c>
      <c r="T34" s="124" t="s">
        <v>47</v>
      </c>
      <c r="U34" s="125" t="s">
        <v>47</v>
      </c>
    </row>
    <row r="35" spans="2:21" ht="34.5" customHeight="1" x14ac:dyDescent="0.25">
      <c r="B35" s="48" t="str">
        <f t="shared" si="0"/>
        <v>--------</v>
      </c>
      <c r="C35" s="14" t="str">
        <f t="shared" si="1"/>
        <v>--------</v>
      </c>
      <c r="D35" s="2" t="str">
        <f t="shared" si="2"/>
        <v>-----</v>
      </c>
      <c r="E35" s="15" t="str">
        <f t="shared" si="2"/>
        <v>-----</v>
      </c>
      <c r="F35" s="15" t="str">
        <f t="shared" si="2"/>
        <v>-----</v>
      </c>
      <c r="G35" s="117" t="str">
        <f t="shared" si="3"/>
        <v>-----</v>
      </c>
      <c r="H35" s="39"/>
      <c r="J35" s="118" t="s">
        <v>35</v>
      </c>
      <c r="K35" s="118" t="s">
        <v>35</v>
      </c>
      <c r="L35" s="119" t="s">
        <v>46</v>
      </c>
      <c r="M35" s="119" t="s">
        <v>46</v>
      </c>
      <c r="N35" s="120" t="s">
        <v>47</v>
      </c>
      <c r="O35" s="118" t="s">
        <v>35</v>
      </c>
      <c r="P35" s="121" t="s">
        <v>47</v>
      </c>
      <c r="Q35" s="121" t="s">
        <v>47</v>
      </c>
      <c r="R35" s="122" t="s">
        <v>47</v>
      </c>
      <c r="S35" s="123" t="s">
        <v>48</v>
      </c>
      <c r="T35" s="124" t="s">
        <v>47</v>
      </c>
      <c r="U35" s="125" t="s">
        <v>47</v>
      </c>
    </row>
    <row r="36" spans="2:21" ht="34.5" customHeight="1" x14ac:dyDescent="0.25">
      <c r="B36" s="48" t="str">
        <f t="shared" si="0"/>
        <v>--------</v>
      </c>
      <c r="C36" s="14" t="str">
        <f t="shared" si="1"/>
        <v>--------</v>
      </c>
      <c r="D36" s="2" t="str">
        <f t="shared" si="2"/>
        <v>-----</v>
      </c>
      <c r="E36" s="15" t="str">
        <f t="shared" si="2"/>
        <v>-----</v>
      </c>
      <c r="F36" s="15" t="str">
        <f t="shared" si="2"/>
        <v>-----</v>
      </c>
      <c r="G36" s="117" t="str">
        <f t="shared" si="3"/>
        <v>-----</v>
      </c>
      <c r="H36" s="39"/>
      <c r="J36" s="118" t="s">
        <v>35</v>
      </c>
      <c r="K36" s="118" t="s">
        <v>35</v>
      </c>
      <c r="L36" s="119" t="s">
        <v>46</v>
      </c>
      <c r="M36" s="119" t="s">
        <v>46</v>
      </c>
      <c r="N36" s="120" t="s">
        <v>47</v>
      </c>
      <c r="O36" s="118" t="s">
        <v>35</v>
      </c>
      <c r="P36" s="121" t="s">
        <v>47</v>
      </c>
      <c r="Q36" s="121" t="s">
        <v>47</v>
      </c>
      <c r="R36" s="122" t="s">
        <v>47</v>
      </c>
      <c r="S36" s="123" t="s">
        <v>48</v>
      </c>
      <c r="T36" s="124" t="s">
        <v>47</v>
      </c>
      <c r="U36" s="125" t="s">
        <v>47</v>
      </c>
    </row>
    <row r="40" spans="2:21" ht="35.25" customHeight="1" x14ac:dyDescent="0.25">
      <c r="B40" s="188" t="s">
        <v>43</v>
      </c>
      <c r="C40" s="188"/>
      <c r="D40" s="188"/>
      <c r="E40" s="188"/>
      <c r="F40" s="188"/>
      <c r="G40" s="188"/>
      <c r="H40" s="188"/>
      <c r="J40" t="s">
        <v>44</v>
      </c>
      <c r="K40" s="114">
        <v>43325</v>
      </c>
    </row>
    <row r="42" spans="2:21" x14ac:dyDescent="0.25">
      <c r="B42" s="1" t="s">
        <v>14</v>
      </c>
    </row>
    <row r="43" spans="2:21" ht="8.25" customHeight="1" x14ac:dyDescent="0.25"/>
    <row r="44" spans="2:21" ht="21" x14ac:dyDescent="0.35">
      <c r="B44" s="189" t="s">
        <v>15</v>
      </c>
      <c r="C44" s="189"/>
      <c r="D44" s="115" t="str">
        <f>U66</f>
        <v>-----</v>
      </c>
      <c r="E44" s="45"/>
      <c r="F44" s="113" t="s">
        <v>16</v>
      </c>
      <c r="G44" s="116" t="str">
        <f>D44</f>
        <v>-----</v>
      </c>
      <c r="H44" s="42" t="s">
        <v>45</v>
      </c>
    </row>
    <row r="46" spans="2:21" x14ac:dyDescent="0.25">
      <c r="B46" t="s">
        <v>28</v>
      </c>
      <c r="C46" s="190" t="str">
        <f>S66</f>
        <v>------</v>
      </c>
      <c r="D46" s="190"/>
      <c r="E46" s="190"/>
      <c r="F46" s="190"/>
      <c r="G46" s="40" t="s">
        <v>29</v>
      </c>
      <c r="H46" s="44" t="s">
        <v>30</v>
      </c>
    </row>
    <row r="47" spans="2:21" x14ac:dyDescent="0.25">
      <c r="C47" s="45"/>
      <c r="D47" s="45"/>
      <c r="E47" s="45"/>
      <c r="F47" s="45"/>
      <c r="G47" s="40"/>
      <c r="H47" s="45"/>
    </row>
    <row r="48" spans="2:21" x14ac:dyDescent="0.25">
      <c r="B48" t="s">
        <v>31</v>
      </c>
      <c r="C48" s="47" t="str">
        <f>T66</f>
        <v>-----</v>
      </c>
      <c r="D48" s="41" t="s">
        <v>27</v>
      </c>
      <c r="E48" s="41"/>
      <c r="F48" s="44"/>
      <c r="G48" s="44"/>
      <c r="H48" s="44"/>
    </row>
    <row r="50" spans="2:10" x14ac:dyDescent="0.25">
      <c r="B50" t="s">
        <v>32</v>
      </c>
      <c r="C50" s="44"/>
      <c r="D50" s="44"/>
      <c r="E50" s="45"/>
      <c r="F50" s="40" t="s">
        <v>33</v>
      </c>
      <c r="G50" s="44"/>
      <c r="H50" s="44"/>
    </row>
    <row r="51" spans="2:10" x14ac:dyDescent="0.25">
      <c r="F51" s="40"/>
    </row>
    <row r="52" spans="2:10" x14ac:dyDescent="0.25">
      <c r="B52" s="112" t="s">
        <v>34</v>
      </c>
      <c r="C52" s="44"/>
      <c r="D52" s="40" t="s">
        <v>17</v>
      </c>
      <c r="E52" s="44"/>
      <c r="F52" s="44"/>
      <c r="G52" s="44"/>
      <c r="H52" s="44"/>
    </row>
    <row r="53" spans="2:10" x14ac:dyDescent="0.25">
      <c r="F53" s="40"/>
    </row>
    <row r="54" spans="2:10" x14ac:dyDescent="0.25">
      <c r="B54" t="s">
        <v>18</v>
      </c>
      <c r="D54" s="43" t="s">
        <v>19</v>
      </c>
      <c r="E54" s="43"/>
      <c r="F54" s="43" t="s">
        <v>20</v>
      </c>
      <c r="G54" t="s">
        <v>21</v>
      </c>
    </row>
    <row r="55" spans="2:10" x14ac:dyDescent="0.25">
      <c r="F55" s="40"/>
    </row>
    <row r="56" spans="2:10" x14ac:dyDescent="0.25">
      <c r="B56" s="191" t="s">
        <v>22</v>
      </c>
      <c r="C56" s="191"/>
      <c r="D56" s="191"/>
      <c r="E56" s="191"/>
      <c r="F56" s="191"/>
      <c r="G56" s="191"/>
      <c r="H56" s="191"/>
    </row>
    <row r="57" spans="2:10" x14ac:dyDescent="0.25">
      <c r="F57" s="40"/>
    </row>
    <row r="58" spans="2:10" ht="15.75" x14ac:dyDescent="0.25">
      <c r="B58" t="s">
        <v>23</v>
      </c>
      <c r="E58" s="192" t="str">
        <f>N66</f>
        <v>-----</v>
      </c>
      <c r="F58" s="192"/>
      <c r="G58" s="192"/>
      <c r="H58" s="192"/>
    </row>
    <row r="59" spans="2:10" x14ac:dyDescent="0.25">
      <c r="F59" s="113"/>
      <c r="G59" s="113"/>
      <c r="H59" s="113"/>
    </row>
    <row r="60" spans="2:10" ht="23.25" x14ac:dyDescent="0.25">
      <c r="B60" t="s">
        <v>25</v>
      </c>
      <c r="D60" s="46">
        <f>J65</f>
        <v>0</v>
      </c>
      <c r="E60" s="45"/>
      <c r="F60" s="113" t="s">
        <v>26</v>
      </c>
      <c r="G60" s="113"/>
      <c r="H60" s="113"/>
    </row>
    <row r="61" spans="2:10" x14ac:dyDescent="0.25">
      <c r="F61" s="40"/>
    </row>
    <row r="62" spans="2:10" x14ac:dyDescent="0.25">
      <c r="B62" t="s">
        <v>24</v>
      </c>
      <c r="F62" s="40"/>
    </row>
    <row r="63" spans="2:10" x14ac:dyDescent="0.25">
      <c r="F63" s="40"/>
      <c r="J63" s="49"/>
    </row>
    <row r="65" spans="2:21" ht="28.5" customHeight="1" x14ac:dyDescent="0.5">
      <c r="B65" s="39" t="s">
        <v>8</v>
      </c>
      <c r="C65" s="39" t="s">
        <v>9</v>
      </c>
      <c r="D65" s="39" t="s">
        <v>10</v>
      </c>
      <c r="E65" s="193" t="s">
        <v>11</v>
      </c>
      <c r="F65" s="194"/>
      <c r="G65" s="39" t="s">
        <v>12</v>
      </c>
      <c r="H65" s="39" t="s">
        <v>13</v>
      </c>
      <c r="J65" s="195">
        <f>SUM(O66:O75)</f>
        <v>0</v>
      </c>
      <c r="K65" s="195"/>
      <c r="L65" s="195"/>
      <c r="M65" s="195"/>
      <c r="N65" s="195"/>
      <c r="O65" s="195"/>
      <c r="P65" s="195"/>
      <c r="Q65" s="195"/>
      <c r="R65" s="195"/>
      <c r="S65" s="195"/>
    </row>
    <row r="66" spans="2:21" ht="34.5" customHeight="1" x14ac:dyDescent="0.25">
      <c r="B66" s="48" t="str">
        <f>K66</f>
        <v>--------</v>
      </c>
      <c r="C66" s="14" t="str">
        <f>J66</f>
        <v>--------</v>
      </c>
      <c r="D66" s="2" t="str">
        <f>P66</f>
        <v>-----</v>
      </c>
      <c r="E66" s="15" t="str">
        <f>Q66</f>
        <v>-----</v>
      </c>
      <c r="F66" s="15" t="str">
        <f>R66</f>
        <v>-----</v>
      </c>
      <c r="G66" s="117" t="str">
        <f>IF(U66&lt;$K$1,"13/08/2018",U66)</f>
        <v>-----</v>
      </c>
      <c r="H66" s="39"/>
      <c r="J66" s="118" t="s">
        <v>35</v>
      </c>
      <c r="K66" s="118" t="s">
        <v>35</v>
      </c>
      <c r="L66" s="119" t="s">
        <v>46</v>
      </c>
      <c r="M66" s="119" t="s">
        <v>46</v>
      </c>
      <c r="N66" s="120" t="s">
        <v>47</v>
      </c>
      <c r="O66" s="118" t="s">
        <v>35</v>
      </c>
      <c r="P66" s="121" t="s">
        <v>47</v>
      </c>
      <c r="Q66" s="121" t="s">
        <v>47</v>
      </c>
      <c r="R66" s="122" t="s">
        <v>47</v>
      </c>
      <c r="S66" s="123" t="s">
        <v>48</v>
      </c>
      <c r="T66" s="124" t="s">
        <v>47</v>
      </c>
      <c r="U66" s="125" t="s">
        <v>47</v>
      </c>
    </row>
    <row r="67" spans="2:21" ht="34.5" customHeight="1" x14ac:dyDescent="0.25">
      <c r="B67" s="48" t="str">
        <f t="shared" ref="B67:B75" si="4">K67</f>
        <v>--------</v>
      </c>
      <c r="C67" s="14" t="str">
        <f t="shared" ref="C67:C75" si="5">J67</f>
        <v>--------</v>
      </c>
      <c r="D67" s="2" t="str">
        <f t="shared" ref="D67:D75" si="6">P67</f>
        <v>-----</v>
      </c>
      <c r="E67" s="15" t="str">
        <f t="shared" ref="E67:E75" si="7">Q67</f>
        <v>-----</v>
      </c>
      <c r="F67" s="15" t="str">
        <f t="shared" ref="F67:F75" si="8">R67</f>
        <v>-----</v>
      </c>
      <c r="G67" s="117" t="str">
        <f t="shared" ref="G67:G75" si="9">IF(U67&lt;$K$1,"19/03/2018",U67)</f>
        <v>-----</v>
      </c>
      <c r="H67" s="39"/>
      <c r="J67" s="118" t="s">
        <v>35</v>
      </c>
      <c r="K67" s="118" t="s">
        <v>35</v>
      </c>
      <c r="L67" s="119" t="s">
        <v>46</v>
      </c>
      <c r="M67" s="119" t="s">
        <v>46</v>
      </c>
      <c r="N67" s="120" t="s">
        <v>47</v>
      </c>
      <c r="O67" s="118" t="s">
        <v>35</v>
      </c>
      <c r="P67" s="121" t="s">
        <v>47</v>
      </c>
      <c r="Q67" s="121" t="s">
        <v>47</v>
      </c>
      <c r="R67" s="122" t="s">
        <v>47</v>
      </c>
      <c r="S67" s="123" t="s">
        <v>48</v>
      </c>
      <c r="T67" s="124" t="s">
        <v>47</v>
      </c>
      <c r="U67" s="125" t="s">
        <v>47</v>
      </c>
    </row>
    <row r="68" spans="2:21" ht="34.5" customHeight="1" x14ac:dyDescent="0.25">
      <c r="B68" s="48" t="str">
        <f t="shared" si="4"/>
        <v>--------</v>
      </c>
      <c r="C68" s="14" t="str">
        <f t="shared" si="5"/>
        <v>--------</v>
      </c>
      <c r="D68" s="2" t="str">
        <f t="shared" si="6"/>
        <v>-----</v>
      </c>
      <c r="E68" s="15" t="str">
        <f t="shared" si="7"/>
        <v>-----</v>
      </c>
      <c r="F68" s="15" t="str">
        <f t="shared" si="8"/>
        <v>-----</v>
      </c>
      <c r="G68" s="117" t="str">
        <f t="shared" si="9"/>
        <v>-----</v>
      </c>
      <c r="H68" s="39"/>
      <c r="J68" s="118" t="s">
        <v>35</v>
      </c>
      <c r="K68" s="118" t="s">
        <v>35</v>
      </c>
      <c r="L68" s="119" t="s">
        <v>46</v>
      </c>
      <c r="M68" s="119" t="s">
        <v>46</v>
      </c>
      <c r="N68" s="120" t="s">
        <v>47</v>
      </c>
      <c r="O68" s="118" t="s">
        <v>35</v>
      </c>
      <c r="P68" s="121" t="s">
        <v>47</v>
      </c>
      <c r="Q68" s="121" t="s">
        <v>47</v>
      </c>
      <c r="R68" s="122" t="s">
        <v>47</v>
      </c>
      <c r="S68" s="123" t="s">
        <v>48</v>
      </c>
      <c r="T68" s="124" t="s">
        <v>47</v>
      </c>
      <c r="U68" s="125" t="s">
        <v>47</v>
      </c>
    </row>
    <row r="69" spans="2:21" ht="34.5" customHeight="1" x14ac:dyDescent="0.25">
      <c r="B69" s="48" t="str">
        <f t="shared" si="4"/>
        <v>--------</v>
      </c>
      <c r="C69" s="14" t="str">
        <f t="shared" si="5"/>
        <v>--------</v>
      </c>
      <c r="D69" s="2" t="str">
        <f t="shared" si="6"/>
        <v>-----</v>
      </c>
      <c r="E69" s="15" t="str">
        <f t="shared" si="7"/>
        <v>-----</v>
      </c>
      <c r="F69" s="15" t="str">
        <f t="shared" si="8"/>
        <v>-----</v>
      </c>
      <c r="G69" s="117" t="str">
        <f t="shared" si="9"/>
        <v>-----</v>
      </c>
      <c r="H69" s="39"/>
      <c r="J69" s="118" t="s">
        <v>35</v>
      </c>
      <c r="K69" s="118" t="s">
        <v>35</v>
      </c>
      <c r="L69" s="119" t="s">
        <v>46</v>
      </c>
      <c r="M69" s="119" t="s">
        <v>46</v>
      </c>
      <c r="N69" s="120" t="s">
        <v>47</v>
      </c>
      <c r="O69" s="118" t="s">
        <v>35</v>
      </c>
      <c r="P69" s="121" t="s">
        <v>47</v>
      </c>
      <c r="Q69" s="121" t="s">
        <v>47</v>
      </c>
      <c r="R69" s="122" t="s">
        <v>47</v>
      </c>
      <c r="S69" s="123" t="s">
        <v>48</v>
      </c>
      <c r="T69" s="124" t="s">
        <v>47</v>
      </c>
      <c r="U69" s="125" t="s">
        <v>47</v>
      </c>
    </row>
    <row r="70" spans="2:21" ht="34.5" customHeight="1" x14ac:dyDescent="0.25">
      <c r="B70" s="48" t="str">
        <f t="shared" si="4"/>
        <v>--------</v>
      </c>
      <c r="C70" s="14" t="str">
        <f t="shared" si="5"/>
        <v>--------</v>
      </c>
      <c r="D70" s="2" t="str">
        <f t="shared" si="6"/>
        <v>-----</v>
      </c>
      <c r="E70" s="15" t="str">
        <f t="shared" si="7"/>
        <v>-----</v>
      </c>
      <c r="F70" s="15" t="str">
        <f t="shared" si="8"/>
        <v>-----</v>
      </c>
      <c r="G70" s="117" t="str">
        <f t="shared" si="9"/>
        <v>-----</v>
      </c>
      <c r="H70" s="39"/>
      <c r="J70" s="118" t="s">
        <v>35</v>
      </c>
      <c r="K70" s="118" t="s">
        <v>35</v>
      </c>
      <c r="L70" s="119" t="s">
        <v>46</v>
      </c>
      <c r="M70" s="119" t="s">
        <v>46</v>
      </c>
      <c r="N70" s="120" t="s">
        <v>47</v>
      </c>
      <c r="O70" s="118" t="s">
        <v>35</v>
      </c>
      <c r="P70" s="121" t="s">
        <v>47</v>
      </c>
      <c r="Q70" s="121" t="s">
        <v>47</v>
      </c>
      <c r="R70" s="122" t="s">
        <v>47</v>
      </c>
      <c r="S70" s="123" t="s">
        <v>48</v>
      </c>
      <c r="T70" s="124" t="s">
        <v>47</v>
      </c>
      <c r="U70" s="125" t="s">
        <v>47</v>
      </c>
    </row>
    <row r="71" spans="2:21" ht="34.5" customHeight="1" x14ac:dyDescent="0.25">
      <c r="B71" s="48" t="str">
        <f t="shared" si="4"/>
        <v>--------</v>
      </c>
      <c r="C71" s="14" t="str">
        <f t="shared" si="5"/>
        <v>--------</v>
      </c>
      <c r="D71" s="2" t="str">
        <f t="shared" si="6"/>
        <v>-----</v>
      </c>
      <c r="E71" s="15" t="str">
        <f t="shared" si="7"/>
        <v>-----</v>
      </c>
      <c r="F71" s="15" t="str">
        <f t="shared" si="8"/>
        <v>-----</v>
      </c>
      <c r="G71" s="117" t="str">
        <f t="shared" si="9"/>
        <v>-----</v>
      </c>
      <c r="H71" s="39"/>
      <c r="J71" s="118" t="s">
        <v>35</v>
      </c>
      <c r="K71" s="118" t="s">
        <v>35</v>
      </c>
      <c r="L71" s="119" t="s">
        <v>46</v>
      </c>
      <c r="M71" s="119" t="s">
        <v>46</v>
      </c>
      <c r="N71" s="120" t="s">
        <v>47</v>
      </c>
      <c r="O71" s="118" t="s">
        <v>35</v>
      </c>
      <c r="P71" s="121" t="s">
        <v>47</v>
      </c>
      <c r="Q71" s="121" t="s">
        <v>47</v>
      </c>
      <c r="R71" s="122" t="s">
        <v>47</v>
      </c>
      <c r="S71" s="123" t="s">
        <v>48</v>
      </c>
      <c r="T71" s="124" t="s">
        <v>47</v>
      </c>
      <c r="U71" s="125" t="s">
        <v>47</v>
      </c>
    </row>
    <row r="72" spans="2:21" ht="34.5" customHeight="1" x14ac:dyDescent="0.25">
      <c r="B72" s="48" t="str">
        <f t="shared" si="4"/>
        <v>--------</v>
      </c>
      <c r="C72" s="14" t="str">
        <f t="shared" si="5"/>
        <v>--------</v>
      </c>
      <c r="D72" s="2" t="str">
        <f t="shared" si="6"/>
        <v>-----</v>
      </c>
      <c r="E72" s="15" t="str">
        <f t="shared" si="7"/>
        <v>-----</v>
      </c>
      <c r="F72" s="15" t="str">
        <f t="shared" si="8"/>
        <v>-----</v>
      </c>
      <c r="G72" s="117" t="str">
        <f t="shared" si="9"/>
        <v>-----</v>
      </c>
      <c r="H72" s="39"/>
      <c r="J72" s="118" t="s">
        <v>35</v>
      </c>
      <c r="K72" s="118" t="s">
        <v>35</v>
      </c>
      <c r="L72" s="119" t="s">
        <v>46</v>
      </c>
      <c r="M72" s="119" t="s">
        <v>46</v>
      </c>
      <c r="N72" s="120" t="s">
        <v>47</v>
      </c>
      <c r="O72" s="118" t="s">
        <v>35</v>
      </c>
      <c r="P72" s="121" t="s">
        <v>47</v>
      </c>
      <c r="Q72" s="121" t="s">
        <v>47</v>
      </c>
      <c r="R72" s="122" t="s">
        <v>47</v>
      </c>
      <c r="S72" s="123" t="s">
        <v>48</v>
      </c>
      <c r="T72" s="124" t="s">
        <v>47</v>
      </c>
      <c r="U72" s="125" t="s">
        <v>47</v>
      </c>
    </row>
    <row r="73" spans="2:21" ht="34.5" customHeight="1" x14ac:dyDescent="0.25">
      <c r="B73" s="48" t="str">
        <f t="shared" si="4"/>
        <v>--------</v>
      </c>
      <c r="C73" s="14" t="str">
        <f t="shared" si="5"/>
        <v>--------</v>
      </c>
      <c r="D73" s="2" t="str">
        <f t="shared" si="6"/>
        <v>-----</v>
      </c>
      <c r="E73" s="15" t="str">
        <f t="shared" si="7"/>
        <v>-----</v>
      </c>
      <c r="F73" s="15" t="str">
        <f t="shared" si="8"/>
        <v>-----</v>
      </c>
      <c r="G73" s="117" t="str">
        <f t="shared" si="9"/>
        <v>-----</v>
      </c>
      <c r="H73" s="39"/>
      <c r="J73" s="118" t="s">
        <v>35</v>
      </c>
      <c r="K73" s="118" t="s">
        <v>35</v>
      </c>
      <c r="L73" s="119" t="s">
        <v>46</v>
      </c>
      <c r="M73" s="119" t="s">
        <v>46</v>
      </c>
      <c r="N73" s="120" t="s">
        <v>47</v>
      </c>
      <c r="O73" s="118" t="s">
        <v>35</v>
      </c>
      <c r="P73" s="121" t="s">
        <v>47</v>
      </c>
      <c r="Q73" s="121" t="s">
        <v>47</v>
      </c>
      <c r="R73" s="122" t="s">
        <v>47</v>
      </c>
      <c r="S73" s="123" t="s">
        <v>48</v>
      </c>
      <c r="T73" s="124" t="s">
        <v>47</v>
      </c>
      <c r="U73" s="125" t="s">
        <v>47</v>
      </c>
    </row>
    <row r="74" spans="2:21" ht="34.5" customHeight="1" x14ac:dyDescent="0.25">
      <c r="B74" s="48" t="str">
        <f t="shared" si="4"/>
        <v>--------</v>
      </c>
      <c r="C74" s="14" t="str">
        <f t="shared" si="5"/>
        <v>--------</v>
      </c>
      <c r="D74" s="2" t="str">
        <f t="shared" si="6"/>
        <v>-----</v>
      </c>
      <c r="E74" s="15" t="str">
        <f t="shared" si="7"/>
        <v>-----</v>
      </c>
      <c r="F74" s="15" t="str">
        <f t="shared" si="8"/>
        <v>-----</v>
      </c>
      <c r="G74" s="117" t="str">
        <f t="shared" si="9"/>
        <v>-----</v>
      </c>
      <c r="H74" s="39"/>
      <c r="J74" s="118" t="s">
        <v>35</v>
      </c>
      <c r="K74" s="118" t="s">
        <v>35</v>
      </c>
      <c r="L74" s="119" t="s">
        <v>46</v>
      </c>
      <c r="M74" s="119" t="s">
        <v>46</v>
      </c>
      <c r="N74" s="120" t="s">
        <v>47</v>
      </c>
      <c r="O74" s="118" t="s">
        <v>35</v>
      </c>
      <c r="P74" s="121" t="s">
        <v>47</v>
      </c>
      <c r="Q74" s="121" t="s">
        <v>47</v>
      </c>
      <c r="R74" s="122" t="s">
        <v>47</v>
      </c>
      <c r="S74" s="123" t="s">
        <v>48</v>
      </c>
      <c r="T74" s="124" t="s">
        <v>47</v>
      </c>
      <c r="U74" s="125" t="s">
        <v>47</v>
      </c>
    </row>
    <row r="75" spans="2:21" ht="34.5" customHeight="1" x14ac:dyDescent="0.25">
      <c r="B75" s="48" t="str">
        <f t="shared" si="4"/>
        <v>--------</v>
      </c>
      <c r="C75" s="14" t="str">
        <f t="shared" si="5"/>
        <v>--------</v>
      </c>
      <c r="D75" s="2" t="str">
        <f t="shared" si="6"/>
        <v>-----</v>
      </c>
      <c r="E75" s="15" t="str">
        <f t="shared" si="7"/>
        <v>-----</v>
      </c>
      <c r="F75" s="15" t="str">
        <f t="shared" si="8"/>
        <v>-----</v>
      </c>
      <c r="G75" s="117" t="str">
        <f t="shared" si="9"/>
        <v>-----</v>
      </c>
      <c r="H75" s="39"/>
      <c r="J75" s="118" t="s">
        <v>35</v>
      </c>
      <c r="K75" s="118" t="s">
        <v>35</v>
      </c>
      <c r="L75" s="119" t="s">
        <v>46</v>
      </c>
      <c r="M75" s="119" t="s">
        <v>46</v>
      </c>
      <c r="N75" s="120" t="s">
        <v>47</v>
      </c>
      <c r="O75" s="118" t="s">
        <v>35</v>
      </c>
      <c r="P75" s="121" t="s">
        <v>47</v>
      </c>
      <c r="Q75" s="121" t="s">
        <v>47</v>
      </c>
      <c r="R75" s="122" t="s">
        <v>47</v>
      </c>
      <c r="S75" s="123" t="s">
        <v>48</v>
      </c>
      <c r="T75" s="124" t="s">
        <v>47</v>
      </c>
      <c r="U75" s="125" t="s">
        <v>47</v>
      </c>
    </row>
    <row r="79" spans="2:21" ht="35.25" customHeight="1" x14ac:dyDescent="0.25">
      <c r="B79" s="188" t="s">
        <v>43</v>
      </c>
      <c r="C79" s="188"/>
      <c r="D79" s="188"/>
      <c r="E79" s="188"/>
      <c r="F79" s="188"/>
      <c r="G79" s="188"/>
      <c r="H79" s="188"/>
      <c r="J79" t="s">
        <v>44</v>
      </c>
      <c r="K79" s="114">
        <v>43325</v>
      </c>
    </row>
    <row r="81" spans="2:8" x14ac:dyDescent="0.25">
      <c r="B81" s="1" t="s">
        <v>14</v>
      </c>
    </row>
    <row r="82" spans="2:8" ht="8.25" customHeight="1" x14ac:dyDescent="0.25"/>
    <row r="83" spans="2:8" ht="21" x14ac:dyDescent="0.35">
      <c r="B83" s="189" t="s">
        <v>15</v>
      </c>
      <c r="C83" s="189"/>
      <c r="D83" s="115" t="str">
        <f>U105</f>
        <v>-----</v>
      </c>
      <c r="E83" s="45"/>
      <c r="F83" s="113" t="s">
        <v>16</v>
      </c>
      <c r="G83" s="116" t="str">
        <f>D83</f>
        <v>-----</v>
      </c>
      <c r="H83" s="42" t="s">
        <v>45</v>
      </c>
    </row>
    <row r="85" spans="2:8" x14ac:dyDescent="0.25">
      <c r="B85" t="s">
        <v>28</v>
      </c>
      <c r="C85" s="190" t="str">
        <f>S105</f>
        <v>------</v>
      </c>
      <c r="D85" s="190"/>
      <c r="E85" s="190"/>
      <c r="F85" s="190"/>
      <c r="G85" s="40" t="s">
        <v>29</v>
      </c>
      <c r="H85" s="44" t="s">
        <v>30</v>
      </c>
    </row>
    <row r="86" spans="2:8" x14ac:dyDescent="0.25">
      <c r="C86" s="45"/>
      <c r="D86" s="45"/>
      <c r="E86" s="45"/>
      <c r="F86" s="45"/>
      <c r="G86" s="40"/>
      <c r="H86" s="45"/>
    </row>
    <row r="87" spans="2:8" x14ac:dyDescent="0.25">
      <c r="B87" t="s">
        <v>31</v>
      </c>
      <c r="C87" s="47" t="str">
        <f>T105</f>
        <v>-----</v>
      </c>
      <c r="D87" s="41" t="s">
        <v>27</v>
      </c>
      <c r="E87" s="41"/>
      <c r="F87" s="44"/>
      <c r="G87" s="44"/>
      <c r="H87" s="44"/>
    </row>
    <row r="89" spans="2:8" x14ac:dyDescent="0.25">
      <c r="B89" t="s">
        <v>32</v>
      </c>
      <c r="C89" s="44"/>
      <c r="D89" s="44"/>
      <c r="E89" s="45"/>
      <c r="F89" s="40" t="s">
        <v>33</v>
      </c>
      <c r="G89" s="44"/>
      <c r="H89" s="44"/>
    </row>
    <row r="90" spans="2:8" x14ac:dyDescent="0.25">
      <c r="F90" s="40"/>
    </row>
    <row r="91" spans="2:8" x14ac:dyDescent="0.25">
      <c r="B91" s="112" t="s">
        <v>34</v>
      </c>
      <c r="C91" s="44"/>
      <c r="D91" s="40" t="s">
        <v>17</v>
      </c>
      <c r="E91" s="44"/>
      <c r="F91" s="44"/>
      <c r="G91" s="44"/>
      <c r="H91" s="44"/>
    </row>
    <row r="92" spans="2:8" x14ac:dyDescent="0.25">
      <c r="F92" s="40"/>
    </row>
    <row r="93" spans="2:8" x14ac:dyDescent="0.25">
      <c r="B93" t="s">
        <v>18</v>
      </c>
      <c r="D93" s="43" t="s">
        <v>19</v>
      </c>
      <c r="E93" s="43"/>
      <c r="F93" s="43" t="s">
        <v>20</v>
      </c>
      <c r="G93" t="s">
        <v>21</v>
      </c>
    </row>
    <row r="94" spans="2:8" x14ac:dyDescent="0.25">
      <c r="F94" s="40"/>
    </row>
    <row r="95" spans="2:8" x14ac:dyDescent="0.25">
      <c r="B95" s="191" t="s">
        <v>22</v>
      </c>
      <c r="C95" s="191"/>
      <c r="D95" s="191"/>
      <c r="E95" s="191"/>
      <c r="F95" s="191"/>
      <c r="G95" s="191"/>
      <c r="H95" s="191"/>
    </row>
    <row r="96" spans="2:8" x14ac:dyDescent="0.25">
      <c r="F96" s="40"/>
    </row>
    <row r="97" spans="2:21" ht="15.75" x14ac:dyDescent="0.25">
      <c r="B97" t="s">
        <v>23</v>
      </c>
      <c r="E97" s="192" t="str">
        <f>N105</f>
        <v>-----</v>
      </c>
      <c r="F97" s="192"/>
      <c r="G97" s="192"/>
      <c r="H97" s="192"/>
    </row>
    <row r="98" spans="2:21" x14ac:dyDescent="0.25">
      <c r="F98" s="113"/>
      <c r="G98" s="113"/>
      <c r="H98" s="113"/>
    </row>
    <row r="99" spans="2:21" ht="23.25" x14ac:dyDescent="0.25">
      <c r="B99" t="s">
        <v>25</v>
      </c>
      <c r="D99" s="46">
        <f>J104</f>
        <v>0</v>
      </c>
      <c r="E99" s="45"/>
      <c r="F99" s="113" t="s">
        <v>26</v>
      </c>
      <c r="G99" s="113"/>
      <c r="H99" s="113"/>
    </row>
    <row r="100" spans="2:21" x14ac:dyDescent="0.25">
      <c r="F100" s="40"/>
    </row>
    <row r="101" spans="2:21" x14ac:dyDescent="0.25">
      <c r="B101" t="s">
        <v>24</v>
      </c>
      <c r="F101" s="40"/>
    </row>
    <row r="102" spans="2:21" x14ac:dyDescent="0.25">
      <c r="F102" s="40"/>
      <c r="J102" s="49"/>
    </row>
    <row r="104" spans="2:21" ht="28.5" customHeight="1" x14ac:dyDescent="0.5">
      <c r="B104" s="39" t="s">
        <v>8</v>
      </c>
      <c r="C104" s="39" t="s">
        <v>9</v>
      </c>
      <c r="D104" s="39" t="s">
        <v>10</v>
      </c>
      <c r="E104" s="193" t="s">
        <v>11</v>
      </c>
      <c r="F104" s="194"/>
      <c r="G104" s="39" t="s">
        <v>12</v>
      </c>
      <c r="H104" s="39" t="s">
        <v>13</v>
      </c>
      <c r="J104" s="195">
        <f>SUM(O105:O114)</f>
        <v>0</v>
      </c>
      <c r="K104" s="195"/>
      <c r="L104" s="195"/>
      <c r="M104" s="195"/>
      <c r="N104" s="195"/>
      <c r="O104" s="195"/>
      <c r="P104" s="195"/>
      <c r="Q104" s="195"/>
      <c r="R104" s="195"/>
      <c r="S104" s="195"/>
    </row>
    <row r="105" spans="2:21" ht="34.5" customHeight="1" x14ac:dyDescent="0.25">
      <c r="B105" s="48" t="str">
        <f>K105</f>
        <v>--------</v>
      </c>
      <c r="C105" s="14" t="str">
        <f>J105</f>
        <v>--------</v>
      </c>
      <c r="D105" s="2" t="str">
        <f>P105</f>
        <v>-----</v>
      </c>
      <c r="E105" s="15" t="str">
        <f>Q105</f>
        <v>-----</v>
      </c>
      <c r="F105" s="15" t="str">
        <f>R105</f>
        <v>-----</v>
      </c>
      <c r="G105" s="117" t="str">
        <f>IF(U105&lt;$K$1,"13/08/2018",U105)</f>
        <v>-----</v>
      </c>
      <c r="H105" s="39"/>
      <c r="J105" s="118" t="s">
        <v>35</v>
      </c>
      <c r="K105" s="118" t="s">
        <v>35</v>
      </c>
      <c r="L105" s="119" t="s">
        <v>46</v>
      </c>
      <c r="M105" s="119" t="s">
        <v>46</v>
      </c>
      <c r="N105" s="120" t="s">
        <v>47</v>
      </c>
      <c r="O105" s="118" t="s">
        <v>35</v>
      </c>
      <c r="P105" s="121" t="s">
        <v>47</v>
      </c>
      <c r="Q105" s="121" t="s">
        <v>47</v>
      </c>
      <c r="R105" s="122" t="s">
        <v>47</v>
      </c>
      <c r="S105" s="123" t="s">
        <v>48</v>
      </c>
      <c r="T105" s="124" t="s">
        <v>47</v>
      </c>
      <c r="U105" s="125" t="s">
        <v>47</v>
      </c>
    </row>
    <row r="106" spans="2:21" ht="34.5" customHeight="1" x14ac:dyDescent="0.25">
      <c r="B106" s="48" t="str">
        <f t="shared" ref="B106:B114" si="10">K106</f>
        <v>--------</v>
      </c>
      <c r="C106" s="14" t="str">
        <f t="shared" ref="C106:C114" si="11">J106</f>
        <v>--------</v>
      </c>
      <c r="D106" s="2" t="str">
        <f t="shared" ref="D106:D114" si="12">P106</f>
        <v>-----</v>
      </c>
      <c r="E106" s="15" t="str">
        <f t="shared" ref="E106:E114" si="13">Q106</f>
        <v>-----</v>
      </c>
      <c r="F106" s="15" t="str">
        <f t="shared" ref="F106:F114" si="14">R106</f>
        <v>-----</v>
      </c>
      <c r="G106" s="117" t="str">
        <f t="shared" ref="G106:G114" si="15">IF(U106&lt;$K$1,"19/03/2018",U106)</f>
        <v>-----</v>
      </c>
      <c r="H106" s="39"/>
      <c r="J106" s="118" t="s">
        <v>35</v>
      </c>
      <c r="K106" s="118" t="s">
        <v>35</v>
      </c>
      <c r="L106" s="119" t="s">
        <v>46</v>
      </c>
      <c r="M106" s="119" t="s">
        <v>46</v>
      </c>
      <c r="N106" s="120" t="s">
        <v>47</v>
      </c>
      <c r="O106" s="118" t="s">
        <v>35</v>
      </c>
      <c r="P106" s="121" t="s">
        <v>47</v>
      </c>
      <c r="Q106" s="121" t="s">
        <v>47</v>
      </c>
      <c r="R106" s="122" t="s">
        <v>47</v>
      </c>
      <c r="S106" s="123" t="s">
        <v>48</v>
      </c>
      <c r="T106" s="124" t="s">
        <v>47</v>
      </c>
      <c r="U106" s="125" t="s">
        <v>47</v>
      </c>
    </row>
    <row r="107" spans="2:21" ht="34.5" customHeight="1" x14ac:dyDescent="0.25">
      <c r="B107" s="48" t="str">
        <f t="shared" si="10"/>
        <v>--------</v>
      </c>
      <c r="C107" s="14" t="str">
        <f t="shared" si="11"/>
        <v>--------</v>
      </c>
      <c r="D107" s="2" t="str">
        <f t="shared" si="12"/>
        <v>-----</v>
      </c>
      <c r="E107" s="15" t="str">
        <f t="shared" si="13"/>
        <v>-----</v>
      </c>
      <c r="F107" s="15" t="str">
        <f t="shared" si="14"/>
        <v>-----</v>
      </c>
      <c r="G107" s="117" t="str">
        <f t="shared" si="15"/>
        <v>-----</v>
      </c>
      <c r="H107" s="39"/>
      <c r="J107" s="118" t="s">
        <v>35</v>
      </c>
      <c r="K107" s="118" t="s">
        <v>35</v>
      </c>
      <c r="L107" s="119" t="s">
        <v>46</v>
      </c>
      <c r="M107" s="119" t="s">
        <v>46</v>
      </c>
      <c r="N107" s="120" t="s">
        <v>47</v>
      </c>
      <c r="O107" s="118" t="s">
        <v>35</v>
      </c>
      <c r="P107" s="121" t="s">
        <v>47</v>
      </c>
      <c r="Q107" s="121" t="s">
        <v>47</v>
      </c>
      <c r="R107" s="122" t="s">
        <v>47</v>
      </c>
      <c r="S107" s="123" t="s">
        <v>48</v>
      </c>
      <c r="T107" s="124" t="s">
        <v>47</v>
      </c>
      <c r="U107" s="125" t="s">
        <v>47</v>
      </c>
    </row>
    <row r="108" spans="2:21" ht="34.5" customHeight="1" x14ac:dyDescent="0.25">
      <c r="B108" s="48" t="str">
        <f t="shared" si="10"/>
        <v>--------</v>
      </c>
      <c r="C108" s="14" t="str">
        <f t="shared" si="11"/>
        <v>--------</v>
      </c>
      <c r="D108" s="2" t="str">
        <f t="shared" si="12"/>
        <v>-----</v>
      </c>
      <c r="E108" s="15" t="str">
        <f t="shared" si="13"/>
        <v>-----</v>
      </c>
      <c r="F108" s="15" t="str">
        <f t="shared" si="14"/>
        <v>-----</v>
      </c>
      <c r="G108" s="117" t="str">
        <f t="shared" si="15"/>
        <v>-----</v>
      </c>
      <c r="H108" s="39"/>
      <c r="J108" s="118" t="s">
        <v>35</v>
      </c>
      <c r="K108" s="118" t="s">
        <v>35</v>
      </c>
      <c r="L108" s="119" t="s">
        <v>46</v>
      </c>
      <c r="M108" s="119" t="s">
        <v>46</v>
      </c>
      <c r="N108" s="120" t="s">
        <v>47</v>
      </c>
      <c r="O108" s="118" t="s">
        <v>35</v>
      </c>
      <c r="P108" s="121" t="s">
        <v>47</v>
      </c>
      <c r="Q108" s="121" t="s">
        <v>47</v>
      </c>
      <c r="R108" s="122" t="s">
        <v>47</v>
      </c>
      <c r="S108" s="123" t="s">
        <v>48</v>
      </c>
      <c r="T108" s="124" t="s">
        <v>47</v>
      </c>
      <c r="U108" s="125" t="s">
        <v>47</v>
      </c>
    </row>
    <row r="109" spans="2:21" ht="34.5" customHeight="1" x14ac:dyDescent="0.25">
      <c r="B109" s="48" t="str">
        <f t="shared" si="10"/>
        <v>--------</v>
      </c>
      <c r="C109" s="14" t="str">
        <f t="shared" si="11"/>
        <v>--------</v>
      </c>
      <c r="D109" s="2" t="str">
        <f t="shared" si="12"/>
        <v>-----</v>
      </c>
      <c r="E109" s="15" t="str">
        <f t="shared" si="13"/>
        <v>-----</v>
      </c>
      <c r="F109" s="15" t="str">
        <f t="shared" si="14"/>
        <v>-----</v>
      </c>
      <c r="G109" s="117" t="str">
        <f t="shared" si="15"/>
        <v>-----</v>
      </c>
      <c r="H109" s="39"/>
      <c r="J109" s="118" t="s">
        <v>35</v>
      </c>
      <c r="K109" s="118" t="s">
        <v>35</v>
      </c>
      <c r="L109" s="119" t="s">
        <v>46</v>
      </c>
      <c r="M109" s="119" t="s">
        <v>46</v>
      </c>
      <c r="N109" s="120" t="s">
        <v>47</v>
      </c>
      <c r="O109" s="118" t="s">
        <v>35</v>
      </c>
      <c r="P109" s="121" t="s">
        <v>47</v>
      </c>
      <c r="Q109" s="121" t="s">
        <v>47</v>
      </c>
      <c r="R109" s="122" t="s">
        <v>47</v>
      </c>
      <c r="S109" s="123" t="s">
        <v>48</v>
      </c>
      <c r="T109" s="124" t="s">
        <v>47</v>
      </c>
      <c r="U109" s="125" t="s">
        <v>47</v>
      </c>
    </row>
    <row r="110" spans="2:21" ht="34.5" customHeight="1" x14ac:dyDescent="0.25">
      <c r="B110" s="48" t="str">
        <f t="shared" si="10"/>
        <v>--------</v>
      </c>
      <c r="C110" s="14" t="str">
        <f t="shared" si="11"/>
        <v>--------</v>
      </c>
      <c r="D110" s="2" t="str">
        <f t="shared" si="12"/>
        <v>-----</v>
      </c>
      <c r="E110" s="15" t="str">
        <f t="shared" si="13"/>
        <v>-----</v>
      </c>
      <c r="F110" s="15" t="str">
        <f t="shared" si="14"/>
        <v>-----</v>
      </c>
      <c r="G110" s="117" t="str">
        <f t="shared" si="15"/>
        <v>-----</v>
      </c>
      <c r="H110" s="39"/>
      <c r="J110" s="118" t="s">
        <v>35</v>
      </c>
      <c r="K110" s="118" t="s">
        <v>35</v>
      </c>
      <c r="L110" s="119" t="s">
        <v>46</v>
      </c>
      <c r="M110" s="119" t="s">
        <v>46</v>
      </c>
      <c r="N110" s="120" t="s">
        <v>47</v>
      </c>
      <c r="O110" s="118" t="s">
        <v>35</v>
      </c>
      <c r="P110" s="121" t="s">
        <v>47</v>
      </c>
      <c r="Q110" s="121" t="s">
        <v>47</v>
      </c>
      <c r="R110" s="122" t="s">
        <v>47</v>
      </c>
      <c r="S110" s="123" t="s">
        <v>48</v>
      </c>
      <c r="T110" s="124" t="s">
        <v>47</v>
      </c>
      <c r="U110" s="125" t="s">
        <v>47</v>
      </c>
    </row>
    <row r="111" spans="2:21" ht="34.5" customHeight="1" x14ac:dyDescent="0.25">
      <c r="B111" s="48" t="str">
        <f t="shared" si="10"/>
        <v>--------</v>
      </c>
      <c r="C111" s="14" t="str">
        <f t="shared" si="11"/>
        <v>--------</v>
      </c>
      <c r="D111" s="2" t="str">
        <f t="shared" si="12"/>
        <v>-----</v>
      </c>
      <c r="E111" s="15" t="str">
        <f t="shared" si="13"/>
        <v>-----</v>
      </c>
      <c r="F111" s="15" t="str">
        <f t="shared" si="14"/>
        <v>-----</v>
      </c>
      <c r="G111" s="117" t="str">
        <f t="shared" si="15"/>
        <v>-----</v>
      </c>
      <c r="H111" s="39"/>
      <c r="J111" s="118" t="s">
        <v>35</v>
      </c>
      <c r="K111" s="118" t="s">
        <v>35</v>
      </c>
      <c r="L111" s="119" t="s">
        <v>46</v>
      </c>
      <c r="M111" s="119" t="s">
        <v>46</v>
      </c>
      <c r="N111" s="120" t="s">
        <v>47</v>
      </c>
      <c r="O111" s="118" t="s">
        <v>35</v>
      </c>
      <c r="P111" s="121" t="s">
        <v>47</v>
      </c>
      <c r="Q111" s="121" t="s">
        <v>47</v>
      </c>
      <c r="R111" s="122" t="s">
        <v>47</v>
      </c>
      <c r="S111" s="123" t="s">
        <v>48</v>
      </c>
      <c r="T111" s="124" t="s">
        <v>47</v>
      </c>
      <c r="U111" s="125" t="s">
        <v>47</v>
      </c>
    </row>
    <row r="112" spans="2:21" ht="34.5" customHeight="1" x14ac:dyDescent="0.25">
      <c r="B112" s="48" t="str">
        <f t="shared" si="10"/>
        <v>--------</v>
      </c>
      <c r="C112" s="14" t="str">
        <f t="shared" si="11"/>
        <v>--------</v>
      </c>
      <c r="D112" s="2" t="str">
        <f t="shared" si="12"/>
        <v>-----</v>
      </c>
      <c r="E112" s="15" t="str">
        <f t="shared" si="13"/>
        <v>-----</v>
      </c>
      <c r="F112" s="15" t="str">
        <f t="shared" si="14"/>
        <v>-----</v>
      </c>
      <c r="G112" s="117" t="str">
        <f t="shared" si="15"/>
        <v>-----</v>
      </c>
      <c r="H112" s="39"/>
      <c r="J112" s="118" t="s">
        <v>35</v>
      </c>
      <c r="K112" s="118" t="s">
        <v>35</v>
      </c>
      <c r="L112" s="119" t="s">
        <v>46</v>
      </c>
      <c r="M112" s="119" t="s">
        <v>46</v>
      </c>
      <c r="N112" s="120" t="s">
        <v>47</v>
      </c>
      <c r="O112" s="118" t="s">
        <v>35</v>
      </c>
      <c r="P112" s="121" t="s">
        <v>47</v>
      </c>
      <c r="Q112" s="121" t="s">
        <v>47</v>
      </c>
      <c r="R112" s="122" t="s">
        <v>47</v>
      </c>
      <c r="S112" s="123" t="s">
        <v>48</v>
      </c>
      <c r="T112" s="124" t="s">
        <v>47</v>
      </c>
      <c r="U112" s="125" t="s">
        <v>47</v>
      </c>
    </row>
    <row r="113" spans="2:21" ht="34.5" customHeight="1" x14ac:dyDescent="0.25">
      <c r="B113" s="48" t="str">
        <f t="shared" si="10"/>
        <v>--------</v>
      </c>
      <c r="C113" s="14" t="str">
        <f t="shared" si="11"/>
        <v>--------</v>
      </c>
      <c r="D113" s="2" t="str">
        <f t="shared" si="12"/>
        <v>-----</v>
      </c>
      <c r="E113" s="15" t="str">
        <f t="shared" si="13"/>
        <v>-----</v>
      </c>
      <c r="F113" s="15" t="str">
        <f t="shared" si="14"/>
        <v>-----</v>
      </c>
      <c r="G113" s="117" t="str">
        <f t="shared" si="15"/>
        <v>-----</v>
      </c>
      <c r="H113" s="39"/>
      <c r="J113" s="118" t="s">
        <v>35</v>
      </c>
      <c r="K113" s="118" t="s">
        <v>35</v>
      </c>
      <c r="L113" s="119" t="s">
        <v>46</v>
      </c>
      <c r="M113" s="119" t="s">
        <v>46</v>
      </c>
      <c r="N113" s="120" t="s">
        <v>47</v>
      </c>
      <c r="O113" s="118" t="s">
        <v>35</v>
      </c>
      <c r="P113" s="121" t="s">
        <v>47</v>
      </c>
      <c r="Q113" s="121" t="s">
        <v>47</v>
      </c>
      <c r="R113" s="122" t="s">
        <v>47</v>
      </c>
      <c r="S113" s="123" t="s">
        <v>48</v>
      </c>
      <c r="T113" s="124" t="s">
        <v>47</v>
      </c>
      <c r="U113" s="125" t="s">
        <v>47</v>
      </c>
    </row>
    <row r="114" spans="2:21" ht="34.5" customHeight="1" x14ac:dyDescent="0.25">
      <c r="B114" s="48" t="str">
        <f t="shared" si="10"/>
        <v>--------</v>
      </c>
      <c r="C114" s="14" t="str">
        <f t="shared" si="11"/>
        <v>--------</v>
      </c>
      <c r="D114" s="2" t="str">
        <f t="shared" si="12"/>
        <v>-----</v>
      </c>
      <c r="E114" s="15" t="str">
        <f t="shared" si="13"/>
        <v>-----</v>
      </c>
      <c r="F114" s="15" t="str">
        <f t="shared" si="14"/>
        <v>-----</v>
      </c>
      <c r="G114" s="117" t="str">
        <f t="shared" si="15"/>
        <v>-----</v>
      </c>
      <c r="H114" s="39"/>
      <c r="J114" s="118" t="s">
        <v>35</v>
      </c>
      <c r="K114" s="118" t="s">
        <v>35</v>
      </c>
      <c r="L114" s="119" t="s">
        <v>46</v>
      </c>
      <c r="M114" s="119" t="s">
        <v>46</v>
      </c>
      <c r="N114" s="120" t="s">
        <v>47</v>
      </c>
      <c r="O114" s="118" t="s">
        <v>35</v>
      </c>
      <c r="P114" s="121" t="s">
        <v>47</v>
      </c>
      <c r="Q114" s="121" t="s">
        <v>47</v>
      </c>
      <c r="R114" s="122" t="s">
        <v>47</v>
      </c>
      <c r="S114" s="123" t="s">
        <v>48</v>
      </c>
      <c r="T114" s="124" t="s">
        <v>47</v>
      </c>
      <c r="U114" s="125" t="s">
        <v>47</v>
      </c>
    </row>
    <row r="118" spans="2:21" ht="35.25" customHeight="1" x14ac:dyDescent="0.25">
      <c r="B118" s="188" t="s">
        <v>43</v>
      </c>
      <c r="C118" s="188"/>
      <c r="D118" s="188"/>
      <c r="E118" s="188"/>
      <c r="F118" s="188"/>
      <c r="G118" s="188"/>
      <c r="H118" s="188"/>
      <c r="J118" t="s">
        <v>44</v>
      </c>
      <c r="K118" s="114">
        <v>43325</v>
      </c>
    </row>
    <row r="120" spans="2:21" x14ac:dyDescent="0.25">
      <c r="B120" s="1" t="s">
        <v>14</v>
      </c>
    </row>
    <row r="121" spans="2:21" ht="8.25" customHeight="1" x14ac:dyDescent="0.25"/>
    <row r="122" spans="2:21" ht="21" x14ac:dyDescent="0.35">
      <c r="B122" s="189" t="s">
        <v>15</v>
      </c>
      <c r="C122" s="189"/>
      <c r="D122" s="115" t="str">
        <f>U144</f>
        <v>-----</v>
      </c>
      <c r="E122" s="45"/>
      <c r="F122" s="113" t="s">
        <v>16</v>
      </c>
      <c r="G122" s="116" t="str">
        <f>D122</f>
        <v>-----</v>
      </c>
      <c r="H122" s="42" t="s">
        <v>45</v>
      </c>
    </row>
    <row r="124" spans="2:21" x14ac:dyDescent="0.25">
      <c r="B124" t="s">
        <v>28</v>
      </c>
      <c r="C124" s="190" t="str">
        <f>S144</f>
        <v>------</v>
      </c>
      <c r="D124" s="190"/>
      <c r="E124" s="190"/>
      <c r="F124" s="190"/>
      <c r="G124" s="40" t="s">
        <v>29</v>
      </c>
      <c r="H124" s="44" t="s">
        <v>30</v>
      </c>
    </row>
    <row r="125" spans="2:21" x14ac:dyDescent="0.25">
      <c r="C125" s="45"/>
      <c r="D125" s="45"/>
      <c r="E125" s="45"/>
      <c r="F125" s="45"/>
      <c r="G125" s="40"/>
      <c r="H125" s="45"/>
    </row>
    <row r="126" spans="2:21" x14ac:dyDescent="0.25">
      <c r="B126" t="s">
        <v>31</v>
      </c>
      <c r="C126" s="47" t="str">
        <f>T144</f>
        <v>-----</v>
      </c>
      <c r="D126" s="41" t="s">
        <v>27</v>
      </c>
      <c r="E126" s="41"/>
      <c r="F126" s="44"/>
      <c r="G126" s="44"/>
      <c r="H126" s="44"/>
    </row>
    <row r="128" spans="2:21" x14ac:dyDescent="0.25">
      <c r="B128" t="s">
        <v>32</v>
      </c>
      <c r="C128" s="44"/>
      <c r="D128" s="44"/>
      <c r="E128" s="45"/>
      <c r="F128" s="40" t="s">
        <v>33</v>
      </c>
      <c r="G128" s="44"/>
      <c r="H128" s="44"/>
    </row>
    <row r="129" spans="2:21" x14ac:dyDescent="0.25">
      <c r="F129" s="40"/>
    </row>
    <row r="130" spans="2:21" x14ac:dyDescent="0.25">
      <c r="B130" s="112" t="s">
        <v>34</v>
      </c>
      <c r="C130" s="44"/>
      <c r="D130" s="40" t="s">
        <v>17</v>
      </c>
      <c r="E130" s="44"/>
      <c r="F130" s="44"/>
      <c r="G130" s="44"/>
      <c r="H130" s="44"/>
    </row>
    <row r="131" spans="2:21" x14ac:dyDescent="0.25">
      <c r="F131" s="40"/>
    </row>
    <row r="132" spans="2:21" x14ac:dyDescent="0.25">
      <c r="B132" t="s">
        <v>18</v>
      </c>
      <c r="D132" s="43" t="s">
        <v>19</v>
      </c>
      <c r="E132" s="43"/>
      <c r="F132" s="43" t="s">
        <v>20</v>
      </c>
      <c r="G132" t="s">
        <v>21</v>
      </c>
    </row>
    <row r="133" spans="2:21" x14ac:dyDescent="0.25">
      <c r="F133" s="40"/>
    </row>
    <row r="134" spans="2:21" x14ac:dyDescent="0.25">
      <c r="B134" s="191" t="s">
        <v>22</v>
      </c>
      <c r="C134" s="191"/>
      <c r="D134" s="191"/>
      <c r="E134" s="191"/>
      <c r="F134" s="191"/>
      <c r="G134" s="191"/>
      <c r="H134" s="191"/>
    </row>
    <row r="135" spans="2:21" x14ac:dyDescent="0.25">
      <c r="F135" s="40"/>
    </row>
    <row r="136" spans="2:21" ht="15.75" x14ac:dyDescent="0.25">
      <c r="B136" t="s">
        <v>23</v>
      </c>
      <c r="E136" s="192" t="str">
        <f>N144</f>
        <v>-----</v>
      </c>
      <c r="F136" s="192"/>
      <c r="G136" s="192"/>
      <c r="H136" s="192"/>
    </row>
    <row r="137" spans="2:21" x14ac:dyDescent="0.25">
      <c r="F137" s="113"/>
      <c r="G137" s="113"/>
      <c r="H137" s="113"/>
    </row>
    <row r="138" spans="2:21" ht="23.25" x14ac:dyDescent="0.25">
      <c r="B138" t="s">
        <v>25</v>
      </c>
      <c r="D138" s="46">
        <f>J143</f>
        <v>0</v>
      </c>
      <c r="E138" s="45"/>
      <c r="F138" s="113" t="s">
        <v>26</v>
      </c>
      <c r="G138" s="113"/>
      <c r="H138" s="113"/>
    </row>
    <row r="139" spans="2:21" x14ac:dyDescent="0.25">
      <c r="F139" s="40"/>
    </row>
    <row r="140" spans="2:21" x14ac:dyDescent="0.25">
      <c r="B140" t="s">
        <v>24</v>
      </c>
      <c r="F140" s="40"/>
    </row>
    <row r="141" spans="2:21" x14ac:dyDescent="0.25">
      <c r="F141" s="40"/>
      <c r="J141" s="49"/>
    </row>
    <row r="143" spans="2:21" ht="28.5" customHeight="1" x14ac:dyDescent="0.5">
      <c r="B143" s="39" t="s">
        <v>8</v>
      </c>
      <c r="C143" s="39" t="s">
        <v>9</v>
      </c>
      <c r="D143" s="39" t="s">
        <v>10</v>
      </c>
      <c r="E143" s="193" t="s">
        <v>11</v>
      </c>
      <c r="F143" s="194"/>
      <c r="G143" s="39" t="s">
        <v>12</v>
      </c>
      <c r="H143" s="39" t="s">
        <v>13</v>
      </c>
      <c r="J143" s="195">
        <f>SUM(O144:O153)</f>
        <v>0</v>
      </c>
      <c r="K143" s="195"/>
      <c r="L143" s="195"/>
      <c r="M143" s="195"/>
      <c r="N143" s="195"/>
      <c r="O143" s="195"/>
      <c r="P143" s="195"/>
      <c r="Q143" s="195"/>
      <c r="R143" s="195"/>
      <c r="S143" s="195"/>
    </row>
    <row r="144" spans="2:21" ht="34.5" customHeight="1" x14ac:dyDescent="0.25">
      <c r="B144" s="48" t="str">
        <f>K144</f>
        <v>--------</v>
      </c>
      <c r="C144" s="14" t="str">
        <f>J144</f>
        <v>--------</v>
      </c>
      <c r="D144" s="2" t="str">
        <f>P144</f>
        <v>-----</v>
      </c>
      <c r="E144" s="15" t="str">
        <f>Q144</f>
        <v>-----</v>
      </c>
      <c r="F144" s="15" t="str">
        <f>R144</f>
        <v>-----</v>
      </c>
      <c r="G144" s="117" t="str">
        <f>IF(U144&lt;$K$1,"13/08/2018",U144)</f>
        <v>-----</v>
      </c>
      <c r="H144" s="39"/>
      <c r="J144" s="118" t="s">
        <v>35</v>
      </c>
      <c r="K144" s="118" t="s">
        <v>35</v>
      </c>
      <c r="L144" s="119" t="s">
        <v>46</v>
      </c>
      <c r="M144" s="119" t="s">
        <v>46</v>
      </c>
      <c r="N144" s="120" t="s">
        <v>47</v>
      </c>
      <c r="O144" s="118" t="s">
        <v>35</v>
      </c>
      <c r="P144" s="121" t="s">
        <v>47</v>
      </c>
      <c r="Q144" s="121" t="s">
        <v>47</v>
      </c>
      <c r="R144" s="122" t="s">
        <v>47</v>
      </c>
      <c r="S144" s="123" t="s">
        <v>48</v>
      </c>
      <c r="T144" s="124" t="s">
        <v>47</v>
      </c>
      <c r="U144" s="125" t="s">
        <v>47</v>
      </c>
    </row>
    <row r="145" spans="2:21" ht="34.5" customHeight="1" x14ac:dyDescent="0.25">
      <c r="B145" s="48" t="str">
        <f t="shared" ref="B145:B153" si="16">K145</f>
        <v>--------</v>
      </c>
      <c r="C145" s="14" t="str">
        <f t="shared" ref="C145:C153" si="17">J145</f>
        <v>--------</v>
      </c>
      <c r="D145" s="2" t="str">
        <f t="shared" ref="D145:D153" si="18">P145</f>
        <v>-----</v>
      </c>
      <c r="E145" s="15" t="str">
        <f t="shared" ref="E145:E153" si="19">Q145</f>
        <v>-----</v>
      </c>
      <c r="F145" s="15" t="str">
        <f t="shared" ref="F145:F153" si="20">R145</f>
        <v>-----</v>
      </c>
      <c r="G145" s="117" t="str">
        <f t="shared" ref="G145:G153" si="21">IF(U145&lt;$K$1,"19/03/2018",U145)</f>
        <v>-----</v>
      </c>
      <c r="H145" s="39"/>
      <c r="J145" s="118" t="s">
        <v>35</v>
      </c>
      <c r="K145" s="118" t="s">
        <v>35</v>
      </c>
      <c r="L145" s="119" t="s">
        <v>46</v>
      </c>
      <c r="M145" s="119" t="s">
        <v>46</v>
      </c>
      <c r="N145" s="120" t="s">
        <v>47</v>
      </c>
      <c r="O145" s="118" t="s">
        <v>35</v>
      </c>
      <c r="P145" s="121" t="s">
        <v>47</v>
      </c>
      <c r="Q145" s="121" t="s">
        <v>47</v>
      </c>
      <c r="R145" s="122" t="s">
        <v>47</v>
      </c>
      <c r="S145" s="123" t="s">
        <v>48</v>
      </c>
      <c r="T145" s="124" t="s">
        <v>47</v>
      </c>
      <c r="U145" s="125" t="s">
        <v>47</v>
      </c>
    </row>
    <row r="146" spans="2:21" ht="34.5" customHeight="1" x14ac:dyDescent="0.25">
      <c r="B146" s="48" t="str">
        <f t="shared" si="16"/>
        <v>--------</v>
      </c>
      <c r="C146" s="14" t="str">
        <f t="shared" si="17"/>
        <v>--------</v>
      </c>
      <c r="D146" s="2" t="str">
        <f t="shared" si="18"/>
        <v>-----</v>
      </c>
      <c r="E146" s="15" t="str">
        <f t="shared" si="19"/>
        <v>-----</v>
      </c>
      <c r="F146" s="15" t="str">
        <f t="shared" si="20"/>
        <v>-----</v>
      </c>
      <c r="G146" s="117" t="str">
        <f t="shared" si="21"/>
        <v>-----</v>
      </c>
      <c r="H146" s="39"/>
      <c r="J146" s="118" t="s">
        <v>35</v>
      </c>
      <c r="K146" s="118" t="s">
        <v>35</v>
      </c>
      <c r="L146" s="119" t="s">
        <v>46</v>
      </c>
      <c r="M146" s="119" t="s">
        <v>46</v>
      </c>
      <c r="N146" s="120" t="s">
        <v>47</v>
      </c>
      <c r="O146" s="118" t="s">
        <v>35</v>
      </c>
      <c r="P146" s="121" t="s">
        <v>47</v>
      </c>
      <c r="Q146" s="121" t="s">
        <v>47</v>
      </c>
      <c r="R146" s="122" t="s">
        <v>47</v>
      </c>
      <c r="S146" s="123" t="s">
        <v>48</v>
      </c>
      <c r="T146" s="124" t="s">
        <v>47</v>
      </c>
      <c r="U146" s="125" t="s">
        <v>47</v>
      </c>
    </row>
    <row r="147" spans="2:21" ht="34.5" customHeight="1" x14ac:dyDescent="0.25">
      <c r="B147" s="48" t="str">
        <f t="shared" si="16"/>
        <v>--------</v>
      </c>
      <c r="C147" s="14" t="str">
        <f t="shared" si="17"/>
        <v>--------</v>
      </c>
      <c r="D147" s="2" t="str">
        <f t="shared" si="18"/>
        <v>-----</v>
      </c>
      <c r="E147" s="15" t="str">
        <f t="shared" si="19"/>
        <v>-----</v>
      </c>
      <c r="F147" s="15" t="str">
        <f t="shared" si="20"/>
        <v>-----</v>
      </c>
      <c r="G147" s="117" t="str">
        <f t="shared" si="21"/>
        <v>-----</v>
      </c>
      <c r="H147" s="39"/>
      <c r="J147" s="118" t="s">
        <v>35</v>
      </c>
      <c r="K147" s="118" t="s">
        <v>35</v>
      </c>
      <c r="L147" s="119" t="s">
        <v>46</v>
      </c>
      <c r="M147" s="119" t="s">
        <v>46</v>
      </c>
      <c r="N147" s="120" t="s">
        <v>47</v>
      </c>
      <c r="O147" s="118" t="s">
        <v>35</v>
      </c>
      <c r="P147" s="121" t="s">
        <v>47</v>
      </c>
      <c r="Q147" s="121" t="s">
        <v>47</v>
      </c>
      <c r="R147" s="122" t="s">
        <v>47</v>
      </c>
      <c r="S147" s="123" t="s">
        <v>48</v>
      </c>
      <c r="T147" s="124" t="s">
        <v>47</v>
      </c>
      <c r="U147" s="125" t="s">
        <v>47</v>
      </c>
    </row>
    <row r="148" spans="2:21" ht="34.5" customHeight="1" x14ac:dyDescent="0.25">
      <c r="B148" s="48" t="str">
        <f t="shared" si="16"/>
        <v>--------</v>
      </c>
      <c r="C148" s="14" t="str">
        <f t="shared" si="17"/>
        <v>--------</v>
      </c>
      <c r="D148" s="2" t="str">
        <f t="shared" si="18"/>
        <v>-----</v>
      </c>
      <c r="E148" s="15" t="str">
        <f t="shared" si="19"/>
        <v>-----</v>
      </c>
      <c r="F148" s="15" t="str">
        <f t="shared" si="20"/>
        <v>-----</v>
      </c>
      <c r="G148" s="117" t="str">
        <f t="shared" si="21"/>
        <v>-----</v>
      </c>
      <c r="H148" s="39"/>
      <c r="J148" s="118" t="s">
        <v>35</v>
      </c>
      <c r="K148" s="118" t="s">
        <v>35</v>
      </c>
      <c r="L148" s="119" t="s">
        <v>46</v>
      </c>
      <c r="M148" s="119" t="s">
        <v>46</v>
      </c>
      <c r="N148" s="120" t="s">
        <v>47</v>
      </c>
      <c r="O148" s="118" t="s">
        <v>35</v>
      </c>
      <c r="P148" s="121" t="s">
        <v>47</v>
      </c>
      <c r="Q148" s="121" t="s">
        <v>47</v>
      </c>
      <c r="R148" s="122" t="s">
        <v>47</v>
      </c>
      <c r="S148" s="123" t="s">
        <v>48</v>
      </c>
      <c r="T148" s="124" t="s">
        <v>47</v>
      </c>
      <c r="U148" s="125" t="s">
        <v>47</v>
      </c>
    </row>
    <row r="149" spans="2:21" ht="34.5" customHeight="1" x14ac:dyDescent="0.25">
      <c r="B149" s="48" t="str">
        <f t="shared" si="16"/>
        <v>--------</v>
      </c>
      <c r="C149" s="14" t="str">
        <f t="shared" si="17"/>
        <v>--------</v>
      </c>
      <c r="D149" s="2" t="str">
        <f t="shared" si="18"/>
        <v>-----</v>
      </c>
      <c r="E149" s="15" t="str">
        <f t="shared" si="19"/>
        <v>-----</v>
      </c>
      <c r="F149" s="15" t="str">
        <f t="shared" si="20"/>
        <v>-----</v>
      </c>
      <c r="G149" s="117" t="str">
        <f t="shared" si="21"/>
        <v>-----</v>
      </c>
      <c r="H149" s="39"/>
      <c r="J149" s="118" t="s">
        <v>35</v>
      </c>
      <c r="K149" s="118" t="s">
        <v>35</v>
      </c>
      <c r="L149" s="119" t="s">
        <v>46</v>
      </c>
      <c r="M149" s="119" t="s">
        <v>46</v>
      </c>
      <c r="N149" s="120" t="s">
        <v>47</v>
      </c>
      <c r="O149" s="118" t="s">
        <v>35</v>
      </c>
      <c r="P149" s="121" t="s">
        <v>47</v>
      </c>
      <c r="Q149" s="121" t="s">
        <v>47</v>
      </c>
      <c r="R149" s="122" t="s">
        <v>47</v>
      </c>
      <c r="S149" s="123" t="s">
        <v>48</v>
      </c>
      <c r="T149" s="124" t="s">
        <v>47</v>
      </c>
      <c r="U149" s="125" t="s">
        <v>47</v>
      </c>
    </row>
    <row r="150" spans="2:21" ht="34.5" customHeight="1" x14ac:dyDescent="0.25">
      <c r="B150" s="48" t="str">
        <f t="shared" si="16"/>
        <v>--------</v>
      </c>
      <c r="C150" s="14" t="str">
        <f t="shared" si="17"/>
        <v>--------</v>
      </c>
      <c r="D150" s="2" t="str">
        <f t="shared" si="18"/>
        <v>-----</v>
      </c>
      <c r="E150" s="15" t="str">
        <f t="shared" si="19"/>
        <v>-----</v>
      </c>
      <c r="F150" s="15" t="str">
        <f t="shared" si="20"/>
        <v>-----</v>
      </c>
      <c r="G150" s="117" t="str">
        <f t="shared" si="21"/>
        <v>-----</v>
      </c>
      <c r="H150" s="39"/>
      <c r="J150" s="118" t="s">
        <v>35</v>
      </c>
      <c r="K150" s="118" t="s">
        <v>35</v>
      </c>
      <c r="L150" s="119" t="s">
        <v>46</v>
      </c>
      <c r="M150" s="119" t="s">
        <v>46</v>
      </c>
      <c r="N150" s="120" t="s">
        <v>47</v>
      </c>
      <c r="O150" s="118" t="s">
        <v>35</v>
      </c>
      <c r="P150" s="121" t="s">
        <v>47</v>
      </c>
      <c r="Q150" s="121" t="s">
        <v>47</v>
      </c>
      <c r="R150" s="122" t="s">
        <v>47</v>
      </c>
      <c r="S150" s="123" t="s">
        <v>48</v>
      </c>
      <c r="T150" s="124" t="s">
        <v>47</v>
      </c>
      <c r="U150" s="125" t="s">
        <v>47</v>
      </c>
    </row>
    <row r="151" spans="2:21" ht="34.5" customHeight="1" x14ac:dyDescent="0.25">
      <c r="B151" s="48" t="str">
        <f t="shared" si="16"/>
        <v>--------</v>
      </c>
      <c r="C151" s="14" t="str">
        <f t="shared" si="17"/>
        <v>--------</v>
      </c>
      <c r="D151" s="2" t="str">
        <f t="shared" si="18"/>
        <v>-----</v>
      </c>
      <c r="E151" s="15" t="str">
        <f t="shared" si="19"/>
        <v>-----</v>
      </c>
      <c r="F151" s="15" t="str">
        <f t="shared" si="20"/>
        <v>-----</v>
      </c>
      <c r="G151" s="117" t="str">
        <f t="shared" si="21"/>
        <v>-----</v>
      </c>
      <c r="H151" s="39"/>
      <c r="J151" s="118" t="s">
        <v>35</v>
      </c>
      <c r="K151" s="118" t="s">
        <v>35</v>
      </c>
      <c r="L151" s="119" t="s">
        <v>46</v>
      </c>
      <c r="M151" s="119" t="s">
        <v>46</v>
      </c>
      <c r="N151" s="120" t="s">
        <v>47</v>
      </c>
      <c r="O151" s="118" t="s">
        <v>35</v>
      </c>
      <c r="P151" s="121" t="s">
        <v>47</v>
      </c>
      <c r="Q151" s="121" t="s">
        <v>47</v>
      </c>
      <c r="R151" s="122" t="s">
        <v>47</v>
      </c>
      <c r="S151" s="123" t="s">
        <v>48</v>
      </c>
      <c r="T151" s="124" t="s">
        <v>47</v>
      </c>
      <c r="U151" s="125" t="s">
        <v>47</v>
      </c>
    </row>
    <row r="152" spans="2:21" ht="34.5" customHeight="1" x14ac:dyDescent="0.25">
      <c r="B152" s="48" t="str">
        <f t="shared" si="16"/>
        <v>--------</v>
      </c>
      <c r="C152" s="14" t="str">
        <f t="shared" si="17"/>
        <v>--------</v>
      </c>
      <c r="D152" s="2" t="str">
        <f t="shared" si="18"/>
        <v>-----</v>
      </c>
      <c r="E152" s="15" t="str">
        <f t="shared" si="19"/>
        <v>-----</v>
      </c>
      <c r="F152" s="15" t="str">
        <f t="shared" si="20"/>
        <v>-----</v>
      </c>
      <c r="G152" s="117" t="str">
        <f t="shared" si="21"/>
        <v>-----</v>
      </c>
      <c r="H152" s="39"/>
      <c r="J152" s="118" t="s">
        <v>35</v>
      </c>
      <c r="K152" s="118" t="s">
        <v>35</v>
      </c>
      <c r="L152" s="119" t="s">
        <v>46</v>
      </c>
      <c r="M152" s="119" t="s">
        <v>46</v>
      </c>
      <c r="N152" s="120" t="s">
        <v>47</v>
      </c>
      <c r="O152" s="118" t="s">
        <v>35</v>
      </c>
      <c r="P152" s="121" t="s">
        <v>47</v>
      </c>
      <c r="Q152" s="121" t="s">
        <v>47</v>
      </c>
      <c r="R152" s="122" t="s">
        <v>47</v>
      </c>
      <c r="S152" s="123" t="s">
        <v>48</v>
      </c>
      <c r="T152" s="124" t="s">
        <v>47</v>
      </c>
      <c r="U152" s="125" t="s">
        <v>47</v>
      </c>
    </row>
    <row r="153" spans="2:21" ht="34.5" customHeight="1" x14ac:dyDescent="0.25">
      <c r="B153" s="48" t="str">
        <f t="shared" si="16"/>
        <v>--------</v>
      </c>
      <c r="C153" s="14" t="str">
        <f t="shared" si="17"/>
        <v>--------</v>
      </c>
      <c r="D153" s="2" t="str">
        <f t="shared" si="18"/>
        <v>-----</v>
      </c>
      <c r="E153" s="15" t="str">
        <f t="shared" si="19"/>
        <v>-----</v>
      </c>
      <c r="F153" s="15" t="str">
        <f t="shared" si="20"/>
        <v>-----</v>
      </c>
      <c r="G153" s="117" t="str">
        <f t="shared" si="21"/>
        <v>-----</v>
      </c>
      <c r="H153" s="39"/>
      <c r="J153" s="118" t="s">
        <v>35</v>
      </c>
      <c r="K153" s="118" t="s">
        <v>35</v>
      </c>
      <c r="L153" s="119" t="s">
        <v>46</v>
      </c>
      <c r="M153" s="119" t="s">
        <v>46</v>
      </c>
      <c r="N153" s="120" t="s">
        <v>47</v>
      </c>
      <c r="O153" s="118" t="s">
        <v>35</v>
      </c>
      <c r="P153" s="121" t="s">
        <v>47</v>
      </c>
      <c r="Q153" s="121" t="s">
        <v>47</v>
      </c>
      <c r="R153" s="122" t="s">
        <v>47</v>
      </c>
      <c r="S153" s="123" t="s">
        <v>48</v>
      </c>
      <c r="T153" s="124" t="s">
        <v>47</v>
      </c>
      <c r="U153" s="125" t="s">
        <v>47</v>
      </c>
    </row>
    <row r="157" spans="2:21" ht="35.25" customHeight="1" x14ac:dyDescent="0.25">
      <c r="B157" s="188" t="s">
        <v>43</v>
      </c>
      <c r="C157" s="188"/>
      <c r="D157" s="188"/>
      <c r="E157" s="188"/>
      <c r="F157" s="188"/>
      <c r="G157" s="188"/>
      <c r="H157" s="188"/>
      <c r="J157" t="s">
        <v>44</v>
      </c>
      <c r="K157" s="114">
        <v>43325</v>
      </c>
    </row>
    <row r="159" spans="2:21" x14ac:dyDescent="0.25">
      <c r="B159" s="1" t="s">
        <v>14</v>
      </c>
    </row>
    <row r="160" spans="2:21" ht="8.25" customHeight="1" x14ac:dyDescent="0.25"/>
    <row r="161" spans="2:8" ht="21" x14ac:dyDescent="0.35">
      <c r="B161" s="189" t="s">
        <v>15</v>
      </c>
      <c r="C161" s="189"/>
      <c r="D161" s="115" t="str">
        <f>U183</f>
        <v>-----</v>
      </c>
      <c r="E161" s="45"/>
      <c r="F161" s="113" t="s">
        <v>16</v>
      </c>
      <c r="G161" s="116" t="str">
        <f>D161</f>
        <v>-----</v>
      </c>
      <c r="H161" s="42" t="s">
        <v>45</v>
      </c>
    </row>
    <row r="163" spans="2:8" x14ac:dyDescent="0.25">
      <c r="B163" t="s">
        <v>28</v>
      </c>
      <c r="C163" s="190" t="str">
        <f>S183</f>
        <v>------</v>
      </c>
      <c r="D163" s="190"/>
      <c r="E163" s="190"/>
      <c r="F163" s="190"/>
      <c r="G163" s="40" t="s">
        <v>29</v>
      </c>
      <c r="H163" s="44" t="s">
        <v>30</v>
      </c>
    </row>
    <row r="164" spans="2:8" x14ac:dyDescent="0.25">
      <c r="C164" s="45"/>
      <c r="D164" s="45"/>
      <c r="E164" s="45"/>
      <c r="F164" s="45"/>
      <c r="G164" s="40"/>
      <c r="H164" s="45"/>
    </row>
    <row r="165" spans="2:8" x14ac:dyDescent="0.25">
      <c r="B165" t="s">
        <v>31</v>
      </c>
      <c r="C165" s="47" t="str">
        <f>T183</f>
        <v>-----</v>
      </c>
      <c r="D165" s="41" t="s">
        <v>27</v>
      </c>
      <c r="E165" s="41"/>
      <c r="F165" s="44"/>
      <c r="G165" s="44"/>
      <c r="H165" s="44"/>
    </row>
    <row r="167" spans="2:8" x14ac:dyDescent="0.25">
      <c r="B167" t="s">
        <v>32</v>
      </c>
      <c r="C167" s="44"/>
      <c r="D167" s="44"/>
      <c r="E167" s="45"/>
      <c r="F167" s="40" t="s">
        <v>33</v>
      </c>
      <c r="G167" s="44"/>
      <c r="H167" s="44"/>
    </row>
    <row r="168" spans="2:8" x14ac:dyDescent="0.25">
      <c r="F168" s="40"/>
    </row>
    <row r="169" spans="2:8" x14ac:dyDescent="0.25">
      <c r="B169" s="112" t="s">
        <v>34</v>
      </c>
      <c r="C169" s="44"/>
      <c r="D169" s="40" t="s">
        <v>17</v>
      </c>
      <c r="E169" s="44"/>
      <c r="F169" s="44"/>
      <c r="G169" s="44"/>
      <c r="H169" s="44"/>
    </row>
    <row r="170" spans="2:8" x14ac:dyDescent="0.25">
      <c r="F170" s="40"/>
    </row>
    <row r="171" spans="2:8" x14ac:dyDescent="0.25">
      <c r="B171" t="s">
        <v>18</v>
      </c>
      <c r="D171" s="43" t="s">
        <v>19</v>
      </c>
      <c r="E171" s="43"/>
      <c r="F171" s="43" t="s">
        <v>20</v>
      </c>
      <c r="G171" t="s">
        <v>21</v>
      </c>
    </row>
    <row r="172" spans="2:8" x14ac:dyDescent="0.25">
      <c r="F172" s="40"/>
    </row>
    <row r="173" spans="2:8" x14ac:dyDescent="0.25">
      <c r="B173" s="191" t="s">
        <v>22</v>
      </c>
      <c r="C173" s="191"/>
      <c r="D173" s="191"/>
      <c r="E173" s="191"/>
      <c r="F173" s="191"/>
      <c r="G173" s="191"/>
      <c r="H173" s="191"/>
    </row>
    <row r="174" spans="2:8" x14ac:dyDescent="0.25">
      <c r="F174" s="40"/>
    </row>
    <row r="175" spans="2:8" ht="15.75" x14ac:dyDescent="0.25">
      <c r="B175" t="s">
        <v>23</v>
      </c>
      <c r="E175" s="192" t="str">
        <f>N183</f>
        <v>-----</v>
      </c>
      <c r="F175" s="192"/>
      <c r="G175" s="192"/>
      <c r="H175" s="192"/>
    </row>
    <row r="176" spans="2:8" x14ac:dyDescent="0.25">
      <c r="F176" s="113"/>
      <c r="G176" s="113"/>
      <c r="H176" s="113"/>
    </row>
    <row r="177" spans="2:21" ht="23.25" x14ac:dyDescent="0.25">
      <c r="B177" t="s">
        <v>25</v>
      </c>
      <c r="D177" s="46">
        <f>J182</f>
        <v>0</v>
      </c>
      <c r="E177" s="45"/>
      <c r="F177" s="113" t="s">
        <v>26</v>
      </c>
      <c r="G177" s="113"/>
      <c r="H177" s="113"/>
    </row>
    <row r="178" spans="2:21" x14ac:dyDescent="0.25">
      <c r="F178" s="40"/>
    </row>
    <row r="179" spans="2:21" x14ac:dyDescent="0.25">
      <c r="B179" t="s">
        <v>24</v>
      </c>
      <c r="F179" s="40"/>
    </row>
    <row r="180" spans="2:21" x14ac:dyDescent="0.25">
      <c r="F180" s="40"/>
      <c r="J180" s="49"/>
    </row>
    <row r="182" spans="2:21" ht="28.5" customHeight="1" x14ac:dyDescent="0.5">
      <c r="B182" s="39" t="s">
        <v>8</v>
      </c>
      <c r="C182" s="39" t="s">
        <v>9</v>
      </c>
      <c r="D182" s="39" t="s">
        <v>10</v>
      </c>
      <c r="E182" s="193" t="s">
        <v>11</v>
      </c>
      <c r="F182" s="194"/>
      <c r="G182" s="39" t="s">
        <v>12</v>
      </c>
      <c r="H182" s="39" t="s">
        <v>13</v>
      </c>
      <c r="J182" s="195">
        <f>SUM(O183:O192)</f>
        <v>0</v>
      </c>
      <c r="K182" s="195"/>
      <c r="L182" s="195"/>
      <c r="M182" s="195"/>
      <c r="N182" s="195"/>
      <c r="O182" s="195"/>
      <c r="P182" s="195"/>
      <c r="Q182" s="195"/>
      <c r="R182" s="195"/>
      <c r="S182" s="195"/>
    </row>
    <row r="183" spans="2:21" ht="34.5" customHeight="1" x14ac:dyDescent="0.25">
      <c r="B183" s="48" t="str">
        <f>K183</f>
        <v>--------</v>
      </c>
      <c r="C183" s="14" t="str">
        <f>J183</f>
        <v>--------</v>
      </c>
      <c r="D183" s="2" t="str">
        <f>P183</f>
        <v>-----</v>
      </c>
      <c r="E183" s="15" t="str">
        <f>Q183</f>
        <v>-----</v>
      </c>
      <c r="F183" s="15" t="str">
        <f>R183</f>
        <v>-----</v>
      </c>
      <c r="G183" s="117" t="str">
        <f>IF(U183&lt;$K$1,"13/08/2018",U183)</f>
        <v>-----</v>
      </c>
      <c r="H183" s="39"/>
      <c r="J183" s="118" t="s">
        <v>35</v>
      </c>
      <c r="K183" s="118" t="s">
        <v>35</v>
      </c>
      <c r="L183" s="119" t="s">
        <v>46</v>
      </c>
      <c r="M183" s="119" t="s">
        <v>46</v>
      </c>
      <c r="N183" s="120" t="s">
        <v>47</v>
      </c>
      <c r="O183" s="118" t="s">
        <v>35</v>
      </c>
      <c r="P183" s="121" t="s">
        <v>47</v>
      </c>
      <c r="Q183" s="121" t="s">
        <v>47</v>
      </c>
      <c r="R183" s="122" t="s">
        <v>47</v>
      </c>
      <c r="S183" s="123" t="s">
        <v>48</v>
      </c>
      <c r="T183" s="124" t="s">
        <v>47</v>
      </c>
      <c r="U183" s="125" t="s">
        <v>47</v>
      </c>
    </row>
    <row r="184" spans="2:21" ht="34.5" customHeight="1" x14ac:dyDescent="0.25">
      <c r="B184" s="48" t="str">
        <f t="shared" ref="B184:B192" si="22">K184</f>
        <v>--------</v>
      </c>
      <c r="C184" s="14" t="str">
        <f t="shared" ref="C184:C192" si="23">J184</f>
        <v>--------</v>
      </c>
      <c r="D184" s="2" t="str">
        <f t="shared" ref="D184:D192" si="24">P184</f>
        <v>-----</v>
      </c>
      <c r="E184" s="15" t="str">
        <f t="shared" ref="E184:E192" si="25">Q184</f>
        <v>-----</v>
      </c>
      <c r="F184" s="15" t="str">
        <f t="shared" ref="F184:F192" si="26">R184</f>
        <v>-----</v>
      </c>
      <c r="G184" s="117" t="str">
        <f t="shared" ref="G184:G192" si="27">IF(U184&lt;$K$1,"19/03/2018",U184)</f>
        <v>-----</v>
      </c>
      <c r="H184" s="39"/>
      <c r="J184" s="118" t="s">
        <v>35</v>
      </c>
      <c r="K184" s="118" t="s">
        <v>35</v>
      </c>
      <c r="L184" s="119" t="s">
        <v>46</v>
      </c>
      <c r="M184" s="119" t="s">
        <v>46</v>
      </c>
      <c r="N184" s="120" t="s">
        <v>47</v>
      </c>
      <c r="O184" s="118" t="s">
        <v>35</v>
      </c>
      <c r="P184" s="121" t="s">
        <v>47</v>
      </c>
      <c r="Q184" s="121" t="s">
        <v>47</v>
      </c>
      <c r="R184" s="122" t="s">
        <v>47</v>
      </c>
      <c r="S184" s="123" t="s">
        <v>48</v>
      </c>
      <c r="T184" s="124" t="s">
        <v>47</v>
      </c>
      <c r="U184" s="125" t="s">
        <v>47</v>
      </c>
    </row>
    <row r="185" spans="2:21" ht="34.5" customHeight="1" x14ac:dyDescent="0.25">
      <c r="B185" s="48" t="str">
        <f t="shared" si="22"/>
        <v>--------</v>
      </c>
      <c r="C185" s="14" t="str">
        <f t="shared" si="23"/>
        <v>--------</v>
      </c>
      <c r="D185" s="2" t="str">
        <f t="shared" si="24"/>
        <v>-----</v>
      </c>
      <c r="E185" s="15" t="str">
        <f t="shared" si="25"/>
        <v>-----</v>
      </c>
      <c r="F185" s="15" t="str">
        <f t="shared" si="26"/>
        <v>-----</v>
      </c>
      <c r="G185" s="117" t="str">
        <f t="shared" si="27"/>
        <v>-----</v>
      </c>
      <c r="H185" s="39"/>
      <c r="J185" s="118" t="s">
        <v>35</v>
      </c>
      <c r="K185" s="118" t="s">
        <v>35</v>
      </c>
      <c r="L185" s="119" t="s">
        <v>46</v>
      </c>
      <c r="M185" s="119" t="s">
        <v>46</v>
      </c>
      <c r="N185" s="120" t="s">
        <v>47</v>
      </c>
      <c r="O185" s="118" t="s">
        <v>35</v>
      </c>
      <c r="P185" s="121" t="s">
        <v>47</v>
      </c>
      <c r="Q185" s="121" t="s">
        <v>47</v>
      </c>
      <c r="R185" s="122" t="s">
        <v>47</v>
      </c>
      <c r="S185" s="123" t="s">
        <v>48</v>
      </c>
      <c r="T185" s="124" t="s">
        <v>47</v>
      </c>
      <c r="U185" s="125" t="s">
        <v>47</v>
      </c>
    </row>
    <row r="186" spans="2:21" ht="34.5" customHeight="1" x14ac:dyDescent="0.25">
      <c r="B186" s="48" t="str">
        <f t="shared" si="22"/>
        <v>--------</v>
      </c>
      <c r="C186" s="14" t="str">
        <f t="shared" si="23"/>
        <v>--------</v>
      </c>
      <c r="D186" s="2" t="str">
        <f t="shared" si="24"/>
        <v>-----</v>
      </c>
      <c r="E186" s="15" t="str">
        <f t="shared" si="25"/>
        <v>-----</v>
      </c>
      <c r="F186" s="15" t="str">
        <f t="shared" si="26"/>
        <v>-----</v>
      </c>
      <c r="G186" s="117" t="str">
        <f t="shared" si="27"/>
        <v>-----</v>
      </c>
      <c r="H186" s="39"/>
      <c r="J186" s="118" t="s">
        <v>35</v>
      </c>
      <c r="K186" s="118" t="s">
        <v>35</v>
      </c>
      <c r="L186" s="119" t="s">
        <v>46</v>
      </c>
      <c r="M186" s="119" t="s">
        <v>46</v>
      </c>
      <c r="N186" s="120" t="s">
        <v>47</v>
      </c>
      <c r="O186" s="118" t="s">
        <v>35</v>
      </c>
      <c r="P186" s="121" t="s">
        <v>47</v>
      </c>
      <c r="Q186" s="121" t="s">
        <v>47</v>
      </c>
      <c r="R186" s="122" t="s">
        <v>47</v>
      </c>
      <c r="S186" s="123" t="s">
        <v>48</v>
      </c>
      <c r="T186" s="124" t="s">
        <v>47</v>
      </c>
      <c r="U186" s="125" t="s">
        <v>47</v>
      </c>
    </row>
    <row r="187" spans="2:21" ht="34.5" customHeight="1" x14ac:dyDescent="0.25">
      <c r="B187" s="48" t="str">
        <f t="shared" si="22"/>
        <v>--------</v>
      </c>
      <c r="C187" s="14" t="str">
        <f t="shared" si="23"/>
        <v>--------</v>
      </c>
      <c r="D187" s="2" t="str">
        <f t="shared" si="24"/>
        <v>-----</v>
      </c>
      <c r="E187" s="15" t="str">
        <f t="shared" si="25"/>
        <v>-----</v>
      </c>
      <c r="F187" s="15" t="str">
        <f t="shared" si="26"/>
        <v>-----</v>
      </c>
      <c r="G187" s="117" t="str">
        <f t="shared" si="27"/>
        <v>-----</v>
      </c>
      <c r="H187" s="39"/>
      <c r="J187" s="118" t="s">
        <v>35</v>
      </c>
      <c r="K187" s="118" t="s">
        <v>35</v>
      </c>
      <c r="L187" s="119" t="s">
        <v>46</v>
      </c>
      <c r="M187" s="119" t="s">
        <v>46</v>
      </c>
      <c r="N187" s="120" t="s">
        <v>47</v>
      </c>
      <c r="O187" s="118" t="s">
        <v>35</v>
      </c>
      <c r="P187" s="121" t="s">
        <v>47</v>
      </c>
      <c r="Q187" s="121" t="s">
        <v>47</v>
      </c>
      <c r="R187" s="122" t="s">
        <v>47</v>
      </c>
      <c r="S187" s="123" t="s">
        <v>48</v>
      </c>
      <c r="T187" s="124" t="s">
        <v>47</v>
      </c>
      <c r="U187" s="125" t="s">
        <v>47</v>
      </c>
    </row>
    <row r="188" spans="2:21" ht="34.5" customHeight="1" x14ac:dyDescent="0.25">
      <c r="B188" s="48" t="str">
        <f t="shared" si="22"/>
        <v>--------</v>
      </c>
      <c r="C188" s="14" t="str">
        <f t="shared" si="23"/>
        <v>--------</v>
      </c>
      <c r="D188" s="2" t="str">
        <f t="shared" si="24"/>
        <v>-----</v>
      </c>
      <c r="E188" s="15" t="str">
        <f t="shared" si="25"/>
        <v>-----</v>
      </c>
      <c r="F188" s="15" t="str">
        <f t="shared" si="26"/>
        <v>-----</v>
      </c>
      <c r="G188" s="117" t="str">
        <f t="shared" si="27"/>
        <v>-----</v>
      </c>
      <c r="H188" s="39"/>
      <c r="J188" s="118" t="s">
        <v>35</v>
      </c>
      <c r="K188" s="118" t="s">
        <v>35</v>
      </c>
      <c r="L188" s="119" t="s">
        <v>46</v>
      </c>
      <c r="M188" s="119" t="s">
        <v>46</v>
      </c>
      <c r="N188" s="120" t="s">
        <v>47</v>
      </c>
      <c r="O188" s="118" t="s">
        <v>35</v>
      </c>
      <c r="P188" s="121" t="s">
        <v>47</v>
      </c>
      <c r="Q188" s="121" t="s">
        <v>47</v>
      </c>
      <c r="R188" s="122" t="s">
        <v>47</v>
      </c>
      <c r="S188" s="123" t="s">
        <v>48</v>
      </c>
      <c r="T188" s="124" t="s">
        <v>47</v>
      </c>
      <c r="U188" s="125" t="s">
        <v>47</v>
      </c>
    </row>
    <row r="189" spans="2:21" ht="34.5" customHeight="1" x14ac:dyDescent="0.25">
      <c r="B189" s="48" t="str">
        <f t="shared" si="22"/>
        <v>--------</v>
      </c>
      <c r="C189" s="14" t="str">
        <f t="shared" si="23"/>
        <v>--------</v>
      </c>
      <c r="D189" s="2" t="str">
        <f t="shared" si="24"/>
        <v>-----</v>
      </c>
      <c r="E189" s="15" t="str">
        <f t="shared" si="25"/>
        <v>-----</v>
      </c>
      <c r="F189" s="15" t="str">
        <f t="shared" si="26"/>
        <v>-----</v>
      </c>
      <c r="G189" s="117" t="str">
        <f t="shared" si="27"/>
        <v>-----</v>
      </c>
      <c r="H189" s="39"/>
      <c r="J189" s="118" t="s">
        <v>35</v>
      </c>
      <c r="K189" s="118" t="s">
        <v>35</v>
      </c>
      <c r="L189" s="119" t="s">
        <v>46</v>
      </c>
      <c r="M189" s="119" t="s">
        <v>46</v>
      </c>
      <c r="N189" s="120" t="s">
        <v>47</v>
      </c>
      <c r="O189" s="118" t="s">
        <v>35</v>
      </c>
      <c r="P189" s="121" t="s">
        <v>47</v>
      </c>
      <c r="Q189" s="121" t="s">
        <v>47</v>
      </c>
      <c r="R189" s="122" t="s">
        <v>47</v>
      </c>
      <c r="S189" s="123" t="s">
        <v>48</v>
      </c>
      <c r="T189" s="124" t="s">
        <v>47</v>
      </c>
      <c r="U189" s="125" t="s">
        <v>47</v>
      </c>
    </row>
    <row r="190" spans="2:21" ht="34.5" customHeight="1" x14ac:dyDescent="0.25">
      <c r="B190" s="48" t="str">
        <f t="shared" si="22"/>
        <v>--------</v>
      </c>
      <c r="C190" s="14" t="str">
        <f t="shared" si="23"/>
        <v>--------</v>
      </c>
      <c r="D190" s="2" t="str">
        <f t="shared" si="24"/>
        <v>-----</v>
      </c>
      <c r="E190" s="15" t="str">
        <f t="shared" si="25"/>
        <v>-----</v>
      </c>
      <c r="F190" s="15" t="str">
        <f t="shared" si="26"/>
        <v>-----</v>
      </c>
      <c r="G190" s="117" t="str">
        <f t="shared" si="27"/>
        <v>-----</v>
      </c>
      <c r="H190" s="39"/>
      <c r="J190" s="118" t="s">
        <v>35</v>
      </c>
      <c r="K190" s="118" t="s">
        <v>35</v>
      </c>
      <c r="L190" s="119" t="s">
        <v>46</v>
      </c>
      <c r="M190" s="119" t="s">
        <v>46</v>
      </c>
      <c r="N190" s="120" t="s">
        <v>47</v>
      </c>
      <c r="O190" s="118" t="s">
        <v>35</v>
      </c>
      <c r="P190" s="121" t="s">
        <v>47</v>
      </c>
      <c r="Q190" s="121" t="s">
        <v>47</v>
      </c>
      <c r="R190" s="122" t="s">
        <v>47</v>
      </c>
      <c r="S190" s="123" t="s">
        <v>48</v>
      </c>
      <c r="T190" s="124" t="s">
        <v>47</v>
      </c>
      <c r="U190" s="125" t="s">
        <v>47</v>
      </c>
    </row>
    <row r="191" spans="2:21" ht="34.5" customHeight="1" x14ac:dyDescent="0.25">
      <c r="B191" s="48" t="str">
        <f t="shared" si="22"/>
        <v>--------</v>
      </c>
      <c r="C191" s="14" t="str">
        <f t="shared" si="23"/>
        <v>--------</v>
      </c>
      <c r="D191" s="2" t="str">
        <f t="shared" si="24"/>
        <v>-----</v>
      </c>
      <c r="E191" s="15" t="str">
        <f t="shared" si="25"/>
        <v>-----</v>
      </c>
      <c r="F191" s="15" t="str">
        <f t="shared" si="26"/>
        <v>-----</v>
      </c>
      <c r="G191" s="117" t="str">
        <f t="shared" si="27"/>
        <v>-----</v>
      </c>
      <c r="H191" s="39"/>
      <c r="J191" s="118" t="s">
        <v>35</v>
      </c>
      <c r="K191" s="118" t="s">
        <v>35</v>
      </c>
      <c r="L191" s="119" t="s">
        <v>46</v>
      </c>
      <c r="M191" s="119" t="s">
        <v>46</v>
      </c>
      <c r="N191" s="120" t="s">
        <v>47</v>
      </c>
      <c r="O191" s="118" t="s">
        <v>35</v>
      </c>
      <c r="P191" s="121" t="s">
        <v>47</v>
      </c>
      <c r="Q191" s="121" t="s">
        <v>47</v>
      </c>
      <c r="R191" s="122" t="s">
        <v>47</v>
      </c>
      <c r="S191" s="123" t="s">
        <v>48</v>
      </c>
      <c r="T191" s="124" t="s">
        <v>47</v>
      </c>
      <c r="U191" s="125" t="s">
        <v>47</v>
      </c>
    </row>
    <row r="192" spans="2:21" ht="34.5" customHeight="1" x14ac:dyDescent="0.25">
      <c r="B192" s="48" t="str">
        <f t="shared" si="22"/>
        <v>--------</v>
      </c>
      <c r="C192" s="14" t="str">
        <f t="shared" si="23"/>
        <v>--------</v>
      </c>
      <c r="D192" s="2" t="str">
        <f t="shared" si="24"/>
        <v>-----</v>
      </c>
      <c r="E192" s="15" t="str">
        <f t="shared" si="25"/>
        <v>-----</v>
      </c>
      <c r="F192" s="15" t="str">
        <f t="shared" si="26"/>
        <v>-----</v>
      </c>
      <c r="G192" s="117" t="str">
        <f t="shared" si="27"/>
        <v>-----</v>
      </c>
      <c r="H192" s="39"/>
      <c r="J192" s="118" t="s">
        <v>35</v>
      </c>
      <c r="K192" s="118" t="s">
        <v>35</v>
      </c>
      <c r="L192" s="119" t="s">
        <v>46</v>
      </c>
      <c r="M192" s="119" t="s">
        <v>46</v>
      </c>
      <c r="N192" s="120" t="s">
        <v>47</v>
      </c>
      <c r="O192" s="118" t="s">
        <v>35</v>
      </c>
      <c r="P192" s="121" t="s">
        <v>47</v>
      </c>
      <c r="Q192" s="121" t="s">
        <v>47</v>
      </c>
      <c r="R192" s="122" t="s">
        <v>47</v>
      </c>
      <c r="S192" s="123" t="s">
        <v>48</v>
      </c>
      <c r="T192" s="124" t="s">
        <v>47</v>
      </c>
      <c r="U192" s="125" t="s">
        <v>47</v>
      </c>
    </row>
    <row r="196" spans="2:11" ht="35.25" customHeight="1" x14ac:dyDescent="0.25">
      <c r="B196" s="188" t="s">
        <v>43</v>
      </c>
      <c r="C196" s="188"/>
      <c r="D196" s="188"/>
      <c r="E196" s="188"/>
      <c r="F196" s="188"/>
      <c r="G196" s="188"/>
      <c r="H196" s="188"/>
      <c r="J196" t="s">
        <v>44</v>
      </c>
      <c r="K196" s="114">
        <v>43325</v>
      </c>
    </row>
    <row r="198" spans="2:11" x14ac:dyDescent="0.25">
      <c r="B198" s="1" t="s">
        <v>14</v>
      </c>
    </row>
    <row r="199" spans="2:11" ht="8.25" customHeight="1" x14ac:dyDescent="0.25"/>
    <row r="200" spans="2:11" ht="21" x14ac:dyDescent="0.35">
      <c r="B200" s="189" t="s">
        <v>15</v>
      </c>
      <c r="C200" s="189"/>
      <c r="D200" s="115" t="str">
        <f>U222</f>
        <v>-----</v>
      </c>
      <c r="E200" s="45"/>
      <c r="F200" s="113" t="s">
        <v>16</v>
      </c>
      <c r="G200" s="116" t="str">
        <f>D200</f>
        <v>-----</v>
      </c>
      <c r="H200" s="42" t="s">
        <v>45</v>
      </c>
    </row>
    <row r="202" spans="2:11" x14ac:dyDescent="0.25">
      <c r="B202" t="s">
        <v>28</v>
      </c>
      <c r="C202" s="190" t="str">
        <f>S222</f>
        <v>------</v>
      </c>
      <c r="D202" s="190"/>
      <c r="E202" s="190"/>
      <c r="F202" s="190"/>
      <c r="G202" s="40" t="s">
        <v>29</v>
      </c>
      <c r="H202" s="44" t="s">
        <v>30</v>
      </c>
    </row>
    <row r="203" spans="2:11" x14ac:dyDescent="0.25">
      <c r="C203" s="45"/>
      <c r="D203" s="45"/>
      <c r="E203" s="45"/>
      <c r="F203" s="45"/>
      <c r="G203" s="40"/>
      <c r="H203" s="45"/>
    </row>
    <row r="204" spans="2:11" x14ac:dyDescent="0.25">
      <c r="B204" t="s">
        <v>31</v>
      </c>
      <c r="C204" s="47" t="str">
        <f>T222</f>
        <v>-----</v>
      </c>
      <c r="D204" s="41" t="s">
        <v>27</v>
      </c>
      <c r="E204" s="41"/>
      <c r="F204" s="44"/>
      <c r="G204" s="44"/>
      <c r="H204" s="44"/>
    </row>
    <row r="206" spans="2:11" x14ac:dyDescent="0.25">
      <c r="B206" t="s">
        <v>32</v>
      </c>
      <c r="C206" s="44"/>
      <c r="D206" s="44"/>
      <c r="E206" s="45"/>
      <c r="F206" s="40" t="s">
        <v>33</v>
      </c>
      <c r="G206" s="44"/>
      <c r="H206" s="44"/>
    </row>
    <row r="207" spans="2:11" x14ac:dyDescent="0.25">
      <c r="F207" s="40"/>
    </row>
    <row r="208" spans="2:11" x14ac:dyDescent="0.25">
      <c r="B208" s="112" t="s">
        <v>34</v>
      </c>
      <c r="C208" s="44"/>
      <c r="D208" s="40" t="s">
        <v>17</v>
      </c>
      <c r="E208" s="44"/>
      <c r="F208" s="44"/>
      <c r="G208" s="44"/>
      <c r="H208" s="44"/>
    </row>
    <row r="209" spans="2:21" x14ac:dyDescent="0.25">
      <c r="F209" s="40"/>
    </row>
    <row r="210" spans="2:21" x14ac:dyDescent="0.25">
      <c r="B210" t="s">
        <v>18</v>
      </c>
      <c r="D210" s="43" t="s">
        <v>19</v>
      </c>
      <c r="E210" s="43"/>
      <c r="F210" s="43" t="s">
        <v>20</v>
      </c>
      <c r="G210" t="s">
        <v>21</v>
      </c>
    </row>
    <row r="211" spans="2:21" x14ac:dyDescent="0.25">
      <c r="F211" s="40"/>
    </row>
    <row r="212" spans="2:21" x14ac:dyDescent="0.25">
      <c r="B212" s="191" t="s">
        <v>22</v>
      </c>
      <c r="C212" s="191"/>
      <c r="D212" s="191"/>
      <c r="E212" s="191"/>
      <c r="F212" s="191"/>
      <c r="G212" s="191"/>
      <c r="H212" s="191"/>
    </row>
    <row r="213" spans="2:21" x14ac:dyDescent="0.25">
      <c r="F213" s="40"/>
    </row>
    <row r="214" spans="2:21" ht="15.75" x14ac:dyDescent="0.25">
      <c r="B214" t="s">
        <v>23</v>
      </c>
      <c r="E214" s="192" t="str">
        <f>N222</f>
        <v>-----</v>
      </c>
      <c r="F214" s="192"/>
      <c r="G214" s="192"/>
      <c r="H214" s="192"/>
    </row>
    <row r="215" spans="2:21" x14ac:dyDescent="0.25">
      <c r="F215" s="113"/>
      <c r="G215" s="113"/>
      <c r="H215" s="113"/>
    </row>
    <row r="216" spans="2:21" ht="23.25" x14ac:dyDescent="0.25">
      <c r="B216" t="s">
        <v>25</v>
      </c>
      <c r="D216" s="46">
        <f>J221</f>
        <v>0</v>
      </c>
      <c r="E216" s="45"/>
      <c r="F216" s="113" t="s">
        <v>26</v>
      </c>
      <c r="G216" s="113"/>
      <c r="H216" s="113"/>
    </row>
    <row r="217" spans="2:21" x14ac:dyDescent="0.25">
      <c r="F217" s="40"/>
    </row>
    <row r="218" spans="2:21" x14ac:dyDescent="0.25">
      <c r="B218" t="s">
        <v>24</v>
      </c>
      <c r="F218" s="40"/>
    </row>
    <row r="219" spans="2:21" x14ac:dyDescent="0.25">
      <c r="F219" s="40"/>
      <c r="J219" s="49"/>
    </row>
    <row r="221" spans="2:21" ht="28.5" customHeight="1" x14ac:dyDescent="0.5">
      <c r="B221" s="39" t="s">
        <v>8</v>
      </c>
      <c r="C221" s="39" t="s">
        <v>9</v>
      </c>
      <c r="D221" s="39" t="s">
        <v>10</v>
      </c>
      <c r="E221" s="193" t="s">
        <v>11</v>
      </c>
      <c r="F221" s="194"/>
      <c r="G221" s="39" t="s">
        <v>12</v>
      </c>
      <c r="H221" s="39" t="s">
        <v>13</v>
      </c>
      <c r="J221" s="195">
        <f>SUM(O222:O231)</f>
        <v>0</v>
      </c>
      <c r="K221" s="195"/>
      <c r="L221" s="195"/>
      <c r="M221" s="195"/>
      <c r="N221" s="195"/>
      <c r="O221" s="195"/>
      <c r="P221" s="195"/>
      <c r="Q221" s="195"/>
      <c r="R221" s="195"/>
      <c r="S221" s="195"/>
    </row>
    <row r="222" spans="2:21" ht="34.5" customHeight="1" x14ac:dyDescent="0.25">
      <c r="B222" s="48" t="str">
        <f>K222</f>
        <v>--------</v>
      </c>
      <c r="C222" s="14" t="str">
        <f>J222</f>
        <v>--------</v>
      </c>
      <c r="D222" s="2" t="str">
        <f>P222</f>
        <v>-----</v>
      </c>
      <c r="E222" s="15" t="str">
        <f>Q222</f>
        <v>-----</v>
      </c>
      <c r="F222" s="15" t="str">
        <f>R222</f>
        <v>-----</v>
      </c>
      <c r="G222" s="117" t="str">
        <f>IF(U222&lt;$K$1,"13/08/2018",U222)</f>
        <v>-----</v>
      </c>
      <c r="H222" s="39"/>
      <c r="J222" s="118" t="s">
        <v>35</v>
      </c>
      <c r="K222" s="118" t="s">
        <v>35</v>
      </c>
      <c r="L222" s="119" t="s">
        <v>46</v>
      </c>
      <c r="M222" s="119" t="s">
        <v>46</v>
      </c>
      <c r="N222" s="120" t="s">
        <v>47</v>
      </c>
      <c r="O222" s="118" t="s">
        <v>35</v>
      </c>
      <c r="P222" s="121" t="s">
        <v>47</v>
      </c>
      <c r="Q222" s="121" t="s">
        <v>47</v>
      </c>
      <c r="R222" s="122" t="s">
        <v>47</v>
      </c>
      <c r="S222" s="123" t="s">
        <v>48</v>
      </c>
      <c r="T222" s="124" t="s">
        <v>47</v>
      </c>
      <c r="U222" s="125" t="s">
        <v>47</v>
      </c>
    </row>
    <row r="223" spans="2:21" ht="34.5" customHeight="1" x14ac:dyDescent="0.25">
      <c r="B223" s="48" t="str">
        <f t="shared" ref="B223:B231" si="28">K223</f>
        <v>--------</v>
      </c>
      <c r="C223" s="14" t="str">
        <f t="shared" ref="C223:C231" si="29">J223</f>
        <v>--------</v>
      </c>
      <c r="D223" s="2" t="str">
        <f t="shared" ref="D223:D231" si="30">P223</f>
        <v>-----</v>
      </c>
      <c r="E223" s="15" t="str">
        <f t="shared" ref="E223:E231" si="31">Q223</f>
        <v>-----</v>
      </c>
      <c r="F223" s="15" t="str">
        <f t="shared" ref="F223:F231" si="32">R223</f>
        <v>-----</v>
      </c>
      <c r="G223" s="117" t="str">
        <f t="shared" ref="G223:G231" si="33">IF(U223&lt;$K$1,"19/03/2018",U223)</f>
        <v>-----</v>
      </c>
      <c r="H223" s="39"/>
      <c r="J223" s="118" t="s">
        <v>35</v>
      </c>
      <c r="K223" s="118" t="s">
        <v>35</v>
      </c>
      <c r="L223" s="119" t="s">
        <v>46</v>
      </c>
      <c r="M223" s="119" t="s">
        <v>46</v>
      </c>
      <c r="N223" s="120" t="s">
        <v>47</v>
      </c>
      <c r="O223" s="118" t="s">
        <v>35</v>
      </c>
      <c r="P223" s="121" t="s">
        <v>47</v>
      </c>
      <c r="Q223" s="121" t="s">
        <v>47</v>
      </c>
      <c r="R223" s="122" t="s">
        <v>47</v>
      </c>
      <c r="S223" s="123" t="s">
        <v>48</v>
      </c>
      <c r="T223" s="124" t="s">
        <v>47</v>
      </c>
      <c r="U223" s="125" t="s">
        <v>47</v>
      </c>
    </row>
    <row r="224" spans="2:21" ht="34.5" customHeight="1" x14ac:dyDescent="0.25">
      <c r="B224" s="48" t="str">
        <f t="shared" si="28"/>
        <v>--------</v>
      </c>
      <c r="C224" s="14" t="str">
        <f t="shared" si="29"/>
        <v>--------</v>
      </c>
      <c r="D224" s="2" t="str">
        <f t="shared" si="30"/>
        <v>-----</v>
      </c>
      <c r="E224" s="15" t="str">
        <f t="shared" si="31"/>
        <v>-----</v>
      </c>
      <c r="F224" s="15" t="str">
        <f t="shared" si="32"/>
        <v>-----</v>
      </c>
      <c r="G224" s="117" t="str">
        <f t="shared" si="33"/>
        <v>-----</v>
      </c>
      <c r="H224" s="39"/>
      <c r="J224" s="118" t="s">
        <v>35</v>
      </c>
      <c r="K224" s="118" t="s">
        <v>35</v>
      </c>
      <c r="L224" s="119" t="s">
        <v>46</v>
      </c>
      <c r="M224" s="119" t="s">
        <v>46</v>
      </c>
      <c r="N224" s="120" t="s">
        <v>47</v>
      </c>
      <c r="O224" s="118" t="s">
        <v>35</v>
      </c>
      <c r="P224" s="121" t="s">
        <v>47</v>
      </c>
      <c r="Q224" s="121" t="s">
        <v>47</v>
      </c>
      <c r="R224" s="122" t="s">
        <v>47</v>
      </c>
      <c r="S224" s="123" t="s">
        <v>48</v>
      </c>
      <c r="T224" s="124" t="s">
        <v>47</v>
      </c>
      <c r="U224" s="125" t="s">
        <v>47</v>
      </c>
    </row>
    <row r="225" spans="2:21" ht="34.5" customHeight="1" x14ac:dyDescent="0.25">
      <c r="B225" s="48" t="str">
        <f t="shared" si="28"/>
        <v>--------</v>
      </c>
      <c r="C225" s="14" t="str">
        <f t="shared" si="29"/>
        <v>--------</v>
      </c>
      <c r="D225" s="2" t="str">
        <f t="shared" si="30"/>
        <v>-----</v>
      </c>
      <c r="E225" s="15" t="str">
        <f t="shared" si="31"/>
        <v>-----</v>
      </c>
      <c r="F225" s="15" t="str">
        <f t="shared" si="32"/>
        <v>-----</v>
      </c>
      <c r="G225" s="117" t="str">
        <f t="shared" si="33"/>
        <v>-----</v>
      </c>
      <c r="H225" s="39"/>
      <c r="J225" s="118" t="s">
        <v>35</v>
      </c>
      <c r="K225" s="118" t="s">
        <v>35</v>
      </c>
      <c r="L225" s="119" t="s">
        <v>46</v>
      </c>
      <c r="M225" s="119" t="s">
        <v>46</v>
      </c>
      <c r="N225" s="120" t="s">
        <v>47</v>
      </c>
      <c r="O225" s="118" t="s">
        <v>35</v>
      </c>
      <c r="P225" s="121" t="s">
        <v>47</v>
      </c>
      <c r="Q225" s="121" t="s">
        <v>47</v>
      </c>
      <c r="R225" s="122" t="s">
        <v>47</v>
      </c>
      <c r="S225" s="123" t="s">
        <v>48</v>
      </c>
      <c r="T225" s="124" t="s">
        <v>47</v>
      </c>
      <c r="U225" s="125" t="s">
        <v>47</v>
      </c>
    </row>
    <row r="226" spans="2:21" ht="34.5" customHeight="1" x14ac:dyDescent="0.25">
      <c r="B226" s="48" t="str">
        <f t="shared" si="28"/>
        <v>--------</v>
      </c>
      <c r="C226" s="14" t="str">
        <f t="shared" si="29"/>
        <v>--------</v>
      </c>
      <c r="D226" s="2" t="str">
        <f t="shared" si="30"/>
        <v>-----</v>
      </c>
      <c r="E226" s="15" t="str">
        <f t="shared" si="31"/>
        <v>-----</v>
      </c>
      <c r="F226" s="15" t="str">
        <f t="shared" si="32"/>
        <v>-----</v>
      </c>
      <c r="G226" s="117" t="str">
        <f t="shared" si="33"/>
        <v>-----</v>
      </c>
      <c r="H226" s="39"/>
      <c r="J226" s="118" t="s">
        <v>35</v>
      </c>
      <c r="K226" s="118" t="s">
        <v>35</v>
      </c>
      <c r="L226" s="119" t="s">
        <v>46</v>
      </c>
      <c r="M226" s="119" t="s">
        <v>46</v>
      </c>
      <c r="N226" s="120" t="s">
        <v>47</v>
      </c>
      <c r="O226" s="118" t="s">
        <v>35</v>
      </c>
      <c r="P226" s="121" t="s">
        <v>47</v>
      </c>
      <c r="Q226" s="121" t="s">
        <v>47</v>
      </c>
      <c r="R226" s="122" t="s">
        <v>47</v>
      </c>
      <c r="S226" s="123" t="s">
        <v>48</v>
      </c>
      <c r="T226" s="124" t="s">
        <v>47</v>
      </c>
      <c r="U226" s="125" t="s">
        <v>47</v>
      </c>
    </row>
    <row r="227" spans="2:21" ht="34.5" customHeight="1" x14ac:dyDescent="0.25">
      <c r="B227" s="48" t="str">
        <f t="shared" si="28"/>
        <v>--------</v>
      </c>
      <c r="C227" s="14" t="str">
        <f t="shared" si="29"/>
        <v>--------</v>
      </c>
      <c r="D227" s="2" t="str">
        <f t="shared" si="30"/>
        <v>-----</v>
      </c>
      <c r="E227" s="15" t="str">
        <f t="shared" si="31"/>
        <v>-----</v>
      </c>
      <c r="F227" s="15" t="str">
        <f t="shared" si="32"/>
        <v>-----</v>
      </c>
      <c r="G227" s="117" t="str">
        <f t="shared" si="33"/>
        <v>-----</v>
      </c>
      <c r="H227" s="39"/>
      <c r="J227" s="118" t="s">
        <v>35</v>
      </c>
      <c r="K227" s="118" t="s">
        <v>35</v>
      </c>
      <c r="L227" s="119" t="s">
        <v>46</v>
      </c>
      <c r="M227" s="119" t="s">
        <v>46</v>
      </c>
      <c r="N227" s="120" t="s">
        <v>47</v>
      </c>
      <c r="O227" s="118" t="s">
        <v>35</v>
      </c>
      <c r="P227" s="121" t="s">
        <v>47</v>
      </c>
      <c r="Q227" s="121" t="s">
        <v>47</v>
      </c>
      <c r="R227" s="122" t="s">
        <v>47</v>
      </c>
      <c r="S227" s="123" t="s">
        <v>48</v>
      </c>
      <c r="T227" s="124" t="s">
        <v>47</v>
      </c>
      <c r="U227" s="125" t="s">
        <v>47</v>
      </c>
    </row>
    <row r="228" spans="2:21" ht="34.5" customHeight="1" x14ac:dyDescent="0.25">
      <c r="B228" s="48" t="str">
        <f t="shared" si="28"/>
        <v>--------</v>
      </c>
      <c r="C228" s="14" t="str">
        <f t="shared" si="29"/>
        <v>--------</v>
      </c>
      <c r="D228" s="2" t="str">
        <f t="shared" si="30"/>
        <v>-----</v>
      </c>
      <c r="E228" s="15" t="str">
        <f t="shared" si="31"/>
        <v>-----</v>
      </c>
      <c r="F228" s="15" t="str">
        <f t="shared" si="32"/>
        <v>-----</v>
      </c>
      <c r="G228" s="117" t="str">
        <f t="shared" si="33"/>
        <v>-----</v>
      </c>
      <c r="H228" s="39"/>
      <c r="J228" s="118" t="s">
        <v>35</v>
      </c>
      <c r="K228" s="118" t="s">
        <v>35</v>
      </c>
      <c r="L228" s="119" t="s">
        <v>46</v>
      </c>
      <c r="M228" s="119" t="s">
        <v>46</v>
      </c>
      <c r="N228" s="120" t="s">
        <v>47</v>
      </c>
      <c r="O228" s="118" t="s">
        <v>35</v>
      </c>
      <c r="P228" s="121" t="s">
        <v>47</v>
      </c>
      <c r="Q228" s="121" t="s">
        <v>47</v>
      </c>
      <c r="R228" s="122" t="s">
        <v>47</v>
      </c>
      <c r="S228" s="123" t="s">
        <v>48</v>
      </c>
      <c r="T228" s="124" t="s">
        <v>47</v>
      </c>
      <c r="U228" s="125" t="s">
        <v>47</v>
      </c>
    </row>
    <row r="229" spans="2:21" ht="34.5" customHeight="1" x14ac:dyDescent="0.25">
      <c r="B229" s="48" t="str">
        <f t="shared" si="28"/>
        <v>--------</v>
      </c>
      <c r="C229" s="14" t="str">
        <f t="shared" si="29"/>
        <v>--------</v>
      </c>
      <c r="D229" s="2" t="str">
        <f t="shared" si="30"/>
        <v>-----</v>
      </c>
      <c r="E229" s="15" t="str">
        <f t="shared" si="31"/>
        <v>-----</v>
      </c>
      <c r="F229" s="15" t="str">
        <f t="shared" si="32"/>
        <v>-----</v>
      </c>
      <c r="G229" s="117" t="str">
        <f t="shared" si="33"/>
        <v>-----</v>
      </c>
      <c r="H229" s="39"/>
      <c r="J229" s="118" t="s">
        <v>35</v>
      </c>
      <c r="K229" s="118" t="s">
        <v>35</v>
      </c>
      <c r="L229" s="119" t="s">
        <v>46</v>
      </c>
      <c r="M229" s="119" t="s">
        <v>46</v>
      </c>
      <c r="N229" s="120" t="s">
        <v>47</v>
      </c>
      <c r="O229" s="118" t="s">
        <v>35</v>
      </c>
      <c r="P229" s="121" t="s">
        <v>47</v>
      </c>
      <c r="Q229" s="121" t="s">
        <v>47</v>
      </c>
      <c r="R229" s="122" t="s">
        <v>47</v>
      </c>
      <c r="S229" s="123" t="s">
        <v>48</v>
      </c>
      <c r="T229" s="124" t="s">
        <v>47</v>
      </c>
      <c r="U229" s="125" t="s">
        <v>47</v>
      </c>
    </row>
    <row r="230" spans="2:21" ht="34.5" customHeight="1" x14ac:dyDescent="0.25">
      <c r="B230" s="48" t="str">
        <f t="shared" si="28"/>
        <v>--------</v>
      </c>
      <c r="C230" s="14" t="str">
        <f t="shared" si="29"/>
        <v>--------</v>
      </c>
      <c r="D230" s="2" t="str">
        <f t="shared" si="30"/>
        <v>-----</v>
      </c>
      <c r="E230" s="15" t="str">
        <f t="shared" si="31"/>
        <v>-----</v>
      </c>
      <c r="F230" s="15" t="str">
        <f t="shared" si="32"/>
        <v>-----</v>
      </c>
      <c r="G230" s="117" t="str">
        <f t="shared" si="33"/>
        <v>-----</v>
      </c>
      <c r="H230" s="39"/>
      <c r="J230" s="118" t="s">
        <v>35</v>
      </c>
      <c r="K230" s="118" t="s">
        <v>35</v>
      </c>
      <c r="L230" s="119" t="s">
        <v>46</v>
      </c>
      <c r="M230" s="119" t="s">
        <v>46</v>
      </c>
      <c r="N230" s="120" t="s">
        <v>47</v>
      </c>
      <c r="O230" s="118" t="s">
        <v>35</v>
      </c>
      <c r="P230" s="121" t="s">
        <v>47</v>
      </c>
      <c r="Q230" s="121" t="s">
        <v>47</v>
      </c>
      <c r="R230" s="122" t="s">
        <v>47</v>
      </c>
      <c r="S230" s="123" t="s">
        <v>48</v>
      </c>
      <c r="T230" s="124" t="s">
        <v>47</v>
      </c>
      <c r="U230" s="125" t="s">
        <v>47</v>
      </c>
    </row>
    <row r="231" spans="2:21" ht="34.5" customHeight="1" x14ac:dyDescent="0.25">
      <c r="B231" s="48" t="str">
        <f t="shared" si="28"/>
        <v>--------</v>
      </c>
      <c r="C231" s="14" t="str">
        <f t="shared" si="29"/>
        <v>--------</v>
      </c>
      <c r="D231" s="2" t="str">
        <f t="shared" si="30"/>
        <v>-----</v>
      </c>
      <c r="E231" s="15" t="str">
        <f t="shared" si="31"/>
        <v>-----</v>
      </c>
      <c r="F231" s="15" t="str">
        <f t="shared" si="32"/>
        <v>-----</v>
      </c>
      <c r="G231" s="117" t="str">
        <f t="shared" si="33"/>
        <v>-----</v>
      </c>
      <c r="H231" s="39"/>
      <c r="J231" s="118" t="s">
        <v>35</v>
      </c>
      <c r="K231" s="118" t="s">
        <v>35</v>
      </c>
      <c r="L231" s="119" t="s">
        <v>46</v>
      </c>
      <c r="M231" s="119" t="s">
        <v>46</v>
      </c>
      <c r="N231" s="120" t="s">
        <v>47</v>
      </c>
      <c r="O231" s="118" t="s">
        <v>35</v>
      </c>
      <c r="P231" s="121" t="s">
        <v>47</v>
      </c>
      <c r="Q231" s="121" t="s">
        <v>47</v>
      </c>
      <c r="R231" s="122" t="s">
        <v>47</v>
      </c>
      <c r="S231" s="123" t="s">
        <v>48</v>
      </c>
      <c r="T231" s="124" t="s">
        <v>47</v>
      </c>
      <c r="U231" s="125" t="s">
        <v>47</v>
      </c>
    </row>
    <row r="235" spans="2:21" ht="35.25" customHeight="1" x14ac:dyDescent="0.25">
      <c r="B235" s="188" t="s">
        <v>43</v>
      </c>
      <c r="C235" s="188"/>
      <c r="D235" s="188"/>
      <c r="E235" s="188"/>
      <c r="F235" s="188"/>
      <c r="G235" s="188"/>
      <c r="H235" s="188"/>
      <c r="J235" t="s">
        <v>44</v>
      </c>
      <c r="K235" s="114">
        <v>43325</v>
      </c>
    </row>
    <row r="237" spans="2:21" x14ac:dyDescent="0.25">
      <c r="B237" s="1" t="s">
        <v>14</v>
      </c>
    </row>
    <row r="238" spans="2:21" ht="8.25" customHeight="1" x14ac:dyDescent="0.25"/>
    <row r="239" spans="2:21" ht="21" x14ac:dyDescent="0.35">
      <c r="B239" s="189" t="s">
        <v>15</v>
      </c>
      <c r="C239" s="189"/>
      <c r="D239" s="115" t="str">
        <f>U261</f>
        <v>-----</v>
      </c>
      <c r="E239" s="45"/>
      <c r="F239" s="113" t="s">
        <v>16</v>
      </c>
      <c r="G239" s="116" t="str">
        <f>D239</f>
        <v>-----</v>
      </c>
      <c r="H239" s="42" t="s">
        <v>45</v>
      </c>
    </row>
    <row r="241" spans="2:8" x14ac:dyDescent="0.25">
      <c r="B241" t="s">
        <v>28</v>
      </c>
      <c r="C241" s="190" t="str">
        <f>S261</f>
        <v>------</v>
      </c>
      <c r="D241" s="190"/>
      <c r="E241" s="190"/>
      <c r="F241" s="190"/>
      <c r="G241" s="40" t="s">
        <v>29</v>
      </c>
      <c r="H241" s="44" t="s">
        <v>30</v>
      </c>
    </row>
    <row r="242" spans="2:8" x14ac:dyDescent="0.25">
      <c r="C242" s="45"/>
      <c r="D242" s="45"/>
      <c r="E242" s="45"/>
      <c r="F242" s="45"/>
      <c r="G242" s="40"/>
      <c r="H242" s="45"/>
    </row>
    <row r="243" spans="2:8" x14ac:dyDescent="0.25">
      <c r="B243" t="s">
        <v>31</v>
      </c>
      <c r="C243" s="47" t="str">
        <f>T261</f>
        <v>-----</v>
      </c>
      <c r="D243" s="41" t="s">
        <v>27</v>
      </c>
      <c r="E243" s="41"/>
      <c r="F243" s="44"/>
      <c r="G243" s="44"/>
      <c r="H243" s="44"/>
    </row>
    <row r="245" spans="2:8" x14ac:dyDescent="0.25">
      <c r="B245" t="s">
        <v>32</v>
      </c>
      <c r="C245" s="44"/>
      <c r="D245" s="44"/>
      <c r="E245" s="45"/>
      <c r="F245" s="40" t="s">
        <v>33</v>
      </c>
      <c r="G245" s="44"/>
      <c r="H245" s="44"/>
    </row>
    <row r="246" spans="2:8" x14ac:dyDescent="0.25">
      <c r="F246" s="40"/>
    </row>
    <row r="247" spans="2:8" x14ac:dyDescent="0.25">
      <c r="B247" s="112" t="s">
        <v>34</v>
      </c>
      <c r="C247" s="44"/>
      <c r="D247" s="40" t="s">
        <v>17</v>
      </c>
      <c r="E247" s="44"/>
      <c r="F247" s="44"/>
      <c r="G247" s="44"/>
      <c r="H247" s="44"/>
    </row>
    <row r="248" spans="2:8" x14ac:dyDescent="0.25">
      <c r="F248" s="40"/>
    </row>
    <row r="249" spans="2:8" x14ac:dyDescent="0.25">
      <c r="B249" t="s">
        <v>18</v>
      </c>
      <c r="D249" s="43" t="s">
        <v>19</v>
      </c>
      <c r="E249" s="43"/>
      <c r="F249" s="43" t="s">
        <v>20</v>
      </c>
      <c r="G249" t="s">
        <v>21</v>
      </c>
    </row>
    <row r="250" spans="2:8" x14ac:dyDescent="0.25">
      <c r="F250" s="40"/>
    </row>
    <row r="251" spans="2:8" x14ac:dyDescent="0.25">
      <c r="B251" s="191" t="s">
        <v>22</v>
      </c>
      <c r="C251" s="191"/>
      <c r="D251" s="191"/>
      <c r="E251" s="191"/>
      <c r="F251" s="191"/>
      <c r="G251" s="191"/>
      <c r="H251" s="191"/>
    </row>
    <row r="252" spans="2:8" x14ac:dyDescent="0.25">
      <c r="F252" s="40"/>
    </row>
    <row r="253" spans="2:8" ht="15.75" x14ac:dyDescent="0.25">
      <c r="B253" t="s">
        <v>23</v>
      </c>
      <c r="E253" s="192" t="str">
        <f>N261</f>
        <v>-----</v>
      </c>
      <c r="F253" s="192"/>
      <c r="G253" s="192"/>
      <c r="H253" s="192"/>
    </row>
    <row r="254" spans="2:8" x14ac:dyDescent="0.25">
      <c r="F254" s="113"/>
      <c r="G254" s="113"/>
      <c r="H254" s="113"/>
    </row>
    <row r="255" spans="2:8" ht="23.25" x14ac:dyDescent="0.25">
      <c r="B255" t="s">
        <v>25</v>
      </c>
      <c r="D255" s="46">
        <f>J260</f>
        <v>0</v>
      </c>
      <c r="E255" s="45"/>
      <c r="F255" s="113" t="s">
        <v>26</v>
      </c>
      <c r="G255" s="113"/>
      <c r="H255" s="113"/>
    </row>
    <row r="256" spans="2:8" x14ac:dyDescent="0.25">
      <c r="F256" s="40"/>
    </row>
    <row r="257" spans="2:21" x14ac:dyDescent="0.25">
      <c r="B257" t="s">
        <v>24</v>
      </c>
      <c r="F257" s="40"/>
    </row>
    <row r="258" spans="2:21" x14ac:dyDescent="0.25">
      <c r="F258" s="40"/>
      <c r="J258" s="49"/>
    </row>
    <row r="260" spans="2:21" ht="28.5" customHeight="1" x14ac:dyDescent="0.5">
      <c r="B260" s="39" t="s">
        <v>8</v>
      </c>
      <c r="C260" s="39" t="s">
        <v>9</v>
      </c>
      <c r="D260" s="39" t="s">
        <v>10</v>
      </c>
      <c r="E260" s="193" t="s">
        <v>11</v>
      </c>
      <c r="F260" s="194"/>
      <c r="G260" s="39" t="s">
        <v>12</v>
      </c>
      <c r="H260" s="39" t="s">
        <v>13</v>
      </c>
      <c r="J260" s="195">
        <f>SUM(O261:O270)</f>
        <v>0</v>
      </c>
      <c r="K260" s="195"/>
      <c r="L260" s="195"/>
      <c r="M260" s="195"/>
      <c r="N260" s="195"/>
      <c r="O260" s="195"/>
      <c r="P260" s="195"/>
      <c r="Q260" s="195"/>
      <c r="R260" s="195"/>
      <c r="S260" s="195"/>
    </row>
    <row r="261" spans="2:21" ht="34.5" customHeight="1" x14ac:dyDescent="0.25">
      <c r="B261" s="48" t="str">
        <f>K261</f>
        <v>--------</v>
      </c>
      <c r="C261" s="14" t="str">
        <f>J261</f>
        <v>--------</v>
      </c>
      <c r="D261" s="2" t="str">
        <f>P261</f>
        <v>-----</v>
      </c>
      <c r="E261" s="15" t="str">
        <f>Q261</f>
        <v>-----</v>
      </c>
      <c r="F261" s="15" t="str">
        <f>R261</f>
        <v>-----</v>
      </c>
      <c r="G261" s="117" t="str">
        <f>IF(U261&lt;$K$1,"13/08/2018",U261)</f>
        <v>-----</v>
      </c>
      <c r="H261" s="39"/>
      <c r="J261" s="118" t="s">
        <v>35</v>
      </c>
      <c r="K261" s="118" t="s">
        <v>35</v>
      </c>
      <c r="L261" s="119" t="s">
        <v>46</v>
      </c>
      <c r="M261" s="119" t="s">
        <v>46</v>
      </c>
      <c r="N261" s="120" t="s">
        <v>47</v>
      </c>
      <c r="O261" s="118" t="s">
        <v>35</v>
      </c>
      <c r="P261" s="121" t="s">
        <v>47</v>
      </c>
      <c r="Q261" s="121" t="s">
        <v>47</v>
      </c>
      <c r="R261" s="122" t="s">
        <v>47</v>
      </c>
      <c r="S261" s="123" t="s">
        <v>48</v>
      </c>
      <c r="T261" s="124" t="s">
        <v>47</v>
      </c>
      <c r="U261" s="125" t="s">
        <v>47</v>
      </c>
    </row>
    <row r="262" spans="2:21" ht="34.5" customHeight="1" x14ac:dyDescent="0.25">
      <c r="B262" s="48" t="str">
        <f t="shared" ref="B262:B270" si="34">K262</f>
        <v>--------</v>
      </c>
      <c r="C262" s="14" t="str">
        <f t="shared" ref="C262:C270" si="35">J262</f>
        <v>--------</v>
      </c>
      <c r="D262" s="2" t="str">
        <f t="shared" ref="D262:D270" si="36">P262</f>
        <v>-----</v>
      </c>
      <c r="E262" s="15" t="str">
        <f t="shared" ref="E262:E270" si="37">Q262</f>
        <v>-----</v>
      </c>
      <c r="F262" s="15" t="str">
        <f t="shared" ref="F262:F270" si="38">R262</f>
        <v>-----</v>
      </c>
      <c r="G262" s="117" t="str">
        <f t="shared" ref="G262:G270" si="39">IF(U262&lt;$K$1,"19/03/2018",U262)</f>
        <v>-----</v>
      </c>
      <c r="H262" s="39"/>
      <c r="J262" s="118" t="s">
        <v>35</v>
      </c>
      <c r="K262" s="118" t="s">
        <v>35</v>
      </c>
      <c r="L262" s="119" t="s">
        <v>46</v>
      </c>
      <c r="M262" s="119" t="s">
        <v>46</v>
      </c>
      <c r="N262" s="120" t="s">
        <v>47</v>
      </c>
      <c r="O262" s="118" t="s">
        <v>35</v>
      </c>
      <c r="P262" s="121" t="s">
        <v>47</v>
      </c>
      <c r="Q262" s="121" t="s">
        <v>47</v>
      </c>
      <c r="R262" s="122" t="s">
        <v>47</v>
      </c>
      <c r="S262" s="123" t="s">
        <v>48</v>
      </c>
      <c r="T262" s="124" t="s">
        <v>47</v>
      </c>
      <c r="U262" s="125" t="s">
        <v>47</v>
      </c>
    </row>
    <row r="263" spans="2:21" ht="34.5" customHeight="1" x14ac:dyDescent="0.25">
      <c r="B263" s="48" t="str">
        <f t="shared" si="34"/>
        <v>--------</v>
      </c>
      <c r="C263" s="14" t="str">
        <f t="shared" si="35"/>
        <v>--------</v>
      </c>
      <c r="D263" s="2" t="str">
        <f t="shared" si="36"/>
        <v>-----</v>
      </c>
      <c r="E263" s="15" t="str">
        <f t="shared" si="37"/>
        <v>-----</v>
      </c>
      <c r="F263" s="15" t="str">
        <f t="shared" si="38"/>
        <v>-----</v>
      </c>
      <c r="G263" s="117" t="str">
        <f t="shared" si="39"/>
        <v>-----</v>
      </c>
      <c r="H263" s="39"/>
      <c r="J263" s="118" t="s">
        <v>35</v>
      </c>
      <c r="K263" s="118" t="s">
        <v>35</v>
      </c>
      <c r="L263" s="119" t="s">
        <v>46</v>
      </c>
      <c r="M263" s="119" t="s">
        <v>46</v>
      </c>
      <c r="N263" s="120" t="s">
        <v>47</v>
      </c>
      <c r="O263" s="118" t="s">
        <v>35</v>
      </c>
      <c r="P263" s="121" t="s">
        <v>47</v>
      </c>
      <c r="Q263" s="121" t="s">
        <v>47</v>
      </c>
      <c r="R263" s="122" t="s">
        <v>47</v>
      </c>
      <c r="S263" s="123" t="s">
        <v>48</v>
      </c>
      <c r="T263" s="124" t="s">
        <v>47</v>
      </c>
      <c r="U263" s="125" t="s">
        <v>47</v>
      </c>
    </row>
    <row r="264" spans="2:21" ht="34.5" customHeight="1" x14ac:dyDescent="0.25">
      <c r="B264" s="48" t="str">
        <f t="shared" si="34"/>
        <v>--------</v>
      </c>
      <c r="C264" s="14" t="str">
        <f t="shared" si="35"/>
        <v>--------</v>
      </c>
      <c r="D264" s="2" t="str">
        <f t="shared" si="36"/>
        <v>-----</v>
      </c>
      <c r="E264" s="15" t="str">
        <f t="shared" si="37"/>
        <v>-----</v>
      </c>
      <c r="F264" s="15" t="str">
        <f t="shared" si="38"/>
        <v>-----</v>
      </c>
      <c r="G264" s="117" t="str">
        <f t="shared" si="39"/>
        <v>-----</v>
      </c>
      <c r="H264" s="39"/>
      <c r="J264" s="118" t="s">
        <v>35</v>
      </c>
      <c r="K264" s="118" t="s">
        <v>35</v>
      </c>
      <c r="L264" s="119" t="s">
        <v>46</v>
      </c>
      <c r="M264" s="119" t="s">
        <v>46</v>
      </c>
      <c r="N264" s="120" t="s">
        <v>47</v>
      </c>
      <c r="O264" s="118" t="s">
        <v>35</v>
      </c>
      <c r="P264" s="121" t="s">
        <v>47</v>
      </c>
      <c r="Q264" s="121" t="s">
        <v>47</v>
      </c>
      <c r="R264" s="122" t="s">
        <v>47</v>
      </c>
      <c r="S264" s="123" t="s">
        <v>48</v>
      </c>
      <c r="T264" s="124" t="s">
        <v>47</v>
      </c>
      <c r="U264" s="125" t="s">
        <v>47</v>
      </c>
    </row>
    <row r="265" spans="2:21" ht="34.5" customHeight="1" x14ac:dyDescent="0.25">
      <c r="B265" s="48" t="str">
        <f t="shared" si="34"/>
        <v>--------</v>
      </c>
      <c r="C265" s="14" t="str">
        <f t="shared" si="35"/>
        <v>--------</v>
      </c>
      <c r="D265" s="2" t="str">
        <f t="shared" si="36"/>
        <v>-----</v>
      </c>
      <c r="E265" s="15" t="str">
        <f t="shared" si="37"/>
        <v>-----</v>
      </c>
      <c r="F265" s="15" t="str">
        <f t="shared" si="38"/>
        <v>-----</v>
      </c>
      <c r="G265" s="117" t="str">
        <f t="shared" si="39"/>
        <v>-----</v>
      </c>
      <c r="H265" s="39"/>
      <c r="J265" s="118" t="s">
        <v>35</v>
      </c>
      <c r="K265" s="118" t="s">
        <v>35</v>
      </c>
      <c r="L265" s="119" t="s">
        <v>46</v>
      </c>
      <c r="M265" s="119" t="s">
        <v>46</v>
      </c>
      <c r="N265" s="120" t="s">
        <v>47</v>
      </c>
      <c r="O265" s="118" t="s">
        <v>35</v>
      </c>
      <c r="P265" s="121" t="s">
        <v>47</v>
      </c>
      <c r="Q265" s="121" t="s">
        <v>47</v>
      </c>
      <c r="R265" s="122" t="s">
        <v>47</v>
      </c>
      <c r="S265" s="123" t="s">
        <v>48</v>
      </c>
      <c r="T265" s="124" t="s">
        <v>47</v>
      </c>
      <c r="U265" s="125" t="s">
        <v>47</v>
      </c>
    </row>
    <row r="266" spans="2:21" ht="34.5" customHeight="1" x14ac:dyDescent="0.25">
      <c r="B266" s="48" t="str">
        <f t="shared" si="34"/>
        <v>--------</v>
      </c>
      <c r="C266" s="14" t="str">
        <f t="shared" si="35"/>
        <v>--------</v>
      </c>
      <c r="D266" s="2" t="str">
        <f t="shared" si="36"/>
        <v>-----</v>
      </c>
      <c r="E266" s="15" t="str">
        <f t="shared" si="37"/>
        <v>-----</v>
      </c>
      <c r="F266" s="15" t="str">
        <f t="shared" si="38"/>
        <v>-----</v>
      </c>
      <c r="G266" s="117" t="str">
        <f t="shared" si="39"/>
        <v>-----</v>
      </c>
      <c r="H266" s="39"/>
      <c r="J266" s="118" t="s">
        <v>35</v>
      </c>
      <c r="K266" s="118" t="s">
        <v>35</v>
      </c>
      <c r="L266" s="119" t="s">
        <v>46</v>
      </c>
      <c r="M266" s="119" t="s">
        <v>46</v>
      </c>
      <c r="N266" s="120" t="s">
        <v>47</v>
      </c>
      <c r="O266" s="118" t="s">
        <v>35</v>
      </c>
      <c r="P266" s="121" t="s">
        <v>47</v>
      </c>
      <c r="Q266" s="121" t="s">
        <v>47</v>
      </c>
      <c r="R266" s="122" t="s">
        <v>47</v>
      </c>
      <c r="S266" s="123" t="s">
        <v>48</v>
      </c>
      <c r="T266" s="124" t="s">
        <v>47</v>
      </c>
      <c r="U266" s="125" t="s">
        <v>47</v>
      </c>
    </row>
    <row r="267" spans="2:21" ht="34.5" customHeight="1" x14ac:dyDescent="0.25">
      <c r="B267" s="48" t="str">
        <f t="shared" si="34"/>
        <v>--------</v>
      </c>
      <c r="C267" s="14" t="str">
        <f t="shared" si="35"/>
        <v>--------</v>
      </c>
      <c r="D267" s="2" t="str">
        <f t="shared" si="36"/>
        <v>-----</v>
      </c>
      <c r="E267" s="15" t="str">
        <f t="shared" si="37"/>
        <v>-----</v>
      </c>
      <c r="F267" s="15" t="str">
        <f t="shared" si="38"/>
        <v>-----</v>
      </c>
      <c r="G267" s="117" t="str">
        <f t="shared" si="39"/>
        <v>-----</v>
      </c>
      <c r="H267" s="39"/>
      <c r="J267" s="118" t="s">
        <v>35</v>
      </c>
      <c r="K267" s="118" t="s">
        <v>35</v>
      </c>
      <c r="L267" s="119" t="s">
        <v>46</v>
      </c>
      <c r="M267" s="119" t="s">
        <v>46</v>
      </c>
      <c r="N267" s="120" t="s">
        <v>47</v>
      </c>
      <c r="O267" s="118" t="s">
        <v>35</v>
      </c>
      <c r="P267" s="121" t="s">
        <v>47</v>
      </c>
      <c r="Q267" s="121" t="s">
        <v>47</v>
      </c>
      <c r="R267" s="122" t="s">
        <v>47</v>
      </c>
      <c r="S267" s="123" t="s">
        <v>48</v>
      </c>
      <c r="T267" s="124" t="s">
        <v>47</v>
      </c>
      <c r="U267" s="125" t="s">
        <v>47</v>
      </c>
    </row>
    <row r="268" spans="2:21" ht="34.5" customHeight="1" x14ac:dyDescent="0.25">
      <c r="B268" s="48" t="str">
        <f t="shared" si="34"/>
        <v>--------</v>
      </c>
      <c r="C268" s="14" t="str">
        <f t="shared" si="35"/>
        <v>--------</v>
      </c>
      <c r="D268" s="2" t="str">
        <f t="shared" si="36"/>
        <v>-----</v>
      </c>
      <c r="E268" s="15" t="str">
        <f t="shared" si="37"/>
        <v>-----</v>
      </c>
      <c r="F268" s="15" t="str">
        <f t="shared" si="38"/>
        <v>-----</v>
      </c>
      <c r="G268" s="117" t="str">
        <f t="shared" si="39"/>
        <v>-----</v>
      </c>
      <c r="H268" s="39"/>
      <c r="J268" s="118" t="s">
        <v>35</v>
      </c>
      <c r="K268" s="118" t="s">
        <v>35</v>
      </c>
      <c r="L268" s="119" t="s">
        <v>46</v>
      </c>
      <c r="M268" s="119" t="s">
        <v>46</v>
      </c>
      <c r="N268" s="120" t="s">
        <v>47</v>
      </c>
      <c r="O268" s="118" t="s">
        <v>35</v>
      </c>
      <c r="P268" s="121" t="s">
        <v>47</v>
      </c>
      <c r="Q268" s="121" t="s">
        <v>47</v>
      </c>
      <c r="R268" s="122" t="s">
        <v>47</v>
      </c>
      <c r="S268" s="123" t="s">
        <v>48</v>
      </c>
      <c r="T268" s="124" t="s">
        <v>47</v>
      </c>
      <c r="U268" s="125" t="s">
        <v>47</v>
      </c>
    </row>
    <row r="269" spans="2:21" ht="34.5" customHeight="1" x14ac:dyDescent="0.25">
      <c r="B269" s="48" t="str">
        <f t="shared" si="34"/>
        <v>--------</v>
      </c>
      <c r="C269" s="14" t="str">
        <f t="shared" si="35"/>
        <v>--------</v>
      </c>
      <c r="D269" s="2" t="str">
        <f t="shared" si="36"/>
        <v>-----</v>
      </c>
      <c r="E269" s="15" t="str">
        <f t="shared" si="37"/>
        <v>-----</v>
      </c>
      <c r="F269" s="15" t="str">
        <f t="shared" si="38"/>
        <v>-----</v>
      </c>
      <c r="G269" s="117" t="str">
        <f t="shared" si="39"/>
        <v>-----</v>
      </c>
      <c r="H269" s="39"/>
      <c r="J269" s="118" t="s">
        <v>35</v>
      </c>
      <c r="K269" s="118" t="s">
        <v>35</v>
      </c>
      <c r="L269" s="119" t="s">
        <v>46</v>
      </c>
      <c r="M269" s="119" t="s">
        <v>46</v>
      </c>
      <c r="N269" s="120" t="s">
        <v>47</v>
      </c>
      <c r="O269" s="118" t="s">
        <v>35</v>
      </c>
      <c r="P269" s="121" t="s">
        <v>47</v>
      </c>
      <c r="Q269" s="121" t="s">
        <v>47</v>
      </c>
      <c r="R269" s="122" t="s">
        <v>47</v>
      </c>
      <c r="S269" s="123" t="s">
        <v>48</v>
      </c>
      <c r="T269" s="124" t="s">
        <v>47</v>
      </c>
      <c r="U269" s="125" t="s">
        <v>47</v>
      </c>
    </row>
    <row r="270" spans="2:21" ht="34.5" customHeight="1" x14ac:dyDescent="0.25">
      <c r="B270" s="48" t="str">
        <f t="shared" si="34"/>
        <v>--------</v>
      </c>
      <c r="C270" s="14" t="str">
        <f t="shared" si="35"/>
        <v>--------</v>
      </c>
      <c r="D270" s="2" t="str">
        <f t="shared" si="36"/>
        <v>-----</v>
      </c>
      <c r="E270" s="15" t="str">
        <f t="shared" si="37"/>
        <v>-----</v>
      </c>
      <c r="F270" s="15" t="str">
        <f t="shared" si="38"/>
        <v>-----</v>
      </c>
      <c r="G270" s="117" t="str">
        <f t="shared" si="39"/>
        <v>-----</v>
      </c>
      <c r="H270" s="39"/>
      <c r="J270" s="118" t="s">
        <v>35</v>
      </c>
      <c r="K270" s="118" t="s">
        <v>35</v>
      </c>
      <c r="L270" s="119" t="s">
        <v>46</v>
      </c>
      <c r="M270" s="119" t="s">
        <v>46</v>
      </c>
      <c r="N270" s="120" t="s">
        <v>47</v>
      </c>
      <c r="O270" s="118" t="s">
        <v>35</v>
      </c>
      <c r="P270" s="121" t="s">
        <v>47</v>
      </c>
      <c r="Q270" s="121" t="s">
        <v>47</v>
      </c>
      <c r="R270" s="122" t="s">
        <v>47</v>
      </c>
      <c r="S270" s="123" t="s">
        <v>48</v>
      </c>
      <c r="T270" s="124" t="s">
        <v>47</v>
      </c>
      <c r="U270" s="125" t="s">
        <v>47</v>
      </c>
    </row>
    <row r="274" spans="2:11" ht="35.25" customHeight="1" x14ac:dyDescent="0.25">
      <c r="B274" s="188" t="s">
        <v>43</v>
      </c>
      <c r="C274" s="188"/>
      <c r="D274" s="188"/>
      <c r="E274" s="188"/>
      <c r="F274" s="188"/>
      <c r="G274" s="188"/>
      <c r="H274" s="188"/>
      <c r="J274" t="s">
        <v>44</v>
      </c>
      <c r="K274" s="114">
        <v>43325</v>
      </c>
    </row>
    <row r="276" spans="2:11" x14ac:dyDescent="0.25">
      <c r="B276" s="1" t="s">
        <v>14</v>
      </c>
    </row>
    <row r="277" spans="2:11" ht="8.25" customHeight="1" x14ac:dyDescent="0.25"/>
    <row r="278" spans="2:11" ht="21" x14ac:dyDescent="0.35">
      <c r="B278" s="189" t="s">
        <v>15</v>
      </c>
      <c r="C278" s="189"/>
      <c r="D278" s="115" t="str">
        <f>U300</f>
        <v>-----</v>
      </c>
      <c r="E278" s="45"/>
      <c r="F278" s="113" t="s">
        <v>16</v>
      </c>
      <c r="G278" s="116" t="str">
        <f>D278</f>
        <v>-----</v>
      </c>
      <c r="H278" s="42" t="s">
        <v>45</v>
      </c>
    </row>
    <row r="280" spans="2:11" x14ac:dyDescent="0.25">
      <c r="B280" t="s">
        <v>28</v>
      </c>
      <c r="C280" s="190" t="str">
        <f>S300</f>
        <v>------</v>
      </c>
      <c r="D280" s="190"/>
      <c r="E280" s="190"/>
      <c r="F280" s="190"/>
      <c r="G280" s="40" t="s">
        <v>29</v>
      </c>
      <c r="H280" s="44" t="s">
        <v>30</v>
      </c>
    </row>
    <row r="281" spans="2:11" x14ac:dyDescent="0.25">
      <c r="C281" s="45"/>
      <c r="D281" s="45"/>
      <c r="E281" s="45"/>
      <c r="F281" s="45"/>
      <c r="G281" s="40"/>
      <c r="H281" s="45"/>
    </row>
    <row r="282" spans="2:11" x14ac:dyDescent="0.25">
      <c r="B282" t="s">
        <v>31</v>
      </c>
      <c r="C282" s="47" t="str">
        <f>T300</f>
        <v>-----</v>
      </c>
      <c r="D282" s="41" t="s">
        <v>27</v>
      </c>
      <c r="E282" s="41"/>
      <c r="F282" s="44"/>
      <c r="G282" s="44"/>
      <c r="H282" s="44"/>
    </row>
    <row r="284" spans="2:11" x14ac:dyDescent="0.25">
      <c r="B284" t="s">
        <v>32</v>
      </c>
      <c r="C284" s="44"/>
      <c r="D284" s="44"/>
      <c r="E284" s="45"/>
      <c r="F284" s="40" t="s">
        <v>33</v>
      </c>
      <c r="G284" s="44"/>
      <c r="H284" s="44"/>
    </row>
    <row r="285" spans="2:11" x14ac:dyDescent="0.25">
      <c r="F285" s="40"/>
    </row>
    <row r="286" spans="2:11" x14ac:dyDescent="0.25">
      <c r="B286" s="112" t="s">
        <v>34</v>
      </c>
      <c r="C286" s="44"/>
      <c r="D286" s="40" t="s">
        <v>17</v>
      </c>
      <c r="E286" s="44"/>
      <c r="F286" s="44"/>
      <c r="G286" s="44"/>
      <c r="H286" s="44"/>
    </row>
    <row r="287" spans="2:11" x14ac:dyDescent="0.25">
      <c r="F287" s="40"/>
    </row>
    <row r="288" spans="2:11" x14ac:dyDescent="0.25">
      <c r="B288" t="s">
        <v>18</v>
      </c>
      <c r="D288" s="43" t="s">
        <v>19</v>
      </c>
      <c r="E288" s="43"/>
      <c r="F288" s="43" t="s">
        <v>20</v>
      </c>
      <c r="G288" t="s">
        <v>21</v>
      </c>
    </row>
    <row r="289" spans="2:21" x14ac:dyDescent="0.25">
      <c r="F289" s="40"/>
    </row>
    <row r="290" spans="2:21" x14ac:dyDescent="0.25">
      <c r="B290" s="191" t="s">
        <v>22</v>
      </c>
      <c r="C290" s="191"/>
      <c r="D290" s="191"/>
      <c r="E290" s="191"/>
      <c r="F290" s="191"/>
      <c r="G290" s="191"/>
      <c r="H290" s="191"/>
    </row>
    <row r="291" spans="2:21" x14ac:dyDescent="0.25">
      <c r="F291" s="40"/>
    </row>
    <row r="292" spans="2:21" ht="15.75" x14ac:dyDescent="0.25">
      <c r="B292" t="s">
        <v>23</v>
      </c>
      <c r="E292" s="192" t="str">
        <f>N300</f>
        <v>-----</v>
      </c>
      <c r="F292" s="192"/>
      <c r="G292" s="192"/>
      <c r="H292" s="192"/>
    </row>
    <row r="293" spans="2:21" x14ac:dyDescent="0.25">
      <c r="F293" s="113"/>
      <c r="G293" s="113"/>
      <c r="H293" s="113"/>
    </row>
    <row r="294" spans="2:21" ht="23.25" x14ac:dyDescent="0.25">
      <c r="B294" t="s">
        <v>25</v>
      </c>
      <c r="D294" s="46">
        <f>J299</f>
        <v>0</v>
      </c>
      <c r="E294" s="45"/>
      <c r="F294" s="113" t="s">
        <v>26</v>
      </c>
      <c r="G294" s="113"/>
      <c r="H294" s="113"/>
    </row>
    <row r="295" spans="2:21" x14ac:dyDescent="0.25">
      <c r="F295" s="40"/>
    </row>
    <row r="296" spans="2:21" x14ac:dyDescent="0.25">
      <c r="B296" t="s">
        <v>24</v>
      </c>
      <c r="F296" s="40"/>
    </row>
    <row r="297" spans="2:21" x14ac:dyDescent="0.25">
      <c r="F297" s="40"/>
      <c r="J297" s="49"/>
    </row>
    <row r="299" spans="2:21" ht="28.5" customHeight="1" x14ac:dyDescent="0.5">
      <c r="B299" s="39" t="s">
        <v>8</v>
      </c>
      <c r="C299" s="39" t="s">
        <v>9</v>
      </c>
      <c r="D299" s="39" t="s">
        <v>10</v>
      </c>
      <c r="E299" s="193" t="s">
        <v>11</v>
      </c>
      <c r="F299" s="194"/>
      <c r="G299" s="39" t="s">
        <v>12</v>
      </c>
      <c r="H299" s="39" t="s">
        <v>13</v>
      </c>
      <c r="J299" s="195">
        <f>SUM(O300:O309)</f>
        <v>0</v>
      </c>
      <c r="K299" s="195"/>
      <c r="L299" s="195"/>
      <c r="M299" s="195"/>
      <c r="N299" s="195"/>
      <c r="O299" s="195"/>
      <c r="P299" s="195"/>
      <c r="Q299" s="195"/>
      <c r="R299" s="195"/>
      <c r="S299" s="195"/>
    </row>
    <row r="300" spans="2:21" ht="34.5" customHeight="1" x14ac:dyDescent="0.25">
      <c r="B300" s="48" t="str">
        <f>K300</f>
        <v>--------</v>
      </c>
      <c r="C300" s="14" t="str">
        <f>J300</f>
        <v>--------</v>
      </c>
      <c r="D300" s="2" t="str">
        <f>P300</f>
        <v>-----</v>
      </c>
      <c r="E300" s="15" t="str">
        <f>Q300</f>
        <v>-----</v>
      </c>
      <c r="F300" s="15" t="str">
        <f>R300</f>
        <v>-----</v>
      </c>
      <c r="G300" s="117" t="str">
        <f>IF(U300&lt;$K$1,"13/08/2018",U300)</f>
        <v>-----</v>
      </c>
      <c r="H300" s="39"/>
      <c r="J300" s="118" t="s">
        <v>35</v>
      </c>
      <c r="K300" s="118" t="s">
        <v>35</v>
      </c>
      <c r="L300" s="119" t="s">
        <v>46</v>
      </c>
      <c r="M300" s="119" t="s">
        <v>46</v>
      </c>
      <c r="N300" s="120" t="s">
        <v>47</v>
      </c>
      <c r="O300" s="118" t="s">
        <v>35</v>
      </c>
      <c r="P300" s="121" t="s">
        <v>47</v>
      </c>
      <c r="Q300" s="121" t="s">
        <v>47</v>
      </c>
      <c r="R300" s="122" t="s">
        <v>47</v>
      </c>
      <c r="S300" s="123" t="s">
        <v>48</v>
      </c>
      <c r="T300" s="124" t="s">
        <v>47</v>
      </c>
      <c r="U300" s="125" t="s">
        <v>47</v>
      </c>
    </row>
    <row r="301" spans="2:21" ht="34.5" customHeight="1" x14ac:dyDescent="0.25">
      <c r="B301" s="48" t="str">
        <f t="shared" ref="B301:B309" si="40">K301</f>
        <v>--------</v>
      </c>
      <c r="C301" s="14" t="str">
        <f t="shared" ref="C301:C309" si="41">J301</f>
        <v>--------</v>
      </c>
      <c r="D301" s="2" t="str">
        <f t="shared" ref="D301:D309" si="42">P301</f>
        <v>-----</v>
      </c>
      <c r="E301" s="15" t="str">
        <f t="shared" ref="E301:E309" si="43">Q301</f>
        <v>-----</v>
      </c>
      <c r="F301" s="15" t="str">
        <f t="shared" ref="F301:F309" si="44">R301</f>
        <v>-----</v>
      </c>
      <c r="G301" s="117" t="str">
        <f t="shared" ref="G301:G309" si="45">IF(U301&lt;$K$1,"19/03/2018",U301)</f>
        <v>-----</v>
      </c>
      <c r="H301" s="39"/>
      <c r="J301" s="118" t="s">
        <v>35</v>
      </c>
      <c r="K301" s="118" t="s">
        <v>35</v>
      </c>
      <c r="L301" s="119" t="s">
        <v>46</v>
      </c>
      <c r="M301" s="119" t="s">
        <v>46</v>
      </c>
      <c r="N301" s="120" t="s">
        <v>47</v>
      </c>
      <c r="O301" s="118" t="s">
        <v>35</v>
      </c>
      <c r="P301" s="121" t="s">
        <v>47</v>
      </c>
      <c r="Q301" s="121" t="s">
        <v>47</v>
      </c>
      <c r="R301" s="122" t="s">
        <v>47</v>
      </c>
      <c r="S301" s="123" t="s">
        <v>48</v>
      </c>
      <c r="T301" s="124" t="s">
        <v>47</v>
      </c>
      <c r="U301" s="125" t="s">
        <v>47</v>
      </c>
    </row>
    <row r="302" spans="2:21" ht="34.5" customHeight="1" x14ac:dyDescent="0.25">
      <c r="B302" s="48" t="str">
        <f t="shared" si="40"/>
        <v>--------</v>
      </c>
      <c r="C302" s="14" t="str">
        <f t="shared" si="41"/>
        <v>--------</v>
      </c>
      <c r="D302" s="2" t="str">
        <f t="shared" si="42"/>
        <v>-----</v>
      </c>
      <c r="E302" s="15" t="str">
        <f t="shared" si="43"/>
        <v>-----</v>
      </c>
      <c r="F302" s="15" t="str">
        <f t="shared" si="44"/>
        <v>-----</v>
      </c>
      <c r="G302" s="117" t="str">
        <f t="shared" si="45"/>
        <v>-----</v>
      </c>
      <c r="H302" s="39"/>
      <c r="J302" s="118" t="s">
        <v>35</v>
      </c>
      <c r="K302" s="118" t="s">
        <v>35</v>
      </c>
      <c r="L302" s="119" t="s">
        <v>46</v>
      </c>
      <c r="M302" s="119" t="s">
        <v>46</v>
      </c>
      <c r="N302" s="120" t="s">
        <v>47</v>
      </c>
      <c r="O302" s="118" t="s">
        <v>35</v>
      </c>
      <c r="P302" s="121" t="s">
        <v>47</v>
      </c>
      <c r="Q302" s="121" t="s">
        <v>47</v>
      </c>
      <c r="R302" s="122" t="s">
        <v>47</v>
      </c>
      <c r="S302" s="123" t="s">
        <v>48</v>
      </c>
      <c r="T302" s="124" t="s">
        <v>47</v>
      </c>
      <c r="U302" s="125" t="s">
        <v>47</v>
      </c>
    </row>
    <row r="303" spans="2:21" ht="34.5" customHeight="1" x14ac:dyDescent="0.25">
      <c r="B303" s="48" t="str">
        <f t="shared" si="40"/>
        <v>--------</v>
      </c>
      <c r="C303" s="14" t="str">
        <f t="shared" si="41"/>
        <v>--------</v>
      </c>
      <c r="D303" s="2" t="str">
        <f t="shared" si="42"/>
        <v>-----</v>
      </c>
      <c r="E303" s="15" t="str">
        <f t="shared" si="43"/>
        <v>-----</v>
      </c>
      <c r="F303" s="15" t="str">
        <f t="shared" si="44"/>
        <v>-----</v>
      </c>
      <c r="G303" s="117" t="str">
        <f t="shared" si="45"/>
        <v>-----</v>
      </c>
      <c r="H303" s="39"/>
      <c r="J303" s="118" t="s">
        <v>35</v>
      </c>
      <c r="K303" s="118" t="s">
        <v>35</v>
      </c>
      <c r="L303" s="119" t="s">
        <v>46</v>
      </c>
      <c r="M303" s="119" t="s">
        <v>46</v>
      </c>
      <c r="N303" s="120" t="s">
        <v>47</v>
      </c>
      <c r="O303" s="118" t="s">
        <v>35</v>
      </c>
      <c r="P303" s="121" t="s">
        <v>47</v>
      </c>
      <c r="Q303" s="121" t="s">
        <v>47</v>
      </c>
      <c r="R303" s="122" t="s">
        <v>47</v>
      </c>
      <c r="S303" s="123" t="s">
        <v>48</v>
      </c>
      <c r="T303" s="124" t="s">
        <v>47</v>
      </c>
      <c r="U303" s="125" t="s">
        <v>47</v>
      </c>
    </row>
    <row r="304" spans="2:21" ht="34.5" customHeight="1" x14ac:dyDescent="0.25">
      <c r="B304" s="48" t="str">
        <f t="shared" si="40"/>
        <v>--------</v>
      </c>
      <c r="C304" s="14" t="str">
        <f t="shared" si="41"/>
        <v>--------</v>
      </c>
      <c r="D304" s="2" t="str">
        <f t="shared" si="42"/>
        <v>-----</v>
      </c>
      <c r="E304" s="15" t="str">
        <f t="shared" si="43"/>
        <v>-----</v>
      </c>
      <c r="F304" s="15" t="str">
        <f t="shared" si="44"/>
        <v>-----</v>
      </c>
      <c r="G304" s="117" t="str">
        <f t="shared" si="45"/>
        <v>-----</v>
      </c>
      <c r="H304" s="39"/>
      <c r="J304" s="118" t="s">
        <v>35</v>
      </c>
      <c r="K304" s="118" t="s">
        <v>35</v>
      </c>
      <c r="L304" s="119" t="s">
        <v>46</v>
      </c>
      <c r="M304" s="119" t="s">
        <v>46</v>
      </c>
      <c r="N304" s="120" t="s">
        <v>47</v>
      </c>
      <c r="O304" s="118" t="s">
        <v>35</v>
      </c>
      <c r="P304" s="121" t="s">
        <v>47</v>
      </c>
      <c r="Q304" s="121" t="s">
        <v>47</v>
      </c>
      <c r="R304" s="122" t="s">
        <v>47</v>
      </c>
      <c r="S304" s="123" t="s">
        <v>48</v>
      </c>
      <c r="T304" s="124" t="s">
        <v>47</v>
      </c>
      <c r="U304" s="125" t="s">
        <v>47</v>
      </c>
    </row>
    <row r="305" spans="2:21" ht="34.5" customHeight="1" x14ac:dyDescent="0.25">
      <c r="B305" s="48" t="str">
        <f t="shared" si="40"/>
        <v>--------</v>
      </c>
      <c r="C305" s="14" t="str">
        <f t="shared" si="41"/>
        <v>--------</v>
      </c>
      <c r="D305" s="2" t="str">
        <f t="shared" si="42"/>
        <v>-----</v>
      </c>
      <c r="E305" s="15" t="str">
        <f t="shared" si="43"/>
        <v>-----</v>
      </c>
      <c r="F305" s="15" t="str">
        <f t="shared" si="44"/>
        <v>-----</v>
      </c>
      <c r="G305" s="117" t="str">
        <f t="shared" si="45"/>
        <v>-----</v>
      </c>
      <c r="H305" s="39"/>
      <c r="J305" s="118" t="s">
        <v>35</v>
      </c>
      <c r="K305" s="118" t="s">
        <v>35</v>
      </c>
      <c r="L305" s="119" t="s">
        <v>46</v>
      </c>
      <c r="M305" s="119" t="s">
        <v>46</v>
      </c>
      <c r="N305" s="120" t="s">
        <v>47</v>
      </c>
      <c r="O305" s="118" t="s">
        <v>35</v>
      </c>
      <c r="P305" s="121" t="s">
        <v>47</v>
      </c>
      <c r="Q305" s="121" t="s">
        <v>47</v>
      </c>
      <c r="R305" s="122" t="s">
        <v>47</v>
      </c>
      <c r="S305" s="123" t="s">
        <v>48</v>
      </c>
      <c r="T305" s="124" t="s">
        <v>47</v>
      </c>
      <c r="U305" s="125" t="s">
        <v>47</v>
      </c>
    </row>
    <row r="306" spans="2:21" ht="34.5" customHeight="1" x14ac:dyDescent="0.25">
      <c r="B306" s="48" t="str">
        <f t="shared" si="40"/>
        <v>--------</v>
      </c>
      <c r="C306" s="14" t="str">
        <f t="shared" si="41"/>
        <v>--------</v>
      </c>
      <c r="D306" s="2" t="str">
        <f t="shared" si="42"/>
        <v>-----</v>
      </c>
      <c r="E306" s="15" t="str">
        <f t="shared" si="43"/>
        <v>-----</v>
      </c>
      <c r="F306" s="15" t="str">
        <f t="shared" si="44"/>
        <v>-----</v>
      </c>
      <c r="G306" s="117" t="str">
        <f t="shared" si="45"/>
        <v>-----</v>
      </c>
      <c r="H306" s="39"/>
      <c r="J306" s="118" t="s">
        <v>35</v>
      </c>
      <c r="K306" s="118" t="s">
        <v>35</v>
      </c>
      <c r="L306" s="119" t="s">
        <v>46</v>
      </c>
      <c r="M306" s="119" t="s">
        <v>46</v>
      </c>
      <c r="N306" s="120" t="s">
        <v>47</v>
      </c>
      <c r="O306" s="118" t="s">
        <v>35</v>
      </c>
      <c r="P306" s="121" t="s">
        <v>47</v>
      </c>
      <c r="Q306" s="121" t="s">
        <v>47</v>
      </c>
      <c r="R306" s="122" t="s">
        <v>47</v>
      </c>
      <c r="S306" s="123" t="s">
        <v>48</v>
      </c>
      <c r="T306" s="124" t="s">
        <v>47</v>
      </c>
      <c r="U306" s="125" t="s">
        <v>47</v>
      </c>
    </row>
    <row r="307" spans="2:21" ht="34.5" customHeight="1" x14ac:dyDescent="0.25">
      <c r="B307" s="48" t="str">
        <f t="shared" si="40"/>
        <v>--------</v>
      </c>
      <c r="C307" s="14" t="str">
        <f t="shared" si="41"/>
        <v>--------</v>
      </c>
      <c r="D307" s="2" t="str">
        <f t="shared" si="42"/>
        <v>-----</v>
      </c>
      <c r="E307" s="15" t="str">
        <f t="shared" si="43"/>
        <v>-----</v>
      </c>
      <c r="F307" s="15" t="str">
        <f t="shared" si="44"/>
        <v>-----</v>
      </c>
      <c r="G307" s="117" t="str">
        <f t="shared" si="45"/>
        <v>-----</v>
      </c>
      <c r="H307" s="39"/>
      <c r="J307" s="118" t="s">
        <v>35</v>
      </c>
      <c r="K307" s="118" t="s">
        <v>35</v>
      </c>
      <c r="L307" s="119" t="s">
        <v>46</v>
      </c>
      <c r="M307" s="119" t="s">
        <v>46</v>
      </c>
      <c r="N307" s="120" t="s">
        <v>47</v>
      </c>
      <c r="O307" s="118" t="s">
        <v>35</v>
      </c>
      <c r="P307" s="121" t="s">
        <v>47</v>
      </c>
      <c r="Q307" s="121" t="s">
        <v>47</v>
      </c>
      <c r="R307" s="122" t="s">
        <v>47</v>
      </c>
      <c r="S307" s="123" t="s">
        <v>48</v>
      </c>
      <c r="T307" s="124" t="s">
        <v>47</v>
      </c>
      <c r="U307" s="125" t="s">
        <v>47</v>
      </c>
    </row>
    <row r="308" spans="2:21" ht="34.5" customHeight="1" x14ac:dyDescent="0.25">
      <c r="B308" s="48" t="str">
        <f t="shared" si="40"/>
        <v>--------</v>
      </c>
      <c r="C308" s="14" t="str">
        <f t="shared" si="41"/>
        <v>--------</v>
      </c>
      <c r="D308" s="2" t="str">
        <f t="shared" si="42"/>
        <v>-----</v>
      </c>
      <c r="E308" s="15" t="str">
        <f t="shared" si="43"/>
        <v>-----</v>
      </c>
      <c r="F308" s="15" t="str">
        <f t="shared" si="44"/>
        <v>-----</v>
      </c>
      <c r="G308" s="117" t="str">
        <f t="shared" si="45"/>
        <v>-----</v>
      </c>
      <c r="H308" s="39"/>
      <c r="J308" s="118" t="s">
        <v>35</v>
      </c>
      <c r="K308" s="118" t="s">
        <v>35</v>
      </c>
      <c r="L308" s="119" t="s">
        <v>46</v>
      </c>
      <c r="M308" s="119" t="s">
        <v>46</v>
      </c>
      <c r="N308" s="120" t="s">
        <v>47</v>
      </c>
      <c r="O308" s="118" t="s">
        <v>35</v>
      </c>
      <c r="P308" s="121" t="s">
        <v>47</v>
      </c>
      <c r="Q308" s="121" t="s">
        <v>47</v>
      </c>
      <c r="R308" s="122" t="s">
        <v>47</v>
      </c>
      <c r="S308" s="123" t="s">
        <v>48</v>
      </c>
      <c r="T308" s="124" t="s">
        <v>47</v>
      </c>
      <c r="U308" s="125" t="s">
        <v>47</v>
      </c>
    </row>
    <row r="309" spans="2:21" ht="34.5" customHeight="1" x14ac:dyDescent="0.25">
      <c r="B309" s="48" t="str">
        <f t="shared" si="40"/>
        <v>--------</v>
      </c>
      <c r="C309" s="14" t="str">
        <f t="shared" si="41"/>
        <v>--------</v>
      </c>
      <c r="D309" s="2" t="str">
        <f t="shared" si="42"/>
        <v>-----</v>
      </c>
      <c r="E309" s="15" t="str">
        <f t="shared" si="43"/>
        <v>-----</v>
      </c>
      <c r="F309" s="15" t="str">
        <f t="shared" si="44"/>
        <v>-----</v>
      </c>
      <c r="G309" s="117" t="str">
        <f t="shared" si="45"/>
        <v>-----</v>
      </c>
      <c r="H309" s="39"/>
      <c r="J309" s="118" t="s">
        <v>35</v>
      </c>
      <c r="K309" s="118" t="s">
        <v>35</v>
      </c>
      <c r="L309" s="119" t="s">
        <v>46</v>
      </c>
      <c r="M309" s="119" t="s">
        <v>46</v>
      </c>
      <c r="N309" s="120" t="s">
        <v>47</v>
      </c>
      <c r="O309" s="118" t="s">
        <v>35</v>
      </c>
      <c r="P309" s="121" t="s">
        <v>47</v>
      </c>
      <c r="Q309" s="121" t="s">
        <v>47</v>
      </c>
      <c r="R309" s="122" t="s">
        <v>47</v>
      </c>
      <c r="S309" s="123" t="s">
        <v>48</v>
      </c>
      <c r="T309" s="124" t="s">
        <v>47</v>
      </c>
      <c r="U309" s="125" t="s">
        <v>47</v>
      </c>
    </row>
    <row r="313" spans="2:21" ht="35.25" customHeight="1" x14ac:dyDescent="0.25">
      <c r="B313" s="188" t="s">
        <v>43</v>
      </c>
      <c r="C313" s="188"/>
      <c r="D313" s="188"/>
      <c r="E313" s="188"/>
      <c r="F313" s="188"/>
      <c r="G313" s="188"/>
      <c r="H313" s="188"/>
      <c r="J313" t="s">
        <v>44</v>
      </c>
      <c r="K313" s="114">
        <v>43325</v>
      </c>
    </row>
    <row r="315" spans="2:21" x14ac:dyDescent="0.25">
      <c r="B315" s="1" t="s">
        <v>14</v>
      </c>
    </row>
    <row r="316" spans="2:21" ht="8.25" customHeight="1" x14ac:dyDescent="0.25"/>
    <row r="317" spans="2:21" ht="21" x14ac:dyDescent="0.35">
      <c r="B317" s="189" t="s">
        <v>15</v>
      </c>
      <c r="C317" s="189"/>
      <c r="D317" s="115" t="str">
        <f>U339</f>
        <v>-----</v>
      </c>
      <c r="E317" s="45"/>
      <c r="F317" s="113" t="s">
        <v>16</v>
      </c>
      <c r="G317" s="116" t="str">
        <f>D317</f>
        <v>-----</v>
      </c>
      <c r="H317" s="42" t="s">
        <v>45</v>
      </c>
    </row>
    <row r="319" spans="2:21" x14ac:dyDescent="0.25">
      <c r="B319" t="s">
        <v>28</v>
      </c>
      <c r="C319" s="190" t="str">
        <f>S339</f>
        <v>------</v>
      </c>
      <c r="D319" s="190"/>
      <c r="E319" s="190"/>
      <c r="F319" s="190"/>
      <c r="G319" s="40" t="s">
        <v>29</v>
      </c>
      <c r="H319" s="44" t="s">
        <v>30</v>
      </c>
    </row>
    <row r="320" spans="2:21" x14ac:dyDescent="0.25">
      <c r="C320" s="45"/>
      <c r="D320" s="45"/>
      <c r="E320" s="45"/>
      <c r="F320" s="45"/>
      <c r="G320" s="40"/>
      <c r="H320" s="45"/>
    </row>
    <row r="321" spans="2:10" x14ac:dyDescent="0.25">
      <c r="B321" t="s">
        <v>31</v>
      </c>
      <c r="C321" s="47" t="str">
        <f>T339</f>
        <v>-----</v>
      </c>
      <c r="D321" s="41" t="s">
        <v>27</v>
      </c>
      <c r="E321" s="41"/>
      <c r="F321" s="44"/>
      <c r="G321" s="44"/>
      <c r="H321" s="44"/>
    </row>
    <row r="323" spans="2:10" x14ac:dyDescent="0.25">
      <c r="B323" t="s">
        <v>32</v>
      </c>
      <c r="C323" s="44"/>
      <c r="D323" s="44"/>
      <c r="E323" s="45"/>
      <c r="F323" s="40" t="s">
        <v>33</v>
      </c>
      <c r="G323" s="44"/>
      <c r="H323" s="44"/>
    </row>
    <row r="324" spans="2:10" x14ac:dyDescent="0.25">
      <c r="F324" s="40"/>
    </row>
    <row r="325" spans="2:10" x14ac:dyDescent="0.25">
      <c r="B325" s="112" t="s">
        <v>34</v>
      </c>
      <c r="C325" s="44"/>
      <c r="D325" s="40" t="s">
        <v>17</v>
      </c>
      <c r="E325" s="44"/>
      <c r="F325" s="44"/>
      <c r="G325" s="44"/>
      <c r="H325" s="44"/>
    </row>
    <row r="326" spans="2:10" x14ac:dyDescent="0.25">
      <c r="F326" s="40"/>
    </row>
    <row r="327" spans="2:10" x14ac:dyDescent="0.25">
      <c r="B327" t="s">
        <v>18</v>
      </c>
      <c r="D327" s="43" t="s">
        <v>19</v>
      </c>
      <c r="E327" s="43"/>
      <c r="F327" s="43" t="s">
        <v>20</v>
      </c>
      <c r="G327" t="s">
        <v>21</v>
      </c>
    </row>
    <row r="328" spans="2:10" x14ac:dyDescent="0.25">
      <c r="F328" s="40"/>
    </row>
    <row r="329" spans="2:10" x14ac:dyDescent="0.25">
      <c r="B329" s="191" t="s">
        <v>22</v>
      </c>
      <c r="C329" s="191"/>
      <c r="D329" s="191"/>
      <c r="E329" s="191"/>
      <c r="F329" s="191"/>
      <c r="G329" s="191"/>
      <c r="H329" s="191"/>
    </row>
    <row r="330" spans="2:10" x14ac:dyDescent="0.25">
      <c r="F330" s="40"/>
    </row>
    <row r="331" spans="2:10" ht="15.75" x14ac:dyDescent="0.25">
      <c r="B331" t="s">
        <v>23</v>
      </c>
      <c r="E331" s="192" t="str">
        <f>N339</f>
        <v>-----</v>
      </c>
      <c r="F331" s="192"/>
      <c r="G331" s="192"/>
      <c r="H331" s="192"/>
    </row>
    <row r="332" spans="2:10" x14ac:dyDescent="0.25">
      <c r="F332" s="113"/>
      <c r="G332" s="113"/>
      <c r="H332" s="113"/>
    </row>
    <row r="333" spans="2:10" ht="23.25" x14ac:dyDescent="0.25">
      <c r="B333" t="s">
        <v>25</v>
      </c>
      <c r="D333" s="46">
        <f>J338</f>
        <v>0</v>
      </c>
      <c r="E333" s="45"/>
      <c r="F333" s="113" t="s">
        <v>26</v>
      </c>
      <c r="G333" s="113"/>
      <c r="H333" s="113"/>
    </row>
    <row r="334" spans="2:10" x14ac:dyDescent="0.25">
      <c r="F334" s="40"/>
    </row>
    <row r="335" spans="2:10" x14ac:dyDescent="0.25">
      <c r="B335" t="s">
        <v>24</v>
      </c>
      <c r="F335" s="40"/>
    </row>
    <row r="336" spans="2:10" x14ac:dyDescent="0.25">
      <c r="F336" s="40"/>
      <c r="J336" s="49"/>
    </row>
    <row r="338" spans="2:21" ht="28.5" customHeight="1" x14ac:dyDescent="0.5">
      <c r="B338" s="39" t="s">
        <v>8</v>
      </c>
      <c r="C338" s="39" t="s">
        <v>9</v>
      </c>
      <c r="D338" s="39" t="s">
        <v>10</v>
      </c>
      <c r="E338" s="193" t="s">
        <v>11</v>
      </c>
      <c r="F338" s="194"/>
      <c r="G338" s="39" t="s">
        <v>12</v>
      </c>
      <c r="H338" s="39" t="s">
        <v>13</v>
      </c>
      <c r="J338" s="195">
        <f>SUM(O339:O348)</f>
        <v>0</v>
      </c>
      <c r="K338" s="195"/>
      <c r="L338" s="195"/>
      <c r="M338" s="195"/>
      <c r="N338" s="195"/>
      <c r="O338" s="195"/>
      <c r="P338" s="195"/>
      <c r="Q338" s="195"/>
      <c r="R338" s="195"/>
      <c r="S338" s="195"/>
    </row>
    <row r="339" spans="2:21" ht="34.5" customHeight="1" x14ac:dyDescent="0.25">
      <c r="B339" s="48" t="str">
        <f>K339</f>
        <v>--------</v>
      </c>
      <c r="C339" s="14" t="str">
        <f>J339</f>
        <v>--------</v>
      </c>
      <c r="D339" s="2" t="str">
        <f>P339</f>
        <v>-----</v>
      </c>
      <c r="E339" s="15" t="str">
        <f>Q339</f>
        <v>-----</v>
      </c>
      <c r="F339" s="15" t="str">
        <f>R339</f>
        <v>-----</v>
      </c>
      <c r="G339" s="117" t="str">
        <f>IF(U339&lt;$K$1,"13/08/2018",U339)</f>
        <v>-----</v>
      </c>
      <c r="H339" s="39"/>
      <c r="J339" s="118" t="s">
        <v>35</v>
      </c>
      <c r="K339" s="118" t="s">
        <v>35</v>
      </c>
      <c r="L339" s="119" t="s">
        <v>46</v>
      </c>
      <c r="M339" s="119" t="s">
        <v>46</v>
      </c>
      <c r="N339" s="120" t="s">
        <v>47</v>
      </c>
      <c r="O339" s="118" t="s">
        <v>35</v>
      </c>
      <c r="P339" s="121" t="s">
        <v>47</v>
      </c>
      <c r="Q339" s="121" t="s">
        <v>47</v>
      </c>
      <c r="R339" s="122" t="s">
        <v>47</v>
      </c>
      <c r="S339" s="123" t="s">
        <v>48</v>
      </c>
      <c r="T339" s="124" t="s">
        <v>47</v>
      </c>
      <c r="U339" s="125" t="s">
        <v>47</v>
      </c>
    </row>
    <row r="340" spans="2:21" ht="34.5" customHeight="1" x14ac:dyDescent="0.25">
      <c r="B340" s="48" t="str">
        <f t="shared" ref="B340:B348" si="46">K340</f>
        <v>--------</v>
      </c>
      <c r="C340" s="14" t="str">
        <f t="shared" ref="C340:C348" si="47">J340</f>
        <v>--------</v>
      </c>
      <c r="D340" s="2" t="str">
        <f t="shared" ref="D340:D348" si="48">P340</f>
        <v>-----</v>
      </c>
      <c r="E340" s="15" t="str">
        <f t="shared" ref="E340:E348" si="49">Q340</f>
        <v>-----</v>
      </c>
      <c r="F340" s="15" t="str">
        <f t="shared" ref="F340:F348" si="50">R340</f>
        <v>-----</v>
      </c>
      <c r="G340" s="117" t="str">
        <f t="shared" ref="G340:G348" si="51">IF(U340&lt;$K$1,"19/03/2018",U340)</f>
        <v>-----</v>
      </c>
      <c r="H340" s="39"/>
      <c r="J340" s="118" t="s">
        <v>35</v>
      </c>
      <c r="K340" s="118" t="s">
        <v>35</v>
      </c>
      <c r="L340" s="119" t="s">
        <v>46</v>
      </c>
      <c r="M340" s="119" t="s">
        <v>46</v>
      </c>
      <c r="N340" s="120" t="s">
        <v>47</v>
      </c>
      <c r="O340" s="118" t="s">
        <v>35</v>
      </c>
      <c r="P340" s="121" t="s">
        <v>47</v>
      </c>
      <c r="Q340" s="121" t="s">
        <v>47</v>
      </c>
      <c r="R340" s="122" t="s">
        <v>47</v>
      </c>
      <c r="S340" s="123" t="s">
        <v>48</v>
      </c>
      <c r="T340" s="124" t="s">
        <v>47</v>
      </c>
      <c r="U340" s="125" t="s">
        <v>47</v>
      </c>
    </row>
    <row r="341" spans="2:21" ht="34.5" customHeight="1" x14ac:dyDescent="0.25">
      <c r="B341" s="48" t="str">
        <f t="shared" si="46"/>
        <v>--------</v>
      </c>
      <c r="C341" s="14" t="str">
        <f t="shared" si="47"/>
        <v>--------</v>
      </c>
      <c r="D341" s="2" t="str">
        <f t="shared" si="48"/>
        <v>-----</v>
      </c>
      <c r="E341" s="15" t="str">
        <f t="shared" si="49"/>
        <v>-----</v>
      </c>
      <c r="F341" s="15" t="str">
        <f t="shared" si="50"/>
        <v>-----</v>
      </c>
      <c r="G341" s="117" t="str">
        <f t="shared" si="51"/>
        <v>-----</v>
      </c>
      <c r="H341" s="39"/>
      <c r="J341" s="118" t="s">
        <v>35</v>
      </c>
      <c r="K341" s="118" t="s">
        <v>35</v>
      </c>
      <c r="L341" s="119" t="s">
        <v>46</v>
      </c>
      <c r="M341" s="119" t="s">
        <v>46</v>
      </c>
      <c r="N341" s="120" t="s">
        <v>47</v>
      </c>
      <c r="O341" s="118" t="s">
        <v>35</v>
      </c>
      <c r="P341" s="121" t="s">
        <v>47</v>
      </c>
      <c r="Q341" s="121" t="s">
        <v>47</v>
      </c>
      <c r="R341" s="122" t="s">
        <v>47</v>
      </c>
      <c r="S341" s="123" t="s">
        <v>48</v>
      </c>
      <c r="T341" s="124" t="s">
        <v>47</v>
      </c>
      <c r="U341" s="125" t="s">
        <v>47</v>
      </c>
    </row>
    <row r="342" spans="2:21" ht="34.5" customHeight="1" x14ac:dyDescent="0.25">
      <c r="B342" s="48" t="str">
        <f t="shared" si="46"/>
        <v>--------</v>
      </c>
      <c r="C342" s="14" t="str">
        <f t="shared" si="47"/>
        <v>--------</v>
      </c>
      <c r="D342" s="2" t="str">
        <f t="shared" si="48"/>
        <v>-----</v>
      </c>
      <c r="E342" s="15" t="str">
        <f t="shared" si="49"/>
        <v>-----</v>
      </c>
      <c r="F342" s="15" t="str">
        <f t="shared" si="50"/>
        <v>-----</v>
      </c>
      <c r="G342" s="117" t="str">
        <f t="shared" si="51"/>
        <v>-----</v>
      </c>
      <c r="H342" s="39"/>
      <c r="J342" s="118" t="s">
        <v>35</v>
      </c>
      <c r="K342" s="118" t="s">
        <v>35</v>
      </c>
      <c r="L342" s="119" t="s">
        <v>46</v>
      </c>
      <c r="M342" s="119" t="s">
        <v>46</v>
      </c>
      <c r="N342" s="120" t="s">
        <v>47</v>
      </c>
      <c r="O342" s="118" t="s">
        <v>35</v>
      </c>
      <c r="P342" s="121" t="s">
        <v>47</v>
      </c>
      <c r="Q342" s="121" t="s">
        <v>47</v>
      </c>
      <c r="R342" s="122" t="s">
        <v>47</v>
      </c>
      <c r="S342" s="123" t="s">
        <v>48</v>
      </c>
      <c r="T342" s="124" t="s">
        <v>47</v>
      </c>
      <c r="U342" s="125" t="s">
        <v>47</v>
      </c>
    </row>
    <row r="343" spans="2:21" ht="34.5" customHeight="1" x14ac:dyDescent="0.25">
      <c r="B343" s="48" t="str">
        <f t="shared" si="46"/>
        <v>--------</v>
      </c>
      <c r="C343" s="14" t="str">
        <f t="shared" si="47"/>
        <v>--------</v>
      </c>
      <c r="D343" s="2" t="str">
        <f t="shared" si="48"/>
        <v>-----</v>
      </c>
      <c r="E343" s="15" t="str">
        <f t="shared" si="49"/>
        <v>-----</v>
      </c>
      <c r="F343" s="15" t="str">
        <f t="shared" si="50"/>
        <v>-----</v>
      </c>
      <c r="G343" s="117" t="str">
        <f t="shared" si="51"/>
        <v>-----</v>
      </c>
      <c r="H343" s="39"/>
      <c r="J343" s="118" t="s">
        <v>35</v>
      </c>
      <c r="K343" s="118" t="s">
        <v>35</v>
      </c>
      <c r="L343" s="119" t="s">
        <v>46</v>
      </c>
      <c r="M343" s="119" t="s">
        <v>46</v>
      </c>
      <c r="N343" s="120" t="s">
        <v>47</v>
      </c>
      <c r="O343" s="118" t="s">
        <v>35</v>
      </c>
      <c r="P343" s="121" t="s">
        <v>47</v>
      </c>
      <c r="Q343" s="121" t="s">
        <v>47</v>
      </c>
      <c r="R343" s="122" t="s">
        <v>47</v>
      </c>
      <c r="S343" s="123" t="s">
        <v>48</v>
      </c>
      <c r="T343" s="124" t="s">
        <v>47</v>
      </c>
      <c r="U343" s="125" t="s">
        <v>47</v>
      </c>
    </row>
    <row r="344" spans="2:21" ht="34.5" customHeight="1" x14ac:dyDescent="0.25">
      <c r="B344" s="48" t="str">
        <f t="shared" si="46"/>
        <v>--------</v>
      </c>
      <c r="C344" s="14" t="str">
        <f t="shared" si="47"/>
        <v>--------</v>
      </c>
      <c r="D344" s="2" t="str">
        <f t="shared" si="48"/>
        <v>-----</v>
      </c>
      <c r="E344" s="15" t="str">
        <f t="shared" si="49"/>
        <v>-----</v>
      </c>
      <c r="F344" s="15" t="str">
        <f t="shared" si="50"/>
        <v>-----</v>
      </c>
      <c r="G344" s="117" t="str">
        <f t="shared" si="51"/>
        <v>-----</v>
      </c>
      <c r="H344" s="39"/>
      <c r="J344" s="118" t="s">
        <v>35</v>
      </c>
      <c r="K344" s="118" t="s">
        <v>35</v>
      </c>
      <c r="L344" s="119" t="s">
        <v>46</v>
      </c>
      <c r="M344" s="119" t="s">
        <v>46</v>
      </c>
      <c r="N344" s="120" t="s">
        <v>47</v>
      </c>
      <c r="O344" s="118" t="s">
        <v>35</v>
      </c>
      <c r="P344" s="121" t="s">
        <v>47</v>
      </c>
      <c r="Q344" s="121" t="s">
        <v>47</v>
      </c>
      <c r="R344" s="122" t="s">
        <v>47</v>
      </c>
      <c r="S344" s="123" t="s">
        <v>48</v>
      </c>
      <c r="T344" s="124" t="s">
        <v>47</v>
      </c>
      <c r="U344" s="125" t="s">
        <v>47</v>
      </c>
    </row>
    <row r="345" spans="2:21" ht="34.5" customHeight="1" x14ac:dyDescent="0.25">
      <c r="B345" s="48" t="str">
        <f t="shared" si="46"/>
        <v>--------</v>
      </c>
      <c r="C345" s="14" t="str">
        <f t="shared" si="47"/>
        <v>--------</v>
      </c>
      <c r="D345" s="2" t="str">
        <f t="shared" si="48"/>
        <v>-----</v>
      </c>
      <c r="E345" s="15" t="str">
        <f t="shared" si="49"/>
        <v>-----</v>
      </c>
      <c r="F345" s="15" t="str">
        <f t="shared" si="50"/>
        <v>-----</v>
      </c>
      <c r="G345" s="117" t="str">
        <f t="shared" si="51"/>
        <v>-----</v>
      </c>
      <c r="H345" s="39"/>
      <c r="J345" s="118" t="s">
        <v>35</v>
      </c>
      <c r="K345" s="118" t="s">
        <v>35</v>
      </c>
      <c r="L345" s="119" t="s">
        <v>46</v>
      </c>
      <c r="M345" s="119" t="s">
        <v>46</v>
      </c>
      <c r="N345" s="120" t="s">
        <v>47</v>
      </c>
      <c r="O345" s="118" t="s">
        <v>35</v>
      </c>
      <c r="P345" s="121" t="s">
        <v>47</v>
      </c>
      <c r="Q345" s="121" t="s">
        <v>47</v>
      </c>
      <c r="R345" s="122" t="s">
        <v>47</v>
      </c>
      <c r="S345" s="123" t="s">
        <v>48</v>
      </c>
      <c r="T345" s="124" t="s">
        <v>47</v>
      </c>
      <c r="U345" s="125" t="s">
        <v>47</v>
      </c>
    </row>
    <row r="346" spans="2:21" ht="34.5" customHeight="1" x14ac:dyDescent="0.25">
      <c r="B346" s="48" t="str">
        <f t="shared" si="46"/>
        <v>--------</v>
      </c>
      <c r="C346" s="14" t="str">
        <f t="shared" si="47"/>
        <v>--------</v>
      </c>
      <c r="D346" s="2" t="str">
        <f t="shared" si="48"/>
        <v>-----</v>
      </c>
      <c r="E346" s="15" t="str">
        <f t="shared" si="49"/>
        <v>-----</v>
      </c>
      <c r="F346" s="15" t="str">
        <f t="shared" si="50"/>
        <v>-----</v>
      </c>
      <c r="G346" s="117" t="str">
        <f t="shared" si="51"/>
        <v>-----</v>
      </c>
      <c r="H346" s="39"/>
      <c r="J346" s="118" t="s">
        <v>35</v>
      </c>
      <c r="K346" s="118" t="s">
        <v>35</v>
      </c>
      <c r="L346" s="119" t="s">
        <v>46</v>
      </c>
      <c r="M346" s="119" t="s">
        <v>46</v>
      </c>
      <c r="N346" s="120" t="s">
        <v>47</v>
      </c>
      <c r="O346" s="118" t="s">
        <v>35</v>
      </c>
      <c r="P346" s="121" t="s">
        <v>47</v>
      </c>
      <c r="Q346" s="121" t="s">
        <v>47</v>
      </c>
      <c r="R346" s="122" t="s">
        <v>47</v>
      </c>
      <c r="S346" s="123" t="s">
        <v>48</v>
      </c>
      <c r="T346" s="124" t="s">
        <v>47</v>
      </c>
      <c r="U346" s="125" t="s">
        <v>47</v>
      </c>
    </row>
    <row r="347" spans="2:21" ht="34.5" customHeight="1" x14ac:dyDescent="0.25">
      <c r="B347" s="48" t="str">
        <f t="shared" si="46"/>
        <v>--------</v>
      </c>
      <c r="C347" s="14" t="str">
        <f t="shared" si="47"/>
        <v>--------</v>
      </c>
      <c r="D347" s="2" t="str">
        <f t="shared" si="48"/>
        <v>-----</v>
      </c>
      <c r="E347" s="15" t="str">
        <f t="shared" si="49"/>
        <v>-----</v>
      </c>
      <c r="F347" s="15" t="str">
        <f t="shared" si="50"/>
        <v>-----</v>
      </c>
      <c r="G347" s="117" t="str">
        <f t="shared" si="51"/>
        <v>-----</v>
      </c>
      <c r="H347" s="39"/>
      <c r="J347" s="118" t="s">
        <v>35</v>
      </c>
      <c r="K347" s="118" t="s">
        <v>35</v>
      </c>
      <c r="L347" s="119" t="s">
        <v>46</v>
      </c>
      <c r="M347" s="119" t="s">
        <v>46</v>
      </c>
      <c r="N347" s="120" t="s">
        <v>47</v>
      </c>
      <c r="O347" s="118" t="s">
        <v>35</v>
      </c>
      <c r="P347" s="121" t="s">
        <v>47</v>
      </c>
      <c r="Q347" s="121" t="s">
        <v>47</v>
      </c>
      <c r="R347" s="122" t="s">
        <v>47</v>
      </c>
      <c r="S347" s="123" t="s">
        <v>48</v>
      </c>
      <c r="T347" s="124" t="s">
        <v>47</v>
      </c>
      <c r="U347" s="125" t="s">
        <v>47</v>
      </c>
    </row>
    <row r="348" spans="2:21" ht="34.5" customHeight="1" x14ac:dyDescent="0.25">
      <c r="B348" s="48" t="str">
        <f t="shared" si="46"/>
        <v>--------</v>
      </c>
      <c r="C348" s="14" t="str">
        <f t="shared" si="47"/>
        <v>--------</v>
      </c>
      <c r="D348" s="2" t="str">
        <f t="shared" si="48"/>
        <v>-----</v>
      </c>
      <c r="E348" s="15" t="str">
        <f t="shared" si="49"/>
        <v>-----</v>
      </c>
      <c r="F348" s="15" t="str">
        <f t="shared" si="50"/>
        <v>-----</v>
      </c>
      <c r="G348" s="117" t="str">
        <f t="shared" si="51"/>
        <v>-----</v>
      </c>
      <c r="H348" s="39"/>
      <c r="J348" s="118" t="s">
        <v>35</v>
      </c>
      <c r="K348" s="118" t="s">
        <v>35</v>
      </c>
      <c r="L348" s="119" t="s">
        <v>46</v>
      </c>
      <c r="M348" s="119" t="s">
        <v>46</v>
      </c>
      <c r="N348" s="120" t="s">
        <v>47</v>
      </c>
      <c r="O348" s="118" t="s">
        <v>35</v>
      </c>
      <c r="P348" s="121" t="s">
        <v>47</v>
      </c>
      <c r="Q348" s="121" t="s">
        <v>47</v>
      </c>
      <c r="R348" s="122" t="s">
        <v>47</v>
      </c>
      <c r="S348" s="123" t="s">
        <v>48</v>
      </c>
      <c r="T348" s="124" t="s">
        <v>47</v>
      </c>
      <c r="U348" s="125" t="s">
        <v>47</v>
      </c>
    </row>
    <row r="352" spans="2:21" ht="35.25" customHeight="1" x14ac:dyDescent="0.25">
      <c r="B352" s="188" t="s">
        <v>43</v>
      </c>
      <c r="C352" s="188"/>
      <c r="D352" s="188"/>
      <c r="E352" s="188"/>
      <c r="F352" s="188"/>
      <c r="G352" s="188"/>
      <c r="H352" s="188"/>
      <c r="J352" t="s">
        <v>44</v>
      </c>
      <c r="K352" s="114">
        <v>43325</v>
      </c>
    </row>
    <row r="354" spans="2:8" x14ac:dyDescent="0.25">
      <c r="B354" s="1" t="s">
        <v>14</v>
      </c>
    </row>
    <row r="355" spans="2:8" ht="8.25" customHeight="1" x14ac:dyDescent="0.25"/>
    <row r="356" spans="2:8" ht="21" x14ac:dyDescent="0.35">
      <c r="B356" s="189" t="s">
        <v>15</v>
      </c>
      <c r="C356" s="189"/>
      <c r="D356" s="115" t="str">
        <f>U378</f>
        <v>-----</v>
      </c>
      <c r="E356" s="45"/>
      <c r="F356" s="113" t="s">
        <v>16</v>
      </c>
      <c r="G356" s="116" t="str">
        <f>D356</f>
        <v>-----</v>
      </c>
      <c r="H356" s="42" t="s">
        <v>45</v>
      </c>
    </row>
    <row r="358" spans="2:8" x14ac:dyDescent="0.25">
      <c r="B358" t="s">
        <v>28</v>
      </c>
      <c r="C358" s="190" t="str">
        <f>S378</f>
        <v>------</v>
      </c>
      <c r="D358" s="190"/>
      <c r="E358" s="190"/>
      <c r="F358" s="190"/>
      <c r="G358" s="40" t="s">
        <v>29</v>
      </c>
      <c r="H358" s="44" t="s">
        <v>30</v>
      </c>
    </row>
    <row r="359" spans="2:8" x14ac:dyDescent="0.25">
      <c r="C359" s="45"/>
      <c r="D359" s="45"/>
      <c r="E359" s="45"/>
      <c r="F359" s="45"/>
      <c r="G359" s="40"/>
      <c r="H359" s="45"/>
    </row>
    <row r="360" spans="2:8" x14ac:dyDescent="0.25">
      <c r="B360" t="s">
        <v>31</v>
      </c>
      <c r="C360" s="47" t="str">
        <f>T378</f>
        <v>-----</v>
      </c>
      <c r="D360" s="41" t="s">
        <v>27</v>
      </c>
      <c r="E360" s="41"/>
      <c r="F360" s="44"/>
      <c r="G360" s="44"/>
      <c r="H360" s="44"/>
    </row>
    <row r="362" spans="2:8" x14ac:dyDescent="0.25">
      <c r="B362" t="s">
        <v>32</v>
      </c>
      <c r="C362" s="44"/>
      <c r="D362" s="44"/>
      <c r="E362" s="45"/>
      <c r="F362" s="40" t="s">
        <v>33</v>
      </c>
      <c r="G362" s="44"/>
      <c r="H362" s="44"/>
    </row>
    <row r="363" spans="2:8" x14ac:dyDescent="0.25">
      <c r="F363" s="40"/>
    </row>
    <row r="364" spans="2:8" x14ac:dyDescent="0.25">
      <c r="B364" s="112" t="s">
        <v>34</v>
      </c>
      <c r="C364" s="44"/>
      <c r="D364" s="40" t="s">
        <v>17</v>
      </c>
      <c r="E364" s="44"/>
      <c r="F364" s="44"/>
      <c r="G364" s="44"/>
      <c r="H364" s="44"/>
    </row>
    <row r="365" spans="2:8" x14ac:dyDescent="0.25">
      <c r="F365" s="40"/>
    </row>
    <row r="366" spans="2:8" x14ac:dyDescent="0.25">
      <c r="B366" t="s">
        <v>18</v>
      </c>
      <c r="D366" s="43" t="s">
        <v>19</v>
      </c>
      <c r="E366" s="43"/>
      <c r="F366" s="43" t="s">
        <v>20</v>
      </c>
      <c r="G366" t="s">
        <v>21</v>
      </c>
    </row>
    <row r="367" spans="2:8" x14ac:dyDescent="0.25">
      <c r="F367" s="40"/>
    </row>
    <row r="368" spans="2:8" x14ac:dyDescent="0.25">
      <c r="B368" s="191" t="s">
        <v>22</v>
      </c>
      <c r="C368" s="191"/>
      <c r="D368" s="191"/>
      <c r="E368" s="191"/>
      <c r="F368" s="191"/>
      <c r="G368" s="191"/>
      <c r="H368" s="191"/>
    </row>
    <row r="369" spans="2:21" x14ac:dyDescent="0.25">
      <c r="F369" s="40"/>
    </row>
    <row r="370" spans="2:21" ht="15.75" x14ac:dyDescent="0.25">
      <c r="B370" t="s">
        <v>23</v>
      </c>
      <c r="E370" s="192" t="str">
        <f>N378</f>
        <v>-----</v>
      </c>
      <c r="F370" s="192"/>
      <c r="G370" s="192"/>
      <c r="H370" s="192"/>
    </row>
    <row r="371" spans="2:21" x14ac:dyDescent="0.25">
      <c r="F371" s="113"/>
      <c r="G371" s="113"/>
      <c r="H371" s="113"/>
    </row>
    <row r="372" spans="2:21" ht="23.25" x14ac:dyDescent="0.25">
      <c r="B372" t="s">
        <v>25</v>
      </c>
      <c r="D372" s="46">
        <f>J377</f>
        <v>0</v>
      </c>
      <c r="E372" s="45"/>
      <c r="F372" s="113" t="s">
        <v>26</v>
      </c>
      <c r="G372" s="113"/>
      <c r="H372" s="113"/>
    </row>
    <row r="373" spans="2:21" x14ac:dyDescent="0.25">
      <c r="F373" s="40"/>
    </row>
    <row r="374" spans="2:21" x14ac:dyDescent="0.25">
      <c r="B374" t="s">
        <v>24</v>
      </c>
      <c r="F374" s="40"/>
    </row>
    <row r="375" spans="2:21" x14ac:dyDescent="0.25">
      <c r="F375" s="40"/>
      <c r="J375" s="49"/>
    </row>
    <row r="377" spans="2:21" ht="28.5" customHeight="1" x14ac:dyDescent="0.5">
      <c r="B377" s="39" t="s">
        <v>8</v>
      </c>
      <c r="C377" s="39" t="s">
        <v>9</v>
      </c>
      <c r="D377" s="39" t="s">
        <v>10</v>
      </c>
      <c r="E377" s="193" t="s">
        <v>11</v>
      </c>
      <c r="F377" s="194"/>
      <c r="G377" s="39" t="s">
        <v>12</v>
      </c>
      <c r="H377" s="39" t="s">
        <v>13</v>
      </c>
      <c r="J377" s="195">
        <f>SUM(O378:O387)</f>
        <v>0</v>
      </c>
      <c r="K377" s="195"/>
      <c r="L377" s="195"/>
      <c r="M377" s="195"/>
      <c r="N377" s="195"/>
      <c r="O377" s="195"/>
      <c r="P377" s="195"/>
      <c r="Q377" s="195"/>
      <c r="R377" s="195"/>
      <c r="S377" s="195"/>
    </row>
    <row r="378" spans="2:21" ht="34.5" customHeight="1" x14ac:dyDescent="0.25">
      <c r="B378" s="48" t="str">
        <f>K378</f>
        <v>--------</v>
      </c>
      <c r="C378" s="14" t="str">
        <f>J378</f>
        <v>--------</v>
      </c>
      <c r="D378" s="2" t="str">
        <f>P378</f>
        <v>-----</v>
      </c>
      <c r="E378" s="15" t="str">
        <f>Q378</f>
        <v>-----</v>
      </c>
      <c r="F378" s="15" t="str">
        <f>R378</f>
        <v>-----</v>
      </c>
      <c r="G378" s="117" t="str">
        <f>IF(U378&lt;$K$1,"13/08/2018",U378)</f>
        <v>-----</v>
      </c>
      <c r="H378" s="39"/>
      <c r="J378" s="118" t="s">
        <v>35</v>
      </c>
      <c r="K378" s="118" t="s">
        <v>35</v>
      </c>
      <c r="L378" s="119" t="s">
        <v>46</v>
      </c>
      <c r="M378" s="119" t="s">
        <v>46</v>
      </c>
      <c r="N378" s="120" t="s">
        <v>47</v>
      </c>
      <c r="O378" s="118" t="s">
        <v>35</v>
      </c>
      <c r="P378" s="121" t="s">
        <v>47</v>
      </c>
      <c r="Q378" s="121" t="s">
        <v>47</v>
      </c>
      <c r="R378" s="122" t="s">
        <v>47</v>
      </c>
      <c r="S378" s="123" t="s">
        <v>48</v>
      </c>
      <c r="T378" s="124" t="s">
        <v>47</v>
      </c>
      <c r="U378" s="125" t="s">
        <v>47</v>
      </c>
    </row>
    <row r="379" spans="2:21" ht="34.5" customHeight="1" x14ac:dyDescent="0.25">
      <c r="B379" s="48" t="str">
        <f t="shared" ref="B379:B387" si="52">K379</f>
        <v>--------</v>
      </c>
      <c r="C379" s="14" t="str">
        <f t="shared" ref="C379:C387" si="53">J379</f>
        <v>--------</v>
      </c>
      <c r="D379" s="2" t="str">
        <f t="shared" ref="D379:D387" si="54">P379</f>
        <v>-----</v>
      </c>
      <c r="E379" s="15" t="str">
        <f t="shared" ref="E379:E387" si="55">Q379</f>
        <v>-----</v>
      </c>
      <c r="F379" s="15" t="str">
        <f t="shared" ref="F379:F387" si="56">R379</f>
        <v>-----</v>
      </c>
      <c r="G379" s="117" t="str">
        <f t="shared" ref="G379:G387" si="57">IF(U379&lt;$K$1,"19/03/2018",U379)</f>
        <v>-----</v>
      </c>
      <c r="H379" s="39"/>
      <c r="J379" s="118" t="s">
        <v>35</v>
      </c>
      <c r="K379" s="118" t="s">
        <v>35</v>
      </c>
      <c r="L379" s="119" t="s">
        <v>46</v>
      </c>
      <c r="M379" s="119" t="s">
        <v>46</v>
      </c>
      <c r="N379" s="120" t="s">
        <v>47</v>
      </c>
      <c r="O379" s="118" t="s">
        <v>35</v>
      </c>
      <c r="P379" s="121" t="s">
        <v>47</v>
      </c>
      <c r="Q379" s="121" t="s">
        <v>47</v>
      </c>
      <c r="R379" s="122" t="s">
        <v>47</v>
      </c>
      <c r="S379" s="123" t="s">
        <v>48</v>
      </c>
      <c r="T379" s="124" t="s">
        <v>47</v>
      </c>
      <c r="U379" s="125" t="s">
        <v>47</v>
      </c>
    </row>
    <row r="380" spans="2:21" ht="34.5" customHeight="1" x14ac:dyDescent="0.25">
      <c r="B380" s="48" t="str">
        <f t="shared" si="52"/>
        <v>--------</v>
      </c>
      <c r="C380" s="14" t="str">
        <f t="shared" si="53"/>
        <v>--------</v>
      </c>
      <c r="D380" s="2" t="str">
        <f t="shared" si="54"/>
        <v>-----</v>
      </c>
      <c r="E380" s="15" t="str">
        <f t="shared" si="55"/>
        <v>-----</v>
      </c>
      <c r="F380" s="15" t="str">
        <f t="shared" si="56"/>
        <v>-----</v>
      </c>
      <c r="G380" s="117" t="str">
        <f t="shared" si="57"/>
        <v>-----</v>
      </c>
      <c r="H380" s="39"/>
      <c r="J380" s="118" t="s">
        <v>35</v>
      </c>
      <c r="K380" s="118" t="s">
        <v>35</v>
      </c>
      <c r="L380" s="119" t="s">
        <v>46</v>
      </c>
      <c r="M380" s="119" t="s">
        <v>46</v>
      </c>
      <c r="N380" s="120" t="s">
        <v>47</v>
      </c>
      <c r="O380" s="118" t="s">
        <v>35</v>
      </c>
      <c r="P380" s="121" t="s">
        <v>47</v>
      </c>
      <c r="Q380" s="121" t="s">
        <v>47</v>
      </c>
      <c r="R380" s="122" t="s">
        <v>47</v>
      </c>
      <c r="S380" s="123" t="s">
        <v>48</v>
      </c>
      <c r="T380" s="124" t="s">
        <v>47</v>
      </c>
      <c r="U380" s="125" t="s">
        <v>47</v>
      </c>
    </row>
    <row r="381" spans="2:21" ht="34.5" customHeight="1" x14ac:dyDescent="0.25">
      <c r="B381" s="48" t="str">
        <f t="shared" si="52"/>
        <v>--------</v>
      </c>
      <c r="C381" s="14" t="str">
        <f t="shared" si="53"/>
        <v>--------</v>
      </c>
      <c r="D381" s="2" t="str">
        <f t="shared" si="54"/>
        <v>-----</v>
      </c>
      <c r="E381" s="15" t="str">
        <f t="shared" si="55"/>
        <v>-----</v>
      </c>
      <c r="F381" s="15" t="str">
        <f t="shared" si="56"/>
        <v>-----</v>
      </c>
      <c r="G381" s="117" t="str">
        <f t="shared" si="57"/>
        <v>-----</v>
      </c>
      <c r="H381" s="39"/>
      <c r="J381" s="118" t="s">
        <v>35</v>
      </c>
      <c r="K381" s="118" t="s">
        <v>35</v>
      </c>
      <c r="L381" s="119" t="s">
        <v>46</v>
      </c>
      <c r="M381" s="119" t="s">
        <v>46</v>
      </c>
      <c r="N381" s="120" t="s">
        <v>47</v>
      </c>
      <c r="O381" s="118" t="s">
        <v>35</v>
      </c>
      <c r="P381" s="121" t="s">
        <v>47</v>
      </c>
      <c r="Q381" s="121" t="s">
        <v>47</v>
      </c>
      <c r="R381" s="122" t="s">
        <v>47</v>
      </c>
      <c r="S381" s="123" t="s">
        <v>48</v>
      </c>
      <c r="T381" s="124" t="s">
        <v>47</v>
      </c>
      <c r="U381" s="125" t="s">
        <v>47</v>
      </c>
    </row>
    <row r="382" spans="2:21" ht="34.5" customHeight="1" x14ac:dyDescent="0.25">
      <c r="B382" s="48" t="str">
        <f t="shared" si="52"/>
        <v>--------</v>
      </c>
      <c r="C382" s="14" t="str">
        <f t="shared" si="53"/>
        <v>--------</v>
      </c>
      <c r="D382" s="2" t="str">
        <f t="shared" si="54"/>
        <v>-----</v>
      </c>
      <c r="E382" s="15" t="str">
        <f t="shared" si="55"/>
        <v>-----</v>
      </c>
      <c r="F382" s="15" t="str">
        <f t="shared" si="56"/>
        <v>-----</v>
      </c>
      <c r="G382" s="117" t="str">
        <f t="shared" si="57"/>
        <v>-----</v>
      </c>
      <c r="H382" s="39"/>
      <c r="J382" s="118" t="s">
        <v>35</v>
      </c>
      <c r="K382" s="118" t="s">
        <v>35</v>
      </c>
      <c r="L382" s="119" t="s">
        <v>46</v>
      </c>
      <c r="M382" s="119" t="s">
        <v>46</v>
      </c>
      <c r="N382" s="120" t="s">
        <v>47</v>
      </c>
      <c r="O382" s="118" t="s">
        <v>35</v>
      </c>
      <c r="P382" s="121" t="s">
        <v>47</v>
      </c>
      <c r="Q382" s="121" t="s">
        <v>47</v>
      </c>
      <c r="R382" s="122" t="s">
        <v>47</v>
      </c>
      <c r="S382" s="123" t="s">
        <v>48</v>
      </c>
      <c r="T382" s="124" t="s">
        <v>47</v>
      </c>
      <c r="U382" s="125" t="s">
        <v>47</v>
      </c>
    </row>
    <row r="383" spans="2:21" ht="34.5" customHeight="1" x14ac:dyDescent="0.25">
      <c r="B383" s="48" t="str">
        <f t="shared" si="52"/>
        <v>--------</v>
      </c>
      <c r="C383" s="14" t="str">
        <f t="shared" si="53"/>
        <v>--------</v>
      </c>
      <c r="D383" s="2" t="str">
        <f t="shared" si="54"/>
        <v>-----</v>
      </c>
      <c r="E383" s="15" t="str">
        <f t="shared" si="55"/>
        <v>-----</v>
      </c>
      <c r="F383" s="15" t="str">
        <f t="shared" si="56"/>
        <v>-----</v>
      </c>
      <c r="G383" s="117" t="str">
        <f t="shared" si="57"/>
        <v>-----</v>
      </c>
      <c r="H383" s="39"/>
      <c r="J383" s="118" t="s">
        <v>35</v>
      </c>
      <c r="K383" s="118" t="s">
        <v>35</v>
      </c>
      <c r="L383" s="119" t="s">
        <v>46</v>
      </c>
      <c r="M383" s="119" t="s">
        <v>46</v>
      </c>
      <c r="N383" s="120" t="s">
        <v>47</v>
      </c>
      <c r="O383" s="118" t="s">
        <v>35</v>
      </c>
      <c r="P383" s="121" t="s">
        <v>47</v>
      </c>
      <c r="Q383" s="121" t="s">
        <v>47</v>
      </c>
      <c r="R383" s="122" t="s">
        <v>47</v>
      </c>
      <c r="S383" s="123" t="s">
        <v>48</v>
      </c>
      <c r="T383" s="124" t="s">
        <v>47</v>
      </c>
      <c r="U383" s="125" t="s">
        <v>47</v>
      </c>
    </row>
    <row r="384" spans="2:21" ht="34.5" customHeight="1" x14ac:dyDescent="0.25">
      <c r="B384" s="48" t="str">
        <f t="shared" si="52"/>
        <v>--------</v>
      </c>
      <c r="C384" s="14" t="str">
        <f t="shared" si="53"/>
        <v>--------</v>
      </c>
      <c r="D384" s="2" t="str">
        <f t="shared" si="54"/>
        <v>-----</v>
      </c>
      <c r="E384" s="15" t="str">
        <f t="shared" si="55"/>
        <v>-----</v>
      </c>
      <c r="F384" s="15" t="str">
        <f t="shared" si="56"/>
        <v>-----</v>
      </c>
      <c r="G384" s="117" t="str">
        <f t="shared" si="57"/>
        <v>-----</v>
      </c>
      <c r="H384" s="39"/>
      <c r="J384" s="118" t="s">
        <v>35</v>
      </c>
      <c r="K384" s="118" t="s">
        <v>35</v>
      </c>
      <c r="L384" s="119" t="s">
        <v>46</v>
      </c>
      <c r="M384" s="119" t="s">
        <v>46</v>
      </c>
      <c r="N384" s="120" t="s">
        <v>47</v>
      </c>
      <c r="O384" s="118" t="s">
        <v>35</v>
      </c>
      <c r="P384" s="121" t="s">
        <v>47</v>
      </c>
      <c r="Q384" s="121" t="s">
        <v>47</v>
      </c>
      <c r="R384" s="122" t="s">
        <v>47</v>
      </c>
      <c r="S384" s="123" t="s">
        <v>48</v>
      </c>
      <c r="T384" s="124" t="s">
        <v>47</v>
      </c>
      <c r="U384" s="125" t="s">
        <v>47</v>
      </c>
    </row>
    <row r="385" spans="2:21" ht="34.5" customHeight="1" x14ac:dyDescent="0.25">
      <c r="B385" s="48" t="str">
        <f t="shared" si="52"/>
        <v>--------</v>
      </c>
      <c r="C385" s="14" t="str">
        <f t="shared" si="53"/>
        <v>--------</v>
      </c>
      <c r="D385" s="2" t="str">
        <f t="shared" si="54"/>
        <v>-----</v>
      </c>
      <c r="E385" s="15" t="str">
        <f t="shared" si="55"/>
        <v>-----</v>
      </c>
      <c r="F385" s="15" t="str">
        <f t="shared" si="56"/>
        <v>-----</v>
      </c>
      <c r="G385" s="117" t="str">
        <f t="shared" si="57"/>
        <v>-----</v>
      </c>
      <c r="H385" s="39"/>
      <c r="J385" s="118" t="s">
        <v>35</v>
      </c>
      <c r="K385" s="118" t="s">
        <v>35</v>
      </c>
      <c r="L385" s="119" t="s">
        <v>46</v>
      </c>
      <c r="M385" s="119" t="s">
        <v>46</v>
      </c>
      <c r="N385" s="120" t="s">
        <v>47</v>
      </c>
      <c r="O385" s="118" t="s">
        <v>35</v>
      </c>
      <c r="P385" s="121" t="s">
        <v>47</v>
      </c>
      <c r="Q385" s="121" t="s">
        <v>47</v>
      </c>
      <c r="R385" s="122" t="s">
        <v>47</v>
      </c>
      <c r="S385" s="123" t="s">
        <v>48</v>
      </c>
      <c r="T385" s="124" t="s">
        <v>47</v>
      </c>
      <c r="U385" s="125" t="s">
        <v>47</v>
      </c>
    </row>
    <row r="386" spans="2:21" ht="34.5" customHeight="1" x14ac:dyDescent="0.25">
      <c r="B386" s="48" t="str">
        <f t="shared" si="52"/>
        <v>--------</v>
      </c>
      <c r="C386" s="14" t="str">
        <f t="shared" si="53"/>
        <v>--------</v>
      </c>
      <c r="D386" s="2" t="str">
        <f t="shared" si="54"/>
        <v>-----</v>
      </c>
      <c r="E386" s="15" t="str">
        <f t="shared" si="55"/>
        <v>-----</v>
      </c>
      <c r="F386" s="15" t="str">
        <f t="shared" si="56"/>
        <v>-----</v>
      </c>
      <c r="G386" s="117" t="str">
        <f t="shared" si="57"/>
        <v>-----</v>
      </c>
      <c r="H386" s="39"/>
      <c r="J386" s="118" t="s">
        <v>35</v>
      </c>
      <c r="K386" s="118" t="s">
        <v>35</v>
      </c>
      <c r="L386" s="119" t="s">
        <v>46</v>
      </c>
      <c r="M386" s="119" t="s">
        <v>46</v>
      </c>
      <c r="N386" s="120" t="s">
        <v>47</v>
      </c>
      <c r="O386" s="118" t="s">
        <v>35</v>
      </c>
      <c r="P386" s="121" t="s">
        <v>47</v>
      </c>
      <c r="Q386" s="121" t="s">
        <v>47</v>
      </c>
      <c r="R386" s="122" t="s">
        <v>47</v>
      </c>
      <c r="S386" s="123" t="s">
        <v>48</v>
      </c>
      <c r="T386" s="124" t="s">
        <v>47</v>
      </c>
      <c r="U386" s="125" t="s">
        <v>47</v>
      </c>
    </row>
    <row r="387" spans="2:21" ht="34.5" customHeight="1" x14ac:dyDescent="0.25">
      <c r="B387" s="48" t="str">
        <f t="shared" si="52"/>
        <v>--------</v>
      </c>
      <c r="C387" s="14" t="str">
        <f t="shared" si="53"/>
        <v>--------</v>
      </c>
      <c r="D387" s="2" t="str">
        <f t="shared" si="54"/>
        <v>-----</v>
      </c>
      <c r="E387" s="15" t="str">
        <f t="shared" si="55"/>
        <v>-----</v>
      </c>
      <c r="F387" s="15" t="str">
        <f t="shared" si="56"/>
        <v>-----</v>
      </c>
      <c r="G387" s="117" t="str">
        <f t="shared" si="57"/>
        <v>-----</v>
      </c>
      <c r="H387" s="39"/>
      <c r="J387" s="118" t="s">
        <v>35</v>
      </c>
      <c r="K387" s="118" t="s">
        <v>35</v>
      </c>
      <c r="L387" s="119" t="s">
        <v>46</v>
      </c>
      <c r="M387" s="119" t="s">
        <v>46</v>
      </c>
      <c r="N387" s="120" t="s">
        <v>47</v>
      </c>
      <c r="O387" s="118" t="s">
        <v>35</v>
      </c>
      <c r="P387" s="121" t="s">
        <v>47</v>
      </c>
      <c r="Q387" s="121" t="s">
        <v>47</v>
      </c>
      <c r="R387" s="122" t="s">
        <v>47</v>
      </c>
      <c r="S387" s="123" t="s">
        <v>48</v>
      </c>
      <c r="T387" s="124" t="s">
        <v>47</v>
      </c>
      <c r="U387" s="125" t="s">
        <v>47</v>
      </c>
    </row>
    <row r="391" spans="2:21" ht="35.25" customHeight="1" x14ac:dyDescent="0.25">
      <c r="B391" s="188" t="s">
        <v>43</v>
      </c>
      <c r="C391" s="188"/>
      <c r="D391" s="188"/>
      <c r="E391" s="188"/>
      <c r="F391" s="188"/>
      <c r="G391" s="188"/>
      <c r="H391" s="188"/>
      <c r="J391" t="s">
        <v>44</v>
      </c>
      <c r="K391" s="114">
        <v>43325</v>
      </c>
    </row>
    <row r="393" spans="2:21" x14ac:dyDescent="0.25">
      <c r="B393" s="1" t="s">
        <v>14</v>
      </c>
    </row>
    <row r="394" spans="2:21" ht="8.25" customHeight="1" x14ac:dyDescent="0.25"/>
    <row r="395" spans="2:21" ht="21" x14ac:dyDescent="0.35">
      <c r="B395" s="189" t="s">
        <v>15</v>
      </c>
      <c r="C395" s="189"/>
      <c r="D395" s="115" t="str">
        <f>U417</f>
        <v>-----</v>
      </c>
      <c r="E395" s="45"/>
      <c r="F395" s="113" t="s">
        <v>16</v>
      </c>
      <c r="G395" s="116" t="str">
        <f>D395</f>
        <v>-----</v>
      </c>
      <c r="H395" s="42" t="s">
        <v>45</v>
      </c>
    </row>
    <row r="397" spans="2:21" x14ac:dyDescent="0.25">
      <c r="B397" t="s">
        <v>28</v>
      </c>
      <c r="C397" s="190" t="str">
        <f>S417</f>
        <v>------</v>
      </c>
      <c r="D397" s="190"/>
      <c r="E397" s="190"/>
      <c r="F397" s="190"/>
      <c r="G397" s="40" t="s">
        <v>29</v>
      </c>
      <c r="H397" s="44" t="s">
        <v>30</v>
      </c>
    </row>
    <row r="398" spans="2:21" x14ac:dyDescent="0.25">
      <c r="C398" s="45"/>
      <c r="D398" s="45"/>
      <c r="E398" s="45"/>
      <c r="F398" s="45"/>
      <c r="G398" s="40"/>
      <c r="H398" s="45"/>
    </row>
    <row r="399" spans="2:21" x14ac:dyDescent="0.25">
      <c r="B399" t="s">
        <v>31</v>
      </c>
      <c r="C399" s="47" t="str">
        <f>T417</f>
        <v>-----</v>
      </c>
      <c r="D399" s="41" t="s">
        <v>27</v>
      </c>
      <c r="E399" s="41"/>
      <c r="F399" s="44"/>
      <c r="G399" s="44"/>
      <c r="H399" s="44"/>
    </row>
    <row r="401" spans="2:19" x14ac:dyDescent="0.25">
      <c r="B401" t="s">
        <v>32</v>
      </c>
      <c r="C401" s="44"/>
      <c r="D401" s="44"/>
      <c r="E401" s="45"/>
      <c r="F401" s="40" t="s">
        <v>33</v>
      </c>
      <c r="G401" s="44"/>
      <c r="H401" s="44"/>
    </row>
    <row r="402" spans="2:19" x14ac:dyDescent="0.25">
      <c r="F402" s="40"/>
    </row>
    <row r="403" spans="2:19" x14ac:dyDescent="0.25">
      <c r="B403" s="112" t="s">
        <v>34</v>
      </c>
      <c r="C403" s="44"/>
      <c r="D403" s="40" t="s">
        <v>17</v>
      </c>
      <c r="E403" s="44"/>
      <c r="F403" s="44"/>
      <c r="G403" s="44"/>
      <c r="H403" s="44"/>
    </row>
    <row r="404" spans="2:19" x14ac:dyDescent="0.25">
      <c r="F404" s="40"/>
    </row>
    <row r="405" spans="2:19" x14ac:dyDescent="0.25">
      <c r="B405" t="s">
        <v>18</v>
      </c>
      <c r="D405" s="43" t="s">
        <v>19</v>
      </c>
      <c r="E405" s="43"/>
      <c r="F405" s="43" t="s">
        <v>20</v>
      </c>
      <c r="G405" t="s">
        <v>21</v>
      </c>
    </row>
    <row r="406" spans="2:19" x14ac:dyDescent="0.25">
      <c r="F406" s="40"/>
    </row>
    <row r="407" spans="2:19" x14ac:dyDescent="0.25">
      <c r="B407" s="191" t="s">
        <v>22</v>
      </c>
      <c r="C407" s="191"/>
      <c r="D407" s="191"/>
      <c r="E407" s="191"/>
      <c r="F407" s="191"/>
      <c r="G407" s="191"/>
      <c r="H407" s="191"/>
    </row>
    <row r="408" spans="2:19" x14ac:dyDescent="0.25">
      <c r="F408" s="40"/>
    </row>
    <row r="409" spans="2:19" ht="15.75" x14ac:dyDescent="0.25">
      <c r="B409" t="s">
        <v>23</v>
      </c>
      <c r="E409" s="192" t="str">
        <f>N417</f>
        <v>-----</v>
      </c>
      <c r="F409" s="192"/>
      <c r="G409" s="192"/>
      <c r="H409" s="192"/>
    </row>
    <row r="410" spans="2:19" x14ac:dyDescent="0.25">
      <c r="F410" s="113"/>
      <c r="G410" s="113"/>
      <c r="H410" s="113"/>
    </row>
    <row r="411" spans="2:19" ht="23.25" x14ac:dyDescent="0.25">
      <c r="B411" t="s">
        <v>25</v>
      </c>
      <c r="D411" s="46">
        <f>J416</f>
        <v>0</v>
      </c>
      <c r="E411" s="45"/>
      <c r="F411" s="113" t="s">
        <v>26</v>
      </c>
      <c r="G411" s="113"/>
      <c r="H411" s="113"/>
    </row>
    <row r="412" spans="2:19" x14ac:dyDescent="0.25">
      <c r="F412" s="40"/>
    </row>
    <row r="413" spans="2:19" x14ac:dyDescent="0.25">
      <c r="B413" t="s">
        <v>24</v>
      </c>
      <c r="F413" s="40"/>
    </row>
    <row r="414" spans="2:19" x14ac:dyDescent="0.25">
      <c r="F414" s="40"/>
      <c r="J414" s="49"/>
    </row>
    <row r="416" spans="2:19" ht="28.5" customHeight="1" x14ac:dyDescent="0.5">
      <c r="B416" s="39" t="s">
        <v>8</v>
      </c>
      <c r="C416" s="39" t="s">
        <v>9</v>
      </c>
      <c r="D416" s="39" t="s">
        <v>10</v>
      </c>
      <c r="E416" s="193" t="s">
        <v>11</v>
      </c>
      <c r="F416" s="194"/>
      <c r="G416" s="39" t="s">
        <v>12</v>
      </c>
      <c r="H416" s="39" t="s">
        <v>13</v>
      </c>
      <c r="J416" s="195">
        <f>SUM(O417:O426)</f>
        <v>0</v>
      </c>
      <c r="K416" s="195"/>
      <c r="L416" s="195"/>
      <c r="M416" s="195"/>
      <c r="N416" s="195"/>
      <c r="O416" s="195"/>
      <c r="P416" s="195"/>
      <c r="Q416" s="195"/>
      <c r="R416" s="195"/>
      <c r="S416" s="195"/>
    </row>
    <row r="417" spans="2:21" ht="34.5" customHeight="1" x14ac:dyDescent="0.25">
      <c r="B417" s="48" t="str">
        <f>K417</f>
        <v>--------</v>
      </c>
      <c r="C417" s="14" t="str">
        <f>J417</f>
        <v>--------</v>
      </c>
      <c r="D417" s="2" t="str">
        <f>P417</f>
        <v>-----</v>
      </c>
      <c r="E417" s="15" t="str">
        <f>Q417</f>
        <v>-----</v>
      </c>
      <c r="F417" s="15" t="str">
        <f>R417</f>
        <v>-----</v>
      </c>
      <c r="G417" s="117" t="str">
        <f>IF(U417&lt;$K$1,"13/08/2018",U417)</f>
        <v>-----</v>
      </c>
      <c r="H417" s="39"/>
      <c r="J417" s="118" t="s">
        <v>35</v>
      </c>
      <c r="K417" s="118" t="s">
        <v>35</v>
      </c>
      <c r="L417" s="119" t="s">
        <v>46</v>
      </c>
      <c r="M417" s="119" t="s">
        <v>46</v>
      </c>
      <c r="N417" s="120" t="s">
        <v>47</v>
      </c>
      <c r="O417" s="118" t="s">
        <v>35</v>
      </c>
      <c r="P417" s="121" t="s">
        <v>47</v>
      </c>
      <c r="Q417" s="121" t="s">
        <v>47</v>
      </c>
      <c r="R417" s="122" t="s">
        <v>47</v>
      </c>
      <c r="S417" s="123" t="s">
        <v>48</v>
      </c>
      <c r="T417" s="124" t="s">
        <v>47</v>
      </c>
      <c r="U417" s="125" t="s">
        <v>47</v>
      </c>
    </row>
    <row r="418" spans="2:21" ht="34.5" customHeight="1" x14ac:dyDescent="0.25">
      <c r="B418" s="48" t="str">
        <f t="shared" ref="B418:B426" si="58">K418</f>
        <v>--------</v>
      </c>
      <c r="C418" s="14" t="str">
        <f t="shared" ref="C418:C426" si="59">J418</f>
        <v>--------</v>
      </c>
      <c r="D418" s="2" t="str">
        <f t="shared" ref="D418:D426" si="60">P418</f>
        <v>-----</v>
      </c>
      <c r="E418" s="15" t="str">
        <f t="shared" ref="E418:E426" si="61">Q418</f>
        <v>-----</v>
      </c>
      <c r="F418" s="15" t="str">
        <f t="shared" ref="F418:F426" si="62">R418</f>
        <v>-----</v>
      </c>
      <c r="G418" s="117" t="str">
        <f t="shared" ref="G418:G426" si="63">IF(U418&lt;$K$1,"19/03/2018",U418)</f>
        <v>-----</v>
      </c>
      <c r="H418" s="39"/>
      <c r="J418" s="118" t="s">
        <v>35</v>
      </c>
      <c r="K418" s="118" t="s">
        <v>35</v>
      </c>
      <c r="L418" s="119" t="s">
        <v>46</v>
      </c>
      <c r="M418" s="119" t="s">
        <v>46</v>
      </c>
      <c r="N418" s="120" t="s">
        <v>47</v>
      </c>
      <c r="O418" s="118" t="s">
        <v>35</v>
      </c>
      <c r="P418" s="121" t="s">
        <v>47</v>
      </c>
      <c r="Q418" s="121" t="s">
        <v>47</v>
      </c>
      <c r="R418" s="122" t="s">
        <v>47</v>
      </c>
      <c r="S418" s="123" t="s">
        <v>48</v>
      </c>
      <c r="T418" s="124" t="s">
        <v>47</v>
      </c>
      <c r="U418" s="125" t="s">
        <v>47</v>
      </c>
    </row>
    <row r="419" spans="2:21" ht="34.5" customHeight="1" x14ac:dyDescent="0.25">
      <c r="B419" s="48" t="str">
        <f t="shared" si="58"/>
        <v>--------</v>
      </c>
      <c r="C419" s="14" t="str">
        <f t="shared" si="59"/>
        <v>--------</v>
      </c>
      <c r="D419" s="2" t="str">
        <f t="shared" si="60"/>
        <v>-----</v>
      </c>
      <c r="E419" s="15" t="str">
        <f t="shared" si="61"/>
        <v>-----</v>
      </c>
      <c r="F419" s="15" t="str">
        <f t="shared" si="62"/>
        <v>-----</v>
      </c>
      <c r="G419" s="117" t="str">
        <f t="shared" si="63"/>
        <v>-----</v>
      </c>
      <c r="H419" s="39"/>
      <c r="J419" s="118" t="s">
        <v>35</v>
      </c>
      <c r="K419" s="118" t="s">
        <v>35</v>
      </c>
      <c r="L419" s="119" t="s">
        <v>46</v>
      </c>
      <c r="M419" s="119" t="s">
        <v>46</v>
      </c>
      <c r="N419" s="120" t="s">
        <v>47</v>
      </c>
      <c r="O419" s="118" t="s">
        <v>35</v>
      </c>
      <c r="P419" s="121" t="s">
        <v>47</v>
      </c>
      <c r="Q419" s="121" t="s">
        <v>47</v>
      </c>
      <c r="R419" s="122" t="s">
        <v>47</v>
      </c>
      <c r="S419" s="123" t="s">
        <v>48</v>
      </c>
      <c r="T419" s="124" t="s">
        <v>47</v>
      </c>
      <c r="U419" s="125" t="s">
        <v>47</v>
      </c>
    </row>
    <row r="420" spans="2:21" ht="34.5" customHeight="1" x14ac:dyDescent="0.25">
      <c r="B420" s="48" t="str">
        <f t="shared" si="58"/>
        <v>--------</v>
      </c>
      <c r="C420" s="14" t="str">
        <f t="shared" si="59"/>
        <v>--------</v>
      </c>
      <c r="D420" s="2" t="str">
        <f t="shared" si="60"/>
        <v>-----</v>
      </c>
      <c r="E420" s="15" t="str">
        <f t="shared" si="61"/>
        <v>-----</v>
      </c>
      <c r="F420" s="15" t="str">
        <f t="shared" si="62"/>
        <v>-----</v>
      </c>
      <c r="G420" s="117" t="str">
        <f t="shared" si="63"/>
        <v>-----</v>
      </c>
      <c r="H420" s="39"/>
      <c r="J420" s="118" t="s">
        <v>35</v>
      </c>
      <c r="K420" s="118" t="s">
        <v>35</v>
      </c>
      <c r="L420" s="119" t="s">
        <v>46</v>
      </c>
      <c r="M420" s="119" t="s">
        <v>46</v>
      </c>
      <c r="N420" s="120" t="s">
        <v>47</v>
      </c>
      <c r="O420" s="118" t="s">
        <v>35</v>
      </c>
      <c r="P420" s="121" t="s">
        <v>47</v>
      </c>
      <c r="Q420" s="121" t="s">
        <v>47</v>
      </c>
      <c r="R420" s="122" t="s">
        <v>47</v>
      </c>
      <c r="S420" s="123" t="s">
        <v>48</v>
      </c>
      <c r="T420" s="124" t="s">
        <v>47</v>
      </c>
      <c r="U420" s="125" t="s">
        <v>47</v>
      </c>
    </row>
    <row r="421" spans="2:21" ht="34.5" customHeight="1" x14ac:dyDescent="0.25">
      <c r="B421" s="48" t="str">
        <f t="shared" si="58"/>
        <v>--------</v>
      </c>
      <c r="C421" s="14" t="str">
        <f t="shared" si="59"/>
        <v>--------</v>
      </c>
      <c r="D421" s="2" t="str">
        <f t="shared" si="60"/>
        <v>-----</v>
      </c>
      <c r="E421" s="15" t="str">
        <f t="shared" si="61"/>
        <v>-----</v>
      </c>
      <c r="F421" s="15" t="str">
        <f t="shared" si="62"/>
        <v>-----</v>
      </c>
      <c r="G421" s="117" t="str">
        <f t="shared" si="63"/>
        <v>-----</v>
      </c>
      <c r="H421" s="39"/>
      <c r="J421" s="118" t="s">
        <v>35</v>
      </c>
      <c r="K421" s="118" t="s">
        <v>35</v>
      </c>
      <c r="L421" s="119" t="s">
        <v>46</v>
      </c>
      <c r="M421" s="119" t="s">
        <v>46</v>
      </c>
      <c r="N421" s="120" t="s">
        <v>47</v>
      </c>
      <c r="O421" s="118" t="s">
        <v>35</v>
      </c>
      <c r="P421" s="121" t="s">
        <v>47</v>
      </c>
      <c r="Q421" s="121" t="s">
        <v>47</v>
      </c>
      <c r="R421" s="122" t="s">
        <v>47</v>
      </c>
      <c r="S421" s="123" t="s">
        <v>48</v>
      </c>
      <c r="T421" s="124" t="s">
        <v>47</v>
      </c>
      <c r="U421" s="125" t="s">
        <v>47</v>
      </c>
    </row>
    <row r="422" spans="2:21" ht="34.5" customHeight="1" x14ac:dyDescent="0.25">
      <c r="B422" s="48" t="str">
        <f t="shared" si="58"/>
        <v>--------</v>
      </c>
      <c r="C422" s="14" t="str">
        <f t="shared" si="59"/>
        <v>--------</v>
      </c>
      <c r="D422" s="2" t="str">
        <f t="shared" si="60"/>
        <v>-----</v>
      </c>
      <c r="E422" s="15" t="str">
        <f t="shared" si="61"/>
        <v>-----</v>
      </c>
      <c r="F422" s="15" t="str">
        <f t="shared" si="62"/>
        <v>-----</v>
      </c>
      <c r="G422" s="117" t="str">
        <f t="shared" si="63"/>
        <v>-----</v>
      </c>
      <c r="H422" s="39"/>
      <c r="J422" s="118" t="s">
        <v>35</v>
      </c>
      <c r="K422" s="118" t="s">
        <v>35</v>
      </c>
      <c r="L422" s="119" t="s">
        <v>46</v>
      </c>
      <c r="M422" s="119" t="s">
        <v>46</v>
      </c>
      <c r="N422" s="120" t="s">
        <v>47</v>
      </c>
      <c r="O422" s="118" t="s">
        <v>35</v>
      </c>
      <c r="P422" s="121" t="s">
        <v>47</v>
      </c>
      <c r="Q422" s="121" t="s">
        <v>47</v>
      </c>
      <c r="R422" s="122" t="s">
        <v>47</v>
      </c>
      <c r="S422" s="123" t="s">
        <v>48</v>
      </c>
      <c r="T422" s="124" t="s">
        <v>47</v>
      </c>
      <c r="U422" s="125" t="s">
        <v>47</v>
      </c>
    </row>
    <row r="423" spans="2:21" ht="34.5" customHeight="1" x14ac:dyDescent="0.25">
      <c r="B423" s="48" t="str">
        <f t="shared" si="58"/>
        <v>--------</v>
      </c>
      <c r="C423" s="14" t="str">
        <f t="shared" si="59"/>
        <v>--------</v>
      </c>
      <c r="D423" s="2" t="str">
        <f t="shared" si="60"/>
        <v>-----</v>
      </c>
      <c r="E423" s="15" t="str">
        <f t="shared" si="61"/>
        <v>-----</v>
      </c>
      <c r="F423" s="15" t="str">
        <f t="shared" si="62"/>
        <v>-----</v>
      </c>
      <c r="G423" s="117" t="str">
        <f t="shared" si="63"/>
        <v>-----</v>
      </c>
      <c r="H423" s="39"/>
      <c r="J423" s="118" t="s">
        <v>35</v>
      </c>
      <c r="K423" s="118" t="s">
        <v>35</v>
      </c>
      <c r="L423" s="119" t="s">
        <v>46</v>
      </c>
      <c r="M423" s="119" t="s">
        <v>46</v>
      </c>
      <c r="N423" s="120" t="s">
        <v>47</v>
      </c>
      <c r="O423" s="118" t="s">
        <v>35</v>
      </c>
      <c r="P423" s="121" t="s">
        <v>47</v>
      </c>
      <c r="Q423" s="121" t="s">
        <v>47</v>
      </c>
      <c r="R423" s="122" t="s">
        <v>47</v>
      </c>
      <c r="S423" s="123" t="s">
        <v>48</v>
      </c>
      <c r="T423" s="124" t="s">
        <v>47</v>
      </c>
      <c r="U423" s="125" t="s">
        <v>47</v>
      </c>
    </row>
    <row r="424" spans="2:21" ht="34.5" customHeight="1" x14ac:dyDescent="0.25">
      <c r="B424" s="48" t="str">
        <f t="shared" si="58"/>
        <v>--------</v>
      </c>
      <c r="C424" s="14" t="str">
        <f t="shared" si="59"/>
        <v>--------</v>
      </c>
      <c r="D424" s="2" t="str">
        <f t="shared" si="60"/>
        <v>-----</v>
      </c>
      <c r="E424" s="15" t="str">
        <f t="shared" si="61"/>
        <v>-----</v>
      </c>
      <c r="F424" s="15" t="str">
        <f t="shared" si="62"/>
        <v>-----</v>
      </c>
      <c r="G424" s="117" t="str">
        <f t="shared" si="63"/>
        <v>-----</v>
      </c>
      <c r="H424" s="39"/>
      <c r="J424" s="118" t="s">
        <v>35</v>
      </c>
      <c r="K424" s="118" t="s">
        <v>35</v>
      </c>
      <c r="L424" s="119" t="s">
        <v>46</v>
      </c>
      <c r="M424" s="119" t="s">
        <v>46</v>
      </c>
      <c r="N424" s="120" t="s">
        <v>47</v>
      </c>
      <c r="O424" s="118" t="s">
        <v>35</v>
      </c>
      <c r="P424" s="121" t="s">
        <v>47</v>
      </c>
      <c r="Q424" s="121" t="s">
        <v>47</v>
      </c>
      <c r="R424" s="122" t="s">
        <v>47</v>
      </c>
      <c r="S424" s="123" t="s">
        <v>48</v>
      </c>
      <c r="T424" s="124" t="s">
        <v>47</v>
      </c>
      <c r="U424" s="125" t="s">
        <v>47</v>
      </c>
    </row>
    <row r="425" spans="2:21" ht="34.5" customHeight="1" x14ac:dyDescent="0.25">
      <c r="B425" s="48" t="str">
        <f t="shared" si="58"/>
        <v>--------</v>
      </c>
      <c r="C425" s="14" t="str">
        <f t="shared" si="59"/>
        <v>--------</v>
      </c>
      <c r="D425" s="2" t="str">
        <f t="shared" si="60"/>
        <v>-----</v>
      </c>
      <c r="E425" s="15" t="str">
        <f t="shared" si="61"/>
        <v>-----</v>
      </c>
      <c r="F425" s="15" t="str">
        <f t="shared" si="62"/>
        <v>-----</v>
      </c>
      <c r="G425" s="117" t="str">
        <f t="shared" si="63"/>
        <v>-----</v>
      </c>
      <c r="H425" s="39"/>
      <c r="J425" s="118" t="s">
        <v>35</v>
      </c>
      <c r="K425" s="118" t="s">
        <v>35</v>
      </c>
      <c r="L425" s="119" t="s">
        <v>46</v>
      </c>
      <c r="M425" s="119" t="s">
        <v>46</v>
      </c>
      <c r="N425" s="120" t="s">
        <v>47</v>
      </c>
      <c r="O425" s="118" t="s">
        <v>35</v>
      </c>
      <c r="P425" s="121" t="s">
        <v>47</v>
      </c>
      <c r="Q425" s="121" t="s">
        <v>47</v>
      </c>
      <c r="R425" s="122" t="s">
        <v>47</v>
      </c>
      <c r="S425" s="123" t="s">
        <v>48</v>
      </c>
      <c r="T425" s="124" t="s">
        <v>47</v>
      </c>
      <c r="U425" s="125" t="s">
        <v>47</v>
      </c>
    </row>
    <row r="426" spans="2:21" ht="34.5" customHeight="1" x14ac:dyDescent="0.25">
      <c r="B426" s="48" t="str">
        <f t="shared" si="58"/>
        <v>--------</v>
      </c>
      <c r="C426" s="14" t="str">
        <f t="shared" si="59"/>
        <v>--------</v>
      </c>
      <c r="D426" s="2" t="str">
        <f t="shared" si="60"/>
        <v>-----</v>
      </c>
      <c r="E426" s="15" t="str">
        <f t="shared" si="61"/>
        <v>-----</v>
      </c>
      <c r="F426" s="15" t="str">
        <f t="shared" si="62"/>
        <v>-----</v>
      </c>
      <c r="G426" s="117" t="str">
        <f t="shared" si="63"/>
        <v>-----</v>
      </c>
      <c r="H426" s="39"/>
      <c r="J426" s="118" t="s">
        <v>35</v>
      </c>
      <c r="K426" s="118" t="s">
        <v>35</v>
      </c>
      <c r="L426" s="119" t="s">
        <v>46</v>
      </c>
      <c r="M426" s="119" t="s">
        <v>46</v>
      </c>
      <c r="N426" s="120" t="s">
        <v>47</v>
      </c>
      <c r="O426" s="118" t="s">
        <v>35</v>
      </c>
      <c r="P426" s="121" t="s">
        <v>47</v>
      </c>
      <c r="Q426" s="121" t="s">
        <v>47</v>
      </c>
      <c r="R426" s="122" t="s">
        <v>47</v>
      </c>
      <c r="S426" s="123" t="s">
        <v>48</v>
      </c>
      <c r="T426" s="124" t="s">
        <v>47</v>
      </c>
      <c r="U426" s="125" t="s">
        <v>47</v>
      </c>
    </row>
    <row r="430" spans="2:21" ht="35.25" customHeight="1" x14ac:dyDescent="0.25">
      <c r="B430" s="188" t="s">
        <v>43</v>
      </c>
      <c r="C430" s="188"/>
      <c r="D430" s="188"/>
      <c r="E430" s="188"/>
      <c r="F430" s="188"/>
      <c r="G430" s="188"/>
      <c r="H430" s="188"/>
      <c r="J430" t="s">
        <v>44</v>
      </c>
      <c r="K430" s="114">
        <v>43325</v>
      </c>
    </row>
    <row r="432" spans="2:21" x14ac:dyDescent="0.25">
      <c r="B432" s="1" t="s">
        <v>14</v>
      </c>
    </row>
    <row r="433" spans="2:8" ht="8.25" customHeight="1" x14ac:dyDescent="0.25"/>
    <row r="434" spans="2:8" ht="21" x14ac:dyDescent="0.35">
      <c r="B434" s="189" t="s">
        <v>15</v>
      </c>
      <c r="C434" s="189"/>
      <c r="D434" s="115" t="str">
        <f>U456</f>
        <v>-----</v>
      </c>
      <c r="E434" s="45"/>
      <c r="F434" s="113" t="s">
        <v>16</v>
      </c>
      <c r="G434" s="116" t="str">
        <f>D434</f>
        <v>-----</v>
      </c>
      <c r="H434" s="42" t="s">
        <v>45</v>
      </c>
    </row>
    <row r="436" spans="2:8" x14ac:dyDescent="0.25">
      <c r="B436" t="s">
        <v>28</v>
      </c>
      <c r="C436" s="190" t="str">
        <f>S456</f>
        <v>------</v>
      </c>
      <c r="D436" s="190"/>
      <c r="E436" s="190"/>
      <c r="F436" s="190"/>
      <c r="G436" s="40" t="s">
        <v>29</v>
      </c>
      <c r="H436" s="44" t="s">
        <v>30</v>
      </c>
    </row>
    <row r="437" spans="2:8" x14ac:dyDescent="0.25">
      <c r="C437" s="45"/>
      <c r="D437" s="45"/>
      <c r="E437" s="45"/>
      <c r="F437" s="45"/>
      <c r="G437" s="40"/>
      <c r="H437" s="45"/>
    </row>
    <row r="438" spans="2:8" x14ac:dyDescent="0.25">
      <c r="B438" t="s">
        <v>31</v>
      </c>
      <c r="C438" s="47" t="str">
        <f>T456</f>
        <v>-----</v>
      </c>
      <c r="D438" s="41" t="s">
        <v>27</v>
      </c>
      <c r="E438" s="41"/>
      <c r="F438" s="44"/>
      <c r="G438" s="44"/>
      <c r="H438" s="44"/>
    </row>
    <row r="440" spans="2:8" x14ac:dyDescent="0.25">
      <c r="B440" t="s">
        <v>32</v>
      </c>
      <c r="C440" s="44"/>
      <c r="D440" s="44"/>
      <c r="E440" s="45"/>
      <c r="F440" s="40" t="s">
        <v>33</v>
      </c>
      <c r="G440" s="44"/>
      <c r="H440" s="44"/>
    </row>
    <row r="441" spans="2:8" x14ac:dyDescent="0.25">
      <c r="F441" s="40"/>
    </row>
    <row r="442" spans="2:8" x14ac:dyDescent="0.25">
      <c r="B442" s="112" t="s">
        <v>34</v>
      </c>
      <c r="C442" s="44"/>
      <c r="D442" s="40" t="s">
        <v>17</v>
      </c>
      <c r="E442" s="44"/>
      <c r="F442" s="44"/>
      <c r="G442" s="44"/>
      <c r="H442" s="44"/>
    </row>
    <row r="443" spans="2:8" x14ac:dyDescent="0.25">
      <c r="F443" s="40"/>
    </row>
    <row r="444" spans="2:8" x14ac:dyDescent="0.25">
      <c r="B444" t="s">
        <v>18</v>
      </c>
      <c r="D444" s="43" t="s">
        <v>19</v>
      </c>
      <c r="E444" s="43"/>
      <c r="F444" s="43" t="s">
        <v>20</v>
      </c>
      <c r="G444" t="s">
        <v>21</v>
      </c>
    </row>
    <row r="445" spans="2:8" x14ac:dyDescent="0.25">
      <c r="F445" s="40"/>
    </row>
    <row r="446" spans="2:8" x14ac:dyDescent="0.25">
      <c r="B446" s="191" t="s">
        <v>22</v>
      </c>
      <c r="C446" s="191"/>
      <c r="D446" s="191"/>
      <c r="E446" s="191"/>
      <c r="F446" s="191"/>
      <c r="G446" s="191"/>
      <c r="H446" s="191"/>
    </row>
    <row r="447" spans="2:8" x14ac:dyDescent="0.25">
      <c r="F447" s="40"/>
    </row>
    <row r="448" spans="2:8" ht="15.75" x14ac:dyDescent="0.25">
      <c r="B448" t="s">
        <v>23</v>
      </c>
      <c r="E448" s="192" t="str">
        <f>N456</f>
        <v>-----</v>
      </c>
      <c r="F448" s="192"/>
      <c r="G448" s="192"/>
      <c r="H448" s="192"/>
    </row>
    <row r="449" spans="2:21" x14ac:dyDescent="0.25">
      <c r="F449" s="113"/>
      <c r="G449" s="113"/>
      <c r="H449" s="113"/>
    </row>
    <row r="450" spans="2:21" ht="23.25" x14ac:dyDescent="0.25">
      <c r="B450" t="s">
        <v>25</v>
      </c>
      <c r="D450" s="46">
        <f>J455</f>
        <v>0</v>
      </c>
      <c r="E450" s="45"/>
      <c r="F450" s="113" t="s">
        <v>26</v>
      </c>
      <c r="G450" s="113"/>
      <c r="H450" s="113"/>
    </row>
    <row r="451" spans="2:21" x14ac:dyDescent="0.25">
      <c r="F451" s="40"/>
    </row>
    <row r="452" spans="2:21" x14ac:dyDescent="0.25">
      <c r="B452" t="s">
        <v>24</v>
      </c>
      <c r="F452" s="40"/>
    </row>
    <row r="453" spans="2:21" x14ac:dyDescent="0.25">
      <c r="F453" s="40"/>
      <c r="J453" s="49"/>
    </row>
    <row r="455" spans="2:21" ht="28.5" customHeight="1" x14ac:dyDescent="0.5">
      <c r="B455" s="39" t="s">
        <v>8</v>
      </c>
      <c r="C455" s="39" t="s">
        <v>9</v>
      </c>
      <c r="D455" s="39" t="s">
        <v>10</v>
      </c>
      <c r="E455" s="193" t="s">
        <v>11</v>
      </c>
      <c r="F455" s="194"/>
      <c r="G455" s="39" t="s">
        <v>12</v>
      </c>
      <c r="H455" s="39" t="s">
        <v>13</v>
      </c>
      <c r="J455" s="195">
        <f>SUM(O456:O465)</f>
        <v>0</v>
      </c>
      <c r="K455" s="195"/>
      <c r="L455" s="195"/>
      <c r="M455" s="195"/>
      <c r="N455" s="195"/>
      <c r="O455" s="195"/>
      <c r="P455" s="195"/>
      <c r="Q455" s="195"/>
      <c r="R455" s="195"/>
      <c r="S455" s="195"/>
    </row>
    <row r="456" spans="2:21" ht="34.5" customHeight="1" x14ac:dyDescent="0.25">
      <c r="B456" s="48" t="str">
        <f>K456</f>
        <v>--------</v>
      </c>
      <c r="C456" s="14" t="str">
        <f>J456</f>
        <v>--------</v>
      </c>
      <c r="D456" s="2" t="str">
        <f>P456</f>
        <v>-----</v>
      </c>
      <c r="E456" s="15" t="str">
        <f>Q456</f>
        <v>-----</v>
      </c>
      <c r="F456" s="15" t="str">
        <f>R456</f>
        <v>-----</v>
      </c>
      <c r="G456" s="117" t="str">
        <f>IF(U456&lt;$K$1,"13/08/2018",U456)</f>
        <v>-----</v>
      </c>
      <c r="H456" s="39"/>
      <c r="J456" s="118" t="s">
        <v>35</v>
      </c>
      <c r="K456" s="118" t="s">
        <v>35</v>
      </c>
      <c r="L456" s="119" t="s">
        <v>46</v>
      </c>
      <c r="M456" s="119" t="s">
        <v>46</v>
      </c>
      <c r="N456" s="120" t="s">
        <v>47</v>
      </c>
      <c r="O456" s="118" t="s">
        <v>35</v>
      </c>
      <c r="P456" s="121" t="s">
        <v>47</v>
      </c>
      <c r="Q456" s="121" t="s">
        <v>47</v>
      </c>
      <c r="R456" s="122" t="s">
        <v>47</v>
      </c>
      <c r="S456" s="123" t="s">
        <v>48</v>
      </c>
      <c r="T456" s="124" t="s">
        <v>47</v>
      </c>
      <c r="U456" s="125" t="s">
        <v>47</v>
      </c>
    </row>
    <row r="457" spans="2:21" ht="34.5" customHeight="1" x14ac:dyDescent="0.25">
      <c r="B457" s="48" t="str">
        <f t="shared" ref="B457:B465" si="64">K457</f>
        <v>--------</v>
      </c>
      <c r="C457" s="14" t="str">
        <f t="shared" ref="C457:C465" si="65">J457</f>
        <v>--------</v>
      </c>
      <c r="D457" s="2" t="str">
        <f t="shared" ref="D457:D465" si="66">P457</f>
        <v>-----</v>
      </c>
      <c r="E457" s="15" t="str">
        <f t="shared" ref="E457:E465" si="67">Q457</f>
        <v>-----</v>
      </c>
      <c r="F457" s="15" t="str">
        <f t="shared" ref="F457:F465" si="68">R457</f>
        <v>-----</v>
      </c>
      <c r="G457" s="117" t="str">
        <f t="shared" ref="G457:G465" si="69">IF(U457&lt;$K$1,"19/03/2018",U457)</f>
        <v>-----</v>
      </c>
      <c r="H457" s="39"/>
      <c r="J457" s="118" t="s">
        <v>35</v>
      </c>
      <c r="K457" s="118" t="s">
        <v>35</v>
      </c>
      <c r="L457" s="119" t="s">
        <v>46</v>
      </c>
      <c r="M457" s="119" t="s">
        <v>46</v>
      </c>
      <c r="N457" s="120" t="s">
        <v>47</v>
      </c>
      <c r="O457" s="118" t="s">
        <v>35</v>
      </c>
      <c r="P457" s="121" t="s">
        <v>47</v>
      </c>
      <c r="Q457" s="121" t="s">
        <v>47</v>
      </c>
      <c r="R457" s="122" t="s">
        <v>47</v>
      </c>
      <c r="S457" s="123" t="s">
        <v>48</v>
      </c>
      <c r="T457" s="124" t="s">
        <v>47</v>
      </c>
      <c r="U457" s="125" t="s">
        <v>47</v>
      </c>
    </row>
    <row r="458" spans="2:21" ht="34.5" customHeight="1" x14ac:dyDescent="0.25">
      <c r="B458" s="48" t="str">
        <f t="shared" si="64"/>
        <v>--------</v>
      </c>
      <c r="C458" s="14" t="str">
        <f t="shared" si="65"/>
        <v>--------</v>
      </c>
      <c r="D458" s="2" t="str">
        <f t="shared" si="66"/>
        <v>-----</v>
      </c>
      <c r="E458" s="15" t="str">
        <f t="shared" si="67"/>
        <v>-----</v>
      </c>
      <c r="F458" s="15" t="str">
        <f t="shared" si="68"/>
        <v>-----</v>
      </c>
      <c r="G458" s="117" t="str">
        <f t="shared" si="69"/>
        <v>-----</v>
      </c>
      <c r="H458" s="39"/>
      <c r="J458" s="118" t="s">
        <v>35</v>
      </c>
      <c r="K458" s="118" t="s">
        <v>35</v>
      </c>
      <c r="L458" s="119" t="s">
        <v>46</v>
      </c>
      <c r="M458" s="119" t="s">
        <v>46</v>
      </c>
      <c r="N458" s="120" t="s">
        <v>47</v>
      </c>
      <c r="O458" s="118" t="s">
        <v>35</v>
      </c>
      <c r="P458" s="121" t="s">
        <v>47</v>
      </c>
      <c r="Q458" s="121" t="s">
        <v>47</v>
      </c>
      <c r="R458" s="122" t="s">
        <v>47</v>
      </c>
      <c r="S458" s="123" t="s">
        <v>48</v>
      </c>
      <c r="T458" s="124" t="s">
        <v>47</v>
      </c>
      <c r="U458" s="125" t="s">
        <v>47</v>
      </c>
    </row>
    <row r="459" spans="2:21" ht="34.5" customHeight="1" x14ac:dyDescent="0.25">
      <c r="B459" s="48" t="str">
        <f t="shared" si="64"/>
        <v>--------</v>
      </c>
      <c r="C459" s="14" t="str">
        <f t="shared" si="65"/>
        <v>--------</v>
      </c>
      <c r="D459" s="2" t="str">
        <f t="shared" si="66"/>
        <v>-----</v>
      </c>
      <c r="E459" s="15" t="str">
        <f t="shared" si="67"/>
        <v>-----</v>
      </c>
      <c r="F459" s="15" t="str">
        <f t="shared" si="68"/>
        <v>-----</v>
      </c>
      <c r="G459" s="117" t="str">
        <f t="shared" si="69"/>
        <v>-----</v>
      </c>
      <c r="H459" s="39"/>
      <c r="J459" s="118" t="s">
        <v>35</v>
      </c>
      <c r="K459" s="118" t="s">
        <v>35</v>
      </c>
      <c r="L459" s="119" t="s">
        <v>46</v>
      </c>
      <c r="M459" s="119" t="s">
        <v>46</v>
      </c>
      <c r="N459" s="120" t="s">
        <v>47</v>
      </c>
      <c r="O459" s="118" t="s">
        <v>35</v>
      </c>
      <c r="P459" s="121" t="s">
        <v>47</v>
      </c>
      <c r="Q459" s="121" t="s">
        <v>47</v>
      </c>
      <c r="R459" s="122" t="s">
        <v>47</v>
      </c>
      <c r="S459" s="123" t="s">
        <v>48</v>
      </c>
      <c r="T459" s="124" t="s">
        <v>47</v>
      </c>
      <c r="U459" s="125" t="s">
        <v>47</v>
      </c>
    </row>
    <row r="460" spans="2:21" ht="34.5" customHeight="1" x14ac:dyDescent="0.25">
      <c r="B460" s="48" t="str">
        <f t="shared" si="64"/>
        <v>--------</v>
      </c>
      <c r="C460" s="14" t="str">
        <f t="shared" si="65"/>
        <v>--------</v>
      </c>
      <c r="D460" s="2" t="str">
        <f t="shared" si="66"/>
        <v>-----</v>
      </c>
      <c r="E460" s="15" t="str">
        <f t="shared" si="67"/>
        <v>-----</v>
      </c>
      <c r="F460" s="15" t="str">
        <f t="shared" si="68"/>
        <v>-----</v>
      </c>
      <c r="G460" s="117" t="str">
        <f t="shared" si="69"/>
        <v>-----</v>
      </c>
      <c r="H460" s="39"/>
      <c r="J460" s="118" t="s">
        <v>35</v>
      </c>
      <c r="K460" s="118" t="s">
        <v>35</v>
      </c>
      <c r="L460" s="119" t="s">
        <v>46</v>
      </c>
      <c r="M460" s="119" t="s">
        <v>46</v>
      </c>
      <c r="N460" s="120" t="s">
        <v>47</v>
      </c>
      <c r="O460" s="118" t="s">
        <v>35</v>
      </c>
      <c r="P460" s="121" t="s">
        <v>47</v>
      </c>
      <c r="Q460" s="121" t="s">
        <v>47</v>
      </c>
      <c r="R460" s="122" t="s">
        <v>47</v>
      </c>
      <c r="S460" s="123" t="s">
        <v>48</v>
      </c>
      <c r="T460" s="124" t="s">
        <v>47</v>
      </c>
      <c r="U460" s="125" t="s">
        <v>47</v>
      </c>
    </row>
    <row r="461" spans="2:21" ht="34.5" customHeight="1" x14ac:dyDescent="0.25">
      <c r="B461" s="48" t="str">
        <f t="shared" si="64"/>
        <v>--------</v>
      </c>
      <c r="C461" s="14" t="str">
        <f t="shared" si="65"/>
        <v>--------</v>
      </c>
      <c r="D461" s="2" t="str">
        <f t="shared" si="66"/>
        <v>-----</v>
      </c>
      <c r="E461" s="15" t="str">
        <f t="shared" si="67"/>
        <v>-----</v>
      </c>
      <c r="F461" s="15" t="str">
        <f t="shared" si="68"/>
        <v>-----</v>
      </c>
      <c r="G461" s="117" t="str">
        <f t="shared" si="69"/>
        <v>-----</v>
      </c>
      <c r="H461" s="39"/>
      <c r="J461" s="118" t="s">
        <v>35</v>
      </c>
      <c r="K461" s="118" t="s">
        <v>35</v>
      </c>
      <c r="L461" s="119" t="s">
        <v>46</v>
      </c>
      <c r="M461" s="119" t="s">
        <v>46</v>
      </c>
      <c r="N461" s="120" t="s">
        <v>47</v>
      </c>
      <c r="O461" s="118" t="s">
        <v>35</v>
      </c>
      <c r="P461" s="121" t="s">
        <v>47</v>
      </c>
      <c r="Q461" s="121" t="s">
        <v>47</v>
      </c>
      <c r="R461" s="122" t="s">
        <v>47</v>
      </c>
      <c r="S461" s="123" t="s">
        <v>48</v>
      </c>
      <c r="T461" s="124" t="s">
        <v>47</v>
      </c>
      <c r="U461" s="125" t="s">
        <v>47</v>
      </c>
    </row>
    <row r="462" spans="2:21" ht="34.5" customHeight="1" x14ac:dyDescent="0.25">
      <c r="B462" s="48" t="str">
        <f t="shared" si="64"/>
        <v>--------</v>
      </c>
      <c r="C462" s="14" t="str">
        <f t="shared" si="65"/>
        <v>--------</v>
      </c>
      <c r="D462" s="2" t="str">
        <f t="shared" si="66"/>
        <v>-----</v>
      </c>
      <c r="E462" s="15" t="str">
        <f t="shared" si="67"/>
        <v>-----</v>
      </c>
      <c r="F462" s="15" t="str">
        <f t="shared" si="68"/>
        <v>-----</v>
      </c>
      <c r="G462" s="117" t="str">
        <f t="shared" si="69"/>
        <v>-----</v>
      </c>
      <c r="H462" s="39"/>
      <c r="J462" s="118" t="s">
        <v>35</v>
      </c>
      <c r="K462" s="118" t="s">
        <v>35</v>
      </c>
      <c r="L462" s="119" t="s">
        <v>46</v>
      </c>
      <c r="M462" s="119" t="s">
        <v>46</v>
      </c>
      <c r="N462" s="120" t="s">
        <v>47</v>
      </c>
      <c r="O462" s="118" t="s">
        <v>35</v>
      </c>
      <c r="P462" s="121" t="s">
        <v>47</v>
      </c>
      <c r="Q462" s="121" t="s">
        <v>47</v>
      </c>
      <c r="R462" s="122" t="s">
        <v>47</v>
      </c>
      <c r="S462" s="123" t="s">
        <v>48</v>
      </c>
      <c r="T462" s="124" t="s">
        <v>47</v>
      </c>
      <c r="U462" s="125" t="s">
        <v>47</v>
      </c>
    </row>
    <row r="463" spans="2:21" ht="34.5" customHeight="1" x14ac:dyDescent="0.25">
      <c r="B463" s="48" t="str">
        <f t="shared" si="64"/>
        <v>--------</v>
      </c>
      <c r="C463" s="14" t="str">
        <f t="shared" si="65"/>
        <v>--------</v>
      </c>
      <c r="D463" s="2" t="str">
        <f t="shared" si="66"/>
        <v>-----</v>
      </c>
      <c r="E463" s="15" t="str">
        <f t="shared" si="67"/>
        <v>-----</v>
      </c>
      <c r="F463" s="15" t="str">
        <f t="shared" si="68"/>
        <v>-----</v>
      </c>
      <c r="G463" s="117" t="str">
        <f t="shared" si="69"/>
        <v>-----</v>
      </c>
      <c r="H463" s="39"/>
      <c r="J463" s="118" t="s">
        <v>35</v>
      </c>
      <c r="K463" s="118" t="s">
        <v>35</v>
      </c>
      <c r="L463" s="119" t="s">
        <v>46</v>
      </c>
      <c r="M463" s="119" t="s">
        <v>46</v>
      </c>
      <c r="N463" s="120" t="s">
        <v>47</v>
      </c>
      <c r="O463" s="118" t="s">
        <v>35</v>
      </c>
      <c r="P463" s="121" t="s">
        <v>47</v>
      </c>
      <c r="Q463" s="121" t="s">
        <v>47</v>
      </c>
      <c r="R463" s="122" t="s">
        <v>47</v>
      </c>
      <c r="S463" s="123" t="s">
        <v>48</v>
      </c>
      <c r="T463" s="124" t="s">
        <v>47</v>
      </c>
      <c r="U463" s="125" t="s">
        <v>47</v>
      </c>
    </row>
    <row r="464" spans="2:21" ht="34.5" customHeight="1" x14ac:dyDescent="0.25">
      <c r="B464" s="48" t="str">
        <f t="shared" si="64"/>
        <v>--------</v>
      </c>
      <c r="C464" s="14" t="str">
        <f t="shared" si="65"/>
        <v>--------</v>
      </c>
      <c r="D464" s="2" t="str">
        <f t="shared" si="66"/>
        <v>-----</v>
      </c>
      <c r="E464" s="15" t="str">
        <f t="shared" si="67"/>
        <v>-----</v>
      </c>
      <c r="F464" s="15" t="str">
        <f t="shared" si="68"/>
        <v>-----</v>
      </c>
      <c r="G464" s="117" t="str">
        <f t="shared" si="69"/>
        <v>-----</v>
      </c>
      <c r="H464" s="39"/>
      <c r="J464" s="118" t="s">
        <v>35</v>
      </c>
      <c r="K464" s="118" t="s">
        <v>35</v>
      </c>
      <c r="L464" s="119" t="s">
        <v>46</v>
      </c>
      <c r="M464" s="119" t="s">
        <v>46</v>
      </c>
      <c r="N464" s="120" t="s">
        <v>47</v>
      </c>
      <c r="O464" s="118" t="s">
        <v>35</v>
      </c>
      <c r="P464" s="121" t="s">
        <v>47</v>
      </c>
      <c r="Q464" s="121" t="s">
        <v>47</v>
      </c>
      <c r="R464" s="122" t="s">
        <v>47</v>
      </c>
      <c r="S464" s="123" t="s">
        <v>48</v>
      </c>
      <c r="T464" s="124" t="s">
        <v>47</v>
      </c>
      <c r="U464" s="125" t="s">
        <v>47</v>
      </c>
    </row>
    <row r="465" spans="2:21" ht="34.5" customHeight="1" x14ac:dyDescent="0.25">
      <c r="B465" s="48" t="str">
        <f t="shared" si="64"/>
        <v>--------</v>
      </c>
      <c r="C465" s="14" t="str">
        <f t="shared" si="65"/>
        <v>--------</v>
      </c>
      <c r="D465" s="2" t="str">
        <f t="shared" si="66"/>
        <v>-----</v>
      </c>
      <c r="E465" s="15" t="str">
        <f t="shared" si="67"/>
        <v>-----</v>
      </c>
      <c r="F465" s="15" t="str">
        <f t="shared" si="68"/>
        <v>-----</v>
      </c>
      <c r="G465" s="117" t="str">
        <f t="shared" si="69"/>
        <v>-----</v>
      </c>
      <c r="H465" s="39"/>
      <c r="J465" s="118" t="s">
        <v>35</v>
      </c>
      <c r="K465" s="118" t="s">
        <v>35</v>
      </c>
      <c r="L465" s="119" t="s">
        <v>46</v>
      </c>
      <c r="M465" s="119" t="s">
        <v>46</v>
      </c>
      <c r="N465" s="120" t="s">
        <v>47</v>
      </c>
      <c r="O465" s="118" t="s">
        <v>35</v>
      </c>
      <c r="P465" s="121" t="s">
        <v>47</v>
      </c>
      <c r="Q465" s="121" t="s">
        <v>47</v>
      </c>
      <c r="R465" s="122" t="s">
        <v>47</v>
      </c>
      <c r="S465" s="123" t="s">
        <v>48</v>
      </c>
      <c r="T465" s="124" t="s">
        <v>47</v>
      </c>
      <c r="U465" s="125" t="s">
        <v>47</v>
      </c>
    </row>
    <row r="469" spans="2:21" ht="35.25" customHeight="1" x14ac:dyDescent="0.25">
      <c r="B469" s="188" t="s">
        <v>43</v>
      </c>
      <c r="C469" s="188"/>
      <c r="D469" s="188"/>
      <c r="E469" s="188"/>
      <c r="F469" s="188"/>
      <c r="G469" s="188"/>
      <c r="H469" s="188"/>
      <c r="J469" t="s">
        <v>44</v>
      </c>
      <c r="K469" s="114">
        <v>43325</v>
      </c>
    </row>
    <row r="471" spans="2:21" x14ac:dyDescent="0.25">
      <c r="B471" s="1" t="s">
        <v>14</v>
      </c>
    </row>
    <row r="472" spans="2:21" ht="8.25" customHeight="1" x14ac:dyDescent="0.25"/>
    <row r="473" spans="2:21" ht="21" x14ac:dyDescent="0.35">
      <c r="B473" s="189" t="s">
        <v>15</v>
      </c>
      <c r="C473" s="189"/>
      <c r="D473" s="115" t="str">
        <f>U495</f>
        <v>-----</v>
      </c>
      <c r="E473" s="45"/>
      <c r="F473" s="113" t="s">
        <v>16</v>
      </c>
      <c r="G473" s="116" t="str">
        <f>D473</f>
        <v>-----</v>
      </c>
      <c r="H473" s="42" t="s">
        <v>45</v>
      </c>
    </row>
    <row r="475" spans="2:21" x14ac:dyDescent="0.25">
      <c r="B475" t="s">
        <v>28</v>
      </c>
      <c r="C475" s="190" t="str">
        <f>S495</f>
        <v>------</v>
      </c>
      <c r="D475" s="190"/>
      <c r="E475" s="190"/>
      <c r="F475" s="190"/>
      <c r="G475" s="40" t="s">
        <v>29</v>
      </c>
      <c r="H475" s="44" t="s">
        <v>30</v>
      </c>
    </row>
    <row r="476" spans="2:21" x14ac:dyDescent="0.25">
      <c r="C476" s="45"/>
      <c r="D476" s="45"/>
      <c r="E476" s="45"/>
      <c r="F476" s="45"/>
      <c r="G476" s="40"/>
      <c r="H476" s="45"/>
    </row>
    <row r="477" spans="2:21" x14ac:dyDescent="0.25">
      <c r="B477" t="s">
        <v>31</v>
      </c>
      <c r="C477" s="47" t="str">
        <f>T495</f>
        <v>-----</v>
      </c>
      <c r="D477" s="41" t="s">
        <v>27</v>
      </c>
      <c r="E477" s="41"/>
      <c r="F477" s="44"/>
      <c r="G477" s="44"/>
      <c r="H477" s="44"/>
    </row>
    <row r="479" spans="2:21" x14ac:dyDescent="0.25">
      <c r="B479" t="s">
        <v>32</v>
      </c>
      <c r="C479" s="44"/>
      <c r="D479" s="44"/>
      <c r="E479" s="45"/>
      <c r="F479" s="40" t="s">
        <v>33</v>
      </c>
      <c r="G479" s="44"/>
      <c r="H479" s="44"/>
    </row>
    <row r="480" spans="2:21" x14ac:dyDescent="0.25">
      <c r="F480" s="40"/>
    </row>
    <row r="481" spans="2:21" x14ac:dyDescent="0.25">
      <c r="B481" s="112" t="s">
        <v>34</v>
      </c>
      <c r="C481" s="44"/>
      <c r="D481" s="40" t="s">
        <v>17</v>
      </c>
      <c r="E481" s="44"/>
      <c r="F481" s="44"/>
      <c r="G481" s="44"/>
      <c r="H481" s="44"/>
    </row>
    <row r="482" spans="2:21" x14ac:dyDescent="0.25">
      <c r="F482" s="40"/>
    </row>
    <row r="483" spans="2:21" x14ac:dyDescent="0.25">
      <c r="B483" t="s">
        <v>18</v>
      </c>
      <c r="D483" s="43" t="s">
        <v>19</v>
      </c>
      <c r="E483" s="43"/>
      <c r="F483" s="43" t="s">
        <v>20</v>
      </c>
      <c r="G483" t="s">
        <v>21</v>
      </c>
    </row>
    <row r="484" spans="2:21" x14ac:dyDescent="0.25">
      <c r="F484" s="40"/>
    </row>
    <row r="485" spans="2:21" x14ac:dyDescent="0.25">
      <c r="B485" s="191" t="s">
        <v>22</v>
      </c>
      <c r="C485" s="191"/>
      <c r="D485" s="191"/>
      <c r="E485" s="191"/>
      <c r="F485" s="191"/>
      <c r="G485" s="191"/>
      <c r="H485" s="191"/>
    </row>
    <row r="486" spans="2:21" x14ac:dyDescent="0.25">
      <c r="F486" s="40"/>
    </row>
    <row r="487" spans="2:21" ht="15.75" x14ac:dyDescent="0.25">
      <c r="B487" t="s">
        <v>23</v>
      </c>
      <c r="E487" s="192" t="str">
        <f>N495</f>
        <v>-----</v>
      </c>
      <c r="F487" s="192"/>
      <c r="G487" s="192"/>
      <c r="H487" s="192"/>
    </row>
    <row r="488" spans="2:21" x14ac:dyDescent="0.25">
      <c r="F488" s="113"/>
      <c r="G488" s="113"/>
      <c r="H488" s="113"/>
    </row>
    <row r="489" spans="2:21" ht="23.25" x14ac:dyDescent="0.25">
      <c r="B489" t="s">
        <v>25</v>
      </c>
      <c r="D489" s="46">
        <f>J494</f>
        <v>0</v>
      </c>
      <c r="E489" s="45"/>
      <c r="F489" s="113" t="s">
        <v>26</v>
      </c>
      <c r="G489" s="113"/>
      <c r="H489" s="113"/>
    </row>
    <row r="490" spans="2:21" x14ac:dyDescent="0.25">
      <c r="F490" s="40"/>
    </row>
    <row r="491" spans="2:21" x14ac:dyDescent="0.25">
      <c r="B491" t="s">
        <v>24</v>
      </c>
      <c r="F491" s="40"/>
    </row>
    <row r="492" spans="2:21" x14ac:dyDescent="0.25">
      <c r="F492" s="40"/>
      <c r="J492" s="49"/>
    </row>
    <row r="494" spans="2:21" ht="28.5" customHeight="1" x14ac:dyDescent="0.5">
      <c r="B494" s="39" t="s">
        <v>8</v>
      </c>
      <c r="C494" s="39" t="s">
        <v>9</v>
      </c>
      <c r="D494" s="39" t="s">
        <v>10</v>
      </c>
      <c r="E494" s="193" t="s">
        <v>11</v>
      </c>
      <c r="F494" s="194"/>
      <c r="G494" s="39" t="s">
        <v>12</v>
      </c>
      <c r="H494" s="39" t="s">
        <v>13</v>
      </c>
      <c r="J494" s="195">
        <f>SUM(O495:O504)</f>
        <v>0</v>
      </c>
      <c r="K494" s="195"/>
      <c r="L494" s="195"/>
      <c r="M494" s="195"/>
      <c r="N494" s="195"/>
      <c r="O494" s="195"/>
      <c r="P494" s="195"/>
      <c r="Q494" s="195"/>
      <c r="R494" s="195"/>
      <c r="S494" s="195"/>
    </row>
    <row r="495" spans="2:21" ht="34.5" customHeight="1" x14ac:dyDescent="0.25">
      <c r="B495" s="48" t="str">
        <f>K495</f>
        <v>--------</v>
      </c>
      <c r="C495" s="14" t="str">
        <f>J495</f>
        <v>--------</v>
      </c>
      <c r="D495" s="2" t="str">
        <f>P495</f>
        <v>-----</v>
      </c>
      <c r="E495" s="15" t="str">
        <f>Q495</f>
        <v>-----</v>
      </c>
      <c r="F495" s="15" t="str">
        <f>R495</f>
        <v>-----</v>
      </c>
      <c r="G495" s="117" t="str">
        <f>IF(U495&lt;$K$1,"13/08/2018",U495)</f>
        <v>-----</v>
      </c>
      <c r="H495" s="39"/>
      <c r="J495" s="118" t="s">
        <v>35</v>
      </c>
      <c r="K495" s="118" t="s">
        <v>35</v>
      </c>
      <c r="L495" s="119" t="s">
        <v>46</v>
      </c>
      <c r="M495" s="119" t="s">
        <v>46</v>
      </c>
      <c r="N495" s="120" t="s">
        <v>47</v>
      </c>
      <c r="O495" s="118" t="s">
        <v>35</v>
      </c>
      <c r="P495" s="121" t="s">
        <v>47</v>
      </c>
      <c r="Q495" s="121" t="s">
        <v>47</v>
      </c>
      <c r="R495" s="122" t="s">
        <v>47</v>
      </c>
      <c r="S495" s="123" t="s">
        <v>48</v>
      </c>
      <c r="T495" s="124" t="s">
        <v>47</v>
      </c>
      <c r="U495" s="125" t="s">
        <v>47</v>
      </c>
    </row>
    <row r="496" spans="2:21" ht="34.5" customHeight="1" x14ac:dyDescent="0.25">
      <c r="B496" s="48" t="str">
        <f t="shared" ref="B496:B504" si="70">K496</f>
        <v>--------</v>
      </c>
      <c r="C496" s="14" t="str">
        <f t="shared" ref="C496:C504" si="71">J496</f>
        <v>--------</v>
      </c>
      <c r="D496" s="2" t="str">
        <f t="shared" ref="D496:D504" si="72">P496</f>
        <v>-----</v>
      </c>
      <c r="E496" s="15" t="str">
        <f t="shared" ref="E496:E504" si="73">Q496</f>
        <v>-----</v>
      </c>
      <c r="F496" s="15" t="str">
        <f t="shared" ref="F496:F504" si="74">R496</f>
        <v>-----</v>
      </c>
      <c r="G496" s="117" t="str">
        <f t="shared" ref="G496:G504" si="75">IF(U496&lt;$K$1,"19/03/2018",U496)</f>
        <v>-----</v>
      </c>
      <c r="H496" s="39"/>
      <c r="J496" s="118" t="s">
        <v>35</v>
      </c>
      <c r="K496" s="118" t="s">
        <v>35</v>
      </c>
      <c r="L496" s="119" t="s">
        <v>46</v>
      </c>
      <c r="M496" s="119" t="s">
        <v>46</v>
      </c>
      <c r="N496" s="120" t="s">
        <v>47</v>
      </c>
      <c r="O496" s="118" t="s">
        <v>35</v>
      </c>
      <c r="P496" s="121" t="s">
        <v>47</v>
      </c>
      <c r="Q496" s="121" t="s">
        <v>47</v>
      </c>
      <c r="R496" s="122" t="s">
        <v>47</v>
      </c>
      <c r="S496" s="123" t="s">
        <v>48</v>
      </c>
      <c r="T496" s="124" t="s">
        <v>47</v>
      </c>
      <c r="U496" s="125" t="s">
        <v>47</v>
      </c>
    </row>
    <row r="497" spans="2:21" ht="34.5" customHeight="1" x14ac:dyDescent="0.25">
      <c r="B497" s="48" t="str">
        <f t="shared" si="70"/>
        <v>--------</v>
      </c>
      <c r="C497" s="14" t="str">
        <f t="shared" si="71"/>
        <v>--------</v>
      </c>
      <c r="D497" s="2" t="str">
        <f t="shared" si="72"/>
        <v>-----</v>
      </c>
      <c r="E497" s="15" t="str">
        <f t="shared" si="73"/>
        <v>-----</v>
      </c>
      <c r="F497" s="15" t="str">
        <f t="shared" si="74"/>
        <v>-----</v>
      </c>
      <c r="G497" s="117" t="str">
        <f t="shared" si="75"/>
        <v>-----</v>
      </c>
      <c r="H497" s="39"/>
      <c r="J497" s="118" t="s">
        <v>35</v>
      </c>
      <c r="K497" s="118" t="s">
        <v>35</v>
      </c>
      <c r="L497" s="119" t="s">
        <v>46</v>
      </c>
      <c r="M497" s="119" t="s">
        <v>46</v>
      </c>
      <c r="N497" s="120" t="s">
        <v>47</v>
      </c>
      <c r="O497" s="118" t="s">
        <v>35</v>
      </c>
      <c r="P497" s="121" t="s">
        <v>47</v>
      </c>
      <c r="Q497" s="121" t="s">
        <v>47</v>
      </c>
      <c r="R497" s="122" t="s">
        <v>47</v>
      </c>
      <c r="S497" s="123" t="s">
        <v>48</v>
      </c>
      <c r="T497" s="124" t="s">
        <v>47</v>
      </c>
      <c r="U497" s="125" t="s">
        <v>47</v>
      </c>
    </row>
    <row r="498" spans="2:21" ht="34.5" customHeight="1" x14ac:dyDescent="0.25">
      <c r="B498" s="48" t="str">
        <f t="shared" si="70"/>
        <v>--------</v>
      </c>
      <c r="C498" s="14" t="str">
        <f t="shared" si="71"/>
        <v>--------</v>
      </c>
      <c r="D498" s="2" t="str">
        <f t="shared" si="72"/>
        <v>-----</v>
      </c>
      <c r="E498" s="15" t="str">
        <f t="shared" si="73"/>
        <v>-----</v>
      </c>
      <c r="F498" s="15" t="str">
        <f t="shared" si="74"/>
        <v>-----</v>
      </c>
      <c r="G498" s="117" t="str">
        <f t="shared" si="75"/>
        <v>-----</v>
      </c>
      <c r="H498" s="39"/>
      <c r="J498" s="118" t="s">
        <v>35</v>
      </c>
      <c r="K498" s="118" t="s">
        <v>35</v>
      </c>
      <c r="L498" s="119" t="s">
        <v>46</v>
      </c>
      <c r="M498" s="119" t="s">
        <v>46</v>
      </c>
      <c r="N498" s="120" t="s">
        <v>47</v>
      </c>
      <c r="O498" s="118" t="s">
        <v>35</v>
      </c>
      <c r="P498" s="121" t="s">
        <v>47</v>
      </c>
      <c r="Q498" s="121" t="s">
        <v>47</v>
      </c>
      <c r="R498" s="122" t="s">
        <v>47</v>
      </c>
      <c r="S498" s="123" t="s">
        <v>48</v>
      </c>
      <c r="T498" s="124" t="s">
        <v>47</v>
      </c>
      <c r="U498" s="125" t="s">
        <v>47</v>
      </c>
    </row>
    <row r="499" spans="2:21" ht="34.5" customHeight="1" x14ac:dyDescent="0.25">
      <c r="B499" s="48" t="str">
        <f t="shared" si="70"/>
        <v>--------</v>
      </c>
      <c r="C499" s="14" t="str">
        <f t="shared" si="71"/>
        <v>--------</v>
      </c>
      <c r="D499" s="2" t="str">
        <f t="shared" si="72"/>
        <v>-----</v>
      </c>
      <c r="E499" s="15" t="str">
        <f t="shared" si="73"/>
        <v>-----</v>
      </c>
      <c r="F499" s="15" t="str">
        <f t="shared" si="74"/>
        <v>-----</v>
      </c>
      <c r="G499" s="117" t="str">
        <f t="shared" si="75"/>
        <v>-----</v>
      </c>
      <c r="H499" s="39"/>
      <c r="J499" s="118" t="s">
        <v>35</v>
      </c>
      <c r="K499" s="118" t="s">
        <v>35</v>
      </c>
      <c r="L499" s="119" t="s">
        <v>46</v>
      </c>
      <c r="M499" s="119" t="s">
        <v>46</v>
      </c>
      <c r="N499" s="120" t="s">
        <v>47</v>
      </c>
      <c r="O499" s="118" t="s">
        <v>35</v>
      </c>
      <c r="P499" s="121" t="s">
        <v>47</v>
      </c>
      <c r="Q499" s="121" t="s">
        <v>47</v>
      </c>
      <c r="R499" s="122" t="s">
        <v>47</v>
      </c>
      <c r="S499" s="123" t="s">
        <v>48</v>
      </c>
      <c r="T499" s="124" t="s">
        <v>47</v>
      </c>
      <c r="U499" s="125" t="s">
        <v>47</v>
      </c>
    </row>
    <row r="500" spans="2:21" ht="34.5" customHeight="1" x14ac:dyDescent="0.25">
      <c r="B500" s="48" t="str">
        <f t="shared" si="70"/>
        <v>--------</v>
      </c>
      <c r="C500" s="14" t="str">
        <f t="shared" si="71"/>
        <v>--------</v>
      </c>
      <c r="D500" s="2" t="str">
        <f t="shared" si="72"/>
        <v>-----</v>
      </c>
      <c r="E500" s="15" t="str">
        <f t="shared" si="73"/>
        <v>-----</v>
      </c>
      <c r="F500" s="15" t="str">
        <f t="shared" si="74"/>
        <v>-----</v>
      </c>
      <c r="G500" s="117" t="str">
        <f t="shared" si="75"/>
        <v>-----</v>
      </c>
      <c r="H500" s="39"/>
      <c r="J500" s="118" t="s">
        <v>35</v>
      </c>
      <c r="K500" s="118" t="s">
        <v>35</v>
      </c>
      <c r="L500" s="119" t="s">
        <v>46</v>
      </c>
      <c r="M500" s="119" t="s">
        <v>46</v>
      </c>
      <c r="N500" s="120" t="s">
        <v>47</v>
      </c>
      <c r="O500" s="118" t="s">
        <v>35</v>
      </c>
      <c r="P500" s="121" t="s">
        <v>47</v>
      </c>
      <c r="Q500" s="121" t="s">
        <v>47</v>
      </c>
      <c r="R500" s="122" t="s">
        <v>47</v>
      </c>
      <c r="S500" s="123" t="s">
        <v>48</v>
      </c>
      <c r="T500" s="124" t="s">
        <v>47</v>
      </c>
      <c r="U500" s="125" t="s">
        <v>47</v>
      </c>
    </row>
    <row r="501" spans="2:21" ht="34.5" customHeight="1" x14ac:dyDescent="0.25">
      <c r="B501" s="48" t="str">
        <f t="shared" si="70"/>
        <v>--------</v>
      </c>
      <c r="C501" s="14" t="str">
        <f t="shared" si="71"/>
        <v>--------</v>
      </c>
      <c r="D501" s="2" t="str">
        <f t="shared" si="72"/>
        <v>-----</v>
      </c>
      <c r="E501" s="15" t="str">
        <f t="shared" si="73"/>
        <v>-----</v>
      </c>
      <c r="F501" s="15" t="str">
        <f t="shared" si="74"/>
        <v>-----</v>
      </c>
      <c r="G501" s="117" t="str">
        <f t="shared" si="75"/>
        <v>-----</v>
      </c>
      <c r="H501" s="39"/>
      <c r="J501" s="118" t="s">
        <v>35</v>
      </c>
      <c r="K501" s="118" t="s">
        <v>35</v>
      </c>
      <c r="L501" s="119" t="s">
        <v>46</v>
      </c>
      <c r="M501" s="119" t="s">
        <v>46</v>
      </c>
      <c r="N501" s="120" t="s">
        <v>47</v>
      </c>
      <c r="O501" s="118" t="s">
        <v>35</v>
      </c>
      <c r="P501" s="121" t="s">
        <v>47</v>
      </c>
      <c r="Q501" s="121" t="s">
        <v>47</v>
      </c>
      <c r="R501" s="122" t="s">
        <v>47</v>
      </c>
      <c r="S501" s="123" t="s">
        <v>48</v>
      </c>
      <c r="T501" s="124" t="s">
        <v>47</v>
      </c>
      <c r="U501" s="125" t="s">
        <v>47</v>
      </c>
    </row>
    <row r="502" spans="2:21" ht="34.5" customHeight="1" x14ac:dyDescent="0.25">
      <c r="B502" s="48" t="str">
        <f t="shared" si="70"/>
        <v>--------</v>
      </c>
      <c r="C502" s="14" t="str">
        <f t="shared" si="71"/>
        <v>--------</v>
      </c>
      <c r="D502" s="2" t="str">
        <f t="shared" si="72"/>
        <v>-----</v>
      </c>
      <c r="E502" s="15" t="str">
        <f t="shared" si="73"/>
        <v>-----</v>
      </c>
      <c r="F502" s="15" t="str">
        <f t="shared" si="74"/>
        <v>-----</v>
      </c>
      <c r="G502" s="117" t="str">
        <f t="shared" si="75"/>
        <v>-----</v>
      </c>
      <c r="H502" s="39"/>
      <c r="J502" s="118" t="s">
        <v>35</v>
      </c>
      <c r="K502" s="118" t="s">
        <v>35</v>
      </c>
      <c r="L502" s="119" t="s">
        <v>46</v>
      </c>
      <c r="M502" s="119" t="s">
        <v>46</v>
      </c>
      <c r="N502" s="120" t="s">
        <v>47</v>
      </c>
      <c r="O502" s="118" t="s">
        <v>35</v>
      </c>
      <c r="P502" s="121" t="s">
        <v>47</v>
      </c>
      <c r="Q502" s="121" t="s">
        <v>47</v>
      </c>
      <c r="R502" s="122" t="s">
        <v>47</v>
      </c>
      <c r="S502" s="123" t="s">
        <v>48</v>
      </c>
      <c r="T502" s="124" t="s">
        <v>47</v>
      </c>
      <c r="U502" s="125" t="s">
        <v>47</v>
      </c>
    </row>
    <row r="503" spans="2:21" ht="34.5" customHeight="1" x14ac:dyDescent="0.25">
      <c r="B503" s="48" t="str">
        <f t="shared" si="70"/>
        <v>--------</v>
      </c>
      <c r="C503" s="14" t="str">
        <f t="shared" si="71"/>
        <v>--------</v>
      </c>
      <c r="D503" s="2" t="str">
        <f t="shared" si="72"/>
        <v>-----</v>
      </c>
      <c r="E503" s="15" t="str">
        <f t="shared" si="73"/>
        <v>-----</v>
      </c>
      <c r="F503" s="15" t="str">
        <f t="shared" si="74"/>
        <v>-----</v>
      </c>
      <c r="G503" s="117" t="str">
        <f t="shared" si="75"/>
        <v>-----</v>
      </c>
      <c r="H503" s="39"/>
      <c r="J503" s="118" t="s">
        <v>35</v>
      </c>
      <c r="K503" s="118" t="s">
        <v>35</v>
      </c>
      <c r="L503" s="119" t="s">
        <v>46</v>
      </c>
      <c r="M503" s="119" t="s">
        <v>46</v>
      </c>
      <c r="N503" s="120" t="s">
        <v>47</v>
      </c>
      <c r="O503" s="118" t="s">
        <v>35</v>
      </c>
      <c r="P503" s="121" t="s">
        <v>47</v>
      </c>
      <c r="Q503" s="121" t="s">
        <v>47</v>
      </c>
      <c r="R503" s="122" t="s">
        <v>47</v>
      </c>
      <c r="S503" s="123" t="s">
        <v>48</v>
      </c>
      <c r="T503" s="124" t="s">
        <v>47</v>
      </c>
      <c r="U503" s="125" t="s">
        <v>47</v>
      </c>
    </row>
    <row r="504" spans="2:21" ht="34.5" customHeight="1" x14ac:dyDescent="0.25">
      <c r="B504" s="48" t="str">
        <f t="shared" si="70"/>
        <v>--------</v>
      </c>
      <c r="C504" s="14" t="str">
        <f t="shared" si="71"/>
        <v>--------</v>
      </c>
      <c r="D504" s="2" t="str">
        <f t="shared" si="72"/>
        <v>-----</v>
      </c>
      <c r="E504" s="15" t="str">
        <f t="shared" si="73"/>
        <v>-----</v>
      </c>
      <c r="F504" s="15" t="str">
        <f t="shared" si="74"/>
        <v>-----</v>
      </c>
      <c r="G504" s="117" t="str">
        <f t="shared" si="75"/>
        <v>-----</v>
      </c>
      <c r="H504" s="39"/>
      <c r="J504" s="118" t="s">
        <v>35</v>
      </c>
      <c r="K504" s="118" t="s">
        <v>35</v>
      </c>
      <c r="L504" s="119" t="s">
        <v>46</v>
      </c>
      <c r="M504" s="119" t="s">
        <v>46</v>
      </c>
      <c r="N504" s="120" t="s">
        <v>47</v>
      </c>
      <c r="O504" s="118" t="s">
        <v>35</v>
      </c>
      <c r="P504" s="121" t="s">
        <v>47</v>
      </c>
      <c r="Q504" s="121" t="s">
        <v>47</v>
      </c>
      <c r="R504" s="122" t="s">
        <v>47</v>
      </c>
      <c r="S504" s="123" t="s">
        <v>48</v>
      </c>
      <c r="T504" s="124" t="s">
        <v>47</v>
      </c>
      <c r="U504" s="125" t="s">
        <v>47</v>
      </c>
    </row>
    <row r="508" spans="2:21" ht="35.25" customHeight="1" x14ac:dyDescent="0.25">
      <c r="B508" s="188" t="s">
        <v>43</v>
      </c>
      <c r="C508" s="188"/>
      <c r="D508" s="188"/>
      <c r="E508" s="188"/>
      <c r="F508" s="188"/>
      <c r="G508" s="188"/>
      <c r="H508" s="188"/>
      <c r="J508" t="s">
        <v>44</v>
      </c>
      <c r="K508" s="114">
        <v>43325</v>
      </c>
    </row>
    <row r="510" spans="2:21" x14ac:dyDescent="0.25">
      <c r="B510" s="1" t="s">
        <v>14</v>
      </c>
    </row>
    <row r="511" spans="2:21" ht="8.25" customHeight="1" x14ac:dyDescent="0.25"/>
    <row r="512" spans="2:21" ht="21" x14ac:dyDescent="0.35">
      <c r="B512" s="189" t="s">
        <v>15</v>
      </c>
      <c r="C512" s="189"/>
      <c r="D512" s="115" t="str">
        <f>U534</f>
        <v>-----</v>
      </c>
      <c r="E512" s="45"/>
      <c r="F512" s="113" t="s">
        <v>16</v>
      </c>
      <c r="G512" s="116" t="str">
        <f>D512</f>
        <v>-----</v>
      </c>
      <c r="H512" s="42" t="s">
        <v>45</v>
      </c>
    </row>
    <row r="514" spans="2:8" x14ac:dyDescent="0.25">
      <c r="B514" t="s">
        <v>28</v>
      </c>
      <c r="C514" s="190" t="str">
        <f>S534</f>
        <v>------</v>
      </c>
      <c r="D514" s="190"/>
      <c r="E514" s="190"/>
      <c r="F514" s="190"/>
      <c r="G514" s="40" t="s">
        <v>29</v>
      </c>
      <c r="H514" s="44" t="s">
        <v>30</v>
      </c>
    </row>
    <row r="515" spans="2:8" x14ac:dyDescent="0.25">
      <c r="C515" s="45"/>
      <c r="D515" s="45"/>
      <c r="E515" s="45"/>
      <c r="F515" s="45"/>
      <c r="G515" s="40"/>
      <c r="H515" s="45"/>
    </row>
    <row r="516" spans="2:8" x14ac:dyDescent="0.25">
      <c r="B516" t="s">
        <v>31</v>
      </c>
      <c r="C516" s="47" t="str">
        <f>T534</f>
        <v>-----</v>
      </c>
      <c r="D516" s="41" t="s">
        <v>27</v>
      </c>
      <c r="E516" s="41"/>
      <c r="F516" s="44"/>
      <c r="G516" s="44"/>
      <c r="H516" s="44"/>
    </row>
    <row r="518" spans="2:8" x14ac:dyDescent="0.25">
      <c r="B518" t="s">
        <v>32</v>
      </c>
      <c r="C518" s="44"/>
      <c r="D518" s="44"/>
      <c r="E518" s="45"/>
      <c r="F518" s="40" t="s">
        <v>33</v>
      </c>
      <c r="G518" s="44"/>
      <c r="H518" s="44"/>
    </row>
    <row r="519" spans="2:8" x14ac:dyDescent="0.25">
      <c r="F519" s="40"/>
    </row>
    <row r="520" spans="2:8" x14ac:dyDescent="0.25">
      <c r="B520" s="112" t="s">
        <v>34</v>
      </c>
      <c r="C520" s="44"/>
      <c r="D520" s="40" t="s">
        <v>17</v>
      </c>
      <c r="E520" s="44"/>
      <c r="F520" s="44"/>
      <c r="G520" s="44"/>
      <c r="H520" s="44"/>
    </row>
    <row r="521" spans="2:8" x14ac:dyDescent="0.25">
      <c r="F521" s="40"/>
    </row>
    <row r="522" spans="2:8" x14ac:dyDescent="0.25">
      <c r="B522" t="s">
        <v>18</v>
      </c>
      <c r="D522" s="43" t="s">
        <v>19</v>
      </c>
      <c r="E522" s="43"/>
      <c r="F522" s="43" t="s">
        <v>20</v>
      </c>
      <c r="G522" t="s">
        <v>21</v>
      </c>
    </row>
    <row r="523" spans="2:8" x14ac:dyDescent="0.25">
      <c r="F523" s="40"/>
    </row>
    <row r="524" spans="2:8" x14ac:dyDescent="0.25">
      <c r="B524" s="191" t="s">
        <v>22</v>
      </c>
      <c r="C524" s="191"/>
      <c r="D524" s="191"/>
      <c r="E524" s="191"/>
      <c r="F524" s="191"/>
      <c r="G524" s="191"/>
      <c r="H524" s="191"/>
    </row>
    <row r="525" spans="2:8" x14ac:dyDescent="0.25">
      <c r="F525" s="40"/>
    </row>
    <row r="526" spans="2:8" ht="15.75" x14ac:dyDescent="0.25">
      <c r="B526" t="s">
        <v>23</v>
      </c>
      <c r="E526" s="192" t="str">
        <f>N534</f>
        <v>-----</v>
      </c>
      <c r="F526" s="192"/>
      <c r="G526" s="192"/>
      <c r="H526" s="192"/>
    </row>
    <row r="527" spans="2:8" x14ac:dyDescent="0.25">
      <c r="F527" s="113"/>
      <c r="G527" s="113"/>
      <c r="H527" s="113"/>
    </row>
    <row r="528" spans="2:8" ht="23.25" x14ac:dyDescent="0.25">
      <c r="B528" t="s">
        <v>25</v>
      </c>
      <c r="D528" s="46">
        <f>J533</f>
        <v>0</v>
      </c>
      <c r="E528" s="45"/>
      <c r="F528" s="113" t="s">
        <v>26</v>
      </c>
      <c r="G528" s="113"/>
      <c r="H528" s="113"/>
    </row>
    <row r="529" spans="2:21" x14ac:dyDescent="0.25">
      <c r="F529" s="40"/>
    </row>
    <row r="530" spans="2:21" x14ac:dyDescent="0.25">
      <c r="B530" t="s">
        <v>24</v>
      </c>
      <c r="F530" s="40"/>
    </row>
    <row r="531" spans="2:21" x14ac:dyDescent="0.25">
      <c r="F531" s="40"/>
      <c r="J531" s="49"/>
    </row>
    <row r="533" spans="2:21" ht="28.5" customHeight="1" x14ac:dyDescent="0.5">
      <c r="B533" s="39" t="s">
        <v>8</v>
      </c>
      <c r="C533" s="39" t="s">
        <v>9</v>
      </c>
      <c r="D533" s="39" t="s">
        <v>10</v>
      </c>
      <c r="E533" s="193" t="s">
        <v>11</v>
      </c>
      <c r="F533" s="194"/>
      <c r="G533" s="39" t="s">
        <v>12</v>
      </c>
      <c r="H533" s="39" t="s">
        <v>13</v>
      </c>
      <c r="J533" s="195">
        <f>SUM(O534:O543)</f>
        <v>0</v>
      </c>
      <c r="K533" s="195"/>
      <c r="L533" s="195"/>
      <c r="M533" s="195"/>
      <c r="N533" s="195"/>
      <c r="O533" s="195"/>
      <c r="P533" s="195"/>
      <c r="Q533" s="195"/>
      <c r="R533" s="195"/>
      <c r="S533" s="195"/>
    </row>
    <row r="534" spans="2:21" ht="34.5" customHeight="1" x14ac:dyDescent="0.25">
      <c r="B534" s="48" t="str">
        <f>K534</f>
        <v>--------</v>
      </c>
      <c r="C534" s="14" t="str">
        <f>J534</f>
        <v>--------</v>
      </c>
      <c r="D534" s="2" t="str">
        <f>P534</f>
        <v>-----</v>
      </c>
      <c r="E534" s="15" t="str">
        <f>Q534</f>
        <v>-----</v>
      </c>
      <c r="F534" s="15" t="str">
        <f>R534</f>
        <v>-----</v>
      </c>
      <c r="G534" s="117" t="str">
        <f>IF(U534&lt;$K$1,"13/08/2018",U534)</f>
        <v>-----</v>
      </c>
      <c r="H534" s="39"/>
      <c r="J534" s="118" t="s">
        <v>35</v>
      </c>
      <c r="K534" s="118" t="s">
        <v>35</v>
      </c>
      <c r="L534" s="119" t="s">
        <v>46</v>
      </c>
      <c r="M534" s="119" t="s">
        <v>46</v>
      </c>
      <c r="N534" s="120" t="s">
        <v>47</v>
      </c>
      <c r="O534" s="118" t="s">
        <v>35</v>
      </c>
      <c r="P534" s="121" t="s">
        <v>47</v>
      </c>
      <c r="Q534" s="121" t="s">
        <v>47</v>
      </c>
      <c r="R534" s="122" t="s">
        <v>47</v>
      </c>
      <c r="S534" s="123" t="s">
        <v>48</v>
      </c>
      <c r="T534" s="124" t="s">
        <v>47</v>
      </c>
      <c r="U534" s="125" t="s">
        <v>47</v>
      </c>
    </row>
    <row r="535" spans="2:21" ht="34.5" customHeight="1" x14ac:dyDescent="0.25">
      <c r="B535" s="48" t="str">
        <f t="shared" ref="B535:B543" si="76">K535</f>
        <v>--------</v>
      </c>
      <c r="C535" s="14" t="str">
        <f t="shared" ref="C535:C543" si="77">J535</f>
        <v>--------</v>
      </c>
      <c r="D535" s="2" t="str">
        <f t="shared" ref="D535:D543" si="78">P535</f>
        <v>-----</v>
      </c>
      <c r="E535" s="15" t="str">
        <f t="shared" ref="E535:E543" si="79">Q535</f>
        <v>-----</v>
      </c>
      <c r="F535" s="15" t="str">
        <f t="shared" ref="F535:F543" si="80">R535</f>
        <v>-----</v>
      </c>
      <c r="G535" s="117" t="str">
        <f t="shared" ref="G535:G543" si="81">IF(U535&lt;$K$1,"19/03/2018",U535)</f>
        <v>-----</v>
      </c>
      <c r="H535" s="39"/>
      <c r="J535" s="118" t="s">
        <v>35</v>
      </c>
      <c r="K535" s="118" t="s">
        <v>35</v>
      </c>
      <c r="L535" s="119" t="s">
        <v>46</v>
      </c>
      <c r="M535" s="119" t="s">
        <v>46</v>
      </c>
      <c r="N535" s="120" t="s">
        <v>47</v>
      </c>
      <c r="O535" s="118" t="s">
        <v>35</v>
      </c>
      <c r="P535" s="121" t="s">
        <v>47</v>
      </c>
      <c r="Q535" s="121" t="s">
        <v>47</v>
      </c>
      <c r="R535" s="122" t="s">
        <v>47</v>
      </c>
      <c r="S535" s="123" t="s">
        <v>48</v>
      </c>
      <c r="T535" s="124" t="s">
        <v>47</v>
      </c>
      <c r="U535" s="125" t="s">
        <v>47</v>
      </c>
    </row>
    <row r="536" spans="2:21" ht="34.5" customHeight="1" x14ac:dyDescent="0.25">
      <c r="B536" s="48" t="str">
        <f t="shared" si="76"/>
        <v>--------</v>
      </c>
      <c r="C536" s="14" t="str">
        <f t="shared" si="77"/>
        <v>--------</v>
      </c>
      <c r="D536" s="2" t="str">
        <f t="shared" si="78"/>
        <v>-----</v>
      </c>
      <c r="E536" s="15" t="str">
        <f t="shared" si="79"/>
        <v>-----</v>
      </c>
      <c r="F536" s="15" t="str">
        <f t="shared" si="80"/>
        <v>-----</v>
      </c>
      <c r="G536" s="117" t="str">
        <f t="shared" si="81"/>
        <v>-----</v>
      </c>
      <c r="H536" s="39"/>
      <c r="J536" s="118" t="s">
        <v>35</v>
      </c>
      <c r="K536" s="118" t="s">
        <v>35</v>
      </c>
      <c r="L536" s="119" t="s">
        <v>46</v>
      </c>
      <c r="M536" s="119" t="s">
        <v>46</v>
      </c>
      <c r="N536" s="120" t="s">
        <v>47</v>
      </c>
      <c r="O536" s="118" t="s">
        <v>35</v>
      </c>
      <c r="P536" s="121" t="s">
        <v>47</v>
      </c>
      <c r="Q536" s="121" t="s">
        <v>47</v>
      </c>
      <c r="R536" s="122" t="s">
        <v>47</v>
      </c>
      <c r="S536" s="123" t="s">
        <v>48</v>
      </c>
      <c r="T536" s="124" t="s">
        <v>47</v>
      </c>
      <c r="U536" s="125" t="s">
        <v>47</v>
      </c>
    </row>
    <row r="537" spans="2:21" ht="34.5" customHeight="1" x14ac:dyDescent="0.25">
      <c r="B537" s="48" t="str">
        <f t="shared" si="76"/>
        <v>--------</v>
      </c>
      <c r="C537" s="14" t="str">
        <f t="shared" si="77"/>
        <v>--------</v>
      </c>
      <c r="D537" s="2" t="str">
        <f t="shared" si="78"/>
        <v>-----</v>
      </c>
      <c r="E537" s="15" t="str">
        <f t="shared" si="79"/>
        <v>-----</v>
      </c>
      <c r="F537" s="15" t="str">
        <f t="shared" si="80"/>
        <v>-----</v>
      </c>
      <c r="G537" s="117" t="str">
        <f t="shared" si="81"/>
        <v>-----</v>
      </c>
      <c r="H537" s="39"/>
      <c r="J537" s="118" t="s">
        <v>35</v>
      </c>
      <c r="K537" s="118" t="s">
        <v>35</v>
      </c>
      <c r="L537" s="119" t="s">
        <v>46</v>
      </c>
      <c r="M537" s="119" t="s">
        <v>46</v>
      </c>
      <c r="N537" s="120" t="s">
        <v>47</v>
      </c>
      <c r="O537" s="118" t="s">
        <v>35</v>
      </c>
      <c r="P537" s="121" t="s">
        <v>47</v>
      </c>
      <c r="Q537" s="121" t="s">
        <v>47</v>
      </c>
      <c r="R537" s="122" t="s">
        <v>47</v>
      </c>
      <c r="S537" s="123" t="s">
        <v>48</v>
      </c>
      <c r="T537" s="124" t="s">
        <v>47</v>
      </c>
      <c r="U537" s="125" t="s">
        <v>47</v>
      </c>
    </row>
    <row r="538" spans="2:21" ht="34.5" customHeight="1" x14ac:dyDescent="0.25">
      <c r="B538" s="48" t="str">
        <f t="shared" si="76"/>
        <v>--------</v>
      </c>
      <c r="C538" s="14" t="str">
        <f t="shared" si="77"/>
        <v>--------</v>
      </c>
      <c r="D538" s="2" t="str">
        <f t="shared" si="78"/>
        <v>-----</v>
      </c>
      <c r="E538" s="15" t="str">
        <f t="shared" si="79"/>
        <v>-----</v>
      </c>
      <c r="F538" s="15" t="str">
        <f t="shared" si="80"/>
        <v>-----</v>
      </c>
      <c r="G538" s="117" t="str">
        <f t="shared" si="81"/>
        <v>-----</v>
      </c>
      <c r="H538" s="39"/>
      <c r="J538" s="118" t="s">
        <v>35</v>
      </c>
      <c r="K538" s="118" t="s">
        <v>35</v>
      </c>
      <c r="L538" s="119" t="s">
        <v>46</v>
      </c>
      <c r="M538" s="119" t="s">
        <v>46</v>
      </c>
      <c r="N538" s="120" t="s">
        <v>47</v>
      </c>
      <c r="O538" s="118" t="s">
        <v>35</v>
      </c>
      <c r="P538" s="121" t="s">
        <v>47</v>
      </c>
      <c r="Q538" s="121" t="s">
        <v>47</v>
      </c>
      <c r="R538" s="122" t="s">
        <v>47</v>
      </c>
      <c r="S538" s="123" t="s">
        <v>48</v>
      </c>
      <c r="T538" s="124" t="s">
        <v>47</v>
      </c>
      <c r="U538" s="125" t="s">
        <v>47</v>
      </c>
    </row>
    <row r="539" spans="2:21" ht="34.5" customHeight="1" x14ac:dyDescent="0.25">
      <c r="B539" s="48" t="str">
        <f t="shared" si="76"/>
        <v>--------</v>
      </c>
      <c r="C539" s="14" t="str">
        <f t="shared" si="77"/>
        <v>--------</v>
      </c>
      <c r="D539" s="2" t="str">
        <f t="shared" si="78"/>
        <v>-----</v>
      </c>
      <c r="E539" s="15" t="str">
        <f t="shared" si="79"/>
        <v>-----</v>
      </c>
      <c r="F539" s="15" t="str">
        <f t="shared" si="80"/>
        <v>-----</v>
      </c>
      <c r="G539" s="117" t="str">
        <f t="shared" si="81"/>
        <v>-----</v>
      </c>
      <c r="H539" s="39"/>
      <c r="J539" s="118" t="s">
        <v>35</v>
      </c>
      <c r="K539" s="118" t="s">
        <v>35</v>
      </c>
      <c r="L539" s="119" t="s">
        <v>46</v>
      </c>
      <c r="M539" s="119" t="s">
        <v>46</v>
      </c>
      <c r="N539" s="120" t="s">
        <v>47</v>
      </c>
      <c r="O539" s="118" t="s">
        <v>35</v>
      </c>
      <c r="P539" s="121" t="s">
        <v>47</v>
      </c>
      <c r="Q539" s="121" t="s">
        <v>47</v>
      </c>
      <c r="R539" s="122" t="s">
        <v>47</v>
      </c>
      <c r="S539" s="123" t="s">
        <v>48</v>
      </c>
      <c r="T539" s="124" t="s">
        <v>47</v>
      </c>
      <c r="U539" s="125" t="s">
        <v>47</v>
      </c>
    </row>
    <row r="540" spans="2:21" ht="34.5" customHeight="1" x14ac:dyDescent="0.25">
      <c r="B540" s="48" t="str">
        <f t="shared" si="76"/>
        <v>--------</v>
      </c>
      <c r="C540" s="14" t="str">
        <f t="shared" si="77"/>
        <v>--------</v>
      </c>
      <c r="D540" s="2" t="str">
        <f t="shared" si="78"/>
        <v>-----</v>
      </c>
      <c r="E540" s="15" t="str">
        <f t="shared" si="79"/>
        <v>-----</v>
      </c>
      <c r="F540" s="15" t="str">
        <f t="shared" si="80"/>
        <v>-----</v>
      </c>
      <c r="G540" s="117" t="str">
        <f t="shared" si="81"/>
        <v>-----</v>
      </c>
      <c r="H540" s="39"/>
      <c r="J540" s="118" t="s">
        <v>35</v>
      </c>
      <c r="K540" s="118" t="s">
        <v>35</v>
      </c>
      <c r="L540" s="119" t="s">
        <v>46</v>
      </c>
      <c r="M540" s="119" t="s">
        <v>46</v>
      </c>
      <c r="N540" s="120" t="s">
        <v>47</v>
      </c>
      <c r="O540" s="118" t="s">
        <v>35</v>
      </c>
      <c r="P540" s="121" t="s">
        <v>47</v>
      </c>
      <c r="Q540" s="121" t="s">
        <v>47</v>
      </c>
      <c r="R540" s="122" t="s">
        <v>47</v>
      </c>
      <c r="S540" s="123" t="s">
        <v>48</v>
      </c>
      <c r="T540" s="124" t="s">
        <v>47</v>
      </c>
      <c r="U540" s="125" t="s">
        <v>47</v>
      </c>
    </row>
    <row r="541" spans="2:21" ht="34.5" customHeight="1" x14ac:dyDescent="0.25">
      <c r="B541" s="48" t="str">
        <f t="shared" si="76"/>
        <v>--------</v>
      </c>
      <c r="C541" s="14" t="str">
        <f t="shared" si="77"/>
        <v>--------</v>
      </c>
      <c r="D541" s="2" t="str">
        <f t="shared" si="78"/>
        <v>-----</v>
      </c>
      <c r="E541" s="15" t="str">
        <f t="shared" si="79"/>
        <v>-----</v>
      </c>
      <c r="F541" s="15" t="str">
        <f t="shared" si="80"/>
        <v>-----</v>
      </c>
      <c r="G541" s="117" t="str">
        <f t="shared" si="81"/>
        <v>-----</v>
      </c>
      <c r="H541" s="39"/>
      <c r="J541" s="118" t="s">
        <v>35</v>
      </c>
      <c r="K541" s="118" t="s">
        <v>35</v>
      </c>
      <c r="L541" s="119" t="s">
        <v>46</v>
      </c>
      <c r="M541" s="119" t="s">
        <v>46</v>
      </c>
      <c r="N541" s="120" t="s">
        <v>47</v>
      </c>
      <c r="O541" s="118" t="s">
        <v>35</v>
      </c>
      <c r="P541" s="121" t="s">
        <v>47</v>
      </c>
      <c r="Q541" s="121" t="s">
        <v>47</v>
      </c>
      <c r="R541" s="122" t="s">
        <v>47</v>
      </c>
      <c r="S541" s="123" t="s">
        <v>48</v>
      </c>
      <c r="T541" s="124" t="s">
        <v>47</v>
      </c>
      <c r="U541" s="125" t="s">
        <v>47</v>
      </c>
    </row>
    <row r="542" spans="2:21" ht="34.5" customHeight="1" x14ac:dyDescent="0.25">
      <c r="B542" s="48" t="str">
        <f t="shared" si="76"/>
        <v>--------</v>
      </c>
      <c r="C542" s="14" t="str">
        <f t="shared" si="77"/>
        <v>--------</v>
      </c>
      <c r="D542" s="2" t="str">
        <f t="shared" si="78"/>
        <v>-----</v>
      </c>
      <c r="E542" s="15" t="str">
        <f t="shared" si="79"/>
        <v>-----</v>
      </c>
      <c r="F542" s="15" t="str">
        <f t="shared" si="80"/>
        <v>-----</v>
      </c>
      <c r="G542" s="117" t="str">
        <f t="shared" si="81"/>
        <v>-----</v>
      </c>
      <c r="H542" s="39"/>
      <c r="J542" s="118" t="s">
        <v>35</v>
      </c>
      <c r="K542" s="118" t="s">
        <v>35</v>
      </c>
      <c r="L542" s="119" t="s">
        <v>46</v>
      </c>
      <c r="M542" s="119" t="s">
        <v>46</v>
      </c>
      <c r="N542" s="120" t="s">
        <v>47</v>
      </c>
      <c r="O542" s="118" t="s">
        <v>35</v>
      </c>
      <c r="P542" s="121" t="s">
        <v>47</v>
      </c>
      <c r="Q542" s="121" t="s">
        <v>47</v>
      </c>
      <c r="R542" s="122" t="s">
        <v>47</v>
      </c>
      <c r="S542" s="123" t="s">
        <v>48</v>
      </c>
      <c r="T542" s="124" t="s">
        <v>47</v>
      </c>
      <c r="U542" s="125" t="s">
        <v>47</v>
      </c>
    </row>
    <row r="543" spans="2:21" ht="34.5" customHeight="1" x14ac:dyDescent="0.25">
      <c r="B543" s="48" t="str">
        <f t="shared" si="76"/>
        <v>--------</v>
      </c>
      <c r="C543" s="14" t="str">
        <f t="shared" si="77"/>
        <v>--------</v>
      </c>
      <c r="D543" s="2" t="str">
        <f t="shared" si="78"/>
        <v>-----</v>
      </c>
      <c r="E543" s="15" t="str">
        <f t="shared" si="79"/>
        <v>-----</v>
      </c>
      <c r="F543" s="15" t="str">
        <f t="shared" si="80"/>
        <v>-----</v>
      </c>
      <c r="G543" s="117" t="str">
        <f t="shared" si="81"/>
        <v>-----</v>
      </c>
      <c r="H543" s="39"/>
      <c r="J543" s="118" t="s">
        <v>35</v>
      </c>
      <c r="K543" s="118" t="s">
        <v>35</v>
      </c>
      <c r="L543" s="119" t="s">
        <v>46</v>
      </c>
      <c r="M543" s="119" t="s">
        <v>46</v>
      </c>
      <c r="N543" s="120" t="s">
        <v>47</v>
      </c>
      <c r="O543" s="118" t="s">
        <v>35</v>
      </c>
      <c r="P543" s="121" t="s">
        <v>47</v>
      </c>
      <c r="Q543" s="121" t="s">
        <v>47</v>
      </c>
      <c r="R543" s="122" t="s">
        <v>47</v>
      </c>
      <c r="S543" s="123" t="s">
        <v>48</v>
      </c>
      <c r="T543" s="124" t="s">
        <v>47</v>
      </c>
      <c r="U543" s="125" t="s">
        <v>47</v>
      </c>
    </row>
    <row r="547" spans="2:11" ht="35.25" customHeight="1" x14ac:dyDescent="0.25">
      <c r="B547" s="188" t="s">
        <v>43</v>
      </c>
      <c r="C547" s="188"/>
      <c r="D547" s="188"/>
      <c r="E547" s="188"/>
      <c r="F547" s="188"/>
      <c r="G547" s="188"/>
      <c r="H547" s="188"/>
      <c r="J547" t="s">
        <v>44</v>
      </c>
      <c r="K547" s="114">
        <v>43325</v>
      </c>
    </row>
    <row r="549" spans="2:11" x14ac:dyDescent="0.25">
      <c r="B549" s="1" t="s">
        <v>14</v>
      </c>
    </row>
    <row r="550" spans="2:11" ht="8.25" customHeight="1" x14ac:dyDescent="0.25"/>
    <row r="551" spans="2:11" ht="21" x14ac:dyDescent="0.35">
      <c r="B551" s="189" t="s">
        <v>15</v>
      </c>
      <c r="C551" s="189"/>
      <c r="D551" s="115" t="str">
        <f>U573</f>
        <v>-----</v>
      </c>
      <c r="E551" s="45"/>
      <c r="F551" s="113" t="s">
        <v>16</v>
      </c>
      <c r="G551" s="116" t="str">
        <f>D551</f>
        <v>-----</v>
      </c>
      <c r="H551" s="42" t="s">
        <v>45</v>
      </c>
    </row>
    <row r="553" spans="2:11" x14ac:dyDescent="0.25">
      <c r="B553" t="s">
        <v>28</v>
      </c>
      <c r="C553" s="190" t="str">
        <f>S573</f>
        <v>------</v>
      </c>
      <c r="D553" s="190"/>
      <c r="E553" s="190"/>
      <c r="F553" s="190"/>
      <c r="G553" s="40" t="s">
        <v>29</v>
      </c>
      <c r="H553" s="44" t="s">
        <v>30</v>
      </c>
    </row>
    <row r="554" spans="2:11" x14ac:dyDescent="0.25">
      <c r="C554" s="45"/>
      <c r="D554" s="45"/>
      <c r="E554" s="45"/>
      <c r="F554" s="45"/>
      <c r="G554" s="40"/>
      <c r="H554" s="45"/>
    </row>
    <row r="555" spans="2:11" x14ac:dyDescent="0.25">
      <c r="B555" t="s">
        <v>31</v>
      </c>
      <c r="C555" s="47" t="str">
        <f>T573</f>
        <v>-----</v>
      </c>
      <c r="D555" s="41" t="s">
        <v>27</v>
      </c>
      <c r="E555" s="41"/>
      <c r="F555" s="44"/>
      <c r="G555" s="44"/>
      <c r="H555" s="44"/>
    </row>
    <row r="557" spans="2:11" x14ac:dyDescent="0.25">
      <c r="B557" t="s">
        <v>32</v>
      </c>
      <c r="C557" s="44"/>
      <c r="D557" s="44"/>
      <c r="E557" s="45"/>
      <c r="F557" s="40" t="s">
        <v>33</v>
      </c>
      <c r="G557" s="44"/>
      <c r="H557" s="44"/>
    </row>
    <row r="558" spans="2:11" x14ac:dyDescent="0.25">
      <c r="F558" s="40"/>
    </row>
    <row r="559" spans="2:11" x14ac:dyDescent="0.25">
      <c r="B559" s="112" t="s">
        <v>34</v>
      </c>
      <c r="C559" s="44"/>
      <c r="D559" s="40" t="s">
        <v>17</v>
      </c>
      <c r="E559" s="44"/>
      <c r="F559" s="44"/>
      <c r="G559" s="44"/>
      <c r="H559" s="44"/>
    </row>
    <row r="560" spans="2:11" x14ac:dyDescent="0.25">
      <c r="F560" s="40"/>
    </row>
    <row r="561" spans="2:21" x14ac:dyDescent="0.25">
      <c r="B561" t="s">
        <v>18</v>
      </c>
      <c r="D561" s="43" t="s">
        <v>19</v>
      </c>
      <c r="E561" s="43"/>
      <c r="F561" s="43" t="s">
        <v>20</v>
      </c>
      <c r="G561" t="s">
        <v>21</v>
      </c>
    </row>
    <row r="562" spans="2:21" x14ac:dyDescent="0.25">
      <c r="F562" s="40"/>
    </row>
    <row r="563" spans="2:21" x14ac:dyDescent="0.25">
      <c r="B563" s="191" t="s">
        <v>22</v>
      </c>
      <c r="C563" s="191"/>
      <c r="D563" s="191"/>
      <c r="E563" s="191"/>
      <c r="F563" s="191"/>
      <c r="G563" s="191"/>
      <c r="H563" s="191"/>
    </row>
    <row r="564" spans="2:21" x14ac:dyDescent="0.25">
      <c r="F564" s="40"/>
    </row>
    <row r="565" spans="2:21" ht="15.75" x14ac:dyDescent="0.25">
      <c r="B565" t="s">
        <v>23</v>
      </c>
      <c r="E565" s="192" t="str">
        <f>N573</f>
        <v>-----</v>
      </c>
      <c r="F565" s="192"/>
      <c r="G565" s="192"/>
      <c r="H565" s="192"/>
    </row>
    <row r="566" spans="2:21" x14ac:dyDescent="0.25">
      <c r="F566" s="113"/>
      <c r="G566" s="113"/>
      <c r="H566" s="113"/>
    </row>
    <row r="567" spans="2:21" ht="23.25" x14ac:dyDescent="0.25">
      <c r="B567" t="s">
        <v>25</v>
      </c>
      <c r="D567" s="46">
        <f>J572</f>
        <v>0</v>
      </c>
      <c r="E567" s="45"/>
      <c r="F567" s="113" t="s">
        <v>26</v>
      </c>
      <c r="G567" s="113"/>
      <c r="H567" s="113"/>
    </row>
    <row r="568" spans="2:21" x14ac:dyDescent="0.25">
      <c r="F568" s="40"/>
    </row>
    <row r="569" spans="2:21" x14ac:dyDescent="0.25">
      <c r="B569" t="s">
        <v>24</v>
      </c>
      <c r="F569" s="40"/>
    </row>
    <row r="570" spans="2:21" x14ac:dyDescent="0.25">
      <c r="F570" s="40"/>
      <c r="J570" s="49"/>
    </row>
    <row r="572" spans="2:21" ht="28.5" customHeight="1" x14ac:dyDescent="0.5">
      <c r="B572" s="39" t="s">
        <v>8</v>
      </c>
      <c r="C572" s="39" t="s">
        <v>9</v>
      </c>
      <c r="D572" s="39" t="s">
        <v>10</v>
      </c>
      <c r="E572" s="193" t="s">
        <v>11</v>
      </c>
      <c r="F572" s="194"/>
      <c r="G572" s="39" t="s">
        <v>12</v>
      </c>
      <c r="H572" s="39" t="s">
        <v>13</v>
      </c>
      <c r="J572" s="195">
        <f>SUM(O573:O582)</f>
        <v>0</v>
      </c>
      <c r="K572" s="195"/>
      <c r="L572" s="195"/>
      <c r="M572" s="195"/>
      <c r="N572" s="195"/>
      <c r="O572" s="195"/>
      <c r="P572" s="195"/>
      <c r="Q572" s="195"/>
      <c r="R572" s="195"/>
      <c r="S572" s="195"/>
    </row>
    <row r="573" spans="2:21" ht="34.5" customHeight="1" x14ac:dyDescent="0.25">
      <c r="B573" s="48" t="str">
        <f>K573</f>
        <v>--------</v>
      </c>
      <c r="C573" s="14" t="str">
        <f>J573</f>
        <v>--------</v>
      </c>
      <c r="D573" s="2" t="str">
        <f>P573</f>
        <v>-----</v>
      </c>
      <c r="E573" s="15" t="str">
        <f>Q573</f>
        <v>-----</v>
      </c>
      <c r="F573" s="15" t="str">
        <f>R573</f>
        <v>-----</v>
      </c>
      <c r="G573" s="117" t="str">
        <f>IF(U573&lt;$K$1,"13/08/2018",U573)</f>
        <v>-----</v>
      </c>
      <c r="H573" s="39"/>
      <c r="J573" s="118" t="s">
        <v>35</v>
      </c>
      <c r="K573" s="118" t="s">
        <v>35</v>
      </c>
      <c r="L573" s="119" t="s">
        <v>46</v>
      </c>
      <c r="M573" s="119" t="s">
        <v>46</v>
      </c>
      <c r="N573" s="120" t="s">
        <v>47</v>
      </c>
      <c r="O573" s="118" t="s">
        <v>35</v>
      </c>
      <c r="P573" s="121" t="s">
        <v>47</v>
      </c>
      <c r="Q573" s="121" t="s">
        <v>47</v>
      </c>
      <c r="R573" s="122" t="s">
        <v>47</v>
      </c>
      <c r="S573" s="123" t="s">
        <v>48</v>
      </c>
      <c r="T573" s="124" t="s">
        <v>47</v>
      </c>
      <c r="U573" s="125" t="s">
        <v>47</v>
      </c>
    </row>
    <row r="574" spans="2:21" ht="34.5" customHeight="1" x14ac:dyDescent="0.25">
      <c r="B574" s="48" t="str">
        <f t="shared" ref="B574:B582" si="82">K574</f>
        <v>--------</v>
      </c>
      <c r="C574" s="14" t="str">
        <f t="shared" ref="C574:C582" si="83">J574</f>
        <v>--------</v>
      </c>
      <c r="D574" s="2" t="str">
        <f t="shared" ref="D574:D582" si="84">P574</f>
        <v>-----</v>
      </c>
      <c r="E574" s="15" t="str">
        <f t="shared" ref="E574:E582" si="85">Q574</f>
        <v>-----</v>
      </c>
      <c r="F574" s="15" t="str">
        <f t="shared" ref="F574:F582" si="86">R574</f>
        <v>-----</v>
      </c>
      <c r="G574" s="117" t="str">
        <f t="shared" ref="G574:G582" si="87">IF(U574&lt;$K$1,"19/03/2018",U574)</f>
        <v>-----</v>
      </c>
      <c r="H574" s="39"/>
      <c r="J574" s="118" t="s">
        <v>35</v>
      </c>
      <c r="K574" s="118" t="s">
        <v>35</v>
      </c>
      <c r="L574" s="119" t="s">
        <v>46</v>
      </c>
      <c r="M574" s="119" t="s">
        <v>46</v>
      </c>
      <c r="N574" s="120" t="s">
        <v>47</v>
      </c>
      <c r="O574" s="118" t="s">
        <v>35</v>
      </c>
      <c r="P574" s="121" t="s">
        <v>47</v>
      </c>
      <c r="Q574" s="121" t="s">
        <v>47</v>
      </c>
      <c r="R574" s="122" t="s">
        <v>47</v>
      </c>
      <c r="S574" s="123" t="s">
        <v>48</v>
      </c>
      <c r="T574" s="124" t="s">
        <v>47</v>
      </c>
      <c r="U574" s="125" t="s">
        <v>47</v>
      </c>
    </row>
    <row r="575" spans="2:21" ht="34.5" customHeight="1" x14ac:dyDescent="0.25">
      <c r="B575" s="48" t="str">
        <f t="shared" si="82"/>
        <v>--------</v>
      </c>
      <c r="C575" s="14" t="str">
        <f t="shared" si="83"/>
        <v>--------</v>
      </c>
      <c r="D575" s="2" t="str">
        <f t="shared" si="84"/>
        <v>-----</v>
      </c>
      <c r="E575" s="15" t="str">
        <f t="shared" si="85"/>
        <v>-----</v>
      </c>
      <c r="F575" s="15" t="str">
        <f t="shared" si="86"/>
        <v>-----</v>
      </c>
      <c r="G575" s="117" t="str">
        <f t="shared" si="87"/>
        <v>-----</v>
      </c>
      <c r="H575" s="39"/>
      <c r="J575" s="118" t="s">
        <v>35</v>
      </c>
      <c r="K575" s="118" t="s">
        <v>35</v>
      </c>
      <c r="L575" s="119" t="s">
        <v>46</v>
      </c>
      <c r="M575" s="119" t="s">
        <v>46</v>
      </c>
      <c r="N575" s="120" t="s">
        <v>47</v>
      </c>
      <c r="O575" s="118" t="s">
        <v>35</v>
      </c>
      <c r="P575" s="121" t="s">
        <v>47</v>
      </c>
      <c r="Q575" s="121" t="s">
        <v>47</v>
      </c>
      <c r="R575" s="122" t="s">
        <v>47</v>
      </c>
      <c r="S575" s="123" t="s">
        <v>48</v>
      </c>
      <c r="T575" s="124" t="s">
        <v>47</v>
      </c>
      <c r="U575" s="125" t="s">
        <v>47</v>
      </c>
    </row>
    <row r="576" spans="2:21" ht="34.5" customHeight="1" x14ac:dyDescent="0.25">
      <c r="B576" s="48" t="str">
        <f t="shared" si="82"/>
        <v>--------</v>
      </c>
      <c r="C576" s="14" t="str">
        <f t="shared" si="83"/>
        <v>--------</v>
      </c>
      <c r="D576" s="2" t="str">
        <f t="shared" si="84"/>
        <v>-----</v>
      </c>
      <c r="E576" s="15" t="str">
        <f t="shared" si="85"/>
        <v>-----</v>
      </c>
      <c r="F576" s="15" t="str">
        <f t="shared" si="86"/>
        <v>-----</v>
      </c>
      <c r="G576" s="117" t="str">
        <f t="shared" si="87"/>
        <v>-----</v>
      </c>
      <c r="H576" s="39"/>
      <c r="J576" s="118" t="s">
        <v>35</v>
      </c>
      <c r="K576" s="118" t="s">
        <v>35</v>
      </c>
      <c r="L576" s="119" t="s">
        <v>46</v>
      </c>
      <c r="M576" s="119" t="s">
        <v>46</v>
      </c>
      <c r="N576" s="120" t="s">
        <v>47</v>
      </c>
      <c r="O576" s="118" t="s">
        <v>35</v>
      </c>
      <c r="P576" s="121" t="s">
        <v>47</v>
      </c>
      <c r="Q576" s="121" t="s">
        <v>47</v>
      </c>
      <c r="R576" s="122" t="s">
        <v>47</v>
      </c>
      <c r="S576" s="123" t="s">
        <v>48</v>
      </c>
      <c r="T576" s="124" t="s">
        <v>47</v>
      </c>
      <c r="U576" s="125" t="s">
        <v>47</v>
      </c>
    </row>
    <row r="577" spans="2:21" ht="34.5" customHeight="1" x14ac:dyDescent="0.25">
      <c r="B577" s="48" t="str">
        <f t="shared" si="82"/>
        <v>--------</v>
      </c>
      <c r="C577" s="14" t="str">
        <f t="shared" si="83"/>
        <v>--------</v>
      </c>
      <c r="D577" s="2" t="str">
        <f t="shared" si="84"/>
        <v>-----</v>
      </c>
      <c r="E577" s="15" t="str">
        <f t="shared" si="85"/>
        <v>-----</v>
      </c>
      <c r="F577" s="15" t="str">
        <f t="shared" si="86"/>
        <v>-----</v>
      </c>
      <c r="G577" s="117" t="str">
        <f t="shared" si="87"/>
        <v>-----</v>
      </c>
      <c r="H577" s="39"/>
      <c r="J577" s="118" t="s">
        <v>35</v>
      </c>
      <c r="K577" s="118" t="s">
        <v>35</v>
      </c>
      <c r="L577" s="119" t="s">
        <v>46</v>
      </c>
      <c r="M577" s="119" t="s">
        <v>46</v>
      </c>
      <c r="N577" s="120" t="s">
        <v>47</v>
      </c>
      <c r="O577" s="118" t="s">
        <v>35</v>
      </c>
      <c r="P577" s="121" t="s">
        <v>47</v>
      </c>
      <c r="Q577" s="121" t="s">
        <v>47</v>
      </c>
      <c r="R577" s="122" t="s">
        <v>47</v>
      </c>
      <c r="S577" s="123" t="s">
        <v>48</v>
      </c>
      <c r="T577" s="124" t="s">
        <v>47</v>
      </c>
      <c r="U577" s="125" t="s">
        <v>47</v>
      </c>
    </row>
    <row r="578" spans="2:21" ht="34.5" customHeight="1" x14ac:dyDescent="0.25">
      <c r="B578" s="48" t="str">
        <f t="shared" si="82"/>
        <v>--------</v>
      </c>
      <c r="C578" s="14" t="str">
        <f t="shared" si="83"/>
        <v>--------</v>
      </c>
      <c r="D578" s="2" t="str">
        <f t="shared" si="84"/>
        <v>-----</v>
      </c>
      <c r="E578" s="15" t="str">
        <f t="shared" si="85"/>
        <v>-----</v>
      </c>
      <c r="F578" s="15" t="str">
        <f t="shared" si="86"/>
        <v>-----</v>
      </c>
      <c r="G578" s="117" t="str">
        <f t="shared" si="87"/>
        <v>-----</v>
      </c>
      <c r="H578" s="39"/>
      <c r="J578" s="118" t="s">
        <v>35</v>
      </c>
      <c r="K578" s="118" t="s">
        <v>35</v>
      </c>
      <c r="L578" s="119" t="s">
        <v>46</v>
      </c>
      <c r="M578" s="119" t="s">
        <v>46</v>
      </c>
      <c r="N578" s="120" t="s">
        <v>47</v>
      </c>
      <c r="O578" s="118" t="s">
        <v>35</v>
      </c>
      <c r="P578" s="121" t="s">
        <v>47</v>
      </c>
      <c r="Q578" s="121" t="s">
        <v>47</v>
      </c>
      <c r="R578" s="122" t="s">
        <v>47</v>
      </c>
      <c r="S578" s="123" t="s">
        <v>48</v>
      </c>
      <c r="T578" s="124" t="s">
        <v>47</v>
      </c>
      <c r="U578" s="125" t="s">
        <v>47</v>
      </c>
    </row>
    <row r="579" spans="2:21" ht="34.5" customHeight="1" x14ac:dyDescent="0.25">
      <c r="B579" s="48" t="str">
        <f t="shared" si="82"/>
        <v>--------</v>
      </c>
      <c r="C579" s="14" t="str">
        <f t="shared" si="83"/>
        <v>--------</v>
      </c>
      <c r="D579" s="2" t="str">
        <f t="shared" si="84"/>
        <v>-----</v>
      </c>
      <c r="E579" s="15" t="str">
        <f t="shared" si="85"/>
        <v>-----</v>
      </c>
      <c r="F579" s="15" t="str">
        <f t="shared" si="86"/>
        <v>-----</v>
      </c>
      <c r="G579" s="117" t="str">
        <f t="shared" si="87"/>
        <v>-----</v>
      </c>
      <c r="H579" s="39"/>
      <c r="J579" s="118" t="s">
        <v>35</v>
      </c>
      <c r="K579" s="118" t="s">
        <v>35</v>
      </c>
      <c r="L579" s="119" t="s">
        <v>46</v>
      </c>
      <c r="M579" s="119" t="s">
        <v>46</v>
      </c>
      <c r="N579" s="120" t="s">
        <v>47</v>
      </c>
      <c r="O579" s="118" t="s">
        <v>35</v>
      </c>
      <c r="P579" s="121" t="s">
        <v>47</v>
      </c>
      <c r="Q579" s="121" t="s">
        <v>47</v>
      </c>
      <c r="R579" s="122" t="s">
        <v>47</v>
      </c>
      <c r="S579" s="123" t="s">
        <v>48</v>
      </c>
      <c r="T579" s="124" t="s">
        <v>47</v>
      </c>
      <c r="U579" s="125" t="s">
        <v>47</v>
      </c>
    </row>
    <row r="580" spans="2:21" ht="34.5" customHeight="1" x14ac:dyDescent="0.25">
      <c r="B580" s="48" t="str">
        <f t="shared" si="82"/>
        <v>--------</v>
      </c>
      <c r="C580" s="14" t="str">
        <f t="shared" si="83"/>
        <v>--------</v>
      </c>
      <c r="D580" s="2" t="str">
        <f t="shared" si="84"/>
        <v>-----</v>
      </c>
      <c r="E580" s="15" t="str">
        <f t="shared" si="85"/>
        <v>-----</v>
      </c>
      <c r="F580" s="15" t="str">
        <f t="shared" si="86"/>
        <v>-----</v>
      </c>
      <c r="G580" s="117" t="str">
        <f t="shared" si="87"/>
        <v>-----</v>
      </c>
      <c r="H580" s="39"/>
      <c r="J580" s="118" t="s">
        <v>35</v>
      </c>
      <c r="K580" s="118" t="s">
        <v>35</v>
      </c>
      <c r="L580" s="119" t="s">
        <v>46</v>
      </c>
      <c r="M580" s="119" t="s">
        <v>46</v>
      </c>
      <c r="N580" s="120" t="s">
        <v>47</v>
      </c>
      <c r="O580" s="118" t="s">
        <v>35</v>
      </c>
      <c r="P580" s="121" t="s">
        <v>47</v>
      </c>
      <c r="Q580" s="121" t="s">
        <v>47</v>
      </c>
      <c r="R580" s="122" t="s">
        <v>47</v>
      </c>
      <c r="S580" s="123" t="s">
        <v>48</v>
      </c>
      <c r="T580" s="124" t="s">
        <v>47</v>
      </c>
      <c r="U580" s="125" t="s">
        <v>47</v>
      </c>
    </row>
    <row r="581" spans="2:21" ht="34.5" customHeight="1" x14ac:dyDescent="0.25">
      <c r="B581" s="48" t="str">
        <f t="shared" si="82"/>
        <v>--------</v>
      </c>
      <c r="C581" s="14" t="str">
        <f t="shared" si="83"/>
        <v>--------</v>
      </c>
      <c r="D581" s="2" t="str">
        <f t="shared" si="84"/>
        <v>-----</v>
      </c>
      <c r="E581" s="15" t="str">
        <f t="shared" si="85"/>
        <v>-----</v>
      </c>
      <c r="F581" s="15" t="str">
        <f t="shared" si="86"/>
        <v>-----</v>
      </c>
      <c r="G581" s="117" t="str">
        <f t="shared" si="87"/>
        <v>-----</v>
      </c>
      <c r="H581" s="39"/>
      <c r="J581" s="118" t="s">
        <v>35</v>
      </c>
      <c r="K581" s="118" t="s">
        <v>35</v>
      </c>
      <c r="L581" s="119" t="s">
        <v>46</v>
      </c>
      <c r="M581" s="119" t="s">
        <v>46</v>
      </c>
      <c r="N581" s="120" t="s">
        <v>47</v>
      </c>
      <c r="O581" s="118" t="s">
        <v>35</v>
      </c>
      <c r="P581" s="121" t="s">
        <v>47</v>
      </c>
      <c r="Q581" s="121" t="s">
        <v>47</v>
      </c>
      <c r="R581" s="122" t="s">
        <v>47</v>
      </c>
      <c r="S581" s="123" t="s">
        <v>48</v>
      </c>
      <c r="T581" s="124" t="s">
        <v>47</v>
      </c>
      <c r="U581" s="125" t="s">
        <v>47</v>
      </c>
    </row>
    <row r="582" spans="2:21" ht="34.5" customHeight="1" x14ac:dyDescent="0.25">
      <c r="B582" s="48" t="str">
        <f t="shared" si="82"/>
        <v>--------</v>
      </c>
      <c r="C582" s="14" t="str">
        <f t="shared" si="83"/>
        <v>--------</v>
      </c>
      <c r="D582" s="2" t="str">
        <f t="shared" si="84"/>
        <v>-----</v>
      </c>
      <c r="E582" s="15" t="str">
        <f t="shared" si="85"/>
        <v>-----</v>
      </c>
      <c r="F582" s="15" t="str">
        <f t="shared" si="86"/>
        <v>-----</v>
      </c>
      <c r="G582" s="117" t="str">
        <f t="shared" si="87"/>
        <v>-----</v>
      </c>
      <c r="H582" s="39"/>
      <c r="J582" s="118" t="s">
        <v>35</v>
      </c>
      <c r="K582" s="118" t="s">
        <v>35</v>
      </c>
      <c r="L582" s="119" t="s">
        <v>46</v>
      </c>
      <c r="M582" s="119" t="s">
        <v>46</v>
      </c>
      <c r="N582" s="120" t="s">
        <v>47</v>
      </c>
      <c r="O582" s="118" t="s">
        <v>35</v>
      </c>
      <c r="P582" s="121" t="s">
        <v>47</v>
      </c>
      <c r="Q582" s="121" t="s">
        <v>47</v>
      </c>
      <c r="R582" s="122" t="s">
        <v>47</v>
      </c>
      <c r="S582" s="123" t="s">
        <v>48</v>
      </c>
      <c r="T582" s="124" t="s">
        <v>47</v>
      </c>
      <c r="U582" s="125" t="s">
        <v>47</v>
      </c>
    </row>
    <row r="586" spans="2:21" ht="35.25" customHeight="1" x14ac:dyDescent="0.25">
      <c r="B586" s="188" t="s">
        <v>43</v>
      </c>
      <c r="C586" s="188"/>
      <c r="D586" s="188"/>
      <c r="E586" s="188"/>
      <c r="F586" s="188"/>
      <c r="G586" s="188"/>
      <c r="H586" s="188"/>
      <c r="J586" t="s">
        <v>44</v>
      </c>
      <c r="K586" s="114">
        <v>43325</v>
      </c>
    </row>
    <row r="588" spans="2:21" x14ac:dyDescent="0.25">
      <c r="B588" s="1" t="s">
        <v>14</v>
      </c>
    </row>
    <row r="589" spans="2:21" ht="8.25" customHeight="1" x14ac:dyDescent="0.25"/>
    <row r="590" spans="2:21" ht="21" x14ac:dyDescent="0.35">
      <c r="B590" s="189" t="s">
        <v>15</v>
      </c>
      <c r="C590" s="189"/>
      <c r="D590" s="115" t="str">
        <f>U612</f>
        <v>-----</v>
      </c>
      <c r="E590" s="45"/>
      <c r="F590" s="113" t="s">
        <v>16</v>
      </c>
      <c r="G590" s="116" t="str">
        <f>D590</f>
        <v>-----</v>
      </c>
      <c r="H590" s="42" t="s">
        <v>45</v>
      </c>
    </row>
    <row r="592" spans="2:21" x14ac:dyDescent="0.25">
      <c r="B592" t="s">
        <v>28</v>
      </c>
      <c r="C592" s="190" t="str">
        <f>S612</f>
        <v>------</v>
      </c>
      <c r="D592" s="190"/>
      <c r="E592" s="190"/>
      <c r="F592" s="190"/>
      <c r="G592" s="40" t="s">
        <v>29</v>
      </c>
      <c r="H592" s="44" t="s">
        <v>30</v>
      </c>
    </row>
    <row r="593" spans="2:8" x14ac:dyDescent="0.25">
      <c r="C593" s="45"/>
      <c r="D593" s="45"/>
      <c r="E593" s="45"/>
      <c r="F593" s="45"/>
      <c r="G593" s="40"/>
      <c r="H593" s="45"/>
    </row>
    <row r="594" spans="2:8" x14ac:dyDescent="0.25">
      <c r="B594" t="s">
        <v>31</v>
      </c>
      <c r="C594" s="47" t="str">
        <f>T612</f>
        <v>-----</v>
      </c>
      <c r="D594" s="41" t="s">
        <v>27</v>
      </c>
      <c r="E594" s="41"/>
      <c r="F594" s="44"/>
      <c r="G594" s="44"/>
      <c r="H594" s="44"/>
    </row>
    <row r="596" spans="2:8" x14ac:dyDescent="0.25">
      <c r="B596" t="s">
        <v>32</v>
      </c>
      <c r="C596" s="44"/>
      <c r="D596" s="44"/>
      <c r="E596" s="45"/>
      <c r="F596" s="40" t="s">
        <v>33</v>
      </c>
      <c r="G596" s="44"/>
      <c r="H596" s="44"/>
    </row>
    <row r="597" spans="2:8" x14ac:dyDescent="0.25">
      <c r="F597" s="40"/>
    </row>
    <row r="598" spans="2:8" x14ac:dyDescent="0.25">
      <c r="B598" s="112" t="s">
        <v>34</v>
      </c>
      <c r="C598" s="44"/>
      <c r="D598" s="40" t="s">
        <v>17</v>
      </c>
      <c r="E598" s="44"/>
      <c r="F598" s="44"/>
      <c r="G598" s="44"/>
      <c r="H598" s="44"/>
    </row>
    <row r="599" spans="2:8" x14ac:dyDescent="0.25">
      <c r="F599" s="40"/>
    </row>
    <row r="600" spans="2:8" x14ac:dyDescent="0.25">
      <c r="B600" t="s">
        <v>18</v>
      </c>
      <c r="D600" s="43" t="s">
        <v>19</v>
      </c>
      <c r="E600" s="43"/>
      <c r="F600" s="43" t="s">
        <v>20</v>
      </c>
      <c r="G600" t="s">
        <v>21</v>
      </c>
    </row>
    <row r="601" spans="2:8" x14ac:dyDescent="0.25">
      <c r="F601" s="40"/>
    </row>
    <row r="602" spans="2:8" x14ac:dyDescent="0.25">
      <c r="B602" s="191" t="s">
        <v>22</v>
      </c>
      <c r="C602" s="191"/>
      <c r="D602" s="191"/>
      <c r="E602" s="191"/>
      <c r="F602" s="191"/>
      <c r="G602" s="191"/>
      <c r="H602" s="191"/>
    </row>
    <row r="603" spans="2:8" x14ac:dyDescent="0.25">
      <c r="F603" s="40"/>
    </row>
    <row r="604" spans="2:8" ht="15.75" x14ac:dyDescent="0.25">
      <c r="B604" t="s">
        <v>23</v>
      </c>
      <c r="E604" s="192" t="str">
        <f>N612</f>
        <v>-----</v>
      </c>
      <c r="F604" s="192"/>
      <c r="G604" s="192"/>
      <c r="H604" s="192"/>
    </row>
    <row r="605" spans="2:8" x14ac:dyDescent="0.25">
      <c r="F605" s="113"/>
      <c r="G605" s="113"/>
      <c r="H605" s="113"/>
    </row>
    <row r="606" spans="2:8" ht="23.25" x14ac:dyDescent="0.25">
      <c r="B606" t="s">
        <v>25</v>
      </c>
      <c r="D606" s="46">
        <f>J611</f>
        <v>0</v>
      </c>
      <c r="E606" s="45"/>
      <c r="F606" s="113" t="s">
        <v>26</v>
      </c>
      <c r="G606" s="113"/>
      <c r="H606" s="113"/>
    </row>
    <row r="607" spans="2:8" x14ac:dyDescent="0.25">
      <c r="F607" s="40"/>
    </row>
    <row r="608" spans="2:8" x14ac:dyDescent="0.25">
      <c r="B608" t="s">
        <v>24</v>
      </c>
      <c r="F608" s="40"/>
    </row>
    <row r="609" spans="2:21" x14ac:dyDescent="0.25">
      <c r="F609" s="40"/>
      <c r="J609" s="49"/>
    </row>
    <row r="611" spans="2:21" ht="28.5" customHeight="1" x14ac:dyDescent="0.5">
      <c r="B611" s="39" t="s">
        <v>8</v>
      </c>
      <c r="C611" s="39" t="s">
        <v>9</v>
      </c>
      <c r="D611" s="39" t="s">
        <v>10</v>
      </c>
      <c r="E611" s="193" t="s">
        <v>11</v>
      </c>
      <c r="F611" s="194"/>
      <c r="G611" s="39" t="s">
        <v>12</v>
      </c>
      <c r="H611" s="39" t="s">
        <v>13</v>
      </c>
      <c r="J611" s="195">
        <f>SUM(O612:O621)</f>
        <v>0</v>
      </c>
      <c r="K611" s="195"/>
      <c r="L611" s="195"/>
      <c r="M611" s="195"/>
      <c r="N611" s="195"/>
      <c r="O611" s="195"/>
      <c r="P611" s="195"/>
      <c r="Q611" s="195"/>
      <c r="R611" s="195"/>
      <c r="S611" s="195"/>
    </row>
    <row r="612" spans="2:21" ht="34.5" customHeight="1" x14ac:dyDescent="0.25">
      <c r="B612" s="48" t="str">
        <f>K612</f>
        <v>--------</v>
      </c>
      <c r="C612" s="14" t="str">
        <f>J612</f>
        <v>--------</v>
      </c>
      <c r="D612" s="2" t="str">
        <f>P612</f>
        <v>-----</v>
      </c>
      <c r="E612" s="15" t="str">
        <f>Q612</f>
        <v>-----</v>
      </c>
      <c r="F612" s="15" t="str">
        <f>R612</f>
        <v>-----</v>
      </c>
      <c r="G612" s="117" t="str">
        <f>IF(U612&lt;$K$1,"13/08/2018",U612)</f>
        <v>-----</v>
      </c>
      <c r="H612" s="39"/>
      <c r="J612" s="118" t="s">
        <v>35</v>
      </c>
      <c r="K612" s="118" t="s">
        <v>35</v>
      </c>
      <c r="L612" s="119" t="s">
        <v>46</v>
      </c>
      <c r="M612" s="119" t="s">
        <v>46</v>
      </c>
      <c r="N612" s="120" t="s">
        <v>47</v>
      </c>
      <c r="O612" s="118" t="s">
        <v>35</v>
      </c>
      <c r="P612" s="121" t="s">
        <v>47</v>
      </c>
      <c r="Q612" s="121" t="s">
        <v>47</v>
      </c>
      <c r="R612" s="122" t="s">
        <v>47</v>
      </c>
      <c r="S612" s="123" t="s">
        <v>48</v>
      </c>
      <c r="T612" s="124" t="s">
        <v>47</v>
      </c>
      <c r="U612" s="125" t="s">
        <v>47</v>
      </c>
    </row>
    <row r="613" spans="2:21" ht="34.5" customHeight="1" x14ac:dyDescent="0.25">
      <c r="B613" s="48" t="str">
        <f t="shared" ref="B613:B621" si="88">K613</f>
        <v>--------</v>
      </c>
      <c r="C613" s="14" t="str">
        <f t="shared" ref="C613:C621" si="89">J613</f>
        <v>--------</v>
      </c>
      <c r="D613" s="2" t="str">
        <f t="shared" ref="D613:D621" si="90">P613</f>
        <v>-----</v>
      </c>
      <c r="E613" s="15" t="str">
        <f t="shared" ref="E613:E621" si="91">Q613</f>
        <v>-----</v>
      </c>
      <c r="F613" s="15" t="str">
        <f t="shared" ref="F613:F621" si="92">R613</f>
        <v>-----</v>
      </c>
      <c r="G613" s="117" t="str">
        <f t="shared" ref="G613:G621" si="93">IF(U613&lt;$K$1,"19/03/2018",U613)</f>
        <v>-----</v>
      </c>
      <c r="H613" s="39"/>
      <c r="J613" s="118" t="s">
        <v>35</v>
      </c>
      <c r="K613" s="118" t="s">
        <v>35</v>
      </c>
      <c r="L613" s="119" t="s">
        <v>46</v>
      </c>
      <c r="M613" s="119" t="s">
        <v>46</v>
      </c>
      <c r="N613" s="120" t="s">
        <v>47</v>
      </c>
      <c r="O613" s="118" t="s">
        <v>35</v>
      </c>
      <c r="P613" s="121" t="s">
        <v>47</v>
      </c>
      <c r="Q613" s="121" t="s">
        <v>47</v>
      </c>
      <c r="R613" s="122" t="s">
        <v>47</v>
      </c>
      <c r="S613" s="123" t="s">
        <v>48</v>
      </c>
      <c r="T613" s="124" t="s">
        <v>47</v>
      </c>
      <c r="U613" s="125" t="s">
        <v>47</v>
      </c>
    </row>
    <row r="614" spans="2:21" ht="34.5" customHeight="1" x14ac:dyDescent="0.25">
      <c r="B614" s="48" t="str">
        <f t="shared" si="88"/>
        <v>--------</v>
      </c>
      <c r="C614" s="14" t="str">
        <f t="shared" si="89"/>
        <v>--------</v>
      </c>
      <c r="D614" s="2" t="str">
        <f t="shared" si="90"/>
        <v>-----</v>
      </c>
      <c r="E614" s="15" t="str">
        <f t="shared" si="91"/>
        <v>-----</v>
      </c>
      <c r="F614" s="15" t="str">
        <f t="shared" si="92"/>
        <v>-----</v>
      </c>
      <c r="G614" s="117" t="str">
        <f t="shared" si="93"/>
        <v>-----</v>
      </c>
      <c r="H614" s="39"/>
      <c r="J614" s="118" t="s">
        <v>35</v>
      </c>
      <c r="K614" s="118" t="s">
        <v>35</v>
      </c>
      <c r="L614" s="119" t="s">
        <v>46</v>
      </c>
      <c r="M614" s="119" t="s">
        <v>46</v>
      </c>
      <c r="N614" s="120" t="s">
        <v>47</v>
      </c>
      <c r="O614" s="118" t="s">
        <v>35</v>
      </c>
      <c r="P614" s="121" t="s">
        <v>47</v>
      </c>
      <c r="Q614" s="121" t="s">
        <v>47</v>
      </c>
      <c r="R614" s="122" t="s">
        <v>47</v>
      </c>
      <c r="S614" s="123" t="s">
        <v>48</v>
      </c>
      <c r="T614" s="124" t="s">
        <v>47</v>
      </c>
      <c r="U614" s="125" t="s">
        <v>47</v>
      </c>
    </row>
    <row r="615" spans="2:21" ht="34.5" customHeight="1" x14ac:dyDescent="0.25">
      <c r="B615" s="48" t="str">
        <f t="shared" si="88"/>
        <v>--------</v>
      </c>
      <c r="C615" s="14" t="str">
        <f t="shared" si="89"/>
        <v>--------</v>
      </c>
      <c r="D615" s="2" t="str">
        <f t="shared" si="90"/>
        <v>-----</v>
      </c>
      <c r="E615" s="15" t="str">
        <f t="shared" si="91"/>
        <v>-----</v>
      </c>
      <c r="F615" s="15" t="str">
        <f t="shared" si="92"/>
        <v>-----</v>
      </c>
      <c r="G615" s="117" t="str">
        <f t="shared" si="93"/>
        <v>-----</v>
      </c>
      <c r="H615" s="39"/>
      <c r="J615" s="118" t="s">
        <v>35</v>
      </c>
      <c r="K615" s="118" t="s">
        <v>35</v>
      </c>
      <c r="L615" s="119" t="s">
        <v>46</v>
      </c>
      <c r="M615" s="119" t="s">
        <v>46</v>
      </c>
      <c r="N615" s="120" t="s">
        <v>47</v>
      </c>
      <c r="O615" s="118" t="s">
        <v>35</v>
      </c>
      <c r="P615" s="121" t="s">
        <v>47</v>
      </c>
      <c r="Q615" s="121" t="s">
        <v>47</v>
      </c>
      <c r="R615" s="122" t="s">
        <v>47</v>
      </c>
      <c r="S615" s="123" t="s">
        <v>48</v>
      </c>
      <c r="T615" s="124" t="s">
        <v>47</v>
      </c>
      <c r="U615" s="125" t="s">
        <v>47</v>
      </c>
    </row>
    <row r="616" spans="2:21" ht="34.5" customHeight="1" x14ac:dyDescent="0.25">
      <c r="B616" s="48" t="str">
        <f t="shared" si="88"/>
        <v>--------</v>
      </c>
      <c r="C616" s="14" t="str">
        <f t="shared" si="89"/>
        <v>--------</v>
      </c>
      <c r="D616" s="2" t="str">
        <f t="shared" si="90"/>
        <v>-----</v>
      </c>
      <c r="E616" s="15" t="str">
        <f t="shared" si="91"/>
        <v>-----</v>
      </c>
      <c r="F616" s="15" t="str">
        <f t="shared" si="92"/>
        <v>-----</v>
      </c>
      <c r="G616" s="117" t="str">
        <f t="shared" si="93"/>
        <v>-----</v>
      </c>
      <c r="H616" s="39"/>
      <c r="J616" s="118" t="s">
        <v>35</v>
      </c>
      <c r="K616" s="118" t="s">
        <v>35</v>
      </c>
      <c r="L616" s="119" t="s">
        <v>46</v>
      </c>
      <c r="M616" s="119" t="s">
        <v>46</v>
      </c>
      <c r="N616" s="120" t="s">
        <v>47</v>
      </c>
      <c r="O616" s="118" t="s">
        <v>35</v>
      </c>
      <c r="P616" s="121" t="s">
        <v>47</v>
      </c>
      <c r="Q616" s="121" t="s">
        <v>47</v>
      </c>
      <c r="R616" s="122" t="s">
        <v>47</v>
      </c>
      <c r="S616" s="123" t="s">
        <v>48</v>
      </c>
      <c r="T616" s="124" t="s">
        <v>47</v>
      </c>
      <c r="U616" s="125" t="s">
        <v>47</v>
      </c>
    </row>
    <row r="617" spans="2:21" ht="34.5" customHeight="1" x14ac:dyDescent="0.25">
      <c r="B617" s="48" t="str">
        <f t="shared" si="88"/>
        <v>--------</v>
      </c>
      <c r="C617" s="14" t="str">
        <f t="shared" si="89"/>
        <v>--------</v>
      </c>
      <c r="D617" s="2" t="str">
        <f t="shared" si="90"/>
        <v>-----</v>
      </c>
      <c r="E617" s="15" t="str">
        <f t="shared" si="91"/>
        <v>-----</v>
      </c>
      <c r="F617" s="15" t="str">
        <f t="shared" si="92"/>
        <v>-----</v>
      </c>
      <c r="G617" s="117" t="str">
        <f t="shared" si="93"/>
        <v>-----</v>
      </c>
      <c r="H617" s="39"/>
      <c r="J617" s="118" t="s">
        <v>35</v>
      </c>
      <c r="K617" s="118" t="s">
        <v>35</v>
      </c>
      <c r="L617" s="119" t="s">
        <v>46</v>
      </c>
      <c r="M617" s="119" t="s">
        <v>46</v>
      </c>
      <c r="N617" s="120" t="s">
        <v>47</v>
      </c>
      <c r="O617" s="118" t="s">
        <v>35</v>
      </c>
      <c r="P617" s="121" t="s">
        <v>47</v>
      </c>
      <c r="Q617" s="121" t="s">
        <v>47</v>
      </c>
      <c r="R617" s="122" t="s">
        <v>47</v>
      </c>
      <c r="S617" s="123" t="s">
        <v>48</v>
      </c>
      <c r="T617" s="124" t="s">
        <v>47</v>
      </c>
      <c r="U617" s="125" t="s">
        <v>47</v>
      </c>
    </row>
    <row r="618" spans="2:21" ht="34.5" customHeight="1" x14ac:dyDescent="0.25">
      <c r="B618" s="48" t="str">
        <f t="shared" si="88"/>
        <v>--------</v>
      </c>
      <c r="C618" s="14" t="str">
        <f t="shared" si="89"/>
        <v>--------</v>
      </c>
      <c r="D618" s="2" t="str">
        <f t="shared" si="90"/>
        <v>-----</v>
      </c>
      <c r="E618" s="15" t="str">
        <f t="shared" si="91"/>
        <v>-----</v>
      </c>
      <c r="F618" s="15" t="str">
        <f t="shared" si="92"/>
        <v>-----</v>
      </c>
      <c r="G618" s="117" t="str">
        <f t="shared" si="93"/>
        <v>-----</v>
      </c>
      <c r="H618" s="39"/>
      <c r="J618" s="118" t="s">
        <v>35</v>
      </c>
      <c r="K618" s="118" t="s">
        <v>35</v>
      </c>
      <c r="L618" s="119" t="s">
        <v>46</v>
      </c>
      <c r="M618" s="119" t="s">
        <v>46</v>
      </c>
      <c r="N618" s="120" t="s">
        <v>47</v>
      </c>
      <c r="O618" s="118" t="s">
        <v>35</v>
      </c>
      <c r="P618" s="121" t="s">
        <v>47</v>
      </c>
      <c r="Q618" s="121" t="s">
        <v>47</v>
      </c>
      <c r="R618" s="122" t="s">
        <v>47</v>
      </c>
      <c r="S618" s="123" t="s">
        <v>48</v>
      </c>
      <c r="T618" s="124" t="s">
        <v>47</v>
      </c>
      <c r="U618" s="125" t="s">
        <v>47</v>
      </c>
    </row>
    <row r="619" spans="2:21" ht="34.5" customHeight="1" x14ac:dyDescent="0.25">
      <c r="B619" s="48" t="str">
        <f t="shared" si="88"/>
        <v>--------</v>
      </c>
      <c r="C619" s="14" t="str">
        <f t="shared" si="89"/>
        <v>--------</v>
      </c>
      <c r="D619" s="2" t="str">
        <f t="shared" si="90"/>
        <v>-----</v>
      </c>
      <c r="E619" s="15" t="str">
        <f t="shared" si="91"/>
        <v>-----</v>
      </c>
      <c r="F619" s="15" t="str">
        <f t="shared" si="92"/>
        <v>-----</v>
      </c>
      <c r="G619" s="117" t="str">
        <f t="shared" si="93"/>
        <v>-----</v>
      </c>
      <c r="H619" s="39"/>
      <c r="J619" s="118" t="s">
        <v>35</v>
      </c>
      <c r="K619" s="118" t="s">
        <v>35</v>
      </c>
      <c r="L619" s="119" t="s">
        <v>46</v>
      </c>
      <c r="M619" s="119" t="s">
        <v>46</v>
      </c>
      <c r="N619" s="120" t="s">
        <v>47</v>
      </c>
      <c r="O619" s="118" t="s">
        <v>35</v>
      </c>
      <c r="P619" s="121" t="s">
        <v>47</v>
      </c>
      <c r="Q619" s="121" t="s">
        <v>47</v>
      </c>
      <c r="R619" s="122" t="s">
        <v>47</v>
      </c>
      <c r="S619" s="123" t="s">
        <v>48</v>
      </c>
      <c r="T619" s="124" t="s">
        <v>47</v>
      </c>
      <c r="U619" s="125" t="s">
        <v>47</v>
      </c>
    </row>
    <row r="620" spans="2:21" ht="34.5" customHeight="1" x14ac:dyDescent="0.25">
      <c r="B620" s="48" t="str">
        <f t="shared" si="88"/>
        <v>--------</v>
      </c>
      <c r="C620" s="14" t="str">
        <f t="shared" si="89"/>
        <v>--------</v>
      </c>
      <c r="D620" s="2" t="str">
        <f t="shared" si="90"/>
        <v>-----</v>
      </c>
      <c r="E620" s="15" t="str">
        <f t="shared" si="91"/>
        <v>-----</v>
      </c>
      <c r="F620" s="15" t="str">
        <f t="shared" si="92"/>
        <v>-----</v>
      </c>
      <c r="G620" s="117" t="str">
        <f t="shared" si="93"/>
        <v>-----</v>
      </c>
      <c r="H620" s="39"/>
      <c r="J620" s="118" t="s">
        <v>35</v>
      </c>
      <c r="K620" s="118" t="s">
        <v>35</v>
      </c>
      <c r="L620" s="119" t="s">
        <v>46</v>
      </c>
      <c r="M620" s="119" t="s">
        <v>46</v>
      </c>
      <c r="N620" s="120" t="s">
        <v>47</v>
      </c>
      <c r="O620" s="118" t="s">
        <v>35</v>
      </c>
      <c r="P620" s="121" t="s">
        <v>47</v>
      </c>
      <c r="Q620" s="121" t="s">
        <v>47</v>
      </c>
      <c r="R620" s="122" t="s">
        <v>47</v>
      </c>
      <c r="S620" s="123" t="s">
        <v>48</v>
      </c>
      <c r="T620" s="124" t="s">
        <v>47</v>
      </c>
      <c r="U620" s="125" t="s">
        <v>47</v>
      </c>
    </row>
    <row r="621" spans="2:21" ht="34.5" customHeight="1" x14ac:dyDescent="0.25">
      <c r="B621" s="48" t="str">
        <f t="shared" si="88"/>
        <v>--------</v>
      </c>
      <c r="C621" s="14" t="str">
        <f t="shared" si="89"/>
        <v>--------</v>
      </c>
      <c r="D621" s="2" t="str">
        <f t="shared" si="90"/>
        <v>-----</v>
      </c>
      <c r="E621" s="15" t="str">
        <f t="shared" si="91"/>
        <v>-----</v>
      </c>
      <c r="F621" s="15" t="str">
        <f t="shared" si="92"/>
        <v>-----</v>
      </c>
      <c r="G621" s="117" t="str">
        <f t="shared" si="93"/>
        <v>-----</v>
      </c>
      <c r="H621" s="39"/>
      <c r="J621" s="118" t="s">
        <v>35</v>
      </c>
      <c r="K621" s="118" t="s">
        <v>35</v>
      </c>
      <c r="L621" s="119" t="s">
        <v>46</v>
      </c>
      <c r="M621" s="119" t="s">
        <v>46</v>
      </c>
      <c r="N621" s="120" t="s">
        <v>47</v>
      </c>
      <c r="O621" s="118" t="s">
        <v>35</v>
      </c>
      <c r="P621" s="121" t="s">
        <v>47</v>
      </c>
      <c r="Q621" s="121" t="s">
        <v>47</v>
      </c>
      <c r="R621" s="122" t="s">
        <v>47</v>
      </c>
      <c r="S621" s="123" t="s">
        <v>48</v>
      </c>
      <c r="T621" s="124" t="s">
        <v>47</v>
      </c>
      <c r="U621" s="125" t="s">
        <v>47</v>
      </c>
    </row>
    <row r="625" spans="2:11" ht="35.25" customHeight="1" x14ac:dyDescent="0.25">
      <c r="B625" s="188" t="s">
        <v>43</v>
      </c>
      <c r="C625" s="188"/>
      <c r="D625" s="188"/>
      <c r="E625" s="188"/>
      <c r="F625" s="188"/>
      <c r="G625" s="188"/>
      <c r="H625" s="188"/>
      <c r="J625" t="s">
        <v>44</v>
      </c>
      <c r="K625" s="114">
        <v>43325</v>
      </c>
    </row>
    <row r="627" spans="2:11" x14ac:dyDescent="0.25">
      <c r="B627" s="1" t="s">
        <v>14</v>
      </c>
    </row>
    <row r="628" spans="2:11" ht="8.25" customHeight="1" x14ac:dyDescent="0.25"/>
    <row r="629" spans="2:11" ht="21" x14ac:dyDescent="0.35">
      <c r="B629" s="189" t="s">
        <v>15</v>
      </c>
      <c r="C629" s="189"/>
      <c r="D629" s="115" t="str">
        <f>U651</f>
        <v>-----</v>
      </c>
      <c r="E629" s="45"/>
      <c r="F629" s="113" t="s">
        <v>16</v>
      </c>
      <c r="G629" s="116" t="str">
        <f>D629</f>
        <v>-----</v>
      </c>
      <c r="H629" s="42" t="s">
        <v>45</v>
      </c>
    </row>
    <row r="631" spans="2:11" x14ac:dyDescent="0.25">
      <c r="B631" t="s">
        <v>28</v>
      </c>
      <c r="C631" s="190" t="str">
        <f>S651</f>
        <v>------</v>
      </c>
      <c r="D631" s="190"/>
      <c r="E631" s="190"/>
      <c r="F631" s="190"/>
      <c r="G631" s="40" t="s">
        <v>29</v>
      </c>
      <c r="H631" s="44" t="s">
        <v>30</v>
      </c>
    </row>
    <row r="632" spans="2:11" x14ac:dyDescent="0.25">
      <c r="C632" s="45"/>
      <c r="D632" s="45"/>
      <c r="E632" s="45"/>
      <c r="F632" s="45"/>
      <c r="G632" s="40"/>
      <c r="H632" s="45"/>
    </row>
    <row r="633" spans="2:11" x14ac:dyDescent="0.25">
      <c r="B633" t="s">
        <v>31</v>
      </c>
      <c r="C633" s="47" t="str">
        <f>T651</f>
        <v>-----</v>
      </c>
      <c r="D633" s="41" t="s">
        <v>27</v>
      </c>
      <c r="E633" s="41"/>
      <c r="F633" s="44"/>
      <c r="G633" s="44"/>
      <c r="H633" s="44"/>
    </row>
    <row r="635" spans="2:11" x14ac:dyDescent="0.25">
      <c r="B635" t="s">
        <v>32</v>
      </c>
      <c r="C635" s="44"/>
      <c r="D635" s="44"/>
      <c r="E635" s="45"/>
      <c r="F635" s="40" t="s">
        <v>33</v>
      </c>
      <c r="G635" s="44"/>
      <c r="H635" s="44"/>
    </row>
    <row r="636" spans="2:11" x14ac:dyDescent="0.25">
      <c r="F636" s="40"/>
    </row>
    <row r="637" spans="2:11" x14ac:dyDescent="0.25">
      <c r="B637" s="112" t="s">
        <v>34</v>
      </c>
      <c r="C637" s="44"/>
      <c r="D637" s="40" t="s">
        <v>17</v>
      </c>
      <c r="E637" s="44"/>
      <c r="F637" s="44"/>
      <c r="G637" s="44"/>
      <c r="H637" s="44"/>
    </row>
    <row r="638" spans="2:11" x14ac:dyDescent="0.25">
      <c r="F638" s="40"/>
    </row>
    <row r="639" spans="2:11" x14ac:dyDescent="0.25">
      <c r="B639" t="s">
        <v>18</v>
      </c>
      <c r="D639" s="43" t="s">
        <v>19</v>
      </c>
      <c r="E639" s="43"/>
      <c r="F639" s="43" t="s">
        <v>20</v>
      </c>
      <c r="G639" t="s">
        <v>21</v>
      </c>
    </row>
    <row r="640" spans="2:11" x14ac:dyDescent="0.25">
      <c r="F640" s="40"/>
    </row>
    <row r="641" spans="2:21" x14ac:dyDescent="0.25">
      <c r="B641" s="191" t="s">
        <v>22</v>
      </c>
      <c r="C641" s="191"/>
      <c r="D641" s="191"/>
      <c r="E641" s="191"/>
      <c r="F641" s="191"/>
      <c r="G641" s="191"/>
      <c r="H641" s="191"/>
    </row>
    <row r="642" spans="2:21" x14ac:dyDescent="0.25">
      <c r="F642" s="40"/>
    </row>
    <row r="643" spans="2:21" ht="15.75" x14ac:dyDescent="0.25">
      <c r="B643" t="s">
        <v>23</v>
      </c>
      <c r="E643" s="192" t="str">
        <f>N651</f>
        <v>-----</v>
      </c>
      <c r="F643" s="192"/>
      <c r="G643" s="192"/>
      <c r="H643" s="192"/>
    </row>
    <row r="644" spans="2:21" x14ac:dyDescent="0.25">
      <c r="F644" s="113"/>
      <c r="G644" s="113"/>
      <c r="H644" s="113"/>
    </row>
    <row r="645" spans="2:21" ht="23.25" x14ac:dyDescent="0.25">
      <c r="B645" t="s">
        <v>25</v>
      </c>
      <c r="D645" s="46">
        <f>J650</f>
        <v>0</v>
      </c>
      <c r="E645" s="45"/>
      <c r="F645" s="113" t="s">
        <v>26</v>
      </c>
      <c r="G645" s="113"/>
      <c r="H645" s="113"/>
    </row>
    <row r="646" spans="2:21" x14ac:dyDescent="0.25">
      <c r="F646" s="40"/>
    </row>
    <row r="647" spans="2:21" x14ac:dyDescent="0.25">
      <c r="B647" t="s">
        <v>24</v>
      </c>
      <c r="F647" s="40"/>
    </row>
    <row r="648" spans="2:21" x14ac:dyDescent="0.25">
      <c r="F648" s="40"/>
      <c r="J648" s="49"/>
    </row>
    <row r="650" spans="2:21" ht="28.5" customHeight="1" x14ac:dyDescent="0.5">
      <c r="B650" s="39" t="s">
        <v>8</v>
      </c>
      <c r="C650" s="39" t="s">
        <v>9</v>
      </c>
      <c r="D650" s="39" t="s">
        <v>10</v>
      </c>
      <c r="E650" s="193" t="s">
        <v>11</v>
      </c>
      <c r="F650" s="194"/>
      <c r="G650" s="39" t="s">
        <v>12</v>
      </c>
      <c r="H650" s="39" t="s">
        <v>13</v>
      </c>
      <c r="J650" s="195">
        <f>SUM(O651:O660)</f>
        <v>0</v>
      </c>
      <c r="K650" s="195"/>
      <c r="L650" s="195"/>
      <c r="M650" s="195"/>
      <c r="N650" s="195"/>
      <c r="O650" s="195"/>
      <c r="P650" s="195"/>
      <c r="Q650" s="195"/>
      <c r="R650" s="195"/>
      <c r="S650" s="195"/>
    </row>
    <row r="651" spans="2:21" ht="34.5" customHeight="1" x14ac:dyDescent="0.25">
      <c r="B651" s="48" t="str">
        <f>K651</f>
        <v>--------</v>
      </c>
      <c r="C651" s="14" t="str">
        <f>J651</f>
        <v>--------</v>
      </c>
      <c r="D651" s="2" t="str">
        <f>P651</f>
        <v>-----</v>
      </c>
      <c r="E651" s="15" t="str">
        <f>Q651</f>
        <v>-----</v>
      </c>
      <c r="F651" s="15" t="str">
        <f>R651</f>
        <v>-----</v>
      </c>
      <c r="G651" s="117" t="str">
        <f>IF(U651&lt;$K$1,"13/08/2018",U651)</f>
        <v>-----</v>
      </c>
      <c r="H651" s="39"/>
      <c r="J651" s="118" t="s">
        <v>35</v>
      </c>
      <c r="K651" s="118" t="s">
        <v>35</v>
      </c>
      <c r="L651" s="119" t="s">
        <v>46</v>
      </c>
      <c r="M651" s="119" t="s">
        <v>46</v>
      </c>
      <c r="N651" s="120" t="s">
        <v>47</v>
      </c>
      <c r="O651" s="118" t="s">
        <v>35</v>
      </c>
      <c r="P651" s="121" t="s">
        <v>47</v>
      </c>
      <c r="Q651" s="121" t="s">
        <v>47</v>
      </c>
      <c r="R651" s="122" t="s">
        <v>47</v>
      </c>
      <c r="S651" s="123" t="s">
        <v>48</v>
      </c>
      <c r="T651" s="124" t="s">
        <v>47</v>
      </c>
      <c r="U651" s="125" t="s">
        <v>47</v>
      </c>
    </row>
    <row r="652" spans="2:21" ht="34.5" customHeight="1" x14ac:dyDescent="0.25">
      <c r="B652" s="48" t="str">
        <f t="shared" ref="B652:B660" si="94">K652</f>
        <v>--------</v>
      </c>
      <c r="C652" s="14" t="str">
        <f t="shared" ref="C652:C660" si="95">J652</f>
        <v>--------</v>
      </c>
      <c r="D652" s="2" t="str">
        <f t="shared" ref="D652:D660" si="96">P652</f>
        <v>-----</v>
      </c>
      <c r="E652" s="15" t="str">
        <f t="shared" ref="E652:E660" si="97">Q652</f>
        <v>-----</v>
      </c>
      <c r="F652" s="15" t="str">
        <f t="shared" ref="F652:F660" si="98">R652</f>
        <v>-----</v>
      </c>
      <c r="G652" s="117" t="str">
        <f t="shared" ref="G652:G660" si="99">IF(U652&lt;$K$1,"19/03/2018",U652)</f>
        <v>-----</v>
      </c>
      <c r="H652" s="39"/>
      <c r="J652" s="118" t="s">
        <v>35</v>
      </c>
      <c r="K652" s="118" t="s">
        <v>35</v>
      </c>
      <c r="L652" s="119" t="s">
        <v>46</v>
      </c>
      <c r="M652" s="119" t="s">
        <v>46</v>
      </c>
      <c r="N652" s="120" t="s">
        <v>47</v>
      </c>
      <c r="O652" s="118" t="s">
        <v>35</v>
      </c>
      <c r="P652" s="121" t="s">
        <v>47</v>
      </c>
      <c r="Q652" s="121" t="s">
        <v>47</v>
      </c>
      <c r="R652" s="122" t="s">
        <v>47</v>
      </c>
      <c r="S652" s="123" t="s">
        <v>48</v>
      </c>
      <c r="T652" s="124" t="s">
        <v>47</v>
      </c>
      <c r="U652" s="125" t="s">
        <v>47</v>
      </c>
    </row>
    <row r="653" spans="2:21" ht="34.5" customHeight="1" x14ac:dyDescent="0.25">
      <c r="B653" s="48" t="str">
        <f t="shared" si="94"/>
        <v>--------</v>
      </c>
      <c r="C653" s="14" t="str">
        <f t="shared" si="95"/>
        <v>--------</v>
      </c>
      <c r="D653" s="2" t="str">
        <f t="shared" si="96"/>
        <v>-----</v>
      </c>
      <c r="E653" s="15" t="str">
        <f t="shared" si="97"/>
        <v>-----</v>
      </c>
      <c r="F653" s="15" t="str">
        <f t="shared" si="98"/>
        <v>-----</v>
      </c>
      <c r="G653" s="117" t="str">
        <f t="shared" si="99"/>
        <v>-----</v>
      </c>
      <c r="H653" s="39"/>
      <c r="J653" s="118" t="s">
        <v>35</v>
      </c>
      <c r="K653" s="118" t="s">
        <v>35</v>
      </c>
      <c r="L653" s="119" t="s">
        <v>46</v>
      </c>
      <c r="M653" s="119" t="s">
        <v>46</v>
      </c>
      <c r="N653" s="120" t="s">
        <v>47</v>
      </c>
      <c r="O653" s="118" t="s">
        <v>35</v>
      </c>
      <c r="P653" s="121" t="s">
        <v>47</v>
      </c>
      <c r="Q653" s="121" t="s">
        <v>47</v>
      </c>
      <c r="R653" s="122" t="s">
        <v>47</v>
      </c>
      <c r="S653" s="123" t="s">
        <v>48</v>
      </c>
      <c r="T653" s="124" t="s">
        <v>47</v>
      </c>
      <c r="U653" s="125" t="s">
        <v>47</v>
      </c>
    </row>
    <row r="654" spans="2:21" ht="34.5" customHeight="1" x14ac:dyDescent="0.25">
      <c r="B654" s="48" t="str">
        <f t="shared" si="94"/>
        <v>--------</v>
      </c>
      <c r="C654" s="14" t="str">
        <f t="shared" si="95"/>
        <v>--------</v>
      </c>
      <c r="D654" s="2" t="str">
        <f t="shared" si="96"/>
        <v>-----</v>
      </c>
      <c r="E654" s="15" t="str">
        <f t="shared" si="97"/>
        <v>-----</v>
      </c>
      <c r="F654" s="15" t="str">
        <f t="shared" si="98"/>
        <v>-----</v>
      </c>
      <c r="G654" s="117" t="str">
        <f t="shared" si="99"/>
        <v>-----</v>
      </c>
      <c r="H654" s="39"/>
      <c r="J654" s="118" t="s">
        <v>35</v>
      </c>
      <c r="K654" s="118" t="s">
        <v>35</v>
      </c>
      <c r="L654" s="119" t="s">
        <v>46</v>
      </c>
      <c r="M654" s="119" t="s">
        <v>46</v>
      </c>
      <c r="N654" s="120" t="s">
        <v>47</v>
      </c>
      <c r="O654" s="118" t="s">
        <v>35</v>
      </c>
      <c r="P654" s="121" t="s">
        <v>47</v>
      </c>
      <c r="Q654" s="121" t="s">
        <v>47</v>
      </c>
      <c r="R654" s="122" t="s">
        <v>47</v>
      </c>
      <c r="S654" s="123" t="s">
        <v>48</v>
      </c>
      <c r="T654" s="124" t="s">
        <v>47</v>
      </c>
      <c r="U654" s="125" t="s">
        <v>47</v>
      </c>
    </row>
    <row r="655" spans="2:21" ht="34.5" customHeight="1" x14ac:dyDescent="0.25">
      <c r="B655" s="48" t="str">
        <f t="shared" si="94"/>
        <v>--------</v>
      </c>
      <c r="C655" s="14" t="str">
        <f t="shared" si="95"/>
        <v>--------</v>
      </c>
      <c r="D655" s="2" t="str">
        <f t="shared" si="96"/>
        <v>-----</v>
      </c>
      <c r="E655" s="15" t="str">
        <f t="shared" si="97"/>
        <v>-----</v>
      </c>
      <c r="F655" s="15" t="str">
        <f t="shared" si="98"/>
        <v>-----</v>
      </c>
      <c r="G655" s="117" t="str">
        <f t="shared" si="99"/>
        <v>-----</v>
      </c>
      <c r="H655" s="39"/>
      <c r="J655" s="118" t="s">
        <v>35</v>
      </c>
      <c r="K655" s="118" t="s">
        <v>35</v>
      </c>
      <c r="L655" s="119" t="s">
        <v>46</v>
      </c>
      <c r="M655" s="119" t="s">
        <v>46</v>
      </c>
      <c r="N655" s="120" t="s">
        <v>47</v>
      </c>
      <c r="O655" s="118" t="s">
        <v>35</v>
      </c>
      <c r="P655" s="121" t="s">
        <v>47</v>
      </c>
      <c r="Q655" s="121" t="s">
        <v>47</v>
      </c>
      <c r="R655" s="122" t="s">
        <v>47</v>
      </c>
      <c r="S655" s="123" t="s">
        <v>48</v>
      </c>
      <c r="T655" s="124" t="s">
        <v>47</v>
      </c>
      <c r="U655" s="125" t="s">
        <v>47</v>
      </c>
    </row>
    <row r="656" spans="2:21" ht="34.5" customHeight="1" x14ac:dyDescent="0.25">
      <c r="B656" s="48" t="str">
        <f t="shared" si="94"/>
        <v>--------</v>
      </c>
      <c r="C656" s="14" t="str">
        <f t="shared" si="95"/>
        <v>--------</v>
      </c>
      <c r="D656" s="2" t="str">
        <f t="shared" si="96"/>
        <v>-----</v>
      </c>
      <c r="E656" s="15" t="str">
        <f t="shared" si="97"/>
        <v>-----</v>
      </c>
      <c r="F656" s="15" t="str">
        <f t="shared" si="98"/>
        <v>-----</v>
      </c>
      <c r="G656" s="117" t="str">
        <f t="shared" si="99"/>
        <v>-----</v>
      </c>
      <c r="H656" s="39"/>
      <c r="J656" s="118" t="s">
        <v>35</v>
      </c>
      <c r="K656" s="118" t="s">
        <v>35</v>
      </c>
      <c r="L656" s="119" t="s">
        <v>46</v>
      </c>
      <c r="M656" s="119" t="s">
        <v>46</v>
      </c>
      <c r="N656" s="120" t="s">
        <v>47</v>
      </c>
      <c r="O656" s="118" t="s">
        <v>35</v>
      </c>
      <c r="P656" s="121" t="s">
        <v>47</v>
      </c>
      <c r="Q656" s="121" t="s">
        <v>47</v>
      </c>
      <c r="R656" s="122" t="s">
        <v>47</v>
      </c>
      <c r="S656" s="123" t="s">
        <v>48</v>
      </c>
      <c r="T656" s="124" t="s">
        <v>47</v>
      </c>
      <c r="U656" s="125" t="s">
        <v>47</v>
      </c>
    </row>
    <row r="657" spans="2:21" ht="34.5" customHeight="1" x14ac:dyDescent="0.25">
      <c r="B657" s="48" t="str">
        <f t="shared" si="94"/>
        <v>--------</v>
      </c>
      <c r="C657" s="14" t="str">
        <f t="shared" si="95"/>
        <v>--------</v>
      </c>
      <c r="D657" s="2" t="str">
        <f t="shared" si="96"/>
        <v>-----</v>
      </c>
      <c r="E657" s="15" t="str">
        <f t="shared" si="97"/>
        <v>-----</v>
      </c>
      <c r="F657" s="15" t="str">
        <f t="shared" si="98"/>
        <v>-----</v>
      </c>
      <c r="G657" s="117" t="str">
        <f t="shared" si="99"/>
        <v>-----</v>
      </c>
      <c r="H657" s="39"/>
      <c r="J657" s="118" t="s">
        <v>35</v>
      </c>
      <c r="K657" s="118" t="s">
        <v>35</v>
      </c>
      <c r="L657" s="119" t="s">
        <v>46</v>
      </c>
      <c r="M657" s="119" t="s">
        <v>46</v>
      </c>
      <c r="N657" s="120" t="s">
        <v>47</v>
      </c>
      <c r="O657" s="118" t="s">
        <v>35</v>
      </c>
      <c r="P657" s="121" t="s">
        <v>47</v>
      </c>
      <c r="Q657" s="121" t="s">
        <v>47</v>
      </c>
      <c r="R657" s="122" t="s">
        <v>47</v>
      </c>
      <c r="S657" s="123" t="s">
        <v>48</v>
      </c>
      <c r="T657" s="124" t="s">
        <v>47</v>
      </c>
      <c r="U657" s="125" t="s">
        <v>47</v>
      </c>
    </row>
    <row r="658" spans="2:21" ht="34.5" customHeight="1" x14ac:dyDescent="0.25">
      <c r="B658" s="48" t="str">
        <f t="shared" si="94"/>
        <v>--------</v>
      </c>
      <c r="C658" s="14" t="str">
        <f t="shared" si="95"/>
        <v>--------</v>
      </c>
      <c r="D658" s="2" t="str">
        <f t="shared" si="96"/>
        <v>-----</v>
      </c>
      <c r="E658" s="15" t="str">
        <f t="shared" si="97"/>
        <v>-----</v>
      </c>
      <c r="F658" s="15" t="str">
        <f t="shared" si="98"/>
        <v>-----</v>
      </c>
      <c r="G658" s="117" t="str">
        <f t="shared" si="99"/>
        <v>-----</v>
      </c>
      <c r="H658" s="39"/>
      <c r="J658" s="118" t="s">
        <v>35</v>
      </c>
      <c r="K658" s="118" t="s">
        <v>35</v>
      </c>
      <c r="L658" s="119" t="s">
        <v>46</v>
      </c>
      <c r="M658" s="119" t="s">
        <v>46</v>
      </c>
      <c r="N658" s="120" t="s">
        <v>47</v>
      </c>
      <c r="O658" s="118" t="s">
        <v>35</v>
      </c>
      <c r="P658" s="121" t="s">
        <v>47</v>
      </c>
      <c r="Q658" s="121" t="s">
        <v>47</v>
      </c>
      <c r="R658" s="122" t="s">
        <v>47</v>
      </c>
      <c r="S658" s="123" t="s">
        <v>48</v>
      </c>
      <c r="T658" s="124" t="s">
        <v>47</v>
      </c>
      <c r="U658" s="125" t="s">
        <v>47</v>
      </c>
    </row>
    <row r="659" spans="2:21" ht="34.5" customHeight="1" x14ac:dyDescent="0.25">
      <c r="B659" s="48" t="str">
        <f t="shared" si="94"/>
        <v>--------</v>
      </c>
      <c r="C659" s="14" t="str">
        <f t="shared" si="95"/>
        <v>--------</v>
      </c>
      <c r="D659" s="2" t="str">
        <f t="shared" si="96"/>
        <v>-----</v>
      </c>
      <c r="E659" s="15" t="str">
        <f t="shared" si="97"/>
        <v>-----</v>
      </c>
      <c r="F659" s="15" t="str">
        <f t="shared" si="98"/>
        <v>-----</v>
      </c>
      <c r="G659" s="117" t="str">
        <f t="shared" si="99"/>
        <v>-----</v>
      </c>
      <c r="H659" s="39"/>
      <c r="J659" s="118" t="s">
        <v>35</v>
      </c>
      <c r="K659" s="118" t="s">
        <v>35</v>
      </c>
      <c r="L659" s="119" t="s">
        <v>46</v>
      </c>
      <c r="M659" s="119" t="s">
        <v>46</v>
      </c>
      <c r="N659" s="120" t="s">
        <v>47</v>
      </c>
      <c r="O659" s="118" t="s">
        <v>35</v>
      </c>
      <c r="P659" s="121" t="s">
        <v>47</v>
      </c>
      <c r="Q659" s="121" t="s">
        <v>47</v>
      </c>
      <c r="R659" s="122" t="s">
        <v>47</v>
      </c>
      <c r="S659" s="123" t="s">
        <v>48</v>
      </c>
      <c r="T659" s="124" t="s">
        <v>47</v>
      </c>
      <c r="U659" s="125" t="s">
        <v>47</v>
      </c>
    </row>
    <row r="660" spans="2:21" ht="34.5" customHeight="1" x14ac:dyDescent="0.25">
      <c r="B660" s="48" t="str">
        <f t="shared" si="94"/>
        <v>--------</v>
      </c>
      <c r="C660" s="14" t="str">
        <f t="shared" si="95"/>
        <v>--------</v>
      </c>
      <c r="D660" s="2" t="str">
        <f t="shared" si="96"/>
        <v>-----</v>
      </c>
      <c r="E660" s="15" t="str">
        <f t="shared" si="97"/>
        <v>-----</v>
      </c>
      <c r="F660" s="15" t="str">
        <f t="shared" si="98"/>
        <v>-----</v>
      </c>
      <c r="G660" s="117" t="str">
        <f t="shared" si="99"/>
        <v>-----</v>
      </c>
      <c r="H660" s="39"/>
      <c r="J660" s="118" t="s">
        <v>35</v>
      </c>
      <c r="K660" s="118" t="s">
        <v>35</v>
      </c>
      <c r="L660" s="119" t="s">
        <v>46</v>
      </c>
      <c r="M660" s="119" t="s">
        <v>46</v>
      </c>
      <c r="N660" s="120" t="s">
        <v>47</v>
      </c>
      <c r="O660" s="118" t="s">
        <v>35</v>
      </c>
      <c r="P660" s="121" t="s">
        <v>47</v>
      </c>
      <c r="Q660" s="121" t="s">
        <v>47</v>
      </c>
      <c r="R660" s="122" t="s">
        <v>47</v>
      </c>
      <c r="S660" s="123" t="s">
        <v>48</v>
      </c>
      <c r="T660" s="124" t="s">
        <v>47</v>
      </c>
      <c r="U660" s="125" t="s">
        <v>47</v>
      </c>
    </row>
    <row r="664" spans="2:21" ht="35.25" customHeight="1" x14ac:dyDescent="0.25">
      <c r="B664" s="188" t="s">
        <v>43</v>
      </c>
      <c r="C664" s="188"/>
      <c r="D664" s="188"/>
      <c r="E664" s="188"/>
      <c r="F664" s="188"/>
      <c r="G664" s="188"/>
      <c r="H664" s="188"/>
      <c r="J664" t="s">
        <v>44</v>
      </c>
      <c r="K664" s="114">
        <v>43325</v>
      </c>
    </row>
    <row r="666" spans="2:21" x14ac:dyDescent="0.25">
      <c r="B666" s="1" t="s">
        <v>14</v>
      </c>
    </row>
    <row r="667" spans="2:21" ht="8.25" customHeight="1" x14ac:dyDescent="0.25"/>
    <row r="668" spans="2:21" ht="21" x14ac:dyDescent="0.35">
      <c r="B668" s="189" t="s">
        <v>15</v>
      </c>
      <c r="C668" s="189"/>
      <c r="D668" s="115" t="str">
        <f>U690</f>
        <v>-----</v>
      </c>
      <c r="E668" s="45"/>
      <c r="F668" s="113" t="s">
        <v>16</v>
      </c>
      <c r="G668" s="116" t="str">
        <f>D668</f>
        <v>-----</v>
      </c>
      <c r="H668" s="42" t="s">
        <v>45</v>
      </c>
    </row>
    <row r="670" spans="2:21" x14ac:dyDescent="0.25">
      <c r="B670" t="s">
        <v>28</v>
      </c>
      <c r="C670" s="190" t="str">
        <f>S690</f>
        <v>------</v>
      </c>
      <c r="D670" s="190"/>
      <c r="E670" s="190"/>
      <c r="F670" s="190"/>
      <c r="G670" s="40" t="s">
        <v>29</v>
      </c>
      <c r="H670" s="44" t="s">
        <v>30</v>
      </c>
    </row>
    <row r="671" spans="2:21" x14ac:dyDescent="0.25">
      <c r="C671" s="45"/>
      <c r="D671" s="45"/>
      <c r="E671" s="45"/>
      <c r="F671" s="45"/>
      <c r="G671" s="40"/>
      <c r="H671" s="45"/>
    </row>
    <row r="672" spans="2:21" x14ac:dyDescent="0.25">
      <c r="B672" t="s">
        <v>31</v>
      </c>
      <c r="C672" s="47" t="str">
        <f>T690</f>
        <v>-----</v>
      </c>
      <c r="D672" s="41" t="s">
        <v>27</v>
      </c>
      <c r="E672" s="41"/>
      <c r="F672" s="44"/>
      <c r="G672" s="44"/>
      <c r="H672" s="44"/>
    </row>
    <row r="674" spans="2:10" x14ac:dyDescent="0.25">
      <c r="B674" t="s">
        <v>32</v>
      </c>
      <c r="C674" s="44"/>
      <c r="D674" s="44"/>
      <c r="E674" s="45"/>
      <c r="F674" s="40" t="s">
        <v>33</v>
      </c>
      <c r="G674" s="44"/>
      <c r="H674" s="44"/>
    </row>
    <row r="675" spans="2:10" x14ac:dyDescent="0.25">
      <c r="F675" s="40"/>
    </row>
    <row r="676" spans="2:10" x14ac:dyDescent="0.25">
      <c r="B676" s="112" t="s">
        <v>34</v>
      </c>
      <c r="C676" s="44"/>
      <c r="D676" s="40" t="s">
        <v>17</v>
      </c>
      <c r="E676" s="44"/>
      <c r="F676" s="44"/>
      <c r="G676" s="44"/>
      <c r="H676" s="44"/>
    </row>
    <row r="677" spans="2:10" x14ac:dyDescent="0.25">
      <c r="F677" s="40"/>
    </row>
    <row r="678" spans="2:10" x14ac:dyDescent="0.25">
      <c r="B678" t="s">
        <v>18</v>
      </c>
      <c r="D678" s="43" t="s">
        <v>19</v>
      </c>
      <c r="E678" s="43"/>
      <c r="F678" s="43" t="s">
        <v>20</v>
      </c>
      <c r="G678" t="s">
        <v>21</v>
      </c>
    </row>
    <row r="679" spans="2:10" x14ac:dyDescent="0.25">
      <c r="F679" s="40"/>
    </row>
    <row r="680" spans="2:10" x14ac:dyDescent="0.25">
      <c r="B680" s="191" t="s">
        <v>22</v>
      </c>
      <c r="C680" s="191"/>
      <c r="D680" s="191"/>
      <c r="E680" s="191"/>
      <c r="F680" s="191"/>
      <c r="G680" s="191"/>
      <c r="H680" s="191"/>
    </row>
    <row r="681" spans="2:10" x14ac:dyDescent="0.25">
      <c r="F681" s="40"/>
    </row>
    <row r="682" spans="2:10" ht="15.75" x14ac:dyDescent="0.25">
      <c r="B682" t="s">
        <v>23</v>
      </c>
      <c r="E682" s="192" t="str">
        <f>N690</f>
        <v>-----</v>
      </c>
      <c r="F682" s="192"/>
      <c r="G682" s="192"/>
      <c r="H682" s="192"/>
    </row>
    <row r="683" spans="2:10" x14ac:dyDescent="0.25">
      <c r="F683" s="113"/>
      <c r="G683" s="113"/>
      <c r="H683" s="113"/>
    </row>
    <row r="684" spans="2:10" ht="23.25" x14ac:dyDescent="0.25">
      <c r="B684" t="s">
        <v>25</v>
      </c>
      <c r="D684" s="46">
        <f>J689</f>
        <v>0</v>
      </c>
      <c r="E684" s="45"/>
      <c r="F684" s="113" t="s">
        <v>26</v>
      </c>
      <c r="G684" s="113"/>
      <c r="H684" s="113"/>
    </row>
    <row r="685" spans="2:10" x14ac:dyDescent="0.25">
      <c r="F685" s="40"/>
    </row>
    <row r="686" spans="2:10" x14ac:dyDescent="0.25">
      <c r="B686" t="s">
        <v>24</v>
      </c>
      <c r="F686" s="40"/>
    </row>
    <row r="687" spans="2:10" x14ac:dyDescent="0.25">
      <c r="F687" s="40"/>
      <c r="J687" s="49"/>
    </row>
    <row r="689" spans="2:21" ht="28.5" customHeight="1" x14ac:dyDescent="0.5">
      <c r="B689" s="39" t="s">
        <v>8</v>
      </c>
      <c r="C689" s="39" t="s">
        <v>9</v>
      </c>
      <c r="D689" s="39" t="s">
        <v>10</v>
      </c>
      <c r="E689" s="193" t="s">
        <v>11</v>
      </c>
      <c r="F689" s="194"/>
      <c r="G689" s="39" t="s">
        <v>12</v>
      </c>
      <c r="H689" s="39" t="s">
        <v>13</v>
      </c>
      <c r="J689" s="195">
        <f>SUM(O690:O699)</f>
        <v>0</v>
      </c>
      <c r="K689" s="195"/>
      <c r="L689" s="195"/>
      <c r="M689" s="195"/>
      <c r="N689" s="195"/>
      <c r="O689" s="195"/>
      <c r="P689" s="195"/>
      <c r="Q689" s="195"/>
      <c r="R689" s="195"/>
      <c r="S689" s="195"/>
    </row>
    <row r="690" spans="2:21" ht="34.5" customHeight="1" x14ac:dyDescent="0.25">
      <c r="B690" s="48" t="str">
        <f>K690</f>
        <v>--------</v>
      </c>
      <c r="C690" s="14" t="str">
        <f>J690</f>
        <v>--------</v>
      </c>
      <c r="D690" s="2" t="str">
        <f>P690</f>
        <v>-----</v>
      </c>
      <c r="E690" s="15" t="str">
        <f>Q690</f>
        <v>-----</v>
      </c>
      <c r="F690" s="15" t="str">
        <f>R690</f>
        <v>-----</v>
      </c>
      <c r="G690" s="117" t="str">
        <f>IF(U690&lt;$K$1,"13/08/2018",U690)</f>
        <v>-----</v>
      </c>
      <c r="H690" s="39"/>
      <c r="J690" s="118" t="s">
        <v>35</v>
      </c>
      <c r="K690" s="118" t="s">
        <v>35</v>
      </c>
      <c r="L690" s="119" t="s">
        <v>46</v>
      </c>
      <c r="M690" s="119" t="s">
        <v>46</v>
      </c>
      <c r="N690" s="120" t="s">
        <v>47</v>
      </c>
      <c r="O690" s="118" t="s">
        <v>35</v>
      </c>
      <c r="P690" s="121" t="s">
        <v>47</v>
      </c>
      <c r="Q690" s="121" t="s">
        <v>47</v>
      </c>
      <c r="R690" s="122" t="s">
        <v>47</v>
      </c>
      <c r="S690" s="123" t="s">
        <v>48</v>
      </c>
      <c r="T690" s="124" t="s">
        <v>47</v>
      </c>
      <c r="U690" s="125" t="s">
        <v>47</v>
      </c>
    </row>
    <row r="691" spans="2:21" ht="34.5" customHeight="1" x14ac:dyDescent="0.25">
      <c r="B691" s="48" t="str">
        <f t="shared" ref="B691:B699" si="100">K691</f>
        <v>--------</v>
      </c>
      <c r="C691" s="14" t="str">
        <f t="shared" ref="C691:C699" si="101">J691</f>
        <v>--------</v>
      </c>
      <c r="D691" s="2" t="str">
        <f t="shared" ref="D691:D699" si="102">P691</f>
        <v>-----</v>
      </c>
      <c r="E691" s="15" t="str">
        <f t="shared" ref="E691:E699" si="103">Q691</f>
        <v>-----</v>
      </c>
      <c r="F691" s="15" t="str">
        <f t="shared" ref="F691:F699" si="104">R691</f>
        <v>-----</v>
      </c>
      <c r="G691" s="117" t="str">
        <f t="shared" ref="G691:G699" si="105">IF(U691&lt;$K$1,"19/03/2018",U691)</f>
        <v>-----</v>
      </c>
      <c r="H691" s="39"/>
      <c r="J691" s="118" t="s">
        <v>35</v>
      </c>
      <c r="K691" s="118" t="s">
        <v>35</v>
      </c>
      <c r="L691" s="119" t="s">
        <v>46</v>
      </c>
      <c r="M691" s="119" t="s">
        <v>46</v>
      </c>
      <c r="N691" s="120" t="s">
        <v>47</v>
      </c>
      <c r="O691" s="118" t="s">
        <v>35</v>
      </c>
      <c r="P691" s="121" t="s">
        <v>47</v>
      </c>
      <c r="Q691" s="121" t="s">
        <v>47</v>
      </c>
      <c r="R691" s="122" t="s">
        <v>47</v>
      </c>
      <c r="S691" s="123" t="s">
        <v>48</v>
      </c>
      <c r="T691" s="124" t="s">
        <v>47</v>
      </c>
      <c r="U691" s="125" t="s">
        <v>47</v>
      </c>
    </row>
    <row r="692" spans="2:21" ht="34.5" customHeight="1" x14ac:dyDescent="0.25">
      <c r="B692" s="48" t="str">
        <f t="shared" si="100"/>
        <v>--------</v>
      </c>
      <c r="C692" s="14" t="str">
        <f t="shared" si="101"/>
        <v>--------</v>
      </c>
      <c r="D692" s="2" t="str">
        <f t="shared" si="102"/>
        <v>-----</v>
      </c>
      <c r="E692" s="15" t="str">
        <f t="shared" si="103"/>
        <v>-----</v>
      </c>
      <c r="F692" s="15" t="str">
        <f t="shared" si="104"/>
        <v>-----</v>
      </c>
      <c r="G692" s="117" t="str">
        <f t="shared" si="105"/>
        <v>-----</v>
      </c>
      <c r="H692" s="39"/>
      <c r="J692" s="118" t="s">
        <v>35</v>
      </c>
      <c r="K692" s="118" t="s">
        <v>35</v>
      </c>
      <c r="L692" s="119" t="s">
        <v>46</v>
      </c>
      <c r="M692" s="119" t="s">
        <v>46</v>
      </c>
      <c r="N692" s="120" t="s">
        <v>47</v>
      </c>
      <c r="O692" s="118" t="s">
        <v>35</v>
      </c>
      <c r="P692" s="121" t="s">
        <v>47</v>
      </c>
      <c r="Q692" s="121" t="s">
        <v>47</v>
      </c>
      <c r="R692" s="122" t="s">
        <v>47</v>
      </c>
      <c r="S692" s="123" t="s">
        <v>48</v>
      </c>
      <c r="T692" s="124" t="s">
        <v>47</v>
      </c>
      <c r="U692" s="125" t="s">
        <v>47</v>
      </c>
    </row>
    <row r="693" spans="2:21" ht="34.5" customHeight="1" x14ac:dyDescent="0.25">
      <c r="B693" s="48" t="str">
        <f t="shared" si="100"/>
        <v>--------</v>
      </c>
      <c r="C693" s="14" t="str">
        <f t="shared" si="101"/>
        <v>--------</v>
      </c>
      <c r="D693" s="2" t="str">
        <f t="shared" si="102"/>
        <v>-----</v>
      </c>
      <c r="E693" s="15" t="str">
        <f t="shared" si="103"/>
        <v>-----</v>
      </c>
      <c r="F693" s="15" t="str">
        <f t="shared" si="104"/>
        <v>-----</v>
      </c>
      <c r="G693" s="117" t="str">
        <f t="shared" si="105"/>
        <v>-----</v>
      </c>
      <c r="H693" s="39"/>
      <c r="J693" s="118" t="s">
        <v>35</v>
      </c>
      <c r="K693" s="118" t="s">
        <v>35</v>
      </c>
      <c r="L693" s="119" t="s">
        <v>46</v>
      </c>
      <c r="M693" s="119" t="s">
        <v>46</v>
      </c>
      <c r="N693" s="120" t="s">
        <v>47</v>
      </c>
      <c r="O693" s="118" t="s">
        <v>35</v>
      </c>
      <c r="P693" s="121" t="s">
        <v>47</v>
      </c>
      <c r="Q693" s="121" t="s">
        <v>47</v>
      </c>
      <c r="R693" s="122" t="s">
        <v>47</v>
      </c>
      <c r="S693" s="123" t="s">
        <v>48</v>
      </c>
      <c r="T693" s="124" t="s">
        <v>47</v>
      </c>
      <c r="U693" s="125" t="s">
        <v>47</v>
      </c>
    </row>
    <row r="694" spans="2:21" ht="34.5" customHeight="1" x14ac:dyDescent="0.25">
      <c r="B694" s="48" t="str">
        <f t="shared" si="100"/>
        <v>--------</v>
      </c>
      <c r="C694" s="14" t="str">
        <f t="shared" si="101"/>
        <v>--------</v>
      </c>
      <c r="D694" s="2" t="str">
        <f t="shared" si="102"/>
        <v>-----</v>
      </c>
      <c r="E694" s="15" t="str">
        <f t="shared" si="103"/>
        <v>-----</v>
      </c>
      <c r="F694" s="15" t="str">
        <f t="shared" si="104"/>
        <v>-----</v>
      </c>
      <c r="G694" s="117" t="str">
        <f t="shared" si="105"/>
        <v>-----</v>
      </c>
      <c r="H694" s="39"/>
      <c r="J694" s="118" t="s">
        <v>35</v>
      </c>
      <c r="K694" s="118" t="s">
        <v>35</v>
      </c>
      <c r="L694" s="119" t="s">
        <v>46</v>
      </c>
      <c r="M694" s="119" t="s">
        <v>46</v>
      </c>
      <c r="N694" s="120" t="s">
        <v>47</v>
      </c>
      <c r="O694" s="118" t="s">
        <v>35</v>
      </c>
      <c r="P694" s="121" t="s">
        <v>47</v>
      </c>
      <c r="Q694" s="121" t="s">
        <v>47</v>
      </c>
      <c r="R694" s="122" t="s">
        <v>47</v>
      </c>
      <c r="S694" s="123" t="s">
        <v>48</v>
      </c>
      <c r="T694" s="124" t="s">
        <v>47</v>
      </c>
      <c r="U694" s="125" t="s">
        <v>47</v>
      </c>
    </row>
    <row r="695" spans="2:21" ht="34.5" customHeight="1" x14ac:dyDescent="0.25">
      <c r="B695" s="48" t="str">
        <f t="shared" si="100"/>
        <v>--------</v>
      </c>
      <c r="C695" s="14" t="str">
        <f t="shared" si="101"/>
        <v>--------</v>
      </c>
      <c r="D695" s="2" t="str">
        <f t="shared" si="102"/>
        <v>-----</v>
      </c>
      <c r="E695" s="15" t="str">
        <f t="shared" si="103"/>
        <v>-----</v>
      </c>
      <c r="F695" s="15" t="str">
        <f t="shared" si="104"/>
        <v>-----</v>
      </c>
      <c r="G695" s="117" t="str">
        <f t="shared" si="105"/>
        <v>-----</v>
      </c>
      <c r="H695" s="39"/>
      <c r="J695" s="118" t="s">
        <v>35</v>
      </c>
      <c r="K695" s="118" t="s">
        <v>35</v>
      </c>
      <c r="L695" s="119" t="s">
        <v>46</v>
      </c>
      <c r="M695" s="119" t="s">
        <v>46</v>
      </c>
      <c r="N695" s="120" t="s">
        <v>47</v>
      </c>
      <c r="O695" s="118" t="s">
        <v>35</v>
      </c>
      <c r="P695" s="121" t="s">
        <v>47</v>
      </c>
      <c r="Q695" s="121" t="s">
        <v>47</v>
      </c>
      <c r="R695" s="122" t="s">
        <v>47</v>
      </c>
      <c r="S695" s="123" t="s">
        <v>48</v>
      </c>
      <c r="T695" s="124" t="s">
        <v>47</v>
      </c>
      <c r="U695" s="125" t="s">
        <v>47</v>
      </c>
    </row>
    <row r="696" spans="2:21" ht="34.5" customHeight="1" x14ac:dyDescent="0.25">
      <c r="B696" s="48" t="str">
        <f t="shared" si="100"/>
        <v>--------</v>
      </c>
      <c r="C696" s="14" t="str">
        <f t="shared" si="101"/>
        <v>--------</v>
      </c>
      <c r="D696" s="2" t="str">
        <f t="shared" si="102"/>
        <v>-----</v>
      </c>
      <c r="E696" s="15" t="str">
        <f t="shared" si="103"/>
        <v>-----</v>
      </c>
      <c r="F696" s="15" t="str">
        <f t="shared" si="104"/>
        <v>-----</v>
      </c>
      <c r="G696" s="117" t="str">
        <f t="shared" si="105"/>
        <v>-----</v>
      </c>
      <c r="H696" s="39"/>
      <c r="J696" s="118" t="s">
        <v>35</v>
      </c>
      <c r="K696" s="118" t="s">
        <v>35</v>
      </c>
      <c r="L696" s="119" t="s">
        <v>46</v>
      </c>
      <c r="M696" s="119" t="s">
        <v>46</v>
      </c>
      <c r="N696" s="120" t="s">
        <v>47</v>
      </c>
      <c r="O696" s="118" t="s">
        <v>35</v>
      </c>
      <c r="P696" s="121" t="s">
        <v>47</v>
      </c>
      <c r="Q696" s="121" t="s">
        <v>47</v>
      </c>
      <c r="R696" s="122" t="s">
        <v>47</v>
      </c>
      <c r="S696" s="123" t="s">
        <v>48</v>
      </c>
      <c r="T696" s="124" t="s">
        <v>47</v>
      </c>
      <c r="U696" s="125" t="s">
        <v>47</v>
      </c>
    </row>
    <row r="697" spans="2:21" ht="34.5" customHeight="1" x14ac:dyDescent="0.25">
      <c r="B697" s="48" t="str">
        <f t="shared" si="100"/>
        <v>--------</v>
      </c>
      <c r="C697" s="14" t="str">
        <f t="shared" si="101"/>
        <v>--------</v>
      </c>
      <c r="D697" s="2" t="str">
        <f t="shared" si="102"/>
        <v>-----</v>
      </c>
      <c r="E697" s="15" t="str">
        <f t="shared" si="103"/>
        <v>-----</v>
      </c>
      <c r="F697" s="15" t="str">
        <f t="shared" si="104"/>
        <v>-----</v>
      </c>
      <c r="G697" s="117" t="str">
        <f t="shared" si="105"/>
        <v>-----</v>
      </c>
      <c r="H697" s="39"/>
      <c r="J697" s="118" t="s">
        <v>35</v>
      </c>
      <c r="K697" s="118" t="s">
        <v>35</v>
      </c>
      <c r="L697" s="119" t="s">
        <v>46</v>
      </c>
      <c r="M697" s="119" t="s">
        <v>46</v>
      </c>
      <c r="N697" s="120" t="s">
        <v>47</v>
      </c>
      <c r="O697" s="118" t="s">
        <v>35</v>
      </c>
      <c r="P697" s="121" t="s">
        <v>47</v>
      </c>
      <c r="Q697" s="121" t="s">
        <v>47</v>
      </c>
      <c r="R697" s="122" t="s">
        <v>47</v>
      </c>
      <c r="S697" s="123" t="s">
        <v>48</v>
      </c>
      <c r="T697" s="124" t="s">
        <v>47</v>
      </c>
      <c r="U697" s="125" t="s">
        <v>47</v>
      </c>
    </row>
    <row r="698" spans="2:21" ht="34.5" customHeight="1" x14ac:dyDescent="0.25">
      <c r="B698" s="48" t="str">
        <f t="shared" si="100"/>
        <v>--------</v>
      </c>
      <c r="C698" s="14" t="str">
        <f t="shared" si="101"/>
        <v>--------</v>
      </c>
      <c r="D698" s="2" t="str">
        <f t="shared" si="102"/>
        <v>-----</v>
      </c>
      <c r="E698" s="15" t="str">
        <f t="shared" si="103"/>
        <v>-----</v>
      </c>
      <c r="F698" s="15" t="str">
        <f t="shared" si="104"/>
        <v>-----</v>
      </c>
      <c r="G698" s="117" t="str">
        <f t="shared" si="105"/>
        <v>-----</v>
      </c>
      <c r="H698" s="39"/>
      <c r="J698" s="118" t="s">
        <v>35</v>
      </c>
      <c r="K698" s="118" t="s">
        <v>35</v>
      </c>
      <c r="L698" s="119" t="s">
        <v>46</v>
      </c>
      <c r="M698" s="119" t="s">
        <v>46</v>
      </c>
      <c r="N698" s="120" t="s">
        <v>47</v>
      </c>
      <c r="O698" s="118" t="s">
        <v>35</v>
      </c>
      <c r="P698" s="121" t="s">
        <v>47</v>
      </c>
      <c r="Q698" s="121" t="s">
        <v>47</v>
      </c>
      <c r="R698" s="122" t="s">
        <v>47</v>
      </c>
      <c r="S698" s="123" t="s">
        <v>48</v>
      </c>
      <c r="T698" s="124" t="s">
        <v>47</v>
      </c>
      <c r="U698" s="125" t="s">
        <v>47</v>
      </c>
    </row>
    <row r="699" spans="2:21" ht="34.5" customHeight="1" x14ac:dyDescent="0.25">
      <c r="B699" s="48" t="str">
        <f t="shared" si="100"/>
        <v>--------</v>
      </c>
      <c r="C699" s="14" t="str">
        <f t="shared" si="101"/>
        <v>--------</v>
      </c>
      <c r="D699" s="2" t="str">
        <f t="shared" si="102"/>
        <v>-----</v>
      </c>
      <c r="E699" s="15" t="str">
        <f t="shared" si="103"/>
        <v>-----</v>
      </c>
      <c r="F699" s="15" t="str">
        <f t="shared" si="104"/>
        <v>-----</v>
      </c>
      <c r="G699" s="117" t="str">
        <f t="shared" si="105"/>
        <v>-----</v>
      </c>
      <c r="H699" s="39"/>
      <c r="J699" s="118" t="s">
        <v>35</v>
      </c>
      <c r="K699" s="118" t="s">
        <v>35</v>
      </c>
      <c r="L699" s="119" t="s">
        <v>46</v>
      </c>
      <c r="M699" s="119" t="s">
        <v>46</v>
      </c>
      <c r="N699" s="120" t="s">
        <v>47</v>
      </c>
      <c r="O699" s="118" t="s">
        <v>35</v>
      </c>
      <c r="P699" s="121" t="s">
        <v>47</v>
      </c>
      <c r="Q699" s="121" t="s">
        <v>47</v>
      </c>
      <c r="R699" s="122" t="s">
        <v>47</v>
      </c>
      <c r="S699" s="123" t="s">
        <v>48</v>
      </c>
      <c r="T699" s="124" t="s">
        <v>47</v>
      </c>
      <c r="U699" s="125" t="s">
        <v>47</v>
      </c>
    </row>
    <row r="703" spans="2:21" ht="35.25" customHeight="1" x14ac:dyDescent="0.25">
      <c r="B703" s="188" t="s">
        <v>43</v>
      </c>
      <c r="C703" s="188"/>
      <c r="D703" s="188"/>
      <c r="E703" s="188"/>
      <c r="F703" s="188"/>
      <c r="G703" s="188"/>
      <c r="H703" s="188"/>
      <c r="J703" t="s">
        <v>44</v>
      </c>
      <c r="K703" s="114">
        <v>43325</v>
      </c>
    </row>
    <row r="705" spans="2:8" x14ac:dyDescent="0.25">
      <c r="B705" s="1" t="s">
        <v>14</v>
      </c>
    </row>
    <row r="706" spans="2:8" ht="8.25" customHeight="1" x14ac:dyDescent="0.25"/>
    <row r="707" spans="2:8" ht="21" x14ac:dyDescent="0.35">
      <c r="B707" s="189" t="s">
        <v>15</v>
      </c>
      <c r="C707" s="189"/>
      <c r="D707" s="115" t="str">
        <f>U729</f>
        <v>-----</v>
      </c>
      <c r="E707" s="45"/>
      <c r="F707" s="113" t="s">
        <v>16</v>
      </c>
      <c r="G707" s="116" t="str">
        <f>D707</f>
        <v>-----</v>
      </c>
      <c r="H707" s="42" t="s">
        <v>45</v>
      </c>
    </row>
    <row r="709" spans="2:8" x14ac:dyDescent="0.25">
      <c r="B709" t="s">
        <v>28</v>
      </c>
      <c r="C709" s="190" t="str">
        <f>S729</f>
        <v>------</v>
      </c>
      <c r="D709" s="190"/>
      <c r="E709" s="190"/>
      <c r="F709" s="190"/>
      <c r="G709" s="40" t="s">
        <v>29</v>
      </c>
      <c r="H709" s="44" t="s">
        <v>30</v>
      </c>
    </row>
    <row r="710" spans="2:8" x14ac:dyDescent="0.25">
      <c r="C710" s="45"/>
      <c r="D710" s="45"/>
      <c r="E710" s="45"/>
      <c r="F710" s="45"/>
      <c r="G710" s="40"/>
      <c r="H710" s="45"/>
    </row>
    <row r="711" spans="2:8" x14ac:dyDescent="0.25">
      <c r="B711" t="s">
        <v>31</v>
      </c>
      <c r="C711" s="47" t="str">
        <f>T729</f>
        <v>-----</v>
      </c>
      <c r="D711" s="41" t="s">
        <v>27</v>
      </c>
      <c r="E711" s="41"/>
      <c r="F711" s="44"/>
      <c r="G711" s="44"/>
      <c r="H711" s="44"/>
    </row>
    <row r="713" spans="2:8" x14ac:dyDescent="0.25">
      <c r="B713" t="s">
        <v>32</v>
      </c>
      <c r="C713" s="44"/>
      <c r="D713" s="44"/>
      <c r="E713" s="45"/>
      <c r="F713" s="40" t="s">
        <v>33</v>
      </c>
      <c r="G713" s="44"/>
      <c r="H713" s="44"/>
    </row>
    <row r="714" spans="2:8" x14ac:dyDescent="0.25">
      <c r="F714" s="40"/>
    </row>
    <row r="715" spans="2:8" x14ac:dyDescent="0.25">
      <c r="B715" s="112" t="s">
        <v>34</v>
      </c>
      <c r="C715" s="44"/>
      <c r="D715" s="40" t="s">
        <v>17</v>
      </c>
      <c r="E715" s="44"/>
      <c r="F715" s="44"/>
      <c r="G715" s="44"/>
      <c r="H715" s="44"/>
    </row>
    <row r="716" spans="2:8" x14ac:dyDescent="0.25">
      <c r="F716" s="40"/>
    </row>
    <row r="717" spans="2:8" x14ac:dyDescent="0.25">
      <c r="B717" t="s">
        <v>18</v>
      </c>
      <c r="D717" s="43" t="s">
        <v>19</v>
      </c>
      <c r="E717" s="43"/>
      <c r="F717" s="43" t="s">
        <v>20</v>
      </c>
      <c r="G717" t="s">
        <v>21</v>
      </c>
    </row>
    <row r="718" spans="2:8" x14ac:dyDescent="0.25">
      <c r="F718" s="40"/>
    </row>
    <row r="719" spans="2:8" x14ac:dyDescent="0.25">
      <c r="B719" s="191" t="s">
        <v>22</v>
      </c>
      <c r="C719" s="191"/>
      <c r="D719" s="191"/>
      <c r="E719" s="191"/>
      <c r="F719" s="191"/>
      <c r="G719" s="191"/>
      <c r="H719" s="191"/>
    </row>
    <row r="720" spans="2:8" x14ac:dyDescent="0.25">
      <c r="F720" s="40"/>
    </row>
    <row r="721" spans="2:21" ht="15.75" x14ac:dyDescent="0.25">
      <c r="B721" t="s">
        <v>23</v>
      </c>
      <c r="E721" s="192" t="str">
        <f>N729</f>
        <v>-----</v>
      </c>
      <c r="F721" s="192"/>
      <c r="G721" s="192"/>
      <c r="H721" s="192"/>
    </row>
    <row r="722" spans="2:21" x14ac:dyDescent="0.25">
      <c r="F722" s="113"/>
      <c r="G722" s="113"/>
      <c r="H722" s="113"/>
    </row>
    <row r="723" spans="2:21" ht="23.25" x14ac:dyDescent="0.25">
      <c r="B723" t="s">
        <v>25</v>
      </c>
      <c r="D723" s="46">
        <f>J728</f>
        <v>0</v>
      </c>
      <c r="E723" s="45"/>
      <c r="F723" s="113" t="s">
        <v>26</v>
      </c>
      <c r="G723" s="113"/>
      <c r="H723" s="113"/>
    </row>
    <row r="724" spans="2:21" x14ac:dyDescent="0.25">
      <c r="F724" s="40"/>
    </row>
    <row r="725" spans="2:21" x14ac:dyDescent="0.25">
      <c r="B725" t="s">
        <v>24</v>
      </c>
      <c r="F725" s="40"/>
    </row>
    <row r="726" spans="2:21" x14ac:dyDescent="0.25">
      <c r="F726" s="40"/>
      <c r="J726" s="49"/>
    </row>
    <row r="728" spans="2:21" ht="28.5" customHeight="1" x14ac:dyDescent="0.5">
      <c r="B728" s="39" t="s">
        <v>8</v>
      </c>
      <c r="C728" s="39" t="s">
        <v>9</v>
      </c>
      <c r="D728" s="39" t="s">
        <v>10</v>
      </c>
      <c r="E728" s="193" t="s">
        <v>11</v>
      </c>
      <c r="F728" s="194"/>
      <c r="G728" s="39" t="s">
        <v>12</v>
      </c>
      <c r="H728" s="39" t="s">
        <v>13</v>
      </c>
      <c r="J728" s="195">
        <f>SUM(O729:O738)</f>
        <v>0</v>
      </c>
      <c r="K728" s="195"/>
      <c r="L728" s="195"/>
      <c r="M728" s="195"/>
      <c r="N728" s="195"/>
      <c r="O728" s="195"/>
      <c r="P728" s="195"/>
      <c r="Q728" s="195"/>
      <c r="R728" s="195"/>
      <c r="S728" s="195"/>
    </row>
    <row r="729" spans="2:21" ht="34.5" customHeight="1" x14ac:dyDescent="0.25">
      <c r="B729" s="48" t="str">
        <f>K729</f>
        <v>--------</v>
      </c>
      <c r="C729" s="14" t="str">
        <f>J729</f>
        <v>--------</v>
      </c>
      <c r="D729" s="2" t="str">
        <f>P729</f>
        <v>-----</v>
      </c>
      <c r="E729" s="15" t="str">
        <f>Q729</f>
        <v>-----</v>
      </c>
      <c r="F729" s="15" t="str">
        <f>R729</f>
        <v>-----</v>
      </c>
      <c r="G729" s="117" t="str">
        <f>IF(U729&lt;$K$1,"13/08/2018",U729)</f>
        <v>-----</v>
      </c>
      <c r="H729" s="39"/>
      <c r="J729" s="118" t="s">
        <v>35</v>
      </c>
      <c r="K729" s="118" t="s">
        <v>35</v>
      </c>
      <c r="L729" s="119" t="s">
        <v>46</v>
      </c>
      <c r="M729" s="119" t="s">
        <v>46</v>
      </c>
      <c r="N729" s="120" t="s">
        <v>47</v>
      </c>
      <c r="O729" s="118" t="s">
        <v>35</v>
      </c>
      <c r="P729" s="121" t="s">
        <v>47</v>
      </c>
      <c r="Q729" s="121" t="s">
        <v>47</v>
      </c>
      <c r="R729" s="122" t="s">
        <v>47</v>
      </c>
      <c r="S729" s="123" t="s">
        <v>48</v>
      </c>
      <c r="T729" s="124" t="s">
        <v>47</v>
      </c>
      <c r="U729" s="125" t="s">
        <v>47</v>
      </c>
    </row>
    <row r="730" spans="2:21" ht="34.5" customHeight="1" x14ac:dyDescent="0.25">
      <c r="B730" s="48" t="str">
        <f t="shared" ref="B730:B738" si="106">K730</f>
        <v>--------</v>
      </c>
      <c r="C730" s="14" t="str">
        <f t="shared" ref="C730:C738" si="107">J730</f>
        <v>--------</v>
      </c>
      <c r="D730" s="2" t="str">
        <f t="shared" ref="D730:D738" si="108">P730</f>
        <v>-----</v>
      </c>
      <c r="E730" s="15" t="str">
        <f t="shared" ref="E730:E738" si="109">Q730</f>
        <v>-----</v>
      </c>
      <c r="F730" s="15" t="str">
        <f t="shared" ref="F730:F738" si="110">R730</f>
        <v>-----</v>
      </c>
      <c r="G730" s="117" t="str">
        <f t="shared" ref="G730:G738" si="111">IF(U730&lt;$K$1,"19/03/2018",U730)</f>
        <v>-----</v>
      </c>
      <c r="H730" s="39"/>
      <c r="J730" s="118" t="s">
        <v>35</v>
      </c>
      <c r="K730" s="118" t="s">
        <v>35</v>
      </c>
      <c r="L730" s="119" t="s">
        <v>46</v>
      </c>
      <c r="M730" s="119" t="s">
        <v>46</v>
      </c>
      <c r="N730" s="120" t="s">
        <v>47</v>
      </c>
      <c r="O730" s="118" t="s">
        <v>35</v>
      </c>
      <c r="P730" s="121" t="s">
        <v>47</v>
      </c>
      <c r="Q730" s="121" t="s">
        <v>47</v>
      </c>
      <c r="R730" s="122" t="s">
        <v>47</v>
      </c>
      <c r="S730" s="123" t="s">
        <v>48</v>
      </c>
      <c r="T730" s="124" t="s">
        <v>47</v>
      </c>
      <c r="U730" s="125" t="s">
        <v>47</v>
      </c>
    </row>
    <row r="731" spans="2:21" ht="34.5" customHeight="1" x14ac:dyDescent="0.25">
      <c r="B731" s="48" t="str">
        <f t="shared" si="106"/>
        <v>--------</v>
      </c>
      <c r="C731" s="14" t="str">
        <f t="shared" si="107"/>
        <v>--------</v>
      </c>
      <c r="D731" s="2" t="str">
        <f t="shared" si="108"/>
        <v>-----</v>
      </c>
      <c r="E731" s="15" t="str">
        <f t="shared" si="109"/>
        <v>-----</v>
      </c>
      <c r="F731" s="15" t="str">
        <f t="shared" si="110"/>
        <v>-----</v>
      </c>
      <c r="G731" s="117" t="str">
        <f t="shared" si="111"/>
        <v>-----</v>
      </c>
      <c r="H731" s="39"/>
      <c r="J731" s="118" t="s">
        <v>35</v>
      </c>
      <c r="K731" s="118" t="s">
        <v>35</v>
      </c>
      <c r="L731" s="119" t="s">
        <v>46</v>
      </c>
      <c r="M731" s="119" t="s">
        <v>46</v>
      </c>
      <c r="N731" s="120" t="s">
        <v>47</v>
      </c>
      <c r="O731" s="118" t="s">
        <v>35</v>
      </c>
      <c r="P731" s="121" t="s">
        <v>47</v>
      </c>
      <c r="Q731" s="121" t="s">
        <v>47</v>
      </c>
      <c r="R731" s="122" t="s">
        <v>47</v>
      </c>
      <c r="S731" s="123" t="s">
        <v>48</v>
      </c>
      <c r="T731" s="124" t="s">
        <v>47</v>
      </c>
      <c r="U731" s="125" t="s">
        <v>47</v>
      </c>
    </row>
    <row r="732" spans="2:21" ht="34.5" customHeight="1" x14ac:dyDescent="0.25">
      <c r="B732" s="48" t="str">
        <f t="shared" si="106"/>
        <v>--------</v>
      </c>
      <c r="C732" s="14" t="str">
        <f t="shared" si="107"/>
        <v>--------</v>
      </c>
      <c r="D732" s="2" t="str">
        <f t="shared" si="108"/>
        <v>-----</v>
      </c>
      <c r="E732" s="15" t="str">
        <f t="shared" si="109"/>
        <v>-----</v>
      </c>
      <c r="F732" s="15" t="str">
        <f t="shared" si="110"/>
        <v>-----</v>
      </c>
      <c r="G732" s="117" t="str">
        <f t="shared" si="111"/>
        <v>-----</v>
      </c>
      <c r="H732" s="39"/>
      <c r="J732" s="118" t="s">
        <v>35</v>
      </c>
      <c r="K732" s="118" t="s">
        <v>35</v>
      </c>
      <c r="L732" s="119" t="s">
        <v>46</v>
      </c>
      <c r="M732" s="119" t="s">
        <v>46</v>
      </c>
      <c r="N732" s="120" t="s">
        <v>47</v>
      </c>
      <c r="O732" s="118" t="s">
        <v>35</v>
      </c>
      <c r="P732" s="121" t="s">
        <v>47</v>
      </c>
      <c r="Q732" s="121" t="s">
        <v>47</v>
      </c>
      <c r="R732" s="122" t="s">
        <v>47</v>
      </c>
      <c r="S732" s="123" t="s">
        <v>48</v>
      </c>
      <c r="T732" s="124" t="s">
        <v>47</v>
      </c>
      <c r="U732" s="125" t="s">
        <v>47</v>
      </c>
    </row>
    <row r="733" spans="2:21" ht="34.5" customHeight="1" x14ac:dyDescent="0.25">
      <c r="B733" s="48" t="str">
        <f t="shared" si="106"/>
        <v>--------</v>
      </c>
      <c r="C733" s="14" t="str">
        <f t="shared" si="107"/>
        <v>--------</v>
      </c>
      <c r="D733" s="2" t="str">
        <f t="shared" si="108"/>
        <v>-----</v>
      </c>
      <c r="E733" s="15" t="str">
        <f t="shared" si="109"/>
        <v>-----</v>
      </c>
      <c r="F733" s="15" t="str">
        <f t="shared" si="110"/>
        <v>-----</v>
      </c>
      <c r="G733" s="117" t="str">
        <f t="shared" si="111"/>
        <v>-----</v>
      </c>
      <c r="H733" s="39"/>
      <c r="J733" s="118" t="s">
        <v>35</v>
      </c>
      <c r="K733" s="118" t="s">
        <v>35</v>
      </c>
      <c r="L733" s="119" t="s">
        <v>46</v>
      </c>
      <c r="M733" s="119" t="s">
        <v>46</v>
      </c>
      <c r="N733" s="120" t="s">
        <v>47</v>
      </c>
      <c r="O733" s="118" t="s">
        <v>35</v>
      </c>
      <c r="P733" s="121" t="s">
        <v>47</v>
      </c>
      <c r="Q733" s="121" t="s">
        <v>47</v>
      </c>
      <c r="R733" s="122" t="s">
        <v>47</v>
      </c>
      <c r="S733" s="123" t="s">
        <v>48</v>
      </c>
      <c r="T733" s="124" t="s">
        <v>47</v>
      </c>
      <c r="U733" s="125" t="s">
        <v>47</v>
      </c>
    </row>
    <row r="734" spans="2:21" ht="34.5" customHeight="1" x14ac:dyDescent="0.25">
      <c r="B734" s="48" t="str">
        <f t="shared" si="106"/>
        <v>--------</v>
      </c>
      <c r="C734" s="14" t="str">
        <f t="shared" si="107"/>
        <v>--------</v>
      </c>
      <c r="D734" s="2" t="str">
        <f t="shared" si="108"/>
        <v>-----</v>
      </c>
      <c r="E734" s="15" t="str">
        <f t="shared" si="109"/>
        <v>-----</v>
      </c>
      <c r="F734" s="15" t="str">
        <f t="shared" si="110"/>
        <v>-----</v>
      </c>
      <c r="G734" s="117" t="str">
        <f t="shared" si="111"/>
        <v>-----</v>
      </c>
      <c r="H734" s="39"/>
      <c r="J734" s="118" t="s">
        <v>35</v>
      </c>
      <c r="K734" s="118" t="s">
        <v>35</v>
      </c>
      <c r="L734" s="119" t="s">
        <v>46</v>
      </c>
      <c r="M734" s="119" t="s">
        <v>46</v>
      </c>
      <c r="N734" s="120" t="s">
        <v>47</v>
      </c>
      <c r="O734" s="118" t="s">
        <v>35</v>
      </c>
      <c r="P734" s="121" t="s">
        <v>47</v>
      </c>
      <c r="Q734" s="121" t="s">
        <v>47</v>
      </c>
      <c r="R734" s="122" t="s">
        <v>47</v>
      </c>
      <c r="S734" s="123" t="s">
        <v>48</v>
      </c>
      <c r="T734" s="124" t="s">
        <v>47</v>
      </c>
      <c r="U734" s="125" t="s">
        <v>47</v>
      </c>
    </row>
    <row r="735" spans="2:21" ht="34.5" customHeight="1" x14ac:dyDescent="0.25">
      <c r="B735" s="48" t="str">
        <f t="shared" si="106"/>
        <v>--------</v>
      </c>
      <c r="C735" s="14" t="str">
        <f t="shared" si="107"/>
        <v>--------</v>
      </c>
      <c r="D735" s="2" t="str">
        <f t="shared" si="108"/>
        <v>-----</v>
      </c>
      <c r="E735" s="15" t="str">
        <f t="shared" si="109"/>
        <v>-----</v>
      </c>
      <c r="F735" s="15" t="str">
        <f t="shared" si="110"/>
        <v>-----</v>
      </c>
      <c r="G735" s="117" t="str">
        <f t="shared" si="111"/>
        <v>-----</v>
      </c>
      <c r="H735" s="39"/>
      <c r="J735" s="118" t="s">
        <v>35</v>
      </c>
      <c r="K735" s="118" t="s">
        <v>35</v>
      </c>
      <c r="L735" s="119" t="s">
        <v>46</v>
      </c>
      <c r="M735" s="119" t="s">
        <v>46</v>
      </c>
      <c r="N735" s="120" t="s">
        <v>47</v>
      </c>
      <c r="O735" s="118" t="s">
        <v>35</v>
      </c>
      <c r="P735" s="121" t="s">
        <v>47</v>
      </c>
      <c r="Q735" s="121" t="s">
        <v>47</v>
      </c>
      <c r="R735" s="122" t="s">
        <v>47</v>
      </c>
      <c r="S735" s="123" t="s">
        <v>48</v>
      </c>
      <c r="T735" s="124" t="s">
        <v>47</v>
      </c>
      <c r="U735" s="125" t="s">
        <v>47</v>
      </c>
    </row>
    <row r="736" spans="2:21" ht="34.5" customHeight="1" x14ac:dyDescent="0.25">
      <c r="B736" s="48" t="str">
        <f t="shared" si="106"/>
        <v>--------</v>
      </c>
      <c r="C736" s="14" t="str">
        <f t="shared" si="107"/>
        <v>--------</v>
      </c>
      <c r="D736" s="2" t="str">
        <f t="shared" si="108"/>
        <v>-----</v>
      </c>
      <c r="E736" s="15" t="str">
        <f t="shared" si="109"/>
        <v>-----</v>
      </c>
      <c r="F736" s="15" t="str">
        <f t="shared" si="110"/>
        <v>-----</v>
      </c>
      <c r="G736" s="117" t="str">
        <f t="shared" si="111"/>
        <v>-----</v>
      </c>
      <c r="H736" s="39"/>
      <c r="J736" s="118" t="s">
        <v>35</v>
      </c>
      <c r="K736" s="118" t="s">
        <v>35</v>
      </c>
      <c r="L736" s="119" t="s">
        <v>46</v>
      </c>
      <c r="M736" s="119" t="s">
        <v>46</v>
      </c>
      <c r="N736" s="120" t="s">
        <v>47</v>
      </c>
      <c r="O736" s="118" t="s">
        <v>35</v>
      </c>
      <c r="P736" s="121" t="s">
        <v>47</v>
      </c>
      <c r="Q736" s="121" t="s">
        <v>47</v>
      </c>
      <c r="R736" s="122" t="s">
        <v>47</v>
      </c>
      <c r="S736" s="123" t="s">
        <v>48</v>
      </c>
      <c r="T736" s="124" t="s">
        <v>47</v>
      </c>
      <c r="U736" s="125" t="s">
        <v>47</v>
      </c>
    </row>
    <row r="737" spans="2:21" ht="34.5" customHeight="1" x14ac:dyDescent="0.25">
      <c r="B737" s="48" t="str">
        <f t="shared" si="106"/>
        <v>--------</v>
      </c>
      <c r="C737" s="14" t="str">
        <f t="shared" si="107"/>
        <v>--------</v>
      </c>
      <c r="D737" s="2" t="str">
        <f t="shared" si="108"/>
        <v>-----</v>
      </c>
      <c r="E737" s="15" t="str">
        <f t="shared" si="109"/>
        <v>-----</v>
      </c>
      <c r="F737" s="15" t="str">
        <f t="shared" si="110"/>
        <v>-----</v>
      </c>
      <c r="G737" s="117" t="str">
        <f t="shared" si="111"/>
        <v>-----</v>
      </c>
      <c r="H737" s="39"/>
      <c r="J737" s="118" t="s">
        <v>35</v>
      </c>
      <c r="K737" s="118" t="s">
        <v>35</v>
      </c>
      <c r="L737" s="119" t="s">
        <v>46</v>
      </c>
      <c r="M737" s="119" t="s">
        <v>46</v>
      </c>
      <c r="N737" s="120" t="s">
        <v>47</v>
      </c>
      <c r="O737" s="118" t="s">
        <v>35</v>
      </c>
      <c r="P737" s="121" t="s">
        <v>47</v>
      </c>
      <c r="Q737" s="121" t="s">
        <v>47</v>
      </c>
      <c r="R737" s="122" t="s">
        <v>47</v>
      </c>
      <c r="S737" s="123" t="s">
        <v>48</v>
      </c>
      <c r="T737" s="124" t="s">
        <v>47</v>
      </c>
      <c r="U737" s="125" t="s">
        <v>47</v>
      </c>
    </row>
    <row r="738" spans="2:21" ht="34.5" customHeight="1" x14ac:dyDescent="0.25">
      <c r="B738" s="48" t="str">
        <f t="shared" si="106"/>
        <v>--------</v>
      </c>
      <c r="C738" s="14" t="str">
        <f t="shared" si="107"/>
        <v>--------</v>
      </c>
      <c r="D738" s="2" t="str">
        <f t="shared" si="108"/>
        <v>-----</v>
      </c>
      <c r="E738" s="15" t="str">
        <f t="shared" si="109"/>
        <v>-----</v>
      </c>
      <c r="F738" s="15" t="str">
        <f t="shared" si="110"/>
        <v>-----</v>
      </c>
      <c r="G738" s="117" t="str">
        <f t="shared" si="111"/>
        <v>-----</v>
      </c>
      <c r="H738" s="39"/>
      <c r="J738" s="118" t="s">
        <v>35</v>
      </c>
      <c r="K738" s="118" t="s">
        <v>35</v>
      </c>
      <c r="L738" s="119" t="s">
        <v>46</v>
      </c>
      <c r="M738" s="119" t="s">
        <v>46</v>
      </c>
      <c r="N738" s="120" t="s">
        <v>47</v>
      </c>
      <c r="O738" s="118" t="s">
        <v>35</v>
      </c>
      <c r="P738" s="121" t="s">
        <v>47</v>
      </c>
      <c r="Q738" s="121" t="s">
        <v>47</v>
      </c>
      <c r="R738" s="122" t="s">
        <v>47</v>
      </c>
      <c r="S738" s="123" t="s">
        <v>48</v>
      </c>
      <c r="T738" s="124" t="s">
        <v>47</v>
      </c>
      <c r="U738" s="125" t="s">
        <v>47</v>
      </c>
    </row>
    <row r="742" spans="2:21" ht="35.25" customHeight="1" x14ac:dyDescent="0.25">
      <c r="B742" s="188" t="s">
        <v>43</v>
      </c>
      <c r="C742" s="188"/>
      <c r="D742" s="188"/>
      <c r="E742" s="188"/>
      <c r="F742" s="188"/>
      <c r="G742" s="188"/>
      <c r="H742" s="188"/>
      <c r="J742" t="s">
        <v>44</v>
      </c>
      <c r="K742" s="114">
        <v>43325</v>
      </c>
    </row>
    <row r="744" spans="2:21" x14ac:dyDescent="0.25">
      <c r="B744" s="1" t="s">
        <v>14</v>
      </c>
    </row>
    <row r="745" spans="2:21" ht="8.25" customHeight="1" x14ac:dyDescent="0.25"/>
    <row r="746" spans="2:21" ht="21" x14ac:dyDescent="0.35">
      <c r="B746" s="189" t="s">
        <v>15</v>
      </c>
      <c r="C746" s="189"/>
      <c r="D746" s="115" t="str">
        <f>U768</f>
        <v>-----</v>
      </c>
      <c r="E746" s="45"/>
      <c r="F746" s="113" t="s">
        <v>16</v>
      </c>
      <c r="G746" s="116" t="str">
        <f>D746</f>
        <v>-----</v>
      </c>
      <c r="H746" s="42" t="s">
        <v>45</v>
      </c>
    </row>
    <row r="748" spans="2:21" x14ac:dyDescent="0.25">
      <c r="B748" t="s">
        <v>28</v>
      </c>
      <c r="C748" s="190" t="str">
        <f>S768</f>
        <v>------</v>
      </c>
      <c r="D748" s="190"/>
      <c r="E748" s="190"/>
      <c r="F748" s="190"/>
      <c r="G748" s="40" t="s">
        <v>29</v>
      </c>
      <c r="H748" s="44" t="s">
        <v>30</v>
      </c>
    </row>
    <row r="749" spans="2:21" x14ac:dyDescent="0.25">
      <c r="C749" s="45"/>
      <c r="D749" s="45"/>
      <c r="E749" s="45"/>
      <c r="F749" s="45"/>
      <c r="G749" s="40"/>
      <c r="H749" s="45"/>
    </row>
    <row r="750" spans="2:21" x14ac:dyDescent="0.25">
      <c r="B750" t="s">
        <v>31</v>
      </c>
      <c r="C750" s="47" t="str">
        <f>T768</f>
        <v>-----</v>
      </c>
      <c r="D750" s="41" t="s">
        <v>27</v>
      </c>
      <c r="E750" s="41"/>
      <c r="F750" s="44"/>
      <c r="G750" s="44"/>
      <c r="H750" s="44"/>
    </row>
    <row r="752" spans="2:21" x14ac:dyDescent="0.25">
      <c r="B752" t="s">
        <v>32</v>
      </c>
      <c r="C752" s="44"/>
      <c r="D752" s="44"/>
      <c r="E752" s="45"/>
      <c r="F752" s="40" t="s">
        <v>33</v>
      </c>
      <c r="G752" s="44"/>
      <c r="H752" s="44"/>
    </row>
    <row r="753" spans="2:21" x14ac:dyDescent="0.25">
      <c r="F753" s="40"/>
    </row>
    <row r="754" spans="2:21" x14ac:dyDescent="0.25">
      <c r="B754" s="112" t="s">
        <v>34</v>
      </c>
      <c r="C754" s="44"/>
      <c r="D754" s="40" t="s">
        <v>17</v>
      </c>
      <c r="E754" s="44"/>
      <c r="F754" s="44"/>
      <c r="G754" s="44"/>
      <c r="H754" s="44"/>
    </row>
    <row r="755" spans="2:21" x14ac:dyDescent="0.25">
      <c r="F755" s="40"/>
    </row>
    <row r="756" spans="2:21" x14ac:dyDescent="0.25">
      <c r="B756" t="s">
        <v>18</v>
      </c>
      <c r="D756" s="43" t="s">
        <v>19</v>
      </c>
      <c r="E756" s="43"/>
      <c r="F756" s="43" t="s">
        <v>20</v>
      </c>
      <c r="G756" t="s">
        <v>21</v>
      </c>
    </row>
    <row r="757" spans="2:21" x14ac:dyDescent="0.25">
      <c r="F757" s="40"/>
    </row>
    <row r="758" spans="2:21" x14ac:dyDescent="0.25">
      <c r="B758" s="191" t="s">
        <v>22</v>
      </c>
      <c r="C758" s="191"/>
      <c r="D758" s="191"/>
      <c r="E758" s="191"/>
      <c r="F758" s="191"/>
      <c r="G758" s="191"/>
      <c r="H758" s="191"/>
    </row>
    <row r="759" spans="2:21" x14ac:dyDescent="0.25">
      <c r="F759" s="40"/>
    </row>
    <row r="760" spans="2:21" ht="15.75" x14ac:dyDescent="0.25">
      <c r="B760" t="s">
        <v>23</v>
      </c>
      <c r="E760" s="192" t="str">
        <f>N768</f>
        <v>-----</v>
      </c>
      <c r="F760" s="192"/>
      <c r="G760" s="192"/>
      <c r="H760" s="192"/>
    </row>
    <row r="761" spans="2:21" x14ac:dyDescent="0.25">
      <c r="F761" s="113"/>
      <c r="G761" s="113"/>
      <c r="H761" s="113"/>
    </row>
    <row r="762" spans="2:21" ht="23.25" x14ac:dyDescent="0.25">
      <c r="B762" t="s">
        <v>25</v>
      </c>
      <c r="D762" s="46">
        <f>J767</f>
        <v>0</v>
      </c>
      <c r="E762" s="45"/>
      <c r="F762" s="113" t="s">
        <v>26</v>
      </c>
      <c r="G762" s="113"/>
      <c r="H762" s="113"/>
    </row>
    <row r="763" spans="2:21" x14ac:dyDescent="0.25">
      <c r="F763" s="40"/>
    </row>
    <row r="764" spans="2:21" x14ac:dyDescent="0.25">
      <c r="B764" t="s">
        <v>24</v>
      </c>
      <c r="F764" s="40"/>
    </row>
    <row r="765" spans="2:21" x14ac:dyDescent="0.25">
      <c r="F765" s="40"/>
      <c r="J765" s="49"/>
    </row>
    <row r="767" spans="2:21" ht="28.5" customHeight="1" x14ac:dyDescent="0.5">
      <c r="B767" s="39" t="s">
        <v>8</v>
      </c>
      <c r="C767" s="39" t="s">
        <v>9</v>
      </c>
      <c r="D767" s="39" t="s">
        <v>10</v>
      </c>
      <c r="E767" s="193" t="s">
        <v>11</v>
      </c>
      <c r="F767" s="194"/>
      <c r="G767" s="39" t="s">
        <v>12</v>
      </c>
      <c r="H767" s="39" t="s">
        <v>13</v>
      </c>
      <c r="J767" s="195">
        <f>SUM(O768:O777)</f>
        <v>0</v>
      </c>
      <c r="K767" s="195"/>
      <c r="L767" s="195"/>
      <c r="M767" s="195"/>
      <c r="N767" s="195"/>
      <c r="O767" s="195"/>
      <c r="P767" s="195"/>
      <c r="Q767" s="195"/>
      <c r="R767" s="195"/>
      <c r="S767" s="195"/>
    </row>
    <row r="768" spans="2:21" ht="34.5" customHeight="1" x14ac:dyDescent="0.25">
      <c r="B768" s="48" t="str">
        <f>K768</f>
        <v>--------</v>
      </c>
      <c r="C768" s="14" t="str">
        <f>J768</f>
        <v>--------</v>
      </c>
      <c r="D768" s="2" t="str">
        <f>P768</f>
        <v>-----</v>
      </c>
      <c r="E768" s="15" t="str">
        <f>Q768</f>
        <v>-----</v>
      </c>
      <c r="F768" s="15" t="str">
        <f>R768</f>
        <v>-----</v>
      </c>
      <c r="G768" s="117" t="str">
        <f>IF(U768&lt;$K$1,"13/08/2018",U768)</f>
        <v>-----</v>
      </c>
      <c r="H768" s="39"/>
      <c r="J768" s="118" t="s">
        <v>35</v>
      </c>
      <c r="K768" s="118" t="s">
        <v>35</v>
      </c>
      <c r="L768" s="119" t="s">
        <v>46</v>
      </c>
      <c r="M768" s="119" t="s">
        <v>46</v>
      </c>
      <c r="N768" s="120" t="s">
        <v>47</v>
      </c>
      <c r="O768" s="118" t="s">
        <v>35</v>
      </c>
      <c r="P768" s="121" t="s">
        <v>47</v>
      </c>
      <c r="Q768" s="121" t="s">
        <v>47</v>
      </c>
      <c r="R768" s="122" t="s">
        <v>47</v>
      </c>
      <c r="S768" s="123" t="s">
        <v>48</v>
      </c>
      <c r="T768" s="124" t="s">
        <v>47</v>
      </c>
      <c r="U768" s="125" t="s">
        <v>47</v>
      </c>
    </row>
    <row r="769" spans="2:21" ht="34.5" customHeight="1" x14ac:dyDescent="0.25">
      <c r="B769" s="48" t="str">
        <f t="shared" ref="B769:B777" si="112">K769</f>
        <v>--------</v>
      </c>
      <c r="C769" s="14" t="str">
        <f t="shared" ref="C769:C777" si="113">J769</f>
        <v>--------</v>
      </c>
      <c r="D769" s="2" t="str">
        <f t="shared" ref="D769:D777" si="114">P769</f>
        <v>-----</v>
      </c>
      <c r="E769" s="15" t="str">
        <f t="shared" ref="E769:E777" si="115">Q769</f>
        <v>-----</v>
      </c>
      <c r="F769" s="15" t="str">
        <f t="shared" ref="F769:F777" si="116">R769</f>
        <v>-----</v>
      </c>
      <c r="G769" s="117" t="str">
        <f t="shared" ref="G769:G777" si="117">IF(U769&lt;$K$1,"19/03/2018",U769)</f>
        <v>-----</v>
      </c>
      <c r="H769" s="39"/>
      <c r="J769" s="118" t="s">
        <v>35</v>
      </c>
      <c r="K769" s="118" t="s">
        <v>35</v>
      </c>
      <c r="L769" s="119" t="s">
        <v>46</v>
      </c>
      <c r="M769" s="119" t="s">
        <v>46</v>
      </c>
      <c r="N769" s="120" t="s">
        <v>47</v>
      </c>
      <c r="O769" s="118" t="s">
        <v>35</v>
      </c>
      <c r="P769" s="121" t="s">
        <v>47</v>
      </c>
      <c r="Q769" s="121" t="s">
        <v>47</v>
      </c>
      <c r="R769" s="122" t="s">
        <v>47</v>
      </c>
      <c r="S769" s="123" t="s">
        <v>48</v>
      </c>
      <c r="T769" s="124" t="s">
        <v>47</v>
      </c>
      <c r="U769" s="125" t="s">
        <v>47</v>
      </c>
    </row>
    <row r="770" spans="2:21" ht="34.5" customHeight="1" x14ac:dyDescent="0.25">
      <c r="B770" s="48" t="str">
        <f t="shared" si="112"/>
        <v>--------</v>
      </c>
      <c r="C770" s="14" t="str">
        <f t="shared" si="113"/>
        <v>--------</v>
      </c>
      <c r="D770" s="2" t="str">
        <f t="shared" si="114"/>
        <v>-----</v>
      </c>
      <c r="E770" s="15" t="str">
        <f t="shared" si="115"/>
        <v>-----</v>
      </c>
      <c r="F770" s="15" t="str">
        <f t="shared" si="116"/>
        <v>-----</v>
      </c>
      <c r="G770" s="117" t="str">
        <f t="shared" si="117"/>
        <v>-----</v>
      </c>
      <c r="H770" s="39"/>
      <c r="J770" s="118" t="s">
        <v>35</v>
      </c>
      <c r="K770" s="118" t="s">
        <v>35</v>
      </c>
      <c r="L770" s="119" t="s">
        <v>46</v>
      </c>
      <c r="M770" s="119" t="s">
        <v>46</v>
      </c>
      <c r="N770" s="120" t="s">
        <v>47</v>
      </c>
      <c r="O770" s="118" t="s">
        <v>35</v>
      </c>
      <c r="P770" s="121" t="s">
        <v>47</v>
      </c>
      <c r="Q770" s="121" t="s">
        <v>47</v>
      </c>
      <c r="R770" s="122" t="s">
        <v>47</v>
      </c>
      <c r="S770" s="123" t="s">
        <v>48</v>
      </c>
      <c r="T770" s="124" t="s">
        <v>47</v>
      </c>
      <c r="U770" s="125" t="s">
        <v>47</v>
      </c>
    </row>
    <row r="771" spans="2:21" ht="34.5" customHeight="1" x14ac:dyDescent="0.25">
      <c r="B771" s="48" t="str">
        <f t="shared" si="112"/>
        <v>--------</v>
      </c>
      <c r="C771" s="14" t="str">
        <f t="shared" si="113"/>
        <v>--------</v>
      </c>
      <c r="D771" s="2" t="str">
        <f t="shared" si="114"/>
        <v>-----</v>
      </c>
      <c r="E771" s="15" t="str">
        <f t="shared" si="115"/>
        <v>-----</v>
      </c>
      <c r="F771" s="15" t="str">
        <f t="shared" si="116"/>
        <v>-----</v>
      </c>
      <c r="G771" s="117" t="str">
        <f t="shared" si="117"/>
        <v>-----</v>
      </c>
      <c r="H771" s="39"/>
      <c r="J771" s="118" t="s">
        <v>35</v>
      </c>
      <c r="K771" s="118" t="s">
        <v>35</v>
      </c>
      <c r="L771" s="119" t="s">
        <v>46</v>
      </c>
      <c r="M771" s="119" t="s">
        <v>46</v>
      </c>
      <c r="N771" s="120" t="s">
        <v>47</v>
      </c>
      <c r="O771" s="118" t="s">
        <v>35</v>
      </c>
      <c r="P771" s="121" t="s">
        <v>47</v>
      </c>
      <c r="Q771" s="121" t="s">
        <v>47</v>
      </c>
      <c r="R771" s="122" t="s">
        <v>47</v>
      </c>
      <c r="S771" s="123" t="s">
        <v>48</v>
      </c>
      <c r="T771" s="124" t="s">
        <v>47</v>
      </c>
      <c r="U771" s="125" t="s">
        <v>47</v>
      </c>
    </row>
    <row r="772" spans="2:21" ht="34.5" customHeight="1" x14ac:dyDescent="0.25">
      <c r="B772" s="48" t="str">
        <f t="shared" si="112"/>
        <v>--------</v>
      </c>
      <c r="C772" s="14" t="str">
        <f t="shared" si="113"/>
        <v>--------</v>
      </c>
      <c r="D772" s="2" t="str">
        <f t="shared" si="114"/>
        <v>-----</v>
      </c>
      <c r="E772" s="15" t="str">
        <f t="shared" si="115"/>
        <v>-----</v>
      </c>
      <c r="F772" s="15" t="str">
        <f t="shared" si="116"/>
        <v>-----</v>
      </c>
      <c r="G772" s="117" t="str">
        <f t="shared" si="117"/>
        <v>-----</v>
      </c>
      <c r="H772" s="39"/>
      <c r="J772" s="118" t="s">
        <v>35</v>
      </c>
      <c r="K772" s="118" t="s">
        <v>35</v>
      </c>
      <c r="L772" s="119" t="s">
        <v>46</v>
      </c>
      <c r="M772" s="119" t="s">
        <v>46</v>
      </c>
      <c r="N772" s="120" t="s">
        <v>47</v>
      </c>
      <c r="O772" s="118" t="s">
        <v>35</v>
      </c>
      <c r="P772" s="121" t="s">
        <v>47</v>
      </c>
      <c r="Q772" s="121" t="s">
        <v>47</v>
      </c>
      <c r="R772" s="122" t="s">
        <v>47</v>
      </c>
      <c r="S772" s="123" t="s">
        <v>48</v>
      </c>
      <c r="T772" s="124" t="s">
        <v>47</v>
      </c>
      <c r="U772" s="125" t="s">
        <v>47</v>
      </c>
    </row>
    <row r="773" spans="2:21" ht="34.5" customHeight="1" x14ac:dyDescent="0.25">
      <c r="B773" s="48" t="str">
        <f t="shared" si="112"/>
        <v>--------</v>
      </c>
      <c r="C773" s="14" t="str">
        <f t="shared" si="113"/>
        <v>--------</v>
      </c>
      <c r="D773" s="2" t="str">
        <f t="shared" si="114"/>
        <v>-----</v>
      </c>
      <c r="E773" s="15" t="str">
        <f t="shared" si="115"/>
        <v>-----</v>
      </c>
      <c r="F773" s="15" t="str">
        <f t="shared" si="116"/>
        <v>-----</v>
      </c>
      <c r="G773" s="117" t="str">
        <f t="shared" si="117"/>
        <v>-----</v>
      </c>
      <c r="H773" s="39"/>
      <c r="J773" s="118" t="s">
        <v>35</v>
      </c>
      <c r="K773" s="118" t="s">
        <v>35</v>
      </c>
      <c r="L773" s="119" t="s">
        <v>46</v>
      </c>
      <c r="M773" s="119" t="s">
        <v>46</v>
      </c>
      <c r="N773" s="120" t="s">
        <v>47</v>
      </c>
      <c r="O773" s="118" t="s">
        <v>35</v>
      </c>
      <c r="P773" s="121" t="s">
        <v>47</v>
      </c>
      <c r="Q773" s="121" t="s">
        <v>47</v>
      </c>
      <c r="R773" s="122" t="s">
        <v>47</v>
      </c>
      <c r="S773" s="123" t="s">
        <v>48</v>
      </c>
      <c r="T773" s="124" t="s">
        <v>47</v>
      </c>
      <c r="U773" s="125" t="s">
        <v>47</v>
      </c>
    </row>
    <row r="774" spans="2:21" ht="34.5" customHeight="1" x14ac:dyDescent="0.25">
      <c r="B774" s="48" t="str">
        <f t="shared" si="112"/>
        <v>--------</v>
      </c>
      <c r="C774" s="14" t="str">
        <f t="shared" si="113"/>
        <v>--------</v>
      </c>
      <c r="D774" s="2" t="str">
        <f t="shared" si="114"/>
        <v>-----</v>
      </c>
      <c r="E774" s="15" t="str">
        <f t="shared" si="115"/>
        <v>-----</v>
      </c>
      <c r="F774" s="15" t="str">
        <f t="shared" si="116"/>
        <v>-----</v>
      </c>
      <c r="G774" s="117" t="str">
        <f t="shared" si="117"/>
        <v>-----</v>
      </c>
      <c r="H774" s="39"/>
      <c r="J774" s="118" t="s">
        <v>35</v>
      </c>
      <c r="K774" s="118" t="s">
        <v>35</v>
      </c>
      <c r="L774" s="119" t="s">
        <v>46</v>
      </c>
      <c r="M774" s="119" t="s">
        <v>46</v>
      </c>
      <c r="N774" s="120" t="s">
        <v>47</v>
      </c>
      <c r="O774" s="118" t="s">
        <v>35</v>
      </c>
      <c r="P774" s="121" t="s">
        <v>47</v>
      </c>
      <c r="Q774" s="121" t="s">
        <v>47</v>
      </c>
      <c r="R774" s="122" t="s">
        <v>47</v>
      </c>
      <c r="S774" s="123" t="s">
        <v>48</v>
      </c>
      <c r="T774" s="124" t="s">
        <v>47</v>
      </c>
      <c r="U774" s="125" t="s">
        <v>47</v>
      </c>
    </row>
    <row r="775" spans="2:21" ht="34.5" customHeight="1" x14ac:dyDescent="0.25">
      <c r="B775" s="48" t="str">
        <f t="shared" si="112"/>
        <v>--------</v>
      </c>
      <c r="C775" s="14" t="str">
        <f t="shared" si="113"/>
        <v>--------</v>
      </c>
      <c r="D775" s="2" t="str">
        <f t="shared" si="114"/>
        <v>-----</v>
      </c>
      <c r="E775" s="15" t="str">
        <f t="shared" si="115"/>
        <v>-----</v>
      </c>
      <c r="F775" s="15" t="str">
        <f t="shared" si="116"/>
        <v>-----</v>
      </c>
      <c r="G775" s="117" t="str">
        <f t="shared" si="117"/>
        <v>-----</v>
      </c>
      <c r="H775" s="39"/>
      <c r="J775" s="118" t="s">
        <v>35</v>
      </c>
      <c r="K775" s="118" t="s">
        <v>35</v>
      </c>
      <c r="L775" s="119" t="s">
        <v>46</v>
      </c>
      <c r="M775" s="119" t="s">
        <v>46</v>
      </c>
      <c r="N775" s="120" t="s">
        <v>47</v>
      </c>
      <c r="O775" s="118" t="s">
        <v>35</v>
      </c>
      <c r="P775" s="121" t="s">
        <v>47</v>
      </c>
      <c r="Q775" s="121" t="s">
        <v>47</v>
      </c>
      <c r="R775" s="122" t="s">
        <v>47</v>
      </c>
      <c r="S775" s="123" t="s">
        <v>48</v>
      </c>
      <c r="T775" s="124" t="s">
        <v>47</v>
      </c>
      <c r="U775" s="125" t="s">
        <v>47</v>
      </c>
    </row>
    <row r="776" spans="2:21" ht="34.5" customHeight="1" x14ac:dyDescent="0.25">
      <c r="B776" s="48" t="str">
        <f t="shared" si="112"/>
        <v>--------</v>
      </c>
      <c r="C776" s="14" t="str">
        <f t="shared" si="113"/>
        <v>--------</v>
      </c>
      <c r="D776" s="2" t="str">
        <f t="shared" si="114"/>
        <v>-----</v>
      </c>
      <c r="E776" s="15" t="str">
        <f t="shared" si="115"/>
        <v>-----</v>
      </c>
      <c r="F776" s="15" t="str">
        <f t="shared" si="116"/>
        <v>-----</v>
      </c>
      <c r="G776" s="117" t="str">
        <f t="shared" si="117"/>
        <v>-----</v>
      </c>
      <c r="H776" s="39"/>
      <c r="J776" s="118" t="s">
        <v>35</v>
      </c>
      <c r="K776" s="118" t="s">
        <v>35</v>
      </c>
      <c r="L776" s="119" t="s">
        <v>46</v>
      </c>
      <c r="M776" s="119" t="s">
        <v>46</v>
      </c>
      <c r="N776" s="120" t="s">
        <v>47</v>
      </c>
      <c r="O776" s="118" t="s">
        <v>35</v>
      </c>
      <c r="P776" s="121" t="s">
        <v>47</v>
      </c>
      <c r="Q776" s="121" t="s">
        <v>47</v>
      </c>
      <c r="R776" s="122" t="s">
        <v>47</v>
      </c>
      <c r="S776" s="123" t="s">
        <v>48</v>
      </c>
      <c r="T776" s="124" t="s">
        <v>47</v>
      </c>
      <c r="U776" s="125" t="s">
        <v>47</v>
      </c>
    </row>
    <row r="777" spans="2:21" ht="34.5" customHeight="1" x14ac:dyDescent="0.25">
      <c r="B777" s="48" t="str">
        <f t="shared" si="112"/>
        <v>--------</v>
      </c>
      <c r="C777" s="14" t="str">
        <f t="shared" si="113"/>
        <v>--------</v>
      </c>
      <c r="D777" s="2" t="str">
        <f t="shared" si="114"/>
        <v>-----</v>
      </c>
      <c r="E777" s="15" t="str">
        <f t="shared" si="115"/>
        <v>-----</v>
      </c>
      <c r="F777" s="15" t="str">
        <f t="shared" si="116"/>
        <v>-----</v>
      </c>
      <c r="G777" s="117" t="str">
        <f t="shared" si="117"/>
        <v>-----</v>
      </c>
      <c r="H777" s="39"/>
      <c r="J777" s="118" t="s">
        <v>35</v>
      </c>
      <c r="K777" s="118" t="s">
        <v>35</v>
      </c>
      <c r="L777" s="119" t="s">
        <v>46</v>
      </c>
      <c r="M777" s="119" t="s">
        <v>46</v>
      </c>
      <c r="N777" s="120" t="s">
        <v>47</v>
      </c>
      <c r="O777" s="118" t="s">
        <v>35</v>
      </c>
      <c r="P777" s="121" t="s">
        <v>47</v>
      </c>
      <c r="Q777" s="121" t="s">
        <v>47</v>
      </c>
      <c r="R777" s="122" t="s">
        <v>47</v>
      </c>
      <c r="S777" s="123" t="s">
        <v>48</v>
      </c>
      <c r="T777" s="124" t="s">
        <v>47</v>
      </c>
      <c r="U777" s="125" t="s">
        <v>47</v>
      </c>
    </row>
    <row r="781" spans="2:21" ht="35.25" customHeight="1" x14ac:dyDescent="0.25">
      <c r="B781" s="188" t="s">
        <v>43</v>
      </c>
      <c r="C781" s="188"/>
      <c r="D781" s="188"/>
      <c r="E781" s="188"/>
      <c r="F781" s="188"/>
      <c r="G781" s="188"/>
      <c r="H781" s="188"/>
      <c r="J781" t="s">
        <v>44</v>
      </c>
      <c r="K781" s="114">
        <v>43325</v>
      </c>
    </row>
    <row r="783" spans="2:21" x14ac:dyDescent="0.25">
      <c r="B783" s="1" t="s">
        <v>14</v>
      </c>
    </row>
    <row r="784" spans="2:21" ht="8.25" customHeight="1" x14ac:dyDescent="0.25"/>
    <row r="785" spans="2:8" ht="21" x14ac:dyDescent="0.35">
      <c r="B785" s="189" t="s">
        <v>15</v>
      </c>
      <c r="C785" s="189"/>
      <c r="D785" s="115" t="str">
        <f>U807</f>
        <v>-----</v>
      </c>
      <c r="E785" s="45"/>
      <c r="F785" s="113" t="s">
        <v>16</v>
      </c>
      <c r="G785" s="116" t="str">
        <f>D785</f>
        <v>-----</v>
      </c>
      <c r="H785" s="42" t="s">
        <v>45</v>
      </c>
    </row>
    <row r="787" spans="2:8" x14ac:dyDescent="0.25">
      <c r="B787" t="s">
        <v>28</v>
      </c>
      <c r="C787" s="190" t="str">
        <f>S807</f>
        <v>------</v>
      </c>
      <c r="D787" s="190"/>
      <c r="E787" s="190"/>
      <c r="F787" s="190"/>
      <c r="G787" s="40" t="s">
        <v>29</v>
      </c>
      <c r="H787" s="44" t="s">
        <v>30</v>
      </c>
    </row>
    <row r="788" spans="2:8" x14ac:dyDescent="0.25">
      <c r="C788" s="45"/>
      <c r="D788" s="45"/>
      <c r="E788" s="45"/>
      <c r="F788" s="45"/>
      <c r="G788" s="40"/>
      <c r="H788" s="45"/>
    </row>
    <row r="789" spans="2:8" x14ac:dyDescent="0.25">
      <c r="B789" t="s">
        <v>31</v>
      </c>
      <c r="C789" s="47" t="str">
        <f>T807</f>
        <v>-----</v>
      </c>
      <c r="D789" s="41" t="s">
        <v>27</v>
      </c>
      <c r="E789" s="41"/>
      <c r="F789" s="44"/>
      <c r="G789" s="44"/>
      <c r="H789" s="44"/>
    </row>
    <row r="791" spans="2:8" x14ac:dyDescent="0.25">
      <c r="B791" t="s">
        <v>32</v>
      </c>
      <c r="C791" s="44"/>
      <c r="D791" s="44"/>
      <c r="E791" s="45"/>
      <c r="F791" s="40" t="s">
        <v>33</v>
      </c>
      <c r="G791" s="44"/>
      <c r="H791" s="44"/>
    </row>
    <row r="792" spans="2:8" x14ac:dyDescent="0.25">
      <c r="F792" s="40"/>
    </row>
    <row r="793" spans="2:8" x14ac:dyDescent="0.25">
      <c r="B793" s="112" t="s">
        <v>34</v>
      </c>
      <c r="C793" s="44"/>
      <c r="D793" s="40" t="s">
        <v>17</v>
      </c>
      <c r="E793" s="44"/>
      <c r="F793" s="44"/>
      <c r="G793" s="44"/>
      <c r="H793" s="44"/>
    </row>
    <row r="794" spans="2:8" x14ac:dyDescent="0.25">
      <c r="F794" s="40"/>
    </row>
    <row r="795" spans="2:8" x14ac:dyDescent="0.25">
      <c r="B795" t="s">
        <v>18</v>
      </c>
      <c r="D795" s="43" t="s">
        <v>19</v>
      </c>
      <c r="E795" s="43"/>
      <c r="F795" s="43" t="s">
        <v>20</v>
      </c>
      <c r="G795" t="s">
        <v>21</v>
      </c>
    </row>
    <row r="796" spans="2:8" x14ac:dyDescent="0.25">
      <c r="F796" s="40"/>
    </row>
    <row r="797" spans="2:8" x14ac:dyDescent="0.25">
      <c r="B797" s="191" t="s">
        <v>22</v>
      </c>
      <c r="C797" s="191"/>
      <c r="D797" s="191"/>
      <c r="E797" s="191"/>
      <c r="F797" s="191"/>
      <c r="G797" s="191"/>
      <c r="H797" s="191"/>
    </row>
    <row r="798" spans="2:8" x14ac:dyDescent="0.25">
      <c r="F798" s="40"/>
    </row>
    <row r="799" spans="2:8" ht="15.75" x14ac:dyDescent="0.25">
      <c r="B799" t="s">
        <v>23</v>
      </c>
      <c r="E799" s="192" t="str">
        <f>N807</f>
        <v>-----</v>
      </c>
      <c r="F799" s="192"/>
      <c r="G799" s="192"/>
      <c r="H799" s="192"/>
    </row>
    <row r="800" spans="2:8" x14ac:dyDescent="0.25">
      <c r="F800" s="113"/>
      <c r="G800" s="113"/>
      <c r="H800" s="113"/>
    </row>
    <row r="801" spans="2:21" ht="23.25" x14ac:dyDescent="0.25">
      <c r="B801" t="s">
        <v>25</v>
      </c>
      <c r="D801" s="46">
        <f>J806</f>
        <v>0</v>
      </c>
      <c r="E801" s="45"/>
      <c r="F801" s="113" t="s">
        <v>26</v>
      </c>
      <c r="G801" s="113"/>
      <c r="H801" s="113"/>
    </row>
    <row r="802" spans="2:21" x14ac:dyDescent="0.25">
      <c r="F802" s="40"/>
    </row>
    <row r="803" spans="2:21" x14ac:dyDescent="0.25">
      <c r="B803" t="s">
        <v>24</v>
      </c>
      <c r="F803" s="40"/>
    </row>
    <row r="804" spans="2:21" x14ac:dyDescent="0.25">
      <c r="F804" s="40"/>
      <c r="J804" s="49"/>
    </row>
    <row r="806" spans="2:21" ht="28.5" customHeight="1" x14ac:dyDescent="0.5">
      <c r="B806" s="39" t="s">
        <v>8</v>
      </c>
      <c r="C806" s="39" t="s">
        <v>9</v>
      </c>
      <c r="D806" s="39" t="s">
        <v>10</v>
      </c>
      <c r="E806" s="193" t="s">
        <v>11</v>
      </c>
      <c r="F806" s="194"/>
      <c r="G806" s="39" t="s">
        <v>12</v>
      </c>
      <c r="H806" s="39" t="s">
        <v>13</v>
      </c>
      <c r="J806" s="195">
        <f>SUM(O807:O816)</f>
        <v>0</v>
      </c>
      <c r="K806" s="195"/>
      <c r="L806" s="195"/>
      <c r="M806" s="195"/>
      <c r="N806" s="195"/>
      <c r="O806" s="195"/>
      <c r="P806" s="195"/>
      <c r="Q806" s="195"/>
      <c r="R806" s="195"/>
      <c r="S806" s="195"/>
    </row>
    <row r="807" spans="2:21" ht="34.5" customHeight="1" x14ac:dyDescent="0.25">
      <c r="B807" s="48" t="str">
        <f>K807</f>
        <v>--------</v>
      </c>
      <c r="C807" s="14" t="str">
        <f>J807</f>
        <v>--------</v>
      </c>
      <c r="D807" s="2" t="str">
        <f>P807</f>
        <v>-----</v>
      </c>
      <c r="E807" s="15" t="str">
        <f>Q807</f>
        <v>-----</v>
      </c>
      <c r="F807" s="15" t="str">
        <f>R807</f>
        <v>-----</v>
      </c>
      <c r="G807" s="117" t="str">
        <f>IF(U807&lt;$K$1,"13/08/2018",U807)</f>
        <v>-----</v>
      </c>
      <c r="H807" s="39"/>
      <c r="J807" s="118" t="s">
        <v>35</v>
      </c>
      <c r="K807" s="118" t="s">
        <v>35</v>
      </c>
      <c r="L807" s="119" t="s">
        <v>46</v>
      </c>
      <c r="M807" s="119" t="s">
        <v>46</v>
      </c>
      <c r="N807" s="120" t="s">
        <v>47</v>
      </c>
      <c r="O807" s="118" t="s">
        <v>35</v>
      </c>
      <c r="P807" s="121" t="s">
        <v>47</v>
      </c>
      <c r="Q807" s="121" t="s">
        <v>47</v>
      </c>
      <c r="R807" s="122" t="s">
        <v>47</v>
      </c>
      <c r="S807" s="123" t="s">
        <v>48</v>
      </c>
      <c r="T807" s="124" t="s">
        <v>47</v>
      </c>
      <c r="U807" s="125" t="s">
        <v>47</v>
      </c>
    </row>
    <row r="808" spans="2:21" ht="34.5" customHeight="1" x14ac:dyDescent="0.25">
      <c r="B808" s="48" t="str">
        <f t="shared" ref="B808:B816" si="118">K808</f>
        <v>--------</v>
      </c>
      <c r="C808" s="14" t="str">
        <f t="shared" ref="C808:C816" si="119">J808</f>
        <v>--------</v>
      </c>
      <c r="D808" s="2" t="str">
        <f t="shared" ref="D808:D816" si="120">P808</f>
        <v>-----</v>
      </c>
      <c r="E808" s="15" t="str">
        <f t="shared" ref="E808:E816" si="121">Q808</f>
        <v>-----</v>
      </c>
      <c r="F808" s="15" t="str">
        <f t="shared" ref="F808:F816" si="122">R808</f>
        <v>-----</v>
      </c>
      <c r="G808" s="117" t="str">
        <f t="shared" ref="G808:G816" si="123">IF(U808&lt;$K$1,"19/03/2018",U808)</f>
        <v>-----</v>
      </c>
      <c r="H808" s="39"/>
      <c r="J808" s="118" t="s">
        <v>35</v>
      </c>
      <c r="K808" s="118" t="s">
        <v>35</v>
      </c>
      <c r="L808" s="119" t="s">
        <v>46</v>
      </c>
      <c r="M808" s="119" t="s">
        <v>46</v>
      </c>
      <c r="N808" s="120" t="s">
        <v>47</v>
      </c>
      <c r="O808" s="118" t="s">
        <v>35</v>
      </c>
      <c r="P808" s="121" t="s">
        <v>47</v>
      </c>
      <c r="Q808" s="121" t="s">
        <v>47</v>
      </c>
      <c r="R808" s="122" t="s">
        <v>47</v>
      </c>
      <c r="S808" s="123" t="s">
        <v>48</v>
      </c>
      <c r="T808" s="124" t="s">
        <v>47</v>
      </c>
      <c r="U808" s="125" t="s">
        <v>47</v>
      </c>
    </row>
    <row r="809" spans="2:21" ht="34.5" customHeight="1" x14ac:dyDescent="0.25">
      <c r="B809" s="48" t="str">
        <f t="shared" si="118"/>
        <v>--------</v>
      </c>
      <c r="C809" s="14" t="str">
        <f t="shared" si="119"/>
        <v>--------</v>
      </c>
      <c r="D809" s="2" t="str">
        <f t="shared" si="120"/>
        <v>-----</v>
      </c>
      <c r="E809" s="15" t="str">
        <f t="shared" si="121"/>
        <v>-----</v>
      </c>
      <c r="F809" s="15" t="str">
        <f t="shared" si="122"/>
        <v>-----</v>
      </c>
      <c r="G809" s="117" t="str">
        <f t="shared" si="123"/>
        <v>-----</v>
      </c>
      <c r="H809" s="39"/>
      <c r="J809" s="118" t="s">
        <v>35</v>
      </c>
      <c r="K809" s="118" t="s">
        <v>35</v>
      </c>
      <c r="L809" s="119" t="s">
        <v>46</v>
      </c>
      <c r="M809" s="119" t="s">
        <v>46</v>
      </c>
      <c r="N809" s="120" t="s">
        <v>47</v>
      </c>
      <c r="O809" s="118" t="s">
        <v>35</v>
      </c>
      <c r="P809" s="121" t="s">
        <v>47</v>
      </c>
      <c r="Q809" s="121" t="s">
        <v>47</v>
      </c>
      <c r="R809" s="122" t="s">
        <v>47</v>
      </c>
      <c r="S809" s="123" t="s">
        <v>48</v>
      </c>
      <c r="T809" s="124" t="s">
        <v>47</v>
      </c>
      <c r="U809" s="125" t="s">
        <v>47</v>
      </c>
    </row>
    <row r="810" spans="2:21" ht="34.5" customHeight="1" x14ac:dyDescent="0.25">
      <c r="B810" s="48" t="str">
        <f t="shared" si="118"/>
        <v>--------</v>
      </c>
      <c r="C810" s="14" t="str">
        <f t="shared" si="119"/>
        <v>--------</v>
      </c>
      <c r="D810" s="2" t="str">
        <f t="shared" si="120"/>
        <v>-----</v>
      </c>
      <c r="E810" s="15" t="str">
        <f t="shared" si="121"/>
        <v>-----</v>
      </c>
      <c r="F810" s="15" t="str">
        <f t="shared" si="122"/>
        <v>-----</v>
      </c>
      <c r="G810" s="117" t="str">
        <f t="shared" si="123"/>
        <v>-----</v>
      </c>
      <c r="H810" s="39"/>
      <c r="J810" s="118" t="s">
        <v>35</v>
      </c>
      <c r="K810" s="118" t="s">
        <v>35</v>
      </c>
      <c r="L810" s="119" t="s">
        <v>46</v>
      </c>
      <c r="M810" s="119" t="s">
        <v>46</v>
      </c>
      <c r="N810" s="120" t="s">
        <v>47</v>
      </c>
      <c r="O810" s="118" t="s">
        <v>35</v>
      </c>
      <c r="P810" s="121" t="s">
        <v>47</v>
      </c>
      <c r="Q810" s="121" t="s">
        <v>47</v>
      </c>
      <c r="R810" s="122" t="s">
        <v>47</v>
      </c>
      <c r="S810" s="123" t="s">
        <v>48</v>
      </c>
      <c r="T810" s="124" t="s">
        <v>47</v>
      </c>
      <c r="U810" s="125" t="s">
        <v>47</v>
      </c>
    </row>
    <row r="811" spans="2:21" ht="34.5" customHeight="1" x14ac:dyDescent="0.25">
      <c r="B811" s="48" t="str">
        <f t="shared" si="118"/>
        <v>--------</v>
      </c>
      <c r="C811" s="14" t="str">
        <f t="shared" si="119"/>
        <v>--------</v>
      </c>
      <c r="D811" s="2" t="str">
        <f t="shared" si="120"/>
        <v>-----</v>
      </c>
      <c r="E811" s="15" t="str">
        <f t="shared" si="121"/>
        <v>-----</v>
      </c>
      <c r="F811" s="15" t="str">
        <f t="shared" si="122"/>
        <v>-----</v>
      </c>
      <c r="G811" s="117" t="str">
        <f t="shared" si="123"/>
        <v>-----</v>
      </c>
      <c r="H811" s="39"/>
      <c r="J811" s="118" t="s">
        <v>35</v>
      </c>
      <c r="K811" s="118" t="s">
        <v>35</v>
      </c>
      <c r="L811" s="119" t="s">
        <v>46</v>
      </c>
      <c r="M811" s="119" t="s">
        <v>46</v>
      </c>
      <c r="N811" s="120" t="s">
        <v>47</v>
      </c>
      <c r="O811" s="118" t="s">
        <v>35</v>
      </c>
      <c r="P811" s="121" t="s">
        <v>47</v>
      </c>
      <c r="Q811" s="121" t="s">
        <v>47</v>
      </c>
      <c r="R811" s="122" t="s">
        <v>47</v>
      </c>
      <c r="S811" s="123" t="s">
        <v>48</v>
      </c>
      <c r="T811" s="124" t="s">
        <v>47</v>
      </c>
      <c r="U811" s="125" t="s">
        <v>47</v>
      </c>
    </row>
    <row r="812" spans="2:21" ht="34.5" customHeight="1" x14ac:dyDescent="0.25">
      <c r="B812" s="48" t="str">
        <f t="shared" si="118"/>
        <v>--------</v>
      </c>
      <c r="C812" s="14" t="str">
        <f t="shared" si="119"/>
        <v>--------</v>
      </c>
      <c r="D812" s="2" t="str">
        <f t="shared" si="120"/>
        <v>-----</v>
      </c>
      <c r="E812" s="15" t="str">
        <f t="shared" si="121"/>
        <v>-----</v>
      </c>
      <c r="F812" s="15" t="str">
        <f t="shared" si="122"/>
        <v>-----</v>
      </c>
      <c r="G812" s="117" t="str">
        <f t="shared" si="123"/>
        <v>-----</v>
      </c>
      <c r="H812" s="39"/>
      <c r="J812" s="118" t="s">
        <v>35</v>
      </c>
      <c r="K812" s="118" t="s">
        <v>35</v>
      </c>
      <c r="L812" s="119" t="s">
        <v>46</v>
      </c>
      <c r="M812" s="119" t="s">
        <v>46</v>
      </c>
      <c r="N812" s="120" t="s">
        <v>47</v>
      </c>
      <c r="O812" s="118" t="s">
        <v>35</v>
      </c>
      <c r="P812" s="121" t="s">
        <v>47</v>
      </c>
      <c r="Q812" s="121" t="s">
        <v>47</v>
      </c>
      <c r="R812" s="122" t="s">
        <v>47</v>
      </c>
      <c r="S812" s="123" t="s">
        <v>48</v>
      </c>
      <c r="T812" s="124" t="s">
        <v>47</v>
      </c>
      <c r="U812" s="125" t="s">
        <v>47</v>
      </c>
    </row>
    <row r="813" spans="2:21" ht="34.5" customHeight="1" x14ac:dyDescent="0.25">
      <c r="B813" s="48" t="str">
        <f t="shared" si="118"/>
        <v>--------</v>
      </c>
      <c r="C813" s="14" t="str">
        <f t="shared" si="119"/>
        <v>--------</v>
      </c>
      <c r="D813" s="2" t="str">
        <f t="shared" si="120"/>
        <v>-----</v>
      </c>
      <c r="E813" s="15" t="str">
        <f t="shared" si="121"/>
        <v>-----</v>
      </c>
      <c r="F813" s="15" t="str">
        <f t="shared" si="122"/>
        <v>-----</v>
      </c>
      <c r="G813" s="117" t="str">
        <f t="shared" si="123"/>
        <v>-----</v>
      </c>
      <c r="H813" s="39"/>
      <c r="J813" s="118" t="s">
        <v>35</v>
      </c>
      <c r="K813" s="118" t="s">
        <v>35</v>
      </c>
      <c r="L813" s="119" t="s">
        <v>46</v>
      </c>
      <c r="M813" s="119" t="s">
        <v>46</v>
      </c>
      <c r="N813" s="120" t="s">
        <v>47</v>
      </c>
      <c r="O813" s="118" t="s">
        <v>35</v>
      </c>
      <c r="P813" s="121" t="s">
        <v>47</v>
      </c>
      <c r="Q813" s="121" t="s">
        <v>47</v>
      </c>
      <c r="R813" s="122" t="s">
        <v>47</v>
      </c>
      <c r="S813" s="123" t="s">
        <v>48</v>
      </c>
      <c r="T813" s="124" t="s">
        <v>47</v>
      </c>
      <c r="U813" s="125" t="s">
        <v>47</v>
      </c>
    </row>
    <row r="814" spans="2:21" ht="34.5" customHeight="1" x14ac:dyDescent="0.25">
      <c r="B814" s="48" t="str">
        <f t="shared" si="118"/>
        <v>--------</v>
      </c>
      <c r="C814" s="14" t="str">
        <f t="shared" si="119"/>
        <v>--------</v>
      </c>
      <c r="D814" s="2" t="str">
        <f t="shared" si="120"/>
        <v>-----</v>
      </c>
      <c r="E814" s="15" t="str">
        <f t="shared" si="121"/>
        <v>-----</v>
      </c>
      <c r="F814" s="15" t="str">
        <f t="shared" si="122"/>
        <v>-----</v>
      </c>
      <c r="G814" s="117" t="str">
        <f t="shared" si="123"/>
        <v>-----</v>
      </c>
      <c r="H814" s="39"/>
      <c r="J814" s="118" t="s">
        <v>35</v>
      </c>
      <c r="K814" s="118" t="s">
        <v>35</v>
      </c>
      <c r="L814" s="119" t="s">
        <v>46</v>
      </c>
      <c r="M814" s="119" t="s">
        <v>46</v>
      </c>
      <c r="N814" s="120" t="s">
        <v>47</v>
      </c>
      <c r="O814" s="118" t="s">
        <v>35</v>
      </c>
      <c r="P814" s="121" t="s">
        <v>47</v>
      </c>
      <c r="Q814" s="121" t="s">
        <v>47</v>
      </c>
      <c r="R814" s="122" t="s">
        <v>47</v>
      </c>
      <c r="S814" s="123" t="s">
        <v>48</v>
      </c>
      <c r="T814" s="124" t="s">
        <v>47</v>
      </c>
      <c r="U814" s="125" t="s">
        <v>47</v>
      </c>
    </row>
    <row r="815" spans="2:21" ht="34.5" customHeight="1" x14ac:dyDescent="0.25">
      <c r="B815" s="48" t="str">
        <f t="shared" si="118"/>
        <v>--------</v>
      </c>
      <c r="C815" s="14" t="str">
        <f t="shared" si="119"/>
        <v>--------</v>
      </c>
      <c r="D815" s="2" t="str">
        <f t="shared" si="120"/>
        <v>-----</v>
      </c>
      <c r="E815" s="15" t="str">
        <f t="shared" si="121"/>
        <v>-----</v>
      </c>
      <c r="F815" s="15" t="str">
        <f t="shared" si="122"/>
        <v>-----</v>
      </c>
      <c r="G815" s="117" t="str">
        <f t="shared" si="123"/>
        <v>-----</v>
      </c>
      <c r="H815" s="39"/>
      <c r="J815" s="118" t="s">
        <v>35</v>
      </c>
      <c r="K815" s="118" t="s">
        <v>35</v>
      </c>
      <c r="L815" s="119" t="s">
        <v>46</v>
      </c>
      <c r="M815" s="119" t="s">
        <v>46</v>
      </c>
      <c r="N815" s="120" t="s">
        <v>47</v>
      </c>
      <c r="O815" s="118" t="s">
        <v>35</v>
      </c>
      <c r="P815" s="121" t="s">
        <v>47</v>
      </c>
      <c r="Q815" s="121" t="s">
        <v>47</v>
      </c>
      <c r="R815" s="122" t="s">
        <v>47</v>
      </c>
      <c r="S815" s="123" t="s">
        <v>48</v>
      </c>
      <c r="T815" s="124" t="s">
        <v>47</v>
      </c>
      <c r="U815" s="125" t="s">
        <v>47</v>
      </c>
    </row>
    <row r="816" spans="2:21" ht="34.5" customHeight="1" x14ac:dyDescent="0.25">
      <c r="B816" s="48" t="str">
        <f t="shared" si="118"/>
        <v>--------</v>
      </c>
      <c r="C816" s="14" t="str">
        <f t="shared" si="119"/>
        <v>--------</v>
      </c>
      <c r="D816" s="2" t="str">
        <f t="shared" si="120"/>
        <v>-----</v>
      </c>
      <c r="E816" s="15" t="str">
        <f t="shared" si="121"/>
        <v>-----</v>
      </c>
      <c r="F816" s="15" t="str">
        <f t="shared" si="122"/>
        <v>-----</v>
      </c>
      <c r="G816" s="117" t="str">
        <f t="shared" si="123"/>
        <v>-----</v>
      </c>
      <c r="H816" s="39"/>
      <c r="J816" s="118" t="s">
        <v>35</v>
      </c>
      <c r="K816" s="118" t="s">
        <v>35</v>
      </c>
      <c r="L816" s="119" t="s">
        <v>46</v>
      </c>
      <c r="M816" s="119" t="s">
        <v>46</v>
      </c>
      <c r="N816" s="120" t="s">
        <v>47</v>
      </c>
      <c r="O816" s="118" t="s">
        <v>35</v>
      </c>
      <c r="P816" s="121" t="s">
        <v>47</v>
      </c>
      <c r="Q816" s="121" t="s">
        <v>47</v>
      </c>
      <c r="R816" s="122" t="s">
        <v>47</v>
      </c>
      <c r="S816" s="123" t="s">
        <v>48</v>
      </c>
      <c r="T816" s="124" t="s">
        <v>47</v>
      </c>
      <c r="U816" s="125" t="s">
        <v>47</v>
      </c>
    </row>
    <row r="820" spans="2:11" ht="35.25" customHeight="1" x14ac:dyDescent="0.25">
      <c r="B820" s="188" t="s">
        <v>43</v>
      </c>
      <c r="C820" s="188"/>
      <c r="D820" s="188"/>
      <c r="E820" s="188"/>
      <c r="F820" s="188"/>
      <c r="G820" s="188"/>
      <c r="H820" s="188"/>
      <c r="J820" t="s">
        <v>44</v>
      </c>
      <c r="K820" s="114">
        <v>43325</v>
      </c>
    </row>
    <row r="822" spans="2:11" x14ac:dyDescent="0.25">
      <c r="B822" s="1" t="s">
        <v>14</v>
      </c>
    </row>
    <row r="823" spans="2:11" ht="8.25" customHeight="1" x14ac:dyDescent="0.25"/>
    <row r="824" spans="2:11" ht="21" x14ac:dyDescent="0.35">
      <c r="B824" s="189" t="s">
        <v>15</v>
      </c>
      <c r="C824" s="189"/>
      <c r="D824" s="115" t="str">
        <f>U846</f>
        <v>-----</v>
      </c>
      <c r="E824" s="45"/>
      <c r="F824" s="113" t="s">
        <v>16</v>
      </c>
      <c r="G824" s="116" t="str">
        <f>D824</f>
        <v>-----</v>
      </c>
      <c r="H824" s="42" t="s">
        <v>45</v>
      </c>
    </row>
    <row r="826" spans="2:11" x14ac:dyDescent="0.25">
      <c r="B826" t="s">
        <v>28</v>
      </c>
      <c r="C826" s="190" t="str">
        <f>S846</f>
        <v>------</v>
      </c>
      <c r="D826" s="190"/>
      <c r="E826" s="190"/>
      <c r="F826" s="190"/>
      <c r="G826" s="40" t="s">
        <v>29</v>
      </c>
      <c r="H826" s="44" t="s">
        <v>30</v>
      </c>
    </row>
    <row r="827" spans="2:11" x14ac:dyDescent="0.25">
      <c r="C827" s="45"/>
      <c r="D827" s="45"/>
      <c r="E827" s="45"/>
      <c r="F827" s="45"/>
      <c r="G827" s="40"/>
      <c r="H827" s="45"/>
    </row>
    <row r="828" spans="2:11" x14ac:dyDescent="0.25">
      <c r="B828" t="s">
        <v>31</v>
      </c>
      <c r="C828" s="47" t="str">
        <f>T846</f>
        <v>-----</v>
      </c>
      <c r="D828" s="41" t="s">
        <v>27</v>
      </c>
      <c r="E828" s="41"/>
      <c r="F828" s="44"/>
      <c r="G828" s="44"/>
      <c r="H828" s="44"/>
    </row>
    <row r="830" spans="2:11" x14ac:dyDescent="0.25">
      <c r="B830" t="s">
        <v>32</v>
      </c>
      <c r="C830" s="44"/>
      <c r="D830" s="44"/>
      <c r="E830" s="45"/>
      <c r="F830" s="40" t="s">
        <v>33</v>
      </c>
      <c r="G830" s="44"/>
      <c r="H830" s="44"/>
    </row>
    <row r="831" spans="2:11" x14ac:dyDescent="0.25">
      <c r="F831" s="40"/>
    </row>
    <row r="832" spans="2:11" x14ac:dyDescent="0.25">
      <c r="B832" s="112" t="s">
        <v>34</v>
      </c>
      <c r="C832" s="44"/>
      <c r="D832" s="40" t="s">
        <v>17</v>
      </c>
      <c r="E832" s="44"/>
      <c r="F832" s="44"/>
      <c r="G832" s="44"/>
      <c r="H832" s="44"/>
    </row>
    <row r="833" spans="2:21" x14ac:dyDescent="0.25">
      <c r="F833" s="40"/>
    </row>
    <row r="834" spans="2:21" x14ac:dyDescent="0.25">
      <c r="B834" t="s">
        <v>18</v>
      </c>
      <c r="D834" s="43" t="s">
        <v>19</v>
      </c>
      <c r="E834" s="43"/>
      <c r="F834" s="43" t="s">
        <v>20</v>
      </c>
      <c r="G834" t="s">
        <v>21</v>
      </c>
    </row>
    <row r="835" spans="2:21" x14ac:dyDescent="0.25">
      <c r="F835" s="40"/>
    </row>
    <row r="836" spans="2:21" x14ac:dyDescent="0.25">
      <c r="B836" s="191" t="s">
        <v>22</v>
      </c>
      <c r="C836" s="191"/>
      <c r="D836" s="191"/>
      <c r="E836" s="191"/>
      <c r="F836" s="191"/>
      <c r="G836" s="191"/>
      <c r="H836" s="191"/>
    </row>
    <row r="837" spans="2:21" x14ac:dyDescent="0.25">
      <c r="F837" s="40"/>
    </row>
    <row r="838" spans="2:21" ht="15.75" x14ac:dyDescent="0.25">
      <c r="B838" t="s">
        <v>23</v>
      </c>
      <c r="E838" s="192" t="str">
        <f>N846</f>
        <v>-----</v>
      </c>
      <c r="F838" s="192"/>
      <c r="G838" s="192"/>
      <c r="H838" s="192"/>
    </row>
    <row r="839" spans="2:21" x14ac:dyDescent="0.25">
      <c r="F839" s="113"/>
      <c r="G839" s="113"/>
      <c r="H839" s="113"/>
    </row>
    <row r="840" spans="2:21" ht="23.25" x14ac:dyDescent="0.25">
      <c r="B840" t="s">
        <v>25</v>
      </c>
      <c r="D840" s="46">
        <f>J845</f>
        <v>0</v>
      </c>
      <c r="E840" s="45"/>
      <c r="F840" s="113" t="s">
        <v>26</v>
      </c>
      <c r="G840" s="113"/>
      <c r="H840" s="113"/>
    </row>
    <row r="841" spans="2:21" x14ac:dyDescent="0.25">
      <c r="F841" s="40"/>
    </row>
    <row r="842" spans="2:21" x14ac:dyDescent="0.25">
      <c r="B842" t="s">
        <v>24</v>
      </c>
      <c r="F842" s="40"/>
    </row>
    <row r="843" spans="2:21" x14ac:dyDescent="0.25">
      <c r="F843" s="40"/>
      <c r="J843" s="49"/>
    </row>
    <row r="845" spans="2:21" ht="28.5" customHeight="1" x14ac:dyDescent="0.5">
      <c r="B845" s="39" t="s">
        <v>8</v>
      </c>
      <c r="C845" s="39" t="s">
        <v>9</v>
      </c>
      <c r="D845" s="39" t="s">
        <v>10</v>
      </c>
      <c r="E845" s="193" t="s">
        <v>11</v>
      </c>
      <c r="F845" s="194"/>
      <c r="G845" s="39" t="s">
        <v>12</v>
      </c>
      <c r="H845" s="39" t="s">
        <v>13</v>
      </c>
      <c r="J845" s="195">
        <f>SUM(O846:O855)</f>
        <v>0</v>
      </c>
      <c r="K845" s="195"/>
      <c r="L845" s="195"/>
      <c r="M845" s="195"/>
      <c r="N845" s="195"/>
      <c r="O845" s="195"/>
      <c r="P845" s="195"/>
      <c r="Q845" s="195"/>
      <c r="R845" s="195"/>
      <c r="S845" s="195"/>
    </row>
    <row r="846" spans="2:21" ht="34.5" customHeight="1" x14ac:dyDescent="0.25">
      <c r="B846" s="48" t="str">
        <f>K846</f>
        <v>--------</v>
      </c>
      <c r="C846" s="14" t="str">
        <f>J846</f>
        <v>--------</v>
      </c>
      <c r="D846" s="2" t="str">
        <f>P846</f>
        <v>-----</v>
      </c>
      <c r="E846" s="15" t="str">
        <f>Q846</f>
        <v>-----</v>
      </c>
      <c r="F846" s="15" t="str">
        <f>R846</f>
        <v>-----</v>
      </c>
      <c r="G846" s="117" t="str">
        <f>IF(U846&lt;$K$1,"13/08/2018",U846)</f>
        <v>-----</v>
      </c>
      <c r="H846" s="39"/>
      <c r="J846" s="118" t="s">
        <v>35</v>
      </c>
      <c r="K846" s="118" t="s">
        <v>35</v>
      </c>
      <c r="L846" s="119" t="s">
        <v>46</v>
      </c>
      <c r="M846" s="119" t="s">
        <v>46</v>
      </c>
      <c r="N846" s="120" t="s">
        <v>47</v>
      </c>
      <c r="O846" s="118" t="s">
        <v>35</v>
      </c>
      <c r="P846" s="121" t="s">
        <v>47</v>
      </c>
      <c r="Q846" s="121" t="s">
        <v>47</v>
      </c>
      <c r="R846" s="122" t="s">
        <v>47</v>
      </c>
      <c r="S846" s="123" t="s">
        <v>48</v>
      </c>
      <c r="T846" s="124" t="s">
        <v>47</v>
      </c>
      <c r="U846" s="125" t="s">
        <v>47</v>
      </c>
    </row>
    <row r="847" spans="2:21" ht="34.5" customHeight="1" x14ac:dyDescent="0.25">
      <c r="B847" s="48" t="str">
        <f t="shared" ref="B847:B855" si="124">K847</f>
        <v>--------</v>
      </c>
      <c r="C847" s="14" t="str">
        <f t="shared" ref="C847:C855" si="125">J847</f>
        <v>--------</v>
      </c>
      <c r="D847" s="2" t="str">
        <f t="shared" ref="D847:D855" si="126">P847</f>
        <v>-----</v>
      </c>
      <c r="E847" s="15" t="str">
        <f t="shared" ref="E847:E855" si="127">Q847</f>
        <v>-----</v>
      </c>
      <c r="F847" s="15" t="str">
        <f t="shared" ref="F847:F855" si="128">R847</f>
        <v>-----</v>
      </c>
      <c r="G847" s="117" t="str">
        <f t="shared" ref="G847:G855" si="129">IF(U847&lt;$K$1,"19/03/2018",U847)</f>
        <v>-----</v>
      </c>
      <c r="H847" s="39"/>
      <c r="J847" s="118" t="s">
        <v>35</v>
      </c>
      <c r="K847" s="118" t="s">
        <v>35</v>
      </c>
      <c r="L847" s="119" t="s">
        <v>46</v>
      </c>
      <c r="M847" s="119" t="s">
        <v>46</v>
      </c>
      <c r="N847" s="120" t="s">
        <v>47</v>
      </c>
      <c r="O847" s="118" t="s">
        <v>35</v>
      </c>
      <c r="P847" s="121" t="s">
        <v>47</v>
      </c>
      <c r="Q847" s="121" t="s">
        <v>47</v>
      </c>
      <c r="R847" s="122" t="s">
        <v>47</v>
      </c>
      <c r="S847" s="123" t="s">
        <v>48</v>
      </c>
      <c r="T847" s="124" t="s">
        <v>47</v>
      </c>
      <c r="U847" s="125" t="s">
        <v>47</v>
      </c>
    </row>
    <row r="848" spans="2:21" ht="34.5" customHeight="1" x14ac:dyDescent="0.25">
      <c r="B848" s="48" t="str">
        <f t="shared" si="124"/>
        <v>--------</v>
      </c>
      <c r="C848" s="14" t="str">
        <f t="shared" si="125"/>
        <v>--------</v>
      </c>
      <c r="D848" s="2" t="str">
        <f t="shared" si="126"/>
        <v>-----</v>
      </c>
      <c r="E848" s="15" t="str">
        <f t="shared" si="127"/>
        <v>-----</v>
      </c>
      <c r="F848" s="15" t="str">
        <f t="shared" si="128"/>
        <v>-----</v>
      </c>
      <c r="G848" s="117" t="str">
        <f t="shared" si="129"/>
        <v>-----</v>
      </c>
      <c r="H848" s="39"/>
      <c r="J848" s="118" t="s">
        <v>35</v>
      </c>
      <c r="K848" s="118" t="s">
        <v>35</v>
      </c>
      <c r="L848" s="119" t="s">
        <v>46</v>
      </c>
      <c r="M848" s="119" t="s">
        <v>46</v>
      </c>
      <c r="N848" s="120" t="s">
        <v>47</v>
      </c>
      <c r="O848" s="118" t="s">
        <v>35</v>
      </c>
      <c r="P848" s="121" t="s">
        <v>47</v>
      </c>
      <c r="Q848" s="121" t="s">
        <v>47</v>
      </c>
      <c r="R848" s="122" t="s">
        <v>47</v>
      </c>
      <c r="S848" s="123" t="s">
        <v>48</v>
      </c>
      <c r="T848" s="124" t="s">
        <v>47</v>
      </c>
      <c r="U848" s="125" t="s">
        <v>47</v>
      </c>
    </row>
    <row r="849" spans="2:21" ht="34.5" customHeight="1" x14ac:dyDescent="0.25">
      <c r="B849" s="48" t="str">
        <f t="shared" si="124"/>
        <v>--------</v>
      </c>
      <c r="C849" s="14" t="str">
        <f t="shared" si="125"/>
        <v>--------</v>
      </c>
      <c r="D849" s="2" t="str">
        <f t="shared" si="126"/>
        <v>-----</v>
      </c>
      <c r="E849" s="15" t="str">
        <f t="shared" si="127"/>
        <v>-----</v>
      </c>
      <c r="F849" s="15" t="str">
        <f t="shared" si="128"/>
        <v>-----</v>
      </c>
      <c r="G849" s="117" t="str">
        <f t="shared" si="129"/>
        <v>-----</v>
      </c>
      <c r="H849" s="39"/>
      <c r="J849" s="118" t="s">
        <v>35</v>
      </c>
      <c r="K849" s="118" t="s">
        <v>35</v>
      </c>
      <c r="L849" s="119" t="s">
        <v>46</v>
      </c>
      <c r="M849" s="119" t="s">
        <v>46</v>
      </c>
      <c r="N849" s="120" t="s">
        <v>47</v>
      </c>
      <c r="O849" s="118" t="s">
        <v>35</v>
      </c>
      <c r="P849" s="121" t="s">
        <v>47</v>
      </c>
      <c r="Q849" s="121" t="s">
        <v>47</v>
      </c>
      <c r="R849" s="122" t="s">
        <v>47</v>
      </c>
      <c r="S849" s="123" t="s">
        <v>48</v>
      </c>
      <c r="T849" s="124" t="s">
        <v>47</v>
      </c>
      <c r="U849" s="125" t="s">
        <v>47</v>
      </c>
    </row>
    <row r="850" spans="2:21" ht="34.5" customHeight="1" x14ac:dyDescent="0.25">
      <c r="B850" s="48" t="str">
        <f t="shared" si="124"/>
        <v>--------</v>
      </c>
      <c r="C850" s="14" t="str">
        <f t="shared" si="125"/>
        <v>--------</v>
      </c>
      <c r="D850" s="2" t="str">
        <f t="shared" si="126"/>
        <v>-----</v>
      </c>
      <c r="E850" s="15" t="str">
        <f t="shared" si="127"/>
        <v>-----</v>
      </c>
      <c r="F850" s="15" t="str">
        <f t="shared" si="128"/>
        <v>-----</v>
      </c>
      <c r="G850" s="117" t="str">
        <f t="shared" si="129"/>
        <v>-----</v>
      </c>
      <c r="H850" s="39"/>
      <c r="J850" s="118" t="s">
        <v>35</v>
      </c>
      <c r="K850" s="118" t="s">
        <v>35</v>
      </c>
      <c r="L850" s="119" t="s">
        <v>46</v>
      </c>
      <c r="M850" s="119" t="s">
        <v>46</v>
      </c>
      <c r="N850" s="120" t="s">
        <v>47</v>
      </c>
      <c r="O850" s="118" t="s">
        <v>35</v>
      </c>
      <c r="P850" s="121" t="s">
        <v>47</v>
      </c>
      <c r="Q850" s="121" t="s">
        <v>47</v>
      </c>
      <c r="R850" s="122" t="s">
        <v>47</v>
      </c>
      <c r="S850" s="123" t="s">
        <v>48</v>
      </c>
      <c r="T850" s="124" t="s">
        <v>47</v>
      </c>
      <c r="U850" s="125" t="s">
        <v>47</v>
      </c>
    </row>
    <row r="851" spans="2:21" ht="34.5" customHeight="1" x14ac:dyDescent="0.25">
      <c r="B851" s="48" t="str">
        <f t="shared" si="124"/>
        <v>--------</v>
      </c>
      <c r="C851" s="14" t="str">
        <f t="shared" si="125"/>
        <v>--------</v>
      </c>
      <c r="D851" s="2" t="str">
        <f t="shared" si="126"/>
        <v>-----</v>
      </c>
      <c r="E851" s="15" t="str">
        <f t="shared" si="127"/>
        <v>-----</v>
      </c>
      <c r="F851" s="15" t="str">
        <f t="shared" si="128"/>
        <v>-----</v>
      </c>
      <c r="G851" s="117" t="str">
        <f t="shared" si="129"/>
        <v>-----</v>
      </c>
      <c r="H851" s="39"/>
      <c r="J851" s="118" t="s">
        <v>35</v>
      </c>
      <c r="K851" s="118" t="s">
        <v>35</v>
      </c>
      <c r="L851" s="119" t="s">
        <v>46</v>
      </c>
      <c r="M851" s="119" t="s">
        <v>46</v>
      </c>
      <c r="N851" s="120" t="s">
        <v>47</v>
      </c>
      <c r="O851" s="118" t="s">
        <v>35</v>
      </c>
      <c r="P851" s="121" t="s">
        <v>47</v>
      </c>
      <c r="Q851" s="121" t="s">
        <v>47</v>
      </c>
      <c r="R851" s="122" t="s">
        <v>47</v>
      </c>
      <c r="S851" s="123" t="s">
        <v>48</v>
      </c>
      <c r="T851" s="124" t="s">
        <v>47</v>
      </c>
      <c r="U851" s="125" t="s">
        <v>47</v>
      </c>
    </row>
    <row r="852" spans="2:21" ht="34.5" customHeight="1" x14ac:dyDescent="0.25">
      <c r="B852" s="48" t="str">
        <f t="shared" si="124"/>
        <v>--------</v>
      </c>
      <c r="C852" s="14" t="str">
        <f t="shared" si="125"/>
        <v>--------</v>
      </c>
      <c r="D852" s="2" t="str">
        <f t="shared" si="126"/>
        <v>-----</v>
      </c>
      <c r="E852" s="15" t="str">
        <f t="shared" si="127"/>
        <v>-----</v>
      </c>
      <c r="F852" s="15" t="str">
        <f t="shared" si="128"/>
        <v>-----</v>
      </c>
      <c r="G852" s="117" t="str">
        <f t="shared" si="129"/>
        <v>-----</v>
      </c>
      <c r="H852" s="39"/>
      <c r="J852" s="118" t="s">
        <v>35</v>
      </c>
      <c r="K852" s="118" t="s">
        <v>35</v>
      </c>
      <c r="L852" s="119" t="s">
        <v>46</v>
      </c>
      <c r="M852" s="119" t="s">
        <v>46</v>
      </c>
      <c r="N852" s="120" t="s">
        <v>47</v>
      </c>
      <c r="O852" s="118" t="s">
        <v>35</v>
      </c>
      <c r="P852" s="121" t="s">
        <v>47</v>
      </c>
      <c r="Q852" s="121" t="s">
        <v>47</v>
      </c>
      <c r="R852" s="122" t="s">
        <v>47</v>
      </c>
      <c r="S852" s="123" t="s">
        <v>48</v>
      </c>
      <c r="T852" s="124" t="s">
        <v>47</v>
      </c>
      <c r="U852" s="125" t="s">
        <v>47</v>
      </c>
    </row>
    <row r="853" spans="2:21" ht="34.5" customHeight="1" x14ac:dyDescent="0.25">
      <c r="B853" s="48" t="str">
        <f t="shared" si="124"/>
        <v>--------</v>
      </c>
      <c r="C853" s="14" t="str">
        <f t="shared" si="125"/>
        <v>--------</v>
      </c>
      <c r="D853" s="2" t="str">
        <f t="shared" si="126"/>
        <v>-----</v>
      </c>
      <c r="E853" s="15" t="str">
        <f t="shared" si="127"/>
        <v>-----</v>
      </c>
      <c r="F853" s="15" t="str">
        <f t="shared" si="128"/>
        <v>-----</v>
      </c>
      <c r="G853" s="117" t="str">
        <f t="shared" si="129"/>
        <v>-----</v>
      </c>
      <c r="H853" s="39"/>
      <c r="J853" s="118" t="s">
        <v>35</v>
      </c>
      <c r="K853" s="118" t="s">
        <v>35</v>
      </c>
      <c r="L853" s="119" t="s">
        <v>46</v>
      </c>
      <c r="M853" s="119" t="s">
        <v>46</v>
      </c>
      <c r="N853" s="120" t="s">
        <v>47</v>
      </c>
      <c r="O853" s="118" t="s">
        <v>35</v>
      </c>
      <c r="P853" s="121" t="s">
        <v>47</v>
      </c>
      <c r="Q853" s="121" t="s">
        <v>47</v>
      </c>
      <c r="R853" s="122" t="s">
        <v>47</v>
      </c>
      <c r="S853" s="123" t="s">
        <v>48</v>
      </c>
      <c r="T853" s="124" t="s">
        <v>47</v>
      </c>
      <c r="U853" s="125" t="s">
        <v>47</v>
      </c>
    </row>
    <row r="854" spans="2:21" ht="34.5" customHeight="1" x14ac:dyDescent="0.25">
      <c r="B854" s="48" t="str">
        <f t="shared" si="124"/>
        <v>--------</v>
      </c>
      <c r="C854" s="14" t="str">
        <f t="shared" si="125"/>
        <v>--------</v>
      </c>
      <c r="D854" s="2" t="str">
        <f t="shared" si="126"/>
        <v>-----</v>
      </c>
      <c r="E854" s="15" t="str">
        <f t="shared" si="127"/>
        <v>-----</v>
      </c>
      <c r="F854" s="15" t="str">
        <f t="shared" si="128"/>
        <v>-----</v>
      </c>
      <c r="G854" s="117" t="str">
        <f t="shared" si="129"/>
        <v>-----</v>
      </c>
      <c r="H854" s="39"/>
      <c r="J854" s="118" t="s">
        <v>35</v>
      </c>
      <c r="K854" s="118" t="s">
        <v>35</v>
      </c>
      <c r="L854" s="119" t="s">
        <v>46</v>
      </c>
      <c r="M854" s="119" t="s">
        <v>46</v>
      </c>
      <c r="N854" s="120" t="s">
        <v>47</v>
      </c>
      <c r="O854" s="118" t="s">
        <v>35</v>
      </c>
      <c r="P854" s="121" t="s">
        <v>47</v>
      </c>
      <c r="Q854" s="121" t="s">
        <v>47</v>
      </c>
      <c r="R854" s="122" t="s">
        <v>47</v>
      </c>
      <c r="S854" s="123" t="s">
        <v>48</v>
      </c>
      <c r="T854" s="124" t="s">
        <v>47</v>
      </c>
      <c r="U854" s="125" t="s">
        <v>47</v>
      </c>
    </row>
    <row r="855" spans="2:21" ht="34.5" customHeight="1" x14ac:dyDescent="0.25">
      <c r="B855" s="48" t="str">
        <f t="shared" si="124"/>
        <v>--------</v>
      </c>
      <c r="C855" s="14" t="str">
        <f t="shared" si="125"/>
        <v>--------</v>
      </c>
      <c r="D855" s="2" t="str">
        <f t="shared" si="126"/>
        <v>-----</v>
      </c>
      <c r="E855" s="15" t="str">
        <f t="shared" si="127"/>
        <v>-----</v>
      </c>
      <c r="F855" s="15" t="str">
        <f t="shared" si="128"/>
        <v>-----</v>
      </c>
      <c r="G855" s="117" t="str">
        <f t="shared" si="129"/>
        <v>-----</v>
      </c>
      <c r="H855" s="39"/>
      <c r="J855" s="118" t="s">
        <v>35</v>
      </c>
      <c r="K855" s="118" t="s">
        <v>35</v>
      </c>
      <c r="L855" s="119" t="s">
        <v>46</v>
      </c>
      <c r="M855" s="119" t="s">
        <v>46</v>
      </c>
      <c r="N855" s="120" t="s">
        <v>47</v>
      </c>
      <c r="O855" s="118" t="s">
        <v>35</v>
      </c>
      <c r="P855" s="121" t="s">
        <v>47</v>
      </c>
      <c r="Q855" s="121" t="s">
        <v>47</v>
      </c>
      <c r="R855" s="122" t="s">
        <v>47</v>
      </c>
      <c r="S855" s="123" t="s">
        <v>48</v>
      </c>
      <c r="T855" s="124" t="s">
        <v>47</v>
      </c>
      <c r="U855" s="125" t="s">
        <v>47</v>
      </c>
    </row>
    <row r="859" spans="2:21" ht="35.25" customHeight="1" x14ac:dyDescent="0.25">
      <c r="B859" s="188" t="s">
        <v>43</v>
      </c>
      <c r="C859" s="188"/>
      <c r="D859" s="188"/>
      <c r="E859" s="188"/>
      <c r="F859" s="188"/>
      <c r="G859" s="188"/>
      <c r="H859" s="188"/>
      <c r="J859" t="s">
        <v>44</v>
      </c>
      <c r="K859" s="114">
        <v>43325</v>
      </c>
    </row>
    <row r="861" spans="2:21" x14ac:dyDescent="0.25">
      <c r="B861" s="1" t="s">
        <v>14</v>
      </c>
    </row>
    <row r="862" spans="2:21" ht="8.25" customHeight="1" x14ac:dyDescent="0.25"/>
    <row r="863" spans="2:21" ht="21" x14ac:dyDescent="0.35">
      <c r="B863" s="189" t="s">
        <v>15</v>
      </c>
      <c r="C863" s="189"/>
      <c r="D863" s="115" t="str">
        <f>U885</f>
        <v>-----</v>
      </c>
      <c r="E863" s="45"/>
      <c r="F863" s="113" t="s">
        <v>16</v>
      </c>
      <c r="G863" s="116" t="str">
        <f>D863</f>
        <v>-----</v>
      </c>
      <c r="H863" s="42" t="s">
        <v>45</v>
      </c>
    </row>
    <row r="865" spans="2:8" x14ac:dyDescent="0.25">
      <c r="B865" t="s">
        <v>28</v>
      </c>
      <c r="C865" s="190" t="str">
        <f>S885</f>
        <v>------</v>
      </c>
      <c r="D865" s="190"/>
      <c r="E865" s="190"/>
      <c r="F865" s="190"/>
      <c r="G865" s="40" t="s">
        <v>29</v>
      </c>
      <c r="H865" s="44" t="s">
        <v>30</v>
      </c>
    </row>
    <row r="866" spans="2:8" x14ac:dyDescent="0.25">
      <c r="C866" s="45"/>
      <c r="D866" s="45"/>
      <c r="E866" s="45"/>
      <c r="F866" s="45"/>
      <c r="G866" s="40"/>
      <c r="H866" s="45"/>
    </row>
    <row r="867" spans="2:8" x14ac:dyDescent="0.25">
      <c r="B867" t="s">
        <v>31</v>
      </c>
      <c r="C867" s="47" t="str">
        <f>T885</f>
        <v>-----</v>
      </c>
      <c r="D867" s="41" t="s">
        <v>27</v>
      </c>
      <c r="E867" s="41"/>
      <c r="F867" s="44"/>
      <c r="G867" s="44"/>
      <c r="H867" s="44"/>
    </row>
    <row r="869" spans="2:8" x14ac:dyDescent="0.25">
      <c r="B869" t="s">
        <v>32</v>
      </c>
      <c r="C869" s="44"/>
      <c r="D869" s="44"/>
      <c r="E869" s="45"/>
      <c r="F869" s="40" t="s">
        <v>33</v>
      </c>
      <c r="G869" s="44"/>
      <c r="H869" s="44"/>
    </row>
    <row r="870" spans="2:8" x14ac:dyDescent="0.25">
      <c r="F870" s="40"/>
    </row>
    <row r="871" spans="2:8" x14ac:dyDescent="0.25">
      <c r="B871" s="112" t="s">
        <v>34</v>
      </c>
      <c r="C871" s="44"/>
      <c r="D871" s="40" t="s">
        <v>17</v>
      </c>
      <c r="E871" s="44"/>
      <c r="F871" s="44"/>
      <c r="G871" s="44"/>
      <c r="H871" s="44"/>
    </row>
    <row r="872" spans="2:8" x14ac:dyDescent="0.25">
      <c r="F872" s="40"/>
    </row>
    <row r="873" spans="2:8" x14ac:dyDescent="0.25">
      <c r="B873" t="s">
        <v>18</v>
      </c>
      <c r="D873" s="43" t="s">
        <v>19</v>
      </c>
      <c r="E873" s="43"/>
      <c r="F873" s="43" t="s">
        <v>20</v>
      </c>
      <c r="G873" t="s">
        <v>21</v>
      </c>
    </row>
    <row r="874" spans="2:8" x14ac:dyDescent="0.25">
      <c r="F874" s="40"/>
    </row>
    <row r="875" spans="2:8" x14ac:dyDescent="0.25">
      <c r="B875" s="191" t="s">
        <v>22</v>
      </c>
      <c r="C875" s="191"/>
      <c r="D875" s="191"/>
      <c r="E875" s="191"/>
      <c r="F875" s="191"/>
      <c r="G875" s="191"/>
      <c r="H875" s="191"/>
    </row>
    <row r="876" spans="2:8" x14ac:dyDescent="0.25">
      <c r="F876" s="40"/>
    </row>
    <row r="877" spans="2:8" ht="15.75" x14ac:dyDescent="0.25">
      <c r="B877" t="s">
        <v>23</v>
      </c>
      <c r="E877" s="192" t="str">
        <f>N885</f>
        <v>-----</v>
      </c>
      <c r="F877" s="192"/>
      <c r="G877" s="192"/>
      <c r="H877" s="192"/>
    </row>
    <row r="878" spans="2:8" x14ac:dyDescent="0.25">
      <c r="F878" s="113"/>
      <c r="G878" s="113"/>
      <c r="H878" s="113"/>
    </row>
    <row r="879" spans="2:8" ht="23.25" x14ac:dyDescent="0.25">
      <c r="B879" t="s">
        <v>25</v>
      </c>
      <c r="D879" s="46">
        <f>J884</f>
        <v>0</v>
      </c>
      <c r="E879" s="45"/>
      <c r="F879" s="113" t="s">
        <v>26</v>
      </c>
      <c r="G879" s="113"/>
      <c r="H879" s="113"/>
    </row>
    <row r="880" spans="2:8" x14ac:dyDescent="0.25">
      <c r="F880" s="40"/>
    </row>
    <row r="881" spans="2:21" x14ac:dyDescent="0.25">
      <c r="B881" t="s">
        <v>24</v>
      </c>
      <c r="F881" s="40"/>
    </row>
    <row r="882" spans="2:21" x14ac:dyDescent="0.25">
      <c r="F882" s="40"/>
      <c r="J882" s="49"/>
    </row>
    <row r="884" spans="2:21" ht="28.5" customHeight="1" x14ac:dyDescent="0.5">
      <c r="B884" s="39" t="s">
        <v>8</v>
      </c>
      <c r="C884" s="39" t="s">
        <v>9</v>
      </c>
      <c r="D884" s="39" t="s">
        <v>10</v>
      </c>
      <c r="E884" s="193" t="s">
        <v>11</v>
      </c>
      <c r="F884" s="194"/>
      <c r="G884" s="39" t="s">
        <v>12</v>
      </c>
      <c r="H884" s="39" t="s">
        <v>13</v>
      </c>
      <c r="J884" s="195">
        <f>SUM(O885:O894)</f>
        <v>0</v>
      </c>
      <c r="K884" s="195"/>
      <c r="L884" s="195"/>
      <c r="M884" s="195"/>
      <c r="N884" s="195"/>
      <c r="O884" s="195"/>
      <c r="P884" s="195"/>
      <c r="Q884" s="195"/>
      <c r="R884" s="195"/>
      <c r="S884" s="195"/>
    </row>
    <row r="885" spans="2:21" ht="34.5" customHeight="1" x14ac:dyDescent="0.25">
      <c r="B885" s="48" t="str">
        <f>K885</f>
        <v>--------</v>
      </c>
      <c r="C885" s="14" t="str">
        <f>J885</f>
        <v>--------</v>
      </c>
      <c r="D885" s="2" t="str">
        <f>P885</f>
        <v>-----</v>
      </c>
      <c r="E885" s="15" t="str">
        <f>Q885</f>
        <v>-----</v>
      </c>
      <c r="F885" s="15" t="str">
        <f>R885</f>
        <v>-----</v>
      </c>
      <c r="G885" s="117" t="str">
        <f>IF(U885&lt;$K$1,"13/08/2018",U885)</f>
        <v>-----</v>
      </c>
      <c r="H885" s="39"/>
      <c r="J885" s="118" t="s">
        <v>35</v>
      </c>
      <c r="K885" s="118" t="s">
        <v>35</v>
      </c>
      <c r="L885" s="119" t="s">
        <v>46</v>
      </c>
      <c r="M885" s="119" t="s">
        <v>46</v>
      </c>
      <c r="N885" s="120" t="s">
        <v>47</v>
      </c>
      <c r="O885" s="118" t="s">
        <v>35</v>
      </c>
      <c r="P885" s="121" t="s">
        <v>47</v>
      </c>
      <c r="Q885" s="121" t="s">
        <v>47</v>
      </c>
      <c r="R885" s="122" t="s">
        <v>47</v>
      </c>
      <c r="S885" s="123" t="s">
        <v>48</v>
      </c>
      <c r="T885" s="124" t="s">
        <v>47</v>
      </c>
      <c r="U885" s="125" t="s">
        <v>47</v>
      </c>
    </row>
    <row r="886" spans="2:21" ht="34.5" customHeight="1" x14ac:dyDescent="0.25">
      <c r="B886" s="48" t="str">
        <f t="shared" ref="B886:B894" si="130">K886</f>
        <v>--------</v>
      </c>
      <c r="C886" s="14" t="str">
        <f t="shared" ref="C886:C894" si="131">J886</f>
        <v>--------</v>
      </c>
      <c r="D886" s="2" t="str">
        <f t="shared" ref="D886:D894" si="132">P886</f>
        <v>-----</v>
      </c>
      <c r="E886" s="15" t="str">
        <f t="shared" ref="E886:E894" si="133">Q886</f>
        <v>-----</v>
      </c>
      <c r="F886" s="15" t="str">
        <f t="shared" ref="F886:F894" si="134">R886</f>
        <v>-----</v>
      </c>
      <c r="G886" s="117" t="str">
        <f t="shared" ref="G886:G894" si="135">IF(U886&lt;$K$1,"19/03/2018",U886)</f>
        <v>-----</v>
      </c>
      <c r="H886" s="39"/>
      <c r="J886" s="118" t="s">
        <v>35</v>
      </c>
      <c r="K886" s="118" t="s">
        <v>35</v>
      </c>
      <c r="L886" s="119" t="s">
        <v>46</v>
      </c>
      <c r="M886" s="119" t="s">
        <v>46</v>
      </c>
      <c r="N886" s="120" t="s">
        <v>47</v>
      </c>
      <c r="O886" s="118" t="s">
        <v>35</v>
      </c>
      <c r="P886" s="121" t="s">
        <v>47</v>
      </c>
      <c r="Q886" s="121" t="s">
        <v>47</v>
      </c>
      <c r="R886" s="122" t="s">
        <v>47</v>
      </c>
      <c r="S886" s="123" t="s">
        <v>48</v>
      </c>
      <c r="T886" s="124" t="s">
        <v>47</v>
      </c>
      <c r="U886" s="125" t="s">
        <v>47</v>
      </c>
    </row>
    <row r="887" spans="2:21" ht="34.5" customHeight="1" x14ac:dyDescent="0.25">
      <c r="B887" s="48" t="str">
        <f t="shared" si="130"/>
        <v>--------</v>
      </c>
      <c r="C887" s="14" t="str">
        <f t="shared" si="131"/>
        <v>--------</v>
      </c>
      <c r="D887" s="2" t="str">
        <f t="shared" si="132"/>
        <v>-----</v>
      </c>
      <c r="E887" s="15" t="str">
        <f t="shared" si="133"/>
        <v>-----</v>
      </c>
      <c r="F887" s="15" t="str">
        <f t="shared" si="134"/>
        <v>-----</v>
      </c>
      <c r="G887" s="117" t="str">
        <f t="shared" si="135"/>
        <v>-----</v>
      </c>
      <c r="H887" s="39"/>
      <c r="J887" s="118" t="s">
        <v>35</v>
      </c>
      <c r="K887" s="118" t="s">
        <v>35</v>
      </c>
      <c r="L887" s="119" t="s">
        <v>46</v>
      </c>
      <c r="M887" s="119" t="s">
        <v>46</v>
      </c>
      <c r="N887" s="120" t="s">
        <v>47</v>
      </c>
      <c r="O887" s="118" t="s">
        <v>35</v>
      </c>
      <c r="P887" s="121" t="s">
        <v>47</v>
      </c>
      <c r="Q887" s="121" t="s">
        <v>47</v>
      </c>
      <c r="R887" s="122" t="s">
        <v>47</v>
      </c>
      <c r="S887" s="123" t="s">
        <v>48</v>
      </c>
      <c r="T887" s="124" t="s">
        <v>47</v>
      </c>
      <c r="U887" s="125" t="s">
        <v>47</v>
      </c>
    </row>
    <row r="888" spans="2:21" ht="34.5" customHeight="1" x14ac:dyDescent="0.25">
      <c r="B888" s="48" t="str">
        <f t="shared" si="130"/>
        <v>--------</v>
      </c>
      <c r="C888" s="14" t="str">
        <f t="shared" si="131"/>
        <v>--------</v>
      </c>
      <c r="D888" s="2" t="str">
        <f t="shared" si="132"/>
        <v>-----</v>
      </c>
      <c r="E888" s="15" t="str">
        <f t="shared" si="133"/>
        <v>-----</v>
      </c>
      <c r="F888" s="15" t="str">
        <f t="shared" si="134"/>
        <v>-----</v>
      </c>
      <c r="G888" s="117" t="str">
        <f t="shared" si="135"/>
        <v>-----</v>
      </c>
      <c r="H888" s="39"/>
      <c r="J888" s="118" t="s">
        <v>35</v>
      </c>
      <c r="K888" s="118" t="s">
        <v>35</v>
      </c>
      <c r="L888" s="119" t="s">
        <v>46</v>
      </c>
      <c r="M888" s="119" t="s">
        <v>46</v>
      </c>
      <c r="N888" s="120" t="s">
        <v>47</v>
      </c>
      <c r="O888" s="118" t="s">
        <v>35</v>
      </c>
      <c r="P888" s="121" t="s">
        <v>47</v>
      </c>
      <c r="Q888" s="121" t="s">
        <v>47</v>
      </c>
      <c r="R888" s="122" t="s">
        <v>47</v>
      </c>
      <c r="S888" s="123" t="s">
        <v>48</v>
      </c>
      <c r="T888" s="124" t="s">
        <v>47</v>
      </c>
      <c r="U888" s="125" t="s">
        <v>47</v>
      </c>
    </row>
    <row r="889" spans="2:21" ht="34.5" customHeight="1" x14ac:dyDescent="0.25">
      <c r="B889" s="48" t="str">
        <f t="shared" si="130"/>
        <v>--------</v>
      </c>
      <c r="C889" s="14" t="str">
        <f t="shared" si="131"/>
        <v>--------</v>
      </c>
      <c r="D889" s="2" t="str">
        <f t="shared" si="132"/>
        <v>-----</v>
      </c>
      <c r="E889" s="15" t="str">
        <f t="shared" si="133"/>
        <v>-----</v>
      </c>
      <c r="F889" s="15" t="str">
        <f t="shared" si="134"/>
        <v>-----</v>
      </c>
      <c r="G889" s="117" t="str">
        <f t="shared" si="135"/>
        <v>-----</v>
      </c>
      <c r="H889" s="39"/>
      <c r="J889" s="118" t="s">
        <v>35</v>
      </c>
      <c r="K889" s="118" t="s">
        <v>35</v>
      </c>
      <c r="L889" s="119" t="s">
        <v>46</v>
      </c>
      <c r="M889" s="119" t="s">
        <v>46</v>
      </c>
      <c r="N889" s="120" t="s">
        <v>47</v>
      </c>
      <c r="O889" s="118" t="s">
        <v>35</v>
      </c>
      <c r="P889" s="121" t="s">
        <v>47</v>
      </c>
      <c r="Q889" s="121" t="s">
        <v>47</v>
      </c>
      <c r="R889" s="122" t="s">
        <v>47</v>
      </c>
      <c r="S889" s="123" t="s">
        <v>48</v>
      </c>
      <c r="T889" s="124" t="s">
        <v>47</v>
      </c>
      <c r="U889" s="125" t="s">
        <v>47</v>
      </c>
    </row>
    <row r="890" spans="2:21" ht="34.5" customHeight="1" x14ac:dyDescent="0.25">
      <c r="B890" s="48" t="str">
        <f t="shared" si="130"/>
        <v>--------</v>
      </c>
      <c r="C890" s="14" t="str">
        <f t="shared" si="131"/>
        <v>--------</v>
      </c>
      <c r="D890" s="2" t="str">
        <f t="shared" si="132"/>
        <v>-----</v>
      </c>
      <c r="E890" s="15" t="str">
        <f t="shared" si="133"/>
        <v>-----</v>
      </c>
      <c r="F890" s="15" t="str">
        <f t="shared" si="134"/>
        <v>-----</v>
      </c>
      <c r="G890" s="117" t="str">
        <f t="shared" si="135"/>
        <v>-----</v>
      </c>
      <c r="H890" s="39"/>
      <c r="J890" s="118" t="s">
        <v>35</v>
      </c>
      <c r="K890" s="118" t="s">
        <v>35</v>
      </c>
      <c r="L890" s="119" t="s">
        <v>46</v>
      </c>
      <c r="M890" s="119" t="s">
        <v>46</v>
      </c>
      <c r="N890" s="120" t="s">
        <v>47</v>
      </c>
      <c r="O890" s="118" t="s">
        <v>35</v>
      </c>
      <c r="P890" s="121" t="s">
        <v>47</v>
      </c>
      <c r="Q890" s="121" t="s">
        <v>47</v>
      </c>
      <c r="R890" s="122" t="s">
        <v>47</v>
      </c>
      <c r="S890" s="123" t="s">
        <v>48</v>
      </c>
      <c r="T890" s="124" t="s">
        <v>47</v>
      </c>
      <c r="U890" s="125" t="s">
        <v>47</v>
      </c>
    </row>
    <row r="891" spans="2:21" ht="34.5" customHeight="1" x14ac:dyDescent="0.25">
      <c r="B891" s="48" t="str">
        <f t="shared" si="130"/>
        <v>--------</v>
      </c>
      <c r="C891" s="14" t="str">
        <f t="shared" si="131"/>
        <v>--------</v>
      </c>
      <c r="D891" s="2" t="str">
        <f t="shared" si="132"/>
        <v>-----</v>
      </c>
      <c r="E891" s="15" t="str">
        <f t="shared" si="133"/>
        <v>-----</v>
      </c>
      <c r="F891" s="15" t="str">
        <f t="shared" si="134"/>
        <v>-----</v>
      </c>
      <c r="G891" s="117" t="str">
        <f t="shared" si="135"/>
        <v>-----</v>
      </c>
      <c r="H891" s="39"/>
      <c r="J891" s="118" t="s">
        <v>35</v>
      </c>
      <c r="K891" s="118" t="s">
        <v>35</v>
      </c>
      <c r="L891" s="119" t="s">
        <v>46</v>
      </c>
      <c r="M891" s="119" t="s">
        <v>46</v>
      </c>
      <c r="N891" s="120" t="s">
        <v>47</v>
      </c>
      <c r="O891" s="118" t="s">
        <v>35</v>
      </c>
      <c r="P891" s="121" t="s">
        <v>47</v>
      </c>
      <c r="Q891" s="121" t="s">
        <v>47</v>
      </c>
      <c r="R891" s="122" t="s">
        <v>47</v>
      </c>
      <c r="S891" s="123" t="s">
        <v>48</v>
      </c>
      <c r="T891" s="124" t="s">
        <v>47</v>
      </c>
      <c r="U891" s="125" t="s">
        <v>47</v>
      </c>
    </row>
    <row r="892" spans="2:21" ht="34.5" customHeight="1" x14ac:dyDescent="0.25">
      <c r="B892" s="48" t="str">
        <f t="shared" si="130"/>
        <v>--------</v>
      </c>
      <c r="C892" s="14" t="str">
        <f t="shared" si="131"/>
        <v>--------</v>
      </c>
      <c r="D892" s="2" t="str">
        <f t="shared" si="132"/>
        <v>-----</v>
      </c>
      <c r="E892" s="15" t="str">
        <f t="shared" si="133"/>
        <v>-----</v>
      </c>
      <c r="F892" s="15" t="str">
        <f t="shared" si="134"/>
        <v>-----</v>
      </c>
      <c r="G892" s="117" t="str">
        <f t="shared" si="135"/>
        <v>-----</v>
      </c>
      <c r="H892" s="39"/>
      <c r="J892" s="118" t="s">
        <v>35</v>
      </c>
      <c r="K892" s="118" t="s">
        <v>35</v>
      </c>
      <c r="L892" s="119" t="s">
        <v>46</v>
      </c>
      <c r="M892" s="119" t="s">
        <v>46</v>
      </c>
      <c r="N892" s="120" t="s">
        <v>47</v>
      </c>
      <c r="O892" s="118" t="s">
        <v>35</v>
      </c>
      <c r="P892" s="121" t="s">
        <v>47</v>
      </c>
      <c r="Q892" s="121" t="s">
        <v>47</v>
      </c>
      <c r="R892" s="122" t="s">
        <v>47</v>
      </c>
      <c r="S892" s="123" t="s">
        <v>48</v>
      </c>
      <c r="T892" s="124" t="s">
        <v>47</v>
      </c>
      <c r="U892" s="125" t="s">
        <v>47</v>
      </c>
    </row>
    <row r="893" spans="2:21" ht="34.5" customHeight="1" x14ac:dyDescent="0.25">
      <c r="B893" s="48" t="str">
        <f t="shared" si="130"/>
        <v>--------</v>
      </c>
      <c r="C893" s="14" t="str">
        <f t="shared" si="131"/>
        <v>--------</v>
      </c>
      <c r="D893" s="2" t="str">
        <f t="shared" si="132"/>
        <v>-----</v>
      </c>
      <c r="E893" s="15" t="str">
        <f t="shared" si="133"/>
        <v>-----</v>
      </c>
      <c r="F893" s="15" t="str">
        <f t="shared" si="134"/>
        <v>-----</v>
      </c>
      <c r="G893" s="117" t="str">
        <f t="shared" si="135"/>
        <v>-----</v>
      </c>
      <c r="H893" s="39"/>
      <c r="J893" s="118" t="s">
        <v>35</v>
      </c>
      <c r="K893" s="118" t="s">
        <v>35</v>
      </c>
      <c r="L893" s="119" t="s">
        <v>46</v>
      </c>
      <c r="M893" s="119" t="s">
        <v>46</v>
      </c>
      <c r="N893" s="120" t="s">
        <v>47</v>
      </c>
      <c r="O893" s="118" t="s">
        <v>35</v>
      </c>
      <c r="P893" s="121" t="s">
        <v>47</v>
      </c>
      <c r="Q893" s="121" t="s">
        <v>47</v>
      </c>
      <c r="R893" s="122" t="s">
        <v>47</v>
      </c>
      <c r="S893" s="123" t="s">
        <v>48</v>
      </c>
      <c r="T893" s="124" t="s">
        <v>47</v>
      </c>
      <c r="U893" s="125" t="s">
        <v>47</v>
      </c>
    </row>
    <row r="894" spans="2:21" ht="34.5" customHeight="1" x14ac:dyDescent="0.25">
      <c r="B894" s="48" t="str">
        <f t="shared" si="130"/>
        <v>--------</v>
      </c>
      <c r="C894" s="14" t="str">
        <f t="shared" si="131"/>
        <v>--------</v>
      </c>
      <c r="D894" s="2" t="str">
        <f t="shared" si="132"/>
        <v>-----</v>
      </c>
      <c r="E894" s="15" t="str">
        <f t="shared" si="133"/>
        <v>-----</v>
      </c>
      <c r="F894" s="15" t="str">
        <f t="shared" si="134"/>
        <v>-----</v>
      </c>
      <c r="G894" s="117" t="str">
        <f t="shared" si="135"/>
        <v>-----</v>
      </c>
      <c r="H894" s="39"/>
      <c r="J894" s="118" t="s">
        <v>35</v>
      </c>
      <c r="K894" s="118" t="s">
        <v>35</v>
      </c>
      <c r="L894" s="119" t="s">
        <v>46</v>
      </c>
      <c r="M894" s="119" t="s">
        <v>46</v>
      </c>
      <c r="N894" s="120" t="s">
        <v>47</v>
      </c>
      <c r="O894" s="118" t="s">
        <v>35</v>
      </c>
      <c r="P894" s="121" t="s">
        <v>47</v>
      </c>
      <c r="Q894" s="121" t="s">
        <v>47</v>
      </c>
      <c r="R894" s="122" t="s">
        <v>47</v>
      </c>
      <c r="S894" s="123" t="s">
        <v>48</v>
      </c>
      <c r="T894" s="124" t="s">
        <v>47</v>
      </c>
      <c r="U894" s="125" t="s">
        <v>47</v>
      </c>
    </row>
    <row r="898" spans="2:11" ht="35.25" customHeight="1" x14ac:dyDescent="0.25">
      <c r="B898" s="188" t="s">
        <v>43</v>
      </c>
      <c r="C898" s="188"/>
      <c r="D898" s="188"/>
      <c r="E898" s="188"/>
      <c r="F898" s="188"/>
      <c r="G898" s="188"/>
      <c r="H898" s="188"/>
      <c r="J898" t="s">
        <v>44</v>
      </c>
      <c r="K898" s="114">
        <v>43325</v>
      </c>
    </row>
    <row r="900" spans="2:11" x14ac:dyDescent="0.25">
      <c r="B900" s="1" t="s">
        <v>14</v>
      </c>
    </row>
    <row r="901" spans="2:11" ht="8.25" customHeight="1" x14ac:dyDescent="0.25"/>
    <row r="902" spans="2:11" ht="21" x14ac:dyDescent="0.35">
      <c r="B902" s="189" t="s">
        <v>15</v>
      </c>
      <c r="C902" s="189"/>
      <c r="D902" s="115" t="str">
        <f>U924</f>
        <v>-----</v>
      </c>
      <c r="E902" s="45"/>
      <c r="F902" s="113" t="s">
        <v>16</v>
      </c>
      <c r="G902" s="116" t="str">
        <f>D902</f>
        <v>-----</v>
      </c>
      <c r="H902" s="42" t="s">
        <v>45</v>
      </c>
    </row>
    <row r="904" spans="2:11" x14ac:dyDescent="0.25">
      <c r="B904" t="s">
        <v>28</v>
      </c>
      <c r="C904" s="190" t="str">
        <f>S924</f>
        <v>------</v>
      </c>
      <c r="D904" s="190"/>
      <c r="E904" s="190"/>
      <c r="F904" s="190"/>
      <c r="G904" s="40" t="s">
        <v>29</v>
      </c>
      <c r="H904" s="44" t="s">
        <v>30</v>
      </c>
    </row>
    <row r="905" spans="2:11" x14ac:dyDescent="0.25">
      <c r="C905" s="45"/>
      <c r="D905" s="45"/>
      <c r="E905" s="45"/>
      <c r="F905" s="45"/>
      <c r="G905" s="40"/>
      <c r="H905" s="45"/>
    </row>
    <row r="906" spans="2:11" x14ac:dyDescent="0.25">
      <c r="B906" t="s">
        <v>31</v>
      </c>
      <c r="C906" s="47" t="str">
        <f>T924</f>
        <v>-----</v>
      </c>
      <c r="D906" s="41" t="s">
        <v>27</v>
      </c>
      <c r="E906" s="41"/>
      <c r="F906" s="44"/>
      <c r="G906" s="44"/>
      <c r="H906" s="44"/>
    </row>
    <row r="908" spans="2:11" x14ac:dyDescent="0.25">
      <c r="B908" t="s">
        <v>32</v>
      </c>
      <c r="C908" s="44"/>
      <c r="D908" s="44"/>
      <c r="E908" s="45"/>
      <c r="F908" s="40" t="s">
        <v>33</v>
      </c>
      <c r="G908" s="44"/>
      <c r="H908" s="44"/>
    </row>
    <row r="909" spans="2:11" x14ac:dyDescent="0.25">
      <c r="F909" s="40"/>
    </row>
    <row r="910" spans="2:11" x14ac:dyDescent="0.25">
      <c r="B910" s="112" t="s">
        <v>34</v>
      </c>
      <c r="C910" s="44"/>
      <c r="D910" s="40" t="s">
        <v>17</v>
      </c>
      <c r="E910" s="44"/>
      <c r="F910" s="44"/>
      <c r="G910" s="44"/>
      <c r="H910" s="44"/>
    </row>
    <row r="911" spans="2:11" x14ac:dyDescent="0.25">
      <c r="F911" s="40"/>
    </row>
    <row r="912" spans="2:11" x14ac:dyDescent="0.25">
      <c r="B912" t="s">
        <v>18</v>
      </c>
      <c r="D912" s="43" t="s">
        <v>19</v>
      </c>
      <c r="E912" s="43"/>
      <c r="F912" s="43" t="s">
        <v>20</v>
      </c>
      <c r="G912" t="s">
        <v>21</v>
      </c>
    </row>
    <row r="913" spans="2:21" x14ac:dyDescent="0.25">
      <c r="F913" s="40"/>
    </row>
    <row r="914" spans="2:21" x14ac:dyDescent="0.25">
      <c r="B914" s="191" t="s">
        <v>22</v>
      </c>
      <c r="C914" s="191"/>
      <c r="D914" s="191"/>
      <c r="E914" s="191"/>
      <c r="F914" s="191"/>
      <c r="G914" s="191"/>
      <c r="H914" s="191"/>
    </row>
    <row r="915" spans="2:21" x14ac:dyDescent="0.25">
      <c r="F915" s="40"/>
    </row>
    <row r="916" spans="2:21" ht="15.75" x14ac:dyDescent="0.25">
      <c r="B916" t="s">
        <v>23</v>
      </c>
      <c r="E916" s="192" t="str">
        <f>N924</f>
        <v>-----</v>
      </c>
      <c r="F916" s="192"/>
      <c r="G916" s="192"/>
      <c r="H916" s="192"/>
    </row>
    <row r="917" spans="2:21" x14ac:dyDescent="0.25">
      <c r="F917" s="113"/>
      <c r="G917" s="113"/>
      <c r="H917" s="113"/>
    </row>
    <row r="918" spans="2:21" ht="23.25" x14ac:dyDescent="0.25">
      <c r="B918" t="s">
        <v>25</v>
      </c>
      <c r="D918" s="46">
        <f>J923</f>
        <v>0</v>
      </c>
      <c r="E918" s="45"/>
      <c r="F918" s="113" t="s">
        <v>26</v>
      </c>
      <c r="G918" s="113"/>
      <c r="H918" s="113"/>
    </row>
    <row r="919" spans="2:21" x14ac:dyDescent="0.25">
      <c r="F919" s="40"/>
    </row>
    <row r="920" spans="2:21" x14ac:dyDescent="0.25">
      <c r="B920" t="s">
        <v>24</v>
      </c>
      <c r="F920" s="40"/>
    </row>
    <row r="921" spans="2:21" x14ac:dyDescent="0.25">
      <c r="F921" s="40"/>
      <c r="J921" s="49"/>
    </row>
    <row r="923" spans="2:21" ht="28.5" customHeight="1" x14ac:dyDescent="0.5">
      <c r="B923" s="39" t="s">
        <v>8</v>
      </c>
      <c r="C923" s="39" t="s">
        <v>9</v>
      </c>
      <c r="D923" s="39" t="s">
        <v>10</v>
      </c>
      <c r="E923" s="193" t="s">
        <v>11</v>
      </c>
      <c r="F923" s="194"/>
      <c r="G923" s="39" t="s">
        <v>12</v>
      </c>
      <c r="H923" s="39" t="s">
        <v>13</v>
      </c>
      <c r="J923" s="195">
        <f>SUM(O924:O933)</f>
        <v>0</v>
      </c>
      <c r="K923" s="195"/>
      <c r="L923" s="195"/>
      <c r="M923" s="195"/>
      <c r="N923" s="195"/>
      <c r="O923" s="195"/>
      <c r="P923" s="195"/>
      <c r="Q923" s="195"/>
      <c r="R923" s="195"/>
      <c r="S923" s="195"/>
    </row>
    <row r="924" spans="2:21" ht="34.5" customHeight="1" x14ac:dyDescent="0.25">
      <c r="B924" s="48" t="str">
        <f>K924</f>
        <v>--------</v>
      </c>
      <c r="C924" s="14" t="str">
        <f>J924</f>
        <v>--------</v>
      </c>
      <c r="D924" s="2" t="str">
        <f>P924</f>
        <v>-----</v>
      </c>
      <c r="E924" s="15" t="str">
        <f>Q924</f>
        <v>-----</v>
      </c>
      <c r="F924" s="15" t="str">
        <f>R924</f>
        <v>-----</v>
      </c>
      <c r="G924" s="117" t="str">
        <f>IF(U924&lt;$K$1,"13/08/2018",U924)</f>
        <v>-----</v>
      </c>
      <c r="H924" s="39"/>
      <c r="J924" s="118" t="s">
        <v>35</v>
      </c>
      <c r="K924" s="118" t="s">
        <v>35</v>
      </c>
      <c r="L924" s="119" t="s">
        <v>46</v>
      </c>
      <c r="M924" s="119" t="s">
        <v>46</v>
      </c>
      <c r="N924" s="120" t="s">
        <v>47</v>
      </c>
      <c r="O924" s="118" t="s">
        <v>35</v>
      </c>
      <c r="P924" s="121" t="s">
        <v>47</v>
      </c>
      <c r="Q924" s="121" t="s">
        <v>47</v>
      </c>
      <c r="R924" s="122" t="s">
        <v>47</v>
      </c>
      <c r="S924" s="123" t="s">
        <v>48</v>
      </c>
      <c r="T924" s="124" t="s">
        <v>47</v>
      </c>
      <c r="U924" s="125" t="s">
        <v>47</v>
      </c>
    </row>
    <row r="925" spans="2:21" ht="34.5" customHeight="1" x14ac:dyDescent="0.25">
      <c r="B925" s="48" t="str">
        <f t="shared" ref="B925:B933" si="136">K925</f>
        <v>--------</v>
      </c>
      <c r="C925" s="14" t="str">
        <f t="shared" ref="C925:C933" si="137">J925</f>
        <v>--------</v>
      </c>
      <c r="D925" s="2" t="str">
        <f t="shared" ref="D925:D933" si="138">P925</f>
        <v>-----</v>
      </c>
      <c r="E925" s="15" t="str">
        <f t="shared" ref="E925:E933" si="139">Q925</f>
        <v>-----</v>
      </c>
      <c r="F925" s="15" t="str">
        <f t="shared" ref="F925:F933" si="140">R925</f>
        <v>-----</v>
      </c>
      <c r="G925" s="117" t="str">
        <f t="shared" ref="G925:G933" si="141">IF(U925&lt;$K$1,"19/03/2018",U925)</f>
        <v>-----</v>
      </c>
      <c r="H925" s="39"/>
      <c r="J925" s="118" t="s">
        <v>35</v>
      </c>
      <c r="K925" s="118" t="s">
        <v>35</v>
      </c>
      <c r="L925" s="119" t="s">
        <v>46</v>
      </c>
      <c r="M925" s="119" t="s">
        <v>46</v>
      </c>
      <c r="N925" s="120" t="s">
        <v>47</v>
      </c>
      <c r="O925" s="118" t="s">
        <v>35</v>
      </c>
      <c r="P925" s="121" t="s">
        <v>47</v>
      </c>
      <c r="Q925" s="121" t="s">
        <v>47</v>
      </c>
      <c r="R925" s="122" t="s">
        <v>47</v>
      </c>
      <c r="S925" s="123" t="s">
        <v>48</v>
      </c>
      <c r="T925" s="124" t="s">
        <v>47</v>
      </c>
      <c r="U925" s="125" t="s">
        <v>47</v>
      </c>
    </row>
    <row r="926" spans="2:21" ht="34.5" customHeight="1" x14ac:dyDescent="0.25">
      <c r="B926" s="48" t="str">
        <f t="shared" si="136"/>
        <v>--------</v>
      </c>
      <c r="C926" s="14" t="str">
        <f t="shared" si="137"/>
        <v>--------</v>
      </c>
      <c r="D926" s="2" t="str">
        <f t="shared" si="138"/>
        <v>-----</v>
      </c>
      <c r="E926" s="15" t="str">
        <f t="shared" si="139"/>
        <v>-----</v>
      </c>
      <c r="F926" s="15" t="str">
        <f t="shared" si="140"/>
        <v>-----</v>
      </c>
      <c r="G926" s="117" t="str">
        <f t="shared" si="141"/>
        <v>-----</v>
      </c>
      <c r="H926" s="39"/>
      <c r="J926" s="118" t="s">
        <v>35</v>
      </c>
      <c r="K926" s="118" t="s">
        <v>35</v>
      </c>
      <c r="L926" s="119" t="s">
        <v>46</v>
      </c>
      <c r="M926" s="119" t="s">
        <v>46</v>
      </c>
      <c r="N926" s="120" t="s">
        <v>47</v>
      </c>
      <c r="O926" s="118" t="s">
        <v>35</v>
      </c>
      <c r="P926" s="121" t="s">
        <v>47</v>
      </c>
      <c r="Q926" s="121" t="s">
        <v>47</v>
      </c>
      <c r="R926" s="122" t="s">
        <v>47</v>
      </c>
      <c r="S926" s="123" t="s">
        <v>48</v>
      </c>
      <c r="T926" s="124" t="s">
        <v>47</v>
      </c>
      <c r="U926" s="125" t="s">
        <v>47</v>
      </c>
    </row>
    <row r="927" spans="2:21" ht="34.5" customHeight="1" x14ac:dyDescent="0.25">
      <c r="B927" s="48" t="str">
        <f t="shared" si="136"/>
        <v>--------</v>
      </c>
      <c r="C927" s="14" t="str">
        <f t="shared" si="137"/>
        <v>--------</v>
      </c>
      <c r="D927" s="2" t="str">
        <f t="shared" si="138"/>
        <v>-----</v>
      </c>
      <c r="E927" s="15" t="str">
        <f t="shared" si="139"/>
        <v>-----</v>
      </c>
      <c r="F927" s="15" t="str">
        <f t="shared" si="140"/>
        <v>-----</v>
      </c>
      <c r="G927" s="117" t="str">
        <f t="shared" si="141"/>
        <v>-----</v>
      </c>
      <c r="H927" s="39"/>
      <c r="J927" s="118" t="s">
        <v>35</v>
      </c>
      <c r="K927" s="118" t="s">
        <v>35</v>
      </c>
      <c r="L927" s="119" t="s">
        <v>46</v>
      </c>
      <c r="M927" s="119" t="s">
        <v>46</v>
      </c>
      <c r="N927" s="120" t="s">
        <v>47</v>
      </c>
      <c r="O927" s="118" t="s">
        <v>35</v>
      </c>
      <c r="P927" s="121" t="s">
        <v>47</v>
      </c>
      <c r="Q927" s="121" t="s">
        <v>47</v>
      </c>
      <c r="R927" s="122" t="s">
        <v>47</v>
      </c>
      <c r="S927" s="123" t="s">
        <v>48</v>
      </c>
      <c r="T927" s="124" t="s">
        <v>47</v>
      </c>
      <c r="U927" s="125" t="s">
        <v>47</v>
      </c>
    </row>
    <row r="928" spans="2:21" ht="34.5" customHeight="1" x14ac:dyDescent="0.25">
      <c r="B928" s="48" t="str">
        <f t="shared" si="136"/>
        <v>--------</v>
      </c>
      <c r="C928" s="14" t="str">
        <f t="shared" si="137"/>
        <v>--------</v>
      </c>
      <c r="D928" s="2" t="str">
        <f t="shared" si="138"/>
        <v>-----</v>
      </c>
      <c r="E928" s="15" t="str">
        <f t="shared" si="139"/>
        <v>-----</v>
      </c>
      <c r="F928" s="15" t="str">
        <f t="shared" si="140"/>
        <v>-----</v>
      </c>
      <c r="G928" s="117" t="str">
        <f t="shared" si="141"/>
        <v>-----</v>
      </c>
      <c r="H928" s="39"/>
      <c r="J928" s="118" t="s">
        <v>35</v>
      </c>
      <c r="K928" s="118" t="s">
        <v>35</v>
      </c>
      <c r="L928" s="119" t="s">
        <v>46</v>
      </c>
      <c r="M928" s="119" t="s">
        <v>46</v>
      </c>
      <c r="N928" s="120" t="s">
        <v>47</v>
      </c>
      <c r="O928" s="118" t="s">
        <v>35</v>
      </c>
      <c r="P928" s="121" t="s">
        <v>47</v>
      </c>
      <c r="Q928" s="121" t="s">
        <v>47</v>
      </c>
      <c r="R928" s="122" t="s">
        <v>47</v>
      </c>
      <c r="S928" s="123" t="s">
        <v>48</v>
      </c>
      <c r="T928" s="124" t="s">
        <v>47</v>
      </c>
      <c r="U928" s="125" t="s">
        <v>47</v>
      </c>
    </row>
    <row r="929" spans="2:21" ht="34.5" customHeight="1" x14ac:dyDescent="0.25">
      <c r="B929" s="48" t="str">
        <f t="shared" si="136"/>
        <v>--------</v>
      </c>
      <c r="C929" s="14" t="str">
        <f t="shared" si="137"/>
        <v>--------</v>
      </c>
      <c r="D929" s="2" t="str">
        <f t="shared" si="138"/>
        <v>-----</v>
      </c>
      <c r="E929" s="15" t="str">
        <f t="shared" si="139"/>
        <v>-----</v>
      </c>
      <c r="F929" s="15" t="str">
        <f t="shared" si="140"/>
        <v>-----</v>
      </c>
      <c r="G929" s="117" t="str">
        <f t="shared" si="141"/>
        <v>-----</v>
      </c>
      <c r="H929" s="39"/>
      <c r="J929" s="118" t="s">
        <v>35</v>
      </c>
      <c r="K929" s="118" t="s">
        <v>35</v>
      </c>
      <c r="L929" s="119" t="s">
        <v>46</v>
      </c>
      <c r="M929" s="119" t="s">
        <v>46</v>
      </c>
      <c r="N929" s="120" t="s">
        <v>47</v>
      </c>
      <c r="O929" s="118" t="s">
        <v>35</v>
      </c>
      <c r="P929" s="121" t="s">
        <v>47</v>
      </c>
      <c r="Q929" s="121" t="s">
        <v>47</v>
      </c>
      <c r="R929" s="122" t="s">
        <v>47</v>
      </c>
      <c r="S929" s="123" t="s">
        <v>48</v>
      </c>
      <c r="T929" s="124" t="s">
        <v>47</v>
      </c>
      <c r="U929" s="125" t="s">
        <v>47</v>
      </c>
    </row>
    <row r="930" spans="2:21" ht="34.5" customHeight="1" x14ac:dyDescent="0.25">
      <c r="B930" s="48" t="str">
        <f t="shared" si="136"/>
        <v>--------</v>
      </c>
      <c r="C930" s="14" t="str">
        <f t="shared" si="137"/>
        <v>--------</v>
      </c>
      <c r="D930" s="2" t="str">
        <f t="shared" si="138"/>
        <v>-----</v>
      </c>
      <c r="E930" s="15" t="str">
        <f t="shared" si="139"/>
        <v>-----</v>
      </c>
      <c r="F930" s="15" t="str">
        <f t="shared" si="140"/>
        <v>-----</v>
      </c>
      <c r="G930" s="117" t="str">
        <f t="shared" si="141"/>
        <v>-----</v>
      </c>
      <c r="H930" s="39"/>
      <c r="J930" s="118" t="s">
        <v>35</v>
      </c>
      <c r="K930" s="118" t="s">
        <v>35</v>
      </c>
      <c r="L930" s="119" t="s">
        <v>46</v>
      </c>
      <c r="M930" s="119" t="s">
        <v>46</v>
      </c>
      <c r="N930" s="120" t="s">
        <v>47</v>
      </c>
      <c r="O930" s="118" t="s">
        <v>35</v>
      </c>
      <c r="P930" s="121" t="s">
        <v>47</v>
      </c>
      <c r="Q930" s="121" t="s">
        <v>47</v>
      </c>
      <c r="R930" s="122" t="s">
        <v>47</v>
      </c>
      <c r="S930" s="123" t="s">
        <v>48</v>
      </c>
      <c r="T930" s="124" t="s">
        <v>47</v>
      </c>
      <c r="U930" s="125" t="s">
        <v>47</v>
      </c>
    </row>
    <row r="931" spans="2:21" ht="34.5" customHeight="1" x14ac:dyDescent="0.25">
      <c r="B931" s="48" t="str">
        <f t="shared" si="136"/>
        <v>--------</v>
      </c>
      <c r="C931" s="14" t="str">
        <f t="shared" si="137"/>
        <v>--------</v>
      </c>
      <c r="D931" s="2" t="str">
        <f t="shared" si="138"/>
        <v>-----</v>
      </c>
      <c r="E931" s="15" t="str">
        <f t="shared" si="139"/>
        <v>-----</v>
      </c>
      <c r="F931" s="15" t="str">
        <f t="shared" si="140"/>
        <v>-----</v>
      </c>
      <c r="G931" s="117" t="str">
        <f t="shared" si="141"/>
        <v>-----</v>
      </c>
      <c r="H931" s="39"/>
      <c r="J931" s="118" t="s">
        <v>35</v>
      </c>
      <c r="K931" s="118" t="s">
        <v>35</v>
      </c>
      <c r="L931" s="119" t="s">
        <v>46</v>
      </c>
      <c r="M931" s="119" t="s">
        <v>46</v>
      </c>
      <c r="N931" s="120" t="s">
        <v>47</v>
      </c>
      <c r="O931" s="118" t="s">
        <v>35</v>
      </c>
      <c r="P931" s="121" t="s">
        <v>47</v>
      </c>
      <c r="Q931" s="121" t="s">
        <v>47</v>
      </c>
      <c r="R931" s="122" t="s">
        <v>47</v>
      </c>
      <c r="S931" s="123" t="s">
        <v>48</v>
      </c>
      <c r="T931" s="124" t="s">
        <v>47</v>
      </c>
      <c r="U931" s="125" t="s">
        <v>47</v>
      </c>
    </row>
    <row r="932" spans="2:21" ht="34.5" customHeight="1" x14ac:dyDescent="0.25">
      <c r="B932" s="48" t="str">
        <f t="shared" si="136"/>
        <v>--------</v>
      </c>
      <c r="C932" s="14" t="str">
        <f t="shared" si="137"/>
        <v>--------</v>
      </c>
      <c r="D932" s="2" t="str">
        <f t="shared" si="138"/>
        <v>-----</v>
      </c>
      <c r="E932" s="15" t="str">
        <f t="shared" si="139"/>
        <v>-----</v>
      </c>
      <c r="F932" s="15" t="str">
        <f t="shared" si="140"/>
        <v>-----</v>
      </c>
      <c r="G932" s="117" t="str">
        <f t="shared" si="141"/>
        <v>-----</v>
      </c>
      <c r="H932" s="39"/>
      <c r="J932" s="118" t="s">
        <v>35</v>
      </c>
      <c r="K932" s="118" t="s">
        <v>35</v>
      </c>
      <c r="L932" s="119" t="s">
        <v>46</v>
      </c>
      <c r="M932" s="119" t="s">
        <v>46</v>
      </c>
      <c r="N932" s="120" t="s">
        <v>47</v>
      </c>
      <c r="O932" s="118" t="s">
        <v>35</v>
      </c>
      <c r="P932" s="121" t="s">
        <v>47</v>
      </c>
      <c r="Q932" s="121" t="s">
        <v>47</v>
      </c>
      <c r="R932" s="122" t="s">
        <v>47</v>
      </c>
      <c r="S932" s="123" t="s">
        <v>48</v>
      </c>
      <c r="T932" s="124" t="s">
        <v>47</v>
      </c>
      <c r="U932" s="125" t="s">
        <v>47</v>
      </c>
    </row>
    <row r="933" spans="2:21" ht="34.5" customHeight="1" x14ac:dyDescent="0.25">
      <c r="B933" s="48" t="str">
        <f t="shared" si="136"/>
        <v>--------</v>
      </c>
      <c r="C933" s="14" t="str">
        <f t="shared" si="137"/>
        <v>--------</v>
      </c>
      <c r="D933" s="2" t="str">
        <f t="shared" si="138"/>
        <v>-----</v>
      </c>
      <c r="E933" s="15" t="str">
        <f t="shared" si="139"/>
        <v>-----</v>
      </c>
      <c r="F933" s="15" t="str">
        <f t="shared" si="140"/>
        <v>-----</v>
      </c>
      <c r="G933" s="117" t="str">
        <f t="shared" si="141"/>
        <v>-----</v>
      </c>
      <c r="H933" s="39"/>
      <c r="J933" s="118" t="s">
        <v>35</v>
      </c>
      <c r="K933" s="118" t="s">
        <v>35</v>
      </c>
      <c r="L933" s="119" t="s">
        <v>46</v>
      </c>
      <c r="M933" s="119" t="s">
        <v>46</v>
      </c>
      <c r="N933" s="120" t="s">
        <v>47</v>
      </c>
      <c r="O933" s="118" t="s">
        <v>35</v>
      </c>
      <c r="P933" s="121" t="s">
        <v>47</v>
      </c>
      <c r="Q933" s="121" t="s">
        <v>47</v>
      </c>
      <c r="R933" s="122" t="s">
        <v>47</v>
      </c>
      <c r="S933" s="123" t="s">
        <v>48</v>
      </c>
      <c r="T933" s="124" t="s">
        <v>47</v>
      </c>
      <c r="U933" s="125" t="s">
        <v>47</v>
      </c>
    </row>
    <row r="937" spans="2:21" ht="35.25" customHeight="1" x14ac:dyDescent="0.25">
      <c r="B937" s="188" t="s">
        <v>43</v>
      </c>
      <c r="C937" s="188"/>
      <c r="D937" s="188"/>
      <c r="E937" s="188"/>
      <c r="F937" s="188"/>
      <c r="G937" s="188"/>
      <c r="H937" s="188"/>
      <c r="J937" t="s">
        <v>44</v>
      </c>
      <c r="K937" s="114">
        <v>43325</v>
      </c>
    </row>
    <row r="939" spans="2:21" x14ac:dyDescent="0.25">
      <c r="B939" s="1" t="s">
        <v>14</v>
      </c>
    </row>
    <row r="940" spans="2:21" ht="8.25" customHeight="1" x14ac:dyDescent="0.25"/>
    <row r="941" spans="2:21" ht="21" x14ac:dyDescent="0.35">
      <c r="B941" s="189" t="s">
        <v>15</v>
      </c>
      <c r="C941" s="189"/>
      <c r="D941" s="115" t="str">
        <f>U963</f>
        <v>-----</v>
      </c>
      <c r="E941" s="45"/>
      <c r="F941" s="113" t="s">
        <v>16</v>
      </c>
      <c r="G941" s="116" t="str">
        <f>D941</f>
        <v>-----</v>
      </c>
      <c r="H941" s="42" t="s">
        <v>45</v>
      </c>
    </row>
    <row r="943" spans="2:21" x14ac:dyDescent="0.25">
      <c r="B943" t="s">
        <v>28</v>
      </c>
      <c r="C943" s="190" t="str">
        <f>S963</f>
        <v>------</v>
      </c>
      <c r="D943" s="190"/>
      <c r="E943" s="190"/>
      <c r="F943" s="190"/>
      <c r="G943" s="40" t="s">
        <v>29</v>
      </c>
      <c r="H943" s="44" t="s">
        <v>30</v>
      </c>
    </row>
    <row r="944" spans="2:21" x14ac:dyDescent="0.25">
      <c r="C944" s="45"/>
      <c r="D944" s="45"/>
      <c r="E944" s="45"/>
      <c r="F944" s="45"/>
      <c r="G944" s="40"/>
      <c r="H944" s="45"/>
    </row>
    <row r="945" spans="2:10" x14ac:dyDescent="0.25">
      <c r="B945" t="s">
        <v>31</v>
      </c>
      <c r="C945" s="47" t="str">
        <f>T963</f>
        <v>-----</v>
      </c>
      <c r="D945" s="41" t="s">
        <v>27</v>
      </c>
      <c r="E945" s="41"/>
      <c r="F945" s="44"/>
      <c r="G945" s="44"/>
      <c r="H945" s="44"/>
    </row>
    <row r="947" spans="2:10" x14ac:dyDescent="0.25">
      <c r="B947" t="s">
        <v>32</v>
      </c>
      <c r="C947" s="44"/>
      <c r="D947" s="44"/>
      <c r="E947" s="45"/>
      <c r="F947" s="40" t="s">
        <v>33</v>
      </c>
      <c r="G947" s="44"/>
      <c r="H947" s="44"/>
    </row>
    <row r="948" spans="2:10" x14ac:dyDescent="0.25">
      <c r="F948" s="40"/>
    </row>
    <row r="949" spans="2:10" x14ac:dyDescent="0.25">
      <c r="B949" s="112" t="s">
        <v>34</v>
      </c>
      <c r="C949" s="44"/>
      <c r="D949" s="40" t="s">
        <v>17</v>
      </c>
      <c r="E949" s="44"/>
      <c r="F949" s="44"/>
      <c r="G949" s="44"/>
      <c r="H949" s="44"/>
    </row>
    <row r="950" spans="2:10" x14ac:dyDescent="0.25">
      <c r="F950" s="40"/>
    </row>
    <row r="951" spans="2:10" x14ac:dyDescent="0.25">
      <c r="B951" t="s">
        <v>18</v>
      </c>
      <c r="D951" s="43" t="s">
        <v>19</v>
      </c>
      <c r="E951" s="43"/>
      <c r="F951" s="43" t="s">
        <v>20</v>
      </c>
      <c r="G951" t="s">
        <v>21</v>
      </c>
    </row>
    <row r="952" spans="2:10" x14ac:dyDescent="0.25">
      <c r="F952" s="40"/>
    </row>
    <row r="953" spans="2:10" x14ac:dyDescent="0.25">
      <c r="B953" s="191" t="s">
        <v>22</v>
      </c>
      <c r="C953" s="191"/>
      <c r="D953" s="191"/>
      <c r="E953" s="191"/>
      <c r="F953" s="191"/>
      <c r="G953" s="191"/>
      <c r="H953" s="191"/>
    </row>
    <row r="954" spans="2:10" x14ac:dyDescent="0.25">
      <c r="F954" s="40"/>
    </row>
    <row r="955" spans="2:10" ht="15.75" x14ac:dyDescent="0.25">
      <c r="B955" t="s">
        <v>23</v>
      </c>
      <c r="E955" s="192" t="str">
        <f>N963</f>
        <v>-----</v>
      </c>
      <c r="F955" s="192"/>
      <c r="G955" s="192"/>
      <c r="H955" s="192"/>
    </row>
    <row r="956" spans="2:10" x14ac:dyDescent="0.25">
      <c r="F956" s="113"/>
      <c r="G956" s="113"/>
      <c r="H956" s="113"/>
    </row>
    <row r="957" spans="2:10" ht="23.25" x14ac:dyDescent="0.25">
      <c r="B957" t="s">
        <v>25</v>
      </c>
      <c r="D957" s="46">
        <f>J962</f>
        <v>0</v>
      </c>
      <c r="E957" s="45"/>
      <c r="F957" s="113" t="s">
        <v>26</v>
      </c>
      <c r="G957" s="113"/>
      <c r="H957" s="113"/>
    </row>
    <row r="958" spans="2:10" x14ac:dyDescent="0.25">
      <c r="F958" s="40"/>
    </row>
    <row r="959" spans="2:10" x14ac:dyDescent="0.25">
      <c r="B959" t="s">
        <v>24</v>
      </c>
      <c r="F959" s="40"/>
    </row>
    <row r="960" spans="2:10" x14ac:dyDescent="0.25">
      <c r="F960" s="40"/>
      <c r="J960" s="49"/>
    </row>
    <row r="962" spans="2:21" ht="28.5" customHeight="1" x14ac:dyDescent="0.5">
      <c r="B962" s="39" t="s">
        <v>8</v>
      </c>
      <c r="C962" s="39" t="s">
        <v>9</v>
      </c>
      <c r="D962" s="39" t="s">
        <v>10</v>
      </c>
      <c r="E962" s="193" t="s">
        <v>11</v>
      </c>
      <c r="F962" s="194"/>
      <c r="G962" s="39" t="s">
        <v>12</v>
      </c>
      <c r="H962" s="39" t="s">
        <v>13</v>
      </c>
      <c r="J962" s="195">
        <f>SUM(O963:O972)</f>
        <v>0</v>
      </c>
      <c r="K962" s="195"/>
      <c r="L962" s="195"/>
      <c r="M962" s="195"/>
      <c r="N962" s="195"/>
      <c r="O962" s="195"/>
      <c r="P962" s="195"/>
      <c r="Q962" s="195"/>
      <c r="R962" s="195"/>
      <c r="S962" s="195"/>
    </row>
    <row r="963" spans="2:21" ht="34.5" customHeight="1" x14ac:dyDescent="0.25">
      <c r="B963" s="48" t="str">
        <f>K963</f>
        <v>--------</v>
      </c>
      <c r="C963" s="14" t="str">
        <f>J963</f>
        <v>--------</v>
      </c>
      <c r="D963" s="2" t="str">
        <f>P963</f>
        <v>-----</v>
      </c>
      <c r="E963" s="15" t="str">
        <f>Q963</f>
        <v>-----</v>
      </c>
      <c r="F963" s="15" t="str">
        <f>R963</f>
        <v>-----</v>
      </c>
      <c r="G963" s="117" t="str">
        <f>IF(U963&lt;$K$1,"13/08/2018",U963)</f>
        <v>-----</v>
      </c>
      <c r="H963" s="39"/>
      <c r="J963" s="118" t="s">
        <v>35</v>
      </c>
      <c r="K963" s="118" t="s">
        <v>35</v>
      </c>
      <c r="L963" s="119" t="s">
        <v>46</v>
      </c>
      <c r="M963" s="119" t="s">
        <v>46</v>
      </c>
      <c r="N963" s="120" t="s">
        <v>47</v>
      </c>
      <c r="O963" s="118" t="s">
        <v>35</v>
      </c>
      <c r="P963" s="121" t="s">
        <v>47</v>
      </c>
      <c r="Q963" s="121" t="s">
        <v>47</v>
      </c>
      <c r="R963" s="122" t="s">
        <v>47</v>
      </c>
      <c r="S963" s="123" t="s">
        <v>48</v>
      </c>
      <c r="T963" s="124" t="s">
        <v>47</v>
      </c>
      <c r="U963" s="125" t="s">
        <v>47</v>
      </c>
    </row>
    <row r="964" spans="2:21" ht="34.5" customHeight="1" x14ac:dyDescent="0.25">
      <c r="B964" s="48" t="str">
        <f t="shared" ref="B964:B972" si="142">K964</f>
        <v>--------</v>
      </c>
      <c r="C964" s="14" t="str">
        <f t="shared" ref="C964:C972" si="143">J964</f>
        <v>--------</v>
      </c>
      <c r="D964" s="2" t="str">
        <f t="shared" ref="D964:D972" si="144">P964</f>
        <v>-----</v>
      </c>
      <c r="E964" s="15" t="str">
        <f t="shared" ref="E964:E972" si="145">Q964</f>
        <v>-----</v>
      </c>
      <c r="F964" s="15" t="str">
        <f t="shared" ref="F964:F972" si="146">R964</f>
        <v>-----</v>
      </c>
      <c r="G964" s="117" t="str">
        <f t="shared" ref="G964:G972" si="147">IF(U964&lt;$K$1,"19/03/2018",U964)</f>
        <v>-----</v>
      </c>
      <c r="H964" s="39"/>
      <c r="J964" s="118" t="s">
        <v>35</v>
      </c>
      <c r="K964" s="118" t="s">
        <v>35</v>
      </c>
      <c r="L964" s="119" t="s">
        <v>46</v>
      </c>
      <c r="M964" s="119" t="s">
        <v>46</v>
      </c>
      <c r="N964" s="120" t="s">
        <v>47</v>
      </c>
      <c r="O964" s="118" t="s">
        <v>35</v>
      </c>
      <c r="P964" s="121" t="s">
        <v>47</v>
      </c>
      <c r="Q964" s="121" t="s">
        <v>47</v>
      </c>
      <c r="R964" s="122" t="s">
        <v>47</v>
      </c>
      <c r="S964" s="123" t="s">
        <v>48</v>
      </c>
      <c r="T964" s="124" t="s">
        <v>47</v>
      </c>
      <c r="U964" s="125" t="s">
        <v>47</v>
      </c>
    </row>
    <row r="965" spans="2:21" ht="34.5" customHeight="1" x14ac:dyDescent="0.25">
      <c r="B965" s="48" t="str">
        <f t="shared" si="142"/>
        <v>--------</v>
      </c>
      <c r="C965" s="14" t="str">
        <f t="shared" si="143"/>
        <v>--------</v>
      </c>
      <c r="D965" s="2" t="str">
        <f t="shared" si="144"/>
        <v>-----</v>
      </c>
      <c r="E965" s="15" t="str">
        <f t="shared" si="145"/>
        <v>-----</v>
      </c>
      <c r="F965" s="15" t="str">
        <f t="shared" si="146"/>
        <v>-----</v>
      </c>
      <c r="G965" s="117" t="str">
        <f t="shared" si="147"/>
        <v>-----</v>
      </c>
      <c r="H965" s="39"/>
      <c r="J965" s="118" t="s">
        <v>35</v>
      </c>
      <c r="K965" s="118" t="s">
        <v>35</v>
      </c>
      <c r="L965" s="119" t="s">
        <v>46</v>
      </c>
      <c r="M965" s="119" t="s">
        <v>46</v>
      </c>
      <c r="N965" s="120" t="s">
        <v>47</v>
      </c>
      <c r="O965" s="118" t="s">
        <v>35</v>
      </c>
      <c r="P965" s="121" t="s">
        <v>47</v>
      </c>
      <c r="Q965" s="121" t="s">
        <v>47</v>
      </c>
      <c r="R965" s="122" t="s">
        <v>47</v>
      </c>
      <c r="S965" s="123" t="s">
        <v>48</v>
      </c>
      <c r="T965" s="124" t="s">
        <v>47</v>
      </c>
      <c r="U965" s="125" t="s">
        <v>47</v>
      </c>
    </row>
    <row r="966" spans="2:21" ht="34.5" customHeight="1" x14ac:dyDescent="0.25">
      <c r="B966" s="48" t="str">
        <f t="shared" si="142"/>
        <v>--------</v>
      </c>
      <c r="C966" s="14" t="str">
        <f t="shared" si="143"/>
        <v>--------</v>
      </c>
      <c r="D966" s="2" t="str">
        <f t="shared" si="144"/>
        <v>-----</v>
      </c>
      <c r="E966" s="15" t="str">
        <f t="shared" si="145"/>
        <v>-----</v>
      </c>
      <c r="F966" s="15" t="str">
        <f t="shared" si="146"/>
        <v>-----</v>
      </c>
      <c r="G966" s="117" t="str">
        <f t="shared" si="147"/>
        <v>-----</v>
      </c>
      <c r="H966" s="39"/>
      <c r="J966" s="118" t="s">
        <v>35</v>
      </c>
      <c r="K966" s="118" t="s">
        <v>35</v>
      </c>
      <c r="L966" s="119" t="s">
        <v>46</v>
      </c>
      <c r="M966" s="119" t="s">
        <v>46</v>
      </c>
      <c r="N966" s="120" t="s">
        <v>47</v>
      </c>
      <c r="O966" s="118" t="s">
        <v>35</v>
      </c>
      <c r="P966" s="121" t="s">
        <v>47</v>
      </c>
      <c r="Q966" s="121" t="s">
        <v>47</v>
      </c>
      <c r="R966" s="122" t="s">
        <v>47</v>
      </c>
      <c r="S966" s="123" t="s">
        <v>48</v>
      </c>
      <c r="T966" s="124" t="s">
        <v>47</v>
      </c>
      <c r="U966" s="125" t="s">
        <v>47</v>
      </c>
    </row>
    <row r="967" spans="2:21" ht="34.5" customHeight="1" x14ac:dyDescent="0.25">
      <c r="B967" s="48" t="str">
        <f t="shared" si="142"/>
        <v>--------</v>
      </c>
      <c r="C967" s="14" t="str">
        <f t="shared" si="143"/>
        <v>--------</v>
      </c>
      <c r="D967" s="2" t="str">
        <f t="shared" si="144"/>
        <v>-----</v>
      </c>
      <c r="E967" s="15" t="str">
        <f t="shared" si="145"/>
        <v>-----</v>
      </c>
      <c r="F967" s="15" t="str">
        <f t="shared" si="146"/>
        <v>-----</v>
      </c>
      <c r="G967" s="117" t="str">
        <f t="shared" si="147"/>
        <v>-----</v>
      </c>
      <c r="H967" s="39"/>
      <c r="J967" s="118" t="s">
        <v>35</v>
      </c>
      <c r="K967" s="118" t="s">
        <v>35</v>
      </c>
      <c r="L967" s="119" t="s">
        <v>46</v>
      </c>
      <c r="M967" s="119" t="s">
        <v>46</v>
      </c>
      <c r="N967" s="120" t="s">
        <v>47</v>
      </c>
      <c r="O967" s="118" t="s">
        <v>35</v>
      </c>
      <c r="P967" s="121" t="s">
        <v>47</v>
      </c>
      <c r="Q967" s="121" t="s">
        <v>47</v>
      </c>
      <c r="R967" s="122" t="s">
        <v>47</v>
      </c>
      <c r="S967" s="123" t="s">
        <v>48</v>
      </c>
      <c r="T967" s="124" t="s">
        <v>47</v>
      </c>
      <c r="U967" s="125" t="s">
        <v>47</v>
      </c>
    </row>
    <row r="968" spans="2:21" ht="34.5" customHeight="1" x14ac:dyDescent="0.25">
      <c r="B968" s="48" t="str">
        <f t="shared" si="142"/>
        <v>--------</v>
      </c>
      <c r="C968" s="14" t="str">
        <f t="shared" si="143"/>
        <v>--------</v>
      </c>
      <c r="D968" s="2" t="str">
        <f t="shared" si="144"/>
        <v>-----</v>
      </c>
      <c r="E968" s="15" t="str">
        <f t="shared" si="145"/>
        <v>-----</v>
      </c>
      <c r="F968" s="15" t="str">
        <f t="shared" si="146"/>
        <v>-----</v>
      </c>
      <c r="G968" s="117" t="str">
        <f t="shared" si="147"/>
        <v>-----</v>
      </c>
      <c r="H968" s="39"/>
      <c r="J968" s="118" t="s">
        <v>35</v>
      </c>
      <c r="K968" s="118" t="s">
        <v>35</v>
      </c>
      <c r="L968" s="119" t="s">
        <v>46</v>
      </c>
      <c r="M968" s="119" t="s">
        <v>46</v>
      </c>
      <c r="N968" s="120" t="s">
        <v>47</v>
      </c>
      <c r="O968" s="118" t="s">
        <v>35</v>
      </c>
      <c r="P968" s="121" t="s">
        <v>47</v>
      </c>
      <c r="Q968" s="121" t="s">
        <v>47</v>
      </c>
      <c r="R968" s="122" t="s">
        <v>47</v>
      </c>
      <c r="S968" s="123" t="s">
        <v>48</v>
      </c>
      <c r="T968" s="124" t="s">
        <v>47</v>
      </c>
      <c r="U968" s="125" t="s">
        <v>47</v>
      </c>
    </row>
    <row r="969" spans="2:21" ht="34.5" customHeight="1" x14ac:dyDescent="0.25">
      <c r="B969" s="48" t="str">
        <f t="shared" si="142"/>
        <v>--------</v>
      </c>
      <c r="C969" s="14" t="str">
        <f t="shared" si="143"/>
        <v>--------</v>
      </c>
      <c r="D969" s="2" t="str">
        <f t="shared" si="144"/>
        <v>-----</v>
      </c>
      <c r="E969" s="15" t="str">
        <f t="shared" si="145"/>
        <v>-----</v>
      </c>
      <c r="F969" s="15" t="str">
        <f t="shared" si="146"/>
        <v>-----</v>
      </c>
      <c r="G969" s="117" t="str">
        <f t="shared" si="147"/>
        <v>-----</v>
      </c>
      <c r="H969" s="39"/>
      <c r="J969" s="118" t="s">
        <v>35</v>
      </c>
      <c r="K969" s="118" t="s">
        <v>35</v>
      </c>
      <c r="L969" s="119" t="s">
        <v>46</v>
      </c>
      <c r="M969" s="119" t="s">
        <v>46</v>
      </c>
      <c r="N969" s="120" t="s">
        <v>47</v>
      </c>
      <c r="O969" s="118" t="s">
        <v>35</v>
      </c>
      <c r="P969" s="121" t="s">
        <v>47</v>
      </c>
      <c r="Q969" s="121" t="s">
        <v>47</v>
      </c>
      <c r="R969" s="122" t="s">
        <v>47</v>
      </c>
      <c r="S969" s="123" t="s">
        <v>48</v>
      </c>
      <c r="T969" s="124" t="s">
        <v>47</v>
      </c>
      <c r="U969" s="125" t="s">
        <v>47</v>
      </c>
    </row>
    <row r="970" spans="2:21" ht="34.5" customHeight="1" x14ac:dyDescent="0.25">
      <c r="B970" s="48" t="str">
        <f t="shared" si="142"/>
        <v>--------</v>
      </c>
      <c r="C970" s="14" t="str">
        <f t="shared" si="143"/>
        <v>--------</v>
      </c>
      <c r="D970" s="2" t="str">
        <f t="shared" si="144"/>
        <v>-----</v>
      </c>
      <c r="E970" s="15" t="str">
        <f t="shared" si="145"/>
        <v>-----</v>
      </c>
      <c r="F970" s="15" t="str">
        <f t="shared" si="146"/>
        <v>-----</v>
      </c>
      <c r="G970" s="117" t="str">
        <f t="shared" si="147"/>
        <v>-----</v>
      </c>
      <c r="H970" s="39"/>
      <c r="J970" s="118" t="s">
        <v>35</v>
      </c>
      <c r="K970" s="118" t="s">
        <v>35</v>
      </c>
      <c r="L970" s="119" t="s">
        <v>46</v>
      </c>
      <c r="M970" s="119" t="s">
        <v>46</v>
      </c>
      <c r="N970" s="120" t="s">
        <v>47</v>
      </c>
      <c r="O970" s="118" t="s">
        <v>35</v>
      </c>
      <c r="P970" s="121" t="s">
        <v>47</v>
      </c>
      <c r="Q970" s="121" t="s">
        <v>47</v>
      </c>
      <c r="R970" s="122" t="s">
        <v>47</v>
      </c>
      <c r="S970" s="123" t="s">
        <v>48</v>
      </c>
      <c r="T970" s="124" t="s">
        <v>47</v>
      </c>
      <c r="U970" s="125" t="s">
        <v>47</v>
      </c>
    </row>
    <row r="971" spans="2:21" ht="34.5" customHeight="1" x14ac:dyDescent="0.25">
      <c r="B971" s="48" t="str">
        <f t="shared" si="142"/>
        <v>--------</v>
      </c>
      <c r="C971" s="14" t="str">
        <f t="shared" si="143"/>
        <v>--------</v>
      </c>
      <c r="D971" s="2" t="str">
        <f t="shared" si="144"/>
        <v>-----</v>
      </c>
      <c r="E971" s="15" t="str">
        <f t="shared" si="145"/>
        <v>-----</v>
      </c>
      <c r="F971" s="15" t="str">
        <f t="shared" si="146"/>
        <v>-----</v>
      </c>
      <c r="G971" s="117" t="str">
        <f t="shared" si="147"/>
        <v>-----</v>
      </c>
      <c r="H971" s="39"/>
      <c r="J971" s="118" t="s">
        <v>35</v>
      </c>
      <c r="K971" s="118" t="s">
        <v>35</v>
      </c>
      <c r="L971" s="119" t="s">
        <v>46</v>
      </c>
      <c r="M971" s="119" t="s">
        <v>46</v>
      </c>
      <c r="N971" s="120" t="s">
        <v>47</v>
      </c>
      <c r="O971" s="118" t="s">
        <v>35</v>
      </c>
      <c r="P971" s="121" t="s">
        <v>47</v>
      </c>
      <c r="Q971" s="121" t="s">
        <v>47</v>
      </c>
      <c r="R971" s="122" t="s">
        <v>47</v>
      </c>
      <c r="S971" s="123" t="s">
        <v>48</v>
      </c>
      <c r="T971" s="124" t="s">
        <v>47</v>
      </c>
      <c r="U971" s="125" t="s">
        <v>47</v>
      </c>
    </row>
    <row r="972" spans="2:21" ht="34.5" customHeight="1" x14ac:dyDescent="0.25">
      <c r="B972" s="48" t="str">
        <f t="shared" si="142"/>
        <v>--------</v>
      </c>
      <c r="C972" s="14" t="str">
        <f t="shared" si="143"/>
        <v>--------</v>
      </c>
      <c r="D972" s="2" t="str">
        <f t="shared" si="144"/>
        <v>-----</v>
      </c>
      <c r="E972" s="15" t="str">
        <f t="shared" si="145"/>
        <v>-----</v>
      </c>
      <c r="F972" s="15" t="str">
        <f t="shared" si="146"/>
        <v>-----</v>
      </c>
      <c r="G972" s="117" t="str">
        <f t="shared" si="147"/>
        <v>-----</v>
      </c>
      <c r="H972" s="39"/>
      <c r="J972" s="118" t="s">
        <v>35</v>
      </c>
      <c r="K972" s="118" t="s">
        <v>35</v>
      </c>
      <c r="L972" s="119" t="s">
        <v>46</v>
      </c>
      <c r="M972" s="119" t="s">
        <v>46</v>
      </c>
      <c r="N972" s="120" t="s">
        <v>47</v>
      </c>
      <c r="O972" s="118" t="s">
        <v>35</v>
      </c>
      <c r="P972" s="121" t="s">
        <v>47</v>
      </c>
      <c r="Q972" s="121" t="s">
        <v>47</v>
      </c>
      <c r="R972" s="122" t="s">
        <v>47</v>
      </c>
      <c r="S972" s="123" t="s">
        <v>48</v>
      </c>
      <c r="T972" s="124" t="s">
        <v>47</v>
      </c>
      <c r="U972" s="125" t="s">
        <v>47</v>
      </c>
    </row>
    <row r="976" spans="2:21" ht="35.25" customHeight="1" x14ac:dyDescent="0.25">
      <c r="B976" s="188" t="s">
        <v>43</v>
      </c>
      <c r="C976" s="188"/>
      <c r="D976" s="188"/>
      <c r="E976" s="188"/>
      <c r="F976" s="188"/>
      <c r="G976" s="188"/>
      <c r="H976" s="188"/>
      <c r="J976" t="s">
        <v>44</v>
      </c>
      <c r="K976" s="114">
        <v>43325</v>
      </c>
    </row>
    <row r="978" spans="2:8" x14ac:dyDescent="0.25">
      <c r="B978" s="1" t="s">
        <v>14</v>
      </c>
    </row>
    <row r="979" spans="2:8" ht="8.25" customHeight="1" x14ac:dyDescent="0.25"/>
    <row r="980" spans="2:8" ht="21" x14ac:dyDescent="0.35">
      <c r="B980" s="189" t="s">
        <v>15</v>
      </c>
      <c r="C980" s="189"/>
      <c r="D980" s="115" t="str">
        <f>U1002</f>
        <v>-----</v>
      </c>
      <c r="E980" s="45"/>
      <c r="F980" s="113" t="s">
        <v>16</v>
      </c>
      <c r="G980" s="116" t="str">
        <f>D980</f>
        <v>-----</v>
      </c>
      <c r="H980" s="42" t="s">
        <v>45</v>
      </c>
    </row>
    <row r="982" spans="2:8" x14ac:dyDescent="0.25">
      <c r="B982" t="s">
        <v>28</v>
      </c>
      <c r="C982" s="190" t="str">
        <f>S1002</f>
        <v>------</v>
      </c>
      <c r="D982" s="190"/>
      <c r="E982" s="190"/>
      <c r="F982" s="190"/>
      <c r="G982" s="40" t="s">
        <v>29</v>
      </c>
      <c r="H982" s="44" t="s">
        <v>30</v>
      </c>
    </row>
    <row r="983" spans="2:8" x14ac:dyDescent="0.25">
      <c r="C983" s="45"/>
      <c r="D983" s="45"/>
      <c r="E983" s="45"/>
      <c r="F983" s="45"/>
      <c r="G983" s="40"/>
      <c r="H983" s="45"/>
    </row>
    <row r="984" spans="2:8" x14ac:dyDescent="0.25">
      <c r="B984" t="s">
        <v>31</v>
      </c>
      <c r="C984" s="47" t="str">
        <f>T1002</f>
        <v>-----</v>
      </c>
      <c r="D984" s="41" t="s">
        <v>27</v>
      </c>
      <c r="E984" s="41"/>
      <c r="F984" s="44"/>
      <c r="G984" s="44"/>
      <c r="H984" s="44"/>
    </row>
    <row r="986" spans="2:8" x14ac:dyDescent="0.25">
      <c r="B986" t="s">
        <v>32</v>
      </c>
      <c r="C986" s="44"/>
      <c r="D986" s="44"/>
      <c r="E986" s="45"/>
      <c r="F986" s="40" t="s">
        <v>33</v>
      </c>
      <c r="G986" s="44"/>
      <c r="H986" s="44"/>
    </row>
    <row r="987" spans="2:8" x14ac:dyDescent="0.25">
      <c r="F987" s="40"/>
    </row>
    <row r="988" spans="2:8" x14ac:dyDescent="0.25">
      <c r="B988" s="112" t="s">
        <v>34</v>
      </c>
      <c r="C988" s="44"/>
      <c r="D988" s="40" t="s">
        <v>17</v>
      </c>
      <c r="E988" s="44"/>
      <c r="F988" s="44"/>
      <c r="G988" s="44"/>
      <c r="H988" s="44"/>
    </row>
    <row r="989" spans="2:8" x14ac:dyDescent="0.25">
      <c r="F989" s="40"/>
    </row>
    <row r="990" spans="2:8" x14ac:dyDescent="0.25">
      <c r="B990" t="s">
        <v>18</v>
      </c>
      <c r="D990" s="43" t="s">
        <v>19</v>
      </c>
      <c r="E990" s="43"/>
      <c r="F990" s="43" t="s">
        <v>20</v>
      </c>
      <c r="G990" t="s">
        <v>21</v>
      </c>
    </row>
    <row r="991" spans="2:8" x14ac:dyDescent="0.25">
      <c r="F991" s="40"/>
    </row>
    <row r="992" spans="2:8" x14ac:dyDescent="0.25">
      <c r="B992" s="191" t="s">
        <v>22</v>
      </c>
      <c r="C992" s="191"/>
      <c r="D992" s="191"/>
      <c r="E992" s="191"/>
      <c r="F992" s="191"/>
      <c r="G992" s="191"/>
      <c r="H992" s="191"/>
    </row>
    <row r="993" spans="2:21" x14ac:dyDescent="0.25">
      <c r="F993" s="40"/>
    </row>
    <row r="994" spans="2:21" ht="15.75" x14ac:dyDescent="0.25">
      <c r="B994" t="s">
        <v>23</v>
      </c>
      <c r="E994" s="192" t="str">
        <f>N1002</f>
        <v>-----</v>
      </c>
      <c r="F994" s="192"/>
      <c r="G994" s="192"/>
      <c r="H994" s="192"/>
    </row>
    <row r="995" spans="2:21" x14ac:dyDescent="0.25">
      <c r="F995" s="113"/>
      <c r="G995" s="113"/>
      <c r="H995" s="113"/>
    </row>
    <row r="996" spans="2:21" ht="23.25" x14ac:dyDescent="0.25">
      <c r="B996" t="s">
        <v>25</v>
      </c>
      <c r="D996" s="46">
        <f>J1001</f>
        <v>0</v>
      </c>
      <c r="E996" s="45"/>
      <c r="F996" s="113" t="s">
        <v>26</v>
      </c>
      <c r="G996" s="113"/>
      <c r="H996" s="113"/>
    </row>
    <row r="997" spans="2:21" x14ac:dyDescent="0.25">
      <c r="F997" s="40"/>
    </row>
    <row r="998" spans="2:21" x14ac:dyDescent="0.25">
      <c r="B998" t="s">
        <v>24</v>
      </c>
      <c r="F998" s="40"/>
    </row>
    <row r="999" spans="2:21" x14ac:dyDescent="0.25">
      <c r="F999" s="40"/>
      <c r="J999" s="49"/>
    </row>
    <row r="1001" spans="2:21" ht="28.5" customHeight="1" x14ac:dyDescent="0.5">
      <c r="B1001" s="39" t="s">
        <v>8</v>
      </c>
      <c r="C1001" s="39" t="s">
        <v>9</v>
      </c>
      <c r="D1001" s="39" t="s">
        <v>10</v>
      </c>
      <c r="E1001" s="193" t="s">
        <v>11</v>
      </c>
      <c r="F1001" s="194"/>
      <c r="G1001" s="39" t="s">
        <v>12</v>
      </c>
      <c r="H1001" s="39" t="s">
        <v>13</v>
      </c>
      <c r="J1001" s="195">
        <f>SUM(O1002:O1011)</f>
        <v>0</v>
      </c>
      <c r="K1001" s="195"/>
      <c r="L1001" s="195"/>
      <c r="M1001" s="195"/>
      <c r="N1001" s="195"/>
      <c r="O1001" s="195"/>
      <c r="P1001" s="195"/>
      <c r="Q1001" s="195"/>
      <c r="R1001" s="195"/>
      <c r="S1001" s="195"/>
    </row>
    <row r="1002" spans="2:21" ht="34.5" customHeight="1" x14ac:dyDescent="0.25">
      <c r="B1002" s="48" t="str">
        <f>K1002</f>
        <v>--------</v>
      </c>
      <c r="C1002" s="14" t="str">
        <f>J1002</f>
        <v>--------</v>
      </c>
      <c r="D1002" s="2" t="str">
        <f>P1002</f>
        <v>-----</v>
      </c>
      <c r="E1002" s="15" t="str">
        <f>Q1002</f>
        <v>-----</v>
      </c>
      <c r="F1002" s="15" t="str">
        <f>R1002</f>
        <v>-----</v>
      </c>
      <c r="G1002" s="117" t="str">
        <f>IF(U1002&lt;$K$1,"13/08/2018",U1002)</f>
        <v>-----</v>
      </c>
      <c r="H1002" s="39"/>
      <c r="J1002" s="118" t="s">
        <v>35</v>
      </c>
      <c r="K1002" s="118" t="s">
        <v>35</v>
      </c>
      <c r="L1002" s="119" t="s">
        <v>46</v>
      </c>
      <c r="M1002" s="119" t="s">
        <v>46</v>
      </c>
      <c r="N1002" s="120" t="s">
        <v>47</v>
      </c>
      <c r="O1002" s="118" t="s">
        <v>35</v>
      </c>
      <c r="P1002" s="121" t="s">
        <v>47</v>
      </c>
      <c r="Q1002" s="121" t="s">
        <v>47</v>
      </c>
      <c r="R1002" s="122" t="s">
        <v>47</v>
      </c>
      <c r="S1002" s="123" t="s">
        <v>48</v>
      </c>
      <c r="T1002" s="124" t="s">
        <v>47</v>
      </c>
      <c r="U1002" s="125" t="s">
        <v>47</v>
      </c>
    </row>
    <row r="1003" spans="2:21" ht="34.5" customHeight="1" x14ac:dyDescent="0.25">
      <c r="B1003" s="48" t="str">
        <f t="shared" ref="B1003:B1011" si="148">K1003</f>
        <v>--------</v>
      </c>
      <c r="C1003" s="14" t="str">
        <f t="shared" ref="C1003:C1011" si="149">J1003</f>
        <v>--------</v>
      </c>
      <c r="D1003" s="2" t="str">
        <f t="shared" ref="D1003:D1011" si="150">P1003</f>
        <v>-----</v>
      </c>
      <c r="E1003" s="15" t="str">
        <f t="shared" ref="E1003:E1011" si="151">Q1003</f>
        <v>-----</v>
      </c>
      <c r="F1003" s="15" t="str">
        <f t="shared" ref="F1003:F1011" si="152">R1003</f>
        <v>-----</v>
      </c>
      <c r="G1003" s="117" t="str">
        <f t="shared" ref="G1003:G1011" si="153">IF(U1003&lt;$K$1,"19/03/2018",U1003)</f>
        <v>-----</v>
      </c>
      <c r="H1003" s="39"/>
      <c r="J1003" s="118" t="s">
        <v>35</v>
      </c>
      <c r="K1003" s="118" t="s">
        <v>35</v>
      </c>
      <c r="L1003" s="119" t="s">
        <v>46</v>
      </c>
      <c r="M1003" s="119" t="s">
        <v>46</v>
      </c>
      <c r="N1003" s="120" t="s">
        <v>47</v>
      </c>
      <c r="O1003" s="118" t="s">
        <v>35</v>
      </c>
      <c r="P1003" s="121" t="s">
        <v>47</v>
      </c>
      <c r="Q1003" s="121" t="s">
        <v>47</v>
      </c>
      <c r="R1003" s="122" t="s">
        <v>47</v>
      </c>
      <c r="S1003" s="123" t="s">
        <v>48</v>
      </c>
      <c r="T1003" s="124" t="s">
        <v>47</v>
      </c>
      <c r="U1003" s="125" t="s">
        <v>47</v>
      </c>
    </row>
    <row r="1004" spans="2:21" ht="34.5" customHeight="1" x14ac:dyDescent="0.25">
      <c r="B1004" s="48" t="str">
        <f t="shared" si="148"/>
        <v>--------</v>
      </c>
      <c r="C1004" s="14" t="str">
        <f t="shared" si="149"/>
        <v>--------</v>
      </c>
      <c r="D1004" s="2" t="str">
        <f t="shared" si="150"/>
        <v>-----</v>
      </c>
      <c r="E1004" s="15" t="str">
        <f t="shared" si="151"/>
        <v>-----</v>
      </c>
      <c r="F1004" s="15" t="str">
        <f t="shared" si="152"/>
        <v>-----</v>
      </c>
      <c r="G1004" s="117" t="str">
        <f t="shared" si="153"/>
        <v>-----</v>
      </c>
      <c r="H1004" s="39"/>
      <c r="J1004" s="118" t="s">
        <v>35</v>
      </c>
      <c r="K1004" s="118" t="s">
        <v>35</v>
      </c>
      <c r="L1004" s="119" t="s">
        <v>46</v>
      </c>
      <c r="M1004" s="119" t="s">
        <v>46</v>
      </c>
      <c r="N1004" s="120" t="s">
        <v>47</v>
      </c>
      <c r="O1004" s="118" t="s">
        <v>35</v>
      </c>
      <c r="P1004" s="121" t="s">
        <v>47</v>
      </c>
      <c r="Q1004" s="121" t="s">
        <v>47</v>
      </c>
      <c r="R1004" s="122" t="s">
        <v>47</v>
      </c>
      <c r="S1004" s="123" t="s">
        <v>48</v>
      </c>
      <c r="T1004" s="124" t="s">
        <v>47</v>
      </c>
      <c r="U1004" s="125" t="s">
        <v>47</v>
      </c>
    </row>
    <row r="1005" spans="2:21" ht="34.5" customHeight="1" x14ac:dyDescent="0.25">
      <c r="B1005" s="48" t="str">
        <f t="shared" si="148"/>
        <v>--------</v>
      </c>
      <c r="C1005" s="14" t="str">
        <f t="shared" si="149"/>
        <v>--------</v>
      </c>
      <c r="D1005" s="2" t="str">
        <f t="shared" si="150"/>
        <v>-----</v>
      </c>
      <c r="E1005" s="15" t="str">
        <f t="shared" si="151"/>
        <v>-----</v>
      </c>
      <c r="F1005" s="15" t="str">
        <f t="shared" si="152"/>
        <v>-----</v>
      </c>
      <c r="G1005" s="117" t="str">
        <f t="shared" si="153"/>
        <v>-----</v>
      </c>
      <c r="H1005" s="39"/>
      <c r="J1005" s="118" t="s">
        <v>35</v>
      </c>
      <c r="K1005" s="118" t="s">
        <v>35</v>
      </c>
      <c r="L1005" s="119" t="s">
        <v>46</v>
      </c>
      <c r="M1005" s="119" t="s">
        <v>46</v>
      </c>
      <c r="N1005" s="120" t="s">
        <v>47</v>
      </c>
      <c r="O1005" s="118" t="s">
        <v>35</v>
      </c>
      <c r="P1005" s="121" t="s">
        <v>47</v>
      </c>
      <c r="Q1005" s="121" t="s">
        <v>47</v>
      </c>
      <c r="R1005" s="122" t="s">
        <v>47</v>
      </c>
      <c r="S1005" s="123" t="s">
        <v>48</v>
      </c>
      <c r="T1005" s="124" t="s">
        <v>47</v>
      </c>
      <c r="U1005" s="125" t="s">
        <v>47</v>
      </c>
    </row>
    <row r="1006" spans="2:21" ht="34.5" customHeight="1" x14ac:dyDescent="0.25">
      <c r="B1006" s="48" t="str">
        <f t="shared" si="148"/>
        <v>--------</v>
      </c>
      <c r="C1006" s="14" t="str">
        <f t="shared" si="149"/>
        <v>--------</v>
      </c>
      <c r="D1006" s="2" t="str">
        <f t="shared" si="150"/>
        <v>-----</v>
      </c>
      <c r="E1006" s="15" t="str">
        <f t="shared" si="151"/>
        <v>-----</v>
      </c>
      <c r="F1006" s="15" t="str">
        <f t="shared" si="152"/>
        <v>-----</v>
      </c>
      <c r="G1006" s="117" t="str">
        <f t="shared" si="153"/>
        <v>-----</v>
      </c>
      <c r="H1006" s="39"/>
      <c r="J1006" s="118" t="s">
        <v>35</v>
      </c>
      <c r="K1006" s="118" t="s">
        <v>35</v>
      </c>
      <c r="L1006" s="119" t="s">
        <v>46</v>
      </c>
      <c r="M1006" s="119" t="s">
        <v>46</v>
      </c>
      <c r="N1006" s="120" t="s">
        <v>47</v>
      </c>
      <c r="O1006" s="118" t="s">
        <v>35</v>
      </c>
      <c r="P1006" s="121" t="s">
        <v>47</v>
      </c>
      <c r="Q1006" s="121" t="s">
        <v>47</v>
      </c>
      <c r="R1006" s="122" t="s">
        <v>47</v>
      </c>
      <c r="S1006" s="123" t="s">
        <v>48</v>
      </c>
      <c r="T1006" s="124" t="s">
        <v>47</v>
      </c>
      <c r="U1006" s="125" t="s">
        <v>47</v>
      </c>
    </row>
    <row r="1007" spans="2:21" ht="34.5" customHeight="1" x14ac:dyDescent="0.25">
      <c r="B1007" s="48" t="str">
        <f t="shared" si="148"/>
        <v>--------</v>
      </c>
      <c r="C1007" s="14" t="str">
        <f t="shared" si="149"/>
        <v>--------</v>
      </c>
      <c r="D1007" s="2" t="str">
        <f t="shared" si="150"/>
        <v>-----</v>
      </c>
      <c r="E1007" s="15" t="str">
        <f t="shared" si="151"/>
        <v>-----</v>
      </c>
      <c r="F1007" s="15" t="str">
        <f t="shared" si="152"/>
        <v>-----</v>
      </c>
      <c r="G1007" s="117" t="str">
        <f t="shared" si="153"/>
        <v>-----</v>
      </c>
      <c r="H1007" s="39"/>
      <c r="J1007" s="118" t="s">
        <v>35</v>
      </c>
      <c r="K1007" s="118" t="s">
        <v>35</v>
      </c>
      <c r="L1007" s="119" t="s">
        <v>46</v>
      </c>
      <c r="M1007" s="119" t="s">
        <v>46</v>
      </c>
      <c r="N1007" s="120" t="s">
        <v>47</v>
      </c>
      <c r="O1007" s="118" t="s">
        <v>35</v>
      </c>
      <c r="P1007" s="121" t="s">
        <v>47</v>
      </c>
      <c r="Q1007" s="121" t="s">
        <v>47</v>
      </c>
      <c r="R1007" s="122" t="s">
        <v>47</v>
      </c>
      <c r="S1007" s="123" t="s">
        <v>48</v>
      </c>
      <c r="T1007" s="124" t="s">
        <v>47</v>
      </c>
      <c r="U1007" s="125" t="s">
        <v>47</v>
      </c>
    </row>
    <row r="1008" spans="2:21" ht="34.5" customHeight="1" x14ac:dyDescent="0.25">
      <c r="B1008" s="48" t="str">
        <f t="shared" si="148"/>
        <v>--------</v>
      </c>
      <c r="C1008" s="14" t="str">
        <f t="shared" si="149"/>
        <v>--------</v>
      </c>
      <c r="D1008" s="2" t="str">
        <f t="shared" si="150"/>
        <v>-----</v>
      </c>
      <c r="E1008" s="15" t="str">
        <f t="shared" si="151"/>
        <v>-----</v>
      </c>
      <c r="F1008" s="15" t="str">
        <f t="shared" si="152"/>
        <v>-----</v>
      </c>
      <c r="G1008" s="117" t="str">
        <f t="shared" si="153"/>
        <v>-----</v>
      </c>
      <c r="H1008" s="39"/>
      <c r="J1008" s="118" t="s">
        <v>35</v>
      </c>
      <c r="K1008" s="118" t="s">
        <v>35</v>
      </c>
      <c r="L1008" s="119" t="s">
        <v>46</v>
      </c>
      <c r="M1008" s="119" t="s">
        <v>46</v>
      </c>
      <c r="N1008" s="120" t="s">
        <v>47</v>
      </c>
      <c r="O1008" s="118" t="s">
        <v>35</v>
      </c>
      <c r="P1008" s="121" t="s">
        <v>47</v>
      </c>
      <c r="Q1008" s="121" t="s">
        <v>47</v>
      </c>
      <c r="R1008" s="122" t="s">
        <v>47</v>
      </c>
      <c r="S1008" s="123" t="s">
        <v>48</v>
      </c>
      <c r="T1008" s="124" t="s">
        <v>47</v>
      </c>
      <c r="U1008" s="125" t="s">
        <v>47</v>
      </c>
    </row>
    <row r="1009" spans="2:21" ht="34.5" customHeight="1" x14ac:dyDescent="0.25">
      <c r="B1009" s="48" t="str">
        <f t="shared" si="148"/>
        <v>--------</v>
      </c>
      <c r="C1009" s="14" t="str">
        <f t="shared" si="149"/>
        <v>--------</v>
      </c>
      <c r="D1009" s="2" t="str">
        <f t="shared" si="150"/>
        <v>-----</v>
      </c>
      <c r="E1009" s="15" t="str">
        <f t="shared" si="151"/>
        <v>-----</v>
      </c>
      <c r="F1009" s="15" t="str">
        <f t="shared" si="152"/>
        <v>-----</v>
      </c>
      <c r="G1009" s="117" t="str">
        <f t="shared" si="153"/>
        <v>-----</v>
      </c>
      <c r="H1009" s="39"/>
      <c r="J1009" s="118" t="s">
        <v>35</v>
      </c>
      <c r="K1009" s="118" t="s">
        <v>35</v>
      </c>
      <c r="L1009" s="119" t="s">
        <v>46</v>
      </c>
      <c r="M1009" s="119" t="s">
        <v>46</v>
      </c>
      <c r="N1009" s="120" t="s">
        <v>47</v>
      </c>
      <c r="O1009" s="118" t="s">
        <v>35</v>
      </c>
      <c r="P1009" s="121" t="s">
        <v>47</v>
      </c>
      <c r="Q1009" s="121" t="s">
        <v>47</v>
      </c>
      <c r="R1009" s="122" t="s">
        <v>47</v>
      </c>
      <c r="S1009" s="123" t="s">
        <v>48</v>
      </c>
      <c r="T1009" s="124" t="s">
        <v>47</v>
      </c>
      <c r="U1009" s="125" t="s">
        <v>47</v>
      </c>
    </row>
    <row r="1010" spans="2:21" ht="34.5" customHeight="1" x14ac:dyDescent="0.25">
      <c r="B1010" s="48" t="str">
        <f t="shared" si="148"/>
        <v>--------</v>
      </c>
      <c r="C1010" s="14" t="str">
        <f t="shared" si="149"/>
        <v>--------</v>
      </c>
      <c r="D1010" s="2" t="str">
        <f t="shared" si="150"/>
        <v>-----</v>
      </c>
      <c r="E1010" s="15" t="str">
        <f t="shared" si="151"/>
        <v>-----</v>
      </c>
      <c r="F1010" s="15" t="str">
        <f t="shared" si="152"/>
        <v>-----</v>
      </c>
      <c r="G1010" s="117" t="str">
        <f t="shared" si="153"/>
        <v>-----</v>
      </c>
      <c r="H1010" s="39"/>
      <c r="J1010" s="118" t="s">
        <v>35</v>
      </c>
      <c r="K1010" s="118" t="s">
        <v>35</v>
      </c>
      <c r="L1010" s="119" t="s">
        <v>46</v>
      </c>
      <c r="M1010" s="119" t="s">
        <v>46</v>
      </c>
      <c r="N1010" s="120" t="s">
        <v>47</v>
      </c>
      <c r="O1010" s="118" t="s">
        <v>35</v>
      </c>
      <c r="P1010" s="121" t="s">
        <v>47</v>
      </c>
      <c r="Q1010" s="121" t="s">
        <v>47</v>
      </c>
      <c r="R1010" s="122" t="s">
        <v>47</v>
      </c>
      <c r="S1010" s="123" t="s">
        <v>48</v>
      </c>
      <c r="T1010" s="124" t="s">
        <v>47</v>
      </c>
      <c r="U1010" s="125" t="s">
        <v>47</v>
      </c>
    </row>
    <row r="1011" spans="2:21" ht="34.5" customHeight="1" x14ac:dyDescent="0.25">
      <c r="B1011" s="48" t="str">
        <f t="shared" si="148"/>
        <v>--------</v>
      </c>
      <c r="C1011" s="14" t="str">
        <f t="shared" si="149"/>
        <v>--------</v>
      </c>
      <c r="D1011" s="2" t="str">
        <f t="shared" si="150"/>
        <v>-----</v>
      </c>
      <c r="E1011" s="15" t="str">
        <f t="shared" si="151"/>
        <v>-----</v>
      </c>
      <c r="F1011" s="15" t="str">
        <f t="shared" si="152"/>
        <v>-----</v>
      </c>
      <c r="G1011" s="117" t="str">
        <f t="shared" si="153"/>
        <v>-----</v>
      </c>
      <c r="H1011" s="39"/>
      <c r="J1011" s="118" t="s">
        <v>35</v>
      </c>
      <c r="K1011" s="118" t="s">
        <v>35</v>
      </c>
      <c r="L1011" s="119" t="s">
        <v>46</v>
      </c>
      <c r="M1011" s="119" t="s">
        <v>46</v>
      </c>
      <c r="N1011" s="120" t="s">
        <v>47</v>
      </c>
      <c r="O1011" s="118" t="s">
        <v>35</v>
      </c>
      <c r="P1011" s="121" t="s">
        <v>47</v>
      </c>
      <c r="Q1011" s="121" t="s">
        <v>47</v>
      </c>
      <c r="R1011" s="122" t="s">
        <v>47</v>
      </c>
      <c r="S1011" s="123" t="s">
        <v>48</v>
      </c>
      <c r="T1011" s="124" t="s">
        <v>47</v>
      </c>
      <c r="U1011" s="125" t="s">
        <v>47</v>
      </c>
    </row>
    <row r="1015" spans="2:21" ht="35.25" customHeight="1" x14ac:dyDescent="0.25">
      <c r="B1015" s="188" t="s">
        <v>43</v>
      </c>
      <c r="C1015" s="188"/>
      <c r="D1015" s="188"/>
      <c r="E1015" s="188"/>
      <c r="F1015" s="188"/>
      <c r="G1015" s="188"/>
      <c r="H1015" s="188"/>
      <c r="J1015" t="s">
        <v>44</v>
      </c>
      <c r="K1015" s="114">
        <v>43325</v>
      </c>
    </row>
    <row r="1017" spans="2:21" x14ac:dyDescent="0.25">
      <c r="B1017" s="1" t="s">
        <v>14</v>
      </c>
    </row>
    <row r="1018" spans="2:21" ht="8.25" customHeight="1" x14ac:dyDescent="0.25"/>
    <row r="1019" spans="2:21" ht="21" x14ac:dyDescent="0.35">
      <c r="B1019" s="189" t="s">
        <v>15</v>
      </c>
      <c r="C1019" s="189"/>
      <c r="D1019" s="115" t="str">
        <f>U1041</f>
        <v>-----</v>
      </c>
      <c r="E1019" s="45"/>
      <c r="F1019" s="113" t="s">
        <v>16</v>
      </c>
      <c r="G1019" s="116" t="str">
        <f>D1019</f>
        <v>-----</v>
      </c>
      <c r="H1019" s="42" t="s">
        <v>45</v>
      </c>
    </row>
    <row r="1021" spans="2:21" x14ac:dyDescent="0.25">
      <c r="B1021" t="s">
        <v>28</v>
      </c>
      <c r="C1021" s="190" t="str">
        <f>S1041</f>
        <v>------</v>
      </c>
      <c r="D1021" s="190"/>
      <c r="E1021" s="190"/>
      <c r="F1021" s="190"/>
      <c r="G1021" s="40" t="s">
        <v>29</v>
      </c>
      <c r="H1021" s="44" t="s">
        <v>30</v>
      </c>
    </row>
    <row r="1022" spans="2:21" x14ac:dyDescent="0.25">
      <c r="C1022" s="45"/>
      <c r="D1022" s="45"/>
      <c r="E1022" s="45"/>
      <c r="F1022" s="45"/>
      <c r="G1022" s="40"/>
      <c r="H1022" s="45"/>
    </row>
    <row r="1023" spans="2:21" x14ac:dyDescent="0.25">
      <c r="B1023" t="s">
        <v>31</v>
      </c>
      <c r="C1023" s="47" t="str">
        <f>T1041</f>
        <v>-----</v>
      </c>
      <c r="D1023" s="41" t="s">
        <v>27</v>
      </c>
      <c r="E1023" s="41"/>
      <c r="F1023" s="44"/>
      <c r="G1023" s="44"/>
      <c r="H1023" s="44"/>
    </row>
    <row r="1025" spans="2:19" x14ac:dyDescent="0.25">
      <c r="B1025" t="s">
        <v>32</v>
      </c>
      <c r="C1025" s="44"/>
      <c r="D1025" s="44"/>
      <c r="E1025" s="45"/>
      <c r="F1025" s="40" t="s">
        <v>33</v>
      </c>
      <c r="G1025" s="44"/>
      <c r="H1025" s="44"/>
    </row>
    <row r="1026" spans="2:19" x14ac:dyDescent="0.25">
      <c r="F1026" s="40"/>
    </row>
    <row r="1027" spans="2:19" x14ac:dyDescent="0.25">
      <c r="B1027" s="112" t="s">
        <v>34</v>
      </c>
      <c r="C1027" s="44"/>
      <c r="D1027" s="40" t="s">
        <v>17</v>
      </c>
      <c r="E1027" s="44"/>
      <c r="F1027" s="44"/>
      <c r="G1027" s="44"/>
      <c r="H1027" s="44"/>
    </row>
    <row r="1028" spans="2:19" x14ac:dyDescent="0.25">
      <c r="F1028" s="40"/>
    </row>
    <row r="1029" spans="2:19" x14ac:dyDescent="0.25">
      <c r="B1029" t="s">
        <v>18</v>
      </c>
      <c r="D1029" s="43" t="s">
        <v>19</v>
      </c>
      <c r="E1029" s="43"/>
      <c r="F1029" s="43" t="s">
        <v>20</v>
      </c>
      <c r="G1029" t="s">
        <v>21</v>
      </c>
    </row>
    <row r="1030" spans="2:19" x14ac:dyDescent="0.25">
      <c r="F1030" s="40"/>
    </row>
    <row r="1031" spans="2:19" x14ac:dyDescent="0.25">
      <c r="B1031" s="191" t="s">
        <v>22</v>
      </c>
      <c r="C1031" s="191"/>
      <c r="D1031" s="191"/>
      <c r="E1031" s="191"/>
      <c r="F1031" s="191"/>
      <c r="G1031" s="191"/>
      <c r="H1031" s="191"/>
    </row>
    <row r="1032" spans="2:19" x14ac:dyDescent="0.25">
      <c r="F1032" s="40"/>
    </row>
    <row r="1033" spans="2:19" ht="15.75" x14ac:dyDescent="0.25">
      <c r="B1033" t="s">
        <v>23</v>
      </c>
      <c r="E1033" s="192" t="str">
        <f>N1041</f>
        <v>-----</v>
      </c>
      <c r="F1033" s="192"/>
      <c r="G1033" s="192"/>
      <c r="H1033" s="192"/>
    </row>
    <row r="1034" spans="2:19" x14ac:dyDescent="0.25">
      <c r="F1034" s="113"/>
      <c r="G1034" s="113"/>
      <c r="H1034" s="113"/>
    </row>
    <row r="1035" spans="2:19" ht="23.25" x14ac:dyDescent="0.25">
      <c r="B1035" t="s">
        <v>25</v>
      </c>
      <c r="D1035" s="46">
        <f>J1040</f>
        <v>0</v>
      </c>
      <c r="E1035" s="45"/>
      <c r="F1035" s="113" t="s">
        <v>26</v>
      </c>
      <c r="G1035" s="113"/>
      <c r="H1035" s="113"/>
    </row>
    <row r="1036" spans="2:19" x14ac:dyDescent="0.25">
      <c r="F1036" s="40"/>
    </row>
    <row r="1037" spans="2:19" x14ac:dyDescent="0.25">
      <c r="B1037" t="s">
        <v>24</v>
      </c>
      <c r="F1037" s="40"/>
    </row>
    <row r="1038" spans="2:19" x14ac:dyDescent="0.25">
      <c r="F1038" s="40"/>
      <c r="J1038" s="49"/>
    </row>
    <row r="1040" spans="2:19" ht="28.5" customHeight="1" x14ac:dyDescent="0.5">
      <c r="B1040" s="39" t="s">
        <v>8</v>
      </c>
      <c r="C1040" s="39" t="s">
        <v>9</v>
      </c>
      <c r="D1040" s="39" t="s">
        <v>10</v>
      </c>
      <c r="E1040" s="193" t="s">
        <v>11</v>
      </c>
      <c r="F1040" s="194"/>
      <c r="G1040" s="39" t="s">
        <v>12</v>
      </c>
      <c r="H1040" s="39" t="s">
        <v>13</v>
      </c>
      <c r="J1040" s="195">
        <f>SUM(O1041:O1050)</f>
        <v>0</v>
      </c>
      <c r="K1040" s="195"/>
      <c r="L1040" s="195"/>
      <c r="M1040" s="195"/>
      <c r="N1040" s="195"/>
      <c r="O1040" s="195"/>
      <c r="P1040" s="195"/>
      <c r="Q1040" s="195"/>
      <c r="R1040" s="195"/>
      <c r="S1040" s="195"/>
    </row>
    <row r="1041" spans="2:21" ht="34.5" customHeight="1" x14ac:dyDescent="0.25">
      <c r="B1041" s="48" t="str">
        <f>K1041</f>
        <v>--------</v>
      </c>
      <c r="C1041" s="14" t="str">
        <f>J1041</f>
        <v>--------</v>
      </c>
      <c r="D1041" s="2" t="str">
        <f>P1041</f>
        <v>-----</v>
      </c>
      <c r="E1041" s="15" t="str">
        <f>Q1041</f>
        <v>-----</v>
      </c>
      <c r="F1041" s="15" t="str">
        <f>R1041</f>
        <v>-----</v>
      </c>
      <c r="G1041" s="117" t="str">
        <f>IF(U1041&lt;$K$1,"13/08/2018",U1041)</f>
        <v>-----</v>
      </c>
      <c r="H1041" s="39"/>
      <c r="J1041" s="118" t="s">
        <v>35</v>
      </c>
      <c r="K1041" s="118" t="s">
        <v>35</v>
      </c>
      <c r="L1041" s="119" t="s">
        <v>46</v>
      </c>
      <c r="M1041" s="119" t="s">
        <v>46</v>
      </c>
      <c r="N1041" s="120" t="s">
        <v>47</v>
      </c>
      <c r="O1041" s="118" t="s">
        <v>35</v>
      </c>
      <c r="P1041" s="121" t="s">
        <v>47</v>
      </c>
      <c r="Q1041" s="121" t="s">
        <v>47</v>
      </c>
      <c r="R1041" s="122" t="s">
        <v>47</v>
      </c>
      <c r="S1041" s="123" t="s">
        <v>48</v>
      </c>
      <c r="T1041" s="124" t="s">
        <v>47</v>
      </c>
      <c r="U1041" s="125" t="s">
        <v>47</v>
      </c>
    </row>
    <row r="1042" spans="2:21" ht="34.5" customHeight="1" x14ac:dyDescent="0.25">
      <c r="B1042" s="48" t="str">
        <f t="shared" ref="B1042:B1050" si="154">K1042</f>
        <v>--------</v>
      </c>
      <c r="C1042" s="14" t="str">
        <f t="shared" ref="C1042:C1050" si="155">J1042</f>
        <v>--------</v>
      </c>
      <c r="D1042" s="2" t="str">
        <f t="shared" ref="D1042:D1050" si="156">P1042</f>
        <v>-----</v>
      </c>
      <c r="E1042" s="15" t="str">
        <f t="shared" ref="E1042:E1050" si="157">Q1042</f>
        <v>-----</v>
      </c>
      <c r="F1042" s="15" t="str">
        <f t="shared" ref="F1042:F1050" si="158">R1042</f>
        <v>-----</v>
      </c>
      <c r="G1042" s="117" t="str">
        <f t="shared" ref="G1042:G1050" si="159">IF(U1042&lt;$K$1,"19/03/2018",U1042)</f>
        <v>-----</v>
      </c>
      <c r="H1042" s="39"/>
      <c r="J1042" s="118" t="s">
        <v>35</v>
      </c>
      <c r="K1042" s="118" t="s">
        <v>35</v>
      </c>
      <c r="L1042" s="119" t="s">
        <v>46</v>
      </c>
      <c r="M1042" s="119" t="s">
        <v>46</v>
      </c>
      <c r="N1042" s="120" t="s">
        <v>47</v>
      </c>
      <c r="O1042" s="118" t="s">
        <v>35</v>
      </c>
      <c r="P1042" s="121" t="s">
        <v>47</v>
      </c>
      <c r="Q1042" s="121" t="s">
        <v>47</v>
      </c>
      <c r="R1042" s="122" t="s">
        <v>47</v>
      </c>
      <c r="S1042" s="123" t="s">
        <v>48</v>
      </c>
      <c r="T1042" s="124" t="s">
        <v>47</v>
      </c>
      <c r="U1042" s="125" t="s">
        <v>47</v>
      </c>
    </row>
    <row r="1043" spans="2:21" ht="34.5" customHeight="1" x14ac:dyDescent="0.25">
      <c r="B1043" s="48" t="str">
        <f t="shared" si="154"/>
        <v>--------</v>
      </c>
      <c r="C1043" s="14" t="str">
        <f t="shared" si="155"/>
        <v>--------</v>
      </c>
      <c r="D1043" s="2" t="str">
        <f t="shared" si="156"/>
        <v>-----</v>
      </c>
      <c r="E1043" s="15" t="str">
        <f t="shared" si="157"/>
        <v>-----</v>
      </c>
      <c r="F1043" s="15" t="str">
        <f t="shared" si="158"/>
        <v>-----</v>
      </c>
      <c r="G1043" s="117" t="str">
        <f t="shared" si="159"/>
        <v>-----</v>
      </c>
      <c r="H1043" s="39"/>
      <c r="J1043" s="118" t="s">
        <v>35</v>
      </c>
      <c r="K1043" s="118" t="s">
        <v>35</v>
      </c>
      <c r="L1043" s="119" t="s">
        <v>46</v>
      </c>
      <c r="M1043" s="119" t="s">
        <v>46</v>
      </c>
      <c r="N1043" s="120" t="s">
        <v>47</v>
      </c>
      <c r="O1043" s="118" t="s">
        <v>35</v>
      </c>
      <c r="P1043" s="121" t="s">
        <v>47</v>
      </c>
      <c r="Q1043" s="121" t="s">
        <v>47</v>
      </c>
      <c r="R1043" s="122" t="s">
        <v>47</v>
      </c>
      <c r="S1043" s="123" t="s">
        <v>48</v>
      </c>
      <c r="T1043" s="124" t="s">
        <v>47</v>
      </c>
      <c r="U1043" s="125" t="s">
        <v>47</v>
      </c>
    </row>
    <row r="1044" spans="2:21" ht="34.5" customHeight="1" x14ac:dyDescent="0.25">
      <c r="B1044" s="48" t="str">
        <f t="shared" si="154"/>
        <v>--------</v>
      </c>
      <c r="C1044" s="14" t="str">
        <f t="shared" si="155"/>
        <v>--------</v>
      </c>
      <c r="D1044" s="2" t="str">
        <f t="shared" si="156"/>
        <v>-----</v>
      </c>
      <c r="E1044" s="15" t="str">
        <f t="shared" si="157"/>
        <v>-----</v>
      </c>
      <c r="F1044" s="15" t="str">
        <f t="shared" si="158"/>
        <v>-----</v>
      </c>
      <c r="G1044" s="117" t="str">
        <f t="shared" si="159"/>
        <v>-----</v>
      </c>
      <c r="H1044" s="39"/>
      <c r="J1044" s="118" t="s">
        <v>35</v>
      </c>
      <c r="K1044" s="118" t="s">
        <v>35</v>
      </c>
      <c r="L1044" s="119" t="s">
        <v>46</v>
      </c>
      <c r="M1044" s="119" t="s">
        <v>46</v>
      </c>
      <c r="N1044" s="120" t="s">
        <v>47</v>
      </c>
      <c r="O1044" s="118" t="s">
        <v>35</v>
      </c>
      <c r="P1044" s="121" t="s">
        <v>47</v>
      </c>
      <c r="Q1044" s="121" t="s">
        <v>47</v>
      </c>
      <c r="R1044" s="122" t="s">
        <v>47</v>
      </c>
      <c r="S1044" s="123" t="s">
        <v>48</v>
      </c>
      <c r="T1044" s="124" t="s">
        <v>47</v>
      </c>
      <c r="U1044" s="125" t="s">
        <v>47</v>
      </c>
    </row>
    <row r="1045" spans="2:21" ht="34.5" customHeight="1" x14ac:dyDescent="0.25">
      <c r="B1045" s="48" t="str">
        <f t="shared" si="154"/>
        <v>--------</v>
      </c>
      <c r="C1045" s="14" t="str">
        <f t="shared" si="155"/>
        <v>--------</v>
      </c>
      <c r="D1045" s="2" t="str">
        <f t="shared" si="156"/>
        <v>-----</v>
      </c>
      <c r="E1045" s="15" t="str">
        <f t="shared" si="157"/>
        <v>-----</v>
      </c>
      <c r="F1045" s="15" t="str">
        <f t="shared" si="158"/>
        <v>-----</v>
      </c>
      <c r="G1045" s="117" t="str">
        <f t="shared" si="159"/>
        <v>-----</v>
      </c>
      <c r="H1045" s="39"/>
      <c r="J1045" s="118" t="s">
        <v>35</v>
      </c>
      <c r="K1045" s="118" t="s">
        <v>35</v>
      </c>
      <c r="L1045" s="119" t="s">
        <v>46</v>
      </c>
      <c r="M1045" s="119" t="s">
        <v>46</v>
      </c>
      <c r="N1045" s="120" t="s">
        <v>47</v>
      </c>
      <c r="O1045" s="118" t="s">
        <v>35</v>
      </c>
      <c r="P1045" s="121" t="s">
        <v>47</v>
      </c>
      <c r="Q1045" s="121" t="s">
        <v>47</v>
      </c>
      <c r="R1045" s="122" t="s">
        <v>47</v>
      </c>
      <c r="S1045" s="123" t="s">
        <v>48</v>
      </c>
      <c r="T1045" s="124" t="s">
        <v>47</v>
      </c>
      <c r="U1045" s="125" t="s">
        <v>47</v>
      </c>
    </row>
    <row r="1046" spans="2:21" ht="34.5" customHeight="1" x14ac:dyDescent="0.25">
      <c r="B1046" s="48" t="str">
        <f t="shared" si="154"/>
        <v>--------</v>
      </c>
      <c r="C1046" s="14" t="str">
        <f t="shared" si="155"/>
        <v>--------</v>
      </c>
      <c r="D1046" s="2" t="str">
        <f t="shared" si="156"/>
        <v>-----</v>
      </c>
      <c r="E1046" s="15" t="str">
        <f t="shared" si="157"/>
        <v>-----</v>
      </c>
      <c r="F1046" s="15" t="str">
        <f t="shared" si="158"/>
        <v>-----</v>
      </c>
      <c r="G1046" s="117" t="str">
        <f t="shared" si="159"/>
        <v>-----</v>
      </c>
      <c r="H1046" s="39"/>
      <c r="J1046" s="118" t="s">
        <v>35</v>
      </c>
      <c r="K1046" s="118" t="s">
        <v>35</v>
      </c>
      <c r="L1046" s="119" t="s">
        <v>46</v>
      </c>
      <c r="M1046" s="119" t="s">
        <v>46</v>
      </c>
      <c r="N1046" s="120" t="s">
        <v>47</v>
      </c>
      <c r="O1046" s="118" t="s">
        <v>35</v>
      </c>
      <c r="P1046" s="121" t="s">
        <v>47</v>
      </c>
      <c r="Q1046" s="121" t="s">
        <v>47</v>
      </c>
      <c r="R1046" s="122" t="s">
        <v>47</v>
      </c>
      <c r="S1046" s="123" t="s">
        <v>48</v>
      </c>
      <c r="T1046" s="124" t="s">
        <v>47</v>
      </c>
      <c r="U1046" s="125" t="s">
        <v>47</v>
      </c>
    </row>
    <row r="1047" spans="2:21" ht="34.5" customHeight="1" x14ac:dyDescent="0.25">
      <c r="B1047" s="48" t="str">
        <f t="shared" si="154"/>
        <v>--------</v>
      </c>
      <c r="C1047" s="14" t="str">
        <f t="shared" si="155"/>
        <v>--------</v>
      </c>
      <c r="D1047" s="2" t="str">
        <f t="shared" si="156"/>
        <v>-----</v>
      </c>
      <c r="E1047" s="15" t="str">
        <f t="shared" si="157"/>
        <v>-----</v>
      </c>
      <c r="F1047" s="15" t="str">
        <f t="shared" si="158"/>
        <v>-----</v>
      </c>
      <c r="G1047" s="117" t="str">
        <f t="shared" si="159"/>
        <v>-----</v>
      </c>
      <c r="H1047" s="39"/>
      <c r="J1047" s="118" t="s">
        <v>35</v>
      </c>
      <c r="K1047" s="118" t="s">
        <v>35</v>
      </c>
      <c r="L1047" s="119" t="s">
        <v>46</v>
      </c>
      <c r="M1047" s="119" t="s">
        <v>46</v>
      </c>
      <c r="N1047" s="120" t="s">
        <v>47</v>
      </c>
      <c r="O1047" s="118" t="s">
        <v>35</v>
      </c>
      <c r="P1047" s="121" t="s">
        <v>47</v>
      </c>
      <c r="Q1047" s="121" t="s">
        <v>47</v>
      </c>
      <c r="R1047" s="122" t="s">
        <v>47</v>
      </c>
      <c r="S1047" s="123" t="s">
        <v>48</v>
      </c>
      <c r="T1047" s="124" t="s">
        <v>47</v>
      </c>
      <c r="U1047" s="125" t="s">
        <v>47</v>
      </c>
    </row>
    <row r="1048" spans="2:21" ht="34.5" customHeight="1" x14ac:dyDescent="0.25">
      <c r="B1048" s="48" t="str">
        <f t="shared" si="154"/>
        <v>--------</v>
      </c>
      <c r="C1048" s="14" t="str">
        <f t="shared" si="155"/>
        <v>--------</v>
      </c>
      <c r="D1048" s="2" t="str">
        <f t="shared" si="156"/>
        <v>-----</v>
      </c>
      <c r="E1048" s="15" t="str">
        <f t="shared" si="157"/>
        <v>-----</v>
      </c>
      <c r="F1048" s="15" t="str">
        <f t="shared" si="158"/>
        <v>-----</v>
      </c>
      <c r="G1048" s="117" t="str">
        <f t="shared" si="159"/>
        <v>-----</v>
      </c>
      <c r="H1048" s="39"/>
      <c r="J1048" s="118" t="s">
        <v>35</v>
      </c>
      <c r="K1048" s="118" t="s">
        <v>35</v>
      </c>
      <c r="L1048" s="119" t="s">
        <v>46</v>
      </c>
      <c r="M1048" s="119" t="s">
        <v>46</v>
      </c>
      <c r="N1048" s="120" t="s">
        <v>47</v>
      </c>
      <c r="O1048" s="118" t="s">
        <v>35</v>
      </c>
      <c r="P1048" s="121" t="s">
        <v>47</v>
      </c>
      <c r="Q1048" s="121" t="s">
        <v>47</v>
      </c>
      <c r="R1048" s="122" t="s">
        <v>47</v>
      </c>
      <c r="S1048" s="123" t="s">
        <v>48</v>
      </c>
      <c r="T1048" s="124" t="s">
        <v>47</v>
      </c>
      <c r="U1048" s="125" t="s">
        <v>47</v>
      </c>
    </row>
    <row r="1049" spans="2:21" ht="34.5" customHeight="1" x14ac:dyDescent="0.25">
      <c r="B1049" s="48" t="str">
        <f t="shared" si="154"/>
        <v>--------</v>
      </c>
      <c r="C1049" s="14" t="str">
        <f t="shared" si="155"/>
        <v>--------</v>
      </c>
      <c r="D1049" s="2" t="str">
        <f t="shared" si="156"/>
        <v>-----</v>
      </c>
      <c r="E1049" s="15" t="str">
        <f t="shared" si="157"/>
        <v>-----</v>
      </c>
      <c r="F1049" s="15" t="str">
        <f t="shared" si="158"/>
        <v>-----</v>
      </c>
      <c r="G1049" s="117" t="str">
        <f t="shared" si="159"/>
        <v>-----</v>
      </c>
      <c r="H1049" s="39"/>
      <c r="J1049" s="118" t="s">
        <v>35</v>
      </c>
      <c r="K1049" s="118" t="s">
        <v>35</v>
      </c>
      <c r="L1049" s="119" t="s">
        <v>46</v>
      </c>
      <c r="M1049" s="119" t="s">
        <v>46</v>
      </c>
      <c r="N1049" s="120" t="s">
        <v>47</v>
      </c>
      <c r="O1049" s="118" t="s">
        <v>35</v>
      </c>
      <c r="P1049" s="121" t="s">
        <v>47</v>
      </c>
      <c r="Q1049" s="121" t="s">
        <v>47</v>
      </c>
      <c r="R1049" s="122" t="s">
        <v>47</v>
      </c>
      <c r="S1049" s="123" t="s">
        <v>48</v>
      </c>
      <c r="T1049" s="124" t="s">
        <v>47</v>
      </c>
      <c r="U1049" s="125" t="s">
        <v>47</v>
      </c>
    </row>
    <row r="1050" spans="2:21" ht="34.5" customHeight="1" x14ac:dyDescent="0.25">
      <c r="B1050" s="48" t="str">
        <f t="shared" si="154"/>
        <v>--------</v>
      </c>
      <c r="C1050" s="14" t="str">
        <f t="shared" si="155"/>
        <v>--------</v>
      </c>
      <c r="D1050" s="2" t="str">
        <f t="shared" si="156"/>
        <v>-----</v>
      </c>
      <c r="E1050" s="15" t="str">
        <f t="shared" si="157"/>
        <v>-----</v>
      </c>
      <c r="F1050" s="15" t="str">
        <f t="shared" si="158"/>
        <v>-----</v>
      </c>
      <c r="G1050" s="117" t="str">
        <f t="shared" si="159"/>
        <v>-----</v>
      </c>
      <c r="H1050" s="39"/>
      <c r="J1050" s="118" t="s">
        <v>35</v>
      </c>
      <c r="K1050" s="118" t="s">
        <v>35</v>
      </c>
      <c r="L1050" s="119" t="s">
        <v>46</v>
      </c>
      <c r="M1050" s="119" t="s">
        <v>46</v>
      </c>
      <c r="N1050" s="120" t="s">
        <v>47</v>
      </c>
      <c r="O1050" s="118" t="s">
        <v>35</v>
      </c>
      <c r="P1050" s="121" t="s">
        <v>47</v>
      </c>
      <c r="Q1050" s="121" t="s">
        <v>47</v>
      </c>
      <c r="R1050" s="122" t="s">
        <v>47</v>
      </c>
      <c r="S1050" s="123" t="s">
        <v>48</v>
      </c>
      <c r="T1050" s="124" t="s">
        <v>47</v>
      </c>
      <c r="U1050" s="125" t="s">
        <v>47</v>
      </c>
    </row>
    <row r="1054" spans="2:21" ht="35.25" customHeight="1" x14ac:dyDescent="0.25">
      <c r="B1054" s="188" t="s">
        <v>43</v>
      </c>
      <c r="C1054" s="188"/>
      <c r="D1054" s="188"/>
      <c r="E1054" s="188"/>
      <c r="F1054" s="188"/>
      <c r="G1054" s="188"/>
      <c r="H1054" s="188"/>
      <c r="J1054" t="s">
        <v>44</v>
      </c>
      <c r="K1054" s="114">
        <v>43325</v>
      </c>
    </row>
    <row r="1056" spans="2:21" x14ac:dyDescent="0.25">
      <c r="B1056" s="1" t="s">
        <v>14</v>
      </c>
    </row>
    <row r="1057" spans="2:8" ht="8.25" customHeight="1" x14ac:dyDescent="0.25"/>
    <row r="1058" spans="2:8" ht="21" x14ac:dyDescent="0.35">
      <c r="B1058" s="189" t="s">
        <v>15</v>
      </c>
      <c r="C1058" s="189"/>
      <c r="D1058" s="115" t="str">
        <f>U1080</f>
        <v>-----</v>
      </c>
      <c r="E1058" s="45"/>
      <c r="F1058" s="113" t="s">
        <v>16</v>
      </c>
      <c r="G1058" s="116" t="str">
        <f>D1058</f>
        <v>-----</v>
      </c>
      <c r="H1058" s="42" t="s">
        <v>45</v>
      </c>
    </row>
    <row r="1060" spans="2:8" x14ac:dyDescent="0.25">
      <c r="B1060" t="s">
        <v>28</v>
      </c>
      <c r="C1060" s="190" t="str">
        <f>S1080</f>
        <v>------</v>
      </c>
      <c r="D1060" s="190"/>
      <c r="E1060" s="190"/>
      <c r="F1060" s="190"/>
      <c r="G1060" s="40" t="s">
        <v>29</v>
      </c>
      <c r="H1060" s="44" t="s">
        <v>30</v>
      </c>
    </row>
    <row r="1061" spans="2:8" x14ac:dyDescent="0.25">
      <c r="C1061" s="45"/>
      <c r="D1061" s="45"/>
      <c r="E1061" s="45"/>
      <c r="F1061" s="45"/>
      <c r="G1061" s="40"/>
      <c r="H1061" s="45"/>
    </row>
    <row r="1062" spans="2:8" x14ac:dyDescent="0.25">
      <c r="B1062" t="s">
        <v>31</v>
      </c>
      <c r="C1062" s="47" t="str">
        <f>T1080</f>
        <v>-----</v>
      </c>
      <c r="D1062" s="41" t="s">
        <v>27</v>
      </c>
      <c r="E1062" s="41"/>
      <c r="F1062" s="44"/>
      <c r="G1062" s="44"/>
      <c r="H1062" s="44"/>
    </row>
    <row r="1064" spans="2:8" x14ac:dyDescent="0.25">
      <c r="B1064" t="s">
        <v>32</v>
      </c>
      <c r="C1064" s="44"/>
      <c r="D1064" s="44"/>
      <c r="E1064" s="45"/>
      <c r="F1064" s="40" t="s">
        <v>33</v>
      </c>
      <c r="G1064" s="44"/>
      <c r="H1064" s="44"/>
    </row>
    <row r="1065" spans="2:8" x14ac:dyDescent="0.25">
      <c r="F1065" s="40"/>
    </row>
    <row r="1066" spans="2:8" x14ac:dyDescent="0.25">
      <c r="B1066" s="112" t="s">
        <v>34</v>
      </c>
      <c r="C1066" s="44"/>
      <c r="D1066" s="40" t="s">
        <v>17</v>
      </c>
      <c r="E1066" s="44"/>
      <c r="F1066" s="44"/>
      <c r="G1066" s="44"/>
      <c r="H1066" s="44"/>
    </row>
    <row r="1067" spans="2:8" x14ac:dyDescent="0.25">
      <c r="F1067" s="40"/>
    </row>
    <row r="1068" spans="2:8" x14ac:dyDescent="0.25">
      <c r="B1068" t="s">
        <v>18</v>
      </c>
      <c r="D1068" s="43" t="s">
        <v>19</v>
      </c>
      <c r="E1068" s="43"/>
      <c r="F1068" s="43" t="s">
        <v>20</v>
      </c>
      <c r="G1068" t="s">
        <v>21</v>
      </c>
    </row>
    <row r="1069" spans="2:8" x14ac:dyDescent="0.25">
      <c r="F1069" s="40"/>
    </row>
    <row r="1070" spans="2:8" x14ac:dyDescent="0.25">
      <c r="B1070" s="191" t="s">
        <v>22</v>
      </c>
      <c r="C1070" s="191"/>
      <c r="D1070" s="191"/>
      <c r="E1070" s="191"/>
      <c r="F1070" s="191"/>
      <c r="G1070" s="191"/>
      <c r="H1070" s="191"/>
    </row>
    <row r="1071" spans="2:8" x14ac:dyDescent="0.25">
      <c r="F1071" s="40"/>
    </row>
    <row r="1072" spans="2:8" ht="15.75" x14ac:dyDescent="0.25">
      <c r="B1072" t="s">
        <v>23</v>
      </c>
      <c r="E1072" s="192" t="str">
        <f>N1080</f>
        <v>-----</v>
      </c>
      <c r="F1072" s="192"/>
      <c r="G1072" s="192"/>
      <c r="H1072" s="192"/>
    </row>
    <row r="1073" spans="2:21" x14ac:dyDescent="0.25">
      <c r="F1073" s="113"/>
      <c r="G1073" s="113"/>
      <c r="H1073" s="113"/>
    </row>
    <row r="1074" spans="2:21" ht="23.25" x14ac:dyDescent="0.25">
      <c r="B1074" t="s">
        <v>25</v>
      </c>
      <c r="D1074" s="46">
        <f>J1079</f>
        <v>0</v>
      </c>
      <c r="E1074" s="45"/>
      <c r="F1074" s="113" t="s">
        <v>26</v>
      </c>
      <c r="G1074" s="113"/>
      <c r="H1074" s="113"/>
    </row>
    <row r="1075" spans="2:21" x14ac:dyDescent="0.25">
      <c r="F1075" s="40"/>
    </row>
    <row r="1076" spans="2:21" x14ac:dyDescent="0.25">
      <c r="B1076" t="s">
        <v>24</v>
      </c>
      <c r="F1076" s="40"/>
    </row>
    <row r="1077" spans="2:21" x14ac:dyDescent="0.25">
      <c r="F1077" s="40"/>
      <c r="J1077" s="49"/>
    </row>
    <row r="1079" spans="2:21" ht="28.5" customHeight="1" x14ac:dyDescent="0.5">
      <c r="B1079" s="39" t="s">
        <v>8</v>
      </c>
      <c r="C1079" s="39" t="s">
        <v>9</v>
      </c>
      <c r="D1079" s="39" t="s">
        <v>10</v>
      </c>
      <c r="E1079" s="193" t="s">
        <v>11</v>
      </c>
      <c r="F1079" s="194"/>
      <c r="G1079" s="39" t="s">
        <v>12</v>
      </c>
      <c r="H1079" s="39" t="s">
        <v>13</v>
      </c>
      <c r="J1079" s="195">
        <f>SUM(O1080:O1089)</f>
        <v>0</v>
      </c>
      <c r="K1079" s="195"/>
      <c r="L1079" s="195"/>
      <c r="M1079" s="195"/>
      <c r="N1079" s="195"/>
      <c r="O1079" s="195"/>
      <c r="P1079" s="195"/>
      <c r="Q1079" s="195"/>
      <c r="R1079" s="195"/>
      <c r="S1079" s="195"/>
    </row>
    <row r="1080" spans="2:21" ht="34.5" customHeight="1" x14ac:dyDescent="0.25">
      <c r="B1080" s="48" t="str">
        <f>K1080</f>
        <v>--------</v>
      </c>
      <c r="C1080" s="14" t="str">
        <f>J1080</f>
        <v>--------</v>
      </c>
      <c r="D1080" s="2" t="str">
        <f>P1080</f>
        <v>-----</v>
      </c>
      <c r="E1080" s="15" t="str">
        <f>Q1080</f>
        <v>-----</v>
      </c>
      <c r="F1080" s="15" t="str">
        <f>R1080</f>
        <v>-----</v>
      </c>
      <c r="G1080" s="117" t="str">
        <f>IF(U1080&lt;$K$1,"13/08/2018",U1080)</f>
        <v>-----</v>
      </c>
      <c r="H1080" s="39"/>
      <c r="J1080" s="118" t="s">
        <v>35</v>
      </c>
      <c r="K1080" s="118" t="s">
        <v>35</v>
      </c>
      <c r="L1080" s="119" t="s">
        <v>46</v>
      </c>
      <c r="M1080" s="119" t="s">
        <v>46</v>
      </c>
      <c r="N1080" s="120" t="s">
        <v>47</v>
      </c>
      <c r="O1080" s="118" t="s">
        <v>35</v>
      </c>
      <c r="P1080" s="121" t="s">
        <v>47</v>
      </c>
      <c r="Q1080" s="121" t="s">
        <v>47</v>
      </c>
      <c r="R1080" s="122" t="s">
        <v>47</v>
      </c>
      <c r="S1080" s="123" t="s">
        <v>48</v>
      </c>
      <c r="T1080" s="124" t="s">
        <v>47</v>
      </c>
      <c r="U1080" s="125" t="s">
        <v>47</v>
      </c>
    </row>
    <row r="1081" spans="2:21" ht="34.5" customHeight="1" x14ac:dyDescent="0.25">
      <c r="B1081" s="48" t="str">
        <f t="shared" ref="B1081:B1089" si="160">K1081</f>
        <v>--------</v>
      </c>
      <c r="C1081" s="14" t="str">
        <f t="shared" ref="C1081:C1089" si="161">J1081</f>
        <v>--------</v>
      </c>
      <c r="D1081" s="2" t="str">
        <f t="shared" ref="D1081:D1089" si="162">P1081</f>
        <v>-----</v>
      </c>
      <c r="E1081" s="15" t="str">
        <f t="shared" ref="E1081:E1089" si="163">Q1081</f>
        <v>-----</v>
      </c>
      <c r="F1081" s="15" t="str">
        <f t="shared" ref="F1081:F1089" si="164">R1081</f>
        <v>-----</v>
      </c>
      <c r="G1081" s="117" t="str">
        <f t="shared" ref="G1081:G1089" si="165">IF(U1081&lt;$K$1,"19/03/2018",U1081)</f>
        <v>-----</v>
      </c>
      <c r="H1081" s="39"/>
      <c r="J1081" s="118" t="s">
        <v>35</v>
      </c>
      <c r="K1081" s="118" t="s">
        <v>35</v>
      </c>
      <c r="L1081" s="119" t="s">
        <v>46</v>
      </c>
      <c r="M1081" s="119" t="s">
        <v>46</v>
      </c>
      <c r="N1081" s="120" t="s">
        <v>47</v>
      </c>
      <c r="O1081" s="118" t="s">
        <v>35</v>
      </c>
      <c r="P1081" s="121" t="s">
        <v>47</v>
      </c>
      <c r="Q1081" s="121" t="s">
        <v>47</v>
      </c>
      <c r="R1081" s="122" t="s">
        <v>47</v>
      </c>
      <c r="S1081" s="123" t="s">
        <v>48</v>
      </c>
      <c r="T1081" s="124" t="s">
        <v>47</v>
      </c>
      <c r="U1081" s="125" t="s">
        <v>47</v>
      </c>
    </row>
    <row r="1082" spans="2:21" ht="34.5" customHeight="1" x14ac:dyDescent="0.25">
      <c r="B1082" s="48" t="str">
        <f t="shared" si="160"/>
        <v>--------</v>
      </c>
      <c r="C1082" s="14" t="str">
        <f t="shared" si="161"/>
        <v>--------</v>
      </c>
      <c r="D1082" s="2" t="str">
        <f t="shared" si="162"/>
        <v>-----</v>
      </c>
      <c r="E1082" s="15" t="str">
        <f t="shared" si="163"/>
        <v>-----</v>
      </c>
      <c r="F1082" s="15" t="str">
        <f t="shared" si="164"/>
        <v>-----</v>
      </c>
      <c r="G1082" s="117" t="str">
        <f t="shared" si="165"/>
        <v>-----</v>
      </c>
      <c r="H1082" s="39"/>
      <c r="J1082" s="118" t="s">
        <v>35</v>
      </c>
      <c r="K1082" s="118" t="s">
        <v>35</v>
      </c>
      <c r="L1082" s="119" t="s">
        <v>46</v>
      </c>
      <c r="M1082" s="119" t="s">
        <v>46</v>
      </c>
      <c r="N1082" s="120" t="s">
        <v>47</v>
      </c>
      <c r="O1082" s="118" t="s">
        <v>35</v>
      </c>
      <c r="P1082" s="121" t="s">
        <v>47</v>
      </c>
      <c r="Q1082" s="121" t="s">
        <v>47</v>
      </c>
      <c r="R1082" s="122" t="s">
        <v>47</v>
      </c>
      <c r="S1082" s="123" t="s">
        <v>48</v>
      </c>
      <c r="T1082" s="124" t="s">
        <v>47</v>
      </c>
      <c r="U1082" s="125" t="s">
        <v>47</v>
      </c>
    </row>
    <row r="1083" spans="2:21" ht="34.5" customHeight="1" x14ac:dyDescent="0.25">
      <c r="B1083" s="48" t="str">
        <f t="shared" si="160"/>
        <v>--------</v>
      </c>
      <c r="C1083" s="14" t="str">
        <f t="shared" si="161"/>
        <v>--------</v>
      </c>
      <c r="D1083" s="2" t="str">
        <f t="shared" si="162"/>
        <v>-----</v>
      </c>
      <c r="E1083" s="15" t="str">
        <f t="shared" si="163"/>
        <v>-----</v>
      </c>
      <c r="F1083" s="15" t="str">
        <f t="shared" si="164"/>
        <v>-----</v>
      </c>
      <c r="G1083" s="117" t="str">
        <f t="shared" si="165"/>
        <v>-----</v>
      </c>
      <c r="H1083" s="39"/>
      <c r="J1083" s="118" t="s">
        <v>35</v>
      </c>
      <c r="K1083" s="118" t="s">
        <v>35</v>
      </c>
      <c r="L1083" s="119" t="s">
        <v>46</v>
      </c>
      <c r="M1083" s="119" t="s">
        <v>46</v>
      </c>
      <c r="N1083" s="120" t="s">
        <v>47</v>
      </c>
      <c r="O1083" s="118" t="s">
        <v>35</v>
      </c>
      <c r="P1083" s="121" t="s">
        <v>47</v>
      </c>
      <c r="Q1083" s="121" t="s">
        <v>47</v>
      </c>
      <c r="R1083" s="122" t="s">
        <v>47</v>
      </c>
      <c r="S1083" s="123" t="s">
        <v>48</v>
      </c>
      <c r="T1083" s="124" t="s">
        <v>47</v>
      </c>
      <c r="U1083" s="125" t="s">
        <v>47</v>
      </c>
    </row>
    <row r="1084" spans="2:21" ht="34.5" customHeight="1" x14ac:dyDescent="0.25">
      <c r="B1084" s="48" t="str">
        <f t="shared" si="160"/>
        <v>--------</v>
      </c>
      <c r="C1084" s="14" t="str">
        <f t="shared" si="161"/>
        <v>--------</v>
      </c>
      <c r="D1084" s="2" t="str">
        <f t="shared" si="162"/>
        <v>-----</v>
      </c>
      <c r="E1084" s="15" t="str">
        <f t="shared" si="163"/>
        <v>-----</v>
      </c>
      <c r="F1084" s="15" t="str">
        <f t="shared" si="164"/>
        <v>-----</v>
      </c>
      <c r="G1084" s="117" t="str">
        <f t="shared" si="165"/>
        <v>-----</v>
      </c>
      <c r="H1084" s="39"/>
      <c r="J1084" s="118" t="s">
        <v>35</v>
      </c>
      <c r="K1084" s="118" t="s">
        <v>35</v>
      </c>
      <c r="L1084" s="119" t="s">
        <v>46</v>
      </c>
      <c r="M1084" s="119" t="s">
        <v>46</v>
      </c>
      <c r="N1084" s="120" t="s">
        <v>47</v>
      </c>
      <c r="O1084" s="118" t="s">
        <v>35</v>
      </c>
      <c r="P1084" s="121" t="s">
        <v>47</v>
      </c>
      <c r="Q1084" s="121" t="s">
        <v>47</v>
      </c>
      <c r="R1084" s="122" t="s">
        <v>47</v>
      </c>
      <c r="S1084" s="123" t="s">
        <v>48</v>
      </c>
      <c r="T1084" s="124" t="s">
        <v>47</v>
      </c>
      <c r="U1084" s="125" t="s">
        <v>47</v>
      </c>
    </row>
    <row r="1085" spans="2:21" ht="34.5" customHeight="1" x14ac:dyDescent="0.25">
      <c r="B1085" s="48" t="str">
        <f t="shared" si="160"/>
        <v>--------</v>
      </c>
      <c r="C1085" s="14" t="str">
        <f t="shared" si="161"/>
        <v>--------</v>
      </c>
      <c r="D1085" s="2" t="str">
        <f t="shared" si="162"/>
        <v>-----</v>
      </c>
      <c r="E1085" s="15" t="str">
        <f t="shared" si="163"/>
        <v>-----</v>
      </c>
      <c r="F1085" s="15" t="str">
        <f t="shared" si="164"/>
        <v>-----</v>
      </c>
      <c r="G1085" s="117" t="str">
        <f t="shared" si="165"/>
        <v>-----</v>
      </c>
      <c r="H1085" s="39"/>
      <c r="J1085" s="118" t="s">
        <v>35</v>
      </c>
      <c r="K1085" s="118" t="s">
        <v>35</v>
      </c>
      <c r="L1085" s="119" t="s">
        <v>46</v>
      </c>
      <c r="M1085" s="119" t="s">
        <v>46</v>
      </c>
      <c r="N1085" s="120" t="s">
        <v>47</v>
      </c>
      <c r="O1085" s="118" t="s">
        <v>35</v>
      </c>
      <c r="P1085" s="121" t="s">
        <v>47</v>
      </c>
      <c r="Q1085" s="121" t="s">
        <v>47</v>
      </c>
      <c r="R1085" s="122" t="s">
        <v>47</v>
      </c>
      <c r="S1085" s="123" t="s">
        <v>48</v>
      </c>
      <c r="T1085" s="124" t="s">
        <v>47</v>
      </c>
      <c r="U1085" s="125" t="s">
        <v>47</v>
      </c>
    </row>
    <row r="1086" spans="2:21" ht="34.5" customHeight="1" x14ac:dyDescent="0.25">
      <c r="B1086" s="48" t="str">
        <f t="shared" si="160"/>
        <v>--------</v>
      </c>
      <c r="C1086" s="14" t="str">
        <f t="shared" si="161"/>
        <v>--------</v>
      </c>
      <c r="D1086" s="2" t="str">
        <f t="shared" si="162"/>
        <v>-----</v>
      </c>
      <c r="E1086" s="15" t="str">
        <f t="shared" si="163"/>
        <v>-----</v>
      </c>
      <c r="F1086" s="15" t="str">
        <f t="shared" si="164"/>
        <v>-----</v>
      </c>
      <c r="G1086" s="117" t="str">
        <f t="shared" si="165"/>
        <v>-----</v>
      </c>
      <c r="H1086" s="39"/>
      <c r="J1086" s="118" t="s">
        <v>35</v>
      </c>
      <c r="K1086" s="118" t="s">
        <v>35</v>
      </c>
      <c r="L1086" s="119" t="s">
        <v>46</v>
      </c>
      <c r="M1086" s="119" t="s">
        <v>46</v>
      </c>
      <c r="N1086" s="120" t="s">
        <v>47</v>
      </c>
      <c r="O1086" s="118" t="s">
        <v>35</v>
      </c>
      <c r="P1086" s="121" t="s">
        <v>47</v>
      </c>
      <c r="Q1086" s="121" t="s">
        <v>47</v>
      </c>
      <c r="R1086" s="122" t="s">
        <v>47</v>
      </c>
      <c r="S1086" s="123" t="s">
        <v>48</v>
      </c>
      <c r="T1086" s="124" t="s">
        <v>47</v>
      </c>
      <c r="U1086" s="125" t="s">
        <v>47</v>
      </c>
    </row>
    <row r="1087" spans="2:21" ht="34.5" customHeight="1" x14ac:dyDescent="0.25">
      <c r="B1087" s="48" t="str">
        <f t="shared" si="160"/>
        <v>--------</v>
      </c>
      <c r="C1087" s="14" t="str">
        <f t="shared" si="161"/>
        <v>--------</v>
      </c>
      <c r="D1087" s="2" t="str">
        <f t="shared" si="162"/>
        <v>-----</v>
      </c>
      <c r="E1087" s="15" t="str">
        <f t="shared" si="163"/>
        <v>-----</v>
      </c>
      <c r="F1087" s="15" t="str">
        <f t="shared" si="164"/>
        <v>-----</v>
      </c>
      <c r="G1087" s="117" t="str">
        <f t="shared" si="165"/>
        <v>-----</v>
      </c>
      <c r="H1087" s="39"/>
      <c r="J1087" s="118" t="s">
        <v>35</v>
      </c>
      <c r="K1087" s="118" t="s">
        <v>35</v>
      </c>
      <c r="L1087" s="119" t="s">
        <v>46</v>
      </c>
      <c r="M1087" s="119" t="s">
        <v>46</v>
      </c>
      <c r="N1087" s="120" t="s">
        <v>47</v>
      </c>
      <c r="O1087" s="118" t="s">
        <v>35</v>
      </c>
      <c r="P1087" s="121" t="s">
        <v>47</v>
      </c>
      <c r="Q1087" s="121" t="s">
        <v>47</v>
      </c>
      <c r="R1087" s="122" t="s">
        <v>47</v>
      </c>
      <c r="S1087" s="123" t="s">
        <v>48</v>
      </c>
      <c r="T1087" s="124" t="s">
        <v>47</v>
      </c>
      <c r="U1087" s="125" t="s">
        <v>47</v>
      </c>
    </row>
    <row r="1088" spans="2:21" ht="34.5" customHeight="1" x14ac:dyDescent="0.25">
      <c r="B1088" s="48" t="str">
        <f t="shared" si="160"/>
        <v>--------</v>
      </c>
      <c r="C1088" s="14" t="str">
        <f t="shared" si="161"/>
        <v>--------</v>
      </c>
      <c r="D1088" s="2" t="str">
        <f t="shared" si="162"/>
        <v>-----</v>
      </c>
      <c r="E1088" s="15" t="str">
        <f t="shared" si="163"/>
        <v>-----</v>
      </c>
      <c r="F1088" s="15" t="str">
        <f t="shared" si="164"/>
        <v>-----</v>
      </c>
      <c r="G1088" s="117" t="str">
        <f t="shared" si="165"/>
        <v>-----</v>
      </c>
      <c r="H1088" s="39"/>
      <c r="J1088" s="118" t="s">
        <v>35</v>
      </c>
      <c r="K1088" s="118" t="s">
        <v>35</v>
      </c>
      <c r="L1088" s="119" t="s">
        <v>46</v>
      </c>
      <c r="M1088" s="119" t="s">
        <v>46</v>
      </c>
      <c r="N1088" s="120" t="s">
        <v>47</v>
      </c>
      <c r="O1088" s="118" t="s">
        <v>35</v>
      </c>
      <c r="P1088" s="121" t="s">
        <v>47</v>
      </c>
      <c r="Q1088" s="121" t="s">
        <v>47</v>
      </c>
      <c r="R1088" s="122" t="s">
        <v>47</v>
      </c>
      <c r="S1088" s="123" t="s">
        <v>48</v>
      </c>
      <c r="T1088" s="124" t="s">
        <v>47</v>
      </c>
      <c r="U1088" s="125" t="s">
        <v>47</v>
      </c>
    </row>
    <row r="1089" spans="2:21" ht="34.5" customHeight="1" x14ac:dyDescent="0.25">
      <c r="B1089" s="48" t="str">
        <f t="shared" si="160"/>
        <v>--------</v>
      </c>
      <c r="C1089" s="14" t="str">
        <f t="shared" si="161"/>
        <v>--------</v>
      </c>
      <c r="D1089" s="2" t="str">
        <f t="shared" si="162"/>
        <v>-----</v>
      </c>
      <c r="E1089" s="15" t="str">
        <f t="shared" si="163"/>
        <v>-----</v>
      </c>
      <c r="F1089" s="15" t="str">
        <f t="shared" si="164"/>
        <v>-----</v>
      </c>
      <c r="G1089" s="117" t="str">
        <f t="shared" si="165"/>
        <v>-----</v>
      </c>
      <c r="H1089" s="39"/>
      <c r="J1089" s="118" t="s">
        <v>35</v>
      </c>
      <c r="K1089" s="118" t="s">
        <v>35</v>
      </c>
      <c r="L1089" s="119" t="s">
        <v>46</v>
      </c>
      <c r="M1089" s="119" t="s">
        <v>46</v>
      </c>
      <c r="N1089" s="120" t="s">
        <v>47</v>
      </c>
      <c r="O1089" s="118" t="s">
        <v>35</v>
      </c>
      <c r="P1089" s="121" t="s">
        <v>47</v>
      </c>
      <c r="Q1089" s="121" t="s">
        <v>47</v>
      </c>
      <c r="R1089" s="122" t="s">
        <v>47</v>
      </c>
      <c r="S1089" s="123" t="s">
        <v>48</v>
      </c>
      <c r="T1089" s="124" t="s">
        <v>47</v>
      </c>
      <c r="U1089" s="125" t="s">
        <v>47</v>
      </c>
    </row>
    <row r="1093" spans="2:21" ht="35.25" customHeight="1" x14ac:dyDescent="0.25">
      <c r="B1093" s="188" t="s">
        <v>43</v>
      </c>
      <c r="C1093" s="188"/>
      <c r="D1093" s="188"/>
      <c r="E1093" s="188"/>
      <c r="F1093" s="188"/>
      <c r="G1093" s="188"/>
      <c r="H1093" s="188"/>
      <c r="J1093" t="s">
        <v>44</v>
      </c>
      <c r="K1093" s="114">
        <v>43325</v>
      </c>
    </row>
    <row r="1095" spans="2:21" x14ac:dyDescent="0.25">
      <c r="B1095" s="1" t="s">
        <v>14</v>
      </c>
    </row>
    <row r="1096" spans="2:21" ht="8.25" customHeight="1" x14ac:dyDescent="0.25"/>
    <row r="1097" spans="2:21" ht="21" x14ac:dyDescent="0.35">
      <c r="B1097" s="189" t="s">
        <v>15</v>
      </c>
      <c r="C1097" s="189"/>
      <c r="D1097" s="115" t="str">
        <f>U1119</f>
        <v>-----</v>
      </c>
      <c r="E1097" s="45"/>
      <c r="F1097" s="113" t="s">
        <v>16</v>
      </c>
      <c r="G1097" s="116" t="str">
        <f>D1097</f>
        <v>-----</v>
      </c>
      <c r="H1097" s="42" t="s">
        <v>45</v>
      </c>
    </row>
    <row r="1099" spans="2:21" x14ac:dyDescent="0.25">
      <c r="B1099" t="s">
        <v>28</v>
      </c>
      <c r="C1099" s="190" t="str">
        <f>S1119</f>
        <v>------</v>
      </c>
      <c r="D1099" s="190"/>
      <c r="E1099" s="190"/>
      <c r="F1099" s="190"/>
      <c r="G1099" s="40" t="s">
        <v>29</v>
      </c>
      <c r="H1099" s="44" t="s">
        <v>30</v>
      </c>
    </row>
    <row r="1100" spans="2:21" x14ac:dyDescent="0.25">
      <c r="C1100" s="45"/>
      <c r="D1100" s="45"/>
      <c r="E1100" s="45"/>
      <c r="F1100" s="45"/>
      <c r="G1100" s="40"/>
      <c r="H1100" s="45"/>
    </row>
    <row r="1101" spans="2:21" x14ac:dyDescent="0.25">
      <c r="B1101" t="s">
        <v>31</v>
      </c>
      <c r="C1101" s="47" t="str">
        <f>T1119</f>
        <v>-----</v>
      </c>
      <c r="D1101" s="41" t="s">
        <v>27</v>
      </c>
      <c r="E1101" s="41"/>
      <c r="F1101" s="44"/>
      <c r="G1101" s="44"/>
      <c r="H1101" s="44"/>
    </row>
    <row r="1103" spans="2:21" x14ac:dyDescent="0.25">
      <c r="B1103" t="s">
        <v>32</v>
      </c>
      <c r="C1103" s="44"/>
      <c r="D1103" s="44"/>
      <c r="E1103" s="45"/>
      <c r="F1103" s="40" t="s">
        <v>33</v>
      </c>
      <c r="G1103" s="44"/>
      <c r="H1103" s="44"/>
    </row>
    <row r="1104" spans="2:21" x14ac:dyDescent="0.25">
      <c r="F1104" s="40"/>
    </row>
    <row r="1105" spans="2:21" x14ac:dyDescent="0.25">
      <c r="B1105" s="112" t="s">
        <v>34</v>
      </c>
      <c r="C1105" s="44"/>
      <c r="D1105" s="40" t="s">
        <v>17</v>
      </c>
      <c r="E1105" s="44"/>
      <c r="F1105" s="44"/>
      <c r="G1105" s="44"/>
      <c r="H1105" s="44"/>
    </row>
    <row r="1106" spans="2:21" x14ac:dyDescent="0.25">
      <c r="F1106" s="40"/>
    </row>
    <row r="1107" spans="2:21" x14ac:dyDescent="0.25">
      <c r="B1107" t="s">
        <v>18</v>
      </c>
      <c r="D1107" s="43" t="s">
        <v>19</v>
      </c>
      <c r="E1107" s="43"/>
      <c r="F1107" s="43" t="s">
        <v>20</v>
      </c>
      <c r="G1107" t="s">
        <v>21</v>
      </c>
    </row>
    <row r="1108" spans="2:21" x14ac:dyDescent="0.25">
      <c r="F1108" s="40"/>
    </row>
    <row r="1109" spans="2:21" x14ac:dyDescent="0.25">
      <c r="B1109" s="191" t="s">
        <v>22</v>
      </c>
      <c r="C1109" s="191"/>
      <c r="D1109" s="191"/>
      <c r="E1109" s="191"/>
      <c r="F1109" s="191"/>
      <c r="G1109" s="191"/>
      <c r="H1109" s="191"/>
    </row>
    <row r="1110" spans="2:21" x14ac:dyDescent="0.25">
      <c r="F1110" s="40"/>
    </row>
    <row r="1111" spans="2:21" ht="15.75" x14ac:dyDescent="0.25">
      <c r="B1111" t="s">
        <v>23</v>
      </c>
      <c r="E1111" s="192" t="str">
        <f>N1119</f>
        <v>-----</v>
      </c>
      <c r="F1111" s="192"/>
      <c r="G1111" s="192"/>
      <c r="H1111" s="192"/>
    </row>
    <row r="1112" spans="2:21" x14ac:dyDescent="0.25">
      <c r="F1112" s="113"/>
      <c r="G1112" s="113"/>
      <c r="H1112" s="113"/>
    </row>
    <row r="1113" spans="2:21" ht="23.25" x14ac:dyDescent="0.25">
      <c r="B1113" t="s">
        <v>25</v>
      </c>
      <c r="D1113" s="46">
        <f>J1118</f>
        <v>0</v>
      </c>
      <c r="E1113" s="45"/>
      <c r="F1113" s="113" t="s">
        <v>26</v>
      </c>
      <c r="G1113" s="113"/>
      <c r="H1113" s="113"/>
    </row>
    <row r="1114" spans="2:21" x14ac:dyDescent="0.25">
      <c r="F1114" s="40"/>
    </row>
    <row r="1115" spans="2:21" x14ac:dyDescent="0.25">
      <c r="B1115" t="s">
        <v>24</v>
      </c>
      <c r="F1115" s="40"/>
    </row>
    <row r="1116" spans="2:21" x14ac:dyDescent="0.25">
      <c r="F1116" s="40"/>
      <c r="J1116" s="49"/>
    </row>
    <row r="1118" spans="2:21" ht="28.5" customHeight="1" x14ac:dyDescent="0.5">
      <c r="B1118" s="39" t="s">
        <v>8</v>
      </c>
      <c r="C1118" s="39" t="s">
        <v>9</v>
      </c>
      <c r="D1118" s="39" t="s">
        <v>10</v>
      </c>
      <c r="E1118" s="193" t="s">
        <v>11</v>
      </c>
      <c r="F1118" s="194"/>
      <c r="G1118" s="39" t="s">
        <v>12</v>
      </c>
      <c r="H1118" s="39" t="s">
        <v>13</v>
      </c>
      <c r="J1118" s="195">
        <f>SUM(O1119:O1128)</f>
        <v>0</v>
      </c>
      <c r="K1118" s="195"/>
      <c r="L1118" s="195"/>
      <c r="M1118" s="195"/>
      <c r="N1118" s="195"/>
      <c r="O1118" s="195"/>
      <c r="P1118" s="195"/>
      <c r="Q1118" s="195"/>
      <c r="R1118" s="195"/>
      <c r="S1118" s="195"/>
    </row>
    <row r="1119" spans="2:21" ht="34.5" customHeight="1" x14ac:dyDescent="0.25">
      <c r="B1119" s="48" t="str">
        <f>K1119</f>
        <v>--------</v>
      </c>
      <c r="C1119" s="14" t="str">
        <f>J1119</f>
        <v>--------</v>
      </c>
      <c r="D1119" s="2" t="str">
        <f>P1119</f>
        <v>-----</v>
      </c>
      <c r="E1119" s="15" t="str">
        <f>Q1119</f>
        <v>-----</v>
      </c>
      <c r="F1119" s="15" t="str">
        <f>R1119</f>
        <v>-----</v>
      </c>
      <c r="G1119" s="117" t="str">
        <f>IF(U1119&lt;$K$1,"13/08/2018",U1119)</f>
        <v>-----</v>
      </c>
      <c r="H1119" s="39"/>
      <c r="J1119" s="118" t="s">
        <v>35</v>
      </c>
      <c r="K1119" s="118" t="s">
        <v>35</v>
      </c>
      <c r="L1119" s="119" t="s">
        <v>46</v>
      </c>
      <c r="M1119" s="119" t="s">
        <v>46</v>
      </c>
      <c r="N1119" s="120" t="s">
        <v>47</v>
      </c>
      <c r="O1119" s="118" t="s">
        <v>35</v>
      </c>
      <c r="P1119" s="121" t="s">
        <v>47</v>
      </c>
      <c r="Q1119" s="121" t="s">
        <v>47</v>
      </c>
      <c r="R1119" s="122" t="s">
        <v>47</v>
      </c>
      <c r="S1119" s="123" t="s">
        <v>48</v>
      </c>
      <c r="T1119" s="124" t="s">
        <v>47</v>
      </c>
      <c r="U1119" s="125" t="s">
        <v>47</v>
      </c>
    </row>
    <row r="1120" spans="2:21" ht="34.5" customHeight="1" x14ac:dyDescent="0.25">
      <c r="B1120" s="48" t="str">
        <f t="shared" ref="B1120:B1128" si="166">K1120</f>
        <v>--------</v>
      </c>
      <c r="C1120" s="14" t="str">
        <f t="shared" ref="C1120:C1128" si="167">J1120</f>
        <v>--------</v>
      </c>
      <c r="D1120" s="2" t="str">
        <f t="shared" ref="D1120:D1128" si="168">P1120</f>
        <v>-----</v>
      </c>
      <c r="E1120" s="15" t="str">
        <f t="shared" ref="E1120:E1128" si="169">Q1120</f>
        <v>-----</v>
      </c>
      <c r="F1120" s="15" t="str">
        <f t="shared" ref="F1120:F1128" si="170">R1120</f>
        <v>-----</v>
      </c>
      <c r="G1120" s="117" t="str">
        <f t="shared" ref="G1120:G1128" si="171">IF(U1120&lt;$K$1,"19/03/2018",U1120)</f>
        <v>-----</v>
      </c>
      <c r="H1120" s="39"/>
      <c r="J1120" s="118" t="s">
        <v>35</v>
      </c>
      <c r="K1120" s="118" t="s">
        <v>35</v>
      </c>
      <c r="L1120" s="119" t="s">
        <v>46</v>
      </c>
      <c r="M1120" s="119" t="s">
        <v>46</v>
      </c>
      <c r="N1120" s="120" t="s">
        <v>47</v>
      </c>
      <c r="O1120" s="118" t="s">
        <v>35</v>
      </c>
      <c r="P1120" s="121" t="s">
        <v>47</v>
      </c>
      <c r="Q1120" s="121" t="s">
        <v>47</v>
      </c>
      <c r="R1120" s="122" t="s">
        <v>47</v>
      </c>
      <c r="S1120" s="123" t="s">
        <v>48</v>
      </c>
      <c r="T1120" s="124" t="s">
        <v>47</v>
      </c>
      <c r="U1120" s="125" t="s">
        <v>47</v>
      </c>
    </row>
    <row r="1121" spans="2:21" ht="34.5" customHeight="1" x14ac:dyDescent="0.25">
      <c r="B1121" s="48" t="str">
        <f t="shared" si="166"/>
        <v>--------</v>
      </c>
      <c r="C1121" s="14" t="str">
        <f t="shared" si="167"/>
        <v>--------</v>
      </c>
      <c r="D1121" s="2" t="str">
        <f t="shared" si="168"/>
        <v>-----</v>
      </c>
      <c r="E1121" s="15" t="str">
        <f t="shared" si="169"/>
        <v>-----</v>
      </c>
      <c r="F1121" s="15" t="str">
        <f t="shared" si="170"/>
        <v>-----</v>
      </c>
      <c r="G1121" s="117" t="str">
        <f t="shared" si="171"/>
        <v>-----</v>
      </c>
      <c r="H1121" s="39"/>
      <c r="J1121" s="118" t="s">
        <v>35</v>
      </c>
      <c r="K1121" s="118" t="s">
        <v>35</v>
      </c>
      <c r="L1121" s="119" t="s">
        <v>46</v>
      </c>
      <c r="M1121" s="119" t="s">
        <v>46</v>
      </c>
      <c r="N1121" s="120" t="s">
        <v>47</v>
      </c>
      <c r="O1121" s="118" t="s">
        <v>35</v>
      </c>
      <c r="P1121" s="121" t="s">
        <v>47</v>
      </c>
      <c r="Q1121" s="121" t="s">
        <v>47</v>
      </c>
      <c r="R1121" s="122" t="s">
        <v>47</v>
      </c>
      <c r="S1121" s="123" t="s">
        <v>48</v>
      </c>
      <c r="T1121" s="124" t="s">
        <v>47</v>
      </c>
      <c r="U1121" s="125" t="s">
        <v>47</v>
      </c>
    </row>
    <row r="1122" spans="2:21" ht="34.5" customHeight="1" x14ac:dyDescent="0.25">
      <c r="B1122" s="48" t="str">
        <f t="shared" si="166"/>
        <v>--------</v>
      </c>
      <c r="C1122" s="14" t="str">
        <f t="shared" si="167"/>
        <v>--------</v>
      </c>
      <c r="D1122" s="2" t="str">
        <f t="shared" si="168"/>
        <v>-----</v>
      </c>
      <c r="E1122" s="15" t="str">
        <f t="shared" si="169"/>
        <v>-----</v>
      </c>
      <c r="F1122" s="15" t="str">
        <f t="shared" si="170"/>
        <v>-----</v>
      </c>
      <c r="G1122" s="117" t="str">
        <f t="shared" si="171"/>
        <v>-----</v>
      </c>
      <c r="H1122" s="39"/>
      <c r="J1122" s="118" t="s">
        <v>35</v>
      </c>
      <c r="K1122" s="118" t="s">
        <v>35</v>
      </c>
      <c r="L1122" s="119" t="s">
        <v>46</v>
      </c>
      <c r="M1122" s="119" t="s">
        <v>46</v>
      </c>
      <c r="N1122" s="120" t="s">
        <v>47</v>
      </c>
      <c r="O1122" s="118" t="s">
        <v>35</v>
      </c>
      <c r="P1122" s="121" t="s">
        <v>47</v>
      </c>
      <c r="Q1122" s="121" t="s">
        <v>47</v>
      </c>
      <c r="R1122" s="122" t="s">
        <v>47</v>
      </c>
      <c r="S1122" s="123" t="s">
        <v>48</v>
      </c>
      <c r="T1122" s="124" t="s">
        <v>47</v>
      </c>
      <c r="U1122" s="125" t="s">
        <v>47</v>
      </c>
    </row>
    <row r="1123" spans="2:21" ht="34.5" customHeight="1" x14ac:dyDescent="0.25">
      <c r="B1123" s="48" t="str">
        <f t="shared" si="166"/>
        <v>--------</v>
      </c>
      <c r="C1123" s="14" t="str">
        <f t="shared" si="167"/>
        <v>--------</v>
      </c>
      <c r="D1123" s="2" t="str">
        <f t="shared" si="168"/>
        <v>-----</v>
      </c>
      <c r="E1123" s="15" t="str">
        <f t="shared" si="169"/>
        <v>-----</v>
      </c>
      <c r="F1123" s="15" t="str">
        <f t="shared" si="170"/>
        <v>-----</v>
      </c>
      <c r="G1123" s="117" t="str">
        <f t="shared" si="171"/>
        <v>-----</v>
      </c>
      <c r="H1123" s="39"/>
      <c r="J1123" s="118" t="s">
        <v>35</v>
      </c>
      <c r="K1123" s="118" t="s">
        <v>35</v>
      </c>
      <c r="L1123" s="119" t="s">
        <v>46</v>
      </c>
      <c r="M1123" s="119" t="s">
        <v>46</v>
      </c>
      <c r="N1123" s="120" t="s">
        <v>47</v>
      </c>
      <c r="O1123" s="118" t="s">
        <v>35</v>
      </c>
      <c r="P1123" s="121" t="s">
        <v>47</v>
      </c>
      <c r="Q1123" s="121" t="s">
        <v>47</v>
      </c>
      <c r="R1123" s="122" t="s">
        <v>47</v>
      </c>
      <c r="S1123" s="123" t="s">
        <v>48</v>
      </c>
      <c r="T1123" s="124" t="s">
        <v>47</v>
      </c>
      <c r="U1123" s="125" t="s">
        <v>47</v>
      </c>
    </row>
    <row r="1124" spans="2:21" ht="34.5" customHeight="1" x14ac:dyDescent="0.25">
      <c r="B1124" s="48" t="str">
        <f t="shared" si="166"/>
        <v>--------</v>
      </c>
      <c r="C1124" s="14" t="str">
        <f t="shared" si="167"/>
        <v>--------</v>
      </c>
      <c r="D1124" s="2" t="str">
        <f t="shared" si="168"/>
        <v>-----</v>
      </c>
      <c r="E1124" s="15" t="str">
        <f t="shared" si="169"/>
        <v>-----</v>
      </c>
      <c r="F1124" s="15" t="str">
        <f t="shared" si="170"/>
        <v>-----</v>
      </c>
      <c r="G1124" s="117" t="str">
        <f t="shared" si="171"/>
        <v>-----</v>
      </c>
      <c r="H1124" s="39"/>
      <c r="J1124" s="118" t="s">
        <v>35</v>
      </c>
      <c r="K1124" s="118" t="s">
        <v>35</v>
      </c>
      <c r="L1124" s="119" t="s">
        <v>46</v>
      </c>
      <c r="M1124" s="119" t="s">
        <v>46</v>
      </c>
      <c r="N1124" s="120" t="s">
        <v>47</v>
      </c>
      <c r="O1124" s="118" t="s">
        <v>35</v>
      </c>
      <c r="P1124" s="121" t="s">
        <v>47</v>
      </c>
      <c r="Q1124" s="121" t="s">
        <v>47</v>
      </c>
      <c r="R1124" s="122" t="s">
        <v>47</v>
      </c>
      <c r="S1124" s="123" t="s">
        <v>48</v>
      </c>
      <c r="T1124" s="124" t="s">
        <v>47</v>
      </c>
      <c r="U1124" s="125" t="s">
        <v>47</v>
      </c>
    </row>
    <row r="1125" spans="2:21" ht="34.5" customHeight="1" x14ac:dyDescent="0.25">
      <c r="B1125" s="48" t="str">
        <f t="shared" si="166"/>
        <v>--------</v>
      </c>
      <c r="C1125" s="14" t="str">
        <f t="shared" si="167"/>
        <v>--------</v>
      </c>
      <c r="D1125" s="2" t="str">
        <f t="shared" si="168"/>
        <v>-----</v>
      </c>
      <c r="E1125" s="15" t="str">
        <f t="shared" si="169"/>
        <v>-----</v>
      </c>
      <c r="F1125" s="15" t="str">
        <f t="shared" si="170"/>
        <v>-----</v>
      </c>
      <c r="G1125" s="117" t="str">
        <f t="shared" si="171"/>
        <v>-----</v>
      </c>
      <c r="H1125" s="39"/>
      <c r="J1125" s="118" t="s">
        <v>35</v>
      </c>
      <c r="K1125" s="118" t="s">
        <v>35</v>
      </c>
      <c r="L1125" s="119" t="s">
        <v>46</v>
      </c>
      <c r="M1125" s="119" t="s">
        <v>46</v>
      </c>
      <c r="N1125" s="120" t="s">
        <v>47</v>
      </c>
      <c r="O1125" s="118" t="s">
        <v>35</v>
      </c>
      <c r="P1125" s="121" t="s">
        <v>47</v>
      </c>
      <c r="Q1125" s="121" t="s">
        <v>47</v>
      </c>
      <c r="R1125" s="122" t="s">
        <v>47</v>
      </c>
      <c r="S1125" s="123" t="s">
        <v>48</v>
      </c>
      <c r="T1125" s="124" t="s">
        <v>47</v>
      </c>
      <c r="U1125" s="125" t="s">
        <v>47</v>
      </c>
    </row>
    <row r="1126" spans="2:21" ht="34.5" customHeight="1" x14ac:dyDescent="0.25">
      <c r="B1126" s="48" t="str">
        <f t="shared" si="166"/>
        <v>--------</v>
      </c>
      <c r="C1126" s="14" t="str">
        <f t="shared" si="167"/>
        <v>--------</v>
      </c>
      <c r="D1126" s="2" t="str">
        <f t="shared" si="168"/>
        <v>-----</v>
      </c>
      <c r="E1126" s="15" t="str">
        <f t="shared" si="169"/>
        <v>-----</v>
      </c>
      <c r="F1126" s="15" t="str">
        <f t="shared" si="170"/>
        <v>-----</v>
      </c>
      <c r="G1126" s="117" t="str">
        <f t="shared" si="171"/>
        <v>-----</v>
      </c>
      <c r="H1126" s="39"/>
      <c r="J1126" s="118" t="s">
        <v>35</v>
      </c>
      <c r="K1126" s="118" t="s">
        <v>35</v>
      </c>
      <c r="L1126" s="119" t="s">
        <v>46</v>
      </c>
      <c r="M1126" s="119" t="s">
        <v>46</v>
      </c>
      <c r="N1126" s="120" t="s">
        <v>47</v>
      </c>
      <c r="O1126" s="118" t="s">
        <v>35</v>
      </c>
      <c r="P1126" s="121" t="s">
        <v>47</v>
      </c>
      <c r="Q1126" s="121" t="s">
        <v>47</v>
      </c>
      <c r="R1126" s="122" t="s">
        <v>47</v>
      </c>
      <c r="S1126" s="123" t="s">
        <v>48</v>
      </c>
      <c r="T1126" s="124" t="s">
        <v>47</v>
      </c>
      <c r="U1126" s="125" t="s">
        <v>47</v>
      </c>
    </row>
    <row r="1127" spans="2:21" ht="34.5" customHeight="1" x14ac:dyDescent="0.25">
      <c r="B1127" s="48" t="str">
        <f t="shared" si="166"/>
        <v>--------</v>
      </c>
      <c r="C1127" s="14" t="str">
        <f t="shared" si="167"/>
        <v>--------</v>
      </c>
      <c r="D1127" s="2" t="str">
        <f t="shared" si="168"/>
        <v>-----</v>
      </c>
      <c r="E1127" s="15" t="str">
        <f t="shared" si="169"/>
        <v>-----</v>
      </c>
      <c r="F1127" s="15" t="str">
        <f t="shared" si="170"/>
        <v>-----</v>
      </c>
      <c r="G1127" s="117" t="str">
        <f t="shared" si="171"/>
        <v>-----</v>
      </c>
      <c r="H1127" s="39"/>
      <c r="J1127" s="118" t="s">
        <v>35</v>
      </c>
      <c r="K1127" s="118" t="s">
        <v>35</v>
      </c>
      <c r="L1127" s="119" t="s">
        <v>46</v>
      </c>
      <c r="M1127" s="119" t="s">
        <v>46</v>
      </c>
      <c r="N1127" s="120" t="s">
        <v>47</v>
      </c>
      <c r="O1127" s="118" t="s">
        <v>35</v>
      </c>
      <c r="P1127" s="121" t="s">
        <v>47</v>
      </c>
      <c r="Q1127" s="121" t="s">
        <v>47</v>
      </c>
      <c r="R1127" s="122" t="s">
        <v>47</v>
      </c>
      <c r="S1127" s="123" t="s">
        <v>48</v>
      </c>
      <c r="T1127" s="124" t="s">
        <v>47</v>
      </c>
      <c r="U1127" s="125" t="s">
        <v>47</v>
      </c>
    </row>
    <row r="1128" spans="2:21" ht="34.5" customHeight="1" x14ac:dyDescent="0.25">
      <c r="B1128" s="48" t="str">
        <f t="shared" si="166"/>
        <v>--------</v>
      </c>
      <c r="C1128" s="14" t="str">
        <f t="shared" si="167"/>
        <v>--------</v>
      </c>
      <c r="D1128" s="2" t="str">
        <f t="shared" si="168"/>
        <v>-----</v>
      </c>
      <c r="E1128" s="15" t="str">
        <f t="shared" si="169"/>
        <v>-----</v>
      </c>
      <c r="F1128" s="15" t="str">
        <f t="shared" si="170"/>
        <v>-----</v>
      </c>
      <c r="G1128" s="117" t="str">
        <f t="shared" si="171"/>
        <v>-----</v>
      </c>
      <c r="H1128" s="39"/>
      <c r="J1128" s="118" t="s">
        <v>35</v>
      </c>
      <c r="K1128" s="118" t="s">
        <v>35</v>
      </c>
      <c r="L1128" s="119" t="s">
        <v>46</v>
      </c>
      <c r="M1128" s="119" t="s">
        <v>46</v>
      </c>
      <c r="N1128" s="120" t="s">
        <v>47</v>
      </c>
      <c r="O1128" s="118" t="s">
        <v>35</v>
      </c>
      <c r="P1128" s="121" t="s">
        <v>47</v>
      </c>
      <c r="Q1128" s="121" t="s">
        <v>47</v>
      </c>
      <c r="R1128" s="122" t="s">
        <v>47</v>
      </c>
      <c r="S1128" s="123" t="s">
        <v>48</v>
      </c>
      <c r="T1128" s="124" t="s">
        <v>47</v>
      </c>
      <c r="U1128" s="125" t="s">
        <v>47</v>
      </c>
    </row>
    <row r="1132" spans="2:21" ht="35.25" customHeight="1" x14ac:dyDescent="0.25">
      <c r="B1132" s="188" t="s">
        <v>43</v>
      </c>
      <c r="C1132" s="188"/>
      <c r="D1132" s="188"/>
      <c r="E1132" s="188"/>
      <c r="F1132" s="188"/>
      <c r="G1132" s="188"/>
      <c r="H1132" s="188"/>
      <c r="J1132" t="s">
        <v>44</v>
      </c>
      <c r="K1132" s="114">
        <v>43325</v>
      </c>
    </row>
    <row r="1134" spans="2:21" x14ac:dyDescent="0.25">
      <c r="B1134" s="1" t="s">
        <v>14</v>
      </c>
    </row>
    <row r="1135" spans="2:21" ht="8.25" customHeight="1" x14ac:dyDescent="0.25"/>
    <row r="1136" spans="2:21" ht="21" x14ac:dyDescent="0.35">
      <c r="B1136" s="189" t="s">
        <v>15</v>
      </c>
      <c r="C1136" s="189"/>
      <c r="D1136" s="115" t="str">
        <f>U1158</f>
        <v>-----</v>
      </c>
      <c r="E1136" s="45"/>
      <c r="F1136" s="113" t="s">
        <v>16</v>
      </c>
      <c r="G1136" s="116" t="str">
        <f>D1136</f>
        <v>-----</v>
      </c>
      <c r="H1136" s="42" t="s">
        <v>45</v>
      </c>
    </row>
    <row r="1138" spans="2:8" x14ac:dyDescent="0.25">
      <c r="B1138" t="s">
        <v>28</v>
      </c>
      <c r="C1138" s="190" t="str">
        <f>S1158</f>
        <v>------</v>
      </c>
      <c r="D1138" s="190"/>
      <c r="E1138" s="190"/>
      <c r="F1138" s="190"/>
      <c r="G1138" s="40" t="s">
        <v>29</v>
      </c>
      <c r="H1138" s="44" t="s">
        <v>30</v>
      </c>
    </row>
    <row r="1139" spans="2:8" x14ac:dyDescent="0.25">
      <c r="C1139" s="45"/>
      <c r="D1139" s="45"/>
      <c r="E1139" s="45"/>
      <c r="F1139" s="45"/>
      <c r="G1139" s="40"/>
      <c r="H1139" s="45"/>
    </row>
    <row r="1140" spans="2:8" x14ac:dyDescent="0.25">
      <c r="B1140" t="s">
        <v>31</v>
      </c>
      <c r="C1140" s="47" t="str">
        <f>T1158</f>
        <v>-----</v>
      </c>
      <c r="D1140" s="41" t="s">
        <v>27</v>
      </c>
      <c r="E1140" s="41"/>
      <c r="F1140" s="44"/>
      <c r="G1140" s="44"/>
      <c r="H1140" s="44"/>
    </row>
    <row r="1142" spans="2:8" x14ac:dyDescent="0.25">
      <c r="B1142" t="s">
        <v>32</v>
      </c>
      <c r="C1142" s="44"/>
      <c r="D1142" s="44"/>
      <c r="E1142" s="45"/>
      <c r="F1142" s="40" t="s">
        <v>33</v>
      </c>
      <c r="G1142" s="44"/>
      <c r="H1142" s="44"/>
    </row>
    <row r="1143" spans="2:8" x14ac:dyDescent="0.25">
      <c r="F1143" s="40"/>
    </row>
    <row r="1144" spans="2:8" x14ac:dyDescent="0.25">
      <c r="B1144" s="112" t="s">
        <v>34</v>
      </c>
      <c r="C1144" s="44"/>
      <c r="D1144" s="40" t="s">
        <v>17</v>
      </c>
      <c r="E1144" s="44"/>
      <c r="F1144" s="44"/>
      <c r="G1144" s="44"/>
      <c r="H1144" s="44"/>
    </row>
    <row r="1145" spans="2:8" x14ac:dyDescent="0.25">
      <c r="F1145" s="40"/>
    </row>
    <row r="1146" spans="2:8" x14ac:dyDescent="0.25">
      <c r="B1146" t="s">
        <v>18</v>
      </c>
      <c r="D1146" s="43" t="s">
        <v>19</v>
      </c>
      <c r="E1146" s="43"/>
      <c r="F1146" s="43" t="s">
        <v>20</v>
      </c>
      <c r="G1146" t="s">
        <v>21</v>
      </c>
    </row>
    <row r="1147" spans="2:8" x14ac:dyDescent="0.25">
      <c r="F1147" s="40"/>
    </row>
    <row r="1148" spans="2:8" x14ac:dyDescent="0.25">
      <c r="B1148" s="191" t="s">
        <v>22</v>
      </c>
      <c r="C1148" s="191"/>
      <c r="D1148" s="191"/>
      <c r="E1148" s="191"/>
      <c r="F1148" s="191"/>
      <c r="G1148" s="191"/>
      <c r="H1148" s="191"/>
    </row>
    <row r="1149" spans="2:8" x14ac:dyDescent="0.25">
      <c r="F1149" s="40"/>
    </row>
    <row r="1150" spans="2:8" ht="15.75" x14ac:dyDescent="0.25">
      <c r="B1150" t="s">
        <v>23</v>
      </c>
      <c r="E1150" s="192" t="str">
        <f>N1158</f>
        <v>-----</v>
      </c>
      <c r="F1150" s="192"/>
      <c r="G1150" s="192"/>
      <c r="H1150" s="192"/>
    </row>
    <row r="1151" spans="2:8" x14ac:dyDescent="0.25">
      <c r="F1151" s="113"/>
      <c r="G1151" s="113"/>
      <c r="H1151" s="113"/>
    </row>
    <row r="1152" spans="2:8" ht="23.25" x14ac:dyDescent="0.25">
      <c r="B1152" t="s">
        <v>25</v>
      </c>
      <c r="D1152" s="46">
        <f>J1157</f>
        <v>0</v>
      </c>
      <c r="E1152" s="45"/>
      <c r="F1152" s="113" t="s">
        <v>26</v>
      </c>
      <c r="G1152" s="113"/>
      <c r="H1152" s="113"/>
    </row>
    <row r="1153" spans="2:21" x14ac:dyDescent="0.25">
      <c r="F1153" s="40"/>
    </row>
    <row r="1154" spans="2:21" x14ac:dyDescent="0.25">
      <c r="B1154" t="s">
        <v>24</v>
      </c>
      <c r="F1154" s="40"/>
    </row>
    <row r="1155" spans="2:21" x14ac:dyDescent="0.25">
      <c r="F1155" s="40"/>
      <c r="J1155" s="49"/>
    </row>
    <row r="1157" spans="2:21" ht="28.5" customHeight="1" x14ac:dyDescent="0.5">
      <c r="B1157" s="39" t="s">
        <v>8</v>
      </c>
      <c r="C1157" s="39" t="s">
        <v>9</v>
      </c>
      <c r="D1157" s="39" t="s">
        <v>10</v>
      </c>
      <c r="E1157" s="193" t="s">
        <v>11</v>
      </c>
      <c r="F1157" s="194"/>
      <c r="G1157" s="39" t="s">
        <v>12</v>
      </c>
      <c r="H1157" s="39" t="s">
        <v>13</v>
      </c>
      <c r="J1157" s="195">
        <f>SUM(O1158:O1167)</f>
        <v>0</v>
      </c>
      <c r="K1157" s="195"/>
      <c r="L1157" s="195"/>
      <c r="M1157" s="195"/>
      <c r="N1157" s="195"/>
      <c r="O1157" s="195"/>
      <c r="P1157" s="195"/>
      <c r="Q1157" s="195"/>
      <c r="R1157" s="195"/>
      <c r="S1157" s="195"/>
    </row>
    <row r="1158" spans="2:21" ht="34.5" customHeight="1" x14ac:dyDescent="0.25">
      <c r="B1158" s="48" t="str">
        <f>K1158</f>
        <v>--------</v>
      </c>
      <c r="C1158" s="14" t="str">
        <f>J1158</f>
        <v>--------</v>
      </c>
      <c r="D1158" s="2" t="str">
        <f>P1158</f>
        <v>-----</v>
      </c>
      <c r="E1158" s="15" t="str">
        <f>Q1158</f>
        <v>-----</v>
      </c>
      <c r="F1158" s="15" t="str">
        <f>R1158</f>
        <v>-----</v>
      </c>
      <c r="G1158" s="117" t="str">
        <f>IF(U1158&lt;$K$1,"13/08/2018",U1158)</f>
        <v>-----</v>
      </c>
      <c r="H1158" s="39"/>
      <c r="J1158" s="118" t="s">
        <v>35</v>
      </c>
      <c r="K1158" s="118" t="s">
        <v>35</v>
      </c>
      <c r="L1158" s="119" t="s">
        <v>46</v>
      </c>
      <c r="M1158" s="119" t="s">
        <v>46</v>
      </c>
      <c r="N1158" s="120" t="s">
        <v>47</v>
      </c>
      <c r="O1158" s="118" t="s">
        <v>35</v>
      </c>
      <c r="P1158" s="121" t="s">
        <v>47</v>
      </c>
      <c r="Q1158" s="121" t="s">
        <v>47</v>
      </c>
      <c r="R1158" s="122" t="s">
        <v>47</v>
      </c>
      <c r="S1158" s="123" t="s">
        <v>48</v>
      </c>
      <c r="T1158" s="124" t="s">
        <v>47</v>
      </c>
      <c r="U1158" s="125" t="s">
        <v>47</v>
      </c>
    </row>
    <row r="1159" spans="2:21" ht="34.5" customHeight="1" x14ac:dyDescent="0.25">
      <c r="B1159" s="48" t="str">
        <f t="shared" ref="B1159:B1167" si="172">K1159</f>
        <v>--------</v>
      </c>
      <c r="C1159" s="14" t="str">
        <f t="shared" ref="C1159:C1167" si="173">J1159</f>
        <v>--------</v>
      </c>
      <c r="D1159" s="2" t="str">
        <f t="shared" ref="D1159:D1167" si="174">P1159</f>
        <v>-----</v>
      </c>
      <c r="E1159" s="15" t="str">
        <f t="shared" ref="E1159:E1167" si="175">Q1159</f>
        <v>-----</v>
      </c>
      <c r="F1159" s="15" t="str">
        <f t="shared" ref="F1159:F1167" si="176">R1159</f>
        <v>-----</v>
      </c>
      <c r="G1159" s="117" t="str">
        <f t="shared" ref="G1159:G1167" si="177">IF(U1159&lt;$K$1,"19/03/2018",U1159)</f>
        <v>-----</v>
      </c>
      <c r="H1159" s="39"/>
      <c r="J1159" s="118" t="s">
        <v>35</v>
      </c>
      <c r="K1159" s="118" t="s">
        <v>35</v>
      </c>
      <c r="L1159" s="119" t="s">
        <v>46</v>
      </c>
      <c r="M1159" s="119" t="s">
        <v>46</v>
      </c>
      <c r="N1159" s="120" t="s">
        <v>47</v>
      </c>
      <c r="O1159" s="118" t="s">
        <v>35</v>
      </c>
      <c r="P1159" s="121" t="s">
        <v>47</v>
      </c>
      <c r="Q1159" s="121" t="s">
        <v>47</v>
      </c>
      <c r="R1159" s="122" t="s">
        <v>47</v>
      </c>
      <c r="S1159" s="123" t="s">
        <v>48</v>
      </c>
      <c r="T1159" s="124" t="s">
        <v>47</v>
      </c>
      <c r="U1159" s="125" t="s">
        <v>47</v>
      </c>
    </row>
    <row r="1160" spans="2:21" ht="34.5" customHeight="1" x14ac:dyDescent="0.25">
      <c r="B1160" s="48" t="str">
        <f t="shared" si="172"/>
        <v>--------</v>
      </c>
      <c r="C1160" s="14" t="str">
        <f t="shared" si="173"/>
        <v>--------</v>
      </c>
      <c r="D1160" s="2" t="str">
        <f t="shared" si="174"/>
        <v>-----</v>
      </c>
      <c r="E1160" s="15" t="str">
        <f t="shared" si="175"/>
        <v>-----</v>
      </c>
      <c r="F1160" s="15" t="str">
        <f t="shared" si="176"/>
        <v>-----</v>
      </c>
      <c r="G1160" s="117" t="str">
        <f t="shared" si="177"/>
        <v>-----</v>
      </c>
      <c r="H1160" s="39"/>
      <c r="J1160" s="118" t="s">
        <v>35</v>
      </c>
      <c r="K1160" s="118" t="s">
        <v>35</v>
      </c>
      <c r="L1160" s="119" t="s">
        <v>46</v>
      </c>
      <c r="M1160" s="119" t="s">
        <v>46</v>
      </c>
      <c r="N1160" s="120" t="s">
        <v>47</v>
      </c>
      <c r="O1160" s="118" t="s">
        <v>35</v>
      </c>
      <c r="P1160" s="121" t="s">
        <v>47</v>
      </c>
      <c r="Q1160" s="121" t="s">
        <v>47</v>
      </c>
      <c r="R1160" s="122" t="s">
        <v>47</v>
      </c>
      <c r="S1160" s="123" t="s">
        <v>48</v>
      </c>
      <c r="T1160" s="124" t="s">
        <v>47</v>
      </c>
      <c r="U1160" s="125" t="s">
        <v>47</v>
      </c>
    </row>
    <row r="1161" spans="2:21" ht="34.5" customHeight="1" x14ac:dyDescent="0.25">
      <c r="B1161" s="48" t="str">
        <f t="shared" si="172"/>
        <v>--------</v>
      </c>
      <c r="C1161" s="14" t="str">
        <f t="shared" si="173"/>
        <v>--------</v>
      </c>
      <c r="D1161" s="2" t="str">
        <f t="shared" si="174"/>
        <v>-----</v>
      </c>
      <c r="E1161" s="15" t="str">
        <f t="shared" si="175"/>
        <v>-----</v>
      </c>
      <c r="F1161" s="15" t="str">
        <f t="shared" si="176"/>
        <v>-----</v>
      </c>
      <c r="G1161" s="117" t="str">
        <f t="shared" si="177"/>
        <v>-----</v>
      </c>
      <c r="H1161" s="39"/>
      <c r="J1161" s="118" t="s">
        <v>35</v>
      </c>
      <c r="K1161" s="118" t="s">
        <v>35</v>
      </c>
      <c r="L1161" s="119" t="s">
        <v>46</v>
      </c>
      <c r="M1161" s="119" t="s">
        <v>46</v>
      </c>
      <c r="N1161" s="120" t="s">
        <v>47</v>
      </c>
      <c r="O1161" s="118" t="s">
        <v>35</v>
      </c>
      <c r="P1161" s="121" t="s">
        <v>47</v>
      </c>
      <c r="Q1161" s="121" t="s">
        <v>47</v>
      </c>
      <c r="R1161" s="122" t="s">
        <v>47</v>
      </c>
      <c r="S1161" s="123" t="s">
        <v>48</v>
      </c>
      <c r="T1161" s="124" t="s">
        <v>47</v>
      </c>
      <c r="U1161" s="125" t="s">
        <v>47</v>
      </c>
    </row>
    <row r="1162" spans="2:21" ht="34.5" customHeight="1" x14ac:dyDescent="0.25">
      <c r="B1162" s="48" t="str">
        <f t="shared" si="172"/>
        <v>--------</v>
      </c>
      <c r="C1162" s="14" t="str">
        <f t="shared" si="173"/>
        <v>--------</v>
      </c>
      <c r="D1162" s="2" t="str">
        <f t="shared" si="174"/>
        <v>-----</v>
      </c>
      <c r="E1162" s="15" t="str">
        <f t="shared" si="175"/>
        <v>-----</v>
      </c>
      <c r="F1162" s="15" t="str">
        <f t="shared" si="176"/>
        <v>-----</v>
      </c>
      <c r="G1162" s="117" t="str">
        <f t="shared" si="177"/>
        <v>-----</v>
      </c>
      <c r="H1162" s="39"/>
      <c r="J1162" s="118" t="s">
        <v>35</v>
      </c>
      <c r="K1162" s="118" t="s">
        <v>35</v>
      </c>
      <c r="L1162" s="119" t="s">
        <v>46</v>
      </c>
      <c r="M1162" s="119" t="s">
        <v>46</v>
      </c>
      <c r="N1162" s="120" t="s">
        <v>47</v>
      </c>
      <c r="O1162" s="118" t="s">
        <v>35</v>
      </c>
      <c r="P1162" s="121" t="s">
        <v>47</v>
      </c>
      <c r="Q1162" s="121" t="s">
        <v>47</v>
      </c>
      <c r="R1162" s="122" t="s">
        <v>47</v>
      </c>
      <c r="S1162" s="123" t="s">
        <v>48</v>
      </c>
      <c r="T1162" s="124" t="s">
        <v>47</v>
      </c>
      <c r="U1162" s="125" t="s">
        <v>47</v>
      </c>
    </row>
    <row r="1163" spans="2:21" ht="34.5" customHeight="1" x14ac:dyDescent="0.25">
      <c r="B1163" s="48" t="str">
        <f t="shared" si="172"/>
        <v>--------</v>
      </c>
      <c r="C1163" s="14" t="str">
        <f t="shared" si="173"/>
        <v>--------</v>
      </c>
      <c r="D1163" s="2" t="str">
        <f t="shared" si="174"/>
        <v>-----</v>
      </c>
      <c r="E1163" s="15" t="str">
        <f t="shared" si="175"/>
        <v>-----</v>
      </c>
      <c r="F1163" s="15" t="str">
        <f t="shared" si="176"/>
        <v>-----</v>
      </c>
      <c r="G1163" s="117" t="str">
        <f t="shared" si="177"/>
        <v>-----</v>
      </c>
      <c r="H1163" s="39"/>
      <c r="J1163" s="118" t="s">
        <v>35</v>
      </c>
      <c r="K1163" s="118" t="s">
        <v>35</v>
      </c>
      <c r="L1163" s="119" t="s">
        <v>46</v>
      </c>
      <c r="M1163" s="119" t="s">
        <v>46</v>
      </c>
      <c r="N1163" s="120" t="s">
        <v>47</v>
      </c>
      <c r="O1163" s="118" t="s">
        <v>35</v>
      </c>
      <c r="P1163" s="121" t="s">
        <v>47</v>
      </c>
      <c r="Q1163" s="121" t="s">
        <v>47</v>
      </c>
      <c r="R1163" s="122" t="s">
        <v>47</v>
      </c>
      <c r="S1163" s="123" t="s">
        <v>48</v>
      </c>
      <c r="T1163" s="124" t="s">
        <v>47</v>
      </c>
      <c r="U1163" s="125" t="s">
        <v>47</v>
      </c>
    </row>
    <row r="1164" spans="2:21" ht="34.5" customHeight="1" x14ac:dyDescent="0.25">
      <c r="B1164" s="48" t="str">
        <f t="shared" si="172"/>
        <v>--------</v>
      </c>
      <c r="C1164" s="14" t="str">
        <f t="shared" si="173"/>
        <v>--------</v>
      </c>
      <c r="D1164" s="2" t="str">
        <f t="shared" si="174"/>
        <v>-----</v>
      </c>
      <c r="E1164" s="15" t="str">
        <f t="shared" si="175"/>
        <v>-----</v>
      </c>
      <c r="F1164" s="15" t="str">
        <f t="shared" si="176"/>
        <v>-----</v>
      </c>
      <c r="G1164" s="117" t="str">
        <f t="shared" si="177"/>
        <v>-----</v>
      </c>
      <c r="H1164" s="39"/>
      <c r="J1164" s="118" t="s">
        <v>35</v>
      </c>
      <c r="K1164" s="118" t="s">
        <v>35</v>
      </c>
      <c r="L1164" s="119" t="s">
        <v>46</v>
      </c>
      <c r="M1164" s="119" t="s">
        <v>46</v>
      </c>
      <c r="N1164" s="120" t="s">
        <v>47</v>
      </c>
      <c r="O1164" s="118" t="s">
        <v>35</v>
      </c>
      <c r="P1164" s="121" t="s">
        <v>47</v>
      </c>
      <c r="Q1164" s="121" t="s">
        <v>47</v>
      </c>
      <c r="R1164" s="122" t="s">
        <v>47</v>
      </c>
      <c r="S1164" s="123" t="s">
        <v>48</v>
      </c>
      <c r="T1164" s="124" t="s">
        <v>47</v>
      </c>
      <c r="U1164" s="125" t="s">
        <v>47</v>
      </c>
    </row>
    <row r="1165" spans="2:21" ht="34.5" customHeight="1" x14ac:dyDescent="0.25">
      <c r="B1165" s="48" t="str">
        <f t="shared" si="172"/>
        <v>--------</v>
      </c>
      <c r="C1165" s="14" t="str">
        <f t="shared" si="173"/>
        <v>--------</v>
      </c>
      <c r="D1165" s="2" t="str">
        <f t="shared" si="174"/>
        <v>-----</v>
      </c>
      <c r="E1165" s="15" t="str">
        <f t="shared" si="175"/>
        <v>-----</v>
      </c>
      <c r="F1165" s="15" t="str">
        <f t="shared" si="176"/>
        <v>-----</v>
      </c>
      <c r="G1165" s="117" t="str">
        <f t="shared" si="177"/>
        <v>-----</v>
      </c>
      <c r="H1165" s="39"/>
      <c r="J1165" s="118" t="s">
        <v>35</v>
      </c>
      <c r="K1165" s="118" t="s">
        <v>35</v>
      </c>
      <c r="L1165" s="119" t="s">
        <v>46</v>
      </c>
      <c r="M1165" s="119" t="s">
        <v>46</v>
      </c>
      <c r="N1165" s="120" t="s">
        <v>47</v>
      </c>
      <c r="O1165" s="118" t="s">
        <v>35</v>
      </c>
      <c r="P1165" s="121" t="s">
        <v>47</v>
      </c>
      <c r="Q1165" s="121" t="s">
        <v>47</v>
      </c>
      <c r="R1165" s="122" t="s">
        <v>47</v>
      </c>
      <c r="S1165" s="123" t="s">
        <v>48</v>
      </c>
      <c r="T1165" s="124" t="s">
        <v>47</v>
      </c>
      <c r="U1165" s="125" t="s">
        <v>47</v>
      </c>
    </row>
    <row r="1166" spans="2:21" ht="34.5" customHeight="1" x14ac:dyDescent="0.25">
      <c r="B1166" s="48" t="str">
        <f t="shared" si="172"/>
        <v>--------</v>
      </c>
      <c r="C1166" s="14" t="str">
        <f t="shared" si="173"/>
        <v>--------</v>
      </c>
      <c r="D1166" s="2" t="str">
        <f t="shared" si="174"/>
        <v>-----</v>
      </c>
      <c r="E1166" s="15" t="str">
        <f t="shared" si="175"/>
        <v>-----</v>
      </c>
      <c r="F1166" s="15" t="str">
        <f t="shared" si="176"/>
        <v>-----</v>
      </c>
      <c r="G1166" s="117" t="str">
        <f t="shared" si="177"/>
        <v>-----</v>
      </c>
      <c r="H1166" s="39"/>
      <c r="J1166" s="118" t="s">
        <v>35</v>
      </c>
      <c r="K1166" s="118" t="s">
        <v>35</v>
      </c>
      <c r="L1166" s="119" t="s">
        <v>46</v>
      </c>
      <c r="M1166" s="119" t="s">
        <v>46</v>
      </c>
      <c r="N1166" s="120" t="s">
        <v>47</v>
      </c>
      <c r="O1166" s="118" t="s">
        <v>35</v>
      </c>
      <c r="P1166" s="121" t="s">
        <v>47</v>
      </c>
      <c r="Q1166" s="121" t="s">
        <v>47</v>
      </c>
      <c r="R1166" s="122" t="s">
        <v>47</v>
      </c>
      <c r="S1166" s="123" t="s">
        <v>48</v>
      </c>
      <c r="T1166" s="124" t="s">
        <v>47</v>
      </c>
      <c r="U1166" s="125" t="s">
        <v>47</v>
      </c>
    </row>
    <row r="1167" spans="2:21" ht="34.5" customHeight="1" x14ac:dyDescent="0.25">
      <c r="B1167" s="48" t="str">
        <f t="shared" si="172"/>
        <v>--------</v>
      </c>
      <c r="C1167" s="14" t="str">
        <f t="shared" si="173"/>
        <v>--------</v>
      </c>
      <c r="D1167" s="2" t="str">
        <f t="shared" si="174"/>
        <v>-----</v>
      </c>
      <c r="E1167" s="15" t="str">
        <f t="shared" si="175"/>
        <v>-----</v>
      </c>
      <c r="F1167" s="15" t="str">
        <f t="shared" si="176"/>
        <v>-----</v>
      </c>
      <c r="G1167" s="117" t="str">
        <f t="shared" si="177"/>
        <v>-----</v>
      </c>
      <c r="H1167" s="39"/>
      <c r="J1167" s="118" t="s">
        <v>35</v>
      </c>
      <c r="K1167" s="118" t="s">
        <v>35</v>
      </c>
      <c r="L1167" s="119" t="s">
        <v>46</v>
      </c>
      <c r="M1167" s="119" t="s">
        <v>46</v>
      </c>
      <c r="N1167" s="120" t="s">
        <v>47</v>
      </c>
      <c r="O1167" s="118" t="s">
        <v>35</v>
      </c>
      <c r="P1167" s="121" t="s">
        <v>47</v>
      </c>
      <c r="Q1167" s="121" t="s">
        <v>47</v>
      </c>
      <c r="R1167" s="122" t="s">
        <v>47</v>
      </c>
      <c r="S1167" s="123" t="s">
        <v>48</v>
      </c>
      <c r="T1167" s="124" t="s">
        <v>47</v>
      </c>
      <c r="U1167" s="125" t="s">
        <v>47</v>
      </c>
    </row>
    <row r="1171" spans="2:11" ht="35.25" customHeight="1" x14ac:dyDescent="0.25">
      <c r="B1171" s="188" t="s">
        <v>43</v>
      </c>
      <c r="C1171" s="188"/>
      <c r="D1171" s="188"/>
      <c r="E1171" s="188"/>
      <c r="F1171" s="188"/>
      <c r="G1171" s="188"/>
      <c r="H1171" s="188"/>
      <c r="J1171" t="s">
        <v>44</v>
      </c>
      <c r="K1171" s="114">
        <v>43325</v>
      </c>
    </row>
    <row r="1173" spans="2:11" x14ac:dyDescent="0.25">
      <c r="B1173" s="1" t="s">
        <v>14</v>
      </c>
    </row>
    <row r="1174" spans="2:11" ht="8.25" customHeight="1" x14ac:dyDescent="0.25"/>
    <row r="1175" spans="2:11" ht="21" x14ac:dyDescent="0.35">
      <c r="B1175" s="189" t="s">
        <v>15</v>
      </c>
      <c r="C1175" s="189"/>
      <c r="D1175" s="115" t="str">
        <f>U1197</f>
        <v>-----</v>
      </c>
      <c r="E1175" s="45"/>
      <c r="F1175" s="113" t="s">
        <v>16</v>
      </c>
      <c r="G1175" s="116" t="str">
        <f>D1175</f>
        <v>-----</v>
      </c>
      <c r="H1175" s="42" t="s">
        <v>45</v>
      </c>
    </row>
    <row r="1177" spans="2:11" x14ac:dyDescent="0.25">
      <c r="B1177" t="s">
        <v>28</v>
      </c>
      <c r="C1177" s="190" t="str">
        <f>S1197</f>
        <v>------</v>
      </c>
      <c r="D1177" s="190"/>
      <c r="E1177" s="190"/>
      <c r="F1177" s="190"/>
      <c r="G1177" s="40" t="s">
        <v>29</v>
      </c>
      <c r="H1177" s="44" t="s">
        <v>30</v>
      </c>
    </row>
    <row r="1178" spans="2:11" x14ac:dyDescent="0.25">
      <c r="C1178" s="45"/>
      <c r="D1178" s="45"/>
      <c r="E1178" s="45"/>
      <c r="F1178" s="45"/>
      <c r="G1178" s="40"/>
      <c r="H1178" s="45"/>
    </row>
    <row r="1179" spans="2:11" x14ac:dyDescent="0.25">
      <c r="B1179" t="s">
        <v>31</v>
      </c>
      <c r="C1179" s="47" t="str">
        <f>T1197</f>
        <v>-----</v>
      </c>
      <c r="D1179" s="41" t="s">
        <v>27</v>
      </c>
      <c r="E1179" s="41"/>
      <c r="F1179" s="44"/>
      <c r="G1179" s="44"/>
      <c r="H1179" s="44"/>
    </row>
    <row r="1181" spans="2:11" x14ac:dyDescent="0.25">
      <c r="B1181" t="s">
        <v>32</v>
      </c>
      <c r="C1181" s="44"/>
      <c r="D1181" s="44"/>
      <c r="E1181" s="45"/>
      <c r="F1181" s="40" t="s">
        <v>33</v>
      </c>
      <c r="G1181" s="44"/>
      <c r="H1181" s="44"/>
    </row>
    <row r="1182" spans="2:11" x14ac:dyDescent="0.25">
      <c r="F1182" s="40"/>
    </row>
    <row r="1183" spans="2:11" x14ac:dyDescent="0.25">
      <c r="B1183" s="112" t="s">
        <v>34</v>
      </c>
      <c r="C1183" s="44"/>
      <c r="D1183" s="40" t="s">
        <v>17</v>
      </c>
      <c r="E1183" s="44"/>
      <c r="F1183" s="44"/>
      <c r="G1183" s="44"/>
      <c r="H1183" s="44"/>
    </row>
    <row r="1184" spans="2:11" x14ac:dyDescent="0.25">
      <c r="F1184" s="40"/>
    </row>
    <row r="1185" spans="2:21" x14ac:dyDescent="0.25">
      <c r="B1185" t="s">
        <v>18</v>
      </c>
      <c r="D1185" s="43" t="s">
        <v>19</v>
      </c>
      <c r="E1185" s="43"/>
      <c r="F1185" s="43" t="s">
        <v>20</v>
      </c>
      <c r="G1185" t="s">
        <v>21</v>
      </c>
    </row>
    <row r="1186" spans="2:21" x14ac:dyDescent="0.25">
      <c r="F1186" s="40"/>
    </row>
    <row r="1187" spans="2:21" x14ac:dyDescent="0.25">
      <c r="B1187" s="191" t="s">
        <v>22</v>
      </c>
      <c r="C1187" s="191"/>
      <c r="D1187" s="191"/>
      <c r="E1187" s="191"/>
      <c r="F1187" s="191"/>
      <c r="G1187" s="191"/>
      <c r="H1187" s="191"/>
    </row>
    <row r="1188" spans="2:21" x14ac:dyDescent="0.25">
      <c r="F1188" s="40"/>
    </row>
    <row r="1189" spans="2:21" ht="15.75" x14ac:dyDescent="0.25">
      <c r="B1189" t="s">
        <v>23</v>
      </c>
      <c r="E1189" s="192" t="str">
        <f>N1197</f>
        <v>-----</v>
      </c>
      <c r="F1189" s="192"/>
      <c r="G1189" s="192"/>
      <c r="H1189" s="192"/>
    </row>
    <row r="1190" spans="2:21" x14ac:dyDescent="0.25">
      <c r="F1190" s="113"/>
      <c r="G1190" s="113"/>
      <c r="H1190" s="113"/>
    </row>
    <row r="1191" spans="2:21" ht="23.25" x14ac:dyDescent="0.25">
      <c r="B1191" t="s">
        <v>25</v>
      </c>
      <c r="D1191" s="46">
        <f>J1196</f>
        <v>0</v>
      </c>
      <c r="E1191" s="45"/>
      <c r="F1191" s="113" t="s">
        <v>26</v>
      </c>
      <c r="G1191" s="113"/>
      <c r="H1191" s="113"/>
    </row>
    <row r="1192" spans="2:21" x14ac:dyDescent="0.25">
      <c r="F1192" s="40"/>
    </row>
    <row r="1193" spans="2:21" x14ac:dyDescent="0.25">
      <c r="B1193" t="s">
        <v>24</v>
      </c>
      <c r="F1193" s="40"/>
    </row>
    <row r="1194" spans="2:21" x14ac:dyDescent="0.25">
      <c r="F1194" s="40"/>
      <c r="J1194" s="49"/>
    </row>
    <row r="1196" spans="2:21" ht="28.5" customHeight="1" x14ac:dyDescent="0.5">
      <c r="B1196" s="39" t="s">
        <v>8</v>
      </c>
      <c r="C1196" s="39" t="s">
        <v>9</v>
      </c>
      <c r="D1196" s="39" t="s">
        <v>10</v>
      </c>
      <c r="E1196" s="193" t="s">
        <v>11</v>
      </c>
      <c r="F1196" s="194"/>
      <c r="G1196" s="39" t="s">
        <v>12</v>
      </c>
      <c r="H1196" s="39" t="s">
        <v>13</v>
      </c>
      <c r="J1196" s="195">
        <f>SUM(O1197:O1206)</f>
        <v>0</v>
      </c>
      <c r="K1196" s="195"/>
      <c r="L1196" s="195"/>
      <c r="M1196" s="195"/>
      <c r="N1196" s="195"/>
      <c r="O1196" s="195"/>
      <c r="P1196" s="195"/>
      <c r="Q1196" s="195"/>
      <c r="R1196" s="195"/>
      <c r="S1196" s="195"/>
    </row>
    <row r="1197" spans="2:21" ht="34.5" customHeight="1" x14ac:dyDescent="0.25">
      <c r="B1197" s="48" t="str">
        <f>K1197</f>
        <v>--------</v>
      </c>
      <c r="C1197" s="14" t="str">
        <f>J1197</f>
        <v>--------</v>
      </c>
      <c r="D1197" s="2" t="str">
        <f>P1197</f>
        <v>-----</v>
      </c>
      <c r="E1197" s="15" t="str">
        <f>Q1197</f>
        <v>-----</v>
      </c>
      <c r="F1197" s="15" t="str">
        <f>R1197</f>
        <v>-----</v>
      </c>
      <c r="G1197" s="117" t="str">
        <f>IF(U1197&lt;$K$1,"13/08/2018",U1197)</f>
        <v>-----</v>
      </c>
      <c r="H1197" s="39"/>
      <c r="J1197" s="118" t="s">
        <v>35</v>
      </c>
      <c r="K1197" s="118" t="s">
        <v>35</v>
      </c>
      <c r="L1197" s="119" t="s">
        <v>46</v>
      </c>
      <c r="M1197" s="119" t="s">
        <v>46</v>
      </c>
      <c r="N1197" s="120" t="s">
        <v>47</v>
      </c>
      <c r="O1197" s="118" t="s">
        <v>35</v>
      </c>
      <c r="P1197" s="121" t="s">
        <v>47</v>
      </c>
      <c r="Q1197" s="121" t="s">
        <v>47</v>
      </c>
      <c r="R1197" s="122" t="s">
        <v>47</v>
      </c>
      <c r="S1197" s="123" t="s">
        <v>48</v>
      </c>
      <c r="T1197" s="124" t="s">
        <v>47</v>
      </c>
      <c r="U1197" s="125" t="s">
        <v>47</v>
      </c>
    </row>
    <row r="1198" spans="2:21" ht="34.5" customHeight="1" x14ac:dyDescent="0.25">
      <c r="B1198" s="48" t="str">
        <f t="shared" ref="B1198:B1206" si="178">K1198</f>
        <v>--------</v>
      </c>
      <c r="C1198" s="14" t="str">
        <f t="shared" ref="C1198:C1206" si="179">J1198</f>
        <v>--------</v>
      </c>
      <c r="D1198" s="2" t="str">
        <f t="shared" ref="D1198:D1206" si="180">P1198</f>
        <v>-----</v>
      </c>
      <c r="E1198" s="15" t="str">
        <f t="shared" ref="E1198:E1206" si="181">Q1198</f>
        <v>-----</v>
      </c>
      <c r="F1198" s="15" t="str">
        <f t="shared" ref="F1198:F1206" si="182">R1198</f>
        <v>-----</v>
      </c>
      <c r="G1198" s="117" t="str">
        <f t="shared" ref="G1198:G1206" si="183">IF(U1198&lt;$K$1,"19/03/2018",U1198)</f>
        <v>-----</v>
      </c>
      <c r="H1198" s="39"/>
      <c r="J1198" s="118" t="s">
        <v>35</v>
      </c>
      <c r="K1198" s="118" t="s">
        <v>35</v>
      </c>
      <c r="L1198" s="119" t="s">
        <v>46</v>
      </c>
      <c r="M1198" s="119" t="s">
        <v>46</v>
      </c>
      <c r="N1198" s="120" t="s">
        <v>47</v>
      </c>
      <c r="O1198" s="118" t="s">
        <v>35</v>
      </c>
      <c r="P1198" s="121" t="s">
        <v>47</v>
      </c>
      <c r="Q1198" s="121" t="s">
        <v>47</v>
      </c>
      <c r="R1198" s="122" t="s">
        <v>47</v>
      </c>
      <c r="S1198" s="123" t="s">
        <v>48</v>
      </c>
      <c r="T1198" s="124" t="s">
        <v>47</v>
      </c>
      <c r="U1198" s="125" t="s">
        <v>47</v>
      </c>
    </row>
    <row r="1199" spans="2:21" ht="34.5" customHeight="1" x14ac:dyDescent="0.25">
      <c r="B1199" s="48" t="str">
        <f t="shared" si="178"/>
        <v>--------</v>
      </c>
      <c r="C1199" s="14" t="str">
        <f t="shared" si="179"/>
        <v>--------</v>
      </c>
      <c r="D1199" s="2" t="str">
        <f t="shared" si="180"/>
        <v>-----</v>
      </c>
      <c r="E1199" s="15" t="str">
        <f t="shared" si="181"/>
        <v>-----</v>
      </c>
      <c r="F1199" s="15" t="str">
        <f t="shared" si="182"/>
        <v>-----</v>
      </c>
      <c r="G1199" s="117" t="str">
        <f t="shared" si="183"/>
        <v>-----</v>
      </c>
      <c r="H1199" s="39"/>
      <c r="J1199" s="118" t="s">
        <v>35</v>
      </c>
      <c r="K1199" s="118" t="s">
        <v>35</v>
      </c>
      <c r="L1199" s="119" t="s">
        <v>46</v>
      </c>
      <c r="M1199" s="119" t="s">
        <v>46</v>
      </c>
      <c r="N1199" s="120" t="s">
        <v>47</v>
      </c>
      <c r="O1199" s="118" t="s">
        <v>35</v>
      </c>
      <c r="P1199" s="121" t="s">
        <v>47</v>
      </c>
      <c r="Q1199" s="121" t="s">
        <v>47</v>
      </c>
      <c r="R1199" s="122" t="s">
        <v>47</v>
      </c>
      <c r="S1199" s="123" t="s">
        <v>48</v>
      </c>
      <c r="T1199" s="124" t="s">
        <v>47</v>
      </c>
      <c r="U1199" s="125" t="s">
        <v>47</v>
      </c>
    </row>
    <row r="1200" spans="2:21" ht="34.5" customHeight="1" x14ac:dyDescent="0.25">
      <c r="B1200" s="48" t="str">
        <f t="shared" si="178"/>
        <v>--------</v>
      </c>
      <c r="C1200" s="14" t="str">
        <f t="shared" si="179"/>
        <v>--------</v>
      </c>
      <c r="D1200" s="2" t="str">
        <f t="shared" si="180"/>
        <v>-----</v>
      </c>
      <c r="E1200" s="15" t="str">
        <f t="shared" si="181"/>
        <v>-----</v>
      </c>
      <c r="F1200" s="15" t="str">
        <f t="shared" si="182"/>
        <v>-----</v>
      </c>
      <c r="G1200" s="117" t="str">
        <f t="shared" si="183"/>
        <v>-----</v>
      </c>
      <c r="H1200" s="39"/>
      <c r="J1200" s="118" t="s">
        <v>35</v>
      </c>
      <c r="K1200" s="118" t="s">
        <v>35</v>
      </c>
      <c r="L1200" s="119" t="s">
        <v>46</v>
      </c>
      <c r="M1200" s="119" t="s">
        <v>46</v>
      </c>
      <c r="N1200" s="120" t="s">
        <v>47</v>
      </c>
      <c r="O1200" s="118" t="s">
        <v>35</v>
      </c>
      <c r="P1200" s="121" t="s">
        <v>47</v>
      </c>
      <c r="Q1200" s="121" t="s">
        <v>47</v>
      </c>
      <c r="R1200" s="122" t="s">
        <v>47</v>
      </c>
      <c r="S1200" s="123" t="s">
        <v>48</v>
      </c>
      <c r="T1200" s="124" t="s">
        <v>47</v>
      </c>
      <c r="U1200" s="125" t="s">
        <v>47</v>
      </c>
    </row>
    <row r="1201" spans="2:21" ht="34.5" customHeight="1" x14ac:dyDescent="0.25">
      <c r="B1201" s="48" t="str">
        <f t="shared" si="178"/>
        <v>--------</v>
      </c>
      <c r="C1201" s="14" t="str">
        <f t="shared" si="179"/>
        <v>--------</v>
      </c>
      <c r="D1201" s="2" t="str">
        <f t="shared" si="180"/>
        <v>-----</v>
      </c>
      <c r="E1201" s="15" t="str">
        <f t="shared" si="181"/>
        <v>-----</v>
      </c>
      <c r="F1201" s="15" t="str">
        <f t="shared" si="182"/>
        <v>-----</v>
      </c>
      <c r="G1201" s="117" t="str">
        <f t="shared" si="183"/>
        <v>-----</v>
      </c>
      <c r="H1201" s="39"/>
      <c r="J1201" s="118" t="s">
        <v>35</v>
      </c>
      <c r="K1201" s="118" t="s">
        <v>35</v>
      </c>
      <c r="L1201" s="119" t="s">
        <v>46</v>
      </c>
      <c r="M1201" s="119" t="s">
        <v>46</v>
      </c>
      <c r="N1201" s="120" t="s">
        <v>47</v>
      </c>
      <c r="O1201" s="118" t="s">
        <v>35</v>
      </c>
      <c r="P1201" s="121" t="s">
        <v>47</v>
      </c>
      <c r="Q1201" s="121" t="s">
        <v>47</v>
      </c>
      <c r="R1201" s="122" t="s">
        <v>47</v>
      </c>
      <c r="S1201" s="123" t="s">
        <v>48</v>
      </c>
      <c r="T1201" s="124" t="s">
        <v>47</v>
      </c>
      <c r="U1201" s="125" t="s">
        <v>47</v>
      </c>
    </row>
    <row r="1202" spans="2:21" ht="34.5" customHeight="1" x14ac:dyDescent="0.25">
      <c r="B1202" s="48" t="str">
        <f t="shared" si="178"/>
        <v>--------</v>
      </c>
      <c r="C1202" s="14" t="str">
        <f t="shared" si="179"/>
        <v>--------</v>
      </c>
      <c r="D1202" s="2" t="str">
        <f t="shared" si="180"/>
        <v>-----</v>
      </c>
      <c r="E1202" s="15" t="str">
        <f t="shared" si="181"/>
        <v>-----</v>
      </c>
      <c r="F1202" s="15" t="str">
        <f t="shared" si="182"/>
        <v>-----</v>
      </c>
      <c r="G1202" s="117" t="str">
        <f t="shared" si="183"/>
        <v>-----</v>
      </c>
      <c r="H1202" s="39"/>
      <c r="J1202" s="118" t="s">
        <v>35</v>
      </c>
      <c r="K1202" s="118" t="s">
        <v>35</v>
      </c>
      <c r="L1202" s="119" t="s">
        <v>46</v>
      </c>
      <c r="M1202" s="119" t="s">
        <v>46</v>
      </c>
      <c r="N1202" s="120" t="s">
        <v>47</v>
      </c>
      <c r="O1202" s="118" t="s">
        <v>35</v>
      </c>
      <c r="P1202" s="121" t="s">
        <v>47</v>
      </c>
      <c r="Q1202" s="121" t="s">
        <v>47</v>
      </c>
      <c r="R1202" s="122" t="s">
        <v>47</v>
      </c>
      <c r="S1202" s="123" t="s">
        <v>48</v>
      </c>
      <c r="T1202" s="124" t="s">
        <v>47</v>
      </c>
      <c r="U1202" s="125" t="s">
        <v>47</v>
      </c>
    </row>
    <row r="1203" spans="2:21" ht="34.5" customHeight="1" x14ac:dyDescent="0.25">
      <c r="B1203" s="48" t="str">
        <f t="shared" si="178"/>
        <v>--------</v>
      </c>
      <c r="C1203" s="14" t="str">
        <f t="shared" si="179"/>
        <v>--------</v>
      </c>
      <c r="D1203" s="2" t="str">
        <f t="shared" si="180"/>
        <v>-----</v>
      </c>
      <c r="E1203" s="15" t="str">
        <f t="shared" si="181"/>
        <v>-----</v>
      </c>
      <c r="F1203" s="15" t="str">
        <f t="shared" si="182"/>
        <v>-----</v>
      </c>
      <c r="G1203" s="117" t="str">
        <f t="shared" si="183"/>
        <v>-----</v>
      </c>
      <c r="H1203" s="39"/>
      <c r="J1203" s="118" t="s">
        <v>35</v>
      </c>
      <c r="K1203" s="118" t="s">
        <v>35</v>
      </c>
      <c r="L1203" s="119" t="s">
        <v>46</v>
      </c>
      <c r="M1203" s="119" t="s">
        <v>46</v>
      </c>
      <c r="N1203" s="120" t="s">
        <v>47</v>
      </c>
      <c r="O1203" s="118" t="s">
        <v>35</v>
      </c>
      <c r="P1203" s="121" t="s">
        <v>47</v>
      </c>
      <c r="Q1203" s="121" t="s">
        <v>47</v>
      </c>
      <c r="R1203" s="122" t="s">
        <v>47</v>
      </c>
      <c r="S1203" s="123" t="s">
        <v>48</v>
      </c>
      <c r="T1203" s="124" t="s">
        <v>47</v>
      </c>
      <c r="U1203" s="125" t="s">
        <v>47</v>
      </c>
    </row>
    <row r="1204" spans="2:21" ht="34.5" customHeight="1" x14ac:dyDescent="0.25">
      <c r="B1204" s="48" t="str">
        <f t="shared" si="178"/>
        <v>--------</v>
      </c>
      <c r="C1204" s="14" t="str">
        <f t="shared" si="179"/>
        <v>--------</v>
      </c>
      <c r="D1204" s="2" t="str">
        <f t="shared" si="180"/>
        <v>-----</v>
      </c>
      <c r="E1204" s="15" t="str">
        <f t="shared" si="181"/>
        <v>-----</v>
      </c>
      <c r="F1204" s="15" t="str">
        <f t="shared" si="182"/>
        <v>-----</v>
      </c>
      <c r="G1204" s="117" t="str">
        <f t="shared" si="183"/>
        <v>-----</v>
      </c>
      <c r="H1204" s="39"/>
      <c r="J1204" s="118" t="s">
        <v>35</v>
      </c>
      <c r="K1204" s="118" t="s">
        <v>35</v>
      </c>
      <c r="L1204" s="119" t="s">
        <v>46</v>
      </c>
      <c r="M1204" s="119" t="s">
        <v>46</v>
      </c>
      <c r="N1204" s="120" t="s">
        <v>47</v>
      </c>
      <c r="O1204" s="118" t="s">
        <v>35</v>
      </c>
      <c r="P1204" s="121" t="s">
        <v>47</v>
      </c>
      <c r="Q1204" s="121" t="s">
        <v>47</v>
      </c>
      <c r="R1204" s="122" t="s">
        <v>47</v>
      </c>
      <c r="S1204" s="123" t="s">
        <v>48</v>
      </c>
      <c r="T1204" s="124" t="s">
        <v>47</v>
      </c>
      <c r="U1204" s="125" t="s">
        <v>47</v>
      </c>
    </row>
    <row r="1205" spans="2:21" ht="34.5" customHeight="1" x14ac:dyDescent="0.25">
      <c r="B1205" s="48" t="str">
        <f t="shared" si="178"/>
        <v>--------</v>
      </c>
      <c r="C1205" s="14" t="str">
        <f t="shared" si="179"/>
        <v>--------</v>
      </c>
      <c r="D1205" s="2" t="str">
        <f t="shared" si="180"/>
        <v>-----</v>
      </c>
      <c r="E1205" s="15" t="str">
        <f t="shared" si="181"/>
        <v>-----</v>
      </c>
      <c r="F1205" s="15" t="str">
        <f t="shared" si="182"/>
        <v>-----</v>
      </c>
      <c r="G1205" s="117" t="str">
        <f t="shared" si="183"/>
        <v>-----</v>
      </c>
      <c r="H1205" s="39"/>
      <c r="J1205" s="118" t="s">
        <v>35</v>
      </c>
      <c r="K1205" s="118" t="s">
        <v>35</v>
      </c>
      <c r="L1205" s="119" t="s">
        <v>46</v>
      </c>
      <c r="M1205" s="119" t="s">
        <v>46</v>
      </c>
      <c r="N1205" s="120" t="s">
        <v>47</v>
      </c>
      <c r="O1205" s="118" t="s">
        <v>35</v>
      </c>
      <c r="P1205" s="121" t="s">
        <v>47</v>
      </c>
      <c r="Q1205" s="121" t="s">
        <v>47</v>
      </c>
      <c r="R1205" s="122" t="s">
        <v>47</v>
      </c>
      <c r="S1205" s="123" t="s">
        <v>48</v>
      </c>
      <c r="T1205" s="124" t="s">
        <v>47</v>
      </c>
      <c r="U1205" s="125" t="s">
        <v>47</v>
      </c>
    </row>
    <row r="1206" spans="2:21" ht="34.5" customHeight="1" x14ac:dyDescent="0.25">
      <c r="B1206" s="48" t="str">
        <f t="shared" si="178"/>
        <v>--------</v>
      </c>
      <c r="C1206" s="14" t="str">
        <f t="shared" si="179"/>
        <v>--------</v>
      </c>
      <c r="D1206" s="2" t="str">
        <f t="shared" si="180"/>
        <v>-----</v>
      </c>
      <c r="E1206" s="15" t="str">
        <f t="shared" si="181"/>
        <v>-----</v>
      </c>
      <c r="F1206" s="15" t="str">
        <f t="shared" si="182"/>
        <v>-----</v>
      </c>
      <c r="G1206" s="117" t="str">
        <f t="shared" si="183"/>
        <v>-----</v>
      </c>
      <c r="H1206" s="39"/>
      <c r="J1206" s="118" t="s">
        <v>35</v>
      </c>
      <c r="K1206" s="118" t="s">
        <v>35</v>
      </c>
      <c r="L1206" s="119" t="s">
        <v>46</v>
      </c>
      <c r="M1206" s="119" t="s">
        <v>46</v>
      </c>
      <c r="N1206" s="120" t="s">
        <v>47</v>
      </c>
      <c r="O1206" s="118" t="s">
        <v>35</v>
      </c>
      <c r="P1206" s="121" t="s">
        <v>47</v>
      </c>
      <c r="Q1206" s="121" t="s">
        <v>47</v>
      </c>
      <c r="R1206" s="122" t="s">
        <v>47</v>
      </c>
      <c r="S1206" s="123" t="s">
        <v>48</v>
      </c>
      <c r="T1206" s="124" t="s">
        <v>47</v>
      </c>
      <c r="U1206" s="125" t="s">
        <v>47</v>
      </c>
    </row>
    <row r="1210" spans="2:21" ht="35.25" customHeight="1" x14ac:dyDescent="0.25">
      <c r="B1210" s="188" t="s">
        <v>43</v>
      </c>
      <c r="C1210" s="188"/>
      <c r="D1210" s="188"/>
      <c r="E1210" s="188"/>
      <c r="F1210" s="188"/>
      <c r="G1210" s="188"/>
      <c r="H1210" s="188"/>
      <c r="J1210" t="s">
        <v>44</v>
      </c>
      <c r="K1210" s="114">
        <v>43325</v>
      </c>
    </row>
    <row r="1212" spans="2:21" x14ac:dyDescent="0.25">
      <c r="B1212" s="1" t="s">
        <v>14</v>
      </c>
    </row>
    <row r="1213" spans="2:21" ht="8.25" customHeight="1" x14ac:dyDescent="0.25"/>
    <row r="1214" spans="2:21" ht="21" x14ac:dyDescent="0.35">
      <c r="B1214" s="189" t="s">
        <v>15</v>
      </c>
      <c r="C1214" s="189"/>
      <c r="D1214" s="115" t="str">
        <f>U1236</f>
        <v>-----</v>
      </c>
      <c r="E1214" s="45"/>
      <c r="F1214" s="113" t="s">
        <v>16</v>
      </c>
      <c r="G1214" s="116" t="str">
        <f>D1214</f>
        <v>-----</v>
      </c>
      <c r="H1214" s="42" t="s">
        <v>45</v>
      </c>
    </row>
    <row r="1216" spans="2:21" x14ac:dyDescent="0.25">
      <c r="B1216" t="s">
        <v>28</v>
      </c>
      <c r="C1216" s="190" t="str">
        <f>S1236</f>
        <v>------</v>
      </c>
      <c r="D1216" s="190"/>
      <c r="E1216" s="190"/>
      <c r="F1216" s="190"/>
      <c r="G1216" s="40" t="s">
        <v>29</v>
      </c>
      <c r="H1216" s="44" t="s">
        <v>30</v>
      </c>
    </row>
    <row r="1217" spans="2:8" x14ac:dyDescent="0.25">
      <c r="C1217" s="45"/>
      <c r="D1217" s="45"/>
      <c r="E1217" s="45"/>
      <c r="F1217" s="45"/>
      <c r="G1217" s="40"/>
      <c r="H1217" s="45"/>
    </row>
    <row r="1218" spans="2:8" x14ac:dyDescent="0.25">
      <c r="B1218" t="s">
        <v>31</v>
      </c>
      <c r="C1218" s="47" t="str">
        <f>T1236</f>
        <v>-----</v>
      </c>
      <c r="D1218" s="41" t="s">
        <v>27</v>
      </c>
      <c r="E1218" s="41"/>
      <c r="F1218" s="44"/>
      <c r="G1218" s="44"/>
      <c r="H1218" s="44"/>
    </row>
    <row r="1220" spans="2:8" x14ac:dyDescent="0.25">
      <c r="B1220" t="s">
        <v>32</v>
      </c>
      <c r="C1220" s="44"/>
      <c r="D1220" s="44"/>
      <c r="E1220" s="45"/>
      <c r="F1220" s="40" t="s">
        <v>33</v>
      </c>
      <c r="G1220" s="44"/>
      <c r="H1220" s="44"/>
    </row>
    <row r="1221" spans="2:8" x14ac:dyDescent="0.25">
      <c r="F1221" s="40"/>
    </row>
    <row r="1222" spans="2:8" x14ac:dyDescent="0.25">
      <c r="B1222" s="112" t="s">
        <v>34</v>
      </c>
      <c r="C1222" s="44"/>
      <c r="D1222" s="40" t="s">
        <v>17</v>
      </c>
      <c r="E1222" s="44"/>
      <c r="F1222" s="44"/>
      <c r="G1222" s="44"/>
      <c r="H1222" s="44"/>
    </row>
    <row r="1223" spans="2:8" x14ac:dyDescent="0.25">
      <c r="F1223" s="40"/>
    </row>
    <row r="1224" spans="2:8" x14ac:dyDescent="0.25">
      <c r="B1224" t="s">
        <v>18</v>
      </c>
      <c r="D1224" s="43" t="s">
        <v>19</v>
      </c>
      <c r="E1224" s="43"/>
      <c r="F1224" s="43" t="s">
        <v>20</v>
      </c>
      <c r="G1224" t="s">
        <v>21</v>
      </c>
    </row>
    <row r="1225" spans="2:8" x14ac:dyDescent="0.25">
      <c r="F1225" s="40"/>
    </row>
    <row r="1226" spans="2:8" x14ac:dyDescent="0.25">
      <c r="B1226" s="191" t="s">
        <v>22</v>
      </c>
      <c r="C1226" s="191"/>
      <c r="D1226" s="191"/>
      <c r="E1226" s="191"/>
      <c r="F1226" s="191"/>
      <c r="G1226" s="191"/>
      <c r="H1226" s="191"/>
    </row>
    <row r="1227" spans="2:8" x14ac:dyDescent="0.25">
      <c r="F1227" s="40"/>
    </row>
    <row r="1228" spans="2:8" ht="15.75" x14ac:dyDescent="0.25">
      <c r="B1228" t="s">
        <v>23</v>
      </c>
      <c r="E1228" s="192" t="str">
        <f>N1236</f>
        <v>-----</v>
      </c>
      <c r="F1228" s="192"/>
      <c r="G1228" s="192"/>
      <c r="H1228" s="192"/>
    </row>
    <row r="1229" spans="2:8" x14ac:dyDescent="0.25">
      <c r="F1229" s="113"/>
      <c r="G1229" s="113"/>
      <c r="H1229" s="113"/>
    </row>
    <row r="1230" spans="2:8" ht="23.25" x14ac:dyDescent="0.25">
      <c r="B1230" t="s">
        <v>25</v>
      </c>
      <c r="D1230" s="46">
        <f>J1235</f>
        <v>0</v>
      </c>
      <c r="E1230" s="45"/>
      <c r="F1230" s="113" t="s">
        <v>26</v>
      </c>
      <c r="G1230" s="113"/>
      <c r="H1230" s="113"/>
    </row>
    <row r="1231" spans="2:8" x14ac:dyDescent="0.25">
      <c r="F1231" s="40"/>
    </row>
    <row r="1232" spans="2:8" x14ac:dyDescent="0.25">
      <c r="B1232" t="s">
        <v>24</v>
      </c>
      <c r="F1232" s="40"/>
    </row>
    <row r="1233" spans="2:21" x14ac:dyDescent="0.25">
      <c r="F1233" s="40"/>
      <c r="J1233" s="49"/>
    </row>
    <row r="1235" spans="2:21" ht="28.5" customHeight="1" x14ac:dyDescent="0.5">
      <c r="B1235" s="39" t="s">
        <v>8</v>
      </c>
      <c r="C1235" s="39" t="s">
        <v>9</v>
      </c>
      <c r="D1235" s="39" t="s">
        <v>10</v>
      </c>
      <c r="E1235" s="193" t="s">
        <v>11</v>
      </c>
      <c r="F1235" s="194"/>
      <c r="G1235" s="39" t="s">
        <v>12</v>
      </c>
      <c r="H1235" s="39" t="s">
        <v>13</v>
      </c>
      <c r="J1235" s="195">
        <f>SUM(O1236:O1245)</f>
        <v>0</v>
      </c>
      <c r="K1235" s="195"/>
      <c r="L1235" s="195"/>
      <c r="M1235" s="195"/>
      <c r="N1235" s="195"/>
      <c r="O1235" s="195"/>
      <c r="P1235" s="195"/>
      <c r="Q1235" s="195"/>
      <c r="R1235" s="195"/>
      <c r="S1235" s="195"/>
    </row>
    <row r="1236" spans="2:21" ht="34.5" customHeight="1" x14ac:dyDescent="0.25">
      <c r="B1236" s="48" t="str">
        <f>K1236</f>
        <v>--------</v>
      </c>
      <c r="C1236" s="14" t="str">
        <f>J1236</f>
        <v>--------</v>
      </c>
      <c r="D1236" s="2" t="str">
        <f>P1236</f>
        <v>-----</v>
      </c>
      <c r="E1236" s="15" t="str">
        <f>Q1236</f>
        <v>-----</v>
      </c>
      <c r="F1236" s="15" t="str">
        <f>R1236</f>
        <v>-----</v>
      </c>
      <c r="G1236" s="117" t="str">
        <f>IF(U1236&lt;$K$1,"13/08/2018",U1236)</f>
        <v>-----</v>
      </c>
      <c r="H1236" s="39"/>
      <c r="J1236" s="118" t="s">
        <v>35</v>
      </c>
      <c r="K1236" s="118" t="s">
        <v>35</v>
      </c>
      <c r="L1236" s="119" t="s">
        <v>46</v>
      </c>
      <c r="M1236" s="119" t="s">
        <v>46</v>
      </c>
      <c r="N1236" s="120" t="s">
        <v>47</v>
      </c>
      <c r="O1236" s="118" t="s">
        <v>35</v>
      </c>
      <c r="P1236" s="121" t="s">
        <v>47</v>
      </c>
      <c r="Q1236" s="121" t="s">
        <v>47</v>
      </c>
      <c r="R1236" s="122" t="s">
        <v>47</v>
      </c>
      <c r="S1236" s="123" t="s">
        <v>48</v>
      </c>
      <c r="T1236" s="124" t="s">
        <v>47</v>
      </c>
      <c r="U1236" s="125" t="s">
        <v>47</v>
      </c>
    </row>
    <row r="1237" spans="2:21" ht="34.5" customHeight="1" x14ac:dyDescent="0.25">
      <c r="B1237" s="48" t="str">
        <f t="shared" ref="B1237:B1245" si="184">K1237</f>
        <v>--------</v>
      </c>
      <c r="C1237" s="14" t="str">
        <f t="shared" ref="C1237:C1245" si="185">J1237</f>
        <v>--------</v>
      </c>
      <c r="D1237" s="2" t="str">
        <f t="shared" ref="D1237:D1245" si="186">P1237</f>
        <v>-----</v>
      </c>
      <c r="E1237" s="15" t="str">
        <f t="shared" ref="E1237:E1245" si="187">Q1237</f>
        <v>-----</v>
      </c>
      <c r="F1237" s="15" t="str">
        <f t="shared" ref="F1237:F1245" si="188">R1237</f>
        <v>-----</v>
      </c>
      <c r="G1237" s="117" t="str">
        <f t="shared" ref="G1237:G1245" si="189">IF(U1237&lt;$K$1,"19/03/2018",U1237)</f>
        <v>-----</v>
      </c>
      <c r="H1237" s="39"/>
      <c r="J1237" s="118" t="s">
        <v>35</v>
      </c>
      <c r="K1237" s="118" t="s">
        <v>35</v>
      </c>
      <c r="L1237" s="119" t="s">
        <v>46</v>
      </c>
      <c r="M1237" s="119" t="s">
        <v>46</v>
      </c>
      <c r="N1237" s="120" t="s">
        <v>47</v>
      </c>
      <c r="O1237" s="118" t="s">
        <v>35</v>
      </c>
      <c r="P1237" s="121" t="s">
        <v>47</v>
      </c>
      <c r="Q1237" s="121" t="s">
        <v>47</v>
      </c>
      <c r="R1237" s="122" t="s">
        <v>47</v>
      </c>
      <c r="S1237" s="123" t="s">
        <v>48</v>
      </c>
      <c r="T1237" s="124" t="s">
        <v>47</v>
      </c>
      <c r="U1237" s="125" t="s">
        <v>47</v>
      </c>
    </row>
    <row r="1238" spans="2:21" ht="34.5" customHeight="1" x14ac:dyDescent="0.25">
      <c r="B1238" s="48" t="str">
        <f t="shared" si="184"/>
        <v>--------</v>
      </c>
      <c r="C1238" s="14" t="str">
        <f t="shared" si="185"/>
        <v>--------</v>
      </c>
      <c r="D1238" s="2" t="str">
        <f t="shared" si="186"/>
        <v>-----</v>
      </c>
      <c r="E1238" s="15" t="str">
        <f t="shared" si="187"/>
        <v>-----</v>
      </c>
      <c r="F1238" s="15" t="str">
        <f t="shared" si="188"/>
        <v>-----</v>
      </c>
      <c r="G1238" s="117" t="str">
        <f t="shared" si="189"/>
        <v>-----</v>
      </c>
      <c r="H1238" s="39"/>
      <c r="J1238" s="118" t="s">
        <v>35</v>
      </c>
      <c r="K1238" s="118" t="s">
        <v>35</v>
      </c>
      <c r="L1238" s="119" t="s">
        <v>46</v>
      </c>
      <c r="M1238" s="119" t="s">
        <v>46</v>
      </c>
      <c r="N1238" s="120" t="s">
        <v>47</v>
      </c>
      <c r="O1238" s="118" t="s">
        <v>35</v>
      </c>
      <c r="P1238" s="121" t="s">
        <v>47</v>
      </c>
      <c r="Q1238" s="121" t="s">
        <v>47</v>
      </c>
      <c r="R1238" s="122" t="s">
        <v>47</v>
      </c>
      <c r="S1238" s="123" t="s">
        <v>48</v>
      </c>
      <c r="T1238" s="124" t="s">
        <v>47</v>
      </c>
      <c r="U1238" s="125" t="s">
        <v>47</v>
      </c>
    </row>
    <row r="1239" spans="2:21" ht="34.5" customHeight="1" x14ac:dyDescent="0.25">
      <c r="B1239" s="48" t="str">
        <f t="shared" si="184"/>
        <v>--------</v>
      </c>
      <c r="C1239" s="14" t="str">
        <f t="shared" si="185"/>
        <v>--------</v>
      </c>
      <c r="D1239" s="2" t="str">
        <f t="shared" si="186"/>
        <v>-----</v>
      </c>
      <c r="E1239" s="15" t="str">
        <f t="shared" si="187"/>
        <v>-----</v>
      </c>
      <c r="F1239" s="15" t="str">
        <f t="shared" si="188"/>
        <v>-----</v>
      </c>
      <c r="G1239" s="117" t="str">
        <f t="shared" si="189"/>
        <v>-----</v>
      </c>
      <c r="H1239" s="39"/>
      <c r="J1239" s="118" t="s">
        <v>35</v>
      </c>
      <c r="K1239" s="118" t="s">
        <v>35</v>
      </c>
      <c r="L1239" s="119" t="s">
        <v>46</v>
      </c>
      <c r="M1239" s="119" t="s">
        <v>46</v>
      </c>
      <c r="N1239" s="120" t="s">
        <v>47</v>
      </c>
      <c r="O1239" s="118" t="s">
        <v>35</v>
      </c>
      <c r="P1239" s="121" t="s">
        <v>47</v>
      </c>
      <c r="Q1239" s="121" t="s">
        <v>47</v>
      </c>
      <c r="R1239" s="122" t="s">
        <v>47</v>
      </c>
      <c r="S1239" s="123" t="s">
        <v>48</v>
      </c>
      <c r="T1239" s="124" t="s">
        <v>47</v>
      </c>
      <c r="U1239" s="125" t="s">
        <v>47</v>
      </c>
    </row>
    <row r="1240" spans="2:21" ht="34.5" customHeight="1" x14ac:dyDescent="0.25">
      <c r="B1240" s="48" t="str">
        <f t="shared" si="184"/>
        <v>--------</v>
      </c>
      <c r="C1240" s="14" t="str">
        <f t="shared" si="185"/>
        <v>--------</v>
      </c>
      <c r="D1240" s="2" t="str">
        <f t="shared" si="186"/>
        <v>-----</v>
      </c>
      <c r="E1240" s="15" t="str">
        <f t="shared" si="187"/>
        <v>-----</v>
      </c>
      <c r="F1240" s="15" t="str">
        <f t="shared" si="188"/>
        <v>-----</v>
      </c>
      <c r="G1240" s="117" t="str">
        <f t="shared" si="189"/>
        <v>-----</v>
      </c>
      <c r="H1240" s="39"/>
      <c r="J1240" s="118" t="s">
        <v>35</v>
      </c>
      <c r="K1240" s="118" t="s">
        <v>35</v>
      </c>
      <c r="L1240" s="119" t="s">
        <v>46</v>
      </c>
      <c r="M1240" s="119" t="s">
        <v>46</v>
      </c>
      <c r="N1240" s="120" t="s">
        <v>47</v>
      </c>
      <c r="O1240" s="118" t="s">
        <v>35</v>
      </c>
      <c r="P1240" s="121" t="s">
        <v>47</v>
      </c>
      <c r="Q1240" s="121" t="s">
        <v>47</v>
      </c>
      <c r="R1240" s="122" t="s">
        <v>47</v>
      </c>
      <c r="S1240" s="123" t="s">
        <v>48</v>
      </c>
      <c r="T1240" s="124" t="s">
        <v>47</v>
      </c>
      <c r="U1240" s="125" t="s">
        <v>47</v>
      </c>
    </row>
    <row r="1241" spans="2:21" ht="34.5" customHeight="1" x14ac:dyDescent="0.25">
      <c r="B1241" s="48" t="str">
        <f t="shared" si="184"/>
        <v>--------</v>
      </c>
      <c r="C1241" s="14" t="str">
        <f t="shared" si="185"/>
        <v>--------</v>
      </c>
      <c r="D1241" s="2" t="str">
        <f t="shared" si="186"/>
        <v>-----</v>
      </c>
      <c r="E1241" s="15" t="str">
        <f t="shared" si="187"/>
        <v>-----</v>
      </c>
      <c r="F1241" s="15" t="str">
        <f t="shared" si="188"/>
        <v>-----</v>
      </c>
      <c r="G1241" s="117" t="str">
        <f t="shared" si="189"/>
        <v>-----</v>
      </c>
      <c r="H1241" s="39"/>
      <c r="J1241" s="118" t="s">
        <v>35</v>
      </c>
      <c r="K1241" s="118" t="s">
        <v>35</v>
      </c>
      <c r="L1241" s="119" t="s">
        <v>46</v>
      </c>
      <c r="M1241" s="119" t="s">
        <v>46</v>
      </c>
      <c r="N1241" s="120" t="s">
        <v>47</v>
      </c>
      <c r="O1241" s="118" t="s">
        <v>35</v>
      </c>
      <c r="P1241" s="121" t="s">
        <v>47</v>
      </c>
      <c r="Q1241" s="121" t="s">
        <v>47</v>
      </c>
      <c r="R1241" s="122" t="s">
        <v>47</v>
      </c>
      <c r="S1241" s="123" t="s">
        <v>48</v>
      </c>
      <c r="T1241" s="124" t="s">
        <v>47</v>
      </c>
      <c r="U1241" s="125" t="s">
        <v>47</v>
      </c>
    </row>
    <row r="1242" spans="2:21" ht="34.5" customHeight="1" x14ac:dyDescent="0.25">
      <c r="B1242" s="48" t="str">
        <f t="shared" si="184"/>
        <v>--------</v>
      </c>
      <c r="C1242" s="14" t="str">
        <f t="shared" si="185"/>
        <v>--------</v>
      </c>
      <c r="D1242" s="2" t="str">
        <f t="shared" si="186"/>
        <v>-----</v>
      </c>
      <c r="E1242" s="15" t="str">
        <f t="shared" si="187"/>
        <v>-----</v>
      </c>
      <c r="F1242" s="15" t="str">
        <f t="shared" si="188"/>
        <v>-----</v>
      </c>
      <c r="G1242" s="117" t="str">
        <f t="shared" si="189"/>
        <v>-----</v>
      </c>
      <c r="H1242" s="39"/>
      <c r="J1242" s="118" t="s">
        <v>35</v>
      </c>
      <c r="K1242" s="118" t="s">
        <v>35</v>
      </c>
      <c r="L1242" s="119" t="s">
        <v>46</v>
      </c>
      <c r="M1242" s="119" t="s">
        <v>46</v>
      </c>
      <c r="N1242" s="120" t="s">
        <v>47</v>
      </c>
      <c r="O1242" s="118" t="s">
        <v>35</v>
      </c>
      <c r="P1242" s="121" t="s">
        <v>47</v>
      </c>
      <c r="Q1242" s="121" t="s">
        <v>47</v>
      </c>
      <c r="R1242" s="122" t="s">
        <v>47</v>
      </c>
      <c r="S1242" s="123" t="s">
        <v>48</v>
      </c>
      <c r="T1242" s="124" t="s">
        <v>47</v>
      </c>
      <c r="U1242" s="125" t="s">
        <v>47</v>
      </c>
    </row>
    <row r="1243" spans="2:21" ht="34.5" customHeight="1" x14ac:dyDescent="0.25">
      <c r="B1243" s="48" t="str">
        <f t="shared" si="184"/>
        <v>--------</v>
      </c>
      <c r="C1243" s="14" t="str">
        <f t="shared" si="185"/>
        <v>--------</v>
      </c>
      <c r="D1243" s="2" t="str">
        <f t="shared" si="186"/>
        <v>-----</v>
      </c>
      <c r="E1243" s="15" t="str">
        <f t="shared" si="187"/>
        <v>-----</v>
      </c>
      <c r="F1243" s="15" t="str">
        <f t="shared" si="188"/>
        <v>-----</v>
      </c>
      <c r="G1243" s="117" t="str">
        <f t="shared" si="189"/>
        <v>-----</v>
      </c>
      <c r="H1243" s="39"/>
      <c r="J1243" s="118" t="s">
        <v>35</v>
      </c>
      <c r="K1243" s="118" t="s">
        <v>35</v>
      </c>
      <c r="L1243" s="119" t="s">
        <v>46</v>
      </c>
      <c r="M1243" s="119" t="s">
        <v>46</v>
      </c>
      <c r="N1243" s="120" t="s">
        <v>47</v>
      </c>
      <c r="O1243" s="118" t="s">
        <v>35</v>
      </c>
      <c r="P1243" s="121" t="s">
        <v>47</v>
      </c>
      <c r="Q1243" s="121" t="s">
        <v>47</v>
      </c>
      <c r="R1243" s="122" t="s">
        <v>47</v>
      </c>
      <c r="S1243" s="123" t="s">
        <v>48</v>
      </c>
      <c r="T1243" s="124" t="s">
        <v>47</v>
      </c>
      <c r="U1243" s="125" t="s">
        <v>47</v>
      </c>
    </row>
    <row r="1244" spans="2:21" ht="34.5" customHeight="1" x14ac:dyDescent="0.25">
      <c r="B1244" s="48" t="str">
        <f t="shared" si="184"/>
        <v>--------</v>
      </c>
      <c r="C1244" s="14" t="str">
        <f t="shared" si="185"/>
        <v>--------</v>
      </c>
      <c r="D1244" s="2" t="str">
        <f t="shared" si="186"/>
        <v>-----</v>
      </c>
      <c r="E1244" s="15" t="str">
        <f t="shared" si="187"/>
        <v>-----</v>
      </c>
      <c r="F1244" s="15" t="str">
        <f t="shared" si="188"/>
        <v>-----</v>
      </c>
      <c r="G1244" s="117" t="str">
        <f t="shared" si="189"/>
        <v>-----</v>
      </c>
      <c r="H1244" s="39"/>
      <c r="J1244" s="118" t="s">
        <v>35</v>
      </c>
      <c r="K1244" s="118" t="s">
        <v>35</v>
      </c>
      <c r="L1244" s="119" t="s">
        <v>46</v>
      </c>
      <c r="M1244" s="119" t="s">
        <v>46</v>
      </c>
      <c r="N1244" s="120" t="s">
        <v>47</v>
      </c>
      <c r="O1244" s="118" t="s">
        <v>35</v>
      </c>
      <c r="P1244" s="121" t="s">
        <v>47</v>
      </c>
      <c r="Q1244" s="121" t="s">
        <v>47</v>
      </c>
      <c r="R1244" s="122" t="s">
        <v>47</v>
      </c>
      <c r="S1244" s="123" t="s">
        <v>48</v>
      </c>
      <c r="T1244" s="124" t="s">
        <v>47</v>
      </c>
      <c r="U1244" s="125" t="s">
        <v>47</v>
      </c>
    </row>
    <row r="1245" spans="2:21" ht="34.5" customHeight="1" x14ac:dyDescent="0.25">
      <c r="B1245" s="48" t="str">
        <f t="shared" si="184"/>
        <v>--------</v>
      </c>
      <c r="C1245" s="14" t="str">
        <f t="shared" si="185"/>
        <v>--------</v>
      </c>
      <c r="D1245" s="2" t="str">
        <f t="shared" si="186"/>
        <v>-----</v>
      </c>
      <c r="E1245" s="15" t="str">
        <f t="shared" si="187"/>
        <v>-----</v>
      </c>
      <c r="F1245" s="15" t="str">
        <f t="shared" si="188"/>
        <v>-----</v>
      </c>
      <c r="G1245" s="117" t="str">
        <f t="shared" si="189"/>
        <v>-----</v>
      </c>
      <c r="H1245" s="39"/>
      <c r="J1245" s="118" t="s">
        <v>35</v>
      </c>
      <c r="K1245" s="118" t="s">
        <v>35</v>
      </c>
      <c r="L1245" s="119" t="s">
        <v>46</v>
      </c>
      <c r="M1245" s="119" t="s">
        <v>46</v>
      </c>
      <c r="N1245" s="120" t="s">
        <v>47</v>
      </c>
      <c r="O1245" s="118" t="s">
        <v>35</v>
      </c>
      <c r="P1245" s="121" t="s">
        <v>47</v>
      </c>
      <c r="Q1245" s="121" t="s">
        <v>47</v>
      </c>
      <c r="R1245" s="122" t="s">
        <v>47</v>
      </c>
      <c r="S1245" s="123" t="s">
        <v>48</v>
      </c>
      <c r="T1245" s="124" t="s">
        <v>47</v>
      </c>
      <c r="U1245" s="125" t="s">
        <v>47</v>
      </c>
    </row>
    <row r="1249" spans="2:11" ht="35.25" customHeight="1" x14ac:dyDescent="0.25">
      <c r="B1249" s="188" t="s">
        <v>43</v>
      </c>
      <c r="C1249" s="188"/>
      <c r="D1249" s="188"/>
      <c r="E1249" s="188"/>
      <c r="F1249" s="188"/>
      <c r="G1249" s="188"/>
      <c r="H1249" s="188"/>
      <c r="J1249" t="s">
        <v>44</v>
      </c>
      <c r="K1249" s="114">
        <v>43325</v>
      </c>
    </row>
    <row r="1251" spans="2:11" x14ac:dyDescent="0.25">
      <c r="B1251" s="1" t="s">
        <v>14</v>
      </c>
    </row>
    <row r="1252" spans="2:11" ht="8.25" customHeight="1" x14ac:dyDescent="0.25"/>
    <row r="1253" spans="2:11" ht="21" x14ac:dyDescent="0.35">
      <c r="B1253" s="189" t="s">
        <v>15</v>
      </c>
      <c r="C1253" s="189"/>
      <c r="D1253" s="115" t="str">
        <f>U1275</f>
        <v>-----</v>
      </c>
      <c r="E1253" s="45"/>
      <c r="F1253" s="113" t="s">
        <v>16</v>
      </c>
      <c r="G1253" s="116" t="str">
        <f>D1253</f>
        <v>-----</v>
      </c>
      <c r="H1253" s="42" t="s">
        <v>45</v>
      </c>
    </row>
    <row r="1255" spans="2:11" x14ac:dyDescent="0.25">
      <c r="B1255" t="s">
        <v>28</v>
      </c>
      <c r="C1255" s="190" t="str">
        <f>S1275</f>
        <v>------</v>
      </c>
      <c r="D1255" s="190"/>
      <c r="E1255" s="190"/>
      <c r="F1255" s="190"/>
      <c r="G1255" s="40" t="s">
        <v>29</v>
      </c>
      <c r="H1255" s="44" t="s">
        <v>30</v>
      </c>
    </row>
    <row r="1256" spans="2:11" x14ac:dyDescent="0.25">
      <c r="C1256" s="45"/>
      <c r="D1256" s="45"/>
      <c r="E1256" s="45"/>
      <c r="F1256" s="45"/>
      <c r="G1256" s="40"/>
      <c r="H1256" s="45"/>
    </row>
    <row r="1257" spans="2:11" x14ac:dyDescent="0.25">
      <c r="B1257" t="s">
        <v>31</v>
      </c>
      <c r="C1257" s="47" t="str">
        <f>T1275</f>
        <v>-----</v>
      </c>
      <c r="D1257" s="41" t="s">
        <v>27</v>
      </c>
      <c r="E1257" s="41"/>
      <c r="F1257" s="44"/>
      <c r="G1257" s="44"/>
      <c r="H1257" s="44"/>
    </row>
    <row r="1259" spans="2:11" x14ac:dyDescent="0.25">
      <c r="B1259" t="s">
        <v>32</v>
      </c>
      <c r="C1259" s="44"/>
      <c r="D1259" s="44"/>
      <c r="E1259" s="45"/>
      <c r="F1259" s="40" t="s">
        <v>33</v>
      </c>
      <c r="G1259" s="44"/>
      <c r="H1259" s="44"/>
    </row>
    <row r="1260" spans="2:11" x14ac:dyDescent="0.25">
      <c r="F1260" s="40"/>
    </row>
    <row r="1261" spans="2:11" x14ac:dyDescent="0.25">
      <c r="B1261" s="112" t="s">
        <v>34</v>
      </c>
      <c r="C1261" s="44"/>
      <c r="D1261" s="40" t="s">
        <v>17</v>
      </c>
      <c r="E1261" s="44"/>
      <c r="F1261" s="44"/>
      <c r="G1261" s="44"/>
      <c r="H1261" s="44"/>
    </row>
    <row r="1262" spans="2:11" x14ac:dyDescent="0.25">
      <c r="F1262" s="40"/>
    </row>
    <row r="1263" spans="2:11" x14ac:dyDescent="0.25">
      <c r="B1263" t="s">
        <v>18</v>
      </c>
      <c r="D1263" s="43" t="s">
        <v>19</v>
      </c>
      <c r="E1263" s="43"/>
      <c r="F1263" s="43" t="s">
        <v>20</v>
      </c>
      <c r="G1263" t="s">
        <v>21</v>
      </c>
    </row>
    <row r="1264" spans="2:11" x14ac:dyDescent="0.25">
      <c r="F1264" s="40"/>
    </row>
    <row r="1265" spans="2:21" x14ac:dyDescent="0.25">
      <c r="B1265" s="191" t="s">
        <v>22</v>
      </c>
      <c r="C1265" s="191"/>
      <c r="D1265" s="191"/>
      <c r="E1265" s="191"/>
      <c r="F1265" s="191"/>
      <c r="G1265" s="191"/>
      <c r="H1265" s="191"/>
    </row>
    <row r="1266" spans="2:21" x14ac:dyDescent="0.25">
      <c r="F1266" s="40"/>
    </row>
    <row r="1267" spans="2:21" ht="15.75" x14ac:dyDescent="0.25">
      <c r="B1267" t="s">
        <v>23</v>
      </c>
      <c r="E1267" s="192" t="str">
        <f>N1275</f>
        <v>-----</v>
      </c>
      <c r="F1267" s="192"/>
      <c r="G1267" s="192"/>
      <c r="H1267" s="192"/>
    </row>
    <row r="1268" spans="2:21" x14ac:dyDescent="0.25">
      <c r="F1268" s="113"/>
      <c r="G1268" s="113"/>
      <c r="H1268" s="113"/>
    </row>
    <row r="1269" spans="2:21" ht="23.25" x14ac:dyDescent="0.25">
      <c r="B1269" t="s">
        <v>25</v>
      </c>
      <c r="D1269" s="46">
        <f>J1274</f>
        <v>0</v>
      </c>
      <c r="E1269" s="45"/>
      <c r="F1269" s="113" t="s">
        <v>26</v>
      </c>
      <c r="G1269" s="113"/>
      <c r="H1269" s="113"/>
    </row>
    <row r="1270" spans="2:21" x14ac:dyDescent="0.25">
      <c r="F1270" s="40"/>
    </row>
    <row r="1271" spans="2:21" x14ac:dyDescent="0.25">
      <c r="B1271" t="s">
        <v>24</v>
      </c>
      <c r="F1271" s="40"/>
    </row>
    <row r="1272" spans="2:21" x14ac:dyDescent="0.25">
      <c r="F1272" s="40"/>
      <c r="J1272" s="49"/>
    </row>
    <row r="1274" spans="2:21" ht="28.5" customHeight="1" x14ac:dyDescent="0.5">
      <c r="B1274" s="39" t="s">
        <v>8</v>
      </c>
      <c r="C1274" s="39" t="s">
        <v>9</v>
      </c>
      <c r="D1274" s="39" t="s">
        <v>10</v>
      </c>
      <c r="E1274" s="193" t="s">
        <v>11</v>
      </c>
      <c r="F1274" s="194"/>
      <c r="G1274" s="39" t="s">
        <v>12</v>
      </c>
      <c r="H1274" s="39" t="s">
        <v>13</v>
      </c>
      <c r="J1274" s="195">
        <f>SUM(O1275:O1284)</f>
        <v>0</v>
      </c>
      <c r="K1274" s="195"/>
      <c r="L1274" s="195"/>
      <c r="M1274" s="195"/>
      <c r="N1274" s="195"/>
      <c r="O1274" s="195"/>
      <c r="P1274" s="195"/>
      <c r="Q1274" s="195"/>
      <c r="R1274" s="195"/>
      <c r="S1274" s="195"/>
    </row>
    <row r="1275" spans="2:21" ht="34.5" customHeight="1" x14ac:dyDescent="0.25">
      <c r="B1275" s="48" t="str">
        <f>K1275</f>
        <v>--------</v>
      </c>
      <c r="C1275" s="14" t="str">
        <f>J1275</f>
        <v>--------</v>
      </c>
      <c r="D1275" s="2" t="str">
        <f>P1275</f>
        <v>-----</v>
      </c>
      <c r="E1275" s="15" t="str">
        <f>Q1275</f>
        <v>-----</v>
      </c>
      <c r="F1275" s="15" t="str">
        <f>R1275</f>
        <v>-----</v>
      </c>
      <c r="G1275" s="117" t="str">
        <f>IF(U1275&lt;$K$1,"13/08/2018",U1275)</f>
        <v>-----</v>
      </c>
      <c r="H1275" s="39"/>
      <c r="J1275" s="118" t="s">
        <v>35</v>
      </c>
      <c r="K1275" s="118" t="s">
        <v>35</v>
      </c>
      <c r="L1275" s="119" t="s">
        <v>46</v>
      </c>
      <c r="M1275" s="119" t="s">
        <v>46</v>
      </c>
      <c r="N1275" s="120" t="s">
        <v>47</v>
      </c>
      <c r="O1275" s="118" t="s">
        <v>35</v>
      </c>
      <c r="P1275" s="121" t="s">
        <v>47</v>
      </c>
      <c r="Q1275" s="121" t="s">
        <v>47</v>
      </c>
      <c r="R1275" s="122" t="s">
        <v>47</v>
      </c>
      <c r="S1275" s="123" t="s">
        <v>48</v>
      </c>
      <c r="T1275" s="124" t="s">
        <v>47</v>
      </c>
      <c r="U1275" s="125" t="s">
        <v>47</v>
      </c>
    </row>
    <row r="1276" spans="2:21" ht="34.5" customHeight="1" x14ac:dyDescent="0.25">
      <c r="B1276" s="48" t="str">
        <f t="shared" ref="B1276:B1284" si="190">K1276</f>
        <v>--------</v>
      </c>
      <c r="C1276" s="14" t="str">
        <f t="shared" ref="C1276:C1284" si="191">J1276</f>
        <v>--------</v>
      </c>
      <c r="D1276" s="2" t="str">
        <f t="shared" ref="D1276:D1284" si="192">P1276</f>
        <v>-----</v>
      </c>
      <c r="E1276" s="15" t="str">
        <f t="shared" ref="E1276:E1284" si="193">Q1276</f>
        <v>-----</v>
      </c>
      <c r="F1276" s="15" t="str">
        <f t="shared" ref="F1276:F1284" si="194">R1276</f>
        <v>-----</v>
      </c>
      <c r="G1276" s="117" t="str">
        <f t="shared" ref="G1276:G1284" si="195">IF(U1276&lt;$K$1,"19/03/2018",U1276)</f>
        <v>-----</v>
      </c>
      <c r="H1276" s="39"/>
      <c r="J1276" s="118" t="s">
        <v>35</v>
      </c>
      <c r="K1276" s="118" t="s">
        <v>35</v>
      </c>
      <c r="L1276" s="119" t="s">
        <v>46</v>
      </c>
      <c r="M1276" s="119" t="s">
        <v>46</v>
      </c>
      <c r="N1276" s="120" t="s">
        <v>47</v>
      </c>
      <c r="O1276" s="118" t="s">
        <v>35</v>
      </c>
      <c r="P1276" s="121" t="s">
        <v>47</v>
      </c>
      <c r="Q1276" s="121" t="s">
        <v>47</v>
      </c>
      <c r="R1276" s="122" t="s">
        <v>47</v>
      </c>
      <c r="S1276" s="123" t="s">
        <v>48</v>
      </c>
      <c r="T1276" s="124" t="s">
        <v>47</v>
      </c>
      <c r="U1276" s="125" t="s">
        <v>47</v>
      </c>
    </row>
    <row r="1277" spans="2:21" ht="34.5" customHeight="1" x14ac:dyDescent="0.25">
      <c r="B1277" s="48" t="str">
        <f t="shared" si="190"/>
        <v>--------</v>
      </c>
      <c r="C1277" s="14" t="str">
        <f t="shared" si="191"/>
        <v>--------</v>
      </c>
      <c r="D1277" s="2" t="str">
        <f t="shared" si="192"/>
        <v>-----</v>
      </c>
      <c r="E1277" s="15" t="str">
        <f t="shared" si="193"/>
        <v>-----</v>
      </c>
      <c r="F1277" s="15" t="str">
        <f t="shared" si="194"/>
        <v>-----</v>
      </c>
      <c r="G1277" s="117" t="str">
        <f t="shared" si="195"/>
        <v>-----</v>
      </c>
      <c r="H1277" s="39"/>
      <c r="J1277" s="118" t="s">
        <v>35</v>
      </c>
      <c r="K1277" s="118" t="s">
        <v>35</v>
      </c>
      <c r="L1277" s="119" t="s">
        <v>46</v>
      </c>
      <c r="M1277" s="119" t="s">
        <v>46</v>
      </c>
      <c r="N1277" s="120" t="s">
        <v>47</v>
      </c>
      <c r="O1277" s="118" t="s">
        <v>35</v>
      </c>
      <c r="P1277" s="121" t="s">
        <v>47</v>
      </c>
      <c r="Q1277" s="121" t="s">
        <v>47</v>
      </c>
      <c r="R1277" s="122" t="s">
        <v>47</v>
      </c>
      <c r="S1277" s="123" t="s">
        <v>48</v>
      </c>
      <c r="T1277" s="124" t="s">
        <v>47</v>
      </c>
      <c r="U1277" s="125" t="s">
        <v>47</v>
      </c>
    </row>
    <row r="1278" spans="2:21" ht="34.5" customHeight="1" x14ac:dyDescent="0.25">
      <c r="B1278" s="48" t="str">
        <f t="shared" si="190"/>
        <v>--------</v>
      </c>
      <c r="C1278" s="14" t="str">
        <f t="shared" si="191"/>
        <v>--------</v>
      </c>
      <c r="D1278" s="2" t="str">
        <f t="shared" si="192"/>
        <v>-----</v>
      </c>
      <c r="E1278" s="15" t="str">
        <f t="shared" si="193"/>
        <v>-----</v>
      </c>
      <c r="F1278" s="15" t="str">
        <f t="shared" si="194"/>
        <v>-----</v>
      </c>
      <c r="G1278" s="117" t="str">
        <f t="shared" si="195"/>
        <v>-----</v>
      </c>
      <c r="H1278" s="39"/>
      <c r="J1278" s="118" t="s">
        <v>35</v>
      </c>
      <c r="K1278" s="118" t="s">
        <v>35</v>
      </c>
      <c r="L1278" s="119" t="s">
        <v>46</v>
      </c>
      <c r="M1278" s="119" t="s">
        <v>46</v>
      </c>
      <c r="N1278" s="120" t="s">
        <v>47</v>
      </c>
      <c r="O1278" s="118" t="s">
        <v>35</v>
      </c>
      <c r="P1278" s="121" t="s">
        <v>47</v>
      </c>
      <c r="Q1278" s="121" t="s">
        <v>47</v>
      </c>
      <c r="R1278" s="122" t="s">
        <v>47</v>
      </c>
      <c r="S1278" s="123" t="s">
        <v>48</v>
      </c>
      <c r="T1278" s="124" t="s">
        <v>47</v>
      </c>
      <c r="U1278" s="125" t="s">
        <v>47</v>
      </c>
    </row>
    <row r="1279" spans="2:21" ht="34.5" customHeight="1" x14ac:dyDescent="0.25">
      <c r="B1279" s="48" t="str">
        <f t="shared" si="190"/>
        <v>--------</v>
      </c>
      <c r="C1279" s="14" t="str">
        <f t="shared" si="191"/>
        <v>--------</v>
      </c>
      <c r="D1279" s="2" t="str">
        <f t="shared" si="192"/>
        <v>-----</v>
      </c>
      <c r="E1279" s="15" t="str">
        <f t="shared" si="193"/>
        <v>-----</v>
      </c>
      <c r="F1279" s="15" t="str">
        <f t="shared" si="194"/>
        <v>-----</v>
      </c>
      <c r="G1279" s="117" t="str">
        <f t="shared" si="195"/>
        <v>-----</v>
      </c>
      <c r="H1279" s="39"/>
      <c r="J1279" s="118" t="s">
        <v>35</v>
      </c>
      <c r="K1279" s="118" t="s">
        <v>35</v>
      </c>
      <c r="L1279" s="119" t="s">
        <v>46</v>
      </c>
      <c r="M1279" s="119" t="s">
        <v>46</v>
      </c>
      <c r="N1279" s="120" t="s">
        <v>47</v>
      </c>
      <c r="O1279" s="118" t="s">
        <v>35</v>
      </c>
      <c r="P1279" s="121" t="s">
        <v>47</v>
      </c>
      <c r="Q1279" s="121" t="s">
        <v>47</v>
      </c>
      <c r="R1279" s="122" t="s">
        <v>47</v>
      </c>
      <c r="S1279" s="123" t="s">
        <v>48</v>
      </c>
      <c r="T1279" s="124" t="s">
        <v>47</v>
      </c>
      <c r="U1279" s="125" t="s">
        <v>47</v>
      </c>
    </row>
    <row r="1280" spans="2:21" ht="34.5" customHeight="1" x14ac:dyDescent="0.25">
      <c r="B1280" s="48" t="str">
        <f t="shared" si="190"/>
        <v>--------</v>
      </c>
      <c r="C1280" s="14" t="str">
        <f t="shared" si="191"/>
        <v>--------</v>
      </c>
      <c r="D1280" s="2" t="str">
        <f t="shared" si="192"/>
        <v>-----</v>
      </c>
      <c r="E1280" s="15" t="str">
        <f t="shared" si="193"/>
        <v>-----</v>
      </c>
      <c r="F1280" s="15" t="str">
        <f t="shared" si="194"/>
        <v>-----</v>
      </c>
      <c r="G1280" s="117" t="str">
        <f t="shared" si="195"/>
        <v>-----</v>
      </c>
      <c r="H1280" s="39"/>
      <c r="J1280" s="118" t="s">
        <v>35</v>
      </c>
      <c r="K1280" s="118" t="s">
        <v>35</v>
      </c>
      <c r="L1280" s="119" t="s">
        <v>46</v>
      </c>
      <c r="M1280" s="119" t="s">
        <v>46</v>
      </c>
      <c r="N1280" s="120" t="s">
        <v>47</v>
      </c>
      <c r="O1280" s="118" t="s">
        <v>35</v>
      </c>
      <c r="P1280" s="121" t="s">
        <v>47</v>
      </c>
      <c r="Q1280" s="121" t="s">
        <v>47</v>
      </c>
      <c r="R1280" s="122" t="s">
        <v>47</v>
      </c>
      <c r="S1280" s="123" t="s">
        <v>48</v>
      </c>
      <c r="T1280" s="124" t="s">
        <v>47</v>
      </c>
      <c r="U1280" s="125" t="s">
        <v>47</v>
      </c>
    </row>
    <row r="1281" spans="2:21" ht="34.5" customHeight="1" x14ac:dyDescent="0.25">
      <c r="B1281" s="48" t="str">
        <f t="shared" si="190"/>
        <v>--------</v>
      </c>
      <c r="C1281" s="14" t="str">
        <f t="shared" si="191"/>
        <v>--------</v>
      </c>
      <c r="D1281" s="2" t="str">
        <f t="shared" si="192"/>
        <v>-----</v>
      </c>
      <c r="E1281" s="15" t="str">
        <f t="shared" si="193"/>
        <v>-----</v>
      </c>
      <c r="F1281" s="15" t="str">
        <f t="shared" si="194"/>
        <v>-----</v>
      </c>
      <c r="G1281" s="117" t="str">
        <f t="shared" si="195"/>
        <v>-----</v>
      </c>
      <c r="H1281" s="39"/>
      <c r="J1281" s="118" t="s">
        <v>35</v>
      </c>
      <c r="K1281" s="118" t="s">
        <v>35</v>
      </c>
      <c r="L1281" s="119" t="s">
        <v>46</v>
      </c>
      <c r="M1281" s="119" t="s">
        <v>46</v>
      </c>
      <c r="N1281" s="120" t="s">
        <v>47</v>
      </c>
      <c r="O1281" s="118" t="s">
        <v>35</v>
      </c>
      <c r="P1281" s="121" t="s">
        <v>47</v>
      </c>
      <c r="Q1281" s="121" t="s">
        <v>47</v>
      </c>
      <c r="R1281" s="122" t="s">
        <v>47</v>
      </c>
      <c r="S1281" s="123" t="s">
        <v>48</v>
      </c>
      <c r="T1281" s="124" t="s">
        <v>47</v>
      </c>
      <c r="U1281" s="125" t="s">
        <v>47</v>
      </c>
    </row>
    <row r="1282" spans="2:21" ht="34.5" customHeight="1" x14ac:dyDescent="0.25">
      <c r="B1282" s="48" t="str">
        <f t="shared" si="190"/>
        <v>--------</v>
      </c>
      <c r="C1282" s="14" t="str">
        <f t="shared" si="191"/>
        <v>--------</v>
      </c>
      <c r="D1282" s="2" t="str">
        <f t="shared" si="192"/>
        <v>-----</v>
      </c>
      <c r="E1282" s="15" t="str">
        <f t="shared" si="193"/>
        <v>-----</v>
      </c>
      <c r="F1282" s="15" t="str">
        <f t="shared" si="194"/>
        <v>-----</v>
      </c>
      <c r="G1282" s="117" t="str">
        <f t="shared" si="195"/>
        <v>-----</v>
      </c>
      <c r="H1282" s="39"/>
      <c r="J1282" s="118" t="s">
        <v>35</v>
      </c>
      <c r="K1282" s="118" t="s">
        <v>35</v>
      </c>
      <c r="L1282" s="119" t="s">
        <v>46</v>
      </c>
      <c r="M1282" s="119" t="s">
        <v>46</v>
      </c>
      <c r="N1282" s="120" t="s">
        <v>47</v>
      </c>
      <c r="O1282" s="118" t="s">
        <v>35</v>
      </c>
      <c r="P1282" s="121" t="s">
        <v>47</v>
      </c>
      <c r="Q1282" s="121" t="s">
        <v>47</v>
      </c>
      <c r="R1282" s="122" t="s">
        <v>47</v>
      </c>
      <c r="S1282" s="123" t="s">
        <v>48</v>
      </c>
      <c r="T1282" s="124" t="s">
        <v>47</v>
      </c>
      <c r="U1282" s="125" t="s">
        <v>47</v>
      </c>
    </row>
    <row r="1283" spans="2:21" ht="34.5" customHeight="1" x14ac:dyDescent="0.25">
      <c r="B1283" s="48" t="str">
        <f t="shared" si="190"/>
        <v>--------</v>
      </c>
      <c r="C1283" s="14" t="str">
        <f t="shared" si="191"/>
        <v>--------</v>
      </c>
      <c r="D1283" s="2" t="str">
        <f t="shared" si="192"/>
        <v>-----</v>
      </c>
      <c r="E1283" s="15" t="str">
        <f t="shared" si="193"/>
        <v>-----</v>
      </c>
      <c r="F1283" s="15" t="str">
        <f t="shared" si="194"/>
        <v>-----</v>
      </c>
      <c r="G1283" s="117" t="str">
        <f t="shared" si="195"/>
        <v>-----</v>
      </c>
      <c r="H1283" s="39"/>
      <c r="J1283" s="118" t="s">
        <v>35</v>
      </c>
      <c r="K1283" s="118" t="s">
        <v>35</v>
      </c>
      <c r="L1283" s="119" t="s">
        <v>46</v>
      </c>
      <c r="M1283" s="119" t="s">
        <v>46</v>
      </c>
      <c r="N1283" s="120" t="s">
        <v>47</v>
      </c>
      <c r="O1283" s="118" t="s">
        <v>35</v>
      </c>
      <c r="P1283" s="121" t="s">
        <v>47</v>
      </c>
      <c r="Q1283" s="121" t="s">
        <v>47</v>
      </c>
      <c r="R1283" s="122" t="s">
        <v>47</v>
      </c>
      <c r="S1283" s="123" t="s">
        <v>48</v>
      </c>
      <c r="T1283" s="124" t="s">
        <v>47</v>
      </c>
      <c r="U1283" s="125" t="s">
        <v>47</v>
      </c>
    </row>
    <row r="1284" spans="2:21" ht="34.5" customHeight="1" x14ac:dyDescent="0.25">
      <c r="B1284" s="48" t="str">
        <f t="shared" si="190"/>
        <v>--------</v>
      </c>
      <c r="C1284" s="14" t="str">
        <f t="shared" si="191"/>
        <v>--------</v>
      </c>
      <c r="D1284" s="2" t="str">
        <f t="shared" si="192"/>
        <v>-----</v>
      </c>
      <c r="E1284" s="15" t="str">
        <f t="shared" si="193"/>
        <v>-----</v>
      </c>
      <c r="F1284" s="15" t="str">
        <f t="shared" si="194"/>
        <v>-----</v>
      </c>
      <c r="G1284" s="117" t="str">
        <f t="shared" si="195"/>
        <v>-----</v>
      </c>
      <c r="H1284" s="39"/>
      <c r="J1284" s="118" t="s">
        <v>35</v>
      </c>
      <c r="K1284" s="118" t="s">
        <v>35</v>
      </c>
      <c r="L1284" s="119" t="s">
        <v>46</v>
      </c>
      <c r="M1284" s="119" t="s">
        <v>46</v>
      </c>
      <c r="N1284" s="120" t="s">
        <v>47</v>
      </c>
      <c r="O1284" s="118" t="s">
        <v>35</v>
      </c>
      <c r="P1284" s="121" t="s">
        <v>47</v>
      </c>
      <c r="Q1284" s="121" t="s">
        <v>47</v>
      </c>
      <c r="R1284" s="122" t="s">
        <v>47</v>
      </c>
      <c r="S1284" s="123" t="s">
        <v>48</v>
      </c>
      <c r="T1284" s="124" t="s">
        <v>47</v>
      </c>
      <c r="U1284" s="125" t="s">
        <v>47</v>
      </c>
    </row>
    <row r="1288" spans="2:21" ht="35.25" customHeight="1" x14ac:dyDescent="0.25">
      <c r="B1288" s="188" t="s">
        <v>43</v>
      </c>
      <c r="C1288" s="188"/>
      <c r="D1288" s="188"/>
      <c r="E1288" s="188"/>
      <c r="F1288" s="188"/>
      <c r="G1288" s="188"/>
      <c r="H1288" s="188"/>
      <c r="J1288" t="s">
        <v>44</v>
      </c>
      <c r="K1288" s="114">
        <v>43325</v>
      </c>
    </row>
    <row r="1290" spans="2:21" x14ac:dyDescent="0.25">
      <c r="B1290" s="1" t="s">
        <v>14</v>
      </c>
    </row>
    <row r="1291" spans="2:21" ht="8.25" customHeight="1" x14ac:dyDescent="0.25"/>
    <row r="1292" spans="2:21" ht="21" x14ac:dyDescent="0.35">
      <c r="B1292" s="189" t="s">
        <v>15</v>
      </c>
      <c r="C1292" s="189"/>
      <c r="D1292" s="115" t="str">
        <f>U1314</f>
        <v>-----</v>
      </c>
      <c r="E1292" s="45"/>
      <c r="F1292" s="113" t="s">
        <v>16</v>
      </c>
      <c r="G1292" s="116" t="str">
        <f>D1292</f>
        <v>-----</v>
      </c>
      <c r="H1292" s="42" t="s">
        <v>45</v>
      </c>
    </row>
    <row r="1294" spans="2:21" x14ac:dyDescent="0.25">
      <c r="B1294" t="s">
        <v>28</v>
      </c>
      <c r="C1294" s="190" t="str">
        <f>S1314</f>
        <v>------</v>
      </c>
      <c r="D1294" s="190"/>
      <c r="E1294" s="190"/>
      <c r="F1294" s="190"/>
      <c r="G1294" s="40" t="s">
        <v>29</v>
      </c>
      <c r="H1294" s="44" t="s">
        <v>30</v>
      </c>
    </row>
    <row r="1295" spans="2:21" x14ac:dyDescent="0.25">
      <c r="C1295" s="45"/>
      <c r="D1295" s="45"/>
      <c r="E1295" s="45"/>
      <c r="F1295" s="45"/>
      <c r="G1295" s="40"/>
      <c r="H1295" s="45"/>
    </row>
    <row r="1296" spans="2:21" x14ac:dyDescent="0.25">
      <c r="B1296" t="s">
        <v>31</v>
      </c>
      <c r="C1296" s="47" t="str">
        <f>T1314</f>
        <v>-----</v>
      </c>
      <c r="D1296" s="41" t="s">
        <v>27</v>
      </c>
      <c r="E1296" s="41"/>
      <c r="F1296" s="44"/>
      <c r="G1296" s="44"/>
      <c r="H1296" s="44"/>
    </row>
    <row r="1298" spans="2:10" x14ac:dyDescent="0.25">
      <c r="B1298" t="s">
        <v>32</v>
      </c>
      <c r="C1298" s="44"/>
      <c r="D1298" s="44"/>
      <c r="E1298" s="45"/>
      <c r="F1298" s="40" t="s">
        <v>33</v>
      </c>
      <c r="G1298" s="44"/>
      <c r="H1298" s="44"/>
    </row>
    <row r="1299" spans="2:10" x14ac:dyDescent="0.25">
      <c r="F1299" s="40"/>
    </row>
    <row r="1300" spans="2:10" x14ac:dyDescent="0.25">
      <c r="B1300" s="112" t="s">
        <v>34</v>
      </c>
      <c r="C1300" s="44"/>
      <c r="D1300" s="40" t="s">
        <v>17</v>
      </c>
      <c r="E1300" s="44"/>
      <c r="F1300" s="44"/>
      <c r="G1300" s="44"/>
      <c r="H1300" s="44"/>
    </row>
    <row r="1301" spans="2:10" x14ac:dyDescent="0.25">
      <c r="F1301" s="40"/>
    </row>
    <row r="1302" spans="2:10" x14ac:dyDescent="0.25">
      <c r="B1302" t="s">
        <v>18</v>
      </c>
      <c r="D1302" s="43" t="s">
        <v>19</v>
      </c>
      <c r="E1302" s="43"/>
      <c r="F1302" s="43" t="s">
        <v>20</v>
      </c>
      <c r="G1302" t="s">
        <v>21</v>
      </c>
    </row>
    <row r="1303" spans="2:10" x14ac:dyDescent="0.25">
      <c r="F1303" s="40"/>
    </row>
    <row r="1304" spans="2:10" x14ac:dyDescent="0.25">
      <c r="B1304" s="191" t="s">
        <v>22</v>
      </c>
      <c r="C1304" s="191"/>
      <c r="D1304" s="191"/>
      <c r="E1304" s="191"/>
      <c r="F1304" s="191"/>
      <c r="G1304" s="191"/>
      <c r="H1304" s="191"/>
    </row>
    <row r="1305" spans="2:10" x14ac:dyDescent="0.25">
      <c r="F1305" s="40"/>
    </row>
    <row r="1306" spans="2:10" ht="15.75" x14ac:dyDescent="0.25">
      <c r="B1306" t="s">
        <v>23</v>
      </c>
      <c r="E1306" s="192" t="str">
        <f>N1314</f>
        <v>-----</v>
      </c>
      <c r="F1306" s="192"/>
      <c r="G1306" s="192"/>
      <c r="H1306" s="192"/>
    </row>
    <row r="1307" spans="2:10" x14ac:dyDescent="0.25">
      <c r="F1307" s="113"/>
      <c r="G1307" s="113"/>
      <c r="H1307" s="113"/>
    </row>
    <row r="1308" spans="2:10" ht="23.25" x14ac:dyDescent="0.25">
      <c r="B1308" t="s">
        <v>25</v>
      </c>
      <c r="D1308" s="46">
        <f>J1313</f>
        <v>0</v>
      </c>
      <c r="E1308" s="45"/>
      <c r="F1308" s="113" t="s">
        <v>26</v>
      </c>
      <c r="G1308" s="113"/>
      <c r="H1308" s="113"/>
    </row>
    <row r="1309" spans="2:10" x14ac:dyDescent="0.25">
      <c r="F1309" s="40"/>
    </row>
    <row r="1310" spans="2:10" x14ac:dyDescent="0.25">
      <c r="B1310" t="s">
        <v>24</v>
      </c>
      <c r="F1310" s="40"/>
    </row>
    <row r="1311" spans="2:10" x14ac:dyDescent="0.25">
      <c r="F1311" s="40"/>
      <c r="J1311" s="49"/>
    </row>
    <row r="1313" spans="2:21" ht="28.5" customHeight="1" x14ac:dyDescent="0.5">
      <c r="B1313" s="39" t="s">
        <v>8</v>
      </c>
      <c r="C1313" s="39" t="s">
        <v>9</v>
      </c>
      <c r="D1313" s="39" t="s">
        <v>10</v>
      </c>
      <c r="E1313" s="193" t="s">
        <v>11</v>
      </c>
      <c r="F1313" s="194"/>
      <c r="G1313" s="39" t="s">
        <v>12</v>
      </c>
      <c r="H1313" s="39" t="s">
        <v>13</v>
      </c>
      <c r="J1313" s="195">
        <f>SUM(O1314:O1323)</f>
        <v>0</v>
      </c>
      <c r="K1313" s="195"/>
      <c r="L1313" s="195"/>
      <c r="M1313" s="195"/>
      <c r="N1313" s="195"/>
      <c r="O1313" s="195"/>
      <c r="P1313" s="195"/>
      <c r="Q1313" s="195"/>
      <c r="R1313" s="195"/>
      <c r="S1313" s="195"/>
    </row>
    <row r="1314" spans="2:21" ht="34.5" customHeight="1" x14ac:dyDescent="0.25">
      <c r="B1314" s="48" t="str">
        <f>K1314</f>
        <v>--------</v>
      </c>
      <c r="C1314" s="14" t="str">
        <f>J1314</f>
        <v>--------</v>
      </c>
      <c r="D1314" s="2" t="str">
        <f>P1314</f>
        <v>-----</v>
      </c>
      <c r="E1314" s="15" t="str">
        <f>Q1314</f>
        <v>-----</v>
      </c>
      <c r="F1314" s="15" t="str">
        <f>R1314</f>
        <v>-----</v>
      </c>
      <c r="G1314" s="117" t="str">
        <f>IF(U1314&lt;$K$1,"13/08/2018",U1314)</f>
        <v>-----</v>
      </c>
      <c r="H1314" s="39"/>
      <c r="J1314" s="118" t="s">
        <v>35</v>
      </c>
      <c r="K1314" s="118" t="s">
        <v>35</v>
      </c>
      <c r="L1314" s="119" t="s">
        <v>46</v>
      </c>
      <c r="M1314" s="119" t="s">
        <v>46</v>
      </c>
      <c r="N1314" s="120" t="s">
        <v>47</v>
      </c>
      <c r="O1314" s="118" t="s">
        <v>35</v>
      </c>
      <c r="P1314" s="121" t="s">
        <v>47</v>
      </c>
      <c r="Q1314" s="121" t="s">
        <v>47</v>
      </c>
      <c r="R1314" s="122" t="s">
        <v>47</v>
      </c>
      <c r="S1314" s="123" t="s">
        <v>48</v>
      </c>
      <c r="T1314" s="124" t="s">
        <v>47</v>
      </c>
      <c r="U1314" s="125" t="s">
        <v>47</v>
      </c>
    </row>
    <row r="1315" spans="2:21" ht="34.5" customHeight="1" x14ac:dyDescent="0.25">
      <c r="B1315" s="48" t="str">
        <f t="shared" ref="B1315:B1323" si="196">K1315</f>
        <v>--------</v>
      </c>
      <c r="C1315" s="14" t="str">
        <f t="shared" ref="C1315:C1323" si="197">J1315</f>
        <v>--------</v>
      </c>
      <c r="D1315" s="2" t="str">
        <f t="shared" ref="D1315:D1323" si="198">P1315</f>
        <v>-----</v>
      </c>
      <c r="E1315" s="15" t="str">
        <f t="shared" ref="E1315:E1323" si="199">Q1315</f>
        <v>-----</v>
      </c>
      <c r="F1315" s="15" t="str">
        <f t="shared" ref="F1315:F1323" si="200">R1315</f>
        <v>-----</v>
      </c>
      <c r="G1315" s="117" t="str">
        <f t="shared" ref="G1315:G1323" si="201">IF(U1315&lt;$K$1,"19/03/2018",U1315)</f>
        <v>-----</v>
      </c>
      <c r="H1315" s="39"/>
      <c r="J1315" s="118" t="s">
        <v>35</v>
      </c>
      <c r="K1315" s="118" t="s">
        <v>35</v>
      </c>
      <c r="L1315" s="119" t="s">
        <v>46</v>
      </c>
      <c r="M1315" s="119" t="s">
        <v>46</v>
      </c>
      <c r="N1315" s="120" t="s">
        <v>47</v>
      </c>
      <c r="O1315" s="118" t="s">
        <v>35</v>
      </c>
      <c r="P1315" s="121" t="s">
        <v>47</v>
      </c>
      <c r="Q1315" s="121" t="s">
        <v>47</v>
      </c>
      <c r="R1315" s="122" t="s">
        <v>47</v>
      </c>
      <c r="S1315" s="123" t="s">
        <v>48</v>
      </c>
      <c r="T1315" s="124" t="s">
        <v>47</v>
      </c>
      <c r="U1315" s="125" t="s">
        <v>47</v>
      </c>
    </row>
    <row r="1316" spans="2:21" ht="34.5" customHeight="1" x14ac:dyDescent="0.25">
      <c r="B1316" s="48" t="str">
        <f t="shared" si="196"/>
        <v>--------</v>
      </c>
      <c r="C1316" s="14" t="str">
        <f t="shared" si="197"/>
        <v>--------</v>
      </c>
      <c r="D1316" s="2" t="str">
        <f t="shared" si="198"/>
        <v>-----</v>
      </c>
      <c r="E1316" s="15" t="str">
        <f t="shared" si="199"/>
        <v>-----</v>
      </c>
      <c r="F1316" s="15" t="str">
        <f t="shared" si="200"/>
        <v>-----</v>
      </c>
      <c r="G1316" s="117" t="str">
        <f t="shared" si="201"/>
        <v>-----</v>
      </c>
      <c r="H1316" s="39"/>
      <c r="J1316" s="118" t="s">
        <v>35</v>
      </c>
      <c r="K1316" s="118" t="s">
        <v>35</v>
      </c>
      <c r="L1316" s="119" t="s">
        <v>46</v>
      </c>
      <c r="M1316" s="119" t="s">
        <v>46</v>
      </c>
      <c r="N1316" s="120" t="s">
        <v>47</v>
      </c>
      <c r="O1316" s="118" t="s">
        <v>35</v>
      </c>
      <c r="P1316" s="121" t="s">
        <v>47</v>
      </c>
      <c r="Q1316" s="121" t="s">
        <v>47</v>
      </c>
      <c r="R1316" s="122" t="s">
        <v>47</v>
      </c>
      <c r="S1316" s="123" t="s">
        <v>48</v>
      </c>
      <c r="T1316" s="124" t="s">
        <v>47</v>
      </c>
      <c r="U1316" s="125" t="s">
        <v>47</v>
      </c>
    </row>
    <row r="1317" spans="2:21" ht="34.5" customHeight="1" x14ac:dyDescent="0.25">
      <c r="B1317" s="48" t="str">
        <f t="shared" si="196"/>
        <v>--------</v>
      </c>
      <c r="C1317" s="14" t="str">
        <f t="shared" si="197"/>
        <v>--------</v>
      </c>
      <c r="D1317" s="2" t="str">
        <f t="shared" si="198"/>
        <v>-----</v>
      </c>
      <c r="E1317" s="15" t="str">
        <f t="shared" si="199"/>
        <v>-----</v>
      </c>
      <c r="F1317" s="15" t="str">
        <f t="shared" si="200"/>
        <v>-----</v>
      </c>
      <c r="G1317" s="117" t="str">
        <f t="shared" si="201"/>
        <v>-----</v>
      </c>
      <c r="H1317" s="39"/>
      <c r="J1317" s="118" t="s">
        <v>35</v>
      </c>
      <c r="K1317" s="118" t="s">
        <v>35</v>
      </c>
      <c r="L1317" s="119" t="s">
        <v>46</v>
      </c>
      <c r="M1317" s="119" t="s">
        <v>46</v>
      </c>
      <c r="N1317" s="120" t="s">
        <v>47</v>
      </c>
      <c r="O1317" s="118" t="s">
        <v>35</v>
      </c>
      <c r="P1317" s="121" t="s">
        <v>47</v>
      </c>
      <c r="Q1317" s="121" t="s">
        <v>47</v>
      </c>
      <c r="R1317" s="122" t="s">
        <v>47</v>
      </c>
      <c r="S1317" s="123" t="s">
        <v>48</v>
      </c>
      <c r="T1317" s="124" t="s">
        <v>47</v>
      </c>
      <c r="U1317" s="125" t="s">
        <v>47</v>
      </c>
    </row>
    <row r="1318" spans="2:21" ht="34.5" customHeight="1" x14ac:dyDescent="0.25">
      <c r="B1318" s="48" t="str">
        <f t="shared" si="196"/>
        <v>--------</v>
      </c>
      <c r="C1318" s="14" t="str">
        <f t="shared" si="197"/>
        <v>--------</v>
      </c>
      <c r="D1318" s="2" t="str">
        <f t="shared" si="198"/>
        <v>-----</v>
      </c>
      <c r="E1318" s="15" t="str">
        <f t="shared" si="199"/>
        <v>-----</v>
      </c>
      <c r="F1318" s="15" t="str">
        <f t="shared" si="200"/>
        <v>-----</v>
      </c>
      <c r="G1318" s="117" t="str">
        <f t="shared" si="201"/>
        <v>-----</v>
      </c>
      <c r="H1318" s="39"/>
      <c r="J1318" s="118" t="s">
        <v>35</v>
      </c>
      <c r="K1318" s="118" t="s">
        <v>35</v>
      </c>
      <c r="L1318" s="119" t="s">
        <v>46</v>
      </c>
      <c r="M1318" s="119" t="s">
        <v>46</v>
      </c>
      <c r="N1318" s="120" t="s">
        <v>47</v>
      </c>
      <c r="O1318" s="118" t="s">
        <v>35</v>
      </c>
      <c r="P1318" s="121" t="s">
        <v>47</v>
      </c>
      <c r="Q1318" s="121" t="s">
        <v>47</v>
      </c>
      <c r="R1318" s="122" t="s">
        <v>47</v>
      </c>
      <c r="S1318" s="123" t="s">
        <v>48</v>
      </c>
      <c r="T1318" s="124" t="s">
        <v>47</v>
      </c>
      <c r="U1318" s="125" t="s">
        <v>47</v>
      </c>
    </row>
    <row r="1319" spans="2:21" ht="34.5" customHeight="1" x14ac:dyDescent="0.25">
      <c r="B1319" s="48" t="str">
        <f t="shared" si="196"/>
        <v>--------</v>
      </c>
      <c r="C1319" s="14" t="str">
        <f t="shared" si="197"/>
        <v>--------</v>
      </c>
      <c r="D1319" s="2" t="str">
        <f t="shared" si="198"/>
        <v>-----</v>
      </c>
      <c r="E1319" s="15" t="str">
        <f t="shared" si="199"/>
        <v>-----</v>
      </c>
      <c r="F1319" s="15" t="str">
        <f t="shared" si="200"/>
        <v>-----</v>
      </c>
      <c r="G1319" s="117" t="str">
        <f t="shared" si="201"/>
        <v>-----</v>
      </c>
      <c r="H1319" s="39"/>
      <c r="J1319" s="118" t="s">
        <v>35</v>
      </c>
      <c r="K1319" s="118" t="s">
        <v>35</v>
      </c>
      <c r="L1319" s="119" t="s">
        <v>46</v>
      </c>
      <c r="M1319" s="119" t="s">
        <v>46</v>
      </c>
      <c r="N1319" s="120" t="s">
        <v>47</v>
      </c>
      <c r="O1319" s="118" t="s">
        <v>35</v>
      </c>
      <c r="P1319" s="121" t="s">
        <v>47</v>
      </c>
      <c r="Q1319" s="121" t="s">
        <v>47</v>
      </c>
      <c r="R1319" s="122" t="s">
        <v>47</v>
      </c>
      <c r="S1319" s="123" t="s">
        <v>48</v>
      </c>
      <c r="T1319" s="124" t="s">
        <v>47</v>
      </c>
      <c r="U1319" s="125" t="s">
        <v>47</v>
      </c>
    </row>
    <row r="1320" spans="2:21" ht="34.5" customHeight="1" x14ac:dyDescent="0.25">
      <c r="B1320" s="48" t="str">
        <f t="shared" si="196"/>
        <v>--------</v>
      </c>
      <c r="C1320" s="14" t="str">
        <f t="shared" si="197"/>
        <v>--------</v>
      </c>
      <c r="D1320" s="2" t="str">
        <f t="shared" si="198"/>
        <v>-----</v>
      </c>
      <c r="E1320" s="15" t="str">
        <f t="shared" si="199"/>
        <v>-----</v>
      </c>
      <c r="F1320" s="15" t="str">
        <f t="shared" si="200"/>
        <v>-----</v>
      </c>
      <c r="G1320" s="117" t="str">
        <f t="shared" si="201"/>
        <v>-----</v>
      </c>
      <c r="H1320" s="39"/>
      <c r="J1320" s="118" t="s">
        <v>35</v>
      </c>
      <c r="K1320" s="118" t="s">
        <v>35</v>
      </c>
      <c r="L1320" s="119" t="s">
        <v>46</v>
      </c>
      <c r="M1320" s="119" t="s">
        <v>46</v>
      </c>
      <c r="N1320" s="120" t="s">
        <v>47</v>
      </c>
      <c r="O1320" s="118" t="s">
        <v>35</v>
      </c>
      <c r="P1320" s="121" t="s">
        <v>47</v>
      </c>
      <c r="Q1320" s="121" t="s">
        <v>47</v>
      </c>
      <c r="R1320" s="122" t="s">
        <v>47</v>
      </c>
      <c r="S1320" s="123" t="s">
        <v>48</v>
      </c>
      <c r="T1320" s="124" t="s">
        <v>47</v>
      </c>
      <c r="U1320" s="125" t="s">
        <v>47</v>
      </c>
    </row>
    <row r="1321" spans="2:21" ht="34.5" customHeight="1" x14ac:dyDescent="0.25">
      <c r="B1321" s="48" t="str">
        <f t="shared" si="196"/>
        <v>--------</v>
      </c>
      <c r="C1321" s="14" t="str">
        <f t="shared" si="197"/>
        <v>--------</v>
      </c>
      <c r="D1321" s="2" t="str">
        <f t="shared" si="198"/>
        <v>-----</v>
      </c>
      <c r="E1321" s="15" t="str">
        <f t="shared" si="199"/>
        <v>-----</v>
      </c>
      <c r="F1321" s="15" t="str">
        <f t="shared" si="200"/>
        <v>-----</v>
      </c>
      <c r="G1321" s="117" t="str">
        <f t="shared" si="201"/>
        <v>-----</v>
      </c>
      <c r="H1321" s="39"/>
      <c r="J1321" s="118" t="s">
        <v>35</v>
      </c>
      <c r="K1321" s="118" t="s">
        <v>35</v>
      </c>
      <c r="L1321" s="119" t="s">
        <v>46</v>
      </c>
      <c r="M1321" s="119" t="s">
        <v>46</v>
      </c>
      <c r="N1321" s="120" t="s">
        <v>47</v>
      </c>
      <c r="O1321" s="118" t="s">
        <v>35</v>
      </c>
      <c r="P1321" s="121" t="s">
        <v>47</v>
      </c>
      <c r="Q1321" s="121" t="s">
        <v>47</v>
      </c>
      <c r="R1321" s="122" t="s">
        <v>47</v>
      </c>
      <c r="S1321" s="123" t="s">
        <v>48</v>
      </c>
      <c r="T1321" s="124" t="s">
        <v>47</v>
      </c>
      <c r="U1321" s="125" t="s">
        <v>47</v>
      </c>
    </row>
    <row r="1322" spans="2:21" ht="34.5" customHeight="1" x14ac:dyDescent="0.25">
      <c r="B1322" s="48" t="str">
        <f t="shared" si="196"/>
        <v>--------</v>
      </c>
      <c r="C1322" s="14" t="str">
        <f t="shared" si="197"/>
        <v>--------</v>
      </c>
      <c r="D1322" s="2" t="str">
        <f t="shared" si="198"/>
        <v>-----</v>
      </c>
      <c r="E1322" s="15" t="str">
        <f t="shared" si="199"/>
        <v>-----</v>
      </c>
      <c r="F1322" s="15" t="str">
        <f t="shared" si="200"/>
        <v>-----</v>
      </c>
      <c r="G1322" s="117" t="str">
        <f t="shared" si="201"/>
        <v>-----</v>
      </c>
      <c r="H1322" s="39"/>
      <c r="J1322" s="118" t="s">
        <v>35</v>
      </c>
      <c r="K1322" s="118" t="s">
        <v>35</v>
      </c>
      <c r="L1322" s="119" t="s">
        <v>46</v>
      </c>
      <c r="M1322" s="119" t="s">
        <v>46</v>
      </c>
      <c r="N1322" s="120" t="s">
        <v>47</v>
      </c>
      <c r="O1322" s="118" t="s">
        <v>35</v>
      </c>
      <c r="P1322" s="121" t="s">
        <v>47</v>
      </c>
      <c r="Q1322" s="121" t="s">
        <v>47</v>
      </c>
      <c r="R1322" s="122" t="s">
        <v>47</v>
      </c>
      <c r="S1322" s="123" t="s">
        <v>48</v>
      </c>
      <c r="T1322" s="124" t="s">
        <v>47</v>
      </c>
      <c r="U1322" s="125" t="s">
        <v>47</v>
      </c>
    </row>
    <row r="1323" spans="2:21" ht="34.5" customHeight="1" x14ac:dyDescent="0.25">
      <c r="B1323" s="48" t="str">
        <f t="shared" si="196"/>
        <v>--------</v>
      </c>
      <c r="C1323" s="14" t="str">
        <f t="shared" si="197"/>
        <v>--------</v>
      </c>
      <c r="D1323" s="2" t="str">
        <f t="shared" si="198"/>
        <v>-----</v>
      </c>
      <c r="E1323" s="15" t="str">
        <f t="shared" si="199"/>
        <v>-----</v>
      </c>
      <c r="F1323" s="15" t="str">
        <f t="shared" si="200"/>
        <v>-----</v>
      </c>
      <c r="G1323" s="117" t="str">
        <f t="shared" si="201"/>
        <v>-----</v>
      </c>
      <c r="H1323" s="39"/>
      <c r="J1323" s="118" t="s">
        <v>35</v>
      </c>
      <c r="K1323" s="118" t="s">
        <v>35</v>
      </c>
      <c r="L1323" s="119" t="s">
        <v>46</v>
      </c>
      <c r="M1323" s="119" t="s">
        <v>46</v>
      </c>
      <c r="N1323" s="120" t="s">
        <v>47</v>
      </c>
      <c r="O1323" s="118" t="s">
        <v>35</v>
      </c>
      <c r="P1323" s="121" t="s">
        <v>47</v>
      </c>
      <c r="Q1323" s="121" t="s">
        <v>47</v>
      </c>
      <c r="R1323" s="122" t="s">
        <v>47</v>
      </c>
      <c r="S1323" s="123" t="s">
        <v>48</v>
      </c>
      <c r="T1323" s="124" t="s">
        <v>47</v>
      </c>
      <c r="U1323" s="125" t="s">
        <v>47</v>
      </c>
    </row>
    <row r="1327" spans="2:21" ht="35.25" customHeight="1" x14ac:dyDescent="0.25">
      <c r="B1327" s="188" t="s">
        <v>43</v>
      </c>
      <c r="C1327" s="188"/>
      <c r="D1327" s="188"/>
      <c r="E1327" s="188"/>
      <c r="F1327" s="188"/>
      <c r="G1327" s="188"/>
      <c r="H1327" s="188"/>
      <c r="J1327" t="s">
        <v>44</v>
      </c>
      <c r="K1327" s="114">
        <v>43325</v>
      </c>
    </row>
    <row r="1329" spans="2:8" x14ac:dyDescent="0.25">
      <c r="B1329" s="1" t="s">
        <v>14</v>
      </c>
    </row>
    <row r="1330" spans="2:8" ht="8.25" customHeight="1" x14ac:dyDescent="0.25"/>
    <row r="1331" spans="2:8" ht="21" x14ac:dyDescent="0.35">
      <c r="B1331" s="189" t="s">
        <v>15</v>
      </c>
      <c r="C1331" s="189"/>
      <c r="D1331" s="115" t="str">
        <f>U1353</f>
        <v>-----</v>
      </c>
      <c r="E1331" s="45"/>
      <c r="F1331" s="113" t="s">
        <v>16</v>
      </c>
      <c r="G1331" s="116" t="str">
        <f>D1331</f>
        <v>-----</v>
      </c>
      <c r="H1331" s="42" t="s">
        <v>45</v>
      </c>
    </row>
    <row r="1333" spans="2:8" x14ac:dyDescent="0.25">
      <c r="B1333" t="s">
        <v>28</v>
      </c>
      <c r="C1333" s="190" t="str">
        <f>S1353</f>
        <v>------</v>
      </c>
      <c r="D1333" s="190"/>
      <c r="E1333" s="190"/>
      <c r="F1333" s="190"/>
      <c r="G1333" s="40" t="s">
        <v>29</v>
      </c>
      <c r="H1333" s="44" t="s">
        <v>30</v>
      </c>
    </row>
    <row r="1334" spans="2:8" x14ac:dyDescent="0.25">
      <c r="C1334" s="45"/>
      <c r="D1334" s="45"/>
      <c r="E1334" s="45"/>
      <c r="F1334" s="45"/>
      <c r="G1334" s="40"/>
      <c r="H1334" s="45"/>
    </row>
    <row r="1335" spans="2:8" x14ac:dyDescent="0.25">
      <c r="B1335" t="s">
        <v>31</v>
      </c>
      <c r="C1335" s="47" t="str">
        <f>T1353</f>
        <v>-----</v>
      </c>
      <c r="D1335" s="41" t="s">
        <v>27</v>
      </c>
      <c r="E1335" s="41"/>
      <c r="F1335" s="44"/>
      <c r="G1335" s="44"/>
      <c r="H1335" s="44"/>
    </row>
    <row r="1337" spans="2:8" x14ac:dyDescent="0.25">
      <c r="B1337" t="s">
        <v>32</v>
      </c>
      <c r="C1337" s="44"/>
      <c r="D1337" s="44"/>
      <c r="E1337" s="45"/>
      <c r="F1337" s="40" t="s">
        <v>33</v>
      </c>
      <c r="G1337" s="44"/>
      <c r="H1337" s="44"/>
    </row>
    <row r="1338" spans="2:8" x14ac:dyDescent="0.25">
      <c r="F1338" s="40"/>
    </row>
    <row r="1339" spans="2:8" x14ac:dyDescent="0.25">
      <c r="B1339" s="112" t="s">
        <v>34</v>
      </c>
      <c r="C1339" s="44"/>
      <c r="D1339" s="40" t="s">
        <v>17</v>
      </c>
      <c r="E1339" s="44"/>
      <c r="F1339" s="44"/>
      <c r="G1339" s="44"/>
      <c r="H1339" s="44"/>
    </row>
    <row r="1340" spans="2:8" x14ac:dyDescent="0.25">
      <c r="F1340" s="40"/>
    </row>
    <row r="1341" spans="2:8" x14ac:dyDescent="0.25">
      <c r="B1341" t="s">
        <v>18</v>
      </c>
      <c r="D1341" s="43" t="s">
        <v>19</v>
      </c>
      <c r="E1341" s="43"/>
      <c r="F1341" s="43" t="s">
        <v>20</v>
      </c>
      <c r="G1341" t="s">
        <v>21</v>
      </c>
    </row>
    <row r="1342" spans="2:8" x14ac:dyDescent="0.25">
      <c r="F1342" s="40"/>
    </row>
    <row r="1343" spans="2:8" x14ac:dyDescent="0.25">
      <c r="B1343" s="191" t="s">
        <v>22</v>
      </c>
      <c r="C1343" s="191"/>
      <c r="D1343" s="191"/>
      <c r="E1343" s="191"/>
      <c r="F1343" s="191"/>
      <c r="G1343" s="191"/>
      <c r="H1343" s="191"/>
    </row>
    <row r="1344" spans="2:8" x14ac:dyDescent="0.25">
      <c r="F1344" s="40"/>
    </row>
    <row r="1345" spans="2:21" ht="15.75" x14ac:dyDescent="0.25">
      <c r="B1345" t="s">
        <v>23</v>
      </c>
      <c r="E1345" s="192" t="str">
        <f>N1353</f>
        <v>-----</v>
      </c>
      <c r="F1345" s="192"/>
      <c r="G1345" s="192"/>
      <c r="H1345" s="192"/>
    </row>
    <row r="1346" spans="2:21" x14ac:dyDescent="0.25">
      <c r="F1346" s="113"/>
      <c r="G1346" s="113"/>
      <c r="H1346" s="113"/>
    </row>
    <row r="1347" spans="2:21" ht="23.25" x14ac:dyDescent="0.25">
      <c r="B1347" t="s">
        <v>25</v>
      </c>
      <c r="D1347" s="46">
        <f>J1352</f>
        <v>0</v>
      </c>
      <c r="E1347" s="45"/>
      <c r="F1347" s="113" t="s">
        <v>26</v>
      </c>
      <c r="G1347" s="113"/>
      <c r="H1347" s="113"/>
    </row>
    <row r="1348" spans="2:21" x14ac:dyDescent="0.25">
      <c r="F1348" s="40"/>
    </row>
    <row r="1349" spans="2:21" x14ac:dyDescent="0.25">
      <c r="B1349" t="s">
        <v>24</v>
      </c>
      <c r="F1349" s="40"/>
    </row>
    <row r="1350" spans="2:21" x14ac:dyDescent="0.25">
      <c r="F1350" s="40"/>
      <c r="J1350" s="49"/>
    </row>
    <row r="1352" spans="2:21" ht="28.5" customHeight="1" x14ac:dyDescent="0.5">
      <c r="B1352" s="39" t="s">
        <v>8</v>
      </c>
      <c r="C1352" s="39" t="s">
        <v>9</v>
      </c>
      <c r="D1352" s="39" t="s">
        <v>10</v>
      </c>
      <c r="E1352" s="193" t="s">
        <v>11</v>
      </c>
      <c r="F1352" s="194"/>
      <c r="G1352" s="39" t="s">
        <v>12</v>
      </c>
      <c r="H1352" s="39" t="s">
        <v>13</v>
      </c>
      <c r="J1352" s="195">
        <f>SUM(O1353:O1362)</f>
        <v>0</v>
      </c>
      <c r="K1352" s="195"/>
      <c r="L1352" s="195"/>
      <c r="M1352" s="195"/>
      <c r="N1352" s="195"/>
      <c r="O1352" s="195"/>
      <c r="P1352" s="195"/>
      <c r="Q1352" s="195"/>
      <c r="R1352" s="195"/>
      <c r="S1352" s="195"/>
    </row>
    <row r="1353" spans="2:21" ht="34.5" customHeight="1" x14ac:dyDescent="0.25">
      <c r="B1353" s="48" t="str">
        <f>K1353</f>
        <v>--------</v>
      </c>
      <c r="C1353" s="14" t="str">
        <f>J1353</f>
        <v>--------</v>
      </c>
      <c r="D1353" s="2" t="str">
        <f>P1353</f>
        <v>-----</v>
      </c>
      <c r="E1353" s="15" t="str">
        <f>Q1353</f>
        <v>-----</v>
      </c>
      <c r="F1353" s="15" t="str">
        <f>R1353</f>
        <v>-----</v>
      </c>
      <c r="G1353" s="117" t="str">
        <f>IF(U1353&lt;$K$1,"13/08/2018",U1353)</f>
        <v>-----</v>
      </c>
      <c r="H1353" s="39"/>
      <c r="J1353" s="118" t="s">
        <v>35</v>
      </c>
      <c r="K1353" s="118" t="s">
        <v>35</v>
      </c>
      <c r="L1353" s="119" t="s">
        <v>46</v>
      </c>
      <c r="M1353" s="119" t="s">
        <v>46</v>
      </c>
      <c r="N1353" s="120" t="s">
        <v>47</v>
      </c>
      <c r="O1353" s="118" t="s">
        <v>35</v>
      </c>
      <c r="P1353" s="121" t="s">
        <v>47</v>
      </c>
      <c r="Q1353" s="121" t="s">
        <v>47</v>
      </c>
      <c r="R1353" s="122" t="s">
        <v>47</v>
      </c>
      <c r="S1353" s="123" t="s">
        <v>48</v>
      </c>
      <c r="T1353" s="124" t="s">
        <v>47</v>
      </c>
      <c r="U1353" s="125" t="s">
        <v>47</v>
      </c>
    </row>
    <row r="1354" spans="2:21" ht="34.5" customHeight="1" x14ac:dyDescent="0.25">
      <c r="B1354" s="48" t="str">
        <f t="shared" ref="B1354:B1362" si="202">K1354</f>
        <v>--------</v>
      </c>
      <c r="C1354" s="14" t="str">
        <f t="shared" ref="C1354:C1362" si="203">J1354</f>
        <v>--------</v>
      </c>
      <c r="D1354" s="2" t="str">
        <f t="shared" ref="D1354:D1362" si="204">P1354</f>
        <v>-----</v>
      </c>
      <c r="E1354" s="15" t="str">
        <f t="shared" ref="E1354:E1362" si="205">Q1354</f>
        <v>-----</v>
      </c>
      <c r="F1354" s="15" t="str">
        <f t="shared" ref="F1354:F1362" si="206">R1354</f>
        <v>-----</v>
      </c>
      <c r="G1354" s="117" t="str">
        <f t="shared" ref="G1354:G1362" si="207">IF(U1354&lt;$K$1,"19/03/2018",U1354)</f>
        <v>-----</v>
      </c>
      <c r="H1354" s="39"/>
      <c r="J1354" s="118" t="s">
        <v>35</v>
      </c>
      <c r="K1354" s="118" t="s">
        <v>35</v>
      </c>
      <c r="L1354" s="119" t="s">
        <v>46</v>
      </c>
      <c r="M1354" s="119" t="s">
        <v>46</v>
      </c>
      <c r="N1354" s="120" t="s">
        <v>47</v>
      </c>
      <c r="O1354" s="118" t="s">
        <v>35</v>
      </c>
      <c r="P1354" s="121" t="s">
        <v>47</v>
      </c>
      <c r="Q1354" s="121" t="s">
        <v>47</v>
      </c>
      <c r="R1354" s="122" t="s">
        <v>47</v>
      </c>
      <c r="S1354" s="123" t="s">
        <v>48</v>
      </c>
      <c r="T1354" s="124" t="s">
        <v>47</v>
      </c>
      <c r="U1354" s="125" t="s">
        <v>47</v>
      </c>
    </row>
    <row r="1355" spans="2:21" ht="34.5" customHeight="1" x14ac:dyDescent="0.25">
      <c r="B1355" s="48" t="str">
        <f t="shared" si="202"/>
        <v>--------</v>
      </c>
      <c r="C1355" s="14" t="str">
        <f t="shared" si="203"/>
        <v>--------</v>
      </c>
      <c r="D1355" s="2" t="str">
        <f t="shared" si="204"/>
        <v>-----</v>
      </c>
      <c r="E1355" s="15" t="str">
        <f t="shared" si="205"/>
        <v>-----</v>
      </c>
      <c r="F1355" s="15" t="str">
        <f t="shared" si="206"/>
        <v>-----</v>
      </c>
      <c r="G1355" s="117" t="str">
        <f t="shared" si="207"/>
        <v>-----</v>
      </c>
      <c r="H1355" s="39"/>
      <c r="J1355" s="118" t="s">
        <v>35</v>
      </c>
      <c r="K1355" s="118" t="s">
        <v>35</v>
      </c>
      <c r="L1355" s="119" t="s">
        <v>46</v>
      </c>
      <c r="M1355" s="119" t="s">
        <v>46</v>
      </c>
      <c r="N1355" s="120" t="s">
        <v>47</v>
      </c>
      <c r="O1355" s="118" t="s">
        <v>35</v>
      </c>
      <c r="P1355" s="121" t="s">
        <v>47</v>
      </c>
      <c r="Q1355" s="121" t="s">
        <v>47</v>
      </c>
      <c r="R1355" s="122" t="s">
        <v>47</v>
      </c>
      <c r="S1355" s="123" t="s">
        <v>48</v>
      </c>
      <c r="T1355" s="124" t="s">
        <v>47</v>
      </c>
      <c r="U1355" s="125" t="s">
        <v>47</v>
      </c>
    </row>
    <row r="1356" spans="2:21" ht="34.5" customHeight="1" x14ac:dyDescent="0.25">
      <c r="B1356" s="48" t="str">
        <f t="shared" si="202"/>
        <v>--------</v>
      </c>
      <c r="C1356" s="14" t="str">
        <f t="shared" si="203"/>
        <v>--------</v>
      </c>
      <c r="D1356" s="2" t="str">
        <f t="shared" si="204"/>
        <v>-----</v>
      </c>
      <c r="E1356" s="15" t="str">
        <f t="shared" si="205"/>
        <v>-----</v>
      </c>
      <c r="F1356" s="15" t="str">
        <f t="shared" si="206"/>
        <v>-----</v>
      </c>
      <c r="G1356" s="117" t="str">
        <f t="shared" si="207"/>
        <v>-----</v>
      </c>
      <c r="H1356" s="39"/>
      <c r="J1356" s="118" t="s">
        <v>35</v>
      </c>
      <c r="K1356" s="118" t="s">
        <v>35</v>
      </c>
      <c r="L1356" s="119" t="s">
        <v>46</v>
      </c>
      <c r="M1356" s="119" t="s">
        <v>46</v>
      </c>
      <c r="N1356" s="120" t="s">
        <v>47</v>
      </c>
      <c r="O1356" s="118" t="s">
        <v>35</v>
      </c>
      <c r="P1356" s="121" t="s">
        <v>47</v>
      </c>
      <c r="Q1356" s="121" t="s">
        <v>47</v>
      </c>
      <c r="R1356" s="122" t="s">
        <v>47</v>
      </c>
      <c r="S1356" s="123" t="s">
        <v>48</v>
      </c>
      <c r="T1356" s="124" t="s">
        <v>47</v>
      </c>
      <c r="U1356" s="125" t="s">
        <v>47</v>
      </c>
    </row>
    <row r="1357" spans="2:21" ht="34.5" customHeight="1" x14ac:dyDescent="0.25">
      <c r="B1357" s="48" t="str">
        <f t="shared" si="202"/>
        <v>--------</v>
      </c>
      <c r="C1357" s="14" t="str">
        <f t="shared" si="203"/>
        <v>--------</v>
      </c>
      <c r="D1357" s="2" t="str">
        <f t="shared" si="204"/>
        <v>-----</v>
      </c>
      <c r="E1357" s="15" t="str">
        <f t="shared" si="205"/>
        <v>-----</v>
      </c>
      <c r="F1357" s="15" t="str">
        <f t="shared" si="206"/>
        <v>-----</v>
      </c>
      <c r="G1357" s="117" t="str">
        <f t="shared" si="207"/>
        <v>-----</v>
      </c>
      <c r="H1357" s="39"/>
      <c r="J1357" s="118" t="s">
        <v>35</v>
      </c>
      <c r="K1357" s="118" t="s">
        <v>35</v>
      </c>
      <c r="L1357" s="119" t="s">
        <v>46</v>
      </c>
      <c r="M1357" s="119" t="s">
        <v>46</v>
      </c>
      <c r="N1357" s="120" t="s">
        <v>47</v>
      </c>
      <c r="O1357" s="118" t="s">
        <v>35</v>
      </c>
      <c r="P1357" s="121" t="s">
        <v>47</v>
      </c>
      <c r="Q1357" s="121" t="s">
        <v>47</v>
      </c>
      <c r="R1357" s="122" t="s">
        <v>47</v>
      </c>
      <c r="S1357" s="123" t="s">
        <v>48</v>
      </c>
      <c r="T1357" s="124" t="s">
        <v>47</v>
      </c>
      <c r="U1357" s="125" t="s">
        <v>47</v>
      </c>
    </row>
    <row r="1358" spans="2:21" ht="34.5" customHeight="1" x14ac:dyDescent="0.25">
      <c r="B1358" s="48" t="str">
        <f t="shared" si="202"/>
        <v>--------</v>
      </c>
      <c r="C1358" s="14" t="str">
        <f t="shared" si="203"/>
        <v>--------</v>
      </c>
      <c r="D1358" s="2" t="str">
        <f t="shared" si="204"/>
        <v>-----</v>
      </c>
      <c r="E1358" s="15" t="str">
        <f t="shared" si="205"/>
        <v>-----</v>
      </c>
      <c r="F1358" s="15" t="str">
        <f t="shared" si="206"/>
        <v>-----</v>
      </c>
      <c r="G1358" s="117" t="str">
        <f t="shared" si="207"/>
        <v>-----</v>
      </c>
      <c r="H1358" s="39"/>
      <c r="J1358" s="118" t="s">
        <v>35</v>
      </c>
      <c r="K1358" s="118" t="s">
        <v>35</v>
      </c>
      <c r="L1358" s="119" t="s">
        <v>46</v>
      </c>
      <c r="M1358" s="119" t="s">
        <v>46</v>
      </c>
      <c r="N1358" s="120" t="s">
        <v>47</v>
      </c>
      <c r="O1358" s="118" t="s">
        <v>35</v>
      </c>
      <c r="P1358" s="121" t="s">
        <v>47</v>
      </c>
      <c r="Q1358" s="121" t="s">
        <v>47</v>
      </c>
      <c r="R1358" s="122" t="s">
        <v>47</v>
      </c>
      <c r="S1358" s="123" t="s">
        <v>48</v>
      </c>
      <c r="T1358" s="124" t="s">
        <v>47</v>
      </c>
      <c r="U1358" s="125" t="s">
        <v>47</v>
      </c>
    </row>
    <row r="1359" spans="2:21" ht="34.5" customHeight="1" x14ac:dyDescent="0.25">
      <c r="B1359" s="48" t="str">
        <f t="shared" si="202"/>
        <v>--------</v>
      </c>
      <c r="C1359" s="14" t="str">
        <f t="shared" si="203"/>
        <v>--------</v>
      </c>
      <c r="D1359" s="2" t="str">
        <f t="shared" si="204"/>
        <v>-----</v>
      </c>
      <c r="E1359" s="15" t="str">
        <f t="shared" si="205"/>
        <v>-----</v>
      </c>
      <c r="F1359" s="15" t="str">
        <f t="shared" si="206"/>
        <v>-----</v>
      </c>
      <c r="G1359" s="117" t="str">
        <f t="shared" si="207"/>
        <v>-----</v>
      </c>
      <c r="H1359" s="39"/>
      <c r="J1359" s="118" t="s">
        <v>35</v>
      </c>
      <c r="K1359" s="118" t="s">
        <v>35</v>
      </c>
      <c r="L1359" s="119" t="s">
        <v>46</v>
      </c>
      <c r="M1359" s="119" t="s">
        <v>46</v>
      </c>
      <c r="N1359" s="120" t="s">
        <v>47</v>
      </c>
      <c r="O1359" s="118" t="s">
        <v>35</v>
      </c>
      <c r="P1359" s="121" t="s">
        <v>47</v>
      </c>
      <c r="Q1359" s="121" t="s">
        <v>47</v>
      </c>
      <c r="R1359" s="122" t="s">
        <v>47</v>
      </c>
      <c r="S1359" s="123" t="s">
        <v>48</v>
      </c>
      <c r="T1359" s="124" t="s">
        <v>47</v>
      </c>
      <c r="U1359" s="125" t="s">
        <v>47</v>
      </c>
    </row>
    <row r="1360" spans="2:21" ht="34.5" customHeight="1" x14ac:dyDescent="0.25">
      <c r="B1360" s="48" t="str">
        <f t="shared" si="202"/>
        <v>--------</v>
      </c>
      <c r="C1360" s="14" t="str">
        <f t="shared" si="203"/>
        <v>--------</v>
      </c>
      <c r="D1360" s="2" t="str">
        <f t="shared" si="204"/>
        <v>-----</v>
      </c>
      <c r="E1360" s="15" t="str">
        <f t="shared" si="205"/>
        <v>-----</v>
      </c>
      <c r="F1360" s="15" t="str">
        <f t="shared" si="206"/>
        <v>-----</v>
      </c>
      <c r="G1360" s="117" t="str">
        <f t="shared" si="207"/>
        <v>-----</v>
      </c>
      <c r="H1360" s="39"/>
      <c r="J1360" s="118" t="s">
        <v>35</v>
      </c>
      <c r="K1360" s="118" t="s">
        <v>35</v>
      </c>
      <c r="L1360" s="119" t="s">
        <v>46</v>
      </c>
      <c r="M1360" s="119" t="s">
        <v>46</v>
      </c>
      <c r="N1360" s="120" t="s">
        <v>47</v>
      </c>
      <c r="O1360" s="118" t="s">
        <v>35</v>
      </c>
      <c r="P1360" s="121" t="s">
        <v>47</v>
      </c>
      <c r="Q1360" s="121" t="s">
        <v>47</v>
      </c>
      <c r="R1360" s="122" t="s">
        <v>47</v>
      </c>
      <c r="S1360" s="123" t="s">
        <v>48</v>
      </c>
      <c r="T1360" s="124" t="s">
        <v>47</v>
      </c>
      <c r="U1360" s="125" t="s">
        <v>47</v>
      </c>
    </row>
    <row r="1361" spans="2:21" ht="34.5" customHeight="1" x14ac:dyDescent="0.25">
      <c r="B1361" s="48" t="str">
        <f t="shared" si="202"/>
        <v>--------</v>
      </c>
      <c r="C1361" s="14" t="str">
        <f t="shared" si="203"/>
        <v>--------</v>
      </c>
      <c r="D1361" s="2" t="str">
        <f t="shared" si="204"/>
        <v>-----</v>
      </c>
      <c r="E1361" s="15" t="str">
        <f t="shared" si="205"/>
        <v>-----</v>
      </c>
      <c r="F1361" s="15" t="str">
        <f t="shared" si="206"/>
        <v>-----</v>
      </c>
      <c r="G1361" s="117" t="str">
        <f t="shared" si="207"/>
        <v>-----</v>
      </c>
      <c r="H1361" s="39"/>
      <c r="J1361" s="118" t="s">
        <v>35</v>
      </c>
      <c r="K1361" s="118" t="s">
        <v>35</v>
      </c>
      <c r="L1361" s="119" t="s">
        <v>46</v>
      </c>
      <c r="M1361" s="119" t="s">
        <v>46</v>
      </c>
      <c r="N1361" s="120" t="s">
        <v>47</v>
      </c>
      <c r="O1361" s="118" t="s">
        <v>35</v>
      </c>
      <c r="P1361" s="121" t="s">
        <v>47</v>
      </c>
      <c r="Q1361" s="121" t="s">
        <v>47</v>
      </c>
      <c r="R1361" s="122" t="s">
        <v>47</v>
      </c>
      <c r="S1361" s="123" t="s">
        <v>48</v>
      </c>
      <c r="T1361" s="124" t="s">
        <v>47</v>
      </c>
      <c r="U1361" s="125" t="s">
        <v>47</v>
      </c>
    </row>
    <row r="1362" spans="2:21" ht="34.5" customHeight="1" x14ac:dyDescent="0.25">
      <c r="B1362" s="48" t="str">
        <f t="shared" si="202"/>
        <v>--------</v>
      </c>
      <c r="C1362" s="14" t="str">
        <f t="shared" si="203"/>
        <v>--------</v>
      </c>
      <c r="D1362" s="2" t="str">
        <f t="shared" si="204"/>
        <v>-----</v>
      </c>
      <c r="E1362" s="15" t="str">
        <f t="shared" si="205"/>
        <v>-----</v>
      </c>
      <c r="F1362" s="15" t="str">
        <f t="shared" si="206"/>
        <v>-----</v>
      </c>
      <c r="G1362" s="117" t="str">
        <f t="shared" si="207"/>
        <v>-----</v>
      </c>
      <c r="H1362" s="39"/>
      <c r="J1362" s="118" t="s">
        <v>35</v>
      </c>
      <c r="K1362" s="118" t="s">
        <v>35</v>
      </c>
      <c r="L1362" s="119" t="s">
        <v>46</v>
      </c>
      <c r="M1362" s="119" t="s">
        <v>46</v>
      </c>
      <c r="N1362" s="120" t="s">
        <v>47</v>
      </c>
      <c r="O1362" s="118" t="s">
        <v>35</v>
      </c>
      <c r="P1362" s="121" t="s">
        <v>47</v>
      </c>
      <c r="Q1362" s="121" t="s">
        <v>47</v>
      </c>
      <c r="R1362" s="122" t="s">
        <v>47</v>
      </c>
      <c r="S1362" s="123" t="s">
        <v>48</v>
      </c>
      <c r="T1362" s="124" t="s">
        <v>47</v>
      </c>
      <c r="U1362" s="125" t="s">
        <v>47</v>
      </c>
    </row>
    <row r="1366" spans="2:21" ht="35.25" customHeight="1" x14ac:dyDescent="0.25">
      <c r="B1366" s="188" t="s">
        <v>43</v>
      </c>
      <c r="C1366" s="188"/>
      <c r="D1366" s="188"/>
      <c r="E1366" s="188"/>
      <c r="F1366" s="188"/>
      <c r="G1366" s="188"/>
      <c r="H1366" s="188"/>
      <c r="J1366" t="s">
        <v>44</v>
      </c>
      <c r="K1366" s="114">
        <v>43325</v>
      </c>
    </row>
    <row r="1368" spans="2:21" x14ac:dyDescent="0.25">
      <c r="B1368" s="1" t="s">
        <v>14</v>
      </c>
    </row>
    <row r="1369" spans="2:21" ht="8.25" customHeight="1" x14ac:dyDescent="0.25"/>
    <row r="1370" spans="2:21" ht="21" x14ac:dyDescent="0.35">
      <c r="B1370" s="189" t="s">
        <v>15</v>
      </c>
      <c r="C1370" s="189"/>
      <c r="D1370" s="115" t="str">
        <f>U1392</f>
        <v>-----</v>
      </c>
      <c r="E1370" s="45"/>
      <c r="F1370" s="113" t="s">
        <v>16</v>
      </c>
      <c r="G1370" s="116" t="str">
        <f>D1370</f>
        <v>-----</v>
      </c>
      <c r="H1370" s="42" t="s">
        <v>45</v>
      </c>
    </row>
    <row r="1372" spans="2:21" x14ac:dyDescent="0.25">
      <c r="B1372" t="s">
        <v>28</v>
      </c>
      <c r="C1372" s="190" t="str">
        <f>S1392</f>
        <v>------</v>
      </c>
      <c r="D1372" s="190"/>
      <c r="E1372" s="190"/>
      <c r="F1372" s="190"/>
      <c r="G1372" s="40" t="s">
        <v>29</v>
      </c>
      <c r="H1372" s="44" t="s">
        <v>30</v>
      </c>
    </row>
    <row r="1373" spans="2:21" x14ac:dyDescent="0.25">
      <c r="C1373" s="45"/>
      <c r="D1373" s="45"/>
      <c r="E1373" s="45"/>
      <c r="F1373" s="45"/>
      <c r="G1373" s="40"/>
      <c r="H1373" s="45"/>
    </row>
    <row r="1374" spans="2:21" x14ac:dyDescent="0.25">
      <c r="B1374" t="s">
        <v>31</v>
      </c>
      <c r="C1374" s="47" t="str">
        <f>T1392</f>
        <v>-----</v>
      </c>
      <c r="D1374" s="41" t="s">
        <v>27</v>
      </c>
      <c r="E1374" s="41"/>
      <c r="F1374" s="44"/>
      <c r="G1374" s="44"/>
      <c r="H1374" s="44"/>
    </row>
    <row r="1376" spans="2:21" x14ac:dyDescent="0.25">
      <c r="B1376" t="s">
        <v>32</v>
      </c>
      <c r="C1376" s="44"/>
      <c r="D1376" s="44"/>
      <c r="E1376" s="45"/>
      <c r="F1376" s="40" t="s">
        <v>33</v>
      </c>
      <c r="G1376" s="44"/>
      <c r="H1376" s="44"/>
    </row>
    <row r="1377" spans="2:21" x14ac:dyDescent="0.25">
      <c r="F1377" s="40"/>
    </row>
    <row r="1378" spans="2:21" x14ac:dyDescent="0.25">
      <c r="B1378" s="112" t="s">
        <v>34</v>
      </c>
      <c r="C1378" s="44"/>
      <c r="D1378" s="40" t="s">
        <v>17</v>
      </c>
      <c r="E1378" s="44"/>
      <c r="F1378" s="44"/>
      <c r="G1378" s="44"/>
      <c r="H1378" s="44"/>
    </row>
    <row r="1379" spans="2:21" x14ac:dyDescent="0.25">
      <c r="F1379" s="40"/>
    </row>
    <row r="1380" spans="2:21" x14ac:dyDescent="0.25">
      <c r="B1380" t="s">
        <v>18</v>
      </c>
      <c r="D1380" s="43" t="s">
        <v>19</v>
      </c>
      <c r="E1380" s="43"/>
      <c r="F1380" s="43" t="s">
        <v>20</v>
      </c>
      <c r="G1380" t="s">
        <v>21</v>
      </c>
    </row>
    <row r="1381" spans="2:21" x14ac:dyDescent="0.25">
      <c r="F1381" s="40"/>
    </row>
    <row r="1382" spans="2:21" x14ac:dyDescent="0.25">
      <c r="B1382" s="191" t="s">
        <v>22</v>
      </c>
      <c r="C1382" s="191"/>
      <c r="D1382" s="191"/>
      <c r="E1382" s="191"/>
      <c r="F1382" s="191"/>
      <c r="G1382" s="191"/>
      <c r="H1382" s="191"/>
    </row>
    <row r="1383" spans="2:21" x14ac:dyDescent="0.25">
      <c r="F1383" s="40"/>
    </row>
    <row r="1384" spans="2:21" ht="15.75" x14ac:dyDescent="0.25">
      <c r="B1384" t="s">
        <v>23</v>
      </c>
      <c r="E1384" s="192" t="str">
        <f>N1392</f>
        <v>-----</v>
      </c>
      <c r="F1384" s="192"/>
      <c r="G1384" s="192"/>
      <c r="H1384" s="192"/>
    </row>
    <row r="1385" spans="2:21" x14ac:dyDescent="0.25">
      <c r="F1385" s="113"/>
      <c r="G1385" s="113"/>
      <c r="H1385" s="113"/>
    </row>
    <row r="1386" spans="2:21" ht="23.25" x14ac:dyDescent="0.25">
      <c r="B1386" t="s">
        <v>25</v>
      </c>
      <c r="D1386" s="46">
        <f>J1391</f>
        <v>0</v>
      </c>
      <c r="E1386" s="45"/>
      <c r="F1386" s="113" t="s">
        <v>26</v>
      </c>
      <c r="G1386" s="113"/>
      <c r="H1386" s="113"/>
    </row>
    <row r="1387" spans="2:21" x14ac:dyDescent="0.25">
      <c r="F1387" s="40"/>
    </row>
    <row r="1388" spans="2:21" x14ac:dyDescent="0.25">
      <c r="B1388" t="s">
        <v>24</v>
      </c>
      <c r="F1388" s="40"/>
    </row>
    <row r="1389" spans="2:21" x14ac:dyDescent="0.25">
      <c r="F1389" s="40"/>
      <c r="J1389" s="49"/>
    </row>
    <row r="1391" spans="2:21" ht="28.5" customHeight="1" x14ac:dyDescent="0.5">
      <c r="B1391" s="39" t="s">
        <v>8</v>
      </c>
      <c r="C1391" s="39" t="s">
        <v>9</v>
      </c>
      <c r="D1391" s="39" t="s">
        <v>10</v>
      </c>
      <c r="E1391" s="193" t="s">
        <v>11</v>
      </c>
      <c r="F1391" s="194"/>
      <c r="G1391" s="39" t="s">
        <v>12</v>
      </c>
      <c r="H1391" s="39" t="s">
        <v>13</v>
      </c>
      <c r="J1391" s="195">
        <f>SUM(O1392:O1401)</f>
        <v>0</v>
      </c>
      <c r="K1391" s="195"/>
      <c r="L1391" s="195"/>
      <c r="M1391" s="195"/>
      <c r="N1391" s="195"/>
      <c r="O1391" s="195"/>
      <c r="P1391" s="195"/>
      <c r="Q1391" s="195"/>
      <c r="R1391" s="195"/>
      <c r="S1391" s="195"/>
    </row>
    <row r="1392" spans="2:21" ht="34.5" customHeight="1" x14ac:dyDescent="0.25">
      <c r="B1392" s="48" t="str">
        <f>K1392</f>
        <v>--------</v>
      </c>
      <c r="C1392" s="14" t="str">
        <f>J1392</f>
        <v>--------</v>
      </c>
      <c r="D1392" s="2" t="str">
        <f>P1392</f>
        <v>-----</v>
      </c>
      <c r="E1392" s="15" t="str">
        <f>Q1392</f>
        <v>-----</v>
      </c>
      <c r="F1392" s="15" t="str">
        <f>R1392</f>
        <v>-----</v>
      </c>
      <c r="G1392" s="117" t="str">
        <f>IF(U1392&lt;$K$1,"13/08/2018",U1392)</f>
        <v>-----</v>
      </c>
      <c r="H1392" s="39"/>
      <c r="J1392" s="118" t="s">
        <v>35</v>
      </c>
      <c r="K1392" s="118" t="s">
        <v>35</v>
      </c>
      <c r="L1392" s="119" t="s">
        <v>46</v>
      </c>
      <c r="M1392" s="119" t="s">
        <v>46</v>
      </c>
      <c r="N1392" s="120" t="s">
        <v>47</v>
      </c>
      <c r="O1392" s="118" t="s">
        <v>35</v>
      </c>
      <c r="P1392" s="121" t="s">
        <v>47</v>
      </c>
      <c r="Q1392" s="121" t="s">
        <v>47</v>
      </c>
      <c r="R1392" s="122" t="s">
        <v>47</v>
      </c>
      <c r="S1392" s="123" t="s">
        <v>48</v>
      </c>
      <c r="T1392" s="124" t="s">
        <v>47</v>
      </c>
      <c r="U1392" s="125" t="s">
        <v>47</v>
      </c>
    </row>
    <row r="1393" spans="2:21" ht="34.5" customHeight="1" x14ac:dyDescent="0.25">
      <c r="B1393" s="48" t="str">
        <f t="shared" ref="B1393:B1401" si="208">K1393</f>
        <v>--------</v>
      </c>
      <c r="C1393" s="14" t="str">
        <f t="shared" ref="C1393:C1401" si="209">J1393</f>
        <v>--------</v>
      </c>
      <c r="D1393" s="2" t="str">
        <f t="shared" ref="D1393:D1401" si="210">P1393</f>
        <v>-----</v>
      </c>
      <c r="E1393" s="15" t="str">
        <f t="shared" ref="E1393:E1401" si="211">Q1393</f>
        <v>-----</v>
      </c>
      <c r="F1393" s="15" t="str">
        <f t="shared" ref="F1393:F1401" si="212">R1393</f>
        <v>-----</v>
      </c>
      <c r="G1393" s="117" t="str">
        <f t="shared" ref="G1393:G1401" si="213">IF(U1393&lt;$K$1,"19/03/2018",U1393)</f>
        <v>-----</v>
      </c>
      <c r="H1393" s="39"/>
      <c r="J1393" s="118" t="s">
        <v>35</v>
      </c>
      <c r="K1393" s="118" t="s">
        <v>35</v>
      </c>
      <c r="L1393" s="119" t="s">
        <v>46</v>
      </c>
      <c r="M1393" s="119" t="s">
        <v>46</v>
      </c>
      <c r="N1393" s="120" t="s">
        <v>47</v>
      </c>
      <c r="O1393" s="118" t="s">
        <v>35</v>
      </c>
      <c r="P1393" s="121" t="s">
        <v>47</v>
      </c>
      <c r="Q1393" s="121" t="s">
        <v>47</v>
      </c>
      <c r="R1393" s="122" t="s">
        <v>47</v>
      </c>
      <c r="S1393" s="123" t="s">
        <v>48</v>
      </c>
      <c r="T1393" s="124" t="s">
        <v>47</v>
      </c>
      <c r="U1393" s="125" t="s">
        <v>47</v>
      </c>
    </row>
    <row r="1394" spans="2:21" ht="34.5" customHeight="1" x14ac:dyDescent="0.25">
      <c r="B1394" s="48" t="str">
        <f t="shared" si="208"/>
        <v>--------</v>
      </c>
      <c r="C1394" s="14" t="str">
        <f t="shared" si="209"/>
        <v>--------</v>
      </c>
      <c r="D1394" s="2" t="str">
        <f t="shared" si="210"/>
        <v>-----</v>
      </c>
      <c r="E1394" s="15" t="str">
        <f t="shared" si="211"/>
        <v>-----</v>
      </c>
      <c r="F1394" s="15" t="str">
        <f t="shared" si="212"/>
        <v>-----</v>
      </c>
      <c r="G1394" s="117" t="str">
        <f t="shared" si="213"/>
        <v>-----</v>
      </c>
      <c r="H1394" s="39"/>
      <c r="J1394" s="118" t="s">
        <v>35</v>
      </c>
      <c r="K1394" s="118" t="s">
        <v>35</v>
      </c>
      <c r="L1394" s="119" t="s">
        <v>46</v>
      </c>
      <c r="M1394" s="119" t="s">
        <v>46</v>
      </c>
      <c r="N1394" s="120" t="s">
        <v>47</v>
      </c>
      <c r="O1394" s="118" t="s">
        <v>35</v>
      </c>
      <c r="P1394" s="121" t="s">
        <v>47</v>
      </c>
      <c r="Q1394" s="121" t="s">
        <v>47</v>
      </c>
      <c r="R1394" s="122" t="s">
        <v>47</v>
      </c>
      <c r="S1394" s="123" t="s">
        <v>48</v>
      </c>
      <c r="T1394" s="124" t="s">
        <v>47</v>
      </c>
      <c r="U1394" s="125" t="s">
        <v>47</v>
      </c>
    </row>
    <row r="1395" spans="2:21" ht="34.5" customHeight="1" x14ac:dyDescent="0.25">
      <c r="B1395" s="48" t="str">
        <f t="shared" si="208"/>
        <v>--------</v>
      </c>
      <c r="C1395" s="14" t="str">
        <f t="shared" si="209"/>
        <v>--------</v>
      </c>
      <c r="D1395" s="2" t="str">
        <f t="shared" si="210"/>
        <v>-----</v>
      </c>
      <c r="E1395" s="15" t="str">
        <f t="shared" si="211"/>
        <v>-----</v>
      </c>
      <c r="F1395" s="15" t="str">
        <f t="shared" si="212"/>
        <v>-----</v>
      </c>
      <c r="G1395" s="117" t="str">
        <f t="shared" si="213"/>
        <v>-----</v>
      </c>
      <c r="H1395" s="39"/>
      <c r="J1395" s="118" t="s">
        <v>35</v>
      </c>
      <c r="K1395" s="118" t="s">
        <v>35</v>
      </c>
      <c r="L1395" s="119" t="s">
        <v>46</v>
      </c>
      <c r="M1395" s="119" t="s">
        <v>46</v>
      </c>
      <c r="N1395" s="120" t="s">
        <v>47</v>
      </c>
      <c r="O1395" s="118" t="s">
        <v>35</v>
      </c>
      <c r="P1395" s="121" t="s">
        <v>47</v>
      </c>
      <c r="Q1395" s="121" t="s">
        <v>47</v>
      </c>
      <c r="R1395" s="122" t="s">
        <v>47</v>
      </c>
      <c r="S1395" s="123" t="s">
        <v>48</v>
      </c>
      <c r="T1395" s="124" t="s">
        <v>47</v>
      </c>
      <c r="U1395" s="125" t="s">
        <v>47</v>
      </c>
    </row>
    <row r="1396" spans="2:21" ht="34.5" customHeight="1" x14ac:dyDescent="0.25">
      <c r="B1396" s="48" t="str">
        <f t="shared" si="208"/>
        <v>--------</v>
      </c>
      <c r="C1396" s="14" t="str">
        <f t="shared" si="209"/>
        <v>--------</v>
      </c>
      <c r="D1396" s="2" t="str">
        <f t="shared" si="210"/>
        <v>-----</v>
      </c>
      <c r="E1396" s="15" t="str">
        <f t="shared" si="211"/>
        <v>-----</v>
      </c>
      <c r="F1396" s="15" t="str">
        <f t="shared" si="212"/>
        <v>-----</v>
      </c>
      <c r="G1396" s="117" t="str">
        <f t="shared" si="213"/>
        <v>-----</v>
      </c>
      <c r="H1396" s="39"/>
      <c r="J1396" s="118" t="s">
        <v>35</v>
      </c>
      <c r="K1396" s="118" t="s">
        <v>35</v>
      </c>
      <c r="L1396" s="119" t="s">
        <v>46</v>
      </c>
      <c r="M1396" s="119" t="s">
        <v>46</v>
      </c>
      <c r="N1396" s="120" t="s">
        <v>47</v>
      </c>
      <c r="O1396" s="118" t="s">
        <v>35</v>
      </c>
      <c r="P1396" s="121" t="s">
        <v>47</v>
      </c>
      <c r="Q1396" s="121" t="s">
        <v>47</v>
      </c>
      <c r="R1396" s="122" t="s">
        <v>47</v>
      </c>
      <c r="S1396" s="123" t="s">
        <v>48</v>
      </c>
      <c r="T1396" s="124" t="s">
        <v>47</v>
      </c>
      <c r="U1396" s="125" t="s">
        <v>47</v>
      </c>
    </row>
    <row r="1397" spans="2:21" ht="34.5" customHeight="1" x14ac:dyDescent="0.25">
      <c r="B1397" s="48" t="str">
        <f t="shared" si="208"/>
        <v>--------</v>
      </c>
      <c r="C1397" s="14" t="str">
        <f t="shared" si="209"/>
        <v>--------</v>
      </c>
      <c r="D1397" s="2" t="str">
        <f t="shared" si="210"/>
        <v>-----</v>
      </c>
      <c r="E1397" s="15" t="str">
        <f t="shared" si="211"/>
        <v>-----</v>
      </c>
      <c r="F1397" s="15" t="str">
        <f t="shared" si="212"/>
        <v>-----</v>
      </c>
      <c r="G1397" s="117" t="str">
        <f t="shared" si="213"/>
        <v>-----</v>
      </c>
      <c r="H1397" s="39"/>
      <c r="J1397" s="118" t="s">
        <v>35</v>
      </c>
      <c r="K1397" s="118" t="s">
        <v>35</v>
      </c>
      <c r="L1397" s="119" t="s">
        <v>46</v>
      </c>
      <c r="M1397" s="119" t="s">
        <v>46</v>
      </c>
      <c r="N1397" s="120" t="s">
        <v>47</v>
      </c>
      <c r="O1397" s="118" t="s">
        <v>35</v>
      </c>
      <c r="P1397" s="121" t="s">
        <v>47</v>
      </c>
      <c r="Q1397" s="121" t="s">
        <v>47</v>
      </c>
      <c r="R1397" s="122" t="s">
        <v>47</v>
      </c>
      <c r="S1397" s="123" t="s">
        <v>48</v>
      </c>
      <c r="T1397" s="124" t="s">
        <v>47</v>
      </c>
      <c r="U1397" s="125" t="s">
        <v>47</v>
      </c>
    </row>
    <row r="1398" spans="2:21" ht="34.5" customHeight="1" x14ac:dyDescent="0.25">
      <c r="B1398" s="48" t="str">
        <f t="shared" si="208"/>
        <v>--------</v>
      </c>
      <c r="C1398" s="14" t="str">
        <f t="shared" si="209"/>
        <v>--------</v>
      </c>
      <c r="D1398" s="2" t="str">
        <f t="shared" si="210"/>
        <v>-----</v>
      </c>
      <c r="E1398" s="15" t="str">
        <f t="shared" si="211"/>
        <v>-----</v>
      </c>
      <c r="F1398" s="15" t="str">
        <f t="shared" si="212"/>
        <v>-----</v>
      </c>
      <c r="G1398" s="117" t="str">
        <f t="shared" si="213"/>
        <v>-----</v>
      </c>
      <c r="H1398" s="39"/>
      <c r="J1398" s="118" t="s">
        <v>35</v>
      </c>
      <c r="K1398" s="118" t="s">
        <v>35</v>
      </c>
      <c r="L1398" s="119" t="s">
        <v>46</v>
      </c>
      <c r="M1398" s="119" t="s">
        <v>46</v>
      </c>
      <c r="N1398" s="120" t="s">
        <v>47</v>
      </c>
      <c r="O1398" s="118" t="s">
        <v>35</v>
      </c>
      <c r="P1398" s="121" t="s">
        <v>47</v>
      </c>
      <c r="Q1398" s="121" t="s">
        <v>47</v>
      </c>
      <c r="R1398" s="122" t="s">
        <v>47</v>
      </c>
      <c r="S1398" s="123" t="s">
        <v>48</v>
      </c>
      <c r="T1398" s="124" t="s">
        <v>47</v>
      </c>
      <c r="U1398" s="125" t="s">
        <v>47</v>
      </c>
    </row>
    <row r="1399" spans="2:21" ht="34.5" customHeight="1" x14ac:dyDescent="0.25">
      <c r="B1399" s="48" t="str">
        <f t="shared" si="208"/>
        <v>--------</v>
      </c>
      <c r="C1399" s="14" t="str">
        <f t="shared" si="209"/>
        <v>--------</v>
      </c>
      <c r="D1399" s="2" t="str">
        <f t="shared" si="210"/>
        <v>-----</v>
      </c>
      <c r="E1399" s="15" t="str">
        <f t="shared" si="211"/>
        <v>-----</v>
      </c>
      <c r="F1399" s="15" t="str">
        <f t="shared" si="212"/>
        <v>-----</v>
      </c>
      <c r="G1399" s="117" t="str">
        <f t="shared" si="213"/>
        <v>-----</v>
      </c>
      <c r="H1399" s="39"/>
      <c r="J1399" s="118" t="s">
        <v>35</v>
      </c>
      <c r="K1399" s="118" t="s">
        <v>35</v>
      </c>
      <c r="L1399" s="119" t="s">
        <v>46</v>
      </c>
      <c r="M1399" s="119" t="s">
        <v>46</v>
      </c>
      <c r="N1399" s="120" t="s">
        <v>47</v>
      </c>
      <c r="O1399" s="118" t="s">
        <v>35</v>
      </c>
      <c r="P1399" s="121" t="s">
        <v>47</v>
      </c>
      <c r="Q1399" s="121" t="s">
        <v>47</v>
      </c>
      <c r="R1399" s="122" t="s">
        <v>47</v>
      </c>
      <c r="S1399" s="123" t="s">
        <v>48</v>
      </c>
      <c r="T1399" s="124" t="s">
        <v>47</v>
      </c>
      <c r="U1399" s="125" t="s">
        <v>47</v>
      </c>
    </row>
    <row r="1400" spans="2:21" ht="34.5" customHeight="1" x14ac:dyDescent="0.25">
      <c r="B1400" s="48" t="str">
        <f t="shared" si="208"/>
        <v>--------</v>
      </c>
      <c r="C1400" s="14" t="str">
        <f t="shared" si="209"/>
        <v>--------</v>
      </c>
      <c r="D1400" s="2" t="str">
        <f t="shared" si="210"/>
        <v>-----</v>
      </c>
      <c r="E1400" s="15" t="str">
        <f t="shared" si="211"/>
        <v>-----</v>
      </c>
      <c r="F1400" s="15" t="str">
        <f t="shared" si="212"/>
        <v>-----</v>
      </c>
      <c r="G1400" s="117" t="str">
        <f t="shared" si="213"/>
        <v>-----</v>
      </c>
      <c r="H1400" s="39"/>
      <c r="J1400" s="118" t="s">
        <v>35</v>
      </c>
      <c r="K1400" s="118" t="s">
        <v>35</v>
      </c>
      <c r="L1400" s="119" t="s">
        <v>46</v>
      </c>
      <c r="M1400" s="119" t="s">
        <v>46</v>
      </c>
      <c r="N1400" s="120" t="s">
        <v>47</v>
      </c>
      <c r="O1400" s="118" t="s">
        <v>35</v>
      </c>
      <c r="P1400" s="121" t="s">
        <v>47</v>
      </c>
      <c r="Q1400" s="121" t="s">
        <v>47</v>
      </c>
      <c r="R1400" s="122" t="s">
        <v>47</v>
      </c>
      <c r="S1400" s="123" t="s">
        <v>48</v>
      </c>
      <c r="T1400" s="124" t="s">
        <v>47</v>
      </c>
      <c r="U1400" s="125" t="s">
        <v>47</v>
      </c>
    </row>
    <row r="1401" spans="2:21" ht="34.5" customHeight="1" x14ac:dyDescent="0.25">
      <c r="B1401" s="48" t="str">
        <f t="shared" si="208"/>
        <v>--------</v>
      </c>
      <c r="C1401" s="14" t="str">
        <f t="shared" si="209"/>
        <v>--------</v>
      </c>
      <c r="D1401" s="2" t="str">
        <f t="shared" si="210"/>
        <v>-----</v>
      </c>
      <c r="E1401" s="15" t="str">
        <f t="shared" si="211"/>
        <v>-----</v>
      </c>
      <c r="F1401" s="15" t="str">
        <f t="shared" si="212"/>
        <v>-----</v>
      </c>
      <c r="G1401" s="117" t="str">
        <f t="shared" si="213"/>
        <v>-----</v>
      </c>
      <c r="H1401" s="39"/>
      <c r="J1401" s="118" t="s">
        <v>35</v>
      </c>
      <c r="K1401" s="118" t="s">
        <v>35</v>
      </c>
      <c r="L1401" s="119" t="s">
        <v>46</v>
      </c>
      <c r="M1401" s="119" t="s">
        <v>46</v>
      </c>
      <c r="N1401" s="120" t="s">
        <v>47</v>
      </c>
      <c r="O1401" s="118" t="s">
        <v>35</v>
      </c>
      <c r="P1401" s="121" t="s">
        <v>47</v>
      </c>
      <c r="Q1401" s="121" t="s">
        <v>47</v>
      </c>
      <c r="R1401" s="122" t="s">
        <v>47</v>
      </c>
      <c r="S1401" s="123" t="s">
        <v>48</v>
      </c>
      <c r="T1401" s="124" t="s">
        <v>47</v>
      </c>
      <c r="U1401" s="125" t="s">
        <v>47</v>
      </c>
    </row>
    <row r="1405" spans="2:21" ht="35.25" customHeight="1" x14ac:dyDescent="0.25">
      <c r="B1405" s="188" t="s">
        <v>43</v>
      </c>
      <c r="C1405" s="188"/>
      <c r="D1405" s="188"/>
      <c r="E1405" s="188"/>
      <c r="F1405" s="188"/>
      <c r="G1405" s="188"/>
      <c r="H1405" s="188"/>
      <c r="J1405" t="s">
        <v>44</v>
      </c>
      <c r="K1405" s="114">
        <v>43325</v>
      </c>
    </row>
    <row r="1407" spans="2:21" x14ac:dyDescent="0.25">
      <c r="B1407" s="1" t="s">
        <v>14</v>
      </c>
    </row>
    <row r="1408" spans="2:21" ht="8.25" customHeight="1" x14ac:dyDescent="0.25"/>
    <row r="1409" spans="2:8" ht="21" x14ac:dyDescent="0.35">
      <c r="B1409" s="189" t="s">
        <v>15</v>
      </c>
      <c r="C1409" s="189"/>
      <c r="D1409" s="115" t="str">
        <f>U1431</f>
        <v>-----</v>
      </c>
      <c r="E1409" s="45"/>
      <c r="F1409" s="113" t="s">
        <v>16</v>
      </c>
      <c r="G1409" s="116" t="str">
        <f>D1409</f>
        <v>-----</v>
      </c>
      <c r="H1409" s="42" t="s">
        <v>45</v>
      </c>
    </row>
    <row r="1411" spans="2:8" x14ac:dyDescent="0.25">
      <c r="B1411" t="s">
        <v>28</v>
      </c>
      <c r="C1411" s="190" t="str">
        <f>S1431</f>
        <v>------</v>
      </c>
      <c r="D1411" s="190"/>
      <c r="E1411" s="190"/>
      <c r="F1411" s="190"/>
      <c r="G1411" s="40" t="s">
        <v>29</v>
      </c>
      <c r="H1411" s="44" t="s">
        <v>30</v>
      </c>
    </row>
    <row r="1412" spans="2:8" x14ac:dyDescent="0.25">
      <c r="C1412" s="45"/>
      <c r="D1412" s="45"/>
      <c r="E1412" s="45"/>
      <c r="F1412" s="45"/>
      <c r="G1412" s="40"/>
      <c r="H1412" s="45"/>
    </row>
    <row r="1413" spans="2:8" x14ac:dyDescent="0.25">
      <c r="B1413" t="s">
        <v>31</v>
      </c>
      <c r="C1413" s="47" t="str">
        <f>T1431</f>
        <v>-----</v>
      </c>
      <c r="D1413" s="41" t="s">
        <v>27</v>
      </c>
      <c r="E1413" s="41"/>
      <c r="F1413" s="44"/>
      <c r="G1413" s="44"/>
      <c r="H1413" s="44"/>
    </row>
    <row r="1415" spans="2:8" x14ac:dyDescent="0.25">
      <c r="B1415" t="s">
        <v>32</v>
      </c>
      <c r="C1415" s="44"/>
      <c r="D1415" s="44"/>
      <c r="E1415" s="45"/>
      <c r="F1415" s="40" t="s">
        <v>33</v>
      </c>
      <c r="G1415" s="44"/>
      <c r="H1415" s="44"/>
    </row>
    <row r="1416" spans="2:8" x14ac:dyDescent="0.25">
      <c r="F1416" s="40"/>
    </row>
    <row r="1417" spans="2:8" x14ac:dyDescent="0.25">
      <c r="B1417" s="112" t="s">
        <v>34</v>
      </c>
      <c r="C1417" s="44"/>
      <c r="D1417" s="40" t="s">
        <v>17</v>
      </c>
      <c r="E1417" s="44"/>
      <c r="F1417" s="44"/>
      <c r="G1417" s="44"/>
      <c r="H1417" s="44"/>
    </row>
    <row r="1418" spans="2:8" x14ac:dyDescent="0.25">
      <c r="F1418" s="40"/>
    </row>
    <row r="1419" spans="2:8" x14ac:dyDescent="0.25">
      <c r="B1419" t="s">
        <v>18</v>
      </c>
      <c r="D1419" s="43" t="s">
        <v>19</v>
      </c>
      <c r="E1419" s="43"/>
      <c r="F1419" s="43" t="s">
        <v>20</v>
      </c>
      <c r="G1419" t="s">
        <v>21</v>
      </c>
    </row>
    <row r="1420" spans="2:8" x14ac:dyDescent="0.25">
      <c r="F1420" s="40"/>
    </row>
    <row r="1421" spans="2:8" x14ac:dyDescent="0.25">
      <c r="B1421" s="191" t="s">
        <v>22</v>
      </c>
      <c r="C1421" s="191"/>
      <c r="D1421" s="191"/>
      <c r="E1421" s="191"/>
      <c r="F1421" s="191"/>
      <c r="G1421" s="191"/>
      <c r="H1421" s="191"/>
    </row>
    <row r="1422" spans="2:8" x14ac:dyDescent="0.25">
      <c r="F1422" s="40"/>
    </row>
    <row r="1423" spans="2:8" ht="15.75" x14ac:dyDescent="0.25">
      <c r="B1423" t="s">
        <v>23</v>
      </c>
      <c r="E1423" s="192" t="str">
        <f>N1431</f>
        <v>-----</v>
      </c>
      <c r="F1423" s="192"/>
      <c r="G1423" s="192"/>
      <c r="H1423" s="192"/>
    </row>
    <row r="1424" spans="2:8" x14ac:dyDescent="0.25">
      <c r="F1424" s="113"/>
      <c r="G1424" s="113"/>
      <c r="H1424" s="113"/>
    </row>
    <row r="1425" spans="2:21" ht="23.25" x14ac:dyDescent="0.25">
      <c r="B1425" t="s">
        <v>25</v>
      </c>
      <c r="D1425" s="46">
        <f>J1430</f>
        <v>0</v>
      </c>
      <c r="E1425" s="45"/>
      <c r="F1425" s="113" t="s">
        <v>26</v>
      </c>
      <c r="G1425" s="113"/>
      <c r="H1425" s="113"/>
    </row>
    <row r="1426" spans="2:21" x14ac:dyDescent="0.25">
      <c r="F1426" s="40"/>
    </row>
    <row r="1427" spans="2:21" x14ac:dyDescent="0.25">
      <c r="B1427" t="s">
        <v>24</v>
      </c>
      <c r="F1427" s="40"/>
    </row>
    <row r="1428" spans="2:21" x14ac:dyDescent="0.25">
      <c r="F1428" s="40"/>
      <c r="J1428" s="49"/>
    </row>
    <row r="1430" spans="2:21" ht="28.5" customHeight="1" x14ac:dyDescent="0.5">
      <c r="B1430" s="39" t="s">
        <v>8</v>
      </c>
      <c r="C1430" s="39" t="s">
        <v>9</v>
      </c>
      <c r="D1430" s="39" t="s">
        <v>10</v>
      </c>
      <c r="E1430" s="193" t="s">
        <v>11</v>
      </c>
      <c r="F1430" s="194"/>
      <c r="G1430" s="39" t="s">
        <v>12</v>
      </c>
      <c r="H1430" s="39" t="s">
        <v>13</v>
      </c>
      <c r="J1430" s="195">
        <f>SUM(O1431:O1440)</f>
        <v>0</v>
      </c>
      <c r="K1430" s="195"/>
      <c r="L1430" s="195"/>
      <c r="M1430" s="195"/>
      <c r="N1430" s="195"/>
      <c r="O1430" s="195"/>
      <c r="P1430" s="195"/>
      <c r="Q1430" s="195"/>
      <c r="R1430" s="195"/>
      <c r="S1430" s="195"/>
    </row>
    <row r="1431" spans="2:21" ht="34.5" customHeight="1" x14ac:dyDescent="0.25">
      <c r="B1431" s="48" t="str">
        <f>K1431</f>
        <v>--------</v>
      </c>
      <c r="C1431" s="14" t="str">
        <f>J1431</f>
        <v>--------</v>
      </c>
      <c r="D1431" s="2" t="str">
        <f>P1431</f>
        <v>-----</v>
      </c>
      <c r="E1431" s="15" t="str">
        <f>Q1431</f>
        <v>-----</v>
      </c>
      <c r="F1431" s="15" t="str">
        <f>R1431</f>
        <v>-----</v>
      </c>
      <c r="G1431" s="117" t="str">
        <f>IF(U1431&lt;$K$1,"13/08/2018",U1431)</f>
        <v>-----</v>
      </c>
      <c r="H1431" s="39"/>
      <c r="J1431" s="118" t="s">
        <v>35</v>
      </c>
      <c r="K1431" s="118" t="s">
        <v>35</v>
      </c>
      <c r="L1431" s="119" t="s">
        <v>46</v>
      </c>
      <c r="M1431" s="119" t="s">
        <v>46</v>
      </c>
      <c r="N1431" s="120" t="s">
        <v>47</v>
      </c>
      <c r="O1431" s="118" t="s">
        <v>35</v>
      </c>
      <c r="P1431" s="121" t="s">
        <v>47</v>
      </c>
      <c r="Q1431" s="121" t="s">
        <v>47</v>
      </c>
      <c r="R1431" s="122" t="s">
        <v>47</v>
      </c>
      <c r="S1431" s="123" t="s">
        <v>48</v>
      </c>
      <c r="T1431" s="124" t="s">
        <v>47</v>
      </c>
      <c r="U1431" s="125" t="s">
        <v>47</v>
      </c>
    </row>
    <row r="1432" spans="2:21" ht="34.5" customHeight="1" x14ac:dyDescent="0.25">
      <c r="B1432" s="48" t="str">
        <f t="shared" ref="B1432:B1440" si="214">K1432</f>
        <v>--------</v>
      </c>
      <c r="C1432" s="14" t="str">
        <f t="shared" ref="C1432:C1440" si="215">J1432</f>
        <v>--------</v>
      </c>
      <c r="D1432" s="2" t="str">
        <f t="shared" ref="D1432:D1440" si="216">P1432</f>
        <v>-----</v>
      </c>
      <c r="E1432" s="15" t="str">
        <f t="shared" ref="E1432:E1440" si="217">Q1432</f>
        <v>-----</v>
      </c>
      <c r="F1432" s="15" t="str">
        <f t="shared" ref="F1432:F1440" si="218">R1432</f>
        <v>-----</v>
      </c>
      <c r="G1432" s="117" t="str">
        <f t="shared" ref="G1432:G1440" si="219">IF(U1432&lt;$K$1,"19/03/2018",U1432)</f>
        <v>-----</v>
      </c>
      <c r="H1432" s="39"/>
      <c r="J1432" s="118" t="s">
        <v>35</v>
      </c>
      <c r="K1432" s="118" t="s">
        <v>35</v>
      </c>
      <c r="L1432" s="119" t="s">
        <v>46</v>
      </c>
      <c r="M1432" s="119" t="s">
        <v>46</v>
      </c>
      <c r="N1432" s="120" t="s">
        <v>47</v>
      </c>
      <c r="O1432" s="118" t="s">
        <v>35</v>
      </c>
      <c r="P1432" s="121" t="s">
        <v>47</v>
      </c>
      <c r="Q1432" s="121" t="s">
        <v>47</v>
      </c>
      <c r="R1432" s="122" t="s">
        <v>47</v>
      </c>
      <c r="S1432" s="123" t="s">
        <v>48</v>
      </c>
      <c r="T1432" s="124" t="s">
        <v>47</v>
      </c>
      <c r="U1432" s="125" t="s">
        <v>47</v>
      </c>
    </row>
    <row r="1433" spans="2:21" ht="34.5" customHeight="1" x14ac:dyDescent="0.25">
      <c r="B1433" s="48" t="str">
        <f t="shared" si="214"/>
        <v>--------</v>
      </c>
      <c r="C1433" s="14" t="str">
        <f t="shared" si="215"/>
        <v>--------</v>
      </c>
      <c r="D1433" s="2" t="str">
        <f t="shared" si="216"/>
        <v>-----</v>
      </c>
      <c r="E1433" s="15" t="str">
        <f t="shared" si="217"/>
        <v>-----</v>
      </c>
      <c r="F1433" s="15" t="str">
        <f t="shared" si="218"/>
        <v>-----</v>
      </c>
      <c r="G1433" s="117" t="str">
        <f t="shared" si="219"/>
        <v>-----</v>
      </c>
      <c r="H1433" s="39"/>
      <c r="J1433" s="118" t="s">
        <v>35</v>
      </c>
      <c r="K1433" s="118" t="s">
        <v>35</v>
      </c>
      <c r="L1433" s="119" t="s">
        <v>46</v>
      </c>
      <c r="M1433" s="119" t="s">
        <v>46</v>
      </c>
      <c r="N1433" s="120" t="s">
        <v>47</v>
      </c>
      <c r="O1433" s="118" t="s">
        <v>35</v>
      </c>
      <c r="P1433" s="121" t="s">
        <v>47</v>
      </c>
      <c r="Q1433" s="121" t="s">
        <v>47</v>
      </c>
      <c r="R1433" s="122" t="s">
        <v>47</v>
      </c>
      <c r="S1433" s="123" t="s">
        <v>48</v>
      </c>
      <c r="T1433" s="124" t="s">
        <v>47</v>
      </c>
      <c r="U1433" s="125" t="s">
        <v>47</v>
      </c>
    </row>
    <row r="1434" spans="2:21" ht="34.5" customHeight="1" x14ac:dyDescent="0.25">
      <c r="B1434" s="48" t="str">
        <f t="shared" si="214"/>
        <v>--------</v>
      </c>
      <c r="C1434" s="14" t="str">
        <f t="shared" si="215"/>
        <v>--------</v>
      </c>
      <c r="D1434" s="2" t="str">
        <f t="shared" si="216"/>
        <v>-----</v>
      </c>
      <c r="E1434" s="15" t="str">
        <f t="shared" si="217"/>
        <v>-----</v>
      </c>
      <c r="F1434" s="15" t="str">
        <f t="shared" si="218"/>
        <v>-----</v>
      </c>
      <c r="G1434" s="117" t="str">
        <f t="shared" si="219"/>
        <v>-----</v>
      </c>
      <c r="H1434" s="39"/>
      <c r="J1434" s="118" t="s">
        <v>35</v>
      </c>
      <c r="K1434" s="118" t="s">
        <v>35</v>
      </c>
      <c r="L1434" s="119" t="s">
        <v>46</v>
      </c>
      <c r="M1434" s="119" t="s">
        <v>46</v>
      </c>
      <c r="N1434" s="120" t="s">
        <v>47</v>
      </c>
      <c r="O1434" s="118" t="s">
        <v>35</v>
      </c>
      <c r="P1434" s="121" t="s">
        <v>47</v>
      </c>
      <c r="Q1434" s="121" t="s">
        <v>47</v>
      </c>
      <c r="R1434" s="122" t="s">
        <v>47</v>
      </c>
      <c r="S1434" s="123" t="s">
        <v>48</v>
      </c>
      <c r="T1434" s="124" t="s">
        <v>47</v>
      </c>
      <c r="U1434" s="125" t="s">
        <v>47</v>
      </c>
    </row>
    <row r="1435" spans="2:21" ht="34.5" customHeight="1" x14ac:dyDescent="0.25">
      <c r="B1435" s="48" t="str">
        <f t="shared" si="214"/>
        <v>--------</v>
      </c>
      <c r="C1435" s="14" t="str">
        <f t="shared" si="215"/>
        <v>--------</v>
      </c>
      <c r="D1435" s="2" t="str">
        <f t="shared" si="216"/>
        <v>-----</v>
      </c>
      <c r="E1435" s="15" t="str">
        <f t="shared" si="217"/>
        <v>-----</v>
      </c>
      <c r="F1435" s="15" t="str">
        <f t="shared" si="218"/>
        <v>-----</v>
      </c>
      <c r="G1435" s="117" t="str">
        <f t="shared" si="219"/>
        <v>-----</v>
      </c>
      <c r="H1435" s="39"/>
      <c r="J1435" s="118" t="s">
        <v>35</v>
      </c>
      <c r="K1435" s="118" t="s">
        <v>35</v>
      </c>
      <c r="L1435" s="119" t="s">
        <v>46</v>
      </c>
      <c r="M1435" s="119" t="s">
        <v>46</v>
      </c>
      <c r="N1435" s="120" t="s">
        <v>47</v>
      </c>
      <c r="O1435" s="118" t="s">
        <v>35</v>
      </c>
      <c r="P1435" s="121" t="s">
        <v>47</v>
      </c>
      <c r="Q1435" s="121" t="s">
        <v>47</v>
      </c>
      <c r="R1435" s="122" t="s">
        <v>47</v>
      </c>
      <c r="S1435" s="123" t="s">
        <v>48</v>
      </c>
      <c r="T1435" s="124" t="s">
        <v>47</v>
      </c>
      <c r="U1435" s="125" t="s">
        <v>47</v>
      </c>
    </row>
    <row r="1436" spans="2:21" ht="34.5" customHeight="1" x14ac:dyDescent="0.25">
      <c r="B1436" s="48" t="str">
        <f t="shared" si="214"/>
        <v>--------</v>
      </c>
      <c r="C1436" s="14" t="str">
        <f t="shared" si="215"/>
        <v>--------</v>
      </c>
      <c r="D1436" s="2" t="str">
        <f t="shared" si="216"/>
        <v>-----</v>
      </c>
      <c r="E1436" s="15" t="str">
        <f t="shared" si="217"/>
        <v>-----</v>
      </c>
      <c r="F1436" s="15" t="str">
        <f t="shared" si="218"/>
        <v>-----</v>
      </c>
      <c r="G1436" s="117" t="str">
        <f t="shared" si="219"/>
        <v>-----</v>
      </c>
      <c r="H1436" s="39"/>
      <c r="J1436" s="118" t="s">
        <v>35</v>
      </c>
      <c r="K1436" s="118" t="s">
        <v>35</v>
      </c>
      <c r="L1436" s="119" t="s">
        <v>46</v>
      </c>
      <c r="M1436" s="119" t="s">
        <v>46</v>
      </c>
      <c r="N1436" s="120" t="s">
        <v>47</v>
      </c>
      <c r="O1436" s="118" t="s">
        <v>35</v>
      </c>
      <c r="P1436" s="121" t="s">
        <v>47</v>
      </c>
      <c r="Q1436" s="121" t="s">
        <v>47</v>
      </c>
      <c r="R1436" s="122" t="s">
        <v>47</v>
      </c>
      <c r="S1436" s="123" t="s">
        <v>48</v>
      </c>
      <c r="T1436" s="124" t="s">
        <v>47</v>
      </c>
      <c r="U1436" s="125" t="s">
        <v>47</v>
      </c>
    </row>
    <row r="1437" spans="2:21" ht="34.5" customHeight="1" x14ac:dyDescent="0.25">
      <c r="B1437" s="48" t="str">
        <f t="shared" si="214"/>
        <v>--------</v>
      </c>
      <c r="C1437" s="14" t="str">
        <f t="shared" si="215"/>
        <v>--------</v>
      </c>
      <c r="D1437" s="2" t="str">
        <f t="shared" si="216"/>
        <v>-----</v>
      </c>
      <c r="E1437" s="15" t="str">
        <f t="shared" si="217"/>
        <v>-----</v>
      </c>
      <c r="F1437" s="15" t="str">
        <f t="shared" si="218"/>
        <v>-----</v>
      </c>
      <c r="G1437" s="117" t="str">
        <f t="shared" si="219"/>
        <v>-----</v>
      </c>
      <c r="H1437" s="39"/>
      <c r="J1437" s="118" t="s">
        <v>35</v>
      </c>
      <c r="K1437" s="118" t="s">
        <v>35</v>
      </c>
      <c r="L1437" s="119" t="s">
        <v>46</v>
      </c>
      <c r="M1437" s="119" t="s">
        <v>46</v>
      </c>
      <c r="N1437" s="120" t="s">
        <v>47</v>
      </c>
      <c r="O1437" s="118" t="s">
        <v>35</v>
      </c>
      <c r="P1437" s="121" t="s">
        <v>47</v>
      </c>
      <c r="Q1437" s="121" t="s">
        <v>47</v>
      </c>
      <c r="R1437" s="122" t="s">
        <v>47</v>
      </c>
      <c r="S1437" s="123" t="s">
        <v>48</v>
      </c>
      <c r="T1437" s="124" t="s">
        <v>47</v>
      </c>
      <c r="U1437" s="125" t="s">
        <v>47</v>
      </c>
    </row>
    <row r="1438" spans="2:21" ht="34.5" customHeight="1" x14ac:dyDescent="0.25">
      <c r="B1438" s="48" t="str">
        <f t="shared" si="214"/>
        <v>--------</v>
      </c>
      <c r="C1438" s="14" t="str">
        <f t="shared" si="215"/>
        <v>--------</v>
      </c>
      <c r="D1438" s="2" t="str">
        <f t="shared" si="216"/>
        <v>-----</v>
      </c>
      <c r="E1438" s="15" t="str">
        <f t="shared" si="217"/>
        <v>-----</v>
      </c>
      <c r="F1438" s="15" t="str">
        <f t="shared" si="218"/>
        <v>-----</v>
      </c>
      <c r="G1438" s="117" t="str">
        <f t="shared" si="219"/>
        <v>-----</v>
      </c>
      <c r="H1438" s="39"/>
      <c r="J1438" s="118" t="s">
        <v>35</v>
      </c>
      <c r="K1438" s="118" t="s">
        <v>35</v>
      </c>
      <c r="L1438" s="119" t="s">
        <v>46</v>
      </c>
      <c r="M1438" s="119" t="s">
        <v>46</v>
      </c>
      <c r="N1438" s="120" t="s">
        <v>47</v>
      </c>
      <c r="O1438" s="118" t="s">
        <v>35</v>
      </c>
      <c r="P1438" s="121" t="s">
        <v>47</v>
      </c>
      <c r="Q1438" s="121" t="s">
        <v>47</v>
      </c>
      <c r="R1438" s="122" t="s">
        <v>47</v>
      </c>
      <c r="S1438" s="123" t="s">
        <v>48</v>
      </c>
      <c r="T1438" s="124" t="s">
        <v>47</v>
      </c>
      <c r="U1438" s="125" t="s">
        <v>47</v>
      </c>
    </row>
    <row r="1439" spans="2:21" ht="34.5" customHeight="1" x14ac:dyDescent="0.25">
      <c r="B1439" s="48" t="str">
        <f t="shared" si="214"/>
        <v>--------</v>
      </c>
      <c r="C1439" s="14" t="str">
        <f t="shared" si="215"/>
        <v>--------</v>
      </c>
      <c r="D1439" s="2" t="str">
        <f t="shared" si="216"/>
        <v>-----</v>
      </c>
      <c r="E1439" s="15" t="str">
        <f t="shared" si="217"/>
        <v>-----</v>
      </c>
      <c r="F1439" s="15" t="str">
        <f t="shared" si="218"/>
        <v>-----</v>
      </c>
      <c r="G1439" s="117" t="str">
        <f t="shared" si="219"/>
        <v>-----</v>
      </c>
      <c r="H1439" s="39"/>
      <c r="J1439" s="118" t="s">
        <v>35</v>
      </c>
      <c r="K1439" s="118" t="s">
        <v>35</v>
      </c>
      <c r="L1439" s="119" t="s">
        <v>46</v>
      </c>
      <c r="M1439" s="119" t="s">
        <v>46</v>
      </c>
      <c r="N1439" s="120" t="s">
        <v>47</v>
      </c>
      <c r="O1439" s="118" t="s">
        <v>35</v>
      </c>
      <c r="P1439" s="121" t="s">
        <v>47</v>
      </c>
      <c r="Q1439" s="121" t="s">
        <v>47</v>
      </c>
      <c r="R1439" s="122" t="s">
        <v>47</v>
      </c>
      <c r="S1439" s="123" t="s">
        <v>48</v>
      </c>
      <c r="T1439" s="124" t="s">
        <v>47</v>
      </c>
      <c r="U1439" s="125" t="s">
        <v>47</v>
      </c>
    </row>
    <row r="1440" spans="2:21" ht="34.5" customHeight="1" x14ac:dyDescent="0.25">
      <c r="B1440" s="48" t="str">
        <f t="shared" si="214"/>
        <v>--------</v>
      </c>
      <c r="C1440" s="14" t="str">
        <f t="shared" si="215"/>
        <v>--------</v>
      </c>
      <c r="D1440" s="2" t="str">
        <f t="shared" si="216"/>
        <v>-----</v>
      </c>
      <c r="E1440" s="15" t="str">
        <f t="shared" si="217"/>
        <v>-----</v>
      </c>
      <c r="F1440" s="15" t="str">
        <f t="shared" si="218"/>
        <v>-----</v>
      </c>
      <c r="G1440" s="117" t="str">
        <f t="shared" si="219"/>
        <v>-----</v>
      </c>
      <c r="H1440" s="39"/>
      <c r="J1440" s="118" t="s">
        <v>35</v>
      </c>
      <c r="K1440" s="118" t="s">
        <v>35</v>
      </c>
      <c r="L1440" s="119" t="s">
        <v>46</v>
      </c>
      <c r="M1440" s="119" t="s">
        <v>46</v>
      </c>
      <c r="N1440" s="120" t="s">
        <v>47</v>
      </c>
      <c r="O1440" s="118" t="s">
        <v>35</v>
      </c>
      <c r="P1440" s="121" t="s">
        <v>47</v>
      </c>
      <c r="Q1440" s="121" t="s">
        <v>47</v>
      </c>
      <c r="R1440" s="122" t="s">
        <v>47</v>
      </c>
      <c r="S1440" s="123" t="s">
        <v>48</v>
      </c>
      <c r="T1440" s="124" t="s">
        <v>47</v>
      </c>
      <c r="U1440" s="125" t="s">
        <v>47</v>
      </c>
    </row>
    <row r="1444" spans="2:11" ht="35.25" customHeight="1" x14ac:dyDescent="0.25">
      <c r="B1444" s="188" t="s">
        <v>43</v>
      </c>
      <c r="C1444" s="188"/>
      <c r="D1444" s="188"/>
      <c r="E1444" s="188"/>
      <c r="F1444" s="188"/>
      <c r="G1444" s="188"/>
      <c r="H1444" s="188"/>
      <c r="J1444" t="s">
        <v>44</v>
      </c>
      <c r="K1444" s="114">
        <v>43325</v>
      </c>
    </row>
    <row r="1446" spans="2:11" x14ac:dyDescent="0.25">
      <c r="B1446" s="1" t="s">
        <v>14</v>
      </c>
    </row>
    <row r="1447" spans="2:11" ht="8.25" customHeight="1" x14ac:dyDescent="0.25"/>
    <row r="1448" spans="2:11" ht="21" x14ac:dyDescent="0.35">
      <c r="B1448" s="189" t="s">
        <v>15</v>
      </c>
      <c r="C1448" s="189"/>
      <c r="D1448" s="115" t="str">
        <f>U1470</f>
        <v>-----</v>
      </c>
      <c r="E1448" s="45"/>
      <c r="F1448" s="113" t="s">
        <v>16</v>
      </c>
      <c r="G1448" s="116" t="str">
        <f>D1448</f>
        <v>-----</v>
      </c>
      <c r="H1448" s="42" t="s">
        <v>45</v>
      </c>
    </row>
    <row r="1450" spans="2:11" x14ac:dyDescent="0.25">
      <c r="B1450" t="s">
        <v>28</v>
      </c>
      <c r="C1450" s="190" t="str">
        <f>S1470</f>
        <v>------</v>
      </c>
      <c r="D1450" s="190"/>
      <c r="E1450" s="190"/>
      <c r="F1450" s="190"/>
      <c r="G1450" s="40" t="s">
        <v>29</v>
      </c>
      <c r="H1450" s="44" t="s">
        <v>30</v>
      </c>
    </row>
    <row r="1451" spans="2:11" x14ac:dyDescent="0.25">
      <c r="C1451" s="45"/>
      <c r="D1451" s="45"/>
      <c r="E1451" s="45"/>
      <c r="F1451" s="45"/>
      <c r="G1451" s="40"/>
      <c r="H1451" s="45"/>
    </row>
    <row r="1452" spans="2:11" x14ac:dyDescent="0.25">
      <c r="B1452" t="s">
        <v>31</v>
      </c>
      <c r="C1452" s="47" t="str">
        <f>T1470</f>
        <v>-----</v>
      </c>
      <c r="D1452" s="41" t="s">
        <v>27</v>
      </c>
      <c r="E1452" s="41"/>
      <c r="F1452" s="44"/>
      <c r="G1452" s="44"/>
      <c r="H1452" s="44"/>
    </row>
    <row r="1454" spans="2:11" x14ac:dyDescent="0.25">
      <c r="B1454" t="s">
        <v>32</v>
      </c>
      <c r="C1454" s="44"/>
      <c r="D1454" s="44"/>
      <c r="E1454" s="45"/>
      <c r="F1454" s="40" t="s">
        <v>33</v>
      </c>
      <c r="G1454" s="44"/>
      <c r="H1454" s="44"/>
    </row>
    <row r="1455" spans="2:11" x14ac:dyDescent="0.25">
      <c r="F1455" s="40"/>
    </row>
    <row r="1456" spans="2:11" x14ac:dyDescent="0.25">
      <c r="B1456" s="112" t="s">
        <v>34</v>
      </c>
      <c r="C1456" s="44"/>
      <c r="D1456" s="40" t="s">
        <v>17</v>
      </c>
      <c r="E1456" s="44"/>
      <c r="F1456" s="44"/>
      <c r="G1456" s="44"/>
      <c r="H1456" s="44"/>
    </row>
    <row r="1457" spans="2:21" x14ac:dyDescent="0.25">
      <c r="F1457" s="40"/>
    </row>
    <row r="1458" spans="2:21" x14ac:dyDescent="0.25">
      <c r="B1458" t="s">
        <v>18</v>
      </c>
      <c r="D1458" s="43" t="s">
        <v>19</v>
      </c>
      <c r="E1458" s="43"/>
      <c r="F1458" s="43" t="s">
        <v>20</v>
      </c>
      <c r="G1458" t="s">
        <v>21</v>
      </c>
    </row>
    <row r="1459" spans="2:21" x14ac:dyDescent="0.25">
      <c r="F1459" s="40"/>
    </row>
    <row r="1460" spans="2:21" x14ac:dyDescent="0.25">
      <c r="B1460" s="191" t="s">
        <v>22</v>
      </c>
      <c r="C1460" s="191"/>
      <c r="D1460" s="191"/>
      <c r="E1460" s="191"/>
      <c r="F1460" s="191"/>
      <c r="G1460" s="191"/>
      <c r="H1460" s="191"/>
    </row>
    <row r="1461" spans="2:21" x14ac:dyDescent="0.25">
      <c r="F1461" s="40"/>
    </row>
    <row r="1462" spans="2:21" ht="15.75" x14ac:dyDescent="0.25">
      <c r="B1462" t="s">
        <v>23</v>
      </c>
      <c r="E1462" s="192" t="str">
        <f>N1470</f>
        <v>-----</v>
      </c>
      <c r="F1462" s="192"/>
      <c r="G1462" s="192"/>
      <c r="H1462" s="192"/>
    </row>
    <row r="1463" spans="2:21" x14ac:dyDescent="0.25">
      <c r="F1463" s="113"/>
      <c r="G1463" s="113"/>
      <c r="H1463" s="113"/>
    </row>
    <row r="1464" spans="2:21" ht="23.25" x14ac:dyDescent="0.25">
      <c r="B1464" t="s">
        <v>25</v>
      </c>
      <c r="D1464" s="46">
        <f>J1469</f>
        <v>0</v>
      </c>
      <c r="E1464" s="45"/>
      <c r="F1464" s="113" t="s">
        <v>26</v>
      </c>
      <c r="G1464" s="113"/>
      <c r="H1464" s="113"/>
    </row>
    <row r="1465" spans="2:21" x14ac:dyDescent="0.25">
      <c r="F1465" s="40"/>
    </row>
    <row r="1466" spans="2:21" x14ac:dyDescent="0.25">
      <c r="B1466" t="s">
        <v>24</v>
      </c>
      <c r="F1466" s="40"/>
    </row>
    <row r="1467" spans="2:21" x14ac:dyDescent="0.25">
      <c r="F1467" s="40"/>
      <c r="J1467" s="49"/>
    </row>
    <row r="1469" spans="2:21" ht="28.5" customHeight="1" x14ac:dyDescent="0.5">
      <c r="B1469" s="39" t="s">
        <v>8</v>
      </c>
      <c r="C1469" s="39" t="s">
        <v>9</v>
      </c>
      <c r="D1469" s="39" t="s">
        <v>10</v>
      </c>
      <c r="E1469" s="193" t="s">
        <v>11</v>
      </c>
      <c r="F1469" s="194"/>
      <c r="G1469" s="39" t="s">
        <v>12</v>
      </c>
      <c r="H1469" s="39" t="s">
        <v>13</v>
      </c>
      <c r="J1469" s="195">
        <f>SUM(O1470:O1479)</f>
        <v>0</v>
      </c>
      <c r="K1469" s="195"/>
      <c r="L1469" s="195"/>
      <c r="M1469" s="195"/>
      <c r="N1469" s="195"/>
      <c r="O1469" s="195"/>
      <c r="P1469" s="195"/>
      <c r="Q1469" s="195"/>
      <c r="R1469" s="195"/>
      <c r="S1469" s="195"/>
    </row>
    <row r="1470" spans="2:21" ht="34.5" customHeight="1" x14ac:dyDescent="0.25">
      <c r="B1470" s="48" t="str">
        <f>K1470</f>
        <v>--------</v>
      </c>
      <c r="C1470" s="14" t="str">
        <f>J1470</f>
        <v>--------</v>
      </c>
      <c r="D1470" s="2" t="str">
        <f>P1470</f>
        <v>-----</v>
      </c>
      <c r="E1470" s="15" t="str">
        <f>Q1470</f>
        <v>-----</v>
      </c>
      <c r="F1470" s="15" t="str">
        <f>R1470</f>
        <v>-----</v>
      </c>
      <c r="G1470" s="117" t="str">
        <f>IF(U1470&lt;$K$1,"13/08/2018",U1470)</f>
        <v>-----</v>
      </c>
      <c r="H1470" s="39"/>
      <c r="J1470" s="118" t="s">
        <v>35</v>
      </c>
      <c r="K1470" s="118" t="s">
        <v>35</v>
      </c>
      <c r="L1470" s="119" t="s">
        <v>46</v>
      </c>
      <c r="M1470" s="119" t="s">
        <v>46</v>
      </c>
      <c r="N1470" s="120" t="s">
        <v>47</v>
      </c>
      <c r="O1470" s="118" t="s">
        <v>35</v>
      </c>
      <c r="P1470" s="121" t="s">
        <v>47</v>
      </c>
      <c r="Q1470" s="121" t="s">
        <v>47</v>
      </c>
      <c r="R1470" s="122" t="s">
        <v>47</v>
      </c>
      <c r="S1470" s="123" t="s">
        <v>48</v>
      </c>
      <c r="T1470" s="124" t="s">
        <v>47</v>
      </c>
      <c r="U1470" s="125" t="s">
        <v>47</v>
      </c>
    </row>
    <row r="1471" spans="2:21" ht="34.5" customHeight="1" x14ac:dyDescent="0.25">
      <c r="B1471" s="48" t="str">
        <f t="shared" ref="B1471:B1479" si="220">K1471</f>
        <v>--------</v>
      </c>
      <c r="C1471" s="14" t="str">
        <f t="shared" ref="C1471:C1479" si="221">J1471</f>
        <v>--------</v>
      </c>
      <c r="D1471" s="2" t="str">
        <f t="shared" ref="D1471:D1479" si="222">P1471</f>
        <v>-----</v>
      </c>
      <c r="E1471" s="15" t="str">
        <f t="shared" ref="E1471:E1479" si="223">Q1471</f>
        <v>-----</v>
      </c>
      <c r="F1471" s="15" t="str">
        <f t="shared" ref="F1471:F1479" si="224">R1471</f>
        <v>-----</v>
      </c>
      <c r="G1471" s="117" t="str">
        <f t="shared" ref="G1471:G1479" si="225">IF(U1471&lt;$K$1,"19/03/2018",U1471)</f>
        <v>-----</v>
      </c>
      <c r="H1471" s="39"/>
      <c r="J1471" s="118" t="s">
        <v>35</v>
      </c>
      <c r="K1471" s="118" t="s">
        <v>35</v>
      </c>
      <c r="L1471" s="119" t="s">
        <v>46</v>
      </c>
      <c r="M1471" s="119" t="s">
        <v>46</v>
      </c>
      <c r="N1471" s="120" t="s">
        <v>47</v>
      </c>
      <c r="O1471" s="118" t="s">
        <v>35</v>
      </c>
      <c r="P1471" s="121" t="s">
        <v>47</v>
      </c>
      <c r="Q1471" s="121" t="s">
        <v>47</v>
      </c>
      <c r="R1471" s="122" t="s">
        <v>47</v>
      </c>
      <c r="S1471" s="123" t="s">
        <v>48</v>
      </c>
      <c r="T1471" s="124" t="s">
        <v>47</v>
      </c>
      <c r="U1471" s="125" t="s">
        <v>47</v>
      </c>
    </row>
    <row r="1472" spans="2:21" ht="34.5" customHeight="1" x14ac:dyDescent="0.25">
      <c r="B1472" s="48" t="str">
        <f t="shared" si="220"/>
        <v>--------</v>
      </c>
      <c r="C1472" s="14" t="str">
        <f t="shared" si="221"/>
        <v>--------</v>
      </c>
      <c r="D1472" s="2" t="str">
        <f t="shared" si="222"/>
        <v>-----</v>
      </c>
      <c r="E1472" s="15" t="str">
        <f t="shared" si="223"/>
        <v>-----</v>
      </c>
      <c r="F1472" s="15" t="str">
        <f t="shared" si="224"/>
        <v>-----</v>
      </c>
      <c r="G1472" s="117" t="str">
        <f t="shared" si="225"/>
        <v>-----</v>
      </c>
      <c r="H1472" s="39"/>
      <c r="J1472" s="118" t="s">
        <v>35</v>
      </c>
      <c r="K1472" s="118" t="s">
        <v>35</v>
      </c>
      <c r="L1472" s="119" t="s">
        <v>46</v>
      </c>
      <c r="M1472" s="119" t="s">
        <v>46</v>
      </c>
      <c r="N1472" s="120" t="s">
        <v>47</v>
      </c>
      <c r="O1472" s="118" t="s">
        <v>35</v>
      </c>
      <c r="P1472" s="121" t="s">
        <v>47</v>
      </c>
      <c r="Q1472" s="121" t="s">
        <v>47</v>
      </c>
      <c r="R1472" s="122" t="s">
        <v>47</v>
      </c>
      <c r="S1472" s="123" t="s">
        <v>48</v>
      </c>
      <c r="T1472" s="124" t="s">
        <v>47</v>
      </c>
      <c r="U1472" s="125" t="s">
        <v>47</v>
      </c>
    </row>
    <row r="1473" spans="2:21" ht="34.5" customHeight="1" x14ac:dyDescent="0.25">
      <c r="B1473" s="48" t="str">
        <f t="shared" si="220"/>
        <v>--------</v>
      </c>
      <c r="C1473" s="14" t="str">
        <f t="shared" si="221"/>
        <v>--------</v>
      </c>
      <c r="D1473" s="2" t="str">
        <f t="shared" si="222"/>
        <v>-----</v>
      </c>
      <c r="E1473" s="15" t="str">
        <f t="shared" si="223"/>
        <v>-----</v>
      </c>
      <c r="F1473" s="15" t="str">
        <f t="shared" si="224"/>
        <v>-----</v>
      </c>
      <c r="G1473" s="117" t="str">
        <f t="shared" si="225"/>
        <v>-----</v>
      </c>
      <c r="H1473" s="39"/>
      <c r="J1473" s="118" t="s">
        <v>35</v>
      </c>
      <c r="K1473" s="118" t="s">
        <v>35</v>
      </c>
      <c r="L1473" s="119" t="s">
        <v>46</v>
      </c>
      <c r="M1473" s="119" t="s">
        <v>46</v>
      </c>
      <c r="N1473" s="120" t="s">
        <v>47</v>
      </c>
      <c r="O1473" s="118" t="s">
        <v>35</v>
      </c>
      <c r="P1473" s="121" t="s">
        <v>47</v>
      </c>
      <c r="Q1473" s="121" t="s">
        <v>47</v>
      </c>
      <c r="R1473" s="122" t="s">
        <v>47</v>
      </c>
      <c r="S1473" s="123" t="s">
        <v>48</v>
      </c>
      <c r="T1473" s="124" t="s">
        <v>47</v>
      </c>
      <c r="U1473" s="125" t="s">
        <v>47</v>
      </c>
    </row>
    <row r="1474" spans="2:21" ht="34.5" customHeight="1" x14ac:dyDescent="0.25">
      <c r="B1474" s="48" t="str">
        <f t="shared" si="220"/>
        <v>--------</v>
      </c>
      <c r="C1474" s="14" t="str">
        <f t="shared" si="221"/>
        <v>--------</v>
      </c>
      <c r="D1474" s="2" t="str">
        <f t="shared" si="222"/>
        <v>-----</v>
      </c>
      <c r="E1474" s="15" t="str">
        <f t="shared" si="223"/>
        <v>-----</v>
      </c>
      <c r="F1474" s="15" t="str">
        <f t="shared" si="224"/>
        <v>-----</v>
      </c>
      <c r="G1474" s="117" t="str">
        <f t="shared" si="225"/>
        <v>-----</v>
      </c>
      <c r="H1474" s="39"/>
      <c r="J1474" s="118" t="s">
        <v>35</v>
      </c>
      <c r="K1474" s="118" t="s">
        <v>35</v>
      </c>
      <c r="L1474" s="119" t="s">
        <v>46</v>
      </c>
      <c r="M1474" s="119" t="s">
        <v>46</v>
      </c>
      <c r="N1474" s="120" t="s">
        <v>47</v>
      </c>
      <c r="O1474" s="118" t="s">
        <v>35</v>
      </c>
      <c r="P1474" s="121" t="s">
        <v>47</v>
      </c>
      <c r="Q1474" s="121" t="s">
        <v>47</v>
      </c>
      <c r="R1474" s="122" t="s">
        <v>47</v>
      </c>
      <c r="S1474" s="123" t="s">
        <v>48</v>
      </c>
      <c r="T1474" s="124" t="s">
        <v>47</v>
      </c>
      <c r="U1474" s="125" t="s">
        <v>47</v>
      </c>
    </row>
    <row r="1475" spans="2:21" ht="34.5" customHeight="1" x14ac:dyDescent="0.25">
      <c r="B1475" s="48" t="str">
        <f t="shared" si="220"/>
        <v>--------</v>
      </c>
      <c r="C1475" s="14" t="str">
        <f t="shared" si="221"/>
        <v>--------</v>
      </c>
      <c r="D1475" s="2" t="str">
        <f t="shared" si="222"/>
        <v>-----</v>
      </c>
      <c r="E1475" s="15" t="str">
        <f t="shared" si="223"/>
        <v>-----</v>
      </c>
      <c r="F1475" s="15" t="str">
        <f t="shared" si="224"/>
        <v>-----</v>
      </c>
      <c r="G1475" s="117" t="str">
        <f t="shared" si="225"/>
        <v>-----</v>
      </c>
      <c r="H1475" s="39"/>
      <c r="J1475" s="118" t="s">
        <v>35</v>
      </c>
      <c r="K1475" s="118" t="s">
        <v>35</v>
      </c>
      <c r="L1475" s="119" t="s">
        <v>46</v>
      </c>
      <c r="M1475" s="119" t="s">
        <v>46</v>
      </c>
      <c r="N1475" s="120" t="s">
        <v>47</v>
      </c>
      <c r="O1475" s="118" t="s">
        <v>35</v>
      </c>
      <c r="P1475" s="121" t="s">
        <v>47</v>
      </c>
      <c r="Q1475" s="121" t="s">
        <v>47</v>
      </c>
      <c r="R1475" s="122" t="s">
        <v>47</v>
      </c>
      <c r="S1475" s="123" t="s">
        <v>48</v>
      </c>
      <c r="T1475" s="124" t="s">
        <v>47</v>
      </c>
      <c r="U1475" s="125" t="s">
        <v>47</v>
      </c>
    </row>
    <row r="1476" spans="2:21" ht="34.5" customHeight="1" x14ac:dyDescent="0.25">
      <c r="B1476" s="48" t="str">
        <f t="shared" si="220"/>
        <v>--------</v>
      </c>
      <c r="C1476" s="14" t="str">
        <f t="shared" si="221"/>
        <v>--------</v>
      </c>
      <c r="D1476" s="2" t="str">
        <f t="shared" si="222"/>
        <v>-----</v>
      </c>
      <c r="E1476" s="15" t="str">
        <f t="shared" si="223"/>
        <v>-----</v>
      </c>
      <c r="F1476" s="15" t="str">
        <f t="shared" si="224"/>
        <v>-----</v>
      </c>
      <c r="G1476" s="117" t="str">
        <f t="shared" si="225"/>
        <v>-----</v>
      </c>
      <c r="H1476" s="39"/>
      <c r="J1476" s="118" t="s">
        <v>35</v>
      </c>
      <c r="K1476" s="118" t="s">
        <v>35</v>
      </c>
      <c r="L1476" s="119" t="s">
        <v>46</v>
      </c>
      <c r="M1476" s="119" t="s">
        <v>46</v>
      </c>
      <c r="N1476" s="120" t="s">
        <v>47</v>
      </c>
      <c r="O1476" s="118" t="s">
        <v>35</v>
      </c>
      <c r="P1476" s="121" t="s">
        <v>47</v>
      </c>
      <c r="Q1476" s="121" t="s">
        <v>47</v>
      </c>
      <c r="R1476" s="122" t="s">
        <v>47</v>
      </c>
      <c r="S1476" s="123" t="s">
        <v>48</v>
      </c>
      <c r="T1476" s="124" t="s">
        <v>47</v>
      </c>
      <c r="U1476" s="125" t="s">
        <v>47</v>
      </c>
    </row>
    <row r="1477" spans="2:21" ht="34.5" customHeight="1" x14ac:dyDescent="0.25">
      <c r="B1477" s="48" t="str">
        <f t="shared" si="220"/>
        <v>--------</v>
      </c>
      <c r="C1477" s="14" t="str">
        <f t="shared" si="221"/>
        <v>--------</v>
      </c>
      <c r="D1477" s="2" t="str">
        <f t="shared" si="222"/>
        <v>-----</v>
      </c>
      <c r="E1477" s="15" t="str">
        <f t="shared" si="223"/>
        <v>-----</v>
      </c>
      <c r="F1477" s="15" t="str">
        <f t="shared" si="224"/>
        <v>-----</v>
      </c>
      <c r="G1477" s="117" t="str">
        <f t="shared" si="225"/>
        <v>-----</v>
      </c>
      <c r="H1477" s="39"/>
      <c r="J1477" s="118" t="s">
        <v>35</v>
      </c>
      <c r="K1477" s="118" t="s">
        <v>35</v>
      </c>
      <c r="L1477" s="119" t="s">
        <v>46</v>
      </c>
      <c r="M1477" s="119" t="s">
        <v>46</v>
      </c>
      <c r="N1477" s="120" t="s">
        <v>47</v>
      </c>
      <c r="O1477" s="118" t="s">
        <v>35</v>
      </c>
      <c r="P1477" s="121" t="s">
        <v>47</v>
      </c>
      <c r="Q1477" s="121" t="s">
        <v>47</v>
      </c>
      <c r="R1477" s="122" t="s">
        <v>47</v>
      </c>
      <c r="S1477" s="123" t="s">
        <v>48</v>
      </c>
      <c r="T1477" s="124" t="s">
        <v>47</v>
      </c>
      <c r="U1477" s="125" t="s">
        <v>47</v>
      </c>
    </row>
    <row r="1478" spans="2:21" ht="34.5" customHeight="1" x14ac:dyDescent="0.25">
      <c r="B1478" s="48" t="str">
        <f t="shared" si="220"/>
        <v>--------</v>
      </c>
      <c r="C1478" s="14" t="str">
        <f t="shared" si="221"/>
        <v>--------</v>
      </c>
      <c r="D1478" s="2" t="str">
        <f t="shared" si="222"/>
        <v>-----</v>
      </c>
      <c r="E1478" s="15" t="str">
        <f t="shared" si="223"/>
        <v>-----</v>
      </c>
      <c r="F1478" s="15" t="str">
        <f t="shared" si="224"/>
        <v>-----</v>
      </c>
      <c r="G1478" s="117" t="str">
        <f t="shared" si="225"/>
        <v>-----</v>
      </c>
      <c r="H1478" s="39"/>
      <c r="J1478" s="118" t="s">
        <v>35</v>
      </c>
      <c r="K1478" s="118" t="s">
        <v>35</v>
      </c>
      <c r="L1478" s="119" t="s">
        <v>46</v>
      </c>
      <c r="M1478" s="119" t="s">
        <v>46</v>
      </c>
      <c r="N1478" s="120" t="s">
        <v>47</v>
      </c>
      <c r="O1478" s="118" t="s">
        <v>35</v>
      </c>
      <c r="P1478" s="121" t="s">
        <v>47</v>
      </c>
      <c r="Q1478" s="121" t="s">
        <v>47</v>
      </c>
      <c r="R1478" s="122" t="s">
        <v>47</v>
      </c>
      <c r="S1478" s="123" t="s">
        <v>48</v>
      </c>
      <c r="T1478" s="124" t="s">
        <v>47</v>
      </c>
      <c r="U1478" s="125" t="s">
        <v>47</v>
      </c>
    </row>
    <row r="1479" spans="2:21" ht="34.5" customHeight="1" x14ac:dyDescent="0.25">
      <c r="B1479" s="48" t="str">
        <f t="shared" si="220"/>
        <v>--------</v>
      </c>
      <c r="C1479" s="14" t="str">
        <f t="shared" si="221"/>
        <v>--------</v>
      </c>
      <c r="D1479" s="2" t="str">
        <f t="shared" si="222"/>
        <v>-----</v>
      </c>
      <c r="E1479" s="15" t="str">
        <f t="shared" si="223"/>
        <v>-----</v>
      </c>
      <c r="F1479" s="15" t="str">
        <f t="shared" si="224"/>
        <v>-----</v>
      </c>
      <c r="G1479" s="117" t="str">
        <f t="shared" si="225"/>
        <v>-----</v>
      </c>
      <c r="H1479" s="39"/>
      <c r="J1479" s="118" t="s">
        <v>35</v>
      </c>
      <c r="K1479" s="118" t="s">
        <v>35</v>
      </c>
      <c r="L1479" s="119" t="s">
        <v>46</v>
      </c>
      <c r="M1479" s="119" t="s">
        <v>46</v>
      </c>
      <c r="N1479" s="120" t="s">
        <v>47</v>
      </c>
      <c r="O1479" s="118" t="s">
        <v>35</v>
      </c>
      <c r="P1479" s="121" t="s">
        <v>47</v>
      </c>
      <c r="Q1479" s="121" t="s">
        <v>47</v>
      </c>
      <c r="R1479" s="122" t="s">
        <v>47</v>
      </c>
      <c r="S1479" s="123" t="s">
        <v>48</v>
      </c>
      <c r="T1479" s="124" t="s">
        <v>47</v>
      </c>
      <c r="U1479" s="125" t="s">
        <v>47</v>
      </c>
    </row>
    <row r="1483" spans="2:21" ht="35.25" customHeight="1" x14ac:dyDescent="0.25">
      <c r="B1483" s="188" t="s">
        <v>43</v>
      </c>
      <c r="C1483" s="188"/>
      <c r="D1483" s="188"/>
      <c r="E1483" s="188"/>
      <c r="F1483" s="188"/>
      <c r="G1483" s="188"/>
      <c r="H1483" s="188"/>
      <c r="J1483" t="s">
        <v>44</v>
      </c>
      <c r="K1483" s="114">
        <v>43325</v>
      </c>
    </row>
    <row r="1485" spans="2:21" x14ac:dyDescent="0.25">
      <c r="B1485" s="1" t="s">
        <v>14</v>
      </c>
    </row>
    <row r="1486" spans="2:21" ht="8.25" customHeight="1" x14ac:dyDescent="0.25"/>
    <row r="1487" spans="2:21" ht="21" x14ac:dyDescent="0.35">
      <c r="B1487" s="189" t="s">
        <v>15</v>
      </c>
      <c r="C1487" s="189"/>
      <c r="D1487" s="115" t="str">
        <f>U1509</f>
        <v>-----</v>
      </c>
      <c r="E1487" s="45"/>
      <c r="F1487" s="113" t="s">
        <v>16</v>
      </c>
      <c r="G1487" s="116" t="str">
        <f>D1487</f>
        <v>-----</v>
      </c>
      <c r="H1487" s="42" t="s">
        <v>45</v>
      </c>
    </row>
    <row r="1489" spans="2:8" x14ac:dyDescent="0.25">
      <c r="B1489" t="s">
        <v>28</v>
      </c>
      <c r="C1489" s="190" t="str">
        <f>S1509</f>
        <v>------</v>
      </c>
      <c r="D1489" s="190"/>
      <c r="E1489" s="190"/>
      <c r="F1489" s="190"/>
      <c r="G1489" s="40" t="s">
        <v>29</v>
      </c>
      <c r="H1489" s="44" t="s">
        <v>30</v>
      </c>
    </row>
    <row r="1490" spans="2:8" x14ac:dyDescent="0.25">
      <c r="C1490" s="45"/>
      <c r="D1490" s="45"/>
      <c r="E1490" s="45"/>
      <c r="F1490" s="45"/>
      <c r="G1490" s="40"/>
      <c r="H1490" s="45"/>
    </row>
    <row r="1491" spans="2:8" x14ac:dyDescent="0.25">
      <c r="B1491" t="s">
        <v>31</v>
      </c>
      <c r="C1491" s="47" t="str">
        <f>T1509</f>
        <v>-----</v>
      </c>
      <c r="D1491" s="41" t="s">
        <v>27</v>
      </c>
      <c r="E1491" s="41"/>
      <c r="F1491" s="44"/>
      <c r="G1491" s="44"/>
      <c r="H1491" s="44"/>
    </row>
    <row r="1493" spans="2:8" x14ac:dyDescent="0.25">
      <c r="B1493" t="s">
        <v>32</v>
      </c>
      <c r="C1493" s="44"/>
      <c r="D1493" s="44"/>
      <c r="E1493" s="45"/>
      <c r="F1493" s="40" t="s">
        <v>33</v>
      </c>
      <c r="G1493" s="44"/>
      <c r="H1493" s="44"/>
    </row>
    <row r="1494" spans="2:8" x14ac:dyDescent="0.25">
      <c r="F1494" s="40"/>
    </row>
    <row r="1495" spans="2:8" x14ac:dyDescent="0.25">
      <c r="B1495" s="112" t="s">
        <v>34</v>
      </c>
      <c r="C1495" s="44"/>
      <c r="D1495" s="40" t="s">
        <v>17</v>
      </c>
      <c r="E1495" s="44"/>
      <c r="F1495" s="44"/>
      <c r="G1495" s="44"/>
      <c r="H1495" s="44"/>
    </row>
    <row r="1496" spans="2:8" x14ac:dyDescent="0.25">
      <c r="F1496" s="40"/>
    </row>
    <row r="1497" spans="2:8" x14ac:dyDescent="0.25">
      <c r="B1497" t="s">
        <v>18</v>
      </c>
      <c r="D1497" s="43" t="s">
        <v>19</v>
      </c>
      <c r="E1497" s="43"/>
      <c r="F1497" s="43" t="s">
        <v>20</v>
      </c>
      <c r="G1497" t="s">
        <v>21</v>
      </c>
    </row>
    <row r="1498" spans="2:8" x14ac:dyDescent="0.25">
      <c r="F1498" s="40"/>
    </row>
    <row r="1499" spans="2:8" x14ac:dyDescent="0.25">
      <c r="B1499" s="191" t="s">
        <v>22</v>
      </c>
      <c r="C1499" s="191"/>
      <c r="D1499" s="191"/>
      <c r="E1499" s="191"/>
      <c r="F1499" s="191"/>
      <c r="G1499" s="191"/>
      <c r="H1499" s="191"/>
    </row>
    <row r="1500" spans="2:8" x14ac:dyDescent="0.25">
      <c r="F1500" s="40"/>
    </row>
    <row r="1501" spans="2:8" ht="15.75" x14ac:dyDescent="0.25">
      <c r="B1501" t="s">
        <v>23</v>
      </c>
      <c r="E1501" s="192" t="str">
        <f>N1509</f>
        <v>-----</v>
      </c>
      <c r="F1501" s="192"/>
      <c r="G1501" s="192"/>
      <c r="H1501" s="192"/>
    </row>
    <row r="1502" spans="2:8" x14ac:dyDescent="0.25">
      <c r="F1502" s="113"/>
      <c r="G1502" s="113"/>
      <c r="H1502" s="113"/>
    </row>
    <row r="1503" spans="2:8" ht="23.25" x14ac:dyDescent="0.25">
      <c r="B1503" t="s">
        <v>25</v>
      </c>
      <c r="D1503" s="46">
        <f>J1508</f>
        <v>0</v>
      </c>
      <c r="E1503" s="45"/>
      <c r="F1503" s="113" t="s">
        <v>26</v>
      </c>
      <c r="G1503" s="113"/>
      <c r="H1503" s="113"/>
    </row>
    <row r="1504" spans="2:8" x14ac:dyDescent="0.25">
      <c r="F1504" s="40"/>
    </row>
    <row r="1505" spans="2:21" x14ac:dyDescent="0.25">
      <c r="B1505" t="s">
        <v>24</v>
      </c>
      <c r="F1505" s="40"/>
    </row>
    <row r="1506" spans="2:21" x14ac:dyDescent="0.25">
      <c r="F1506" s="40"/>
      <c r="J1506" s="49"/>
    </row>
    <row r="1508" spans="2:21" ht="28.5" customHeight="1" x14ac:dyDescent="0.5">
      <c r="B1508" s="39" t="s">
        <v>8</v>
      </c>
      <c r="C1508" s="39" t="s">
        <v>9</v>
      </c>
      <c r="D1508" s="39" t="s">
        <v>10</v>
      </c>
      <c r="E1508" s="193" t="s">
        <v>11</v>
      </c>
      <c r="F1508" s="194"/>
      <c r="G1508" s="39" t="s">
        <v>12</v>
      </c>
      <c r="H1508" s="39" t="s">
        <v>13</v>
      </c>
      <c r="J1508" s="195">
        <f>SUM(O1509:O1518)</f>
        <v>0</v>
      </c>
      <c r="K1508" s="195"/>
      <c r="L1508" s="195"/>
      <c r="M1508" s="195"/>
      <c r="N1508" s="195"/>
      <c r="O1508" s="195"/>
      <c r="P1508" s="195"/>
      <c r="Q1508" s="195"/>
      <c r="R1508" s="195"/>
      <c r="S1508" s="195"/>
    </row>
    <row r="1509" spans="2:21" ht="34.5" customHeight="1" x14ac:dyDescent="0.25">
      <c r="B1509" s="48" t="str">
        <f>K1509</f>
        <v>--------</v>
      </c>
      <c r="C1509" s="14" t="str">
        <f>J1509</f>
        <v>--------</v>
      </c>
      <c r="D1509" s="2" t="str">
        <f>P1509</f>
        <v>-----</v>
      </c>
      <c r="E1509" s="15" t="str">
        <f>Q1509</f>
        <v>-----</v>
      </c>
      <c r="F1509" s="15" t="str">
        <f>R1509</f>
        <v>-----</v>
      </c>
      <c r="G1509" s="117" t="str">
        <f>IF(U1509&lt;$K$1,"13/08/2018",U1509)</f>
        <v>-----</v>
      </c>
      <c r="H1509" s="39"/>
      <c r="J1509" s="118" t="s">
        <v>35</v>
      </c>
      <c r="K1509" s="118" t="s">
        <v>35</v>
      </c>
      <c r="L1509" s="119" t="s">
        <v>46</v>
      </c>
      <c r="M1509" s="119" t="s">
        <v>46</v>
      </c>
      <c r="N1509" s="120" t="s">
        <v>47</v>
      </c>
      <c r="O1509" s="118" t="s">
        <v>35</v>
      </c>
      <c r="P1509" s="121" t="s">
        <v>47</v>
      </c>
      <c r="Q1509" s="121" t="s">
        <v>47</v>
      </c>
      <c r="R1509" s="122" t="s">
        <v>47</v>
      </c>
      <c r="S1509" s="123" t="s">
        <v>48</v>
      </c>
      <c r="T1509" s="124" t="s">
        <v>47</v>
      </c>
      <c r="U1509" s="125" t="s">
        <v>47</v>
      </c>
    </row>
    <row r="1510" spans="2:21" ht="34.5" customHeight="1" x14ac:dyDescent="0.25">
      <c r="B1510" s="48" t="str">
        <f t="shared" ref="B1510:B1518" si="226">K1510</f>
        <v>--------</v>
      </c>
      <c r="C1510" s="14" t="str">
        <f t="shared" ref="C1510:C1518" si="227">J1510</f>
        <v>--------</v>
      </c>
      <c r="D1510" s="2" t="str">
        <f t="shared" ref="D1510:D1518" si="228">P1510</f>
        <v>-----</v>
      </c>
      <c r="E1510" s="15" t="str">
        <f t="shared" ref="E1510:E1518" si="229">Q1510</f>
        <v>-----</v>
      </c>
      <c r="F1510" s="15" t="str">
        <f t="shared" ref="F1510:F1518" si="230">R1510</f>
        <v>-----</v>
      </c>
      <c r="G1510" s="117" t="str">
        <f t="shared" ref="G1510:G1518" si="231">IF(U1510&lt;$K$1,"19/03/2018",U1510)</f>
        <v>-----</v>
      </c>
      <c r="H1510" s="39"/>
      <c r="J1510" s="118" t="s">
        <v>35</v>
      </c>
      <c r="K1510" s="118" t="s">
        <v>35</v>
      </c>
      <c r="L1510" s="119" t="s">
        <v>46</v>
      </c>
      <c r="M1510" s="119" t="s">
        <v>46</v>
      </c>
      <c r="N1510" s="120" t="s">
        <v>47</v>
      </c>
      <c r="O1510" s="118" t="s">
        <v>35</v>
      </c>
      <c r="P1510" s="121" t="s">
        <v>47</v>
      </c>
      <c r="Q1510" s="121" t="s">
        <v>47</v>
      </c>
      <c r="R1510" s="122" t="s">
        <v>47</v>
      </c>
      <c r="S1510" s="123" t="s">
        <v>48</v>
      </c>
      <c r="T1510" s="124" t="s">
        <v>47</v>
      </c>
      <c r="U1510" s="125" t="s">
        <v>47</v>
      </c>
    </row>
    <row r="1511" spans="2:21" ht="34.5" customHeight="1" x14ac:dyDescent="0.25">
      <c r="B1511" s="48" t="str">
        <f t="shared" si="226"/>
        <v>--------</v>
      </c>
      <c r="C1511" s="14" t="str">
        <f t="shared" si="227"/>
        <v>--------</v>
      </c>
      <c r="D1511" s="2" t="str">
        <f t="shared" si="228"/>
        <v>-----</v>
      </c>
      <c r="E1511" s="15" t="str">
        <f t="shared" si="229"/>
        <v>-----</v>
      </c>
      <c r="F1511" s="15" t="str">
        <f t="shared" si="230"/>
        <v>-----</v>
      </c>
      <c r="G1511" s="117" t="str">
        <f t="shared" si="231"/>
        <v>-----</v>
      </c>
      <c r="H1511" s="39"/>
      <c r="J1511" s="118" t="s">
        <v>35</v>
      </c>
      <c r="K1511" s="118" t="s">
        <v>35</v>
      </c>
      <c r="L1511" s="119" t="s">
        <v>46</v>
      </c>
      <c r="M1511" s="119" t="s">
        <v>46</v>
      </c>
      <c r="N1511" s="120" t="s">
        <v>47</v>
      </c>
      <c r="O1511" s="118" t="s">
        <v>35</v>
      </c>
      <c r="P1511" s="121" t="s">
        <v>47</v>
      </c>
      <c r="Q1511" s="121" t="s">
        <v>47</v>
      </c>
      <c r="R1511" s="122" t="s">
        <v>47</v>
      </c>
      <c r="S1511" s="123" t="s">
        <v>48</v>
      </c>
      <c r="T1511" s="124" t="s">
        <v>47</v>
      </c>
      <c r="U1511" s="125" t="s">
        <v>47</v>
      </c>
    </row>
    <row r="1512" spans="2:21" ht="34.5" customHeight="1" x14ac:dyDescent="0.25">
      <c r="B1512" s="48" t="str">
        <f t="shared" si="226"/>
        <v>--------</v>
      </c>
      <c r="C1512" s="14" t="str">
        <f t="shared" si="227"/>
        <v>--------</v>
      </c>
      <c r="D1512" s="2" t="str">
        <f t="shared" si="228"/>
        <v>-----</v>
      </c>
      <c r="E1512" s="15" t="str">
        <f t="shared" si="229"/>
        <v>-----</v>
      </c>
      <c r="F1512" s="15" t="str">
        <f t="shared" si="230"/>
        <v>-----</v>
      </c>
      <c r="G1512" s="117" t="str">
        <f t="shared" si="231"/>
        <v>-----</v>
      </c>
      <c r="H1512" s="39"/>
      <c r="J1512" s="118" t="s">
        <v>35</v>
      </c>
      <c r="K1512" s="118" t="s">
        <v>35</v>
      </c>
      <c r="L1512" s="119" t="s">
        <v>46</v>
      </c>
      <c r="M1512" s="119" t="s">
        <v>46</v>
      </c>
      <c r="N1512" s="120" t="s">
        <v>47</v>
      </c>
      <c r="O1512" s="118" t="s">
        <v>35</v>
      </c>
      <c r="P1512" s="121" t="s">
        <v>47</v>
      </c>
      <c r="Q1512" s="121" t="s">
        <v>47</v>
      </c>
      <c r="R1512" s="122" t="s">
        <v>47</v>
      </c>
      <c r="S1512" s="123" t="s">
        <v>48</v>
      </c>
      <c r="T1512" s="124" t="s">
        <v>47</v>
      </c>
      <c r="U1512" s="125" t="s">
        <v>47</v>
      </c>
    </row>
    <row r="1513" spans="2:21" ht="34.5" customHeight="1" x14ac:dyDescent="0.25">
      <c r="B1513" s="48" t="str">
        <f t="shared" si="226"/>
        <v>--------</v>
      </c>
      <c r="C1513" s="14" t="str">
        <f t="shared" si="227"/>
        <v>--------</v>
      </c>
      <c r="D1513" s="2" t="str">
        <f t="shared" si="228"/>
        <v>-----</v>
      </c>
      <c r="E1513" s="15" t="str">
        <f t="shared" si="229"/>
        <v>-----</v>
      </c>
      <c r="F1513" s="15" t="str">
        <f t="shared" si="230"/>
        <v>-----</v>
      </c>
      <c r="G1513" s="117" t="str">
        <f t="shared" si="231"/>
        <v>-----</v>
      </c>
      <c r="H1513" s="39"/>
      <c r="J1513" s="118" t="s">
        <v>35</v>
      </c>
      <c r="K1513" s="118" t="s">
        <v>35</v>
      </c>
      <c r="L1513" s="119" t="s">
        <v>46</v>
      </c>
      <c r="M1513" s="119" t="s">
        <v>46</v>
      </c>
      <c r="N1513" s="120" t="s">
        <v>47</v>
      </c>
      <c r="O1513" s="118" t="s">
        <v>35</v>
      </c>
      <c r="P1513" s="121" t="s">
        <v>47</v>
      </c>
      <c r="Q1513" s="121" t="s">
        <v>47</v>
      </c>
      <c r="R1513" s="122" t="s">
        <v>47</v>
      </c>
      <c r="S1513" s="123" t="s">
        <v>48</v>
      </c>
      <c r="T1513" s="124" t="s">
        <v>47</v>
      </c>
      <c r="U1513" s="125" t="s">
        <v>47</v>
      </c>
    </row>
    <row r="1514" spans="2:21" ht="34.5" customHeight="1" x14ac:dyDescent="0.25">
      <c r="B1514" s="48" t="str">
        <f t="shared" si="226"/>
        <v>--------</v>
      </c>
      <c r="C1514" s="14" t="str">
        <f t="shared" si="227"/>
        <v>--------</v>
      </c>
      <c r="D1514" s="2" t="str">
        <f t="shared" si="228"/>
        <v>-----</v>
      </c>
      <c r="E1514" s="15" t="str">
        <f t="shared" si="229"/>
        <v>-----</v>
      </c>
      <c r="F1514" s="15" t="str">
        <f t="shared" si="230"/>
        <v>-----</v>
      </c>
      <c r="G1514" s="117" t="str">
        <f t="shared" si="231"/>
        <v>-----</v>
      </c>
      <c r="H1514" s="39"/>
      <c r="J1514" s="118" t="s">
        <v>35</v>
      </c>
      <c r="K1514" s="118" t="s">
        <v>35</v>
      </c>
      <c r="L1514" s="119" t="s">
        <v>46</v>
      </c>
      <c r="M1514" s="119" t="s">
        <v>46</v>
      </c>
      <c r="N1514" s="120" t="s">
        <v>47</v>
      </c>
      <c r="O1514" s="118" t="s">
        <v>35</v>
      </c>
      <c r="P1514" s="121" t="s">
        <v>47</v>
      </c>
      <c r="Q1514" s="121" t="s">
        <v>47</v>
      </c>
      <c r="R1514" s="122" t="s">
        <v>47</v>
      </c>
      <c r="S1514" s="123" t="s">
        <v>48</v>
      </c>
      <c r="T1514" s="124" t="s">
        <v>47</v>
      </c>
      <c r="U1514" s="125" t="s">
        <v>47</v>
      </c>
    </row>
    <row r="1515" spans="2:21" ht="34.5" customHeight="1" x14ac:dyDescent="0.25">
      <c r="B1515" s="48" t="str">
        <f t="shared" si="226"/>
        <v>--------</v>
      </c>
      <c r="C1515" s="14" t="str">
        <f t="shared" si="227"/>
        <v>--------</v>
      </c>
      <c r="D1515" s="2" t="str">
        <f t="shared" si="228"/>
        <v>-----</v>
      </c>
      <c r="E1515" s="15" t="str">
        <f t="shared" si="229"/>
        <v>-----</v>
      </c>
      <c r="F1515" s="15" t="str">
        <f t="shared" si="230"/>
        <v>-----</v>
      </c>
      <c r="G1515" s="117" t="str">
        <f t="shared" si="231"/>
        <v>-----</v>
      </c>
      <c r="H1515" s="39"/>
      <c r="J1515" s="118" t="s">
        <v>35</v>
      </c>
      <c r="K1515" s="118" t="s">
        <v>35</v>
      </c>
      <c r="L1515" s="119" t="s">
        <v>46</v>
      </c>
      <c r="M1515" s="119" t="s">
        <v>46</v>
      </c>
      <c r="N1515" s="120" t="s">
        <v>47</v>
      </c>
      <c r="O1515" s="118" t="s">
        <v>35</v>
      </c>
      <c r="P1515" s="121" t="s">
        <v>47</v>
      </c>
      <c r="Q1515" s="121" t="s">
        <v>47</v>
      </c>
      <c r="R1515" s="122" t="s">
        <v>47</v>
      </c>
      <c r="S1515" s="123" t="s">
        <v>48</v>
      </c>
      <c r="T1515" s="124" t="s">
        <v>47</v>
      </c>
      <c r="U1515" s="125" t="s">
        <v>47</v>
      </c>
    </row>
    <row r="1516" spans="2:21" ht="34.5" customHeight="1" x14ac:dyDescent="0.25">
      <c r="B1516" s="48" t="str">
        <f t="shared" si="226"/>
        <v>--------</v>
      </c>
      <c r="C1516" s="14" t="str">
        <f t="shared" si="227"/>
        <v>--------</v>
      </c>
      <c r="D1516" s="2" t="str">
        <f t="shared" si="228"/>
        <v>-----</v>
      </c>
      <c r="E1516" s="15" t="str">
        <f t="shared" si="229"/>
        <v>-----</v>
      </c>
      <c r="F1516" s="15" t="str">
        <f t="shared" si="230"/>
        <v>-----</v>
      </c>
      <c r="G1516" s="117" t="str">
        <f t="shared" si="231"/>
        <v>-----</v>
      </c>
      <c r="H1516" s="39"/>
      <c r="J1516" s="118" t="s">
        <v>35</v>
      </c>
      <c r="K1516" s="118" t="s">
        <v>35</v>
      </c>
      <c r="L1516" s="119" t="s">
        <v>46</v>
      </c>
      <c r="M1516" s="119" t="s">
        <v>46</v>
      </c>
      <c r="N1516" s="120" t="s">
        <v>47</v>
      </c>
      <c r="O1516" s="118" t="s">
        <v>35</v>
      </c>
      <c r="P1516" s="121" t="s">
        <v>47</v>
      </c>
      <c r="Q1516" s="121" t="s">
        <v>47</v>
      </c>
      <c r="R1516" s="122" t="s">
        <v>47</v>
      </c>
      <c r="S1516" s="123" t="s">
        <v>48</v>
      </c>
      <c r="T1516" s="124" t="s">
        <v>47</v>
      </c>
      <c r="U1516" s="125" t="s">
        <v>47</v>
      </c>
    </row>
    <row r="1517" spans="2:21" ht="34.5" customHeight="1" x14ac:dyDescent="0.25">
      <c r="B1517" s="48" t="str">
        <f t="shared" si="226"/>
        <v>--------</v>
      </c>
      <c r="C1517" s="14" t="str">
        <f t="shared" si="227"/>
        <v>--------</v>
      </c>
      <c r="D1517" s="2" t="str">
        <f t="shared" si="228"/>
        <v>-----</v>
      </c>
      <c r="E1517" s="15" t="str">
        <f t="shared" si="229"/>
        <v>-----</v>
      </c>
      <c r="F1517" s="15" t="str">
        <f t="shared" si="230"/>
        <v>-----</v>
      </c>
      <c r="G1517" s="117" t="str">
        <f t="shared" si="231"/>
        <v>-----</v>
      </c>
      <c r="H1517" s="39"/>
      <c r="J1517" s="118" t="s">
        <v>35</v>
      </c>
      <c r="K1517" s="118" t="s">
        <v>35</v>
      </c>
      <c r="L1517" s="119" t="s">
        <v>46</v>
      </c>
      <c r="M1517" s="119" t="s">
        <v>46</v>
      </c>
      <c r="N1517" s="120" t="s">
        <v>47</v>
      </c>
      <c r="O1517" s="118" t="s">
        <v>35</v>
      </c>
      <c r="P1517" s="121" t="s">
        <v>47</v>
      </c>
      <c r="Q1517" s="121" t="s">
        <v>47</v>
      </c>
      <c r="R1517" s="122" t="s">
        <v>47</v>
      </c>
      <c r="S1517" s="123" t="s">
        <v>48</v>
      </c>
      <c r="T1517" s="124" t="s">
        <v>47</v>
      </c>
      <c r="U1517" s="125" t="s">
        <v>47</v>
      </c>
    </row>
    <row r="1518" spans="2:21" ht="34.5" customHeight="1" x14ac:dyDescent="0.25">
      <c r="B1518" s="48" t="str">
        <f t="shared" si="226"/>
        <v>--------</v>
      </c>
      <c r="C1518" s="14" t="str">
        <f t="shared" si="227"/>
        <v>--------</v>
      </c>
      <c r="D1518" s="2" t="str">
        <f t="shared" si="228"/>
        <v>-----</v>
      </c>
      <c r="E1518" s="15" t="str">
        <f t="shared" si="229"/>
        <v>-----</v>
      </c>
      <c r="F1518" s="15" t="str">
        <f t="shared" si="230"/>
        <v>-----</v>
      </c>
      <c r="G1518" s="117" t="str">
        <f t="shared" si="231"/>
        <v>-----</v>
      </c>
      <c r="H1518" s="39"/>
      <c r="J1518" s="118" t="s">
        <v>35</v>
      </c>
      <c r="K1518" s="118" t="s">
        <v>35</v>
      </c>
      <c r="L1518" s="119" t="s">
        <v>46</v>
      </c>
      <c r="M1518" s="119" t="s">
        <v>46</v>
      </c>
      <c r="N1518" s="120" t="s">
        <v>47</v>
      </c>
      <c r="O1518" s="118" t="s">
        <v>35</v>
      </c>
      <c r="P1518" s="121" t="s">
        <v>47</v>
      </c>
      <c r="Q1518" s="121" t="s">
        <v>47</v>
      </c>
      <c r="R1518" s="122" t="s">
        <v>47</v>
      </c>
      <c r="S1518" s="123" t="s">
        <v>48</v>
      </c>
      <c r="T1518" s="124" t="s">
        <v>47</v>
      </c>
      <c r="U1518" s="125" t="s">
        <v>47</v>
      </c>
    </row>
    <row r="1522" spans="2:11" ht="35.25" customHeight="1" x14ac:dyDescent="0.25">
      <c r="B1522" s="188" t="s">
        <v>43</v>
      </c>
      <c r="C1522" s="188"/>
      <c r="D1522" s="188"/>
      <c r="E1522" s="188"/>
      <c r="F1522" s="188"/>
      <c r="G1522" s="188"/>
      <c r="H1522" s="188"/>
      <c r="J1522" t="s">
        <v>44</v>
      </c>
      <c r="K1522" s="114">
        <v>43325</v>
      </c>
    </row>
    <row r="1524" spans="2:11" x14ac:dyDescent="0.25">
      <c r="B1524" s="1" t="s">
        <v>14</v>
      </c>
    </row>
    <row r="1525" spans="2:11" ht="8.25" customHeight="1" x14ac:dyDescent="0.25"/>
    <row r="1526" spans="2:11" ht="21" x14ac:dyDescent="0.35">
      <c r="B1526" s="189" t="s">
        <v>15</v>
      </c>
      <c r="C1526" s="189"/>
      <c r="D1526" s="115" t="str">
        <f>U1548</f>
        <v>-----</v>
      </c>
      <c r="E1526" s="45"/>
      <c r="F1526" s="113" t="s">
        <v>16</v>
      </c>
      <c r="G1526" s="116" t="str">
        <f>D1526</f>
        <v>-----</v>
      </c>
      <c r="H1526" s="42" t="s">
        <v>45</v>
      </c>
    </row>
    <row r="1528" spans="2:11" x14ac:dyDescent="0.25">
      <c r="B1528" t="s">
        <v>28</v>
      </c>
      <c r="C1528" s="190" t="str">
        <f>S1548</f>
        <v>------</v>
      </c>
      <c r="D1528" s="190"/>
      <c r="E1528" s="190"/>
      <c r="F1528" s="190"/>
      <c r="G1528" s="40" t="s">
        <v>29</v>
      </c>
      <c r="H1528" s="44" t="s">
        <v>30</v>
      </c>
    </row>
    <row r="1529" spans="2:11" x14ac:dyDescent="0.25">
      <c r="C1529" s="45"/>
      <c r="D1529" s="45"/>
      <c r="E1529" s="45"/>
      <c r="F1529" s="45"/>
      <c r="G1529" s="40"/>
      <c r="H1529" s="45"/>
    </row>
    <row r="1530" spans="2:11" x14ac:dyDescent="0.25">
      <c r="B1530" t="s">
        <v>31</v>
      </c>
      <c r="C1530" s="47" t="str">
        <f>T1548</f>
        <v>-----</v>
      </c>
      <c r="D1530" s="41" t="s">
        <v>27</v>
      </c>
      <c r="E1530" s="41"/>
      <c r="F1530" s="44"/>
      <c r="G1530" s="44"/>
      <c r="H1530" s="44"/>
    </row>
    <row r="1532" spans="2:11" x14ac:dyDescent="0.25">
      <c r="B1532" t="s">
        <v>32</v>
      </c>
      <c r="C1532" s="44"/>
      <c r="D1532" s="44"/>
      <c r="E1532" s="45"/>
      <c r="F1532" s="40" t="s">
        <v>33</v>
      </c>
      <c r="G1532" s="44"/>
      <c r="H1532" s="44"/>
    </row>
    <row r="1533" spans="2:11" x14ac:dyDescent="0.25">
      <c r="F1533" s="40"/>
    </row>
    <row r="1534" spans="2:11" x14ac:dyDescent="0.25">
      <c r="B1534" s="112" t="s">
        <v>34</v>
      </c>
      <c r="C1534" s="44"/>
      <c r="D1534" s="40" t="s">
        <v>17</v>
      </c>
      <c r="E1534" s="44"/>
      <c r="F1534" s="44"/>
      <c r="G1534" s="44"/>
      <c r="H1534" s="44"/>
    </row>
    <row r="1535" spans="2:11" x14ac:dyDescent="0.25">
      <c r="F1535" s="40"/>
    </row>
    <row r="1536" spans="2:11" x14ac:dyDescent="0.25">
      <c r="B1536" t="s">
        <v>18</v>
      </c>
      <c r="D1536" s="43" t="s">
        <v>19</v>
      </c>
      <c r="E1536" s="43"/>
      <c r="F1536" s="43" t="s">
        <v>20</v>
      </c>
      <c r="G1536" t="s">
        <v>21</v>
      </c>
    </row>
    <row r="1537" spans="2:21" x14ac:dyDescent="0.25">
      <c r="F1537" s="40"/>
    </row>
    <row r="1538" spans="2:21" x14ac:dyDescent="0.25">
      <c r="B1538" s="191" t="s">
        <v>22</v>
      </c>
      <c r="C1538" s="191"/>
      <c r="D1538" s="191"/>
      <c r="E1538" s="191"/>
      <c r="F1538" s="191"/>
      <c r="G1538" s="191"/>
      <c r="H1538" s="191"/>
    </row>
    <row r="1539" spans="2:21" x14ac:dyDescent="0.25">
      <c r="F1539" s="40"/>
    </row>
    <row r="1540" spans="2:21" ht="15.75" x14ac:dyDescent="0.25">
      <c r="B1540" t="s">
        <v>23</v>
      </c>
      <c r="E1540" s="192" t="str">
        <f>N1548</f>
        <v>-----</v>
      </c>
      <c r="F1540" s="192"/>
      <c r="G1540" s="192"/>
      <c r="H1540" s="192"/>
    </row>
    <row r="1541" spans="2:21" x14ac:dyDescent="0.25">
      <c r="F1541" s="113"/>
      <c r="G1541" s="113"/>
      <c r="H1541" s="113"/>
    </row>
    <row r="1542" spans="2:21" ht="23.25" x14ac:dyDescent="0.25">
      <c r="B1542" t="s">
        <v>25</v>
      </c>
      <c r="D1542" s="46">
        <f>J1547</f>
        <v>0</v>
      </c>
      <c r="E1542" s="45"/>
      <c r="F1542" s="113" t="s">
        <v>26</v>
      </c>
      <c r="G1542" s="113"/>
      <c r="H1542" s="113"/>
    </row>
    <row r="1543" spans="2:21" x14ac:dyDescent="0.25">
      <c r="F1543" s="40"/>
    </row>
    <row r="1544" spans="2:21" x14ac:dyDescent="0.25">
      <c r="B1544" t="s">
        <v>24</v>
      </c>
      <c r="F1544" s="40"/>
    </row>
    <row r="1545" spans="2:21" x14ac:dyDescent="0.25">
      <c r="F1545" s="40"/>
      <c r="J1545" s="49"/>
    </row>
    <row r="1547" spans="2:21" ht="28.5" customHeight="1" x14ac:dyDescent="0.5">
      <c r="B1547" s="39" t="s">
        <v>8</v>
      </c>
      <c r="C1547" s="39" t="s">
        <v>9</v>
      </c>
      <c r="D1547" s="39" t="s">
        <v>10</v>
      </c>
      <c r="E1547" s="193" t="s">
        <v>11</v>
      </c>
      <c r="F1547" s="194"/>
      <c r="G1547" s="39" t="s">
        <v>12</v>
      </c>
      <c r="H1547" s="39" t="s">
        <v>13</v>
      </c>
      <c r="J1547" s="195">
        <f>SUM(O1548:O1557)</f>
        <v>0</v>
      </c>
      <c r="K1547" s="195"/>
      <c r="L1547" s="195"/>
      <c r="M1547" s="195"/>
      <c r="N1547" s="195"/>
      <c r="O1547" s="195"/>
      <c r="P1547" s="195"/>
      <c r="Q1547" s="195"/>
      <c r="R1547" s="195"/>
      <c r="S1547" s="195"/>
    </row>
    <row r="1548" spans="2:21" ht="34.5" customHeight="1" x14ac:dyDescent="0.25">
      <c r="B1548" s="48" t="str">
        <f>K1548</f>
        <v>--------</v>
      </c>
      <c r="C1548" s="14" t="str">
        <f>J1548</f>
        <v>--------</v>
      </c>
      <c r="D1548" s="2" t="str">
        <f>P1548</f>
        <v>-----</v>
      </c>
      <c r="E1548" s="15" t="str">
        <f>Q1548</f>
        <v>-----</v>
      </c>
      <c r="F1548" s="15" t="str">
        <f>R1548</f>
        <v>-----</v>
      </c>
      <c r="G1548" s="117" t="str">
        <f>IF(U1548&lt;$K$1,"13/08/2018",U1548)</f>
        <v>-----</v>
      </c>
      <c r="H1548" s="39"/>
      <c r="J1548" s="118" t="s">
        <v>35</v>
      </c>
      <c r="K1548" s="118" t="s">
        <v>35</v>
      </c>
      <c r="L1548" s="119" t="s">
        <v>46</v>
      </c>
      <c r="M1548" s="119" t="s">
        <v>46</v>
      </c>
      <c r="N1548" s="120" t="s">
        <v>47</v>
      </c>
      <c r="O1548" s="118" t="s">
        <v>35</v>
      </c>
      <c r="P1548" s="121" t="s">
        <v>47</v>
      </c>
      <c r="Q1548" s="121" t="s">
        <v>47</v>
      </c>
      <c r="R1548" s="122" t="s">
        <v>47</v>
      </c>
      <c r="S1548" s="123" t="s">
        <v>48</v>
      </c>
      <c r="T1548" s="124" t="s">
        <v>47</v>
      </c>
      <c r="U1548" s="125" t="s">
        <v>47</v>
      </c>
    </row>
    <row r="1549" spans="2:21" ht="34.5" customHeight="1" x14ac:dyDescent="0.25">
      <c r="B1549" s="48" t="str">
        <f t="shared" ref="B1549:B1557" si="232">K1549</f>
        <v>--------</v>
      </c>
      <c r="C1549" s="14" t="str">
        <f t="shared" ref="C1549:C1557" si="233">J1549</f>
        <v>--------</v>
      </c>
      <c r="D1549" s="2" t="str">
        <f t="shared" ref="D1549:D1557" si="234">P1549</f>
        <v>-----</v>
      </c>
      <c r="E1549" s="15" t="str">
        <f t="shared" ref="E1549:E1557" si="235">Q1549</f>
        <v>-----</v>
      </c>
      <c r="F1549" s="15" t="str">
        <f t="shared" ref="F1549:F1557" si="236">R1549</f>
        <v>-----</v>
      </c>
      <c r="G1549" s="117" t="str">
        <f t="shared" ref="G1549:G1557" si="237">IF(U1549&lt;$K$1,"19/03/2018",U1549)</f>
        <v>-----</v>
      </c>
      <c r="H1549" s="39"/>
      <c r="J1549" s="118" t="s">
        <v>35</v>
      </c>
      <c r="K1549" s="118" t="s">
        <v>35</v>
      </c>
      <c r="L1549" s="119" t="s">
        <v>46</v>
      </c>
      <c r="M1549" s="119" t="s">
        <v>46</v>
      </c>
      <c r="N1549" s="120" t="s">
        <v>47</v>
      </c>
      <c r="O1549" s="118" t="s">
        <v>35</v>
      </c>
      <c r="P1549" s="121" t="s">
        <v>47</v>
      </c>
      <c r="Q1549" s="121" t="s">
        <v>47</v>
      </c>
      <c r="R1549" s="122" t="s">
        <v>47</v>
      </c>
      <c r="S1549" s="123" t="s">
        <v>48</v>
      </c>
      <c r="T1549" s="124" t="s">
        <v>47</v>
      </c>
      <c r="U1549" s="125" t="s">
        <v>47</v>
      </c>
    </row>
    <row r="1550" spans="2:21" ht="34.5" customHeight="1" x14ac:dyDescent="0.25">
      <c r="B1550" s="48" t="str">
        <f t="shared" si="232"/>
        <v>--------</v>
      </c>
      <c r="C1550" s="14" t="str">
        <f t="shared" si="233"/>
        <v>--------</v>
      </c>
      <c r="D1550" s="2" t="str">
        <f t="shared" si="234"/>
        <v>-----</v>
      </c>
      <c r="E1550" s="15" t="str">
        <f t="shared" si="235"/>
        <v>-----</v>
      </c>
      <c r="F1550" s="15" t="str">
        <f t="shared" si="236"/>
        <v>-----</v>
      </c>
      <c r="G1550" s="117" t="str">
        <f t="shared" si="237"/>
        <v>-----</v>
      </c>
      <c r="H1550" s="39"/>
      <c r="J1550" s="118" t="s">
        <v>35</v>
      </c>
      <c r="K1550" s="118" t="s">
        <v>35</v>
      </c>
      <c r="L1550" s="119" t="s">
        <v>46</v>
      </c>
      <c r="M1550" s="119" t="s">
        <v>46</v>
      </c>
      <c r="N1550" s="120" t="s">
        <v>47</v>
      </c>
      <c r="O1550" s="118" t="s">
        <v>35</v>
      </c>
      <c r="P1550" s="121" t="s">
        <v>47</v>
      </c>
      <c r="Q1550" s="121" t="s">
        <v>47</v>
      </c>
      <c r="R1550" s="122" t="s">
        <v>47</v>
      </c>
      <c r="S1550" s="123" t="s">
        <v>48</v>
      </c>
      <c r="T1550" s="124" t="s">
        <v>47</v>
      </c>
      <c r="U1550" s="125" t="s">
        <v>47</v>
      </c>
    </row>
    <row r="1551" spans="2:21" ht="34.5" customHeight="1" x14ac:dyDescent="0.25">
      <c r="B1551" s="48" t="str">
        <f t="shared" si="232"/>
        <v>--------</v>
      </c>
      <c r="C1551" s="14" t="str">
        <f t="shared" si="233"/>
        <v>--------</v>
      </c>
      <c r="D1551" s="2" t="str">
        <f t="shared" si="234"/>
        <v>-----</v>
      </c>
      <c r="E1551" s="15" t="str">
        <f t="shared" si="235"/>
        <v>-----</v>
      </c>
      <c r="F1551" s="15" t="str">
        <f t="shared" si="236"/>
        <v>-----</v>
      </c>
      <c r="G1551" s="117" t="str">
        <f t="shared" si="237"/>
        <v>-----</v>
      </c>
      <c r="H1551" s="39"/>
      <c r="J1551" s="118" t="s">
        <v>35</v>
      </c>
      <c r="K1551" s="118" t="s">
        <v>35</v>
      </c>
      <c r="L1551" s="119" t="s">
        <v>46</v>
      </c>
      <c r="M1551" s="119" t="s">
        <v>46</v>
      </c>
      <c r="N1551" s="120" t="s">
        <v>47</v>
      </c>
      <c r="O1551" s="118" t="s">
        <v>35</v>
      </c>
      <c r="P1551" s="121" t="s">
        <v>47</v>
      </c>
      <c r="Q1551" s="121" t="s">
        <v>47</v>
      </c>
      <c r="R1551" s="122" t="s">
        <v>47</v>
      </c>
      <c r="S1551" s="123" t="s">
        <v>48</v>
      </c>
      <c r="T1551" s="124" t="s">
        <v>47</v>
      </c>
      <c r="U1551" s="125" t="s">
        <v>47</v>
      </c>
    </row>
    <row r="1552" spans="2:21" ht="34.5" customHeight="1" x14ac:dyDescent="0.25">
      <c r="B1552" s="48" t="str">
        <f t="shared" si="232"/>
        <v>--------</v>
      </c>
      <c r="C1552" s="14" t="str">
        <f t="shared" si="233"/>
        <v>--------</v>
      </c>
      <c r="D1552" s="2" t="str">
        <f t="shared" si="234"/>
        <v>-----</v>
      </c>
      <c r="E1552" s="15" t="str">
        <f t="shared" si="235"/>
        <v>-----</v>
      </c>
      <c r="F1552" s="15" t="str">
        <f t="shared" si="236"/>
        <v>-----</v>
      </c>
      <c r="G1552" s="117" t="str">
        <f t="shared" si="237"/>
        <v>-----</v>
      </c>
      <c r="H1552" s="39"/>
      <c r="J1552" s="118" t="s">
        <v>35</v>
      </c>
      <c r="K1552" s="118" t="s">
        <v>35</v>
      </c>
      <c r="L1552" s="119" t="s">
        <v>46</v>
      </c>
      <c r="M1552" s="119" t="s">
        <v>46</v>
      </c>
      <c r="N1552" s="120" t="s">
        <v>47</v>
      </c>
      <c r="O1552" s="118" t="s">
        <v>35</v>
      </c>
      <c r="P1552" s="121" t="s">
        <v>47</v>
      </c>
      <c r="Q1552" s="121" t="s">
        <v>47</v>
      </c>
      <c r="R1552" s="122" t="s">
        <v>47</v>
      </c>
      <c r="S1552" s="123" t="s">
        <v>48</v>
      </c>
      <c r="T1552" s="124" t="s">
        <v>47</v>
      </c>
      <c r="U1552" s="125" t="s">
        <v>47</v>
      </c>
    </row>
    <row r="1553" spans="2:21" ht="34.5" customHeight="1" x14ac:dyDescent="0.25">
      <c r="B1553" s="48" t="str">
        <f t="shared" si="232"/>
        <v>--------</v>
      </c>
      <c r="C1553" s="14" t="str">
        <f t="shared" si="233"/>
        <v>--------</v>
      </c>
      <c r="D1553" s="2" t="str">
        <f t="shared" si="234"/>
        <v>-----</v>
      </c>
      <c r="E1553" s="15" t="str">
        <f t="shared" si="235"/>
        <v>-----</v>
      </c>
      <c r="F1553" s="15" t="str">
        <f t="shared" si="236"/>
        <v>-----</v>
      </c>
      <c r="G1553" s="117" t="str">
        <f t="shared" si="237"/>
        <v>-----</v>
      </c>
      <c r="H1553" s="39"/>
      <c r="J1553" s="118" t="s">
        <v>35</v>
      </c>
      <c r="K1553" s="118" t="s">
        <v>35</v>
      </c>
      <c r="L1553" s="119" t="s">
        <v>46</v>
      </c>
      <c r="M1553" s="119" t="s">
        <v>46</v>
      </c>
      <c r="N1553" s="120" t="s">
        <v>47</v>
      </c>
      <c r="O1553" s="118" t="s">
        <v>35</v>
      </c>
      <c r="P1553" s="121" t="s">
        <v>47</v>
      </c>
      <c r="Q1553" s="121" t="s">
        <v>47</v>
      </c>
      <c r="R1553" s="122" t="s">
        <v>47</v>
      </c>
      <c r="S1553" s="123" t="s">
        <v>48</v>
      </c>
      <c r="T1553" s="124" t="s">
        <v>47</v>
      </c>
      <c r="U1553" s="125" t="s">
        <v>47</v>
      </c>
    </row>
    <row r="1554" spans="2:21" ht="34.5" customHeight="1" x14ac:dyDescent="0.25">
      <c r="B1554" s="48" t="str">
        <f t="shared" si="232"/>
        <v>--------</v>
      </c>
      <c r="C1554" s="14" t="str">
        <f t="shared" si="233"/>
        <v>--------</v>
      </c>
      <c r="D1554" s="2" t="str">
        <f t="shared" si="234"/>
        <v>-----</v>
      </c>
      <c r="E1554" s="15" t="str">
        <f t="shared" si="235"/>
        <v>-----</v>
      </c>
      <c r="F1554" s="15" t="str">
        <f t="shared" si="236"/>
        <v>-----</v>
      </c>
      <c r="G1554" s="117" t="str">
        <f t="shared" si="237"/>
        <v>-----</v>
      </c>
      <c r="H1554" s="39"/>
      <c r="J1554" s="118" t="s">
        <v>35</v>
      </c>
      <c r="K1554" s="118" t="s">
        <v>35</v>
      </c>
      <c r="L1554" s="119" t="s">
        <v>46</v>
      </c>
      <c r="M1554" s="119" t="s">
        <v>46</v>
      </c>
      <c r="N1554" s="120" t="s">
        <v>47</v>
      </c>
      <c r="O1554" s="118" t="s">
        <v>35</v>
      </c>
      <c r="P1554" s="121" t="s">
        <v>47</v>
      </c>
      <c r="Q1554" s="121" t="s">
        <v>47</v>
      </c>
      <c r="R1554" s="122" t="s">
        <v>47</v>
      </c>
      <c r="S1554" s="123" t="s">
        <v>48</v>
      </c>
      <c r="T1554" s="124" t="s">
        <v>47</v>
      </c>
      <c r="U1554" s="125" t="s">
        <v>47</v>
      </c>
    </row>
    <row r="1555" spans="2:21" ht="34.5" customHeight="1" x14ac:dyDescent="0.25">
      <c r="B1555" s="48" t="str">
        <f t="shared" si="232"/>
        <v>--------</v>
      </c>
      <c r="C1555" s="14" t="str">
        <f t="shared" si="233"/>
        <v>--------</v>
      </c>
      <c r="D1555" s="2" t="str">
        <f t="shared" si="234"/>
        <v>-----</v>
      </c>
      <c r="E1555" s="15" t="str">
        <f t="shared" si="235"/>
        <v>-----</v>
      </c>
      <c r="F1555" s="15" t="str">
        <f t="shared" si="236"/>
        <v>-----</v>
      </c>
      <c r="G1555" s="117" t="str">
        <f t="shared" si="237"/>
        <v>-----</v>
      </c>
      <c r="H1555" s="39"/>
      <c r="J1555" s="118" t="s">
        <v>35</v>
      </c>
      <c r="K1555" s="118" t="s">
        <v>35</v>
      </c>
      <c r="L1555" s="119" t="s">
        <v>46</v>
      </c>
      <c r="M1555" s="119" t="s">
        <v>46</v>
      </c>
      <c r="N1555" s="120" t="s">
        <v>47</v>
      </c>
      <c r="O1555" s="118" t="s">
        <v>35</v>
      </c>
      <c r="P1555" s="121" t="s">
        <v>47</v>
      </c>
      <c r="Q1555" s="121" t="s">
        <v>47</v>
      </c>
      <c r="R1555" s="122" t="s">
        <v>47</v>
      </c>
      <c r="S1555" s="123" t="s">
        <v>48</v>
      </c>
      <c r="T1555" s="124" t="s">
        <v>47</v>
      </c>
      <c r="U1555" s="125" t="s">
        <v>47</v>
      </c>
    </row>
    <row r="1556" spans="2:21" ht="34.5" customHeight="1" x14ac:dyDescent="0.25">
      <c r="B1556" s="48" t="str">
        <f t="shared" si="232"/>
        <v>--------</v>
      </c>
      <c r="C1556" s="14" t="str">
        <f t="shared" si="233"/>
        <v>--------</v>
      </c>
      <c r="D1556" s="2" t="str">
        <f t="shared" si="234"/>
        <v>-----</v>
      </c>
      <c r="E1556" s="15" t="str">
        <f t="shared" si="235"/>
        <v>-----</v>
      </c>
      <c r="F1556" s="15" t="str">
        <f t="shared" si="236"/>
        <v>-----</v>
      </c>
      <c r="G1556" s="117" t="str">
        <f t="shared" si="237"/>
        <v>-----</v>
      </c>
      <c r="H1556" s="39"/>
      <c r="J1556" s="118" t="s">
        <v>35</v>
      </c>
      <c r="K1556" s="118" t="s">
        <v>35</v>
      </c>
      <c r="L1556" s="119" t="s">
        <v>46</v>
      </c>
      <c r="M1556" s="119" t="s">
        <v>46</v>
      </c>
      <c r="N1556" s="120" t="s">
        <v>47</v>
      </c>
      <c r="O1556" s="118" t="s">
        <v>35</v>
      </c>
      <c r="P1556" s="121" t="s">
        <v>47</v>
      </c>
      <c r="Q1556" s="121" t="s">
        <v>47</v>
      </c>
      <c r="R1556" s="122" t="s">
        <v>47</v>
      </c>
      <c r="S1556" s="123" t="s">
        <v>48</v>
      </c>
      <c r="T1556" s="124" t="s">
        <v>47</v>
      </c>
      <c r="U1556" s="125" t="s">
        <v>47</v>
      </c>
    </row>
    <row r="1557" spans="2:21" ht="34.5" customHeight="1" x14ac:dyDescent="0.25">
      <c r="B1557" s="48" t="str">
        <f t="shared" si="232"/>
        <v>--------</v>
      </c>
      <c r="C1557" s="14" t="str">
        <f t="shared" si="233"/>
        <v>--------</v>
      </c>
      <c r="D1557" s="2" t="str">
        <f t="shared" si="234"/>
        <v>-----</v>
      </c>
      <c r="E1557" s="15" t="str">
        <f t="shared" si="235"/>
        <v>-----</v>
      </c>
      <c r="F1557" s="15" t="str">
        <f t="shared" si="236"/>
        <v>-----</v>
      </c>
      <c r="G1557" s="117" t="str">
        <f t="shared" si="237"/>
        <v>-----</v>
      </c>
      <c r="H1557" s="39"/>
      <c r="J1557" s="118" t="s">
        <v>35</v>
      </c>
      <c r="K1557" s="118" t="s">
        <v>35</v>
      </c>
      <c r="L1557" s="119" t="s">
        <v>46</v>
      </c>
      <c r="M1557" s="119" t="s">
        <v>46</v>
      </c>
      <c r="N1557" s="120" t="s">
        <v>47</v>
      </c>
      <c r="O1557" s="118" t="s">
        <v>35</v>
      </c>
      <c r="P1557" s="121" t="s">
        <v>47</v>
      </c>
      <c r="Q1557" s="121" t="s">
        <v>47</v>
      </c>
      <c r="R1557" s="122" t="s">
        <v>47</v>
      </c>
      <c r="S1557" s="123" t="s">
        <v>48</v>
      </c>
      <c r="T1557" s="124" t="s">
        <v>47</v>
      </c>
      <c r="U1557" s="125" t="s">
        <v>47</v>
      </c>
    </row>
    <row r="1561" spans="2:21" ht="35.25" customHeight="1" x14ac:dyDescent="0.25">
      <c r="B1561" s="188" t="s">
        <v>43</v>
      </c>
      <c r="C1561" s="188"/>
      <c r="D1561" s="188"/>
      <c r="E1561" s="188"/>
      <c r="F1561" s="188"/>
      <c r="G1561" s="188"/>
      <c r="H1561" s="188"/>
      <c r="J1561" t="s">
        <v>44</v>
      </c>
      <c r="K1561" s="114">
        <v>43325</v>
      </c>
    </row>
    <row r="1563" spans="2:21" x14ac:dyDescent="0.25">
      <c r="B1563" s="1" t="s">
        <v>14</v>
      </c>
    </row>
    <row r="1564" spans="2:21" ht="8.25" customHeight="1" x14ac:dyDescent="0.25"/>
    <row r="1565" spans="2:21" ht="21" x14ac:dyDescent="0.35">
      <c r="B1565" s="189" t="s">
        <v>15</v>
      </c>
      <c r="C1565" s="189"/>
      <c r="D1565" s="115" t="str">
        <f>U1587</f>
        <v>-----</v>
      </c>
      <c r="E1565" s="45"/>
      <c r="F1565" s="113" t="s">
        <v>16</v>
      </c>
      <c r="G1565" s="116" t="str">
        <f>D1565</f>
        <v>-----</v>
      </c>
      <c r="H1565" s="42" t="s">
        <v>45</v>
      </c>
    </row>
    <row r="1567" spans="2:21" x14ac:dyDescent="0.25">
      <c r="B1567" t="s">
        <v>28</v>
      </c>
      <c r="C1567" s="190" t="str">
        <f>S1587</f>
        <v>------</v>
      </c>
      <c r="D1567" s="190"/>
      <c r="E1567" s="190"/>
      <c r="F1567" s="190"/>
      <c r="G1567" s="40" t="s">
        <v>29</v>
      </c>
      <c r="H1567" s="44" t="s">
        <v>30</v>
      </c>
    </row>
    <row r="1568" spans="2:21" x14ac:dyDescent="0.25">
      <c r="C1568" s="45"/>
      <c r="D1568" s="45"/>
      <c r="E1568" s="45"/>
      <c r="F1568" s="45"/>
      <c r="G1568" s="40"/>
      <c r="H1568" s="45"/>
    </row>
    <row r="1569" spans="2:10" x14ac:dyDescent="0.25">
      <c r="B1569" t="s">
        <v>31</v>
      </c>
      <c r="C1569" s="47" t="str">
        <f>T1587</f>
        <v>-----</v>
      </c>
      <c r="D1569" s="41" t="s">
        <v>27</v>
      </c>
      <c r="E1569" s="41"/>
      <c r="F1569" s="44"/>
      <c r="G1569" s="44"/>
      <c r="H1569" s="44"/>
    </row>
    <row r="1571" spans="2:10" x14ac:dyDescent="0.25">
      <c r="B1571" t="s">
        <v>32</v>
      </c>
      <c r="C1571" s="44"/>
      <c r="D1571" s="44"/>
      <c r="E1571" s="45"/>
      <c r="F1571" s="40" t="s">
        <v>33</v>
      </c>
      <c r="G1571" s="44"/>
      <c r="H1571" s="44"/>
    </row>
    <row r="1572" spans="2:10" x14ac:dyDescent="0.25">
      <c r="F1572" s="40"/>
    </row>
    <row r="1573" spans="2:10" x14ac:dyDescent="0.25">
      <c r="B1573" s="112" t="s">
        <v>34</v>
      </c>
      <c r="C1573" s="44"/>
      <c r="D1573" s="40" t="s">
        <v>17</v>
      </c>
      <c r="E1573" s="44"/>
      <c r="F1573" s="44"/>
      <c r="G1573" s="44"/>
      <c r="H1573" s="44"/>
    </row>
    <row r="1574" spans="2:10" x14ac:dyDescent="0.25">
      <c r="F1574" s="40"/>
    </row>
    <row r="1575" spans="2:10" x14ac:dyDescent="0.25">
      <c r="B1575" t="s">
        <v>18</v>
      </c>
      <c r="D1575" s="43" t="s">
        <v>19</v>
      </c>
      <c r="E1575" s="43"/>
      <c r="F1575" s="43" t="s">
        <v>20</v>
      </c>
      <c r="G1575" t="s">
        <v>21</v>
      </c>
    </row>
    <row r="1576" spans="2:10" x14ac:dyDescent="0.25">
      <c r="F1576" s="40"/>
    </row>
    <row r="1577" spans="2:10" x14ac:dyDescent="0.25">
      <c r="B1577" s="191" t="s">
        <v>22</v>
      </c>
      <c r="C1577" s="191"/>
      <c r="D1577" s="191"/>
      <c r="E1577" s="191"/>
      <c r="F1577" s="191"/>
      <c r="G1577" s="191"/>
      <c r="H1577" s="191"/>
    </row>
    <row r="1578" spans="2:10" x14ac:dyDescent="0.25">
      <c r="F1578" s="40"/>
    </row>
    <row r="1579" spans="2:10" ht="15.75" x14ac:dyDescent="0.25">
      <c r="B1579" t="s">
        <v>23</v>
      </c>
      <c r="E1579" s="192" t="str">
        <f>N1587</f>
        <v>-----</v>
      </c>
      <c r="F1579" s="192"/>
      <c r="G1579" s="192"/>
      <c r="H1579" s="192"/>
    </row>
    <row r="1580" spans="2:10" x14ac:dyDescent="0.25">
      <c r="F1580" s="113"/>
      <c r="G1580" s="113"/>
      <c r="H1580" s="113"/>
    </row>
    <row r="1581" spans="2:10" ht="23.25" x14ac:dyDescent="0.25">
      <c r="B1581" t="s">
        <v>25</v>
      </c>
      <c r="D1581" s="46">
        <f>J1586</f>
        <v>0</v>
      </c>
      <c r="E1581" s="45"/>
      <c r="F1581" s="113" t="s">
        <v>26</v>
      </c>
      <c r="G1581" s="113"/>
      <c r="H1581" s="113"/>
    </row>
    <row r="1582" spans="2:10" x14ac:dyDescent="0.25">
      <c r="F1582" s="40"/>
    </row>
    <row r="1583" spans="2:10" x14ac:dyDescent="0.25">
      <c r="B1583" t="s">
        <v>24</v>
      </c>
      <c r="F1583" s="40"/>
    </row>
    <row r="1584" spans="2:10" x14ac:dyDescent="0.25">
      <c r="F1584" s="40"/>
      <c r="J1584" s="49"/>
    </row>
    <row r="1586" spans="2:21" ht="28.5" customHeight="1" x14ac:dyDescent="0.5">
      <c r="B1586" s="39" t="s">
        <v>8</v>
      </c>
      <c r="C1586" s="39" t="s">
        <v>9</v>
      </c>
      <c r="D1586" s="39" t="s">
        <v>10</v>
      </c>
      <c r="E1586" s="193" t="s">
        <v>11</v>
      </c>
      <c r="F1586" s="194"/>
      <c r="G1586" s="39" t="s">
        <v>12</v>
      </c>
      <c r="H1586" s="39" t="s">
        <v>13</v>
      </c>
      <c r="J1586" s="195">
        <f>SUM(O1587:O1596)</f>
        <v>0</v>
      </c>
      <c r="K1586" s="195"/>
      <c r="L1586" s="195"/>
      <c r="M1586" s="195"/>
      <c r="N1586" s="195"/>
      <c r="O1586" s="195"/>
      <c r="P1586" s="195"/>
      <c r="Q1586" s="195"/>
      <c r="R1586" s="195"/>
      <c r="S1586" s="195"/>
    </row>
    <row r="1587" spans="2:21" ht="34.5" customHeight="1" x14ac:dyDescent="0.25">
      <c r="B1587" s="48" t="str">
        <f>K1587</f>
        <v>--------</v>
      </c>
      <c r="C1587" s="14" t="str">
        <f>J1587</f>
        <v>--------</v>
      </c>
      <c r="D1587" s="2" t="str">
        <f>P1587</f>
        <v>-----</v>
      </c>
      <c r="E1587" s="15" t="str">
        <f>Q1587</f>
        <v>-----</v>
      </c>
      <c r="F1587" s="15" t="str">
        <f>R1587</f>
        <v>-----</v>
      </c>
      <c r="G1587" s="117" t="str">
        <f>IF(U1587&lt;$K$1,"13/08/2018",U1587)</f>
        <v>-----</v>
      </c>
      <c r="H1587" s="39"/>
      <c r="J1587" s="118" t="s">
        <v>35</v>
      </c>
      <c r="K1587" s="118" t="s">
        <v>35</v>
      </c>
      <c r="L1587" s="119" t="s">
        <v>46</v>
      </c>
      <c r="M1587" s="119" t="s">
        <v>46</v>
      </c>
      <c r="N1587" s="120" t="s">
        <v>47</v>
      </c>
      <c r="O1587" s="118" t="s">
        <v>35</v>
      </c>
      <c r="P1587" s="121" t="s">
        <v>47</v>
      </c>
      <c r="Q1587" s="121" t="s">
        <v>47</v>
      </c>
      <c r="R1587" s="122" t="s">
        <v>47</v>
      </c>
      <c r="S1587" s="123" t="s">
        <v>48</v>
      </c>
      <c r="T1587" s="124" t="s">
        <v>47</v>
      </c>
      <c r="U1587" s="125" t="s">
        <v>47</v>
      </c>
    </row>
    <row r="1588" spans="2:21" ht="34.5" customHeight="1" x14ac:dyDescent="0.25">
      <c r="B1588" s="48" t="str">
        <f t="shared" ref="B1588:B1596" si="238">K1588</f>
        <v>--------</v>
      </c>
      <c r="C1588" s="14" t="str">
        <f t="shared" ref="C1588:C1596" si="239">J1588</f>
        <v>--------</v>
      </c>
      <c r="D1588" s="2" t="str">
        <f t="shared" ref="D1588:D1596" si="240">P1588</f>
        <v>-----</v>
      </c>
      <c r="E1588" s="15" t="str">
        <f t="shared" ref="E1588:E1596" si="241">Q1588</f>
        <v>-----</v>
      </c>
      <c r="F1588" s="15" t="str">
        <f t="shared" ref="F1588:F1596" si="242">R1588</f>
        <v>-----</v>
      </c>
      <c r="G1588" s="117" t="str">
        <f t="shared" ref="G1588:G1596" si="243">IF(U1588&lt;$K$1,"19/03/2018",U1588)</f>
        <v>-----</v>
      </c>
      <c r="H1588" s="39"/>
      <c r="J1588" s="118" t="s">
        <v>35</v>
      </c>
      <c r="K1588" s="118" t="s">
        <v>35</v>
      </c>
      <c r="L1588" s="119" t="s">
        <v>46</v>
      </c>
      <c r="M1588" s="119" t="s">
        <v>46</v>
      </c>
      <c r="N1588" s="120" t="s">
        <v>47</v>
      </c>
      <c r="O1588" s="118" t="s">
        <v>35</v>
      </c>
      <c r="P1588" s="121" t="s">
        <v>47</v>
      </c>
      <c r="Q1588" s="121" t="s">
        <v>47</v>
      </c>
      <c r="R1588" s="122" t="s">
        <v>47</v>
      </c>
      <c r="S1588" s="123" t="s">
        <v>48</v>
      </c>
      <c r="T1588" s="124" t="s">
        <v>47</v>
      </c>
      <c r="U1588" s="125" t="s">
        <v>47</v>
      </c>
    </row>
    <row r="1589" spans="2:21" ht="34.5" customHeight="1" x14ac:dyDescent="0.25">
      <c r="B1589" s="48" t="str">
        <f t="shared" si="238"/>
        <v>--------</v>
      </c>
      <c r="C1589" s="14" t="str">
        <f t="shared" si="239"/>
        <v>--------</v>
      </c>
      <c r="D1589" s="2" t="str">
        <f t="shared" si="240"/>
        <v>-----</v>
      </c>
      <c r="E1589" s="15" t="str">
        <f t="shared" si="241"/>
        <v>-----</v>
      </c>
      <c r="F1589" s="15" t="str">
        <f t="shared" si="242"/>
        <v>-----</v>
      </c>
      <c r="G1589" s="117" t="str">
        <f t="shared" si="243"/>
        <v>-----</v>
      </c>
      <c r="H1589" s="39"/>
      <c r="J1589" s="118" t="s">
        <v>35</v>
      </c>
      <c r="K1589" s="118" t="s">
        <v>35</v>
      </c>
      <c r="L1589" s="119" t="s">
        <v>46</v>
      </c>
      <c r="M1589" s="119" t="s">
        <v>46</v>
      </c>
      <c r="N1589" s="120" t="s">
        <v>47</v>
      </c>
      <c r="O1589" s="118" t="s">
        <v>35</v>
      </c>
      <c r="P1589" s="121" t="s">
        <v>47</v>
      </c>
      <c r="Q1589" s="121" t="s">
        <v>47</v>
      </c>
      <c r="R1589" s="122" t="s">
        <v>47</v>
      </c>
      <c r="S1589" s="123" t="s">
        <v>48</v>
      </c>
      <c r="T1589" s="124" t="s">
        <v>47</v>
      </c>
      <c r="U1589" s="125" t="s">
        <v>47</v>
      </c>
    </row>
    <row r="1590" spans="2:21" ht="34.5" customHeight="1" x14ac:dyDescent="0.25">
      <c r="B1590" s="48" t="str">
        <f t="shared" si="238"/>
        <v>--------</v>
      </c>
      <c r="C1590" s="14" t="str">
        <f t="shared" si="239"/>
        <v>--------</v>
      </c>
      <c r="D1590" s="2" t="str">
        <f t="shared" si="240"/>
        <v>-----</v>
      </c>
      <c r="E1590" s="15" t="str">
        <f t="shared" si="241"/>
        <v>-----</v>
      </c>
      <c r="F1590" s="15" t="str">
        <f t="shared" si="242"/>
        <v>-----</v>
      </c>
      <c r="G1590" s="117" t="str">
        <f t="shared" si="243"/>
        <v>-----</v>
      </c>
      <c r="H1590" s="39"/>
      <c r="J1590" s="118" t="s">
        <v>35</v>
      </c>
      <c r="K1590" s="118" t="s">
        <v>35</v>
      </c>
      <c r="L1590" s="119" t="s">
        <v>46</v>
      </c>
      <c r="M1590" s="119" t="s">
        <v>46</v>
      </c>
      <c r="N1590" s="120" t="s">
        <v>47</v>
      </c>
      <c r="O1590" s="118" t="s">
        <v>35</v>
      </c>
      <c r="P1590" s="121" t="s">
        <v>47</v>
      </c>
      <c r="Q1590" s="121" t="s">
        <v>47</v>
      </c>
      <c r="R1590" s="122" t="s">
        <v>47</v>
      </c>
      <c r="S1590" s="123" t="s">
        <v>48</v>
      </c>
      <c r="T1590" s="124" t="s">
        <v>47</v>
      </c>
      <c r="U1590" s="125" t="s">
        <v>47</v>
      </c>
    </row>
    <row r="1591" spans="2:21" ht="34.5" customHeight="1" x14ac:dyDescent="0.25">
      <c r="B1591" s="48" t="str">
        <f t="shared" si="238"/>
        <v>--------</v>
      </c>
      <c r="C1591" s="14" t="str">
        <f t="shared" si="239"/>
        <v>--------</v>
      </c>
      <c r="D1591" s="2" t="str">
        <f t="shared" si="240"/>
        <v>-----</v>
      </c>
      <c r="E1591" s="15" t="str">
        <f t="shared" si="241"/>
        <v>-----</v>
      </c>
      <c r="F1591" s="15" t="str">
        <f t="shared" si="242"/>
        <v>-----</v>
      </c>
      <c r="G1591" s="117" t="str">
        <f t="shared" si="243"/>
        <v>-----</v>
      </c>
      <c r="H1591" s="39"/>
      <c r="J1591" s="118" t="s">
        <v>35</v>
      </c>
      <c r="K1591" s="118" t="s">
        <v>35</v>
      </c>
      <c r="L1591" s="119" t="s">
        <v>46</v>
      </c>
      <c r="M1591" s="119" t="s">
        <v>46</v>
      </c>
      <c r="N1591" s="120" t="s">
        <v>47</v>
      </c>
      <c r="O1591" s="118" t="s">
        <v>35</v>
      </c>
      <c r="P1591" s="121" t="s">
        <v>47</v>
      </c>
      <c r="Q1591" s="121" t="s">
        <v>47</v>
      </c>
      <c r="R1591" s="122" t="s">
        <v>47</v>
      </c>
      <c r="S1591" s="123" t="s">
        <v>48</v>
      </c>
      <c r="T1591" s="124" t="s">
        <v>47</v>
      </c>
      <c r="U1591" s="125" t="s">
        <v>47</v>
      </c>
    </row>
    <row r="1592" spans="2:21" ht="34.5" customHeight="1" x14ac:dyDescent="0.25">
      <c r="B1592" s="48" t="str">
        <f t="shared" si="238"/>
        <v>--------</v>
      </c>
      <c r="C1592" s="14" t="str">
        <f t="shared" si="239"/>
        <v>--------</v>
      </c>
      <c r="D1592" s="2" t="str">
        <f t="shared" si="240"/>
        <v>-----</v>
      </c>
      <c r="E1592" s="15" t="str">
        <f t="shared" si="241"/>
        <v>-----</v>
      </c>
      <c r="F1592" s="15" t="str">
        <f t="shared" si="242"/>
        <v>-----</v>
      </c>
      <c r="G1592" s="117" t="str">
        <f t="shared" si="243"/>
        <v>-----</v>
      </c>
      <c r="H1592" s="39"/>
      <c r="J1592" s="118" t="s">
        <v>35</v>
      </c>
      <c r="K1592" s="118" t="s">
        <v>35</v>
      </c>
      <c r="L1592" s="119" t="s">
        <v>46</v>
      </c>
      <c r="M1592" s="119" t="s">
        <v>46</v>
      </c>
      <c r="N1592" s="120" t="s">
        <v>47</v>
      </c>
      <c r="O1592" s="118" t="s">
        <v>35</v>
      </c>
      <c r="P1592" s="121" t="s">
        <v>47</v>
      </c>
      <c r="Q1592" s="121" t="s">
        <v>47</v>
      </c>
      <c r="R1592" s="122" t="s">
        <v>47</v>
      </c>
      <c r="S1592" s="123" t="s">
        <v>48</v>
      </c>
      <c r="T1592" s="124" t="s">
        <v>47</v>
      </c>
      <c r="U1592" s="125" t="s">
        <v>47</v>
      </c>
    </row>
    <row r="1593" spans="2:21" ht="34.5" customHeight="1" x14ac:dyDescent="0.25">
      <c r="B1593" s="48" t="str">
        <f t="shared" si="238"/>
        <v>--------</v>
      </c>
      <c r="C1593" s="14" t="str">
        <f t="shared" si="239"/>
        <v>--------</v>
      </c>
      <c r="D1593" s="2" t="str">
        <f t="shared" si="240"/>
        <v>-----</v>
      </c>
      <c r="E1593" s="15" t="str">
        <f t="shared" si="241"/>
        <v>-----</v>
      </c>
      <c r="F1593" s="15" t="str">
        <f t="shared" si="242"/>
        <v>-----</v>
      </c>
      <c r="G1593" s="117" t="str">
        <f t="shared" si="243"/>
        <v>-----</v>
      </c>
      <c r="H1593" s="39"/>
      <c r="J1593" s="118" t="s">
        <v>35</v>
      </c>
      <c r="K1593" s="118" t="s">
        <v>35</v>
      </c>
      <c r="L1593" s="119" t="s">
        <v>46</v>
      </c>
      <c r="M1593" s="119" t="s">
        <v>46</v>
      </c>
      <c r="N1593" s="120" t="s">
        <v>47</v>
      </c>
      <c r="O1593" s="118" t="s">
        <v>35</v>
      </c>
      <c r="P1593" s="121" t="s">
        <v>47</v>
      </c>
      <c r="Q1593" s="121" t="s">
        <v>47</v>
      </c>
      <c r="R1593" s="122" t="s">
        <v>47</v>
      </c>
      <c r="S1593" s="123" t="s">
        <v>48</v>
      </c>
      <c r="T1593" s="124" t="s">
        <v>47</v>
      </c>
      <c r="U1593" s="125" t="s">
        <v>47</v>
      </c>
    </row>
    <row r="1594" spans="2:21" ht="34.5" customHeight="1" x14ac:dyDescent="0.25">
      <c r="B1594" s="48" t="str">
        <f t="shared" si="238"/>
        <v>--------</v>
      </c>
      <c r="C1594" s="14" t="str">
        <f t="shared" si="239"/>
        <v>--------</v>
      </c>
      <c r="D1594" s="2" t="str">
        <f t="shared" si="240"/>
        <v>-----</v>
      </c>
      <c r="E1594" s="15" t="str">
        <f t="shared" si="241"/>
        <v>-----</v>
      </c>
      <c r="F1594" s="15" t="str">
        <f t="shared" si="242"/>
        <v>-----</v>
      </c>
      <c r="G1594" s="117" t="str">
        <f t="shared" si="243"/>
        <v>-----</v>
      </c>
      <c r="H1594" s="39"/>
      <c r="J1594" s="118" t="s">
        <v>35</v>
      </c>
      <c r="K1594" s="118" t="s">
        <v>35</v>
      </c>
      <c r="L1594" s="119" t="s">
        <v>46</v>
      </c>
      <c r="M1594" s="119" t="s">
        <v>46</v>
      </c>
      <c r="N1594" s="120" t="s">
        <v>47</v>
      </c>
      <c r="O1594" s="118" t="s">
        <v>35</v>
      </c>
      <c r="P1594" s="121" t="s">
        <v>47</v>
      </c>
      <c r="Q1594" s="121" t="s">
        <v>47</v>
      </c>
      <c r="R1594" s="122" t="s">
        <v>47</v>
      </c>
      <c r="S1594" s="123" t="s">
        <v>48</v>
      </c>
      <c r="T1594" s="124" t="s">
        <v>47</v>
      </c>
      <c r="U1594" s="125" t="s">
        <v>47</v>
      </c>
    </row>
    <row r="1595" spans="2:21" ht="34.5" customHeight="1" x14ac:dyDescent="0.25">
      <c r="B1595" s="48" t="str">
        <f t="shared" si="238"/>
        <v>--------</v>
      </c>
      <c r="C1595" s="14" t="str">
        <f t="shared" si="239"/>
        <v>--------</v>
      </c>
      <c r="D1595" s="2" t="str">
        <f t="shared" si="240"/>
        <v>-----</v>
      </c>
      <c r="E1595" s="15" t="str">
        <f t="shared" si="241"/>
        <v>-----</v>
      </c>
      <c r="F1595" s="15" t="str">
        <f t="shared" si="242"/>
        <v>-----</v>
      </c>
      <c r="G1595" s="117" t="str">
        <f t="shared" si="243"/>
        <v>-----</v>
      </c>
      <c r="H1595" s="39"/>
      <c r="J1595" s="118" t="s">
        <v>35</v>
      </c>
      <c r="K1595" s="118" t="s">
        <v>35</v>
      </c>
      <c r="L1595" s="119" t="s">
        <v>46</v>
      </c>
      <c r="M1595" s="119" t="s">
        <v>46</v>
      </c>
      <c r="N1595" s="120" t="s">
        <v>47</v>
      </c>
      <c r="O1595" s="118" t="s">
        <v>35</v>
      </c>
      <c r="P1595" s="121" t="s">
        <v>47</v>
      </c>
      <c r="Q1595" s="121" t="s">
        <v>47</v>
      </c>
      <c r="R1595" s="122" t="s">
        <v>47</v>
      </c>
      <c r="S1595" s="123" t="s">
        <v>48</v>
      </c>
      <c r="T1595" s="124" t="s">
        <v>47</v>
      </c>
      <c r="U1595" s="125" t="s">
        <v>47</v>
      </c>
    </row>
    <row r="1596" spans="2:21" ht="34.5" customHeight="1" x14ac:dyDescent="0.25">
      <c r="B1596" s="48" t="str">
        <f t="shared" si="238"/>
        <v>--------</v>
      </c>
      <c r="C1596" s="14" t="str">
        <f t="shared" si="239"/>
        <v>--------</v>
      </c>
      <c r="D1596" s="2" t="str">
        <f t="shared" si="240"/>
        <v>-----</v>
      </c>
      <c r="E1596" s="15" t="str">
        <f t="shared" si="241"/>
        <v>-----</v>
      </c>
      <c r="F1596" s="15" t="str">
        <f t="shared" si="242"/>
        <v>-----</v>
      </c>
      <c r="G1596" s="117" t="str">
        <f t="shared" si="243"/>
        <v>-----</v>
      </c>
      <c r="H1596" s="39"/>
      <c r="J1596" s="118" t="s">
        <v>35</v>
      </c>
      <c r="K1596" s="118" t="s">
        <v>35</v>
      </c>
      <c r="L1596" s="119" t="s">
        <v>46</v>
      </c>
      <c r="M1596" s="119" t="s">
        <v>46</v>
      </c>
      <c r="N1596" s="120" t="s">
        <v>47</v>
      </c>
      <c r="O1596" s="118" t="s">
        <v>35</v>
      </c>
      <c r="P1596" s="121" t="s">
        <v>47</v>
      </c>
      <c r="Q1596" s="121" t="s">
        <v>47</v>
      </c>
      <c r="R1596" s="122" t="s">
        <v>47</v>
      </c>
      <c r="S1596" s="123" t="s">
        <v>48</v>
      </c>
      <c r="T1596" s="124" t="s">
        <v>47</v>
      </c>
      <c r="U1596" s="125" t="s">
        <v>47</v>
      </c>
    </row>
    <row r="1600" spans="2:21" ht="35.25" customHeight="1" x14ac:dyDescent="0.25">
      <c r="B1600" s="188" t="s">
        <v>43</v>
      </c>
      <c r="C1600" s="188"/>
      <c r="D1600" s="188"/>
      <c r="E1600" s="188"/>
      <c r="F1600" s="188"/>
      <c r="G1600" s="188"/>
      <c r="H1600" s="188"/>
      <c r="J1600" t="s">
        <v>44</v>
      </c>
      <c r="K1600" s="114">
        <v>43325</v>
      </c>
    </row>
    <row r="1602" spans="2:8" x14ac:dyDescent="0.25">
      <c r="B1602" s="1" t="s">
        <v>14</v>
      </c>
    </row>
    <row r="1603" spans="2:8" ht="8.25" customHeight="1" x14ac:dyDescent="0.25"/>
    <row r="1604" spans="2:8" ht="21" x14ac:dyDescent="0.35">
      <c r="B1604" s="189" t="s">
        <v>15</v>
      </c>
      <c r="C1604" s="189"/>
      <c r="D1604" s="115" t="str">
        <f>U1626</f>
        <v>-----</v>
      </c>
      <c r="E1604" s="45"/>
      <c r="F1604" s="113" t="s">
        <v>16</v>
      </c>
      <c r="G1604" s="116" t="str">
        <f>D1604</f>
        <v>-----</v>
      </c>
      <c r="H1604" s="42" t="s">
        <v>45</v>
      </c>
    </row>
    <row r="1606" spans="2:8" x14ac:dyDescent="0.25">
      <c r="B1606" t="s">
        <v>28</v>
      </c>
      <c r="C1606" s="190" t="str">
        <f>S1626</f>
        <v>------</v>
      </c>
      <c r="D1606" s="190"/>
      <c r="E1606" s="190"/>
      <c r="F1606" s="190"/>
      <c r="G1606" s="40" t="s">
        <v>29</v>
      </c>
      <c r="H1606" s="44" t="s">
        <v>30</v>
      </c>
    </row>
    <row r="1607" spans="2:8" x14ac:dyDescent="0.25">
      <c r="C1607" s="45"/>
      <c r="D1607" s="45"/>
      <c r="E1607" s="45"/>
      <c r="F1607" s="45"/>
      <c r="G1607" s="40"/>
      <c r="H1607" s="45"/>
    </row>
    <row r="1608" spans="2:8" x14ac:dyDescent="0.25">
      <c r="B1608" t="s">
        <v>31</v>
      </c>
      <c r="C1608" s="47" t="str">
        <f>T1626</f>
        <v>-----</v>
      </c>
      <c r="D1608" s="41" t="s">
        <v>27</v>
      </c>
      <c r="E1608" s="41"/>
      <c r="F1608" s="44"/>
      <c r="G1608" s="44"/>
      <c r="H1608" s="44"/>
    </row>
    <row r="1610" spans="2:8" x14ac:dyDescent="0.25">
      <c r="B1610" t="s">
        <v>32</v>
      </c>
      <c r="C1610" s="44"/>
      <c r="D1610" s="44"/>
      <c r="E1610" s="45"/>
      <c r="F1610" s="40" t="s">
        <v>33</v>
      </c>
      <c r="G1610" s="44"/>
      <c r="H1610" s="44"/>
    </row>
    <row r="1611" spans="2:8" x14ac:dyDescent="0.25">
      <c r="F1611" s="40"/>
    </row>
    <row r="1612" spans="2:8" x14ac:dyDescent="0.25">
      <c r="B1612" s="112" t="s">
        <v>34</v>
      </c>
      <c r="C1612" s="44"/>
      <c r="D1612" s="40" t="s">
        <v>17</v>
      </c>
      <c r="E1612" s="44"/>
      <c r="F1612" s="44"/>
      <c r="G1612" s="44"/>
      <c r="H1612" s="44"/>
    </row>
    <row r="1613" spans="2:8" x14ac:dyDescent="0.25">
      <c r="F1613" s="40"/>
    </row>
    <row r="1614" spans="2:8" x14ac:dyDescent="0.25">
      <c r="B1614" t="s">
        <v>18</v>
      </c>
      <c r="D1614" s="43" t="s">
        <v>19</v>
      </c>
      <c r="E1614" s="43"/>
      <c r="F1614" s="43" t="s">
        <v>20</v>
      </c>
      <c r="G1614" t="s">
        <v>21</v>
      </c>
    </row>
    <row r="1615" spans="2:8" x14ac:dyDescent="0.25">
      <c r="F1615" s="40"/>
    </row>
    <row r="1616" spans="2:8" x14ac:dyDescent="0.25">
      <c r="B1616" s="191" t="s">
        <v>22</v>
      </c>
      <c r="C1616" s="191"/>
      <c r="D1616" s="191"/>
      <c r="E1616" s="191"/>
      <c r="F1616" s="191"/>
      <c r="G1616" s="191"/>
      <c r="H1616" s="191"/>
    </row>
    <row r="1617" spans="2:21" x14ac:dyDescent="0.25">
      <c r="F1617" s="40"/>
    </row>
    <row r="1618" spans="2:21" ht="15.75" x14ac:dyDescent="0.25">
      <c r="B1618" t="s">
        <v>23</v>
      </c>
      <c r="E1618" s="192" t="str">
        <f>N1626</f>
        <v>-----</v>
      </c>
      <c r="F1618" s="192"/>
      <c r="G1618" s="192"/>
      <c r="H1618" s="192"/>
    </row>
    <row r="1619" spans="2:21" x14ac:dyDescent="0.25">
      <c r="F1619" s="113"/>
      <c r="G1619" s="113"/>
      <c r="H1619" s="113"/>
    </row>
    <row r="1620" spans="2:21" ht="23.25" x14ac:dyDescent="0.25">
      <c r="B1620" t="s">
        <v>25</v>
      </c>
      <c r="D1620" s="46">
        <f>J1625</f>
        <v>0</v>
      </c>
      <c r="E1620" s="45"/>
      <c r="F1620" s="113" t="s">
        <v>26</v>
      </c>
      <c r="G1620" s="113"/>
      <c r="H1620" s="113"/>
    </row>
    <row r="1621" spans="2:21" x14ac:dyDescent="0.25">
      <c r="F1621" s="40"/>
    </row>
    <row r="1622" spans="2:21" x14ac:dyDescent="0.25">
      <c r="B1622" t="s">
        <v>24</v>
      </c>
      <c r="F1622" s="40"/>
    </row>
    <row r="1623" spans="2:21" x14ac:dyDescent="0.25">
      <c r="F1623" s="40"/>
      <c r="J1623" s="49"/>
    </row>
    <row r="1625" spans="2:21" ht="28.5" customHeight="1" x14ac:dyDescent="0.5">
      <c r="B1625" s="39" t="s">
        <v>8</v>
      </c>
      <c r="C1625" s="39" t="s">
        <v>9</v>
      </c>
      <c r="D1625" s="39" t="s">
        <v>10</v>
      </c>
      <c r="E1625" s="193" t="s">
        <v>11</v>
      </c>
      <c r="F1625" s="194"/>
      <c r="G1625" s="39" t="s">
        <v>12</v>
      </c>
      <c r="H1625" s="39" t="s">
        <v>13</v>
      </c>
      <c r="J1625" s="195">
        <f>SUM(O1626:O1635)</f>
        <v>0</v>
      </c>
      <c r="K1625" s="195"/>
      <c r="L1625" s="195"/>
      <c r="M1625" s="195"/>
      <c r="N1625" s="195"/>
      <c r="O1625" s="195"/>
      <c r="P1625" s="195"/>
      <c r="Q1625" s="195"/>
      <c r="R1625" s="195"/>
      <c r="S1625" s="195"/>
    </row>
    <row r="1626" spans="2:21" ht="34.5" customHeight="1" x14ac:dyDescent="0.25">
      <c r="B1626" s="48" t="str">
        <f>K1626</f>
        <v>--------</v>
      </c>
      <c r="C1626" s="14" t="str">
        <f>J1626</f>
        <v>--------</v>
      </c>
      <c r="D1626" s="2" t="str">
        <f>P1626</f>
        <v>-----</v>
      </c>
      <c r="E1626" s="15" t="str">
        <f>Q1626</f>
        <v>-----</v>
      </c>
      <c r="F1626" s="15" t="str">
        <f>R1626</f>
        <v>-----</v>
      </c>
      <c r="G1626" s="117" t="str">
        <f>IF(U1626&lt;$K$1,"13/08/2018",U1626)</f>
        <v>-----</v>
      </c>
      <c r="H1626" s="39"/>
      <c r="J1626" s="118" t="s">
        <v>35</v>
      </c>
      <c r="K1626" s="118" t="s">
        <v>35</v>
      </c>
      <c r="L1626" s="119" t="s">
        <v>46</v>
      </c>
      <c r="M1626" s="119" t="s">
        <v>46</v>
      </c>
      <c r="N1626" s="120" t="s">
        <v>47</v>
      </c>
      <c r="O1626" s="118" t="s">
        <v>35</v>
      </c>
      <c r="P1626" s="121" t="s">
        <v>47</v>
      </c>
      <c r="Q1626" s="121" t="s">
        <v>47</v>
      </c>
      <c r="R1626" s="122" t="s">
        <v>47</v>
      </c>
      <c r="S1626" s="123" t="s">
        <v>48</v>
      </c>
      <c r="T1626" s="124" t="s">
        <v>47</v>
      </c>
      <c r="U1626" s="125" t="s">
        <v>47</v>
      </c>
    </row>
    <row r="1627" spans="2:21" ht="34.5" customHeight="1" x14ac:dyDescent="0.25">
      <c r="B1627" s="48" t="str">
        <f t="shared" ref="B1627:B1635" si="244">K1627</f>
        <v>--------</v>
      </c>
      <c r="C1627" s="14" t="str">
        <f t="shared" ref="C1627:C1635" si="245">J1627</f>
        <v>--------</v>
      </c>
      <c r="D1627" s="2" t="str">
        <f t="shared" ref="D1627:D1635" si="246">P1627</f>
        <v>-----</v>
      </c>
      <c r="E1627" s="15" t="str">
        <f t="shared" ref="E1627:E1635" si="247">Q1627</f>
        <v>-----</v>
      </c>
      <c r="F1627" s="15" t="str">
        <f t="shared" ref="F1627:F1635" si="248">R1627</f>
        <v>-----</v>
      </c>
      <c r="G1627" s="117" t="str">
        <f t="shared" ref="G1627:G1635" si="249">IF(U1627&lt;$K$1,"19/03/2018",U1627)</f>
        <v>-----</v>
      </c>
      <c r="H1627" s="39"/>
      <c r="J1627" s="118" t="s">
        <v>35</v>
      </c>
      <c r="K1627" s="118" t="s">
        <v>35</v>
      </c>
      <c r="L1627" s="119" t="s">
        <v>46</v>
      </c>
      <c r="M1627" s="119" t="s">
        <v>46</v>
      </c>
      <c r="N1627" s="120" t="s">
        <v>47</v>
      </c>
      <c r="O1627" s="118" t="s">
        <v>35</v>
      </c>
      <c r="P1627" s="121" t="s">
        <v>47</v>
      </c>
      <c r="Q1627" s="121" t="s">
        <v>47</v>
      </c>
      <c r="R1627" s="122" t="s">
        <v>47</v>
      </c>
      <c r="S1627" s="123" t="s">
        <v>48</v>
      </c>
      <c r="T1627" s="124" t="s">
        <v>47</v>
      </c>
      <c r="U1627" s="125" t="s">
        <v>47</v>
      </c>
    </row>
    <row r="1628" spans="2:21" ht="34.5" customHeight="1" x14ac:dyDescent="0.25">
      <c r="B1628" s="48" t="str">
        <f t="shared" si="244"/>
        <v>--------</v>
      </c>
      <c r="C1628" s="14" t="str">
        <f t="shared" si="245"/>
        <v>--------</v>
      </c>
      <c r="D1628" s="2" t="str">
        <f t="shared" si="246"/>
        <v>-----</v>
      </c>
      <c r="E1628" s="15" t="str">
        <f t="shared" si="247"/>
        <v>-----</v>
      </c>
      <c r="F1628" s="15" t="str">
        <f t="shared" si="248"/>
        <v>-----</v>
      </c>
      <c r="G1628" s="117" t="str">
        <f t="shared" si="249"/>
        <v>-----</v>
      </c>
      <c r="H1628" s="39"/>
      <c r="J1628" s="118" t="s">
        <v>35</v>
      </c>
      <c r="K1628" s="118" t="s">
        <v>35</v>
      </c>
      <c r="L1628" s="119" t="s">
        <v>46</v>
      </c>
      <c r="M1628" s="119" t="s">
        <v>46</v>
      </c>
      <c r="N1628" s="120" t="s">
        <v>47</v>
      </c>
      <c r="O1628" s="118" t="s">
        <v>35</v>
      </c>
      <c r="P1628" s="121" t="s">
        <v>47</v>
      </c>
      <c r="Q1628" s="121" t="s">
        <v>47</v>
      </c>
      <c r="R1628" s="122" t="s">
        <v>47</v>
      </c>
      <c r="S1628" s="123" t="s">
        <v>48</v>
      </c>
      <c r="T1628" s="124" t="s">
        <v>47</v>
      </c>
      <c r="U1628" s="125" t="s">
        <v>47</v>
      </c>
    </row>
    <row r="1629" spans="2:21" ht="34.5" customHeight="1" x14ac:dyDescent="0.25">
      <c r="B1629" s="48" t="str">
        <f t="shared" si="244"/>
        <v>--------</v>
      </c>
      <c r="C1629" s="14" t="str">
        <f t="shared" si="245"/>
        <v>--------</v>
      </c>
      <c r="D1629" s="2" t="str">
        <f t="shared" si="246"/>
        <v>-----</v>
      </c>
      <c r="E1629" s="15" t="str">
        <f t="shared" si="247"/>
        <v>-----</v>
      </c>
      <c r="F1629" s="15" t="str">
        <f t="shared" si="248"/>
        <v>-----</v>
      </c>
      <c r="G1629" s="117" t="str">
        <f t="shared" si="249"/>
        <v>-----</v>
      </c>
      <c r="H1629" s="39"/>
      <c r="J1629" s="118" t="s">
        <v>35</v>
      </c>
      <c r="K1629" s="118" t="s">
        <v>35</v>
      </c>
      <c r="L1629" s="119" t="s">
        <v>46</v>
      </c>
      <c r="M1629" s="119" t="s">
        <v>46</v>
      </c>
      <c r="N1629" s="120" t="s">
        <v>47</v>
      </c>
      <c r="O1629" s="118" t="s">
        <v>35</v>
      </c>
      <c r="P1629" s="121" t="s">
        <v>47</v>
      </c>
      <c r="Q1629" s="121" t="s">
        <v>47</v>
      </c>
      <c r="R1629" s="122" t="s">
        <v>47</v>
      </c>
      <c r="S1629" s="123" t="s">
        <v>48</v>
      </c>
      <c r="T1629" s="124" t="s">
        <v>47</v>
      </c>
      <c r="U1629" s="125" t="s">
        <v>47</v>
      </c>
    </row>
    <row r="1630" spans="2:21" ht="34.5" customHeight="1" x14ac:dyDescent="0.25">
      <c r="B1630" s="48" t="str">
        <f t="shared" si="244"/>
        <v>--------</v>
      </c>
      <c r="C1630" s="14" t="str">
        <f t="shared" si="245"/>
        <v>--------</v>
      </c>
      <c r="D1630" s="2" t="str">
        <f t="shared" si="246"/>
        <v>-----</v>
      </c>
      <c r="E1630" s="15" t="str">
        <f t="shared" si="247"/>
        <v>-----</v>
      </c>
      <c r="F1630" s="15" t="str">
        <f t="shared" si="248"/>
        <v>-----</v>
      </c>
      <c r="G1630" s="117" t="str">
        <f t="shared" si="249"/>
        <v>-----</v>
      </c>
      <c r="H1630" s="39"/>
      <c r="J1630" s="118" t="s">
        <v>35</v>
      </c>
      <c r="K1630" s="118" t="s">
        <v>35</v>
      </c>
      <c r="L1630" s="119" t="s">
        <v>46</v>
      </c>
      <c r="M1630" s="119" t="s">
        <v>46</v>
      </c>
      <c r="N1630" s="120" t="s">
        <v>47</v>
      </c>
      <c r="O1630" s="118" t="s">
        <v>35</v>
      </c>
      <c r="P1630" s="121" t="s">
        <v>47</v>
      </c>
      <c r="Q1630" s="121" t="s">
        <v>47</v>
      </c>
      <c r="R1630" s="122" t="s">
        <v>47</v>
      </c>
      <c r="S1630" s="123" t="s">
        <v>48</v>
      </c>
      <c r="T1630" s="124" t="s">
        <v>47</v>
      </c>
      <c r="U1630" s="125" t="s">
        <v>47</v>
      </c>
    </row>
    <row r="1631" spans="2:21" ht="34.5" customHeight="1" x14ac:dyDescent="0.25">
      <c r="B1631" s="48" t="str">
        <f t="shared" si="244"/>
        <v>--------</v>
      </c>
      <c r="C1631" s="14" t="str">
        <f t="shared" si="245"/>
        <v>--------</v>
      </c>
      <c r="D1631" s="2" t="str">
        <f t="shared" si="246"/>
        <v>-----</v>
      </c>
      <c r="E1631" s="15" t="str">
        <f t="shared" si="247"/>
        <v>-----</v>
      </c>
      <c r="F1631" s="15" t="str">
        <f t="shared" si="248"/>
        <v>-----</v>
      </c>
      <c r="G1631" s="117" t="str">
        <f t="shared" si="249"/>
        <v>-----</v>
      </c>
      <c r="H1631" s="39"/>
      <c r="J1631" s="118" t="s">
        <v>35</v>
      </c>
      <c r="K1631" s="118" t="s">
        <v>35</v>
      </c>
      <c r="L1631" s="119" t="s">
        <v>46</v>
      </c>
      <c r="M1631" s="119" t="s">
        <v>46</v>
      </c>
      <c r="N1631" s="120" t="s">
        <v>47</v>
      </c>
      <c r="O1631" s="118" t="s">
        <v>35</v>
      </c>
      <c r="P1631" s="121" t="s">
        <v>47</v>
      </c>
      <c r="Q1631" s="121" t="s">
        <v>47</v>
      </c>
      <c r="R1631" s="122" t="s">
        <v>47</v>
      </c>
      <c r="S1631" s="123" t="s">
        <v>48</v>
      </c>
      <c r="T1631" s="124" t="s">
        <v>47</v>
      </c>
      <c r="U1631" s="125" t="s">
        <v>47</v>
      </c>
    </row>
    <row r="1632" spans="2:21" ht="34.5" customHeight="1" x14ac:dyDescent="0.25">
      <c r="B1632" s="48" t="str">
        <f t="shared" si="244"/>
        <v>--------</v>
      </c>
      <c r="C1632" s="14" t="str">
        <f t="shared" si="245"/>
        <v>--------</v>
      </c>
      <c r="D1632" s="2" t="str">
        <f t="shared" si="246"/>
        <v>-----</v>
      </c>
      <c r="E1632" s="15" t="str">
        <f t="shared" si="247"/>
        <v>-----</v>
      </c>
      <c r="F1632" s="15" t="str">
        <f t="shared" si="248"/>
        <v>-----</v>
      </c>
      <c r="G1632" s="117" t="str">
        <f t="shared" si="249"/>
        <v>-----</v>
      </c>
      <c r="H1632" s="39"/>
      <c r="J1632" s="118" t="s">
        <v>35</v>
      </c>
      <c r="K1632" s="118" t="s">
        <v>35</v>
      </c>
      <c r="L1632" s="119" t="s">
        <v>46</v>
      </c>
      <c r="M1632" s="119" t="s">
        <v>46</v>
      </c>
      <c r="N1632" s="120" t="s">
        <v>47</v>
      </c>
      <c r="O1632" s="118" t="s">
        <v>35</v>
      </c>
      <c r="P1632" s="121" t="s">
        <v>47</v>
      </c>
      <c r="Q1632" s="121" t="s">
        <v>47</v>
      </c>
      <c r="R1632" s="122" t="s">
        <v>47</v>
      </c>
      <c r="S1632" s="123" t="s">
        <v>48</v>
      </c>
      <c r="T1632" s="124" t="s">
        <v>47</v>
      </c>
      <c r="U1632" s="125" t="s">
        <v>47</v>
      </c>
    </row>
    <row r="1633" spans="2:21" ht="34.5" customHeight="1" x14ac:dyDescent="0.25">
      <c r="B1633" s="48" t="str">
        <f t="shared" si="244"/>
        <v>--------</v>
      </c>
      <c r="C1633" s="14" t="str">
        <f t="shared" si="245"/>
        <v>--------</v>
      </c>
      <c r="D1633" s="2" t="str">
        <f t="shared" si="246"/>
        <v>-----</v>
      </c>
      <c r="E1633" s="15" t="str">
        <f t="shared" si="247"/>
        <v>-----</v>
      </c>
      <c r="F1633" s="15" t="str">
        <f t="shared" si="248"/>
        <v>-----</v>
      </c>
      <c r="G1633" s="117" t="str">
        <f t="shared" si="249"/>
        <v>-----</v>
      </c>
      <c r="H1633" s="39"/>
      <c r="J1633" s="118" t="s">
        <v>35</v>
      </c>
      <c r="K1633" s="118" t="s">
        <v>35</v>
      </c>
      <c r="L1633" s="119" t="s">
        <v>46</v>
      </c>
      <c r="M1633" s="119" t="s">
        <v>46</v>
      </c>
      <c r="N1633" s="120" t="s">
        <v>47</v>
      </c>
      <c r="O1633" s="118" t="s">
        <v>35</v>
      </c>
      <c r="P1633" s="121" t="s">
        <v>47</v>
      </c>
      <c r="Q1633" s="121" t="s">
        <v>47</v>
      </c>
      <c r="R1633" s="122" t="s">
        <v>47</v>
      </c>
      <c r="S1633" s="123" t="s">
        <v>48</v>
      </c>
      <c r="T1633" s="124" t="s">
        <v>47</v>
      </c>
      <c r="U1633" s="125" t="s">
        <v>47</v>
      </c>
    </row>
    <row r="1634" spans="2:21" ht="34.5" customHeight="1" x14ac:dyDescent="0.25">
      <c r="B1634" s="48" t="str">
        <f t="shared" si="244"/>
        <v>--------</v>
      </c>
      <c r="C1634" s="14" t="str">
        <f t="shared" si="245"/>
        <v>--------</v>
      </c>
      <c r="D1634" s="2" t="str">
        <f t="shared" si="246"/>
        <v>-----</v>
      </c>
      <c r="E1634" s="15" t="str">
        <f t="shared" si="247"/>
        <v>-----</v>
      </c>
      <c r="F1634" s="15" t="str">
        <f t="shared" si="248"/>
        <v>-----</v>
      </c>
      <c r="G1634" s="117" t="str">
        <f t="shared" si="249"/>
        <v>-----</v>
      </c>
      <c r="H1634" s="39"/>
      <c r="J1634" s="118" t="s">
        <v>35</v>
      </c>
      <c r="K1634" s="118" t="s">
        <v>35</v>
      </c>
      <c r="L1634" s="119" t="s">
        <v>46</v>
      </c>
      <c r="M1634" s="119" t="s">
        <v>46</v>
      </c>
      <c r="N1634" s="120" t="s">
        <v>47</v>
      </c>
      <c r="O1634" s="118" t="s">
        <v>35</v>
      </c>
      <c r="P1634" s="121" t="s">
        <v>47</v>
      </c>
      <c r="Q1634" s="121" t="s">
        <v>47</v>
      </c>
      <c r="R1634" s="122" t="s">
        <v>47</v>
      </c>
      <c r="S1634" s="123" t="s">
        <v>48</v>
      </c>
      <c r="T1634" s="124" t="s">
        <v>47</v>
      </c>
      <c r="U1634" s="125" t="s">
        <v>47</v>
      </c>
    </row>
    <row r="1635" spans="2:21" ht="34.5" customHeight="1" x14ac:dyDescent="0.25">
      <c r="B1635" s="48" t="str">
        <f t="shared" si="244"/>
        <v>--------</v>
      </c>
      <c r="C1635" s="14" t="str">
        <f t="shared" si="245"/>
        <v>--------</v>
      </c>
      <c r="D1635" s="2" t="str">
        <f t="shared" si="246"/>
        <v>-----</v>
      </c>
      <c r="E1635" s="15" t="str">
        <f t="shared" si="247"/>
        <v>-----</v>
      </c>
      <c r="F1635" s="15" t="str">
        <f t="shared" si="248"/>
        <v>-----</v>
      </c>
      <c r="G1635" s="117" t="str">
        <f t="shared" si="249"/>
        <v>-----</v>
      </c>
      <c r="H1635" s="39"/>
      <c r="J1635" s="118" t="s">
        <v>35</v>
      </c>
      <c r="K1635" s="118" t="s">
        <v>35</v>
      </c>
      <c r="L1635" s="119" t="s">
        <v>46</v>
      </c>
      <c r="M1635" s="119" t="s">
        <v>46</v>
      </c>
      <c r="N1635" s="120" t="s">
        <v>47</v>
      </c>
      <c r="O1635" s="118" t="s">
        <v>35</v>
      </c>
      <c r="P1635" s="121" t="s">
        <v>47</v>
      </c>
      <c r="Q1635" s="121" t="s">
        <v>47</v>
      </c>
      <c r="R1635" s="122" t="s">
        <v>47</v>
      </c>
      <c r="S1635" s="123" t="s">
        <v>48</v>
      </c>
      <c r="T1635" s="124" t="s">
        <v>47</v>
      </c>
      <c r="U1635" s="125" t="s">
        <v>47</v>
      </c>
    </row>
    <row r="1639" spans="2:21" ht="35.25" customHeight="1" x14ac:dyDescent="0.25">
      <c r="B1639" s="188" t="s">
        <v>43</v>
      </c>
      <c r="C1639" s="188"/>
      <c r="D1639" s="188"/>
      <c r="E1639" s="188"/>
      <c r="F1639" s="188"/>
      <c r="G1639" s="188"/>
      <c r="H1639" s="188"/>
      <c r="J1639" t="s">
        <v>44</v>
      </c>
      <c r="K1639" s="114">
        <v>43325</v>
      </c>
    </row>
    <row r="1641" spans="2:21" x14ac:dyDescent="0.25">
      <c r="B1641" s="1" t="s">
        <v>14</v>
      </c>
    </row>
    <row r="1642" spans="2:21" ht="8.25" customHeight="1" x14ac:dyDescent="0.25"/>
    <row r="1643" spans="2:21" ht="21" x14ac:dyDescent="0.35">
      <c r="B1643" s="189" t="s">
        <v>15</v>
      </c>
      <c r="C1643" s="189"/>
      <c r="D1643" s="115" t="str">
        <f>U1665</f>
        <v>-----</v>
      </c>
      <c r="E1643" s="45"/>
      <c r="F1643" s="113" t="s">
        <v>16</v>
      </c>
      <c r="G1643" s="116" t="str">
        <f>D1643</f>
        <v>-----</v>
      </c>
      <c r="H1643" s="42" t="s">
        <v>45</v>
      </c>
    </row>
    <row r="1645" spans="2:21" x14ac:dyDescent="0.25">
      <c r="B1645" t="s">
        <v>28</v>
      </c>
      <c r="C1645" s="190" t="str">
        <f>S1665</f>
        <v>------</v>
      </c>
      <c r="D1645" s="190"/>
      <c r="E1645" s="190"/>
      <c r="F1645" s="190"/>
      <c r="G1645" s="40" t="s">
        <v>29</v>
      </c>
      <c r="H1645" s="44" t="s">
        <v>30</v>
      </c>
    </row>
    <row r="1646" spans="2:21" x14ac:dyDescent="0.25">
      <c r="C1646" s="45"/>
      <c r="D1646" s="45"/>
      <c r="E1646" s="45"/>
      <c r="F1646" s="45"/>
      <c r="G1646" s="40"/>
      <c r="H1646" s="45"/>
    </row>
    <row r="1647" spans="2:21" x14ac:dyDescent="0.25">
      <c r="B1647" t="s">
        <v>31</v>
      </c>
      <c r="C1647" s="47" t="str">
        <f>T1665</f>
        <v>-----</v>
      </c>
      <c r="D1647" s="41" t="s">
        <v>27</v>
      </c>
      <c r="E1647" s="41"/>
      <c r="F1647" s="44"/>
      <c r="G1647" s="44"/>
      <c r="H1647" s="44"/>
    </row>
    <row r="1649" spans="2:19" x14ac:dyDescent="0.25">
      <c r="B1649" t="s">
        <v>32</v>
      </c>
      <c r="C1649" s="44"/>
      <c r="D1649" s="44"/>
      <c r="E1649" s="45"/>
      <c r="F1649" s="40" t="s">
        <v>33</v>
      </c>
      <c r="G1649" s="44"/>
      <c r="H1649" s="44"/>
    </row>
    <row r="1650" spans="2:19" x14ac:dyDescent="0.25">
      <c r="F1650" s="40"/>
    </row>
    <row r="1651" spans="2:19" x14ac:dyDescent="0.25">
      <c r="B1651" s="112" t="s">
        <v>34</v>
      </c>
      <c r="C1651" s="44"/>
      <c r="D1651" s="40" t="s">
        <v>17</v>
      </c>
      <c r="E1651" s="44"/>
      <c r="F1651" s="44"/>
      <c r="G1651" s="44"/>
      <c r="H1651" s="44"/>
    </row>
    <row r="1652" spans="2:19" x14ac:dyDescent="0.25">
      <c r="F1652" s="40"/>
    </row>
    <row r="1653" spans="2:19" x14ac:dyDescent="0.25">
      <c r="B1653" t="s">
        <v>18</v>
      </c>
      <c r="D1653" s="43" t="s">
        <v>19</v>
      </c>
      <c r="E1653" s="43"/>
      <c r="F1653" s="43" t="s">
        <v>20</v>
      </c>
      <c r="G1653" t="s">
        <v>21</v>
      </c>
    </row>
    <row r="1654" spans="2:19" x14ac:dyDescent="0.25">
      <c r="F1654" s="40"/>
    </row>
    <row r="1655" spans="2:19" x14ac:dyDescent="0.25">
      <c r="B1655" s="191" t="s">
        <v>22</v>
      </c>
      <c r="C1655" s="191"/>
      <c r="D1655" s="191"/>
      <c r="E1655" s="191"/>
      <c r="F1655" s="191"/>
      <c r="G1655" s="191"/>
      <c r="H1655" s="191"/>
    </row>
    <row r="1656" spans="2:19" x14ac:dyDescent="0.25">
      <c r="F1656" s="40"/>
    </row>
    <row r="1657" spans="2:19" ht="15.75" x14ac:dyDescent="0.25">
      <c r="B1657" t="s">
        <v>23</v>
      </c>
      <c r="E1657" s="192" t="str">
        <f>N1665</f>
        <v>-----</v>
      </c>
      <c r="F1657" s="192"/>
      <c r="G1657" s="192"/>
      <c r="H1657" s="192"/>
    </row>
    <row r="1658" spans="2:19" x14ac:dyDescent="0.25">
      <c r="F1658" s="113"/>
      <c r="G1658" s="113"/>
      <c r="H1658" s="113"/>
    </row>
    <row r="1659" spans="2:19" ht="23.25" x14ac:dyDescent="0.25">
      <c r="B1659" t="s">
        <v>25</v>
      </c>
      <c r="D1659" s="46">
        <f>J1664</f>
        <v>0</v>
      </c>
      <c r="E1659" s="45"/>
      <c r="F1659" s="113" t="s">
        <v>26</v>
      </c>
      <c r="G1659" s="113"/>
      <c r="H1659" s="113"/>
    </row>
    <row r="1660" spans="2:19" x14ac:dyDescent="0.25">
      <c r="F1660" s="40"/>
    </row>
    <row r="1661" spans="2:19" x14ac:dyDescent="0.25">
      <c r="B1661" t="s">
        <v>24</v>
      </c>
      <c r="F1661" s="40"/>
    </row>
    <row r="1662" spans="2:19" x14ac:dyDescent="0.25">
      <c r="F1662" s="40"/>
      <c r="J1662" s="49"/>
    </row>
    <row r="1664" spans="2:19" ht="28.5" customHeight="1" x14ac:dyDescent="0.5">
      <c r="B1664" s="39" t="s">
        <v>8</v>
      </c>
      <c r="C1664" s="39" t="s">
        <v>9</v>
      </c>
      <c r="D1664" s="39" t="s">
        <v>10</v>
      </c>
      <c r="E1664" s="193" t="s">
        <v>11</v>
      </c>
      <c r="F1664" s="194"/>
      <c r="G1664" s="39" t="s">
        <v>12</v>
      </c>
      <c r="H1664" s="39" t="s">
        <v>13</v>
      </c>
      <c r="J1664" s="195">
        <f>SUM(O1665:O1674)</f>
        <v>0</v>
      </c>
      <c r="K1664" s="195"/>
      <c r="L1664" s="195"/>
      <c r="M1664" s="195"/>
      <c r="N1664" s="195"/>
      <c r="O1664" s="195"/>
      <c r="P1664" s="195"/>
      <c r="Q1664" s="195"/>
      <c r="R1664" s="195"/>
      <c r="S1664" s="195"/>
    </row>
    <row r="1665" spans="2:21" ht="34.5" customHeight="1" x14ac:dyDescent="0.25">
      <c r="B1665" s="48" t="str">
        <f>K1665</f>
        <v>--------</v>
      </c>
      <c r="C1665" s="14" t="str">
        <f>J1665</f>
        <v>--------</v>
      </c>
      <c r="D1665" s="2" t="str">
        <f>P1665</f>
        <v>-----</v>
      </c>
      <c r="E1665" s="15" t="str">
        <f>Q1665</f>
        <v>-----</v>
      </c>
      <c r="F1665" s="15" t="str">
        <f>R1665</f>
        <v>-----</v>
      </c>
      <c r="G1665" s="117" t="str">
        <f>IF(U1665&lt;$K$1,"13/08/2018",U1665)</f>
        <v>-----</v>
      </c>
      <c r="H1665" s="39"/>
      <c r="J1665" s="118" t="s">
        <v>35</v>
      </c>
      <c r="K1665" s="118" t="s">
        <v>35</v>
      </c>
      <c r="L1665" s="119" t="s">
        <v>46</v>
      </c>
      <c r="M1665" s="119" t="s">
        <v>46</v>
      </c>
      <c r="N1665" s="120" t="s">
        <v>47</v>
      </c>
      <c r="O1665" s="118" t="s">
        <v>35</v>
      </c>
      <c r="P1665" s="121" t="s">
        <v>47</v>
      </c>
      <c r="Q1665" s="121" t="s">
        <v>47</v>
      </c>
      <c r="R1665" s="122" t="s">
        <v>47</v>
      </c>
      <c r="S1665" s="123" t="s">
        <v>48</v>
      </c>
      <c r="T1665" s="124" t="s">
        <v>47</v>
      </c>
      <c r="U1665" s="125" t="s">
        <v>47</v>
      </c>
    </row>
    <row r="1666" spans="2:21" ht="34.5" customHeight="1" x14ac:dyDescent="0.25">
      <c r="B1666" s="48" t="str">
        <f t="shared" ref="B1666:B1674" si="250">K1666</f>
        <v>--------</v>
      </c>
      <c r="C1666" s="14" t="str">
        <f t="shared" ref="C1666:C1674" si="251">J1666</f>
        <v>--------</v>
      </c>
      <c r="D1666" s="2" t="str">
        <f t="shared" ref="D1666:D1674" si="252">P1666</f>
        <v>-----</v>
      </c>
      <c r="E1666" s="15" t="str">
        <f t="shared" ref="E1666:E1674" si="253">Q1666</f>
        <v>-----</v>
      </c>
      <c r="F1666" s="15" t="str">
        <f t="shared" ref="F1666:F1674" si="254">R1666</f>
        <v>-----</v>
      </c>
      <c r="G1666" s="117" t="str">
        <f t="shared" ref="G1666:G1674" si="255">IF(U1666&lt;$K$1,"19/03/2018",U1666)</f>
        <v>-----</v>
      </c>
      <c r="H1666" s="39"/>
      <c r="J1666" s="118" t="s">
        <v>35</v>
      </c>
      <c r="K1666" s="118" t="s">
        <v>35</v>
      </c>
      <c r="L1666" s="119" t="s">
        <v>46</v>
      </c>
      <c r="M1666" s="119" t="s">
        <v>46</v>
      </c>
      <c r="N1666" s="120" t="s">
        <v>47</v>
      </c>
      <c r="O1666" s="118" t="s">
        <v>35</v>
      </c>
      <c r="P1666" s="121" t="s">
        <v>47</v>
      </c>
      <c r="Q1666" s="121" t="s">
        <v>47</v>
      </c>
      <c r="R1666" s="122" t="s">
        <v>47</v>
      </c>
      <c r="S1666" s="123" t="s">
        <v>48</v>
      </c>
      <c r="T1666" s="124" t="s">
        <v>47</v>
      </c>
      <c r="U1666" s="125" t="s">
        <v>47</v>
      </c>
    </row>
    <row r="1667" spans="2:21" ht="34.5" customHeight="1" x14ac:dyDescent="0.25">
      <c r="B1667" s="48" t="str">
        <f t="shared" si="250"/>
        <v>--------</v>
      </c>
      <c r="C1667" s="14" t="str">
        <f t="shared" si="251"/>
        <v>--------</v>
      </c>
      <c r="D1667" s="2" t="str">
        <f t="shared" si="252"/>
        <v>-----</v>
      </c>
      <c r="E1667" s="15" t="str">
        <f t="shared" si="253"/>
        <v>-----</v>
      </c>
      <c r="F1667" s="15" t="str">
        <f t="shared" si="254"/>
        <v>-----</v>
      </c>
      <c r="G1667" s="117" t="str">
        <f t="shared" si="255"/>
        <v>-----</v>
      </c>
      <c r="H1667" s="39"/>
      <c r="J1667" s="118" t="s">
        <v>35</v>
      </c>
      <c r="K1667" s="118" t="s">
        <v>35</v>
      </c>
      <c r="L1667" s="119" t="s">
        <v>46</v>
      </c>
      <c r="M1667" s="119" t="s">
        <v>46</v>
      </c>
      <c r="N1667" s="120" t="s">
        <v>47</v>
      </c>
      <c r="O1667" s="118" t="s">
        <v>35</v>
      </c>
      <c r="P1667" s="121" t="s">
        <v>47</v>
      </c>
      <c r="Q1667" s="121" t="s">
        <v>47</v>
      </c>
      <c r="R1667" s="122" t="s">
        <v>47</v>
      </c>
      <c r="S1667" s="123" t="s">
        <v>48</v>
      </c>
      <c r="T1667" s="124" t="s">
        <v>47</v>
      </c>
      <c r="U1667" s="125" t="s">
        <v>47</v>
      </c>
    </row>
    <row r="1668" spans="2:21" ht="34.5" customHeight="1" x14ac:dyDescent="0.25">
      <c r="B1668" s="48" t="str">
        <f t="shared" si="250"/>
        <v>--------</v>
      </c>
      <c r="C1668" s="14" t="str">
        <f t="shared" si="251"/>
        <v>--------</v>
      </c>
      <c r="D1668" s="2" t="str">
        <f t="shared" si="252"/>
        <v>-----</v>
      </c>
      <c r="E1668" s="15" t="str">
        <f t="shared" si="253"/>
        <v>-----</v>
      </c>
      <c r="F1668" s="15" t="str">
        <f t="shared" si="254"/>
        <v>-----</v>
      </c>
      <c r="G1668" s="117" t="str">
        <f t="shared" si="255"/>
        <v>-----</v>
      </c>
      <c r="H1668" s="39"/>
      <c r="J1668" s="118" t="s">
        <v>35</v>
      </c>
      <c r="K1668" s="118" t="s">
        <v>35</v>
      </c>
      <c r="L1668" s="119" t="s">
        <v>46</v>
      </c>
      <c r="M1668" s="119" t="s">
        <v>46</v>
      </c>
      <c r="N1668" s="120" t="s">
        <v>47</v>
      </c>
      <c r="O1668" s="118" t="s">
        <v>35</v>
      </c>
      <c r="P1668" s="121" t="s">
        <v>47</v>
      </c>
      <c r="Q1668" s="121" t="s">
        <v>47</v>
      </c>
      <c r="R1668" s="122" t="s">
        <v>47</v>
      </c>
      <c r="S1668" s="123" t="s">
        <v>48</v>
      </c>
      <c r="T1668" s="124" t="s">
        <v>47</v>
      </c>
      <c r="U1668" s="125" t="s">
        <v>47</v>
      </c>
    </row>
    <row r="1669" spans="2:21" ht="34.5" customHeight="1" x14ac:dyDescent="0.25">
      <c r="B1669" s="48" t="str">
        <f t="shared" si="250"/>
        <v>--------</v>
      </c>
      <c r="C1669" s="14" t="str">
        <f t="shared" si="251"/>
        <v>--------</v>
      </c>
      <c r="D1669" s="2" t="str">
        <f t="shared" si="252"/>
        <v>-----</v>
      </c>
      <c r="E1669" s="15" t="str">
        <f t="shared" si="253"/>
        <v>-----</v>
      </c>
      <c r="F1669" s="15" t="str">
        <f t="shared" si="254"/>
        <v>-----</v>
      </c>
      <c r="G1669" s="117" t="str">
        <f t="shared" si="255"/>
        <v>-----</v>
      </c>
      <c r="H1669" s="39"/>
      <c r="J1669" s="118" t="s">
        <v>35</v>
      </c>
      <c r="K1669" s="118" t="s">
        <v>35</v>
      </c>
      <c r="L1669" s="119" t="s">
        <v>46</v>
      </c>
      <c r="M1669" s="119" t="s">
        <v>46</v>
      </c>
      <c r="N1669" s="120" t="s">
        <v>47</v>
      </c>
      <c r="O1669" s="118" t="s">
        <v>35</v>
      </c>
      <c r="P1669" s="121" t="s">
        <v>47</v>
      </c>
      <c r="Q1669" s="121" t="s">
        <v>47</v>
      </c>
      <c r="R1669" s="122" t="s">
        <v>47</v>
      </c>
      <c r="S1669" s="123" t="s">
        <v>48</v>
      </c>
      <c r="T1669" s="124" t="s">
        <v>47</v>
      </c>
      <c r="U1669" s="125" t="s">
        <v>47</v>
      </c>
    </row>
    <row r="1670" spans="2:21" ht="34.5" customHeight="1" x14ac:dyDescent="0.25">
      <c r="B1670" s="48" t="str">
        <f t="shared" si="250"/>
        <v>--------</v>
      </c>
      <c r="C1670" s="14" t="str">
        <f t="shared" si="251"/>
        <v>--------</v>
      </c>
      <c r="D1670" s="2" t="str">
        <f t="shared" si="252"/>
        <v>-----</v>
      </c>
      <c r="E1670" s="15" t="str">
        <f t="shared" si="253"/>
        <v>-----</v>
      </c>
      <c r="F1670" s="15" t="str">
        <f t="shared" si="254"/>
        <v>-----</v>
      </c>
      <c r="G1670" s="117" t="str">
        <f t="shared" si="255"/>
        <v>-----</v>
      </c>
      <c r="H1670" s="39"/>
      <c r="J1670" s="118" t="s">
        <v>35</v>
      </c>
      <c r="K1670" s="118" t="s">
        <v>35</v>
      </c>
      <c r="L1670" s="119" t="s">
        <v>46</v>
      </c>
      <c r="M1670" s="119" t="s">
        <v>46</v>
      </c>
      <c r="N1670" s="120" t="s">
        <v>47</v>
      </c>
      <c r="O1670" s="118" t="s">
        <v>35</v>
      </c>
      <c r="P1670" s="121" t="s">
        <v>47</v>
      </c>
      <c r="Q1670" s="121" t="s">
        <v>47</v>
      </c>
      <c r="R1670" s="122" t="s">
        <v>47</v>
      </c>
      <c r="S1670" s="123" t="s">
        <v>48</v>
      </c>
      <c r="T1670" s="124" t="s">
        <v>47</v>
      </c>
      <c r="U1670" s="125" t="s">
        <v>47</v>
      </c>
    </row>
    <row r="1671" spans="2:21" ht="34.5" customHeight="1" x14ac:dyDescent="0.25">
      <c r="B1671" s="48" t="str">
        <f t="shared" si="250"/>
        <v>--------</v>
      </c>
      <c r="C1671" s="14" t="str">
        <f t="shared" si="251"/>
        <v>--------</v>
      </c>
      <c r="D1671" s="2" t="str">
        <f t="shared" si="252"/>
        <v>-----</v>
      </c>
      <c r="E1671" s="15" t="str">
        <f t="shared" si="253"/>
        <v>-----</v>
      </c>
      <c r="F1671" s="15" t="str">
        <f t="shared" si="254"/>
        <v>-----</v>
      </c>
      <c r="G1671" s="117" t="str">
        <f t="shared" si="255"/>
        <v>-----</v>
      </c>
      <c r="H1671" s="39"/>
      <c r="J1671" s="118" t="s">
        <v>35</v>
      </c>
      <c r="K1671" s="118" t="s">
        <v>35</v>
      </c>
      <c r="L1671" s="119" t="s">
        <v>46</v>
      </c>
      <c r="M1671" s="119" t="s">
        <v>46</v>
      </c>
      <c r="N1671" s="120" t="s">
        <v>47</v>
      </c>
      <c r="O1671" s="118" t="s">
        <v>35</v>
      </c>
      <c r="P1671" s="121" t="s">
        <v>47</v>
      </c>
      <c r="Q1671" s="121" t="s">
        <v>47</v>
      </c>
      <c r="R1671" s="122" t="s">
        <v>47</v>
      </c>
      <c r="S1671" s="123" t="s">
        <v>48</v>
      </c>
      <c r="T1671" s="124" t="s">
        <v>47</v>
      </c>
      <c r="U1671" s="125" t="s">
        <v>47</v>
      </c>
    </row>
    <row r="1672" spans="2:21" ht="34.5" customHeight="1" x14ac:dyDescent="0.25">
      <c r="B1672" s="48" t="str">
        <f t="shared" si="250"/>
        <v>--------</v>
      </c>
      <c r="C1672" s="14" t="str">
        <f t="shared" si="251"/>
        <v>--------</v>
      </c>
      <c r="D1672" s="2" t="str">
        <f t="shared" si="252"/>
        <v>-----</v>
      </c>
      <c r="E1672" s="15" t="str">
        <f t="shared" si="253"/>
        <v>-----</v>
      </c>
      <c r="F1672" s="15" t="str">
        <f t="shared" si="254"/>
        <v>-----</v>
      </c>
      <c r="G1672" s="117" t="str">
        <f t="shared" si="255"/>
        <v>-----</v>
      </c>
      <c r="H1672" s="39"/>
      <c r="J1672" s="118" t="s">
        <v>35</v>
      </c>
      <c r="K1672" s="118" t="s">
        <v>35</v>
      </c>
      <c r="L1672" s="119" t="s">
        <v>46</v>
      </c>
      <c r="M1672" s="119" t="s">
        <v>46</v>
      </c>
      <c r="N1672" s="120" t="s">
        <v>47</v>
      </c>
      <c r="O1672" s="118" t="s">
        <v>35</v>
      </c>
      <c r="P1672" s="121" t="s">
        <v>47</v>
      </c>
      <c r="Q1672" s="121" t="s">
        <v>47</v>
      </c>
      <c r="R1672" s="122" t="s">
        <v>47</v>
      </c>
      <c r="S1672" s="123" t="s">
        <v>48</v>
      </c>
      <c r="T1672" s="124" t="s">
        <v>47</v>
      </c>
      <c r="U1672" s="125" t="s">
        <v>47</v>
      </c>
    </row>
    <row r="1673" spans="2:21" ht="34.5" customHeight="1" x14ac:dyDescent="0.25">
      <c r="B1673" s="48" t="str">
        <f t="shared" si="250"/>
        <v>--------</v>
      </c>
      <c r="C1673" s="14" t="str">
        <f t="shared" si="251"/>
        <v>--------</v>
      </c>
      <c r="D1673" s="2" t="str">
        <f t="shared" si="252"/>
        <v>-----</v>
      </c>
      <c r="E1673" s="15" t="str">
        <f t="shared" si="253"/>
        <v>-----</v>
      </c>
      <c r="F1673" s="15" t="str">
        <f t="shared" si="254"/>
        <v>-----</v>
      </c>
      <c r="G1673" s="117" t="str">
        <f t="shared" si="255"/>
        <v>-----</v>
      </c>
      <c r="H1673" s="39"/>
      <c r="J1673" s="118" t="s">
        <v>35</v>
      </c>
      <c r="K1673" s="118" t="s">
        <v>35</v>
      </c>
      <c r="L1673" s="119" t="s">
        <v>46</v>
      </c>
      <c r="M1673" s="119" t="s">
        <v>46</v>
      </c>
      <c r="N1673" s="120" t="s">
        <v>47</v>
      </c>
      <c r="O1673" s="118" t="s">
        <v>35</v>
      </c>
      <c r="P1673" s="121" t="s">
        <v>47</v>
      </c>
      <c r="Q1673" s="121" t="s">
        <v>47</v>
      </c>
      <c r="R1673" s="122" t="s">
        <v>47</v>
      </c>
      <c r="S1673" s="123" t="s">
        <v>48</v>
      </c>
      <c r="T1673" s="124" t="s">
        <v>47</v>
      </c>
      <c r="U1673" s="125" t="s">
        <v>47</v>
      </c>
    </row>
    <row r="1674" spans="2:21" ht="34.5" customHeight="1" x14ac:dyDescent="0.25">
      <c r="B1674" s="48" t="str">
        <f t="shared" si="250"/>
        <v>--------</v>
      </c>
      <c r="C1674" s="14" t="str">
        <f t="shared" si="251"/>
        <v>--------</v>
      </c>
      <c r="D1674" s="2" t="str">
        <f t="shared" si="252"/>
        <v>-----</v>
      </c>
      <c r="E1674" s="15" t="str">
        <f t="shared" si="253"/>
        <v>-----</v>
      </c>
      <c r="F1674" s="15" t="str">
        <f t="shared" si="254"/>
        <v>-----</v>
      </c>
      <c r="G1674" s="117" t="str">
        <f t="shared" si="255"/>
        <v>-----</v>
      </c>
      <c r="H1674" s="39"/>
      <c r="J1674" s="118" t="s">
        <v>35</v>
      </c>
      <c r="K1674" s="118" t="s">
        <v>35</v>
      </c>
      <c r="L1674" s="119" t="s">
        <v>46</v>
      </c>
      <c r="M1674" s="119" t="s">
        <v>46</v>
      </c>
      <c r="N1674" s="120" t="s">
        <v>47</v>
      </c>
      <c r="O1674" s="118" t="s">
        <v>35</v>
      </c>
      <c r="P1674" s="121" t="s">
        <v>47</v>
      </c>
      <c r="Q1674" s="121" t="s">
        <v>47</v>
      </c>
      <c r="R1674" s="122" t="s">
        <v>47</v>
      </c>
      <c r="S1674" s="123" t="s">
        <v>48</v>
      </c>
      <c r="T1674" s="124" t="s">
        <v>47</v>
      </c>
      <c r="U1674" s="125" t="s">
        <v>47</v>
      </c>
    </row>
    <row r="1678" spans="2:21" ht="35.25" customHeight="1" x14ac:dyDescent="0.25">
      <c r="B1678" s="188" t="s">
        <v>43</v>
      </c>
      <c r="C1678" s="188"/>
      <c r="D1678" s="188"/>
      <c r="E1678" s="188"/>
      <c r="F1678" s="188"/>
      <c r="G1678" s="188"/>
      <c r="H1678" s="188"/>
      <c r="J1678" t="s">
        <v>44</v>
      </c>
      <c r="K1678" s="114">
        <v>43325</v>
      </c>
    </row>
    <row r="1680" spans="2:21" x14ac:dyDescent="0.25">
      <c r="B1680" s="1" t="s">
        <v>14</v>
      </c>
    </row>
    <row r="1681" spans="2:8" ht="8.25" customHeight="1" x14ac:dyDescent="0.25"/>
    <row r="1682" spans="2:8" ht="21" x14ac:dyDescent="0.35">
      <c r="B1682" s="189" t="s">
        <v>15</v>
      </c>
      <c r="C1682" s="189"/>
      <c r="D1682" s="115" t="str">
        <f>U1704</f>
        <v>-----</v>
      </c>
      <c r="E1682" s="45"/>
      <c r="F1682" s="113" t="s">
        <v>16</v>
      </c>
      <c r="G1682" s="116" t="str">
        <f>D1682</f>
        <v>-----</v>
      </c>
      <c r="H1682" s="42" t="s">
        <v>45</v>
      </c>
    </row>
    <row r="1684" spans="2:8" x14ac:dyDescent="0.25">
      <c r="B1684" t="s">
        <v>28</v>
      </c>
      <c r="C1684" s="190" t="str">
        <f>S1704</f>
        <v>------</v>
      </c>
      <c r="D1684" s="190"/>
      <c r="E1684" s="190"/>
      <c r="F1684" s="190"/>
      <c r="G1684" s="40" t="s">
        <v>29</v>
      </c>
      <c r="H1684" s="44" t="s">
        <v>30</v>
      </c>
    </row>
    <row r="1685" spans="2:8" x14ac:dyDescent="0.25">
      <c r="C1685" s="45"/>
      <c r="D1685" s="45"/>
      <c r="E1685" s="45"/>
      <c r="F1685" s="45"/>
      <c r="G1685" s="40"/>
      <c r="H1685" s="45"/>
    </row>
    <row r="1686" spans="2:8" x14ac:dyDescent="0.25">
      <c r="B1686" t="s">
        <v>31</v>
      </c>
      <c r="C1686" s="47" t="str">
        <f>T1704</f>
        <v>-----</v>
      </c>
      <c r="D1686" s="41" t="s">
        <v>27</v>
      </c>
      <c r="E1686" s="41"/>
      <c r="F1686" s="44"/>
      <c r="G1686" s="44"/>
      <c r="H1686" s="44"/>
    </row>
    <row r="1688" spans="2:8" x14ac:dyDescent="0.25">
      <c r="B1688" t="s">
        <v>32</v>
      </c>
      <c r="C1688" s="44"/>
      <c r="D1688" s="44"/>
      <c r="E1688" s="45"/>
      <c r="F1688" s="40" t="s">
        <v>33</v>
      </c>
      <c r="G1688" s="44"/>
      <c r="H1688" s="44"/>
    </row>
    <row r="1689" spans="2:8" x14ac:dyDescent="0.25">
      <c r="F1689" s="40"/>
    </row>
    <row r="1690" spans="2:8" x14ac:dyDescent="0.25">
      <c r="B1690" s="112" t="s">
        <v>34</v>
      </c>
      <c r="C1690" s="44"/>
      <c r="D1690" s="40" t="s">
        <v>17</v>
      </c>
      <c r="E1690" s="44"/>
      <c r="F1690" s="44"/>
      <c r="G1690" s="44"/>
      <c r="H1690" s="44"/>
    </row>
    <row r="1691" spans="2:8" x14ac:dyDescent="0.25">
      <c r="F1691" s="40"/>
    </row>
    <row r="1692" spans="2:8" x14ac:dyDescent="0.25">
      <c r="B1692" t="s">
        <v>18</v>
      </c>
      <c r="D1692" s="43" t="s">
        <v>19</v>
      </c>
      <c r="E1692" s="43"/>
      <c r="F1692" s="43" t="s">
        <v>20</v>
      </c>
      <c r="G1692" t="s">
        <v>21</v>
      </c>
    </row>
    <row r="1693" spans="2:8" x14ac:dyDescent="0.25">
      <c r="F1693" s="40"/>
    </row>
    <row r="1694" spans="2:8" x14ac:dyDescent="0.25">
      <c r="B1694" s="191" t="s">
        <v>22</v>
      </c>
      <c r="C1694" s="191"/>
      <c r="D1694" s="191"/>
      <c r="E1694" s="191"/>
      <c r="F1694" s="191"/>
      <c r="G1694" s="191"/>
      <c r="H1694" s="191"/>
    </row>
    <row r="1695" spans="2:8" x14ac:dyDescent="0.25">
      <c r="F1695" s="40"/>
    </row>
    <row r="1696" spans="2:8" ht="15.75" x14ac:dyDescent="0.25">
      <c r="B1696" t="s">
        <v>23</v>
      </c>
      <c r="E1696" s="192" t="str">
        <f>N1704</f>
        <v>-----</v>
      </c>
      <c r="F1696" s="192"/>
      <c r="G1696" s="192"/>
      <c r="H1696" s="192"/>
    </row>
    <row r="1697" spans="2:21" x14ac:dyDescent="0.25">
      <c r="F1697" s="113"/>
      <c r="G1697" s="113"/>
      <c r="H1697" s="113"/>
    </row>
    <row r="1698" spans="2:21" ht="23.25" x14ac:dyDescent="0.25">
      <c r="B1698" t="s">
        <v>25</v>
      </c>
      <c r="D1698" s="46">
        <f>J1703</f>
        <v>0</v>
      </c>
      <c r="E1698" s="45"/>
      <c r="F1698" s="113" t="s">
        <v>26</v>
      </c>
      <c r="G1698" s="113"/>
      <c r="H1698" s="113"/>
    </row>
    <row r="1699" spans="2:21" x14ac:dyDescent="0.25">
      <c r="F1699" s="40"/>
    </row>
    <row r="1700" spans="2:21" x14ac:dyDescent="0.25">
      <c r="B1700" t="s">
        <v>24</v>
      </c>
      <c r="F1700" s="40"/>
    </row>
    <row r="1701" spans="2:21" x14ac:dyDescent="0.25">
      <c r="F1701" s="40"/>
      <c r="J1701" s="49"/>
    </row>
    <row r="1703" spans="2:21" ht="28.5" customHeight="1" x14ac:dyDescent="0.5">
      <c r="B1703" s="39" t="s">
        <v>8</v>
      </c>
      <c r="C1703" s="39" t="s">
        <v>9</v>
      </c>
      <c r="D1703" s="39" t="s">
        <v>10</v>
      </c>
      <c r="E1703" s="193" t="s">
        <v>11</v>
      </c>
      <c r="F1703" s="194"/>
      <c r="G1703" s="39" t="s">
        <v>12</v>
      </c>
      <c r="H1703" s="39" t="s">
        <v>13</v>
      </c>
      <c r="J1703" s="195">
        <f>SUM(O1704:O1713)</f>
        <v>0</v>
      </c>
      <c r="K1703" s="195"/>
      <c r="L1703" s="195"/>
      <c r="M1703" s="195"/>
      <c r="N1703" s="195"/>
      <c r="O1703" s="195"/>
      <c r="P1703" s="195"/>
      <c r="Q1703" s="195"/>
      <c r="R1703" s="195"/>
      <c r="S1703" s="195"/>
    </row>
    <row r="1704" spans="2:21" ht="34.5" customHeight="1" x14ac:dyDescent="0.25">
      <c r="B1704" s="48" t="str">
        <f>K1704</f>
        <v>--------</v>
      </c>
      <c r="C1704" s="14" t="str">
        <f>J1704</f>
        <v>--------</v>
      </c>
      <c r="D1704" s="2" t="str">
        <f>P1704</f>
        <v>-----</v>
      </c>
      <c r="E1704" s="15" t="str">
        <f>Q1704</f>
        <v>-----</v>
      </c>
      <c r="F1704" s="15" t="str">
        <f>R1704</f>
        <v>-----</v>
      </c>
      <c r="G1704" s="117" t="str">
        <f>IF(U1704&lt;$K$1,"13/08/2018",U1704)</f>
        <v>-----</v>
      </c>
      <c r="H1704" s="39"/>
      <c r="J1704" s="118" t="s">
        <v>35</v>
      </c>
      <c r="K1704" s="118" t="s">
        <v>35</v>
      </c>
      <c r="L1704" s="119" t="s">
        <v>46</v>
      </c>
      <c r="M1704" s="119" t="s">
        <v>46</v>
      </c>
      <c r="N1704" s="120" t="s">
        <v>47</v>
      </c>
      <c r="O1704" s="118" t="s">
        <v>35</v>
      </c>
      <c r="P1704" s="121" t="s">
        <v>47</v>
      </c>
      <c r="Q1704" s="121" t="s">
        <v>47</v>
      </c>
      <c r="R1704" s="122" t="s">
        <v>47</v>
      </c>
      <c r="S1704" s="123" t="s">
        <v>48</v>
      </c>
      <c r="T1704" s="124" t="s">
        <v>47</v>
      </c>
      <c r="U1704" s="125" t="s">
        <v>47</v>
      </c>
    </row>
    <row r="1705" spans="2:21" ht="34.5" customHeight="1" x14ac:dyDescent="0.25">
      <c r="B1705" s="48" t="str">
        <f t="shared" ref="B1705:B1713" si="256">K1705</f>
        <v>--------</v>
      </c>
      <c r="C1705" s="14" t="str">
        <f t="shared" ref="C1705:C1713" si="257">J1705</f>
        <v>--------</v>
      </c>
      <c r="D1705" s="2" t="str">
        <f t="shared" ref="D1705:D1713" si="258">P1705</f>
        <v>-----</v>
      </c>
      <c r="E1705" s="15" t="str">
        <f t="shared" ref="E1705:E1713" si="259">Q1705</f>
        <v>-----</v>
      </c>
      <c r="F1705" s="15" t="str">
        <f t="shared" ref="F1705:F1713" si="260">R1705</f>
        <v>-----</v>
      </c>
      <c r="G1705" s="117" t="str">
        <f t="shared" ref="G1705:G1713" si="261">IF(U1705&lt;$K$1,"19/03/2018",U1705)</f>
        <v>-----</v>
      </c>
      <c r="H1705" s="39"/>
      <c r="J1705" s="118" t="s">
        <v>35</v>
      </c>
      <c r="K1705" s="118" t="s">
        <v>35</v>
      </c>
      <c r="L1705" s="119" t="s">
        <v>46</v>
      </c>
      <c r="M1705" s="119" t="s">
        <v>46</v>
      </c>
      <c r="N1705" s="120" t="s">
        <v>47</v>
      </c>
      <c r="O1705" s="118" t="s">
        <v>35</v>
      </c>
      <c r="P1705" s="121" t="s">
        <v>47</v>
      </c>
      <c r="Q1705" s="121" t="s">
        <v>47</v>
      </c>
      <c r="R1705" s="122" t="s">
        <v>47</v>
      </c>
      <c r="S1705" s="123" t="s">
        <v>48</v>
      </c>
      <c r="T1705" s="124" t="s">
        <v>47</v>
      </c>
      <c r="U1705" s="125" t="s">
        <v>47</v>
      </c>
    </row>
    <row r="1706" spans="2:21" ht="34.5" customHeight="1" x14ac:dyDescent="0.25">
      <c r="B1706" s="48" t="str">
        <f t="shared" si="256"/>
        <v>--------</v>
      </c>
      <c r="C1706" s="14" t="str">
        <f t="shared" si="257"/>
        <v>--------</v>
      </c>
      <c r="D1706" s="2" t="str">
        <f t="shared" si="258"/>
        <v>-----</v>
      </c>
      <c r="E1706" s="15" t="str">
        <f t="shared" si="259"/>
        <v>-----</v>
      </c>
      <c r="F1706" s="15" t="str">
        <f t="shared" si="260"/>
        <v>-----</v>
      </c>
      <c r="G1706" s="117" t="str">
        <f t="shared" si="261"/>
        <v>-----</v>
      </c>
      <c r="H1706" s="39"/>
      <c r="J1706" s="118" t="s">
        <v>35</v>
      </c>
      <c r="K1706" s="118" t="s">
        <v>35</v>
      </c>
      <c r="L1706" s="119" t="s">
        <v>46</v>
      </c>
      <c r="M1706" s="119" t="s">
        <v>46</v>
      </c>
      <c r="N1706" s="120" t="s">
        <v>47</v>
      </c>
      <c r="O1706" s="118" t="s">
        <v>35</v>
      </c>
      <c r="P1706" s="121" t="s">
        <v>47</v>
      </c>
      <c r="Q1706" s="121" t="s">
        <v>47</v>
      </c>
      <c r="R1706" s="122" t="s">
        <v>47</v>
      </c>
      <c r="S1706" s="123" t="s">
        <v>48</v>
      </c>
      <c r="T1706" s="124" t="s">
        <v>47</v>
      </c>
      <c r="U1706" s="125" t="s">
        <v>47</v>
      </c>
    </row>
    <row r="1707" spans="2:21" ht="34.5" customHeight="1" x14ac:dyDescent="0.25">
      <c r="B1707" s="48" t="str">
        <f t="shared" si="256"/>
        <v>--------</v>
      </c>
      <c r="C1707" s="14" t="str">
        <f t="shared" si="257"/>
        <v>--------</v>
      </c>
      <c r="D1707" s="2" t="str">
        <f t="shared" si="258"/>
        <v>-----</v>
      </c>
      <c r="E1707" s="15" t="str">
        <f t="shared" si="259"/>
        <v>-----</v>
      </c>
      <c r="F1707" s="15" t="str">
        <f t="shared" si="260"/>
        <v>-----</v>
      </c>
      <c r="G1707" s="117" t="str">
        <f t="shared" si="261"/>
        <v>-----</v>
      </c>
      <c r="H1707" s="39"/>
      <c r="J1707" s="118" t="s">
        <v>35</v>
      </c>
      <c r="K1707" s="118" t="s">
        <v>35</v>
      </c>
      <c r="L1707" s="119" t="s">
        <v>46</v>
      </c>
      <c r="M1707" s="119" t="s">
        <v>46</v>
      </c>
      <c r="N1707" s="120" t="s">
        <v>47</v>
      </c>
      <c r="O1707" s="118" t="s">
        <v>35</v>
      </c>
      <c r="P1707" s="121" t="s">
        <v>47</v>
      </c>
      <c r="Q1707" s="121" t="s">
        <v>47</v>
      </c>
      <c r="R1707" s="122" t="s">
        <v>47</v>
      </c>
      <c r="S1707" s="123" t="s">
        <v>48</v>
      </c>
      <c r="T1707" s="124" t="s">
        <v>47</v>
      </c>
      <c r="U1707" s="125" t="s">
        <v>47</v>
      </c>
    </row>
    <row r="1708" spans="2:21" ht="34.5" customHeight="1" x14ac:dyDescent="0.25">
      <c r="B1708" s="48" t="str">
        <f t="shared" si="256"/>
        <v>--------</v>
      </c>
      <c r="C1708" s="14" t="str">
        <f t="shared" si="257"/>
        <v>--------</v>
      </c>
      <c r="D1708" s="2" t="str">
        <f t="shared" si="258"/>
        <v>-----</v>
      </c>
      <c r="E1708" s="15" t="str">
        <f t="shared" si="259"/>
        <v>-----</v>
      </c>
      <c r="F1708" s="15" t="str">
        <f t="shared" si="260"/>
        <v>-----</v>
      </c>
      <c r="G1708" s="117" t="str">
        <f t="shared" si="261"/>
        <v>-----</v>
      </c>
      <c r="H1708" s="39"/>
      <c r="J1708" s="118" t="s">
        <v>35</v>
      </c>
      <c r="K1708" s="118" t="s">
        <v>35</v>
      </c>
      <c r="L1708" s="119" t="s">
        <v>46</v>
      </c>
      <c r="M1708" s="119" t="s">
        <v>46</v>
      </c>
      <c r="N1708" s="120" t="s">
        <v>47</v>
      </c>
      <c r="O1708" s="118" t="s">
        <v>35</v>
      </c>
      <c r="P1708" s="121" t="s">
        <v>47</v>
      </c>
      <c r="Q1708" s="121" t="s">
        <v>47</v>
      </c>
      <c r="R1708" s="122" t="s">
        <v>47</v>
      </c>
      <c r="S1708" s="123" t="s">
        <v>48</v>
      </c>
      <c r="T1708" s="124" t="s">
        <v>47</v>
      </c>
      <c r="U1708" s="125" t="s">
        <v>47</v>
      </c>
    </row>
    <row r="1709" spans="2:21" ht="34.5" customHeight="1" x14ac:dyDescent="0.25">
      <c r="B1709" s="48" t="str">
        <f t="shared" si="256"/>
        <v>--------</v>
      </c>
      <c r="C1709" s="14" t="str">
        <f t="shared" si="257"/>
        <v>--------</v>
      </c>
      <c r="D1709" s="2" t="str">
        <f t="shared" si="258"/>
        <v>-----</v>
      </c>
      <c r="E1709" s="15" t="str">
        <f t="shared" si="259"/>
        <v>-----</v>
      </c>
      <c r="F1709" s="15" t="str">
        <f t="shared" si="260"/>
        <v>-----</v>
      </c>
      <c r="G1709" s="117" t="str">
        <f t="shared" si="261"/>
        <v>-----</v>
      </c>
      <c r="H1709" s="39"/>
      <c r="J1709" s="118" t="s">
        <v>35</v>
      </c>
      <c r="K1709" s="118" t="s">
        <v>35</v>
      </c>
      <c r="L1709" s="119" t="s">
        <v>46</v>
      </c>
      <c r="M1709" s="119" t="s">
        <v>46</v>
      </c>
      <c r="N1709" s="120" t="s">
        <v>47</v>
      </c>
      <c r="O1709" s="118" t="s">
        <v>35</v>
      </c>
      <c r="P1709" s="121" t="s">
        <v>47</v>
      </c>
      <c r="Q1709" s="121" t="s">
        <v>47</v>
      </c>
      <c r="R1709" s="122" t="s">
        <v>47</v>
      </c>
      <c r="S1709" s="123" t="s">
        <v>48</v>
      </c>
      <c r="T1709" s="124" t="s">
        <v>47</v>
      </c>
      <c r="U1709" s="125" t="s">
        <v>47</v>
      </c>
    </row>
    <row r="1710" spans="2:21" ht="34.5" customHeight="1" x14ac:dyDescent="0.25">
      <c r="B1710" s="48" t="str">
        <f t="shared" si="256"/>
        <v>--------</v>
      </c>
      <c r="C1710" s="14" t="str">
        <f t="shared" si="257"/>
        <v>--------</v>
      </c>
      <c r="D1710" s="2" t="str">
        <f t="shared" si="258"/>
        <v>-----</v>
      </c>
      <c r="E1710" s="15" t="str">
        <f t="shared" si="259"/>
        <v>-----</v>
      </c>
      <c r="F1710" s="15" t="str">
        <f t="shared" si="260"/>
        <v>-----</v>
      </c>
      <c r="G1710" s="117" t="str">
        <f t="shared" si="261"/>
        <v>-----</v>
      </c>
      <c r="H1710" s="39"/>
      <c r="J1710" s="118" t="s">
        <v>35</v>
      </c>
      <c r="K1710" s="118" t="s">
        <v>35</v>
      </c>
      <c r="L1710" s="119" t="s">
        <v>46</v>
      </c>
      <c r="M1710" s="119" t="s">
        <v>46</v>
      </c>
      <c r="N1710" s="120" t="s">
        <v>47</v>
      </c>
      <c r="O1710" s="118" t="s">
        <v>35</v>
      </c>
      <c r="P1710" s="121" t="s">
        <v>47</v>
      </c>
      <c r="Q1710" s="121" t="s">
        <v>47</v>
      </c>
      <c r="R1710" s="122" t="s">
        <v>47</v>
      </c>
      <c r="S1710" s="123" t="s">
        <v>48</v>
      </c>
      <c r="T1710" s="124" t="s">
        <v>47</v>
      </c>
      <c r="U1710" s="125" t="s">
        <v>47</v>
      </c>
    </row>
    <row r="1711" spans="2:21" ht="34.5" customHeight="1" x14ac:dyDescent="0.25">
      <c r="B1711" s="48" t="str">
        <f t="shared" si="256"/>
        <v>--------</v>
      </c>
      <c r="C1711" s="14" t="str">
        <f t="shared" si="257"/>
        <v>--------</v>
      </c>
      <c r="D1711" s="2" t="str">
        <f t="shared" si="258"/>
        <v>-----</v>
      </c>
      <c r="E1711" s="15" t="str">
        <f t="shared" si="259"/>
        <v>-----</v>
      </c>
      <c r="F1711" s="15" t="str">
        <f t="shared" si="260"/>
        <v>-----</v>
      </c>
      <c r="G1711" s="117" t="str">
        <f t="shared" si="261"/>
        <v>-----</v>
      </c>
      <c r="H1711" s="39"/>
      <c r="J1711" s="118" t="s">
        <v>35</v>
      </c>
      <c r="K1711" s="118" t="s">
        <v>35</v>
      </c>
      <c r="L1711" s="119" t="s">
        <v>46</v>
      </c>
      <c r="M1711" s="119" t="s">
        <v>46</v>
      </c>
      <c r="N1711" s="120" t="s">
        <v>47</v>
      </c>
      <c r="O1711" s="118" t="s">
        <v>35</v>
      </c>
      <c r="P1711" s="121" t="s">
        <v>47</v>
      </c>
      <c r="Q1711" s="121" t="s">
        <v>47</v>
      </c>
      <c r="R1711" s="122" t="s">
        <v>47</v>
      </c>
      <c r="S1711" s="123" t="s">
        <v>48</v>
      </c>
      <c r="T1711" s="124" t="s">
        <v>47</v>
      </c>
      <c r="U1711" s="125" t="s">
        <v>47</v>
      </c>
    </row>
    <row r="1712" spans="2:21" ht="34.5" customHeight="1" x14ac:dyDescent="0.25">
      <c r="B1712" s="48" t="str">
        <f t="shared" si="256"/>
        <v>--------</v>
      </c>
      <c r="C1712" s="14" t="str">
        <f t="shared" si="257"/>
        <v>--------</v>
      </c>
      <c r="D1712" s="2" t="str">
        <f t="shared" si="258"/>
        <v>-----</v>
      </c>
      <c r="E1712" s="15" t="str">
        <f t="shared" si="259"/>
        <v>-----</v>
      </c>
      <c r="F1712" s="15" t="str">
        <f t="shared" si="260"/>
        <v>-----</v>
      </c>
      <c r="G1712" s="117" t="str">
        <f t="shared" si="261"/>
        <v>-----</v>
      </c>
      <c r="H1712" s="39"/>
      <c r="J1712" s="118" t="s">
        <v>35</v>
      </c>
      <c r="K1712" s="118" t="s">
        <v>35</v>
      </c>
      <c r="L1712" s="119" t="s">
        <v>46</v>
      </c>
      <c r="M1712" s="119" t="s">
        <v>46</v>
      </c>
      <c r="N1712" s="120" t="s">
        <v>47</v>
      </c>
      <c r="O1712" s="118" t="s">
        <v>35</v>
      </c>
      <c r="P1712" s="121" t="s">
        <v>47</v>
      </c>
      <c r="Q1712" s="121" t="s">
        <v>47</v>
      </c>
      <c r="R1712" s="122" t="s">
        <v>47</v>
      </c>
      <c r="S1712" s="123" t="s">
        <v>48</v>
      </c>
      <c r="T1712" s="124" t="s">
        <v>47</v>
      </c>
      <c r="U1712" s="125" t="s">
        <v>47</v>
      </c>
    </row>
    <row r="1713" spans="2:21" ht="34.5" customHeight="1" x14ac:dyDescent="0.25">
      <c r="B1713" s="48" t="str">
        <f t="shared" si="256"/>
        <v>--------</v>
      </c>
      <c r="C1713" s="14" t="str">
        <f t="shared" si="257"/>
        <v>--------</v>
      </c>
      <c r="D1713" s="2" t="str">
        <f t="shared" si="258"/>
        <v>-----</v>
      </c>
      <c r="E1713" s="15" t="str">
        <f t="shared" si="259"/>
        <v>-----</v>
      </c>
      <c r="F1713" s="15" t="str">
        <f t="shared" si="260"/>
        <v>-----</v>
      </c>
      <c r="G1713" s="117" t="str">
        <f t="shared" si="261"/>
        <v>-----</v>
      </c>
      <c r="H1713" s="39"/>
      <c r="J1713" s="118" t="s">
        <v>35</v>
      </c>
      <c r="K1713" s="118" t="s">
        <v>35</v>
      </c>
      <c r="L1713" s="119" t="s">
        <v>46</v>
      </c>
      <c r="M1713" s="119" t="s">
        <v>46</v>
      </c>
      <c r="N1713" s="120" t="s">
        <v>47</v>
      </c>
      <c r="O1713" s="118" t="s">
        <v>35</v>
      </c>
      <c r="P1713" s="121" t="s">
        <v>47</v>
      </c>
      <c r="Q1713" s="121" t="s">
        <v>47</v>
      </c>
      <c r="R1713" s="122" t="s">
        <v>47</v>
      </c>
      <c r="S1713" s="123" t="s">
        <v>48</v>
      </c>
      <c r="T1713" s="124" t="s">
        <v>47</v>
      </c>
      <c r="U1713" s="125" t="s">
        <v>47</v>
      </c>
    </row>
    <row r="1717" spans="2:21" ht="35.25" customHeight="1" x14ac:dyDescent="0.25">
      <c r="B1717" s="188" t="s">
        <v>43</v>
      </c>
      <c r="C1717" s="188"/>
      <c r="D1717" s="188"/>
      <c r="E1717" s="188"/>
      <c r="F1717" s="188"/>
      <c r="G1717" s="188"/>
      <c r="H1717" s="188"/>
      <c r="J1717" t="s">
        <v>44</v>
      </c>
      <c r="K1717" s="114">
        <v>43325</v>
      </c>
    </row>
    <row r="1719" spans="2:21" x14ac:dyDescent="0.25">
      <c r="B1719" s="1" t="s">
        <v>14</v>
      </c>
    </row>
    <row r="1720" spans="2:21" ht="8.25" customHeight="1" x14ac:dyDescent="0.25"/>
    <row r="1721" spans="2:21" ht="21" x14ac:dyDescent="0.35">
      <c r="B1721" s="189" t="s">
        <v>15</v>
      </c>
      <c r="C1721" s="189"/>
      <c r="D1721" s="115" t="str">
        <f>U1743</f>
        <v>-----</v>
      </c>
      <c r="E1721" s="45"/>
      <c r="F1721" s="113" t="s">
        <v>16</v>
      </c>
      <c r="G1721" s="116" t="str">
        <f>D1721</f>
        <v>-----</v>
      </c>
      <c r="H1721" s="42" t="s">
        <v>45</v>
      </c>
    </row>
    <row r="1723" spans="2:21" x14ac:dyDescent="0.25">
      <c r="B1723" t="s">
        <v>28</v>
      </c>
      <c r="C1723" s="190" t="str">
        <f>S1743</f>
        <v>------</v>
      </c>
      <c r="D1723" s="190"/>
      <c r="E1723" s="190"/>
      <c r="F1723" s="190"/>
      <c r="G1723" s="40" t="s">
        <v>29</v>
      </c>
      <c r="H1723" s="44" t="s">
        <v>30</v>
      </c>
    </row>
    <row r="1724" spans="2:21" x14ac:dyDescent="0.25">
      <c r="C1724" s="45"/>
      <c r="D1724" s="45"/>
      <c r="E1724" s="45"/>
      <c r="F1724" s="45"/>
      <c r="G1724" s="40"/>
      <c r="H1724" s="45"/>
    </row>
    <row r="1725" spans="2:21" x14ac:dyDescent="0.25">
      <c r="B1725" t="s">
        <v>31</v>
      </c>
      <c r="C1725" s="47" t="str">
        <f>T1743</f>
        <v>-----</v>
      </c>
      <c r="D1725" s="41" t="s">
        <v>27</v>
      </c>
      <c r="E1725" s="41"/>
      <c r="F1725" s="44"/>
      <c r="G1725" s="44"/>
      <c r="H1725" s="44"/>
    </row>
    <row r="1727" spans="2:21" x14ac:dyDescent="0.25">
      <c r="B1727" t="s">
        <v>32</v>
      </c>
      <c r="C1727" s="44"/>
      <c r="D1727" s="44"/>
      <c r="E1727" s="45"/>
      <c r="F1727" s="40" t="s">
        <v>33</v>
      </c>
      <c r="G1727" s="44"/>
      <c r="H1727" s="44"/>
    </row>
    <row r="1728" spans="2:21" x14ac:dyDescent="0.25">
      <c r="F1728" s="40"/>
    </row>
    <row r="1729" spans="2:21" x14ac:dyDescent="0.25">
      <c r="B1729" s="112" t="s">
        <v>34</v>
      </c>
      <c r="C1729" s="44"/>
      <c r="D1729" s="40" t="s">
        <v>17</v>
      </c>
      <c r="E1729" s="44"/>
      <c r="F1729" s="44"/>
      <c r="G1729" s="44"/>
      <c r="H1729" s="44"/>
    </row>
    <row r="1730" spans="2:21" x14ac:dyDescent="0.25">
      <c r="F1730" s="40"/>
    </row>
    <row r="1731" spans="2:21" x14ac:dyDescent="0.25">
      <c r="B1731" t="s">
        <v>18</v>
      </c>
      <c r="D1731" s="43" t="s">
        <v>19</v>
      </c>
      <c r="E1731" s="43"/>
      <c r="F1731" s="43" t="s">
        <v>20</v>
      </c>
      <c r="G1731" t="s">
        <v>21</v>
      </c>
    </row>
    <row r="1732" spans="2:21" x14ac:dyDescent="0.25">
      <c r="F1732" s="40"/>
    </row>
    <row r="1733" spans="2:21" x14ac:dyDescent="0.25">
      <c r="B1733" s="191" t="s">
        <v>22</v>
      </c>
      <c r="C1733" s="191"/>
      <c r="D1733" s="191"/>
      <c r="E1733" s="191"/>
      <c r="F1733" s="191"/>
      <c r="G1733" s="191"/>
      <c r="H1733" s="191"/>
    </row>
    <row r="1734" spans="2:21" x14ac:dyDescent="0.25">
      <c r="F1734" s="40"/>
    </row>
    <row r="1735" spans="2:21" ht="15.75" x14ac:dyDescent="0.25">
      <c r="B1735" t="s">
        <v>23</v>
      </c>
      <c r="E1735" s="192" t="str">
        <f>N1743</f>
        <v>-----</v>
      </c>
      <c r="F1735" s="192"/>
      <c r="G1735" s="192"/>
      <c r="H1735" s="192"/>
    </row>
    <row r="1736" spans="2:21" x14ac:dyDescent="0.25">
      <c r="F1736" s="113"/>
      <c r="G1736" s="113"/>
      <c r="H1736" s="113"/>
    </row>
    <row r="1737" spans="2:21" ht="23.25" x14ac:dyDescent="0.25">
      <c r="B1737" t="s">
        <v>25</v>
      </c>
      <c r="D1737" s="46">
        <f>J1742</f>
        <v>0</v>
      </c>
      <c r="E1737" s="45"/>
      <c r="F1737" s="113" t="s">
        <v>26</v>
      </c>
      <c r="G1737" s="113"/>
      <c r="H1737" s="113"/>
    </row>
    <row r="1738" spans="2:21" x14ac:dyDescent="0.25">
      <c r="F1738" s="40"/>
    </row>
    <row r="1739" spans="2:21" x14ac:dyDescent="0.25">
      <c r="B1739" t="s">
        <v>24</v>
      </c>
      <c r="F1739" s="40"/>
    </row>
    <row r="1740" spans="2:21" x14ac:dyDescent="0.25">
      <c r="F1740" s="40"/>
      <c r="J1740" s="49"/>
    </row>
    <row r="1742" spans="2:21" ht="28.5" customHeight="1" x14ac:dyDescent="0.5">
      <c r="B1742" s="39" t="s">
        <v>8</v>
      </c>
      <c r="C1742" s="39" t="s">
        <v>9</v>
      </c>
      <c r="D1742" s="39" t="s">
        <v>10</v>
      </c>
      <c r="E1742" s="193" t="s">
        <v>11</v>
      </c>
      <c r="F1742" s="194"/>
      <c r="G1742" s="39" t="s">
        <v>12</v>
      </c>
      <c r="H1742" s="39" t="s">
        <v>13</v>
      </c>
      <c r="J1742" s="195">
        <f>SUM(O1743:O1752)</f>
        <v>0</v>
      </c>
      <c r="K1742" s="195"/>
      <c r="L1742" s="195"/>
      <c r="M1742" s="195"/>
      <c r="N1742" s="195"/>
      <c r="O1742" s="195"/>
      <c r="P1742" s="195"/>
      <c r="Q1742" s="195"/>
      <c r="R1742" s="195"/>
      <c r="S1742" s="195"/>
    </row>
    <row r="1743" spans="2:21" ht="34.5" customHeight="1" x14ac:dyDescent="0.25">
      <c r="B1743" s="48" t="str">
        <f>K1743</f>
        <v>--------</v>
      </c>
      <c r="C1743" s="14" t="str">
        <f>J1743</f>
        <v>--------</v>
      </c>
      <c r="D1743" s="2" t="str">
        <f>P1743</f>
        <v>-----</v>
      </c>
      <c r="E1743" s="15" t="str">
        <f>Q1743</f>
        <v>-----</v>
      </c>
      <c r="F1743" s="15" t="str">
        <f>R1743</f>
        <v>-----</v>
      </c>
      <c r="G1743" s="117" t="str">
        <f>IF(U1743&lt;$K$1,"13/08/2018",U1743)</f>
        <v>-----</v>
      </c>
      <c r="H1743" s="39"/>
      <c r="J1743" s="118" t="s">
        <v>35</v>
      </c>
      <c r="K1743" s="118" t="s">
        <v>35</v>
      </c>
      <c r="L1743" s="119" t="s">
        <v>46</v>
      </c>
      <c r="M1743" s="119" t="s">
        <v>46</v>
      </c>
      <c r="N1743" s="120" t="s">
        <v>47</v>
      </c>
      <c r="O1743" s="118" t="s">
        <v>35</v>
      </c>
      <c r="P1743" s="121" t="s">
        <v>47</v>
      </c>
      <c r="Q1743" s="121" t="s">
        <v>47</v>
      </c>
      <c r="R1743" s="122" t="s">
        <v>47</v>
      </c>
      <c r="S1743" s="123" t="s">
        <v>48</v>
      </c>
      <c r="T1743" s="124" t="s">
        <v>47</v>
      </c>
      <c r="U1743" s="125" t="s">
        <v>47</v>
      </c>
    </row>
    <row r="1744" spans="2:21" ht="34.5" customHeight="1" x14ac:dyDescent="0.25">
      <c r="B1744" s="48" t="str">
        <f t="shared" ref="B1744:B1752" si="262">K1744</f>
        <v>--------</v>
      </c>
      <c r="C1744" s="14" t="str">
        <f t="shared" ref="C1744:C1752" si="263">J1744</f>
        <v>--------</v>
      </c>
      <c r="D1744" s="2" t="str">
        <f t="shared" ref="D1744:D1752" si="264">P1744</f>
        <v>-----</v>
      </c>
      <c r="E1744" s="15" t="str">
        <f t="shared" ref="E1744:E1752" si="265">Q1744</f>
        <v>-----</v>
      </c>
      <c r="F1744" s="15" t="str">
        <f t="shared" ref="F1744:F1752" si="266">R1744</f>
        <v>-----</v>
      </c>
      <c r="G1744" s="117" t="str">
        <f t="shared" ref="G1744:G1752" si="267">IF(U1744&lt;$K$1,"19/03/2018",U1744)</f>
        <v>-----</v>
      </c>
      <c r="H1744" s="39"/>
      <c r="J1744" s="118" t="s">
        <v>35</v>
      </c>
      <c r="K1744" s="118" t="s">
        <v>35</v>
      </c>
      <c r="L1744" s="119" t="s">
        <v>46</v>
      </c>
      <c r="M1744" s="119" t="s">
        <v>46</v>
      </c>
      <c r="N1744" s="120" t="s">
        <v>47</v>
      </c>
      <c r="O1744" s="118" t="s">
        <v>35</v>
      </c>
      <c r="P1744" s="121" t="s">
        <v>47</v>
      </c>
      <c r="Q1744" s="121" t="s">
        <v>47</v>
      </c>
      <c r="R1744" s="122" t="s">
        <v>47</v>
      </c>
      <c r="S1744" s="123" t="s">
        <v>48</v>
      </c>
      <c r="T1744" s="124" t="s">
        <v>47</v>
      </c>
      <c r="U1744" s="125" t="s">
        <v>47</v>
      </c>
    </row>
    <row r="1745" spans="2:21" ht="34.5" customHeight="1" x14ac:dyDescent="0.25">
      <c r="B1745" s="48" t="str">
        <f t="shared" si="262"/>
        <v>--------</v>
      </c>
      <c r="C1745" s="14" t="str">
        <f t="shared" si="263"/>
        <v>--------</v>
      </c>
      <c r="D1745" s="2" t="str">
        <f t="shared" si="264"/>
        <v>-----</v>
      </c>
      <c r="E1745" s="15" t="str">
        <f t="shared" si="265"/>
        <v>-----</v>
      </c>
      <c r="F1745" s="15" t="str">
        <f t="shared" si="266"/>
        <v>-----</v>
      </c>
      <c r="G1745" s="117" t="str">
        <f t="shared" si="267"/>
        <v>-----</v>
      </c>
      <c r="H1745" s="39"/>
      <c r="J1745" s="118" t="s">
        <v>35</v>
      </c>
      <c r="K1745" s="118" t="s">
        <v>35</v>
      </c>
      <c r="L1745" s="119" t="s">
        <v>46</v>
      </c>
      <c r="M1745" s="119" t="s">
        <v>46</v>
      </c>
      <c r="N1745" s="120" t="s">
        <v>47</v>
      </c>
      <c r="O1745" s="118" t="s">
        <v>35</v>
      </c>
      <c r="P1745" s="121" t="s">
        <v>47</v>
      </c>
      <c r="Q1745" s="121" t="s">
        <v>47</v>
      </c>
      <c r="R1745" s="122" t="s">
        <v>47</v>
      </c>
      <c r="S1745" s="123" t="s">
        <v>48</v>
      </c>
      <c r="T1745" s="124" t="s">
        <v>47</v>
      </c>
      <c r="U1745" s="125" t="s">
        <v>47</v>
      </c>
    </row>
    <row r="1746" spans="2:21" ht="34.5" customHeight="1" x14ac:dyDescent="0.25">
      <c r="B1746" s="48" t="str">
        <f t="shared" si="262"/>
        <v>--------</v>
      </c>
      <c r="C1746" s="14" t="str">
        <f t="shared" si="263"/>
        <v>--------</v>
      </c>
      <c r="D1746" s="2" t="str">
        <f t="shared" si="264"/>
        <v>-----</v>
      </c>
      <c r="E1746" s="15" t="str">
        <f t="shared" si="265"/>
        <v>-----</v>
      </c>
      <c r="F1746" s="15" t="str">
        <f t="shared" si="266"/>
        <v>-----</v>
      </c>
      <c r="G1746" s="117" t="str">
        <f t="shared" si="267"/>
        <v>-----</v>
      </c>
      <c r="H1746" s="39"/>
      <c r="J1746" s="118" t="s">
        <v>35</v>
      </c>
      <c r="K1746" s="118" t="s">
        <v>35</v>
      </c>
      <c r="L1746" s="119" t="s">
        <v>46</v>
      </c>
      <c r="M1746" s="119" t="s">
        <v>46</v>
      </c>
      <c r="N1746" s="120" t="s">
        <v>47</v>
      </c>
      <c r="O1746" s="118" t="s">
        <v>35</v>
      </c>
      <c r="P1746" s="121" t="s">
        <v>47</v>
      </c>
      <c r="Q1746" s="121" t="s">
        <v>47</v>
      </c>
      <c r="R1746" s="122" t="s">
        <v>47</v>
      </c>
      <c r="S1746" s="123" t="s">
        <v>48</v>
      </c>
      <c r="T1746" s="124" t="s">
        <v>47</v>
      </c>
      <c r="U1746" s="125" t="s">
        <v>47</v>
      </c>
    </row>
    <row r="1747" spans="2:21" ht="34.5" customHeight="1" x14ac:dyDescent="0.25">
      <c r="B1747" s="48" t="str">
        <f t="shared" si="262"/>
        <v>--------</v>
      </c>
      <c r="C1747" s="14" t="str">
        <f t="shared" si="263"/>
        <v>--------</v>
      </c>
      <c r="D1747" s="2" t="str">
        <f t="shared" si="264"/>
        <v>-----</v>
      </c>
      <c r="E1747" s="15" t="str">
        <f t="shared" si="265"/>
        <v>-----</v>
      </c>
      <c r="F1747" s="15" t="str">
        <f t="shared" si="266"/>
        <v>-----</v>
      </c>
      <c r="G1747" s="117" t="str">
        <f t="shared" si="267"/>
        <v>-----</v>
      </c>
      <c r="H1747" s="39"/>
      <c r="J1747" s="118" t="s">
        <v>35</v>
      </c>
      <c r="K1747" s="118" t="s">
        <v>35</v>
      </c>
      <c r="L1747" s="119" t="s">
        <v>46</v>
      </c>
      <c r="M1747" s="119" t="s">
        <v>46</v>
      </c>
      <c r="N1747" s="120" t="s">
        <v>47</v>
      </c>
      <c r="O1747" s="118" t="s">
        <v>35</v>
      </c>
      <c r="P1747" s="121" t="s">
        <v>47</v>
      </c>
      <c r="Q1747" s="121" t="s">
        <v>47</v>
      </c>
      <c r="R1747" s="122" t="s">
        <v>47</v>
      </c>
      <c r="S1747" s="123" t="s">
        <v>48</v>
      </c>
      <c r="T1747" s="124" t="s">
        <v>47</v>
      </c>
      <c r="U1747" s="125" t="s">
        <v>47</v>
      </c>
    </row>
    <row r="1748" spans="2:21" ht="34.5" customHeight="1" x14ac:dyDescent="0.25">
      <c r="B1748" s="48" t="str">
        <f t="shared" si="262"/>
        <v>--------</v>
      </c>
      <c r="C1748" s="14" t="str">
        <f t="shared" si="263"/>
        <v>--------</v>
      </c>
      <c r="D1748" s="2" t="str">
        <f t="shared" si="264"/>
        <v>-----</v>
      </c>
      <c r="E1748" s="15" t="str">
        <f t="shared" si="265"/>
        <v>-----</v>
      </c>
      <c r="F1748" s="15" t="str">
        <f t="shared" si="266"/>
        <v>-----</v>
      </c>
      <c r="G1748" s="117" t="str">
        <f t="shared" si="267"/>
        <v>-----</v>
      </c>
      <c r="H1748" s="39"/>
      <c r="J1748" s="118" t="s">
        <v>35</v>
      </c>
      <c r="K1748" s="118" t="s">
        <v>35</v>
      </c>
      <c r="L1748" s="119" t="s">
        <v>46</v>
      </c>
      <c r="M1748" s="119" t="s">
        <v>46</v>
      </c>
      <c r="N1748" s="120" t="s">
        <v>47</v>
      </c>
      <c r="O1748" s="118" t="s">
        <v>35</v>
      </c>
      <c r="P1748" s="121" t="s">
        <v>47</v>
      </c>
      <c r="Q1748" s="121" t="s">
        <v>47</v>
      </c>
      <c r="R1748" s="122" t="s">
        <v>47</v>
      </c>
      <c r="S1748" s="123" t="s">
        <v>48</v>
      </c>
      <c r="T1748" s="124" t="s">
        <v>47</v>
      </c>
      <c r="U1748" s="125" t="s">
        <v>47</v>
      </c>
    </row>
    <row r="1749" spans="2:21" ht="34.5" customHeight="1" x14ac:dyDescent="0.25">
      <c r="B1749" s="48" t="str">
        <f t="shared" si="262"/>
        <v>--------</v>
      </c>
      <c r="C1749" s="14" t="str">
        <f t="shared" si="263"/>
        <v>--------</v>
      </c>
      <c r="D1749" s="2" t="str">
        <f t="shared" si="264"/>
        <v>-----</v>
      </c>
      <c r="E1749" s="15" t="str">
        <f t="shared" si="265"/>
        <v>-----</v>
      </c>
      <c r="F1749" s="15" t="str">
        <f t="shared" si="266"/>
        <v>-----</v>
      </c>
      <c r="G1749" s="117" t="str">
        <f t="shared" si="267"/>
        <v>-----</v>
      </c>
      <c r="H1749" s="39"/>
      <c r="J1749" s="118" t="s">
        <v>35</v>
      </c>
      <c r="K1749" s="118" t="s">
        <v>35</v>
      </c>
      <c r="L1749" s="119" t="s">
        <v>46</v>
      </c>
      <c r="M1749" s="119" t="s">
        <v>46</v>
      </c>
      <c r="N1749" s="120" t="s">
        <v>47</v>
      </c>
      <c r="O1749" s="118" t="s">
        <v>35</v>
      </c>
      <c r="P1749" s="121" t="s">
        <v>47</v>
      </c>
      <c r="Q1749" s="121" t="s">
        <v>47</v>
      </c>
      <c r="R1749" s="122" t="s">
        <v>47</v>
      </c>
      <c r="S1749" s="123" t="s">
        <v>48</v>
      </c>
      <c r="T1749" s="124" t="s">
        <v>47</v>
      </c>
      <c r="U1749" s="125" t="s">
        <v>47</v>
      </c>
    </row>
    <row r="1750" spans="2:21" ht="34.5" customHeight="1" x14ac:dyDescent="0.25">
      <c r="B1750" s="48" t="str">
        <f t="shared" si="262"/>
        <v>--------</v>
      </c>
      <c r="C1750" s="14" t="str">
        <f t="shared" si="263"/>
        <v>--------</v>
      </c>
      <c r="D1750" s="2" t="str">
        <f t="shared" si="264"/>
        <v>-----</v>
      </c>
      <c r="E1750" s="15" t="str">
        <f t="shared" si="265"/>
        <v>-----</v>
      </c>
      <c r="F1750" s="15" t="str">
        <f t="shared" si="266"/>
        <v>-----</v>
      </c>
      <c r="G1750" s="117" t="str">
        <f t="shared" si="267"/>
        <v>-----</v>
      </c>
      <c r="H1750" s="39"/>
      <c r="J1750" s="118" t="s">
        <v>35</v>
      </c>
      <c r="K1750" s="118" t="s">
        <v>35</v>
      </c>
      <c r="L1750" s="119" t="s">
        <v>46</v>
      </c>
      <c r="M1750" s="119" t="s">
        <v>46</v>
      </c>
      <c r="N1750" s="120" t="s">
        <v>47</v>
      </c>
      <c r="O1750" s="118" t="s">
        <v>35</v>
      </c>
      <c r="P1750" s="121" t="s">
        <v>47</v>
      </c>
      <c r="Q1750" s="121" t="s">
        <v>47</v>
      </c>
      <c r="R1750" s="122" t="s">
        <v>47</v>
      </c>
      <c r="S1750" s="123" t="s">
        <v>48</v>
      </c>
      <c r="T1750" s="124" t="s">
        <v>47</v>
      </c>
      <c r="U1750" s="125" t="s">
        <v>47</v>
      </c>
    </row>
    <row r="1751" spans="2:21" ht="34.5" customHeight="1" x14ac:dyDescent="0.25">
      <c r="B1751" s="48" t="str">
        <f t="shared" si="262"/>
        <v>--------</v>
      </c>
      <c r="C1751" s="14" t="str">
        <f t="shared" si="263"/>
        <v>--------</v>
      </c>
      <c r="D1751" s="2" t="str">
        <f t="shared" si="264"/>
        <v>-----</v>
      </c>
      <c r="E1751" s="15" t="str">
        <f t="shared" si="265"/>
        <v>-----</v>
      </c>
      <c r="F1751" s="15" t="str">
        <f t="shared" si="266"/>
        <v>-----</v>
      </c>
      <c r="G1751" s="117" t="str">
        <f t="shared" si="267"/>
        <v>-----</v>
      </c>
      <c r="H1751" s="39"/>
      <c r="J1751" s="118" t="s">
        <v>35</v>
      </c>
      <c r="K1751" s="118" t="s">
        <v>35</v>
      </c>
      <c r="L1751" s="119" t="s">
        <v>46</v>
      </c>
      <c r="M1751" s="119" t="s">
        <v>46</v>
      </c>
      <c r="N1751" s="120" t="s">
        <v>47</v>
      </c>
      <c r="O1751" s="118" t="s">
        <v>35</v>
      </c>
      <c r="P1751" s="121" t="s">
        <v>47</v>
      </c>
      <c r="Q1751" s="121" t="s">
        <v>47</v>
      </c>
      <c r="R1751" s="122" t="s">
        <v>47</v>
      </c>
      <c r="S1751" s="123" t="s">
        <v>48</v>
      </c>
      <c r="T1751" s="124" t="s">
        <v>47</v>
      </c>
      <c r="U1751" s="125" t="s">
        <v>47</v>
      </c>
    </row>
    <row r="1752" spans="2:21" ht="34.5" customHeight="1" x14ac:dyDescent="0.25">
      <c r="B1752" s="48" t="str">
        <f t="shared" si="262"/>
        <v>--------</v>
      </c>
      <c r="C1752" s="14" t="str">
        <f t="shared" si="263"/>
        <v>--------</v>
      </c>
      <c r="D1752" s="2" t="str">
        <f t="shared" si="264"/>
        <v>-----</v>
      </c>
      <c r="E1752" s="15" t="str">
        <f t="shared" si="265"/>
        <v>-----</v>
      </c>
      <c r="F1752" s="15" t="str">
        <f t="shared" si="266"/>
        <v>-----</v>
      </c>
      <c r="G1752" s="117" t="str">
        <f t="shared" si="267"/>
        <v>-----</v>
      </c>
      <c r="H1752" s="39"/>
      <c r="J1752" s="118" t="s">
        <v>35</v>
      </c>
      <c r="K1752" s="118" t="s">
        <v>35</v>
      </c>
      <c r="L1752" s="119" t="s">
        <v>46</v>
      </c>
      <c r="M1752" s="119" t="s">
        <v>46</v>
      </c>
      <c r="N1752" s="120" t="s">
        <v>47</v>
      </c>
      <c r="O1752" s="118" t="s">
        <v>35</v>
      </c>
      <c r="P1752" s="121" t="s">
        <v>47</v>
      </c>
      <c r="Q1752" s="121" t="s">
        <v>47</v>
      </c>
      <c r="R1752" s="122" t="s">
        <v>47</v>
      </c>
      <c r="S1752" s="123" t="s">
        <v>48</v>
      </c>
      <c r="T1752" s="124" t="s">
        <v>47</v>
      </c>
      <c r="U1752" s="125" t="s">
        <v>47</v>
      </c>
    </row>
    <row r="1756" spans="2:21" ht="35.25" customHeight="1" x14ac:dyDescent="0.25">
      <c r="B1756" s="188" t="s">
        <v>43</v>
      </c>
      <c r="C1756" s="188"/>
      <c r="D1756" s="188"/>
      <c r="E1756" s="188"/>
      <c r="F1756" s="188"/>
      <c r="G1756" s="188"/>
      <c r="H1756" s="188"/>
      <c r="J1756" t="s">
        <v>44</v>
      </c>
      <c r="K1756" s="114">
        <v>43325</v>
      </c>
    </row>
    <row r="1758" spans="2:21" x14ac:dyDescent="0.25">
      <c r="B1758" s="1" t="s">
        <v>14</v>
      </c>
    </row>
    <row r="1759" spans="2:21" ht="8.25" customHeight="1" x14ac:dyDescent="0.25"/>
    <row r="1760" spans="2:21" ht="21" x14ac:dyDescent="0.35">
      <c r="B1760" s="189" t="s">
        <v>15</v>
      </c>
      <c r="C1760" s="189"/>
      <c r="D1760" s="115" t="str">
        <f>U1782</f>
        <v>-----</v>
      </c>
      <c r="E1760" s="45"/>
      <c r="F1760" s="113" t="s">
        <v>16</v>
      </c>
      <c r="G1760" s="116" t="str">
        <f>D1760</f>
        <v>-----</v>
      </c>
      <c r="H1760" s="42" t="s">
        <v>45</v>
      </c>
    </row>
    <row r="1762" spans="2:8" x14ac:dyDescent="0.25">
      <c r="B1762" t="s">
        <v>28</v>
      </c>
      <c r="C1762" s="190" t="str">
        <f>S1782</f>
        <v>------</v>
      </c>
      <c r="D1762" s="190"/>
      <c r="E1762" s="190"/>
      <c r="F1762" s="190"/>
      <c r="G1762" s="40" t="s">
        <v>29</v>
      </c>
      <c r="H1762" s="44" t="s">
        <v>30</v>
      </c>
    </row>
    <row r="1763" spans="2:8" x14ac:dyDescent="0.25">
      <c r="C1763" s="45"/>
      <c r="D1763" s="45"/>
      <c r="E1763" s="45"/>
      <c r="F1763" s="45"/>
      <c r="G1763" s="40"/>
      <c r="H1763" s="45"/>
    </row>
    <row r="1764" spans="2:8" x14ac:dyDescent="0.25">
      <c r="B1764" t="s">
        <v>31</v>
      </c>
      <c r="C1764" s="47" t="str">
        <f>T1782</f>
        <v>-----</v>
      </c>
      <c r="D1764" s="41" t="s">
        <v>27</v>
      </c>
      <c r="E1764" s="41"/>
      <c r="F1764" s="44"/>
      <c r="G1764" s="44"/>
      <c r="H1764" s="44"/>
    </row>
    <row r="1766" spans="2:8" x14ac:dyDescent="0.25">
      <c r="B1766" t="s">
        <v>32</v>
      </c>
      <c r="C1766" s="44"/>
      <c r="D1766" s="44"/>
      <c r="E1766" s="45"/>
      <c r="F1766" s="40" t="s">
        <v>33</v>
      </c>
      <c r="G1766" s="44"/>
      <c r="H1766" s="44"/>
    </row>
    <row r="1767" spans="2:8" x14ac:dyDescent="0.25">
      <c r="F1767" s="40"/>
    </row>
    <row r="1768" spans="2:8" x14ac:dyDescent="0.25">
      <c r="B1768" s="112" t="s">
        <v>34</v>
      </c>
      <c r="C1768" s="44"/>
      <c r="D1768" s="40" t="s">
        <v>17</v>
      </c>
      <c r="E1768" s="44"/>
      <c r="F1768" s="44"/>
      <c r="G1768" s="44"/>
      <c r="H1768" s="44"/>
    </row>
    <row r="1769" spans="2:8" x14ac:dyDescent="0.25">
      <c r="F1769" s="40"/>
    </row>
    <row r="1770" spans="2:8" x14ac:dyDescent="0.25">
      <c r="B1770" t="s">
        <v>18</v>
      </c>
      <c r="D1770" s="43" t="s">
        <v>19</v>
      </c>
      <c r="E1770" s="43"/>
      <c r="F1770" s="43" t="s">
        <v>20</v>
      </c>
      <c r="G1770" t="s">
        <v>21</v>
      </c>
    </row>
    <row r="1771" spans="2:8" x14ac:dyDescent="0.25">
      <c r="F1771" s="40"/>
    </row>
    <row r="1772" spans="2:8" x14ac:dyDescent="0.25">
      <c r="B1772" s="191" t="s">
        <v>22</v>
      </c>
      <c r="C1772" s="191"/>
      <c r="D1772" s="191"/>
      <c r="E1772" s="191"/>
      <c r="F1772" s="191"/>
      <c r="G1772" s="191"/>
      <c r="H1772" s="191"/>
    </row>
    <row r="1773" spans="2:8" x14ac:dyDescent="0.25">
      <c r="F1773" s="40"/>
    </row>
    <row r="1774" spans="2:8" ht="15.75" x14ac:dyDescent="0.25">
      <c r="B1774" t="s">
        <v>23</v>
      </c>
      <c r="E1774" s="192" t="str">
        <f>N1782</f>
        <v>-----</v>
      </c>
      <c r="F1774" s="192"/>
      <c r="G1774" s="192"/>
      <c r="H1774" s="192"/>
    </row>
    <row r="1775" spans="2:8" x14ac:dyDescent="0.25">
      <c r="F1775" s="113"/>
      <c r="G1775" s="113"/>
      <c r="H1775" s="113"/>
    </row>
    <row r="1776" spans="2:8" ht="23.25" x14ac:dyDescent="0.25">
      <c r="B1776" t="s">
        <v>25</v>
      </c>
      <c r="D1776" s="46">
        <f>J1781</f>
        <v>0</v>
      </c>
      <c r="E1776" s="45"/>
      <c r="F1776" s="113" t="s">
        <v>26</v>
      </c>
      <c r="G1776" s="113"/>
      <c r="H1776" s="113"/>
    </row>
    <row r="1777" spans="2:21" x14ac:dyDescent="0.25">
      <c r="F1777" s="40"/>
    </row>
    <row r="1778" spans="2:21" x14ac:dyDescent="0.25">
      <c r="B1778" t="s">
        <v>24</v>
      </c>
      <c r="F1778" s="40"/>
    </row>
    <row r="1779" spans="2:21" x14ac:dyDescent="0.25">
      <c r="F1779" s="40"/>
      <c r="J1779" s="49"/>
    </row>
    <row r="1781" spans="2:21" ht="28.5" customHeight="1" x14ac:dyDescent="0.5">
      <c r="B1781" s="39" t="s">
        <v>8</v>
      </c>
      <c r="C1781" s="39" t="s">
        <v>9</v>
      </c>
      <c r="D1781" s="39" t="s">
        <v>10</v>
      </c>
      <c r="E1781" s="193" t="s">
        <v>11</v>
      </c>
      <c r="F1781" s="194"/>
      <c r="G1781" s="39" t="s">
        <v>12</v>
      </c>
      <c r="H1781" s="39" t="s">
        <v>13</v>
      </c>
      <c r="J1781" s="195">
        <f>SUM(O1782:O1791)</f>
        <v>0</v>
      </c>
      <c r="K1781" s="195"/>
      <c r="L1781" s="195"/>
      <c r="M1781" s="195"/>
      <c r="N1781" s="195"/>
      <c r="O1781" s="195"/>
      <c r="P1781" s="195"/>
      <c r="Q1781" s="195"/>
      <c r="R1781" s="195"/>
      <c r="S1781" s="195"/>
    </row>
    <row r="1782" spans="2:21" ht="34.5" customHeight="1" x14ac:dyDescent="0.25">
      <c r="B1782" s="48" t="str">
        <f>K1782</f>
        <v>--------</v>
      </c>
      <c r="C1782" s="14" t="str">
        <f>J1782</f>
        <v>--------</v>
      </c>
      <c r="D1782" s="2" t="str">
        <f>P1782</f>
        <v>-----</v>
      </c>
      <c r="E1782" s="15" t="str">
        <f>Q1782</f>
        <v>-----</v>
      </c>
      <c r="F1782" s="15" t="str">
        <f>R1782</f>
        <v>-----</v>
      </c>
      <c r="G1782" s="117" t="str">
        <f>IF(U1782&lt;$K$1,"13/08/2018",U1782)</f>
        <v>-----</v>
      </c>
      <c r="H1782" s="39"/>
      <c r="J1782" s="118" t="s">
        <v>35</v>
      </c>
      <c r="K1782" s="118" t="s">
        <v>35</v>
      </c>
      <c r="L1782" s="119" t="s">
        <v>46</v>
      </c>
      <c r="M1782" s="119" t="s">
        <v>46</v>
      </c>
      <c r="N1782" s="120" t="s">
        <v>47</v>
      </c>
      <c r="O1782" s="118" t="s">
        <v>35</v>
      </c>
      <c r="P1782" s="121" t="s">
        <v>47</v>
      </c>
      <c r="Q1782" s="121" t="s">
        <v>47</v>
      </c>
      <c r="R1782" s="122" t="s">
        <v>47</v>
      </c>
      <c r="S1782" s="123" t="s">
        <v>48</v>
      </c>
      <c r="T1782" s="124" t="s">
        <v>47</v>
      </c>
      <c r="U1782" s="125" t="s">
        <v>47</v>
      </c>
    </row>
    <row r="1783" spans="2:21" ht="34.5" customHeight="1" x14ac:dyDescent="0.25">
      <c r="B1783" s="48" t="str">
        <f t="shared" ref="B1783:B1791" si="268">K1783</f>
        <v>--------</v>
      </c>
      <c r="C1783" s="14" t="str">
        <f t="shared" ref="C1783:C1791" si="269">J1783</f>
        <v>--------</v>
      </c>
      <c r="D1783" s="2" t="str">
        <f t="shared" ref="D1783:D1791" si="270">P1783</f>
        <v>-----</v>
      </c>
      <c r="E1783" s="15" t="str">
        <f t="shared" ref="E1783:E1791" si="271">Q1783</f>
        <v>-----</v>
      </c>
      <c r="F1783" s="15" t="str">
        <f t="shared" ref="F1783:F1791" si="272">R1783</f>
        <v>-----</v>
      </c>
      <c r="G1783" s="117" t="str">
        <f t="shared" ref="G1783:G1791" si="273">IF(U1783&lt;$K$1,"19/03/2018",U1783)</f>
        <v>-----</v>
      </c>
      <c r="H1783" s="39"/>
      <c r="J1783" s="118" t="s">
        <v>35</v>
      </c>
      <c r="K1783" s="118" t="s">
        <v>35</v>
      </c>
      <c r="L1783" s="119" t="s">
        <v>46</v>
      </c>
      <c r="M1783" s="119" t="s">
        <v>46</v>
      </c>
      <c r="N1783" s="120" t="s">
        <v>47</v>
      </c>
      <c r="O1783" s="118" t="s">
        <v>35</v>
      </c>
      <c r="P1783" s="121" t="s">
        <v>47</v>
      </c>
      <c r="Q1783" s="121" t="s">
        <v>47</v>
      </c>
      <c r="R1783" s="122" t="s">
        <v>47</v>
      </c>
      <c r="S1783" s="123" t="s">
        <v>48</v>
      </c>
      <c r="T1783" s="124" t="s">
        <v>47</v>
      </c>
      <c r="U1783" s="125" t="s">
        <v>47</v>
      </c>
    </row>
    <row r="1784" spans="2:21" ht="34.5" customHeight="1" x14ac:dyDescent="0.25">
      <c r="B1784" s="48" t="str">
        <f t="shared" si="268"/>
        <v>--------</v>
      </c>
      <c r="C1784" s="14" t="str">
        <f t="shared" si="269"/>
        <v>--------</v>
      </c>
      <c r="D1784" s="2" t="str">
        <f t="shared" si="270"/>
        <v>-----</v>
      </c>
      <c r="E1784" s="15" t="str">
        <f t="shared" si="271"/>
        <v>-----</v>
      </c>
      <c r="F1784" s="15" t="str">
        <f t="shared" si="272"/>
        <v>-----</v>
      </c>
      <c r="G1784" s="117" t="str">
        <f t="shared" si="273"/>
        <v>-----</v>
      </c>
      <c r="H1784" s="39"/>
      <c r="J1784" s="118" t="s">
        <v>35</v>
      </c>
      <c r="K1784" s="118" t="s">
        <v>35</v>
      </c>
      <c r="L1784" s="119" t="s">
        <v>46</v>
      </c>
      <c r="M1784" s="119" t="s">
        <v>46</v>
      </c>
      <c r="N1784" s="120" t="s">
        <v>47</v>
      </c>
      <c r="O1784" s="118" t="s">
        <v>35</v>
      </c>
      <c r="P1784" s="121" t="s">
        <v>47</v>
      </c>
      <c r="Q1784" s="121" t="s">
        <v>47</v>
      </c>
      <c r="R1784" s="122" t="s">
        <v>47</v>
      </c>
      <c r="S1784" s="123" t="s">
        <v>48</v>
      </c>
      <c r="T1784" s="124" t="s">
        <v>47</v>
      </c>
      <c r="U1784" s="125" t="s">
        <v>47</v>
      </c>
    </row>
    <row r="1785" spans="2:21" ht="34.5" customHeight="1" x14ac:dyDescent="0.25">
      <c r="B1785" s="48" t="str">
        <f t="shared" si="268"/>
        <v>--------</v>
      </c>
      <c r="C1785" s="14" t="str">
        <f t="shared" si="269"/>
        <v>--------</v>
      </c>
      <c r="D1785" s="2" t="str">
        <f t="shared" si="270"/>
        <v>-----</v>
      </c>
      <c r="E1785" s="15" t="str">
        <f t="shared" si="271"/>
        <v>-----</v>
      </c>
      <c r="F1785" s="15" t="str">
        <f t="shared" si="272"/>
        <v>-----</v>
      </c>
      <c r="G1785" s="117" t="str">
        <f t="shared" si="273"/>
        <v>-----</v>
      </c>
      <c r="H1785" s="39"/>
      <c r="J1785" s="118" t="s">
        <v>35</v>
      </c>
      <c r="K1785" s="118" t="s">
        <v>35</v>
      </c>
      <c r="L1785" s="119" t="s">
        <v>46</v>
      </c>
      <c r="M1785" s="119" t="s">
        <v>46</v>
      </c>
      <c r="N1785" s="120" t="s">
        <v>47</v>
      </c>
      <c r="O1785" s="118" t="s">
        <v>35</v>
      </c>
      <c r="P1785" s="121" t="s">
        <v>47</v>
      </c>
      <c r="Q1785" s="121" t="s">
        <v>47</v>
      </c>
      <c r="R1785" s="122" t="s">
        <v>47</v>
      </c>
      <c r="S1785" s="123" t="s">
        <v>48</v>
      </c>
      <c r="T1785" s="124" t="s">
        <v>47</v>
      </c>
      <c r="U1785" s="125" t="s">
        <v>47</v>
      </c>
    </row>
    <row r="1786" spans="2:21" ht="34.5" customHeight="1" x14ac:dyDescent="0.25">
      <c r="B1786" s="48" t="str">
        <f t="shared" si="268"/>
        <v>--------</v>
      </c>
      <c r="C1786" s="14" t="str">
        <f t="shared" si="269"/>
        <v>--------</v>
      </c>
      <c r="D1786" s="2" t="str">
        <f t="shared" si="270"/>
        <v>-----</v>
      </c>
      <c r="E1786" s="15" t="str">
        <f t="shared" si="271"/>
        <v>-----</v>
      </c>
      <c r="F1786" s="15" t="str">
        <f t="shared" si="272"/>
        <v>-----</v>
      </c>
      <c r="G1786" s="117" t="str">
        <f t="shared" si="273"/>
        <v>-----</v>
      </c>
      <c r="H1786" s="39"/>
      <c r="J1786" s="118" t="s">
        <v>35</v>
      </c>
      <c r="K1786" s="118" t="s">
        <v>35</v>
      </c>
      <c r="L1786" s="119" t="s">
        <v>46</v>
      </c>
      <c r="M1786" s="119" t="s">
        <v>46</v>
      </c>
      <c r="N1786" s="120" t="s">
        <v>47</v>
      </c>
      <c r="O1786" s="118" t="s">
        <v>35</v>
      </c>
      <c r="P1786" s="121" t="s">
        <v>47</v>
      </c>
      <c r="Q1786" s="121" t="s">
        <v>47</v>
      </c>
      <c r="R1786" s="122" t="s">
        <v>47</v>
      </c>
      <c r="S1786" s="123" t="s">
        <v>48</v>
      </c>
      <c r="T1786" s="124" t="s">
        <v>47</v>
      </c>
      <c r="U1786" s="125" t="s">
        <v>47</v>
      </c>
    </row>
    <row r="1787" spans="2:21" ht="34.5" customHeight="1" x14ac:dyDescent="0.25">
      <c r="B1787" s="48" t="str">
        <f t="shared" si="268"/>
        <v>--------</v>
      </c>
      <c r="C1787" s="14" t="str">
        <f t="shared" si="269"/>
        <v>--------</v>
      </c>
      <c r="D1787" s="2" t="str">
        <f t="shared" si="270"/>
        <v>-----</v>
      </c>
      <c r="E1787" s="15" t="str">
        <f t="shared" si="271"/>
        <v>-----</v>
      </c>
      <c r="F1787" s="15" t="str">
        <f t="shared" si="272"/>
        <v>-----</v>
      </c>
      <c r="G1787" s="117" t="str">
        <f t="shared" si="273"/>
        <v>-----</v>
      </c>
      <c r="H1787" s="39"/>
      <c r="J1787" s="118" t="s">
        <v>35</v>
      </c>
      <c r="K1787" s="118" t="s">
        <v>35</v>
      </c>
      <c r="L1787" s="119" t="s">
        <v>46</v>
      </c>
      <c r="M1787" s="119" t="s">
        <v>46</v>
      </c>
      <c r="N1787" s="120" t="s">
        <v>47</v>
      </c>
      <c r="O1787" s="118" t="s">
        <v>35</v>
      </c>
      <c r="P1787" s="121" t="s">
        <v>47</v>
      </c>
      <c r="Q1787" s="121" t="s">
        <v>47</v>
      </c>
      <c r="R1787" s="122" t="s">
        <v>47</v>
      </c>
      <c r="S1787" s="123" t="s">
        <v>48</v>
      </c>
      <c r="T1787" s="124" t="s">
        <v>47</v>
      </c>
      <c r="U1787" s="125" t="s">
        <v>47</v>
      </c>
    </row>
    <row r="1788" spans="2:21" ht="34.5" customHeight="1" x14ac:dyDescent="0.25">
      <c r="B1788" s="48" t="str">
        <f t="shared" si="268"/>
        <v>--------</v>
      </c>
      <c r="C1788" s="14" t="str">
        <f t="shared" si="269"/>
        <v>--------</v>
      </c>
      <c r="D1788" s="2" t="str">
        <f t="shared" si="270"/>
        <v>-----</v>
      </c>
      <c r="E1788" s="15" t="str">
        <f t="shared" si="271"/>
        <v>-----</v>
      </c>
      <c r="F1788" s="15" t="str">
        <f t="shared" si="272"/>
        <v>-----</v>
      </c>
      <c r="G1788" s="117" t="str">
        <f t="shared" si="273"/>
        <v>-----</v>
      </c>
      <c r="H1788" s="39"/>
      <c r="J1788" s="118" t="s">
        <v>35</v>
      </c>
      <c r="K1788" s="118" t="s">
        <v>35</v>
      </c>
      <c r="L1788" s="119" t="s">
        <v>46</v>
      </c>
      <c r="M1788" s="119" t="s">
        <v>46</v>
      </c>
      <c r="N1788" s="120" t="s">
        <v>47</v>
      </c>
      <c r="O1788" s="118" t="s">
        <v>35</v>
      </c>
      <c r="P1788" s="121" t="s">
        <v>47</v>
      </c>
      <c r="Q1788" s="121" t="s">
        <v>47</v>
      </c>
      <c r="R1788" s="122" t="s">
        <v>47</v>
      </c>
      <c r="S1788" s="123" t="s">
        <v>48</v>
      </c>
      <c r="T1788" s="124" t="s">
        <v>47</v>
      </c>
      <c r="U1788" s="125" t="s">
        <v>47</v>
      </c>
    </row>
    <row r="1789" spans="2:21" ht="34.5" customHeight="1" x14ac:dyDescent="0.25">
      <c r="B1789" s="48" t="str">
        <f t="shared" si="268"/>
        <v>--------</v>
      </c>
      <c r="C1789" s="14" t="str">
        <f t="shared" si="269"/>
        <v>--------</v>
      </c>
      <c r="D1789" s="2" t="str">
        <f t="shared" si="270"/>
        <v>-----</v>
      </c>
      <c r="E1789" s="15" t="str">
        <f t="shared" si="271"/>
        <v>-----</v>
      </c>
      <c r="F1789" s="15" t="str">
        <f t="shared" si="272"/>
        <v>-----</v>
      </c>
      <c r="G1789" s="117" t="str">
        <f t="shared" si="273"/>
        <v>-----</v>
      </c>
      <c r="H1789" s="39"/>
      <c r="J1789" s="118" t="s">
        <v>35</v>
      </c>
      <c r="K1789" s="118" t="s">
        <v>35</v>
      </c>
      <c r="L1789" s="119" t="s">
        <v>46</v>
      </c>
      <c r="M1789" s="119" t="s">
        <v>46</v>
      </c>
      <c r="N1789" s="120" t="s">
        <v>47</v>
      </c>
      <c r="O1789" s="118" t="s">
        <v>35</v>
      </c>
      <c r="P1789" s="121" t="s">
        <v>47</v>
      </c>
      <c r="Q1789" s="121" t="s">
        <v>47</v>
      </c>
      <c r="R1789" s="122" t="s">
        <v>47</v>
      </c>
      <c r="S1789" s="123" t="s">
        <v>48</v>
      </c>
      <c r="T1789" s="124" t="s">
        <v>47</v>
      </c>
      <c r="U1789" s="125" t="s">
        <v>47</v>
      </c>
    </row>
    <row r="1790" spans="2:21" ht="34.5" customHeight="1" x14ac:dyDescent="0.25">
      <c r="B1790" s="48" t="str">
        <f t="shared" si="268"/>
        <v>--------</v>
      </c>
      <c r="C1790" s="14" t="str">
        <f t="shared" si="269"/>
        <v>--------</v>
      </c>
      <c r="D1790" s="2" t="str">
        <f t="shared" si="270"/>
        <v>-----</v>
      </c>
      <c r="E1790" s="15" t="str">
        <f t="shared" si="271"/>
        <v>-----</v>
      </c>
      <c r="F1790" s="15" t="str">
        <f t="shared" si="272"/>
        <v>-----</v>
      </c>
      <c r="G1790" s="117" t="str">
        <f t="shared" si="273"/>
        <v>-----</v>
      </c>
      <c r="H1790" s="39"/>
      <c r="J1790" s="118" t="s">
        <v>35</v>
      </c>
      <c r="K1790" s="118" t="s">
        <v>35</v>
      </c>
      <c r="L1790" s="119" t="s">
        <v>46</v>
      </c>
      <c r="M1790" s="119" t="s">
        <v>46</v>
      </c>
      <c r="N1790" s="120" t="s">
        <v>47</v>
      </c>
      <c r="O1790" s="118" t="s">
        <v>35</v>
      </c>
      <c r="P1790" s="121" t="s">
        <v>47</v>
      </c>
      <c r="Q1790" s="121" t="s">
        <v>47</v>
      </c>
      <c r="R1790" s="122" t="s">
        <v>47</v>
      </c>
      <c r="S1790" s="123" t="s">
        <v>48</v>
      </c>
      <c r="T1790" s="124" t="s">
        <v>47</v>
      </c>
      <c r="U1790" s="125" t="s">
        <v>47</v>
      </c>
    </row>
    <row r="1791" spans="2:21" ht="34.5" customHeight="1" x14ac:dyDescent="0.25">
      <c r="B1791" s="48" t="str">
        <f t="shared" si="268"/>
        <v>--------</v>
      </c>
      <c r="C1791" s="14" t="str">
        <f t="shared" si="269"/>
        <v>--------</v>
      </c>
      <c r="D1791" s="2" t="str">
        <f t="shared" si="270"/>
        <v>-----</v>
      </c>
      <c r="E1791" s="15" t="str">
        <f t="shared" si="271"/>
        <v>-----</v>
      </c>
      <c r="F1791" s="15" t="str">
        <f t="shared" si="272"/>
        <v>-----</v>
      </c>
      <c r="G1791" s="117" t="str">
        <f t="shared" si="273"/>
        <v>-----</v>
      </c>
      <c r="H1791" s="39"/>
      <c r="J1791" s="118" t="s">
        <v>35</v>
      </c>
      <c r="K1791" s="118" t="s">
        <v>35</v>
      </c>
      <c r="L1791" s="119" t="s">
        <v>46</v>
      </c>
      <c r="M1791" s="119" t="s">
        <v>46</v>
      </c>
      <c r="N1791" s="120" t="s">
        <v>47</v>
      </c>
      <c r="O1791" s="118" t="s">
        <v>35</v>
      </c>
      <c r="P1791" s="121" t="s">
        <v>47</v>
      </c>
      <c r="Q1791" s="121" t="s">
        <v>47</v>
      </c>
      <c r="R1791" s="122" t="s">
        <v>47</v>
      </c>
      <c r="S1791" s="123" t="s">
        <v>48</v>
      </c>
      <c r="T1791" s="124" t="s">
        <v>47</v>
      </c>
      <c r="U1791" s="125" t="s">
        <v>47</v>
      </c>
    </row>
    <row r="1795" spans="2:11" ht="35.25" customHeight="1" x14ac:dyDescent="0.25">
      <c r="B1795" s="188" t="s">
        <v>43</v>
      </c>
      <c r="C1795" s="188"/>
      <c r="D1795" s="188"/>
      <c r="E1795" s="188"/>
      <c r="F1795" s="188"/>
      <c r="G1795" s="188"/>
      <c r="H1795" s="188"/>
      <c r="J1795" t="s">
        <v>44</v>
      </c>
      <c r="K1795" s="114">
        <v>43325</v>
      </c>
    </row>
    <row r="1797" spans="2:11" x14ac:dyDescent="0.25">
      <c r="B1797" s="1" t="s">
        <v>14</v>
      </c>
    </row>
    <row r="1798" spans="2:11" ht="8.25" customHeight="1" x14ac:dyDescent="0.25"/>
    <row r="1799" spans="2:11" ht="21" x14ac:dyDescent="0.35">
      <c r="B1799" s="189" t="s">
        <v>15</v>
      </c>
      <c r="C1799" s="189"/>
      <c r="D1799" s="115" t="str">
        <f>U1821</f>
        <v>-----</v>
      </c>
      <c r="E1799" s="45"/>
      <c r="F1799" s="113" t="s">
        <v>16</v>
      </c>
      <c r="G1799" s="116" t="str">
        <f>D1799</f>
        <v>-----</v>
      </c>
      <c r="H1799" s="42" t="s">
        <v>45</v>
      </c>
    </row>
    <row r="1801" spans="2:11" x14ac:dyDescent="0.25">
      <c r="B1801" t="s">
        <v>28</v>
      </c>
      <c r="C1801" s="190" t="str">
        <f>S1821</f>
        <v>------</v>
      </c>
      <c r="D1801" s="190"/>
      <c r="E1801" s="190"/>
      <c r="F1801" s="190"/>
      <c r="G1801" s="40" t="s">
        <v>29</v>
      </c>
      <c r="H1801" s="44" t="s">
        <v>30</v>
      </c>
    </row>
    <row r="1802" spans="2:11" x14ac:dyDescent="0.25">
      <c r="C1802" s="45"/>
      <c r="D1802" s="45"/>
      <c r="E1802" s="45"/>
      <c r="F1802" s="45"/>
      <c r="G1802" s="40"/>
      <c r="H1802" s="45"/>
    </row>
    <row r="1803" spans="2:11" x14ac:dyDescent="0.25">
      <c r="B1803" t="s">
        <v>31</v>
      </c>
      <c r="C1803" s="47" t="str">
        <f>T1821</f>
        <v>-----</v>
      </c>
      <c r="D1803" s="41" t="s">
        <v>27</v>
      </c>
      <c r="E1803" s="41"/>
      <c r="F1803" s="44"/>
      <c r="G1803" s="44"/>
      <c r="H1803" s="44"/>
    </row>
    <row r="1805" spans="2:11" x14ac:dyDescent="0.25">
      <c r="B1805" t="s">
        <v>32</v>
      </c>
      <c r="C1805" s="44"/>
      <c r="D1805" s="44"/>
      <c r="E1805" s="45"/>
      <c r="F1805" s="40" t="s">
        <v>33</v>
      </c>
      <c r="G1805" s="44"/>
      <c r="H1805" s="44"/>
    </row>
    <row r="1806" spans="2:11" x14ac:dyDescent="0.25">
      <c r="F1806" s="40"/>
    </row>
    <row r="1807" spans="2:11" x14ac:dyDescent="0.25">
      <c r="B1807" s="112" t="s">
        <v>34</v>
      </c>
      <c r="C1807" s="44"/>
      <c r="D1807" s="40" t="s">
        <v>17</v>
      </c>
      <c r="E1807" s="44"/>
      <c r="F1807" s="44"/>
      <c r="G1807" s="44"/>
      <c r="H1807" s="44"/>
    </row>
    <row r="1808" spans="2:11" x14ac:dyDescent="0.25">
      <c r="F1808" s="40"/>
    </row>
    <row r="1809" spans="2:21" x14ac:dyDescent="0.25">
      <c r="B1809" t="s">
        <v>18</v>
      </c>
      <c r="D1809" s="43" t="s">
        <v>19</v>
      </c>
      <c r="E1809" s="43"/>
      <c r="F1809" s="43" t="s">
        <v>20</v>
      </c>
      <c r="G1809" t="s">
        <v>21</v>
      </c>
    </row>
    <row r="1810" spans="2:21" x14ac:dyDescent="0.25">
      <c r="F1810" s="40"/>
    </row>
    <row r="1811" spans="2:21" x14ac:dyDescent="0.25">
      <c r="B1811" s="191" t="s">
        <v>22</v>
      </c>
      <c r="C1811" s="191"/>
      <c r="D1811" s="191"/>
      <c r="E1811" s="191"/>
      <c r="F1811" s="191"/>
      <c r="G1811" s="191"/>
      <c r="H1811" s="191"/>
    </row>
    <row r="1812" spans="2:21" x14ac:dyDescent="0.25">
      <c r="F1812" s="40"/>
    </row>
    <row r="1813" spans="2:21" ht="15.75" x14ac:dyDescent="0.25">
      <c r="B1813" t="s">
        <v>23</v>
      </c>
      <c r="E1813" s="192" t="str">
        <f>N1821</f>
        <v>-----</v>
      </c>
      <c r="F1813" s="192"/>
      <c r="G1813" s="192"/>
      <c r="H1813" s="192"/>
    </row>
    <row r="1814" spans="2:21" x14ac:dyDescent="0.25">
      <c r="F1814" s="113"/>
      <c r="G1814" s="113"/>
      <c r="H1814" s="113"/>
    </row>
    <row r="1815" spans="2:21" ht="23.25" x14ac:dyDescent="0.25">
      <c r="B1815" t="s">
        <v>25</v>
      </c>
      <c r="D1815" s="46">
        <f>J1820</f>
        <v>0</v>
      </c>
      <c r="E1815" s="45"/>
      <c r="F1815" s="113" t="s">
        <v>26</v>
      </c>
      <c r="G1815" s="113"/>
      <c r="H1815" s="113"/>
    </row>
    <row r="1816" spans="2:21" x14ac:dyDescent="0.25">
      <c r="F1816" s="40"/>
    </row>
    <row r="1817" spans="2:21" x14ac:dyDescent="0.25">
      <c r="B1817" t="s">
        <v>24</v>
      </c>
      <c r="F1817" s="40"/>
    </row>
    <row r="1818" spans="2:21" x14ac:dyDescent="0.25">
      <c r="F1818" s="40"/>
      <c r="J1818" s="49"/>
    </row>
    <row r="1820" spans="2:21" ht="28.5" customHeight="1" x14ac:dyDescent="0.5">
      <c r="B1820" s="39" t="s">
        <v>8</v>
      </c>
      <c r="C1820" s="39" t="s">
        <v>9</v>
      </c>
      <c r="D1820" s="39" t="s">
        <v>10</v>
      </c>
      <c r="E1820" s="193" t="s">
        <v>11</v>
      </c>
      <c r="F1820" s="194"/>
      <c r="G1820" s="39" t="s">
        <v>12</v>
      </c>
      <c r="H1820" s="39" t="s">
        <v>13</v>
      </c>
      <c r="J1820" s="195">
        <f>SUM(O1821:O1830)</f>
        <v>0</v>
      </c>
      <c r="K1820" s="195"/>
      <c r="L1820" s="195"/>
      <c r="M1820" s="195"/>
      <c r="N1820" s="195"/>
      <c r="O1820" s="195"/>
      <c r="P1820" s="195"/>
      <c r="Q1820" s="195"/>
      <c r="R1820" s="195"/>
      <c r="S1820" s="195"/>
    </row>
    <row r="1821" spans="2:21" ht="34.5" customHeight="1" x14ac:dyDescent="0.25">
      <c r="B1821" s="48" t="str">
        <f>K1821</f>
        <v>--------</v>
      </c>
      <c r="C1821" s="14" t="str">
        <f>J1821</f>
        <v>--------</v>
      </c>
      <c r="D1821" s="2" t="str">
        <f>P1821</f>
        <v>-----</v>
      </c>
      <c r="E1821" s="15" t="str">
        <f>Q1821</f>
        <v>-----</v>
      </c>
      <c r="F1821" s="15" t="str">
        <f>R1821</f>
        <v>-----</v>
      </c>
      <c r="G1821" s="117" t="str">
        <f>IF(U1821&lt;$K$1,"13/08/2018",U1821)</f>
        <v>-----</v>
      </c>
      <c r="H1821" s="39"/>
      <c r="J1821" s="118" t="s">
        <v>35</v>
      </c>
      <c r="K1821" s="118" t="s">
        <v>35</v>
      </c>
      <c r="L1821" s="119" t="s">
        <v>46</v>
      </c>
      <c r="M1821" s="119" t="s">
        <v>46</v>
      </c>
      <c r="N1821" s="120" t="s">
        <v>47</v>
      </c>
      <c r="O1821" s="118" t="s">
        <v>35</v>
      </c>
      <c r="P1821" s="121" t="s">
        <v>47</v>
      </c>
      <c r="Q1821" s="121" t="s">
        <v>47</v>
      </c>
      <c r="R1821" s="122" t="s">
        <v>47</v>
      </c>
      <c r="S1821" s="123" t="s">
        <v>48</v>
      </c>
      <c r="T1821" s="124" t="s">
        <v>47</v>
      </c>
      <c r="U1821" s="125" t="s">
        <v>47</v>
      </c>
    </row>
    <row r="1822" spans="2:21" ht="34.5" customHeight="1" x14ac:dyDescent="0.25">
      <c r="B1822" s="48" t="str">
        <f t="shared" ref="B1822:B1830" si="274">K1822</f>
        <v>--------</v>
      </c>
      <c r="C1822" s="14" t="str">
        <f t="shared" ref="C1822:C1830" si="275">J1822</f>
        <v>--------</v>
      </c>
      <c r="D1822" s="2" t="str">
        <f t="shared" ref="D1822:D1830" si="276">P1822</f>
        <v>-----</v>
      </c>
      <c r="E1822" s="15" t="str">
        <f t="shared" ref="E1822:E1830" si="277">Q1822</f>
        <v>-----</v>
      </c>
      <c r="F1822" s="15" t="str">
        <f t="shared" ref="F1822:F1830" si="278">R1822</f>
        <v>-----</v>
      </c>
      <c r="G1822" s="117" t="str">
        <f t="shared" ref="G1822:G1830" si="279">IF(U1822&lt;$K$1,"19/03/2018",U1822)</f>
        <v>-----</v>
      </c>
      <c r="H1822" s="39"/>
      <c r="J1822" s="118" t="s">
        <v>35</v>
      </c>
      <c r="K1822" s="118" t="s">
        <v>35</v>
      </c>
      <c r="L1822" s="119" t="s">
        <v>46</v>
      </c>
      <c r="M1822" s="119" t="s">
        <v>46</v>
      </c>
      <c r="N1822" s="120" t="s">
        <v>47</v>
      </c>
      <c r="O1822" s="118" t="s">
        <v>35</v>
      </c>
      <c r="P1822" s="121" t="s">
        <v>47</v>
      </c>
      <c r="Q1822" s="121" t="s">
        <v>47</v>
      </c>
      <c r="R1822" s="122" t="s">
        <v>47</v>
      </c>
      <c r="S1822" s="123" t="s">
        <v>48</v>
      </c>
      <c r="T1822" s="124" t="s">
        <v>47</v>
      </c>
      <c r="U1822" s="125" t="s">
        <v>47</v>
      </c>
    </row>
    <row r="1823" spans="2:21" ht="34.5" customHeight="1" x14ac:dyDescent="0.25">
      <c r="B1823" s="48" t="str">
        <f t="shared" si="274"/>
        <v>--------</v>
      </c>
      <c r="C1823" s="14" t="str">
        <f t="shared" si="275"/>
        <v>--------</v>
      </c>
      <c r="D1823" s="2" t="str">
        <f t="shared" si="276"/>
        <v>-----</v>
      </c>
      <c r="E1823" s="15" t="str">
        <f t="shared" si="277"/>
        <v>-----</v>
      </c>
      <c r="F1823" s="15" t="str">
        <f t="shared" si="278"/>
        <v>-----</v>
      </c>
      <c r="G1823" s="117" t="str">
        <f t="shared" si="279"/>
        <v>-----</v>
      </c>
      <c r="H1823" s="39"/>
      <c r="J1823" s="118" t="s">
        <v>35</v>
      </c>
      <c r="K1823" s="118" t="s">
        <v>35</v>
      </c>
      <c r="L1823" s="119" t="s">
        <v>46</v>
      </c>
      <c r="M1823" s="119" t="s">
        <v>46</v>
      </c>
      <c r="N1823" s="120" t="s">
        <v>47</v>
      </c>
      <c r="O1823" s="118" t="s">
        <v>35</v>
      </c>
      <c r="P1823" s="121" t="s">
        <v>47</v>
      </c>
      <c r="Q1823" s="121" t="s">
        <v>47</v>
      </c>
      <c r="R1823" s="122" t="s">
        <v>47</v>
      </c>
      <c r="S1823" s="123" t="s">
        <v>48</v>
      </c>
      <c r="T1823" s="124" t="s">
        <v>47</v>
      </c>
      <c r="U1823" s="125" t="s">
        <v>47</v>
      </c>
    </row>
    <row r="1824" spans="2:21" ht="34.5" customHeight="1" x14ac:dyDescent="0.25">
      <c r="B1824" s="48" t="str">
        <f t="shared" si="274"/>
        <v>--------</v>
      </c>
      <c r="C1824" s="14" t="str">
        <f t="shared" si="275"/>
        <v>--------</v>
      </c>
      <c r="D1824" s="2" t="str">
        <f t="shared" si="276"/>
        <v>-----</v>
      </c>
      <c r="E1824" s="15" t="str">
        <f t="shared" si="277"/>
        <v>-----</v>
      </c>
      <c r="F1824" s="15" t="str">
        <f t="shared" si="278"/>
        <v>-----</v>
      </c>
      <c r="G1824" s="117" t="str">
        <f t="shared" si="279"/>
        <v>-----</v>
      </c>
      <c r="H1824" s="39"/>
      <c r="J1824" s="118" t="s">
        <v>35</v>
      </c>
      <c r="K1824" s="118" t="s">
        <v>35</v>
      </c>
      <c r="L1824" s="119" t="s">
        <v>46</v>
      </c>
      <c r="M1824" s="119" t="s">
        <v>46</v>
      </c>
      <c r="N1824" s="120" t="s">
        <v>47</v>
      </c>
      <c r="O1824" s="118" t="s">
        <v>35</v>
      </c>
      <c r="P1824" s="121" t="s">
        <v>47</v>
      </c>
      <c r="Q1824" s="121" t="s">
        <v>47</v>
      </c>
      <c r="R1824" s="122" t="s">
        <v>47</v>
      </c>
      <c r="S1824" s="123" t="s">
        <v>48</v>
      </c>
      <c r="T1824" s="124" t="s">
        <v>47</v>
      </c>
      <c r="U1824" s="125" t="s">
        <v>47</v>
      </c>
    </row>
    <row r="1825" spans="2:21" ht="34.5" customHeight="1" x14ac:dyDescent="0.25">
      <c r="B1825" s="48" t="str">
        <f t="shared" si="274"/>
        <v>--------</v>
      </c>
      <c r="C1825" s="14" t="str">
        <f t="shared" si="275"/>
        <v>--------</v>
      </c>
      <c r="D1825" s="2" t="str">
        <f t="shared" si="276"/>
        <v>-----</v>
      </c>
      <c r="E1825" s="15" t="str">
        <f t="shared" si="277"/>
        <v>-----</v>
      </c>
      <c r="F1825" s="15" t="str">
        <f t="shared" si="278"/>
        <v>-----</v>
      </c>
      <c r="G1825" s="117" t="str">
        <f t="shared" si="279"/>
        <v>-----</v>
      </c>
      <c r="H1825" s="39"/>
      <c r="J1825" s="118" t="s">
        <v>35</v>
      </c>
      <c r="K1825" s="118" t="s">
        <v>35</v>
      </c>
      <c r="L1825" s="119" t="s">
        <v>46</v>
      </c>
      <c r="M1825" s="119" t="s">
        <v>46</v>
      </c>
      <c r="N1825" s="120" t="s">
        <v>47</v>
      </c>
      <c r="O1825" s="118" t="s">
        <v>35</v>
      </c>
      <c r="P1825" s="121" t="s">
        <v>47</v>
      </c>
      <c r="Q1825" s="121" t="s">
        <v>47</v>
      </c>
      <c r="R1825" s="122" t="s">
        <v>47</v>
      </c>
      <c r="S1825" s="123" t="s">
        <v>48</v>
      </c>
      <c r="T1825" s="124" t="s">
        <v>47</v>
      </c>
      <c r="U1825" s="125" t="s">
        <v>47</v>
      </c>
    </row>
    <row r="1826" spans="2:21" ht="34.5" customHeight="1" x14ac:dyDescent="0.25">
      <c r="B1826" s="48" t="str">
        <f t="shared" si="274"/>
        <v>--------</v>
      </c>
      <c r="C1826" s="14" t="str">
        <f t="shared" si="275"/>
        <v>--------</v>
      </c>
      <c r="D1826" s="2" t="str">
        <f t="shared" si="276"/>
        <v>-----</v>
      </c>
      <c r="E1826" s="15" t="str">
        <f t="shared" si="277"/>
        <v>-----</v>
      </c>
      <c r="F1826" s="15" t="str">
        <f t="shared" si="278"/>
        <v>-----</v>
      </c>
      <c r="G1826" s="117" t="str">
        <f t="shared" si="279"/>
        <v>-----</v>
      </c>
      <c r="H1826" s="39"/>
      <c r="J1826" s="118" t="s">
        <v>35</v>
      </c>
      <c r="K1826" s="118" t="s">
        <v>35</v>
      </c>
      <c r="L1826" s="119" t="s">
        <v>46</v>
      </c>
      <c r="M1826" s="119" t="s">
        <v>46</v>
      </c>
      <c r="N1826" s="120" t="s">
        <v>47</v>
      </c>
      <c r="O1826" s="118" t="s">
        <v>35</v>
      </c>
      <c r="P1826" s="121" t="s">
        <v>47</v>
      </c>
      <c r="Q1826" s="121" t="s">
        <v>47</v>
      </c>
      <c r="R1826" s="122" t="s">
        <v>47</v>
      </c>
      <c r="S1826" s="123" t="s">
        <v>48</v>
      </c>
      <c r="T1826" s="124" t="s">
        <v>47</v>
      </c>
      <c r="U1826" s="125" t="s">
        <v>47</v>
      </c>
    </row>
    <row r="1827" spans="2:21" ht="34.5" customHeight="1" x14ac:dyDescent="0.25">
      <c r="B1827" s="48" t="str">
        <f t="shared" si="274"/>
        <v>--------</v>
      </c>
      <c r="C1827" s="14" t="str">
        <f t="shared" si="275"/>
        <v>--------</v>
      </c>
      <c r="D1827" s="2" t="str">
        <f t="shared" si="276"/>
        <v>-----</v>
      </c>
      <c r="E1827" s="15" t="str">
        <f t="shared" si="277"/>
        <v>-----</v>
      </c>
      <c r="F1827" s="15" t="str">
        <f t="shared" si="278"/>
        <v>-----</v>
      </c>
      <c r="G1827" s="117" t="str">
        <f t="shared" si="279"/>
        <v>-----</v>
      </c>
      <c r="H1827" s="39"/>
      <c r="J1827" s="118" t="s">
        <v>35</v>
      </c>
      <c r="K1827" s="118" t="s">
        <v>35</v>
      </c>
      <c r="L1827" s="119" t="s">
        <v>46</v>
      </c>
      <c r="M1827" s="119" t="s">
        <v>46</v>
      </c>
      <c r="N1827" s="120" t="s">
        <v>47</v>
      </c>
      <c r="O1827" s="118" t="s">
        <v>35</v>
      </c>
      <c r="P1827" s="121" t="s">
        <v>47</v>
      </c>
      <c r="Q1827" s="121" t="s">
        <v>47</v>
      </c>
      <c r="R1827" s="122" t="s">
        <v>47</v>
      </c>
      <c r="S1827" s="123" t="s">
        <v>48</v>
      </c>
      <c r="T1827" s="124" t="s">
        <v>47</v>
      </c>
      <c r="U1827" s="125" t="s">
        <v>47</v>
      </c>
    </row>
    <row r="1828" spans="2:21" ht="34.5" customHeight="1" x14ac:dyDescent="0.25">
      <c r="B1828" s="48" t="str">
        <f t="shared" si="274"/>
        <v>--------</v>
      </c>
      <c r="C1828" s="14" t="str">
        <f t="shared" si="275"/>
        <v>--------</v>
      </c>
      <c r="D1828" s="2" t="str">
        <f t="shared" si="276"/>
        <v>-----</v>
      </c>
      <c r="E1828" s="15" t="str">
        <f t="shared" si="277"/>
        <v>-----</v>
      </c>
      <c r="F1828" s="15" t="str">
        <f t="shared" si="278"/>
        <v>-----</v>
      </c>
      <c r="G1828" s="117" t="str">
        <f t="shared" si="279"/>
        <v>-----</v>
      </c>
      <c r="H1828" s="39"/>
      <c r="J1828" s="118" t="s">
        <v>35</v>
      </c>
      <c r="K1828" s="118" t="s">
        <v>35</v>
      </c>
      <c r="L1828" s="119" t="s">
        <v>46</v>
      </c>
      <c r="M1828" s="119" t="s">
        <v>46</v>
      </c>
      <c r="N1828" s="120" t="s">
        <v>47</v>
      </c>
      <c r="O1828" s="118" t="s">
        <v>35</v>
      </c>
      <c r="P1828" s="121" t="s">
        <v>47</v>
      </c>
      <c r="Q1828" s="121" t="s">
        <v>47</v>
      </c>
      <c r="R1828" s="122" t="s">
        <v>47</v>
      </c>
      <c r="S1828" s="123" t="s">
        <v>48</v>
      </c>
      <c r="T1828" s="124" t="s">
        <v>47</v>
      </c>
      <c r="U1828" s="125" t="s">
        <v>47</v>
      </c>
    </row>
    <row r="1829" spans="2:21" ht="34.5" customHeight="1" x14ac:dyDescent="0.25">
      <c r="B1829" s="48" t="str">
        <f t="shared" si="274"/>
        <v>--------</v>
      </c>
      <c r="C1829" s="14" t="str">
        <f t="shared" si="275"/>
        <v>--------</v>
      </c>
      <c r="D1829" s="2" t="str">
        <f t="shared" si="276"/>
        <v>-----</v>
      </c>
      <c r="E1829" s="15" t="str">
        <f t="shared" si="277"/>
        <v>-----</v>
      </c>
      <c r="F1829" s="15" t="str">
        <f t="shared" si="278"/>
        <v>-----</v>
      </c>
      <c r="G1829" s="117" t="str">
        <f t="shared" si="279"/>
        <v>-----</v>
      </c>
      <c r="H1829" s="39"/>
      <c r="J1829" s="118" t="s">
        <v>35</v>
      </c>
      <c r="K1829" s="118" t="s">
        <v>35</v>
      </c>
      <c r="L1829" s="119" t="s">
        <v>46</v>
      </c>
      <c r="M1829" s="119" t="s">
        <v>46</v>
      </c>
      <c r="N1829" s="120" t="s">
        <v>47</v>
      </c>
      <c r="O1829" s="118" t="s">
        <v>35</v>
      </c>
      <c r="P1829" s="121" t="s">
        <v>47</v>
      </c>
      <c r="Q1829" s="121" t="s">
        <v>47</v>
      </c>
      <c r="R1829" s="122" t="s">
        <v>47</v>
      </c>
      <c r="S1829" s="123" t="s">
        <v>48</v>
      </c>
      <c r="T1829" s="124" t="s">
        <v>47</v>
      </c>
      <c r="U1829" s="125" t="s">
        <v>47</v>
      </c>
    </row>
    <row r="1830" spans="2:21" ht="34.5" customHeight="1" x14ac:dyDescent="0.25">
      <c r="B1830" s="48" t="str">
        <f t="shared" si="274"/>
        <v>--------</v>
      </c>
      <c r="C1830" s="14" t="str">
        <f t="shared" si="275"/>
        <v>--------</v>
      </c>
      <c r="D1830" s="2" t="str">
        <f t="shared" si="276"/>
        <v>-----</v>
      </c>
      <c r="E1830" s="15" t="str">
        <f t="shared" si="277"/>
        <v>-----</v>
      </c>
      <c r="F1830" s="15" t="str">
        <f t="shared" si="278"/>
        <v>-----</v>
      </c>
      <c r="G1830" s="117" t="str">
        <f t="shared" si="279"/>
        <v>-----</v>
      </c>
      <c r="H1830" s="39"/>
      <c r="J1830" s="118" t="s">
        <v>35</v>
      </c>
      <c r="K1830" s="118" t="s">
        <v>35</v>
      </c>
      <c r="L1830" s="119" t="s">
        <v>46</v>
      </c>
      <c r="M1830" s="119" t="s">
        <v>46</v>
      </c>
      <c r="N1830" s="120" t="s">
        <v>47</v>
      </c>
      <c r="O1830" s="118" t="s">
        <v>35</v>
      </c>
      <c r="P1830" s="121" t="s">
        <v>47</v>
      </c>
      <c r="Q1830" s="121" t="s">
        <v>47</v>
      </c>
      <c r="R1830" s="122" t="s">
        <v>47</v>
      </c>
      <c r="S1830" s="123" t="s">
        <v>48</v>
      </c>
      <c r="T1830" s="124" t="s">
        <v>47</v>
      </c>
      <c r="U1830" s="125" t="s">
        <v>47</v>
      </c>
    </row>
    <row r="1834" spans="2:21" ht="35.25" customHeight="1" x14ac:dyDescent="0.25">
      <c r="B1834" s="188" t="s">
        <v>43</v>
      </c>
      <c r="C1834" s="188"/>
      <c r="D1834" s="188"/>
      <c r="E1834" s="188"/>
      <c r="F1834" s="188"/>
      <c r="G1834" s="188"/>
      <c r="H1834" s="188"/>
      <c r="J1834" t="s">
        <v>44</v>
      </c>
      <c r="K1834" s="114">
        <v>43325</v>
      </c>
    </row>
    <row r="1836" spans="2:21" x14ac:dyDescent="0.25">
      <c r="B1836" s="1" t="s">
        <v>14</v>
      </c>
    </row>
    <row r="1837" spans="2:21" ht="8.25" customHeight="1" x14ac:dyDescent="0.25"/>
    <row r="1838" spans="2:21" ht="21" x14ac:dyDescent="0.35">
      <c r="B1838" s="189" t="s">
        <v>15</v>
      </c>
      <c r="C1838" s="189"/>
      <c r="D1838" s="115" t="str">
        <f>U1860</f>
        <v>-----</v>
      </c>
      <c r="E1838" s="45"/>
      <c r="F1838" s="113" t="s">
        <v>16</v>
      </c>
      <c r="G1838" s="116" t="str">
        <f>D1838</f>
        <v>-----</v>
      </c>
      <c r="H1838" s="42" t="s">
        <v>45</v>
      </c>
    </row>
    <row r="1840" spans="2:21" x14ac:dyDescent="0.25">
      <c r="B1840" t="s">
        <v>28</v>
      </c>
      <c r="C1840" s="190" t="str">
        <f>S1860</f>
        <v>------</v>
      </c>
      <c r="D1840" s="190"/>
      <c r="E1840" s="190"/>
      <c r="F1840" s="190"/>
      <c r="G1840" s="40" t="s">
        <v>29</v>
      </c>
      <c r="H1840" s="44" t="s">
        <v>30</v>
      </c>
    </row>
    <row r="1841" spans="2:8" x14ac:dyDescent="0.25">
      <c r="C1841" s="45"/>
      <c r="D1841" s="45"/>
      <c r="E1841" s="45"/>
      <c r="F1841" s="45"/>
      <c r="G1841" s="40"/>
      <c r="H1841" s="45"/>
    </row>
    <row r="1842" spans="2:8" x14ac:dyDescent="0.25">
      <c r="B1842" t="s">
        <v>31</v>
      </c>
      <c r="C1842" s="47" t="str">
        <f>T1860</f>
        <v>-----</v>
      </c>
      <c r="D1842" s="41" t="s">
        <v>27</v>
      </c>
      <c r="E1842" s="41"/>
      <c r="F1842" s="44"/>
      <c r="G1842" s="44"/>
      <c r="H1842" s="44"/>
    </row>
    <row r="1844" spans="2:8" x14ac:dyDescent="0.25">
      <c r="B1844" t="s">
        <v>32</v>
      </c>
      <c r="C1844" s="44"/>
      <c r="D1844" s="44"/>
      <c r="E1844" s="45"/>
      <c r="F1844" s="40" t="s">
        <v>33</v>
      </c>
      <c r="G1844" s="44"/>
      <c r="H1844" s="44"/>
    </row>
    <row r="1845" spans="2:8" x14ac:dyDescent="0.25">
      <c r="F1845" s="40"/>
    </row>
    <row r="1846" spans="2:8" x14ac:dyDescent="0.25">
      <c r="B1846" s="112" t="s">
        <v>34</v>
      </c>
      <c r="C1846" s="44"/>
      <c r="D1846" s="40" t="s">
        <v>17</v>
      </c>
      <c r="E1846" s="44"/>
      <c r="F1846" s="44"/>
      <c r="G1846" s="44"/>
      <c r="H1846" s="44"/>
    </row>
    <row r="1847" spans="2:8" x14ac:dyDescent="0.25">
      <c r="F1847" s="40"/>
    </row>
    <row r="1848" spans="2:8" x14ac:dyDescent="0.25">
      <c r="B1848" t="s">
        <v>18</v>
      </c>
      <c r="D1848" s="43" t="s">
        <v>19</v>
      </c>
      <c r="E1848" s="43"/>
      <c r="F1848" s="43" t="s">
        <v>20</v>
      </c>
      <c r="G1848" t="s">
        <v>21</v>
      </c>
    </row>
    <row r="1849" spans="2:8" x14ac:dyDescent="0.25">
      <c r="F1849" s="40"/>
    </row>
    <row r="1850" spans="2:8" x14ac:dyDescent="0.25">
      <c r="B1850" s="191" t="s">
        <v>22</v>
      </c>
      <c r="C1850" s="191"/>
      <c r="D1850" s="191"/>
      <c r="E1850" s="191"/>
      <c r="F1850" s="191"/>
      <c r="G1850" s="191"/>
      <c r="H1850" s="191"/>
    </row>
    <row r="1851" spans="2:8" x14ac:dyDescent="0.25">
      <c r="F1851" s="40"/>
    </row>
    <row r="1852" spans="2:8" ht="15.75" x14ac:dyDescent="0.25">
      <c r="B1852" t="s">
        <v>23</v>
      </c>
      <c r="E1852" s="192" t="str">
        <f>N1860</f>
        <v>-----</v>
      </c>
      <c r="F1852" s="192"/>
      <c r="G1852" s="192"/>
      <c r="H1852" s="192"/>
    </row>
    <row r="1853" spans="2:8" x14ac:dyDescent="0.25">
      <c r="F1853" s="113"/>
      <c r="G1853" s="113"/>
      <c r="H1853" s="113"/>
    </row>
    <row r="1854" spans="2:8" ht="23.25" x14ac:dyDescent="0.25">
      <c r="B1854" t="s">
        <v>25</v>
      </c>
      <c r="D1854" s="46">
        <f>J1859</f>
        <v>0</v>
      </c>
      <c r="E1854" s="45"/>
      <c r="F1854" s="113" t="s">
        <v>26</v>
      </c>
      <c r="G1854" s="113"/>
      <c r="H1854" s="113"/>
    </row>
    <row r="1855" spans="2:8" x14ac:dyDescent="0.25">
      <c r="F1855" s="40"/>
    </row>
    <row r="1856" spans="2:8" x14ac:dyDescent="0.25">
      <c r="B1856" t="s">
        <v>24</v>
      </c>
      <c r="F1856" s="40"/>
    </row>
    <row r="1857" spans="2:21" x14ac:dyDescent="0.25">
      <c r="F1857" s="40"/>
      <c r="J1857" s="49"/>
    </row>
    <row r="1859" spans="2:21" ht="28.5" customHeight="1" x14ac:dyDescent="0.5">
      <c r="B1859" s="39" t="s">
        <v>8</v>
      </c>
      <c r="C1859" s="39" t="s">
        <v>9</v>
      </c>
      <c r="D1859" s="39" t="s">
        <v>10</v>
      </c>
      <c r="E1859" s="193" t="s">
        <v>11</v>
      </c>
      <c r="F1859" s="194"/>
      <c r="G1859" s="39" t="s">
        <v>12</v>
      </c>
      <c r="H1859" s="39" t="s">
        <v>13</v>
      </c>
      <c r="J1859" s="195">
        <f>SUM(O1860:O1869)</f>
        <v>0</v>
      </c>
      <c r="K1859" s="195"/>
      <c r="L1859" s="195"/>
      <c r="M1859" s="195"/>
      <c r="N1859" s="195"/>
      <c r="O1859" s="195"/>
      <c r="P1859" s="195"/>
      <c r="Q1859" s="195"/>
      <c r="R1859" s="195"/>
      <c r="S1859" s="195"/>
    </row>
    <row r="1860" spans="2:21" ht="34.5" customHeight="1" x14ac:dyDescent="0.25">
      <c r="B1860" s="48" t="str">
        <f>K1860</f>
        <v>--------</v>
      </c>
      <c r="C1860" s="14" t="str">
        <f>J1860</f>
        <v>--------</v>
      </c>
      <c r="D1860" s="2" t="str">
        <f>P1860</f>
        <v>-----</v>
      </c>
      <c r="E1860" s="15" t="str">
        <f>Q1860</f>
        <v>-----</v>
      </c>
      <c r="F1860" s="15" t="str">
        <f>R1860</f>
        <v>-----</v>
      </c>
      <c r="G1860" s="117" t="str">
        <f>IF(U1860&lt;$K$1,"13/08/2018",U1860)</f>
        <v>-----</v>
      </c>
      <c r="H1860" s="39"/>
      <c r="J1860" s="118" t="s">
        <v>35</v>
      </c>
      <c r="K1860" s="118" t="s">
        <v>35</v>
      </c>
      <c r="L1860" s="119" t="s">
        <v>46</v>
      </c>
      <c r="M1860" s="119" t="s">
        <v>46</v>
      </c>
      <c r="N1860" s="120" t="s">
        <v>47</v>
      </c>
      <c r="O1860" s="118" t="s">
        <v>35</v>
      </c>
      <c r="P1860" s="121" t="s">
        <v>47</v>
      </c>
      <c r="Q1860" s="121" t="s">
        <v>47</v>
      </c>
      <c r="R1860" s="122" t="s">
        <v>47</v>
      </c>
      <c r="S1860" s="123" t="s">
        <v>48</v>
      </c>
      <c r="T1860" s="124" t="s">
        <v>47</v>
      </c>
      <c r="U1860" s="125" t="s">
        <v>47</v>
      </c>
    </row>
    <row r="1861" spans="2:21" ht="34.5" customHeight="1" x14ac:dyDescent="0.25">
      <c r="B1861" s="48" t="str">
        <f t="shared" ref="B1861:B1869" si="280">K1861</f>
        <v>--------</v>
      </c>
      <c r="C1861" s="14" t="str">
        <f t="shared" ref="C1861:C1869" si="281">J1861</f>
        <v>--------</v>
      </c>
      <c r="D1861" s="2" t="str">
        <f t="shared" ref="D1861:D1869" si="282">P1861</f>
        <v>-----</v>
      </c>
      <c r="E1861" s="15" t="str">
        <f t="shared" ref="E1861:E1869" si="283">Q1861</f>
        <v>-----</v>
      </c>
      <c r="F1861" s="15" t="str">
        <f t="shared" ref="F1861:F1869" si="284">R1861</f>
        <v>-----</v>
      </c>
      <c r="G1861" s="117" t="str">
        <f t="shared" ref="G1861:G1869" si="285">IF(U1861&lt;$K$1,"19/03/2018",U1861)</f>
        <v>-----</v>
      </c>
      <c r="H1861" s="39"/>
      <c r="J1861" s="118" t="s">
        <v>35</v>
      </c>
      <c r="K1861" s="118" t="s">
        <v>35</v>
      </c>
      <c r="L1861" s="119" t="s">
        <v>46</v>
      </c>
      <c r="M1861" s="119" t="s">
        <v>46</v>
      </c>
      <c r="N1861" s="120" t="s">
        <v>47</v>
      </c>
      <c r="O1861" s="118" t="s">
        <v>35</v>
      </c>
      <c r="P1861" s="121" t="s">
        <v>47</v>
      </c>
      <c r="Q1861" s="121" t="s">
        <v>47</v>
      </c>
      <c r="R1861" s="122" t="s">
        <v>47</v>
      </c>
      <c r="S1861" s="123" t="s">
        <v>48</v>
      </c>
      <c r="T1861" s="124" t="s">
        <v>47</v>
      </c>
      <c r="U1861" s="125" t="s">
        <v>47</v>
      </c>
    </row>
    <row r="1862" spans="2:21" ht="34.5" customHeight="1" x14ac:dyDescent="0.25">
      <c r="B1862" s="48" t="str">
        <f t="shared" si="280"/>
        <v>--------</v>
      </c>
      <c r="C1862" s="14" t="str">
        <f t="shared" si="281"/>
        <v>--------</v>
      </c>
      <c r="D1862" s="2" t="str">
        <f t="shared" si="282"/>
        <v>-----</v>
      </c>
      <c r="E1862" s="15" t="str">
        <f t="shared" si="283"/>
        <v>-----</v>
      </c>
      <c r="F1862" s="15" t="str">
        <f t="shared" si="284"/>
        <v>-----</v>
      </c>
      <c r="G1862" s="117" t="str">
        <f t="shared" si="285"/>
        <v>-----</v>
      </c>
      <c r="H1862" s="39"/>
      <c r="J1862" s="118" t="s">
        <v>35</v>
      </c>
      <c r="K1862" s="118" t="s">
        <v>35</v>
      </c>
      <c r="L1862" s="119" t="s">
        <v>46</v>
      </c>
      <c r="M1862" s="119" t="s">
        <v>46</v>
      </c>
      <c r="N1862" s="120" t="s">
        <v>47</v>
      </c>
      <c r="O1862" s="118" t="s">
        <v>35</v>
      </c>
      <c r="P1862" s="121" t="s">
        <v>47</v>
      </c>
      <c r="Q1862" s="121" t="s">
        <v>47</v>
      </c>
      <c r="R1862" s="122" t="s">
        <v>47</v>
      </c>
      <c r="S1862" s="123" t="s">
        <v>48</v>
      </c>
      <c r="T1862" s="124" t="s">
        <v>47</v>
      </c>
      <c r="U1862" s="125" t="s">
        <v>47</v>
      </c>
    </row>
    <row r="1863" spans="2:21" ht="34.5" customHeight="1" x14ac:dyDescent="0.25">
      <c r="B1863" s="48" t="str">
        <f t="shared" si="280"/>
        <v>--------</v>
      </c>
      <c r="C1863" s="14" t="str">
        <f t="shared" si="281"/>
        <v>--------</v>
      </c>
      <c r="D1863" s="2" t="str">
        <f t="shared" si="282"/>
        <v>-----</v>
      </c>
      <c r="E1863" s="15" t="str">
        <f t="shared" si="283"/>
        <v>-----</v>
      </c>
      <c r="F1863" s="15" t="str">
        <f t="shared" si="284"/>
        <v>-----</v>
      </c>
      <c r="G1863" s="117" t="str">
        <f t="shared" si="285"/>
        <v>-----</v>
      </c>
      <c r="H1863" s="39"/>
      <c r="J1863" s="118" t="s">
        <v>35</v>
      </c>
      <c r="K1863" s="118" t="s">
        <v>35</v>
      </c>
      <c r="L1863" s="119" t="s">
        <v>46</v>
      </c>
      <c r="M1863" s="119" t="s">
        <v>46</v>
      </c>
      <c r="N1863" s="120" t="s">
        <v>47</v>
      </c>
      <c r="O1863" s="118" t="s">
        <v>35</v>
      </c>
      <c r="P1863" s="121" t="s">
        <v>47</v>
      </c>
      <c r="Q1863" s="121" t="s">
        <v>47</v>
      </c>
      <c r="R1863" s="122" t="s">
        <v>47</v>
      </c>
      <c r="S1863" s="123" t="s">
        <v>48</v>
      </c>
      <c r="T1863" s="124" t="s">
        <v>47</v>
      </c>
      <c r="U1863" s="125" t="s">
        <v>47</v>
      </c>
    </row>
    <row r="1864" spans="2:21" ht="34.5" customHeight="1" x14ac:dyDescent="0.25">
      <c r="B1864" s="48" t="str">
        <f t="shared" si="280"/>
        <v>--------</v>
      </c>
      <c r="C1864" s="14" t="str">
        <f t="shared" si="281"/>
        <v>--------</v>
      </c>
      <c r="D1864" s="2" t="str">
        <f t="shared" si="282"/>
        <v>-----</v>
      </c>
      <c r="E1864" s="15" t="str">
        <f t="shared" si="283"/>
        <v>-----</v>
      </c>
      <c r="F1864" s="15" t="str">
        <f t="shared" si="284"/>
        <v>-----</v>
      </c>
      <c r="G1864" s="117" t="str">
        <f t="shared" si="285"/>
        <v>-----</v>
      </c>
      <c r="H1864" s="39"/>
      <c r="J1864" s="118" t="s">
        <v>35</v>
      </c>
      <c r="K1864" s="118" t="s">
        <v>35</v>
      </c>
      <c r="L1864" s="119" t="s">
        <v>46</v>
      </c>
      <c r="M1864" s="119" t="s">
        <v>46</v>
      </c>
      <c r="N1864" s="120" t="s">
        <v>47</v>
      </c>
      <c r="O1864" s="118" t="s">
        <v>35</v>
      </c>
      <c r="P1864" s="121" t="s">
        <v>47</v>
      </c>
      <c r="Q1864" s="121" t="s">
        <v>47</v>
      </c>
      <c r="R1864" s="122" t="s">
        <v>47</v>
      </c>
      <c r="S1864" s="123" t="s">
        <v>48</v>
      </c>
      <c r="T1864" s="124" t="s">
        <v>47</v>
      </c>
      <c r="U1864" s="125" t="s">
        <v>47</v>
      </c>
    </row>
    <row r="1865" spans="2:21" ht="34.5" customHeight="1" x14ac:dyDescent="0.25">
      <c r="B1865" s="48" t="str">
        <f t="shared" si="280"/>
        <v>--------</v>
      </c>
      <c r="C1865" s="14" t="str">
        <f t="shared" si="281"/>
        <v>--------</v>
      </c>
      <c r="D1865" s="2" t="str">
        <f t="shared" si="282"/>
        <v>-----</v>
      </c>
      <c r="E1865" s="15" t="str">
        <f t="shared" si="283"/>
        <v>-----</v>
      </c>
      <c r="F1865" s="15" t="str">
        <f t="shared" si="284"/>
        <v>-----</v>
      </c>
      <c r="G1865" s="117" t="str">
        <f t="shared" si="285"/>
        <v>-----</v>
      </c>
      <c r="H1865" s="39"/>
      <c r="J1865" s="118" t="s">
        <v>35</v>
      </c>
      <c r="K1865" s="118" t="s">
        <v>35</v>
      </c>
      <c r="L1865" s="119" t="s">
        <v>46</v>
      </c>
      <c r="M1865" s="119" t="s">
        <v>46</v>
      </c>
      <c r="N1865" s="120" t="s">
        <v>47</v>
      </c>
      <c r="O1865" s="118" t="s">
        <v>35</v>
      </c>
      <c r="P1865" s="121" t="s">
        <v>47</v>
      </c>
      <c r="Q1865" s="121" t="s">
        <v>47</v>
      </c>
      <c r="R1865" s="122" t="s">
        <v>47</v>
      </c>
      <c r="S1865" s="123" t="s">
        <v>48</v>
      </c>
      <c r="T1865" s="124" t="s">
        <v>47</v>
      </c>
      <c r="U1865" s="125" t="s">
        <v>47</v>
      </c>
    </row>
    <row r="1866" spans="2:21" ht="34.5" customHeight="1" x14ac:dyDescent="0.25">
      <c r="B1866" s="48" t="str">
        <f t="shared" si="280"/>
        <v>--------</v>
      </c>
      <c r="C1866" s="14" t="str">
        <f t="shared" si="281"/>
        <v>--------</v>
      </c>
      <c r="D1866" s="2" t="str">
        <f t="shared" si="282"/>
        <v>-----</v>
      </c>
      <c r="E1866" s="15" t="str">
        <f t="shared" si="283"/>
        <v>-----</v>
      </c>
      <c r="F1866" s="15" t="str">
        <f t="shared" si="284"/>
        <v>-----</v>
      </c>
      <c r="G1866" s="117" t="str">
        <f t="shared" si="285"/>
        <v>-----</v>
      </c>
      <c r="H1866" s="39"/>
      <c r="J1866" s="118" t="s">
        <v>35</v>
      </c>
      <c r="K1866" s="118" t="s">
        <v>35</v>
      </c>
      <c r="L1866" s="119" t="s">
        <v>46</v>
      </c>
      <c r="M1866" s="119" t="s">
        <v>46</v>
      </c>
      <c r="N1866" s="120" t="s">
        <v>47</v>
      </c>
      <c r="O1866" s="118" t="s">
        <v>35</v>
      </c>
      <c r="P1866" s="121" t="s">
        <v>47</v>
      </c>
      <c r="Q1866" s="121" t="s">
        <v>47</v>
      </c>
      <c r="R1866" s="122" t="s">
        <v>47</v>
      </c>
      <c r="S1866" s="123" t="s">
        <v>48</v>
      </c>
      <c r="T1866" s="124" t="s">
        <v>47</v>
      </c>
      <c r="U1866" s="125" t="s">
        <v>47</v>
      </c>
    </row>
    <row r="1867" spans="2:21" ht="34.5" customHeight="1" x14ac:dyDescent="0.25">
      <c r="B1867" s="48" t="str">
        <f t="shared" si="280"/>
        <v>--------</v>
      </c>
      <c r="C1867" s="14" t="str">
        <f t="shared" si="281"/>
        <v>--------</v>
      </c>
      <c r="D1867" s="2" t="str">
        <f t="shared" si="282"/>
        <v>-----</v>
      </c>
      <c r="E1867" s="15" t="str">
        <f t="shared" si="283"/>
        <v>-----</v>
      </c>
      <c r="F1867" s="15" t="str">
        <f t="shared" si="284"/>
        <v>-----</v>
      </c>
      <c r="G1867" s="117" t="str">
        <f t="shared" si="285"/>
        <v>-----</v>
      </c>
      <c r="H1867" s="39"/>
      <c r="J1867" s="118" t="s">
        <v>35</v>
      </c>
      <c r="K1867" s="118" t="s">
        <v>35</v>
      </c>
      <c r="L1867" s="119" t="s">
        <v>46</v>
      </c>
      <c r="M1867" s="119" t="s">
        <v>46</v>
      </c>
      <c r="N1867" s="120" t="s">
        <v>47</v>
      </c>
      <c r="O1867" s="118" t="s">
        <v>35</v>
      </c>
      <c r="P1867" s="121" t="s">
        <v>47</v>
      </c>
      <c r="Q1867" s="121" t="s">
        <v>47</v>
      </c>
      <c r="R1867" s="122" t="s">
        <v>47</v>
      </c>
      <c r="S1867" s="123" t="s">
        <v>48</v>
      </c>
      <c r="T1867" s="124" t="s">
        <v>47</v>
      </c>
      <c r="U1867" s="125" t="s">
        <v>47</v>
      </c>
    </row>
    <row r="1868" spans="2:21" ht="34.5" customHeight="1" x14ac:dyDescent="0.25">
      <c r="B1868" s="48" t="str">
        <f t="shared" si="280"/>
        <v>--------</v>
      </c>
      <c r="C1868" s="14" t="str">
        <f t="shared" si="281"/>
        <v>--------</v>
      </c>
      <c r="D1868" s="2" t="str">
        <f t="shared" si="282"/>
        <v>-----</v>
      </c>
      <c r="E1868" s="15" t="str">
        <f t="shared" si="283"/>
        <v>-----</v>
      </c>
      <c r="F1868" s="15" t="str">
        <f t="shared" si="284"/>
        <v>-----</v>
      </c>
      <c r="G1868" s="117" t="str">
        <f t="shared" si="285"/>
        <v>-----</v>
      </c>
      <c r="H1868" s="39"/>
      <c r="J1868" s="118" t="s">
        <v>35</v>
      </c>
      <c r="K1868" s="118" t="s">
        <v>35</v>
      </c>
      <c r="L1868" s="119" t="s">
        <v>46</v>
      </c>
      <c r="M1868" s="119" t="s">
        <v>46</v>
      </c>
      <c r="N1868" s="120" t="s">
        <v>47</v>
      </c>
      <c r="O1868" s="118" t="s">
        <v>35</v>
      </c>
      <c r="P1868" s="121" t="s">
        <v>47</v>
      </c>
      <c r="Q1868" s="121" t="s">
        <v>47</v>
      </c>
      <c r="R1868" s="122" t="s">
        <v>47</v>
      </c>
      <c r="S1868" s="123" t="s">
        <v>48</v>
      </c>
      <c r="T1868" s="124" t="s">
        <v>47</v>
      </c>
      <c r="U1868" s="125" t="s">
        <v>47</v>
      </c>
    </row>
    <row r="1869" spans="2:21" ht="34.5" customHeight="1" x14ac:dyDescent="0.25">
      <c r="B1869" s="48" t="str">
        <f t="shared" si="280"/>
        <v>--------</v>
      </c>
      <c r="C1869" s="14" t="str">
        <f t="shared" si="281"/>
        <v>--------</v>
      </c>
      <c r="D1869" s="2" t="str">
        <f t="shared" si="282"/>
        <v>-----</v>
      </c>
      <c r="E1869" s="15" t="str">
        <f t="shared" si="283"/>
        <v>-----</v>
      </c>
      <c r="F1869" s="15" t="str">
        <f t="shared" si="284"/>
        <v>-----</v>
      </c>
      <c r="G1869" s="117" t="str">
        <f t="shared" si="285"/>
        <v>-----</v>
      </c>
      <c r="H1869" s="39"/>
      <c r="J1869" s="118" t="s">
        <v>35</v>
      </c>
      <c r="K1869" s="118" t="s">
        <v>35</v>
      </c>
      <c r="L1869" s="119" t="s">
        <v>46</v>
      </c>
      <c r="M1869" s="119" t="s">
        <v>46</v>
      </c>
      <c r="N1869" s="120" t="s">
        <v>47</v>
      </c>
      <c r="O1869" s="118" t="s">
        <v>35</v>
      </c>
      <c r="P1869" s="121" t="s">
        <v>47</v>
      </c>
      <c r="Q1869" s="121" t="s">
        <v>47</v>
      </c>
      <c r="R1869" s="122" t="s">
        <v>47</v>
      </c>
      <c r="S1869" s="123" t="s">
        <v>48</v>
      </c>
      <c r="T1869" s="124" t="s">
        <v>47</v>
      </c>
      <c r="U1869" s="125" t="s">
        <v>47</v>
      </c>
    </row>
    <row r="1873" spans="2:11" ht="35.25" customHeight="1" x14ac:dyDescent="0.25">
      <c r="B1873" s="188" t="s">
        <v>43</v>
      </c>
      <c r="C1873" s="188"/>
      <c r="D1873" s="188"/>
      <c r="E1873" s="188"/>
      <c r="F1873" s="188"/>
      <c r="G1873" s="188"/>
      <c r="H1873" s="188"/>
      <c r="J1873" t="s">
        <v>44</v>
      </c>
      <c r="K1873" s="114">
        <v>43325</v>
      </c>
    </row>
    <row r="1875" spans="2:11" x14ac:dyDescent="0.25">
      <c r="B1875" s="1" t="s">
        <v>14</v>
      </c>
    </row>
    <row r="1876" spans="2:11" ht="8.25" customHeight="1" x14ac:dyDescent="0.25"/>
    <row r="1877" spans="2:11" ht="21" x14ac:dyDescent="0.35">
      <c r="B1877" s="189" t="s">
        <v>15</v>
      </c>
      <c r="C1877" s="189"/>
      <c r="D1877" s="115" t="str">
        <f>U1899</f>
        <v>-----</v>
      </c>
      <c r="E1877" s="45"/>
      <c r="F1877" s="113" t="s">
        <v>16</v>
      </c>
      <c r="G1877" s="116" t="str">
        <f>D1877</f>
        <v>-----</v>
      </c>
      <c r="H1877" s="42" t="s">
        <v>45</v>
      </c>
    </row>
    <row r="1879" spans="2:11" x14ac:dyDescent="0.25">
      <c r="B1879" t="s">
        <v>28</v>
      </c>
      <c r="C1879" s="190" t="str">
        <f>S1899</f>
        <v>------</v>
      </c>
      <c r="D1879" s="190"/>
      <c r="E1879" s="190"/>
      <c r="F1879" s="190"/>
      <c r="G1879" s="40" t="s">
        <v>29</v>
      </c>
      <c r="H1879" s="44" t="s">
        <v>30</v>
      </c>
    </row>
    <row r="1880" spans="2:11" x14ac:dyDescent="0.25">
      <c r="C1880" s="45"/>
      <c r="D1880" s="45"/>
      <c r="E1880" s="45"/>
      <c r="F1880" s="45"/>
      <c r="G1880" s="40"/>
      <c r="H1880" s="45"/>
    </row>
    <row r="1881" spans="2:11" x14ac:dyDescent="0.25">
      <c r="B1881" t="s">
        <v>31</v>
      </c>
      <c r="C1881" s="47" t="str">
        <f>T1899</f>
        <v>-----</v>
      </c>
      <c r="D1881" s="41" t="s">
        <v>27</v>
      </c>
      <c r="E1881" s="41"/>
      <c r="F1881" s="44"/>
      <c r="G1881" s="44"/>
      <c r="H1881" s="44"/>
    </row>
    <row r="1883" spans="2:11" x14ac:dyDescent="0.25">
      <c r="B1883" t="s">
        <v>32</v>
      </c>
      <c r="C1883" s="44"/>
      <c r="D1883" s="44"/>
      <c r="E1883" s="45"/>
      <c r="F1883" s="40" t="s">
        <v>33</v>
      </c>
      <c r="G1883" s="44"/>
      <c r="H1883" s="44"/>
    </row>
    <row r="1884" spans="2:11" x14ac:dyDescent="0.25">
      <c r="F1884" s="40"/>
    </row>
    <row r="1885" spans="2:11" x14ac:dyDescent="0.25">
      <c r="B1885" s="112" t="s">
        <v>34</v>
      </c>
      <c r="C1885" s="44"/>
      <c r="D1885" s="40" t="s">
        <v>17</v>
      </c>
      <c r="E1885" s="44"/>
      <c r="F1885" s="44"/>
      <c r="G1885" s="44"/>
      <c r="H1885" s="44"/>
    </row>
    <row r="1886" spans="2:11" x14ac:dyDescent="0.25">
      <c r="F1886" s="40"/>
    </row>
    <row r="1887" spans="2:11" x14ac:dyDescent="0.25">
      <c r="B1887" t="s">
        <v>18</v>
      </c>
      <c r="D1887" s="43" t="s">
        <v>19</v>
      </c>
      <c r="E1887" s="43"/>
      <c r="F1887" s="43" t="s">
        <v>20</v>
      </c>
      <c r="G1887" t="s">
        <v>21</v>
      </c>
    </row>
    <row r="1888" spans="2:11" x14ac:dyDescent="0.25">
      <c r="F1888" s="40"/>
    </row>
    <row r="1889" spans="2:21" x14ac:dyDescent="0.25">
      <c r="B1889" s="191" t="s">
        <v>22</v>
      </c>
      <c r="C1889" s="191"/>
      <c r="D1889" s="191"/>
      <c r="E1889" s="191"/>
      <c r="F1889" s="191"/>
      <c r="G1889" s="191"/>
      <c r="H1889" s="191"/>
    </row>
    <row r="1890" spans="2:21" x14ac:dyDescent="0.25">
      <c r="F1890" s="40"/>
    </row>
    <row r="1891" spans="2:21" ht="15.75" x14ac:dyDescent="0.25">
      <c r="B1891" t="s">
        <v>23</v>
      </c>
      <c r="E1891" s="192" t="str">
        <f>N1899</f>
        <v>-----</v>
      </c>
      <c r="F1891" s="192"/>
      <c r="G1891" s="192"/>
      <c r="H1891" s="192"/>
    </row>
    <row r="1892" spans="2:21" x14ac:dyDescent="0.25">
      <c r="F1892" s="113"/>
      <c r="G1892" s="113"/>
      <c r="H1892" s="113"/>
    </row>
    <row r="1893" spans="2:21" ht="23.25" x14ac:dyDescent="0.25">
      <c r="B1893" t="s">
        <v>25</v>
      </c>
      <c r="D1893" s="46">
        <f>J1898</f>
        <v>0</v>
      </c>
      <c r="E1893" s="45"/>
      <c r="F1893" s="113" t="s">
        <v>26</v>
      </c>
      <c r="G1893" s="113"/>
      <c r="H1893" s="113"/>
    </row>
    <row r="1894" spans="2:21" x14ac:dyDescent="0.25">
      <c r="F1894" s="40"/>
    </row>
    <row r="1895" spans="2:21" x14ac:dyDescent="0.25">
      <c r="B1895" t="s">
        <v>24</v>
      </c>
      <c r="F1895" s="40"/>
    </row>
    <row r="1896" spans="2:21" x14ac:dyDescent="0.25">
      <c r="F1896" s="40"/>
      <c r="J1896" s="49"/>
    </row>
    <row r="1898" spans="2:21" ht="28.5" customHeight="1" x14ac:dyDescent="0.5">
      <c r="B1898" s="39" t="s">
        <v>8</v>
      </c>
      <c r="C1898" s="39" t="s">
        <v>9</v>
      </c>
      <c r="D1898" s="39" t="s">
        <v>10</v>
      </c>
      <c r="E1898" s="193" t="s">
        <v>11</v>
      </c>
      <c r="F1898" s="194"/>
      <c r="G1898" s="39" t="s">
        <v>12</v>
      </c>
      <c r="H1898" s="39" t="s">
        <v>13</v>
      </c>
      <c r="J1898" s="195">
        <f>SUM(O1899:O1908)</f>
        <v>0</v>
      </c>
      <c r="K1898" s="195"/>
      <c r="L1898" s="195"/>
      <c r="M1898" s="195"/>
      <c r="N1898" s="195"/>
      <c r="O1898" s="195"/>
      <c r="P1898" s="195"/>
      <c r="Q1898" s="195"/>
      <c r="R1898" s="195"/>
      <c r="S1898" s="195"/>
    </row>
    <row r="1899" spans="2:21" ht="34.5" customHeight="1" x14ac:dyDescent="0.25">
      <c r="B1899" s="48" t="str">
        <f>K1899</f>
        <v>--------</v>
      </c>
      <c r="C1899" s="14" t="str">
        <f>J1899</f>
        <v>--------</v>
      </c>
      <c r="D1899" s="2" t="str">
        <f>P1899</f>
        <v>-----</v>
      </c>
      <c r="E1899" s="15" t="str">
        <f>Q1899</f>
        <v>-----</v>
      </c>
      <c r="F1899" s="15" t="str">
        <f>R1899</f>
        <v>-----</v>
      </c>
      <c r="G1899" s="117" t="str">
        <f>IF(U1899&lt;$K$1,"13/08/2018",U1899)</f>
        <v>-----</v>
      </c>
      <c r="H1899" s="39"/>
      <c r="J1899" s="118" t="s">
        <v>35</v>
      </c>
      <c r="K1899" s="118" t="s">
        <v>35</v>
      </c>
      <c r="L1899" s="119" t="s">
        <v>46</v>
      </c>
      <c r="M1899" s="119" t="s">
        <v>46</v>
      </c>
      <c r="N1899" s="120" t="s">
        <v>47</v>
      </c>
      <c r="O1899" s="118" t="s">
        <v>35</v>
      </c>
      <c r="P1899" s="121" t="s">
        <v>47</v>
      </c>
      <c r="Q1899" s="121" t="s">
        <v>47</v>
      </c>
      <c r="R1899" s="122" t="s">
        <v>47</v>
      </c>
      <c r="S1899" s="123" t="s">
        <v>48</v>
      </c>
      <c r="T1899" s="124" t="s">
        <v>47</v>
      </c>
      <c r="U1899" s="125" t="s">
        <v>47</v>
      </c>
    </row>
    <row r="1900" spans="2:21" ht="34.5" customHeight="1" x14ac:dyDescent="0.25">
      <c r="B1900" s="48" t="str">
        <f t="shared" ref="B1900:B1908" si="286">K1900</f>
        <v>--------</v>
      </c>
      <c r="C1900" s="14" t="str">
        <f t="shared" ref="C1900:C1908" si="287">J1900</f>
        <v>--------</v>
      </c>
      <c r="D1900" s="2" t="str">
        <f t="shared" ref="D1900:D1908" si="288">P1900</f>
        <v>-----</v>
      </c>
      <c r="E1900" s="15" t="str">
        <f t="shared" ref="E1900:E1908" si="289">Q1900</f>
        <v>-----</v>
      </c>
      <c r="F1900" s="15" t="str">
        <f t="shared" ref="F1900:F1908" si="290">R1900</f>
        <v>-----</v>
      </c>
      <c r="G1900" s="117" t="str">
        <f t="shared" ref="G1900:G1908" si="291">IF(U1900&lt;$K$1,"19/03/2018",U1900)</f>
        <v>-----</v>
      </c>
      <c r="H1900" s="39"/>
      <c r="J1900" s="118" t="s">
        <v>35</v>
      </c>
      <c r="K1900" s="118" t="s">
        <v>35</v>
      </c>
      <c r="L1900" s="119" t="s">
        <v>46</v>
      </c>
      <c r="M1900" s="119" t="s">
        <v>46</v>
      </c>
      <c r="N1900" s="120" t="s">
        <v>47</v>
      </c>
      <c r="O1900" s="118" t="s">
        <v>35</v>
      </c>
      <c r="P1900" s="121" t="s">
        <v>47</v>
      </c>
      <c r="Q1900" s="121" t="s">
        <v>47</v>
      </c>
      <c r="R1900" s="122" t="s">
        <v>47</v>
      </c>
      <c r="S1900" s="123" t="s">
        <v>48</v>
      </c>
      <c r="T1900" s="124" t="s">
        <v>47</v>
      </c>
      <c r="U1900" s="125" t="s">
        <v>47</v>
      </c>
    </row>
    <row r="1901" spans="2:21" ht="34.5" customHeight="1" x14ac:dyDescent="0.25">
      <c r="B1901" s="48" t="str">
        <f t="shared" si="286"/>
        <v>--------</v>
      </c>
      <c r="C1901" s="14" t="str">
        <f t="shared" si="287"/>
        <v>--------</v>
      </c>
      <c r="D1901" s="2" t="str">
        <f t="shared" si="288"/>
        <v>-----</v>
      </c>
      <c r="E1901" s="15" t="str">
        <f t="shared" si="289"/>
        <v>-----</v>
      </c>
      <c r="F1901" s="15" t="str">
        <f t="shared" si="290"/>
        <v>-----</v>
      </c>
      <c r="G1901" s="117" t="str">
        <f t="shared" si="291"/>
        <v>-----</v>
      </c>
      <c r="H1901" s="39"/>
      <c r="J1901" s="118" t="s">
        <v>35</v>
      </c>
      <c r="K1901" s="118" t="s">
        <v>35</v>
      </c>
      <c r="L1901" s="119" t="s">
        <v>46</v>
      </c>
      <c r="M1901" s="119" t="s">
        <v>46</v>
      </c>
      <c r="N1901" s="120" t="s">
        <v>47</v>
      </c>
      <c r="O1901" s="118" t="s">
        <v>35</v>
      </c>
      <c r="P1901" s="121" t="s">
        <v>47</v>
      </c>
      <c r="Q1901" s="121" t="s">
        <v>47</v>
      </c>
      <c r="R1901" s="122" t="s">
        <v>47</v>
      </c>
      <c r="S1901" s="123" t="s">
        <v>48</v>
      </c>
      <c r="T1901" s="124" t="s">
        <v>47</v>
      </c>
      <c r="U1901" s="125" t="s">
        <v>47</v>
      </c>
    </row>
    <row r="1902" spans="2:21" ht="34.5" customHeight="1" x14ac:dyDescent="0.25">
      <c r="B1902" s="48" t="str">
        <f t="shared" si="286"/>
        <v>--------</v>
      </c>
      <c r="C1902" s="14" t="str">
        <f t="shared" si="287"/>
        <v>--------</v>
      </c>
      <c r="D1902" s="2" t="str">
        <f t="shared" si="288"/>
        <v>-----</v>
      </c>
      <c r="E1902" s="15" t="str">
        <f t="shared" si="289"/>
        <v>-----</v>
      </c>
      <c r="F1902" s="15" t="str">
        <f t="shared" si="290"/>
        <v>-----</v>
      </c>
      <c r="G1902" s="117" t="str">
        <f t="shared" si="291"/>
        <v>-----</v>
      </c>
      <c r="H1902" s="39"/>
      <c r="J1902" s="118" t="s">
        <v>35</v>
      </c>
      <c r="K1902" s="118" t="s">
        <v>35</v>
      </c>
      <c r="L1902" s="119" t="s">
        <v>46</v>
      </c>
      <c r="M1902" s="119" t="s">
        <v>46</v>
      </c>
      <c r="N1902" s="120" t="s">
        <v>47</v>
      </c>
      <c r="O1902" s="118" t="s">
        <v>35</v>
      </c>
      <c r="P1902" s="121" t="s">
        <v>47</v>
      </c>
      <c r="Q1902" s="121" t="s">
        <v>47</v>
      </c>
      <c r="R1902" s="122" t="s">
        <v>47</v>
      </c>
      <c r="S1902" s="123" t="s">
        <v>48</v>
      </c>
      <c r="T1902" s="124" t="s">
        <v>47</v>
      </c>
      <c r="U1902" s="125" t="s">
        <v>47</v>
      </c>
    </row>
    <row r="1903" spans="2:21" ht="34.5" customHeight="1" x14ac:dyDescent="0.25">
      <c r="B1903" s="48" t="str">
        <f t="shared" si="286"/>
        <v>--------</v>
      </c>
      <c r="C1903" s="14" t="str">
        <f t="shared" si="287"/>
        <v>--------</v>
      </c>
      <c r="D1903" s="2" t="str">
        <f t="shared" si="288"/>
        <v>-----</v>
      </c>
      <c r="E1903" s="15" t="str">
        <f t="shared" si="289"/>
        <v>-----</v>
      </c>
      <c r="F1903" s="15" t="str">
        <f t="shared" si="290"/>
        <v>-----</v>
      </c>
      <c r="G1903" s="117" t="str">
        <f t="shared" si="291"/>
        <v>-----</v>
      </c>
      <c r="H1903" s="39"/>
      <c r="J1903" s="118" t="s">
        <v>35</v>
      </c>
      <c r="K1903" s="118" t="s">
        <v>35</v>
      </c>
      <c r="L1903" s="119" t="s">
        <v>46</v>
      </c>
      <c r="M1903" s="119" t="s">
        <v>46</v>
      </c>
      <c r="N1903" s="120" t="s">
        <v>47</v>
      </c>
      <c r="O1903" s="118" t="s">
        <v>35</v>
      </c>
      <c r="P1903" s="121" t="s">
        <v>47</v>
      </c>
      <c r="Q1903" s="121" t="s">
        <v>47</v>
      </c>
      <c r="R1903" s="122" t="s">
        <v>47</v>
      </c>
      <c r="S1903" s="123" t="s">
        <v>48</v>
      </c>
      <c r="T1903" s="124" t="s">
        <v>47</v>
      </c>
      <c r="U1903" s="125" t="s">
        <v>47</v>
      </c>
    </row>
    <row r="1904" spans="2:21" ht="34.5" customHeight="1" x14ac:dyDescent="0.25">
      <c r="B1904" s="48" t="str">
        <f t="shared" si="286"/>
        <v>--------</v>
      </c>
      <c r="C1904" s="14" t="str">
        <f t="shared" si="287"/>
        <v>--------</v>
      </c>
      <c r="D1904" s="2" t="str">
        <f t="shared" si="288"/>
        <v>-----</v>
      </c>
      <c r="E1904" s="15" t="str">
        <f t="shared" si="289"/>
        <v>-----</v>
      </c>
      <c r="F1904" s="15" t="str">
        <f t="shared" si="290"/>
        <v>-----</v>
      </c>
      <c r="G1904" s="117" t="str">
        <f t="shared" si="291"/>
        <v>-----</v>
      </c>
      <c r="H1904" s="39"/>
      <c r="J1904" s="118" t="s">
        <v>35</v>
      </c>
      <c r="K1904" s="118" t="s">
        <v>35</v>
      </c>
      <c r="L1904" s="119" t="s">
        <v>46</v>
      </c>
      <c r="M1904" s="119" t="s">
        <v>46</v>
      </c>
      <c r="N1904" s="120" t="s">
        <v>47</v>
      </c>
      <c r="O1904" s="118" t="s">
        <v>35</v>
      </c>
      <c r="P1904" s="121" t="s">
        <v>47</v>
      </c>
      <c r="Q1904" s="121" t="s">
        <v>47</v>
      </c>
      <c r="R1904" s="122" t="s">
        <v>47</v>
      </c>
      <c r="S1904" s="123" t="s">
        <v>48</v>
      </c>
      <c r="T1904" s="124" t="s">
        <v>47</v>
      </c>
      <c r="U1904" s="125" t="s">
        <v>47</v>
      </c>
    </row>
    <row r="1905" spans="2:21" ht="34.5" customHeight="1" x14ac:dyDescent="0.25">
      <c r="B1905" s="48" t="str">
        <f t="shared" si="286"/>
        <v>--------</v>
      </c>
      <c r="C1905" s="14" t="str">
        <f t="shared" si="287"/>
        <v>--------</v>
      </c>
      <c r="D1905" s="2" t="str">
        <f t="shared" si="288"/>
        <v>-----</v>
      </c>
      <c r="E1905" s="15" t="str">
        <f t="shared" si="289"/>
        <v>-----</v>
      </c>
      <c r="F1905" s="15" t="str">
        <f t="shared" si="290"/>
        <v>-----</v>
      </c>
      <c r="G1905" s="117" t="str">
        <f t="shared" si="291"/>
        <v>-----</v>
      </c>
      <c r="H1905" s="39"/>
      <c r="J1905" s="118" t="s">
        <v>35</v>
      </c>
      <c r="K1905" s="118" t="s">
        <v>35</v>
      </c>
      <c r="L1905" s="119" t="s">
        <v>46</v>
      </c>
      <c r="M1905" s="119" t="s">
        <v>46</v>
      </c>
      <c r="N1905" s="120" t="s">
        <v>47</v>
      </c>
      <c r="O1905" s="118" t="s">
        <v>35</v>
      </c>
      <c r="P1905" s="121" t="s">
        <v>47</v>
      </c>
      <c r="Q1905" s="121" t="s">
        <v>47</v>
      </c>
      <c r="R1905" s="122" t="s">
        <v>47</v>
      </c>
      <c r="S1905" s="123" t="s">
        <v>48</v>
      </c>
      <c r="T1905" s="124" t="s">
        <v>47</v>
      </c>
      <c r="U1905" s="125" t="s">
        <v>47</v>
      </c>
    </row>
    <row r="1906" spans="2:21" ht="34.5" customHeight="1" x14ac:dyDescent="0.25">
      <c r="B1906" s="48" t="str">
        <f t="shared" si="286"/>
        <v>--------</v>
      </c>
      <c r="C1906" s="14" t="str">
        <f t="shared" si="287"/>
        <v>--------</v>
      </c>
      <c r="D1906" s="2" t="str">
        <f t="shared" si="288"/>
        <v>-----</v>
      </c>
      <c r="E1906" s="15" t="str">
        <f t="shared" si="289"/>
        <v>-----</v>
      </c>
      <c r="F1906" s="15" t="str">
        <f t="shared" si="290"/>
        <v>-----</v>
      </c>
      <c r="G1906" s="117" t="str">
        <f t="shared" si="291"/>
        <v>-----</v>
      </c>
      <c r="H1906" s="39"/>
      <c r="J1906" s="118" t="s">
        <v>35</v>
      </c>
      <c r="K1906" s="118" t="s">
        <v>35</v>
      </c>
      <c r="L1906" s="119" t="s">
        <v>46</v>
      </c>
      <c r="M1906" s="119" t="s">
        <v>46</v>
      </c>
      <c r="N1906" s="120" t="s">
        <v>47</v>
      </c>
      <c r="O1906" s="118" t="s">
        <v>35</v>
      </c>
      <c r="P1906" s="121" t="s">
        <v>47</v>
      </c>
      <c r="Q1906" s="121" t="s">
        <v>47</v>
      </c>
      <c r="R1906" s="122" t="s">
        <v>47</v>
      </c>
      <c r="S1906" s="123" t="s">
        <v>48</v>
      </c>
      <c r="T1906" s="124" t="s">
        <v>47</v>
      </c>
      <c r="U1906" s="125" t="s">
        <v>47</v>
      </c>
    </row>
    <row r="1907" spans="2:21" ht="34.5" customHeight="1" x14ac:dyDescent="0.25">
      <c r="B1907" s="48" t="str">
        <f t="shared" si="286"/>
        <v>--------</v>
      </c>
      <c r="C1907" s="14" t="str">
        <f t="shared" si="287"/>
        <v>--------</v>
      </c>
      <c r="D1907" s="2" t="str">
        <f t="shared" si="288"/>
        <v>-----</v>
      </c>
      <c r="E1907" s="15" t="str">
        <f t="shared" si="289"/>
        <v>-----</v>
      </c>
      <c r="F1907" s="15" t="str">
        <f t="shared" si="290"/>
        <v>-----</v>
      </c>
      <c r="G1907" s="117" t="str">
        <f t="shared" si="291"/>
        <v>-----</v>
      </c>
      <c r="H1907" s="39"/>
      <c r="J1907" s="118" t="s">
        <v>35</v>
      </c>
      <c r="K1907" s="118" t="s">
        <v>35</v>
      </c>
      <c r="L1907" s="119" t="s">
        <v>46</v>
      </c>
      <c r="M1907" s="119" t="s">
        <v>46</v>
      </c>
      <c r="N1907" s="120" t="s">
        <v>47</v>
      </c>
      <c r="O1907" s="118" t="s">
        <v>35</v>
      </c>
      <c r="P1907" s="121" t="s">
        <v>47</v>
      </c>
      <c r="Q1907" s="121" t="s">
        <v>47</v>
      </c>
      <c r="R1907" s="122" t="s">
        <v>47</v>
      </c>
      <c r="S1907" s="123" t="s">
        <v>48</v>
      </c>
      <c r="T1907" s="124" t="s">
        <v>47</v>
      </c>
      <c r="U1907" s="125" t="s">
        <v>47</v>
      </c>
    </row>
    <row r="1908" spans="2:21" ht="34.5" customHeight="1" x14ac:dyDescent="0.25">
      <c r="B1908" s="48" t="str">
        <f t="shared" si="286"/>
        <v>--------</v>
      </c>
      <c r="C1908" s="14" t="str">
        <f t="shared" si="287"/>
        <v>--------</v>
      </c>
      <c r="D1908" s="2" t="str">
        <f t="shared" si="288"/>
        <v>-----</v>
      </c>
      <c r="E1908" s="15" t="str">
        <f t="shared" si="289"/>
        <v>-----</v>
      </c>
      <c r="F1908" s="15" t="str">
        <f t="shared" si="290"/>
        <v>-----</v>
      </c>
      <c r="G1908" s="117" t="str">
        <f t="shared" si="291"/>
        <v>-----</v>
      </c>
      <c r="H1908" s="39"/>
      <c r="J1908" s="118" t="s">
        <v>35</v>
      </c>
      <c r="K1908" s="118" t="s">
        <v>35</v>
      </c>
      <c r="L1908" s="119" t="s">
        <v>46</v>
      </c>
      <c r="M1908" s="119" t="s">
        <v>46</v>
      </c>
      <c r="N1908" s="120" t="s">
        <v>47</v>
      </c>
      <c r="O1908" s="118" t="s">
        <v>35</v>
      </c>
      <c r="P1908" s="121" t="s">
        <v>47</v>
      </c>
      <c r="Q1908" s="121" t="s">
        <v>47</v>
      </c>
      <c r="R1908" s="122" t="s">
        <v>47</v>
      </c>
      <c r="S1908" s="123" t="s">
        <v>48</v>
      </c>
      <c r="T1908" s="124" t="s">
        <v>47</v>
      </c>
      <c r="U1908" s="125" t="s">
        <v>47</v>
      </c>
    </row>
    <row r="1912" spans="2:21" ht="35.25" customHeight="1" x14ac:dyDescent="0.25">
      <c r="B1912" s="188" t="s">
        <v>43</v>
      </c>
      <c r="C1912" s="188"/>
      <c r="D1912" s="188"/>
      <c r="E1912" s="188"/>
      <c r="F1912" s="188"/>
      <c r="G1912" s="188"/>
      <c r="H1912" s="188"/>
      <c r="J1912" t="s">
        <v>44</v>
      </c>
      <c r="K1912" s="114">
        <v>43325</v>
      </c>
    </row>
    <row r="1914" spans="2:21" x14ac:dyDescent="0.25">
      <c r="B1914" s="1" t="s">
        <v>14</v>
      </c>
    </row>
    <row r="1915" spans="2:21" ht="8.25" customHeight="1" x14ac:dyDescent="0.25"/>
    <row r="1916" spans="2:21" ht="21" x14ac:dyDescent="0.35">
      <c r="B1916" s="189" t="s">
        <v>15</v>
      </c>
      <c r="C1916" s="189"/>
      <c r="D1916" s="115" t="str">
        <f>U1938</f>
        <v>-----</v>
      </c>
      <c r="E1916" s="45"/>
      <c r="F1916" s="113" t="s">
        <v>16</v>
      </c>
      <c r="G1916" s="116" t="str">
        <f>D1916</f>
        <v>-----</v>
      </c>
      <c r="H1916" s="42" t="s">
        <v>45</v>
      </c>
    </row>
    <row r="1918" spans="2:21" x14ac:dyDescent="0.25">
      <c r="B1918" t="s">
        <v>28</v>
      </c>
      <c r="C1918" s="190" t="str">
        <f>S1938</f>
        <v>------</v>
      </c>
      <c r="D1918" s="190"/>
      <c r="E1918" s="190"/>
      <c r="F1918" s="190"/>
      <c r="G1918" s="40" t="s">
        <v>29</v>
      </c>
      <c r="H1918" s="44" t="s">
        <v>30</v>
      </c>
    </row>
    <row r="1919" spans="2:21" x14ac:dyDescent="0.25">
      <c r="C1919" s="45"/>
      <c r="D1919" s="45"/>
      <c r="E1919" s="45"/>
      <c r="F1919" s="45"/>
      <c r="G1919" s="40"/>
      <c r="H1919" s="45"/>
    </row>
    <row r="1920" spans="2:21" x14ac:dyDescent="0.25">
      <c r="B1920" t="s">
        <v>31</v>
      </c>
      <c r="C1920" s="47" t="str">
        <f>T1938</f>
        <v>-----</v>
      </c>
      <c r="D1920" s="41" t="s">
        <v>27</v>
      </c>
      <c r="E1920" s="41"/>
      <c r="F1920" s="44"/>
      <c r="G1920" s="44"/>
      <c r="H1920" s="44"/>
    </row>
    <row r="1922" spans="2:10" x14ac:dyDescent="0.25">
      <c r="B1922" t="s">
        <v>32</v>
      </c>
      <c r="C1922" s="44"/>
      <c r="D1922" s="44"/>
      <c r="E1922" s="45"/>
      <c r="F1922" s="40" t="s">
        <v>33</v>
      </c>
      <c r="G1922" s="44"/>
      <c r="H1922" s="44"/>
    </row>
    <row r="1923" spans="2:10" x14ac:dyDescent="0.25">
      <c r="F1923" s="40"/>
    </row>
    <row r="1924" spans="2:10" x14ac:dyDescent="0.25">
      <c r="B1924" s="112" t="s">
        <v>34</v>
      </c>
      <c r="C1924" s="44"/>
      <c r="D1924" s="40" t="s">
        <v>17</v>
      </c>
      <c r="E1924" s="44"/>
      <c r="F1924" s="44"/>
      <c r="G1924" s="44"/>
      <c r="H1924" s="44"/>
    </row>
    <row r="1925" spans="2:10" x14ac:dyDescent="0.25">
      <c r="F1925" s="40"/>
    </row>
    <row r="1926" spans="2:10" x14ac:dyDescent="0.25">
      <c r="B1926" t="s">
        <v>18</v>
      </c>
      <c r="D1926" s="43" t="s">
        <v>19</v>
      </c>
      <c r="E1926" s="43"/>
      <c r="F1926" s="43" t="s">
        <v>20</v>
      </c>
      <c r="G1926" t="s">
        <v>21</v>
      </c>
    </row>
    <row r="1927" spans="2:10" x14ac:dyDescent="0.25">
      <c r="F1927" s="40"/>
    </row>
    <row r="1928" spans="2:10" x14ac:dyDescent="0.25">
      <c r="B1928" s="191" t="s">
        <v>22</v>
      </c>
      <c r="C1928" s="191"/>
      <c r="D1928" s="191"/>
      <c r="E1928" s="191"/>
      <c r="F1928" s="191"/>
      <c r="G1928" s="191"/>
      <c r="H1928" s="191"/>
    </row>
    <row r="1929" spans="2:10" x14ac:dyDescent="0.25">
      <c r="F1929" s="40"/>
    </row>
    <row r="1930" spans="2:10" ht="15.75" x14ac:dyDescent="0.25">
      <c r="B1930" t="s">
        <v>23</v>
      </c>
      <c r="E1930" s="192" t="str">
        <f>N1938</f>
        <v>-----</v>
      </c>
      <c r="F1930" s="192"/>
      <c r="G1930" s="192"/>
      <c r="H1930" s="192"/>
    </row>
    <row r="1931" spans="2:10" x14ac:dyDescent="0.25">
      <c r="F1931" s="113"/>
      <c r="G1931" s="113"/>
      <c r="H1931" s="113"/>
    </row>
    <row r="1932" spans="2:10" ht="23.25" x14ac:dyDescent="0.25">
      <c r="B1932" t="s">
        <v>25</v>
      </c>
      <c r="D1932" s="46">
        <f>J1937</f>
        <v>0</v>
      </c>
      <c r="E1932" s="45"/>
      <c r="F1932" s="113" t="s">
        <v>26</v>
      </c>
      <c r="G1932" s="113"/>
      <c r="H1932" s="113"/>
    </row>
    <row r="1933" spans="2:10" x14ac:dyDescent="0.25">
      <c r="F1933" s="40"/>
    </row>
    <row r="1934" spans="2:10" x14ac:dyDescent="0.25">
      <c r="B1934" t="s">
        <v>24</v>
      </c>
      <c r="F1934" s="40"/>
    </row>
    <row r="1935" spans="2:10" x14ac:dyDescent="0.25">
      <c r="F1935" s="40"/>
      <c r="J1935" s="49"/>
    </row>
    <row r="1937" spans="2:21" ht="28.5" customHeight="1" x14ac:dyDescent="0.5">
      <c r="B1937" s="39" t="s">
        <v>8</v>
      </c>
      <c r="C1937" s="39" t="s">
        <v>9</v>
      </c>
      <c r="D1937" s="39" t="s">
        <v>10</v>
      </c>
      <c r="E1937" s="193" t="s">
        <v>11</v>
      </c>
      <c r="F1937" s="194"/>
      <c r="G1937" s="39" t="s">
        <v>12</v>
      </c>
      <c r="H1937" s="39" t="s">
        <v>13</v>
      </c>
      <c r="J1937" s="195">
        <f>SUM(O1938:O1947)</f>
        <v>0</v>
      </c>
      <c r="K1937" s="195"/>
      <c r="L1937" s="195"/>
      <c r="M1937" s="195"/>
      <c r="N1937" s="195"/>
      <c r="O1937" s="195"/>
      <c r="P1937" s="195"/>
      <c r="Q1937" s="195"/>
      <c r="R1937" s="195"/>
      <c r="S1937" s="195"/>
    </row>
    <row r="1938" spans="2:21" ht="34.5" customHeight="1" x14ac:dyDescent="0.25">
      <c r="B1938" s="48" t="str">
        <f>K1938</f>
        <v>--------</v>
      </c>
      <c r="C1938" s="14" t="str">
        <f>J1938</f>
        <v>--------</v>
      </c>
      <c r="D1938" s="2" t="str">
        <f>P1938</f>
        <v>-----</v>
      </c>
      <c r="E1938" s="15" t="str">
        <f>Q1938</f>
        <v>-----</v>
      </c>
      <c r="F1938" s="15" t="str">
        <f>R1938</f>
        <v>-----</v>
      </c>
      <c r="G1938" s="117" t="str">
        <f>IF(U1938&lt;$K$1,"13/08/2018",U1938)</f>
        <v>-----</v>
      </c>
      <c r="H1938" s="39"/>
      <c r="J1938" s="118" t="s">
        <v>35</v>
      </c>
      <c r="K1938" s="118" t="s">
        <v>35</v>
      </c>
      <c r="L1938" s="119" t="s">
        <v>46</v>
      </c>
      <c r="M1938" s="119" t="s">
        <v>46</v>
      </c>
      <c r="N1938" s="120" t="s">
        <v>47</v>
      </c>
      <c r="O1938" s="118" t="s">
        <v>35</v>
      </c>
      <c r="P1938" s="121" t="s">
        <v>47</v>
      </c>
      <c r="Q1938" s="121" t="s">
        <v>47</v>
      </c>
      <c r="R1938" s="122" t="s">
        <v>47</v>
      </c>
      <c r="S1938" s="123" t="s">
        <v>48</v>
      </c>
      <c r="T1938" s="124" t="s">
        <v>47</v>
      </c>
      <c r="U1938" s="125" t="s">
        <v>47</v>
      </c>
    </row>
    <row r="1939" spans="2:21" ht="34.5" customHeight="1" x14ac:dyDescent="0.25">
      <c r="B1939" s="48" t="str">
        <f t="shared" ref="B1939:B1947" si="292">K1939</f>
        <v>--------</v>
      </c>
      <c r="C1939" s="14" t="str">
        <f t="shared" ref="C1939:C1947" si="293">J1939</f>
        <v>--------</v>
      </c>
      <c r="D1939" s="2" t="str">
        <f t="shared" ref="D1939:D1947" si="294">P1939</f>
        <v>-----</v>
      </c>
      <c r="E1939" s="15" t="str">
        <f t="shared" ref="E1939:E1947" si="295">Q1939</f>
        <v>-----</v>
      </c>
      <c r="F1939" s="15" t="str">
        <f t="shared" ref="F1939:F1947" si="296">R1939</f>
        <v>-----</v>
      </c>
      <c r="G1939" s="117" t="str">
        <f t="shared" ref="G1939:G1947" si="297">IF(U1939&lt;$K$1,"19/03/2018",U1939)</f>
        <v>-----</v>
      </c>
      <c r="H1939" s="39"/>
      <c r="J1939" s="118" t="s">
        <v>35</v>
      </c>
      <c r="K1939" s="118" t="s">
        <v>35</v>
      </c>
      <c r="L1939" s="119" t="s">
        <v>46</v>
      </c>
      <c r="M1939" s="119" t="s">
        <v>46</v>
      </c>
      <c r="N1939" s="120" t="s">
        <v>47</v>
      </c>
      <c r="O1939" s="118" t="s">
        <v>35</v>
      </c>
      <c r="P1939" s="121" t="s">
        <v>47</v>
      </c>
      <c r="Q1939" s="121" t="s">
        <v>47</v>
      </c>
      <c r="R1939" s="122" t="s">
        <v>47</v>
      </c>
      <c r="S1939" s="123" t="s">
        <v>48</v>
      </c>
      <c r="T1939" s="124" t="s">
        <v>47</v>
      </c>
      <c r="U1939" s="125" t="s">
        <v>47</v>
      </c>
    </row>
    <row r="1940" spans="2:21" ht="34.5" customHeight="1" x14ac:dyDescent="0.25">
      <c r="B1940" s="48" t="str">
        <f t="shared" si="292"/>
        <v>--------</v>
      </c>
      <c r="C1940" s="14" t="str">
        <f t="shared" si="293"/>
        <v>--------</v>
      </c>
      <c r="D1940" s="2" t="str">
        <f t="shared" si="294"/>
        <v>-----</v>
      </c>
      <c r="E1940" s="15" t="str">
        <f t="shared" si="295"/>
        <v>-----</v>
      </c>
      <c r="F1940" s="15" t="str">
        <f t="shared" si="296"/>
        <v>-----</v>
      </c>
      <c r="G1940" s="117" t="str">
        <f t="shared" si="297"/>
        <v>-----</v>
      </c>
      <c r="H1940" s="39"/>
      <c r="J1940" s="118" t="s">
        <v>35</v>
      </c>
      <c r="K1940" s="118" t="s">
        <v>35</v>
      </c>
      <c r="L1940" s="119" t="s">
        <v>46</v>
      </c>
      <c r="M1940" s="119" t="s">
        <v>46</v>
      </c>
      <c r="N1940" s="120" t="s">
        <v>47</v>
      </c>
      <c r="O1940" s="118" t="s">
        <v>35</v>
      </c>
      <c r="P1940" s="121" t="s">
        <v>47</v>
      </c>
      <c r="Q1940" s="121" t="s">
        <v>47</v>
      </c>
      <c r="R1940" s="122" t="s">
        <v>47</v>
      </c>
      <c r="S1940" s="123" t="s">
        <v>48</v>
      </c>
      <c r="T1940" s="124" t="s">
        <v>47</v>
      </c>
      <c r="U1940" s="125" t="s">
        <v>47</v>
      </c>
    </row>
    <row r="1941" spans="2:21" ht="34.5" customHeight="1" x14ac:dyDescent="0.25">
      <c r="B1941" s="48" t="str">
        <f t="shared" si="292"/>
        <v>--------</v>
      </c>
      <c r="C1941" s="14" t="str">
        <f t="shared" si="293"/>
        <v>--------</v>
      </c>
      <c r="D1941" s="2" t="str">
        <f t="shared" si="294"/>
        <v>-----</v>
      </c>
      <c r="E1941" s="15" t="str">
        <f t="shared" si="295"/>
        <v>-----</v>
      </c>
      <c r="F1941" s="15" t="str">
        <f t="shared" si="296"/>
        <v>-----</v>
      </c>
      <c r="G1941" s="117" t="str">
        <f t="shared" si="297"/>
        <v>-----</v>
      </c>
      <c r="H1941" s="39"/>
      <c r="J1941" s="118" t="s">
        <v>35</v>
      </c>
      <c r="K1941" s="118" t="s">
        <v>35</v>
      </c>
      <c r="L1941" s="119" t="s">
        <v>46</v>
      </c>
      <c r="M1941" s="119" t="s">
        <v>46</v>
      </c>
      <c r="N1941" s="120" t="s">
        <v>47</v>
      </c>
      <c r="O1941" s="118" t="s">
        <v>35</v>
      </c>
      <c r="P1941" s="121" t="s">
        <v>47</v>
      </c>
      <c r="Q1941" s="121" t="s">
        <v>47</v>
      </c>
      <c r="R1941" s="122" t="s">
        <v>47</v>
      </c>
      <c r="S1941" s="123" t="s">
        <v>48</v>
      </c>
      <c r="T1941" s="124" t="s">
        <v>47</v>
      </c>
      <c r="U1941" s="125" t="s">
        <v>47</v>
      </c>
    </row>
    <row r="1942" spans="2:21" ht="34.5" customHeight="1" x14ac:dyDescent="0.25">
      <c r="B1942" s="48" t="str">
        <f t="shared" si="292"/>
        <v>--------</v>
      </c>
      <c r="C1942" s="14" t="str">
        <f t="shared" si="293"/>
        <v>--------</v>
      </c>
      <c r="D1942" s="2" t="str">
        <f t="shared" si="294"/>
        <v>-----</v>
      </c>
      <c r="E1942" s="15" t="str">
        <f t="shared" si="295"/>
        <v>-----</v>
      </c>
      <c r="F1942" s="15" t="str">
        <f t="shared" si="296"/>
        <v>-----</v>
      </c>
      <c r="G1942" s="117" t="str">
        <f t="shared" si="297"/>
        <v>-----</v>
      </c>
      <c r="H1942" s="39"/>
      <c r="J1942" s="118" t="s">
        <v>35</v>
      </c>
      <c r="K1942" s="118" t="s">
        <v>35</v>
      </c>
      <c r="L1942" s="119" t="s">
        <v>46</v>
      </c>
      <c r="M1942" s="119" t="s">
        <v>46</v>
      </c>
      <c r="N1942" s="120" t="s">
        <v>47</v>
      </c>
      <c r="O1942" s="118" t="s">
        <v>35</v>
      </c>
      <c r="P1942" s="121" t="s">
        <v>47</v>
      </c>
      <c r="Q1942" s="121" t="s">
        <v>47</v>
      </c>
      <c r="R1942" s="122" t="s">
        <v>47</v>
      </c>
      <c r="S1942" s="123" t="s">
        <v>48</v>
      </c>
      <c r="T1942" s="124" t="s">
        <v>47</v>
      </c>
      <c r="U1942" s="125" t="s">
        <v>47</v>
      </c>
    </row>
    <row r="1943" spans="2:21" ht="34.5" customHeight="1" x14ac:dyDescent="0.25">
      <c r="B1943" s="48" t="str">
        <f t="shared" si="292"/>
        <v>--------</v>
      </c>
      <c r="C1943" s="14" t="str">
        <f t="shared" si="293"/>
        <v>--------</v>
      </c>
      <c r="D1943" s="2" t="str">
        <f t="shared" si="294"/>
        <v>-----</v>
      </c>
      <c r="E1943" s="15" t="str">
        <f t="shared" si="295"/>
        <v>-----</v>
      </c>
      <c r="F1943" s="15" t="str">
        <f t="shared" si="296"/>
        <v>-----</v>
      </c>
      <c r="G1943" s="117" t="str">
        <f t="shared" si="297"/>
        <v>-----</v>
      </c>
      <c r="H1943" s="39"/>
      <c r="J1943" s="118" t="s">
        <v>35</v>
      </c>
      <c r="K1943" s="118" t="s">
        <v>35</v>
      </c>
      <c r="L1943" s="119" t="s">
        <v>46</v>
      </c>
      <c r="M1943" s="119" t="s">
        <v>46</v>
      </c>
      <c r="N1943" s="120" t="s">
        <v>47</v>
      </c>
      <c r="O1943" s="118" t="s">
        <v>35</v>
      </c>
      <c r="P1943" s="121" t="s">
        <v>47</v>
      </c>
      <c r="Q1943" s="121" t="s">
        <v>47</v>
      </c>
      <c r="R1943" s="122" t="s">
        <v>47</v>
      </c>
      <c r="S1943" s="123" t="s">
        <v>48</v>
      </c>
      <c r="T1943" s="124" t="s">
        <v>47</v>
      </c>
      <c r="U1943" s="125" t="s">
        <v>47</v>
      </c>
    </row>
    <row r="1944" spans="2:21" ht="34.5" customHeight="1" x14ac:dyDescent="0.25">
      <c r="B1944" s="48" t="str">
        <f t="shared" si="292"/>
        <v>--------</v>
      </c>
      <c r="C1944" s="14" t="str">
        <f t="shared" si="293"/>
        <v>--------</v>
      </c>
      <c r="D1944" s="2" t="str">
        <f t="shared" si="294"/>
        <v>-----</v>
      </c>
      <c r="E1944" s="15" t="str">
        <f t="shared" si="295"/>
        <v>-----</v>
      </c>
      <c r="F1944" s="15" t="str">
        <f t="shared" si="296"/>
        <v>-----</v>
      </c>
      <c r="G1944" s="117" t="str">
        <f t="shared" si="297"/>
        <v>-----</v>
      </c>
      <c r="H1944" s="39"/>
      <c r="J1944" s="118" t="s">
        <v>35</v>
      </c>
      <c r="K1944" s="118" t="s">
        <v>35</v>
      </c>
      <c r="L1944" s="119" t="s">
        <v>46</v>
      </c>
      <c r="M1944" s="119" t="s">
        <v>46</v>
      </c>
      <c r="N1944" s="120" t="s">
        <v>47</v>
      </c>
      <c r="O1944" s="118" t="s">
        <v>35</v>
      </c>
      <c r="P1944" s="121" t="s">
        <v>47</v>
      </c>
      <c r="Q1944" s="121" t="s">
        <v>47</v>
      </c>
      <c r="R1944" s="122" t="s">
        <v>47</v>
      </c>
      <c r="S1944" s="123" t="s">
        <v>48</v>
      </c>
      <c r="T1944" s="124" t="s">
        <v>47</v>
      </c>
      <c r="U1944" s="125" t="s">
        <v>47</v>
      </c>
    </row>
    <row r="1945" spans="2:21" ht="34.5" customHeight="1" x14ac:dyDescent="0.25">
      <c r="B1945" s="48" t="str">
        <f t="shared" si="292"/>
        <v>--------</v>
      </c>
      <c r="C1945" s="14" t="str">
        <f t="shared" si="293"/>
        <v>--------</v>
      </c>
      <c r="D1945" s="2" t="str">
        <f t="shared" si="294"/>
        <v>-----</v>
      </c>
      <c r="E1945" s="15" t="str">
        <f t="shared" si="295"/>
        <v>-----</v>
      </c>
      <c r="F1945" s="15" t="str">
        <f t="shared" si="296"/>
        <v>-----</v>
      </c>
      <c r="G1945" s="117" t="str">
        <f t="shared" si="297"/>
        <v>-----</v>
      </c>
      <c r="H1945" s="39"/>
      <c r="J1945" s="118" t="s">
        <v>35</v>
      </c>
      <c r="K1945" s="118" t="s">
        <v>35</v>
      </c>
      <c r="L1945" s="119" t="s">
        <v>46</v>
      </c>
      <c r="M1945" s="119" t="s">
        <v>46</v>
      </c>
      <c r="N1945" s="120" t="s">
        <v>47</v>
      </c>
      <c r="O1945" s="118" t="s">
        <v>35</v>
      </c>
      <c r="P1945" s="121" t="s">
        <v>47</v>
      </c>
      <c r="Q1945" s="121" t="s">
        <v>47</v>
      </c>
      <c r="R1945" s="122" t="s">
        <v>47</v>
      </c>
      <c r="S1945" s="123" t="s">
        <v>48</v>
      </c>
      <c r="T1945" s="124" t="s">
        <v>47</v>
      </c>
      <c r="U1945" s="125" t="s">
        <v>47</v>
      </c>
    </row>
    <row r="1946" spans="2:21" ht="34.5" customHeight="1" x14ac:dyDescent="0.25">
      <c r="B1946" s="48" t="str">
        <f t="shared" si="292"/>
        <v>--------</v>
      </c>
      <c r="C1946" s="14" t="str">
        <f t="shared" si="293"/>
        <v>--------</v>
      </c>
      <c r="D1946" s="2" t="str">
        <f t="shared" si="294"/>
        <v>-----</v>
      </c>
      <c r="E1946" s="15" t="str">
        <f t="shared" si="295"/>
        <v>-----</v>
      </c>
      <c r="F1946" s="15" t="str">
        <f t="shared" si="296"/>
        <v>-----</v>
      </c>
      <c r="G1946" s="117" t="str">
        <f t="shared" si="297"/>
        <v>-----</v>
      </c>
      <c r="H1946" s="39"/>
      <c r="J1946" s="118" t="s">
        <v>35</v>
      </c>
      <c r="K1946" s="118" t="s">
        <v>35</v>
      </c>
      <c r="L1946" s="119" t="s">
        <v>46</v>
      </c>
      <c r="M1946" s="119" t="s">
        <v>46</v>
      </c>
      <c r="N1946" s="120" t="s">
        <v>47</v>
      </c>
      <c r="O1946" s="118" t="s">
        <v>35</v>
      </c>
      <c r="P1946" s="121" t="s">
        <v>47</v>
      </c>
      <c r="Q1946" s="121" t="s">
        <v>47</v>
      </c>
      <c r="R1946" s="122" t="s">
        <v>47</v>
      </c>
      <c r="S1946" s="123" t="s">
        <v>48</v>
      </c>
      <c r="T1946" s="124" t="s">
        <v>47</v>
      </c>
      <c r="U1946" s="125" t="s">
        <v>47</v>
      </c>
    </row>
    <row r="1947" spans="2:21" ht="34.5" customHeight="1" x14ac:dyDescent="0.25">
      <c r="B1947" s="48" t="str">
        <f t="shared" si="292"/>
        <v>--------</v>
      </c>
      <c r="C1947" s="14" t="str">
        <f t="shared" si="293"/>
        <v>--------</v>
      </c>
      <c r="D1947" s="2" t="str">
        <f t="shared" si="294"/>
        <v>-----</v>
      </c>
      <c r="E1947" s="15" t="str">
        <f t="shared" si="295"/>
        <v>-----</v>
      </c>
      <c r="F1947" s="15" t="str">
        <f t="shared" si="296"/>
        <v>-----</v>
      </c>
      <c r="G1947" s="117" t="str">
        <f t="shared" si="297"/>
        <v>-----</v>
      </c>
      <c r="H1947" s="39"/>
      <c r="J1947" s="118" t="s">
        <v>35</v>
      </c>
      <c r="K1947" s="118" t="s">
        <v>35</v>
      </c>
      <c r="L1947" s="119" t="s">
        <v>46</v>
      </c>
      <c r="M1947" s="119" t="s">
        <v>46</v>
      </c>
      <c r="N1947" s="120" t="s">
        <v>47</v>
      </c>
      <c r="O1947" s="118" t="s">
        <v>35</v>
      </c>
      <c r="P1947" s="121" t="s">
        <v>47</v>
      </c>
      <c r="Q1947" s="121" t="s">
        <v>47</v>
      </c>
      <c r="R1947" s="122" t="s">
        <v>47</v>
      </c>
      <c r="S1947" s="123" t="s">
        <v>48</v>
      </c>
      <c r="T1947" s="124" t="s">
        <v>47</v>
      </c>
      <c r="U1947" s="125" t="s">
        <v>47</v>
      </c>
    </row>
    <row r="1951" spans="2:21" ht="35.25" customHeight="1" x14ac:dyDescent="0.25">
      <c r="B1951" s="188" t="s">
        <v>43</v>
      </c>
      <c r="C1951" s="188"/>
      <c r="D1951" s="188"/>
      <c r="E1951" s="188"/>
      <c r="F1951" s="188"/>
      <c r="G1951" s="188"/>
      <c r="H1951" s="188"/>
      <c r="J1951" t="s">
        <v>44</v>
      </c>
      <c r="K1951" s="114">
        <v>43325</v>
      </c>
    </row>
    <row r="1953" spans="2:8" x14ac:dyDescent="0.25">
      <c r="B1953" s="1" t="s">
        <v>14</v>
      </c>
    </row>
    <row r="1954" spans="2:8" ht="8.25" customHeight="1" x14ac:dyDescent="0.25"/>
    <row r="1955" spans="2:8" ht="21" x14ac:dyDescent="0.35">
      <c r="B1955" s="189" t="s">
        <v>15</v>
      </c>
      <c r="C1955" s="189"/>
      <c r="D1955" s="115" t="str">
        <f>U1977</f>
        <v>-----</v>
      </c>
      <c r="E1955" s="45"/>
      <c r="F1955" s="113" t="s">
        <v>16</v>
      </c>
      <c r="G1955" s="116" t="str">
        <f>D1955</f>
        <v>-----</v>
      </c>
      <c r="H1955" s="42" t="s">
        <v>45</v>
      </c>
    </row>
    <row r="1957" spans="2:8" x14ac:dyDescent="0.25">
      <c r="B1957" t="s">
        <v>28</v>
      </c>
      <c r="C1957" s="190" t="str">
        <f>S1977</f>
        <v>------</v>
      </c>
      <c r="D1957" s="190"/>
      <c r="E1957" s="190"/>
      <c r="F1957" s="190"/>
      <c r="G1957" s="40" t="s">
        <v>29</v>
      </c>
      <c r="H1957" s="44" t="s">
        <v>30</v>
      </c>
    </row>
    <row r="1958" spans="2:8" x14ac:dyDescent="0.25">
      <c r="C1958" s="45"/>
      <c r="D1958" s="45"/>
      <c r="E1958" s="45"/>
      <c r="F1958" s="45"/>
      <c r="G1958" s="40"/>
      <c r="H1958" s="45"/>
    </row>
    <row r="1959" spans="2:8" x14ac:dyDescent="0.25">
      <c r="B1959" t="s">
        <v>31</v>
      </c>
      <c r="C1959" s="47" t="str">
        <f>T1977</f>
        <v>-----</v>
      </c>
      <c r="D1959" s="41" t="s">
        <v>27</v>
      </c>
      <c r="E1959" s="41"/>
      <c r="F1959" s="44"/>
      <c r="G1959" s="44"/>
      <c r="H1959" s="44"/>
    </row>
    <row r="1961" spans="2:8" x14ac:dyDescent="0.25">
      <c r="B1961" t="s">
        <v>32</v>
      </c>
      <c r="C1961" s="44"/>
      <c r="D1961" s="44"/>
      <c r="E1961" s="45"/>
      <c r="F1961" s="40" t="s">
        <v>33</v>
      </c>
      <c r="G1961" s="44"/>
      <c r="H1961" s="44"/>
    </row>
    <row r="1962" spans="2:8" x14ac:dyDescent="0.25">
      <c r="F1962" s="40"/>
    </row>
    <row r="1963" spans="2:8" x14ac:dyDescent="0.25">
      <c r="B1963" s="112" t="s">
        <v>34</v>
      </c>
      <c r="C1963" s="44"/>
      <c r="D1963" s="40" t="s">
        <v>17</v>
      </c>
      <c r="E1963" s="44"/>
      <c r="F1963" s="44"/>
      <c r="G1963" s="44"/>
      <c r="H1963" s="44"/>
    </row>
    <row r="1964" spans="2:8" x14ac:dyDescent="0.25">
      <c r="F1964" s="40"/>
    </row>
    <row r="1965" spans="2:8" x14ac:dyDescent="0.25">
      <c r="B1965" t="s">
        <v>18</v>
      </c>
      <c r="D1965" s="43" t="s">
        <v>19</v>
      </c>
      <c r="E1965" s="43"/>
      <c r="F1965" s="43" t="s">
        <v>20</v>
      </c>
      <c r="G1965" t="s">
        <v>21</v>
      </c>
    </row>
    <row r="1966" spans="2:8" x14ac:dyDescent="0.25">
      <c r="F1966" s="40"/>
    </row>
    <row r="1967" spans="2:8" x14ac:dyDescent="0.25">
      <c r="B1967" s="191" t="s">
        <v>22</v>
      </c>
      <c r="C1967" s="191"/>
      <c r="D1967" s="191"/>
      <c r="E1967" s="191"/>
      <c r="F1967" s="191"/>
      <c r="G1967" s="191"/>
      <c r="H1967" s="191"/>
    </row>
    <row r="1968" spans="2:8" x14ac:dyDescent="0.25">
      <c r="F1968" s="40"/>
    </row>
    <row r="1969" spans="2:21" ht="15.75" x14ac:dyDescent="0.25">
      <c r="B1969" t="s">
        <v>23</v>
      </c>
      <c r="E1969" s="192" t="str">
        <f>N1977</f>
        <v>-----</v>
      </c>
      <c r="F1969" s="192"/>
      <c r="G1969" s="192"/>
      <c r="H1969" s="192"/>
    </row>
    <row r="1970" spans="2:21" x14ac:dyDescent="0.25">
      <c r="F1970" s="113"/>
      <c r="G1970" s="113"/>
      <c r="H1970" s="113"/>
    </row>
    <row r="1971" spans="2:21" ht="23.25" x14ac:dyDescent="0.25">
      <c r="B1971" t="s">
        <v>25</v>
      </c>
      <c r="D1971" s="46">
        <f>J1976</f>
        <v>0</v>
      </c>
      <c r="E1971" s="45"/>
      <c r="F1971" s="113" t="s">
        <v>26</v>
      </c>
      <c r="G1971" s="113"/>
      <c r="H1971" s="113"/>
    </row>
    <row r="1972" spans="2:21" x14ac:dyDescent="0.25">
      <c r="F1972" s="40"/>
    </row>
    <row r="1973" spans="2:21" x14ac:dyDescent="0.25">
      <c r="B1973" t="s">
        <v>24</v>
      </c>
      <c r="F1973" s="40"/>
    </row>
    <row r="1974" spans="2:21" x14ac:dyDescent="0.25">
      <c r="F1974" s="40"/>
      <c r="J1974" s="49"/>
    </row>
    <row r="1976" spans="2:21" ht="28.5" customHeight="1" x14ac:dyDescent="0.5">
      <c r="B1976" s="39" t="s">
        <v>8</v>
      </c>
      <c r="C1976" s="39" t="s">
        <v>9</v>
      </c>
      <c r="D1976" s="39" t="s">
        <v>10</v>
      </c>
      <c r="E1976" s="193" t="s">
        <v>11</v>
      </c>
      <c r="F1976" s="194"/>
      <c r="G1976" s="39" t="s">
        <v>12</v>
      </c>
      <c r="H1976" s="39" t="s">
        <v>13</v>
      </c>
      <c r="J1976" s="195">
        <f>SUM(O1977:O1986)</f>
        <v>0</v>
      </c>
      <c r="K1976" s="195"/>
      <c r="L1976" s="195"/>
      <c r="M1976" s="195"/>
      <c r="N1976" s="195"/>
      <c r="O1976" s="195"/>
      <c r="P1976" s="195"/>
      <c r="Q1976" s="195"/>
      <c r="R1976" s="195"/>
      <c r="S1976" s="195"/>
    </row>
    <row r="1977" spans="2:21" ht="34.5" customHeight="1" x14ac:dyDescent="0.25">
      <c r="B1977" s="48" t="str">
        <f>K1977</f>
        <v>--------</v>
      </c>
      <c r="C1977" s="14" t="str">
        <f>J1977</f>
        <v>--------</v>
      </c>
      <c r="D1977" s="2" t="str">
        <f>P1977</f>
        <v>-----</v>
      </c>
      <c r="E1977" s="15" t="str">
        <f>Q1977</f>
        <v>-----</v>
      </c>
      <c r="F1977" s="15" t="str">
        <f>R1977</f>
        <v>-----</v>
      </c>
      <c r="G1977" s="117" t="str">
        <f>IF(U1977&lt;$K$1,"13/08/2018",U1977)</f>
        <v>-----</v>
      </c>
      <c r="H1977" s="39"/>
      <c r="J1977" s="118" t="s">
        <v>35</v>
      </c>
      <c r="K1977" s="118" t="s">
        <v>35</v>
      </c>
      <c r="L1977" s="119" t="s">
        <v>46</v>
      </c>
      <c r="M1977" s="119" t="s">
        <v>46</v>
      </c>
      <c r="N1977" s="120" t="s">
        <v>47</v>
      </c>
      <c r="O1977" s="118" t="s">
        <v>35</v>
      </c>
      <c r="P1977" s="121" t="s">
        <v>47</v>
      </c>
      <c r="Q1977" s="121" t="s">
        <v>47</v>
      </c>
      <c r="R1977" s="122" t="s">
        <v>47</v>
      </c>
      <c r="S1977" s="123" t="s">
        <v>48</v>
      </c>
      <c r="T1977" s="124" t="s">
        <v>47</v>
      </c>
      <c r="U1977" s="125" t="s">
        <v>47</v>
      </c>
    </row>
    <row r="1978" spans="2:21" ht="34.5" customHeight="1" x14ac:dyDescent="0.25">
      <c r="B1978" s="48" t="str">
        <f t="shared" ref="B1978:B1986" si="298">K1978</f>
        <v>--------</v>
      </c>
      <c r="C1978" s="14" t="str">
        <f t="shared" ref="C1978:C1986" si="299">J1978</f>
        <v>--------</v>
      </c>
      <c r="D1978" s="2" t="str">
        <f t="shared" ref="D1978:D1986" si="300">P1978</f>
        <v>-----</v>
      </c>
      <c r="E1978" s="15" t="str">
        <f t="shared" ref="E1978:E1986" si="301">Q1978</f>
        <v>-----</v>
      </c>
      <c r="F1978" s="15" t="str">
        <f t="shared" ref="F1978:F1986" si="302">R1978</f>
        <v>-----</v>
      </c>
      <c r="G1978" s="117" t="str">
        <f t="shared" ref="G1978:G1986" si="303">IF(U1978&lt;$K$1,"19/03/2018",U1978)</f>
        <v>-----</v>
      </c>
      <c r="H1978" s="39"/>
      <c r="J1978" s="118" t="s">
        <v>35</v>
      </c>
      <c r="K1978" s="118" t="s">
        <v>35</v>
      </c>
      <c r="L1978" s="119" t="s">
        <v>46</v>
      </c>
      <c r="M1978" s="119" t="s">
        <v>46</v>
      </c>
      <c r="N1978" s="120" t="s">
        <v>47</v>
      </c>
      <c r="O1978" s="118" t="s">
        <v>35</v>
      </c>
      <c r="P1978" s="121" t="s">
        <v>47</v>
      </c>
      <c r="Q1978" s="121" t="s">
        <v>47</v>
      </c>
      <c r="R1978" s="122" t="s">
        <v>47</v>
      </c>
      <c r="S1978" s="123" t="s">
        <v>48</v>
      </c>
      <c r="T1978" s="124" t="s">
        <v>47</v>
      </c>
      <c r="U1978" s="125" t="s">
        <v>47</v>
      </c>
    </row>
    <row r="1979" spans="2:21" ht="34.5" customHeight="1" x14ac:dyDescent="0.25">
      <c r="B1979" s="48" t="str">
        <f t="shared" si="298"/>
        <v>--------</v>
      </c>
      <c r="C1979" s="14" t="str">
        <f t="shared" si="299"/>
        <v>--------</v>
      </c>
      <c r="D1979" s="2" t="str">
        <f t="shared" si="300"/>
        <v>-----</v>
      </c>
      <c r="E1979" s="15" t="str">
        <f t="shared" si="301"/>
        <v>-----</v>
      </c>
      <c r="F1979" s="15" t="str">
        <f t="shared" si="302"/>
        <v>-----</v>
      </c>
      <c r="G1979" s="117" t="str">
        <f t="shared" si="303"/>
        <v>-----</v>
      </c>
      <c r="H1979" s="39"/>
      <c r="J1979" s="118" t="s">
        <v>35</v>
      </c>
      <c r="K1979" s="118" t="s">
        <v>35</v>
      </c>
      <c r="L1979" s="119" t="s">
        <v>46</v>
      </c>
      <c r="M1979" s="119" t="s">
        <v>46</v>
      </c>
      <c r="N1979" s="120" t="s">
        <v>47</v>
      </c>
      <c r="O1979" s="118" t="s">
        <v>35</v>
      </c>
      <c r="P1979" s="121" t="s">
        <v>47</v>
      </c>
      <c r="Q1979" s="121" t="s">
        <v>47</v>
      </c>
      <c r="R1979" s="122" t="s">
        <v>47</v>
      </c>
      <c r="S1979" s="123" t="s">
        <v>48</v>
      </c>
      <c r="T1979" s="124" t="s">
        <v>47</v>
      </c>
      <c r="U1979" s="125" t="s">
        <v>47</v>
      </c>
    </row>
    <row r="1980" spans="2:21" ht="34.5" customHeight="1" x14ac:dyDescent="0.25">
      <c r="B1980" s="48" t="str">
        <f t="shared" si="298"/>
        <v>--------</v>
      </c>
      <c r="C1980" s="14" t="str">
        <f t="shared" si="299"/>
        <v>--------</v>
      </c>
      <c r="D1980" s="2" t="str">
        <f t="shared" si="300"/>
        <v>-----</v>
      </c>
      <c r="E1980" s="15" t="str">
        <f t="shared" si="301"/>
        <v>-----</v>
      </c>
      <c r="F1980" s="15" t="str">
        <f t="shared" si="302"/>
        <v>-----</v>
      </c>
      <c r="G1980" s="117" t="str">
        <f t="shared" si="303"/>
        <v>-----</v>
      </c>
      <c r="H1980" s="39"/>
      <c r="J1980" s="118" t="s">
        <v>35</v>
      </c>
      <c r="K1980" s="118" t="s">
        <v>35</v>
      </c>
      <c r="L1980" s="119" t="s">
        <v>46</v>
      </c>
      <c r="M1980" s="119" t="s">
        <v>46</v>
      </c>
      <c r="N1980" s="120" t="s">
        <v>47</v>
      </c>
      <c r="O1980" s="118" t="s">
        <v>35</v>
      </c>
      <c r="P1980" s="121" t="s">
        <v>47</v>
      </c>
      <c r="Q1980" s="121" t="s">
        <v>47</v>
      </c>
      <c r="R1980" s="122" t="s">
        <v>47</v>
      </c>
      <c r="S1980" s="123" t="s">
        <v>48</v>
      </c>
      <c r="T1980" s="124" t="s">
        <v>47</v>
      </c>
      <c r="U1980" s="125" t="s">
        <v>47</v>
      </c>
    </row>
    <row r="1981" spans="2:21" ht="34.5" customHeight="1" x14ac:dyDescent="0.25">
      <c r="B1981" s="48" t="str">
        <f t="shared" si="298"/>
        <v>--------</v>
      </c>
      <c r="C1981" s="14" t="str">
        <f t="shared" si="299"/>
        <v>--------</v>
      </c>
      <c r="D1981" s="2" t="str">
        <f t="shared" si="300"/>
        <v>-----</v>
      </c>
      <c r="E1981" s="15" t="str">
        <f t="shared" si="301"/>
        <v>-----</v>
      </c>
      <c r="F1981" s="15" t="str">
        <f t="shared" si="302"/>
        <v>-----</v>
      </c>
      <c r="G1981" s="117" t="str">
        <f t="shared" si="303"/>
        <v>-----</v>
      </c>
      <c r="H1981" s="39"/>
      <c r="J1981" s="118" t="s">
        <v>35</v>
      </c>
      <c r="K1981" s="118" t="s">
        <v>35</v>
      </c>
      <c r="L1981" s="119" t="s">
        <v>46</v>
      </c>
      <c r="M1981" s="119" t="s">
        <v>46</v>
      </c>
      <c r="N1981" s="120" t="s">
        <v>47</v>
      </c>
      <c r="O1981" s="118" t="s">
        <v>35</v>
      </c>
      <c r="P1981" s="121" t="s">
        <v>47</v>
      </c>
      <c r="Q1981" s="121" t="s">
        <v>47</v>
      </c>
      <c r="R1981" s="122" t="s">
        <v>47</v>
      </c>
      <c r="S1981" s="123" t="s">
        <v>48</v>
      </c>
      <c r="T1981" s="124" t="s">
        <v>47</v>
      </c>
      <c r="U1981" s="125" t="s">
        <v>47</v>
      </c>
    </row>
    <row r="1982" spans="2:21" ht="34.5" customHeight="1" x14ac:dyDescent="0.25">
      <c r="B1982" s="48" t="str">
        <f t="shared" si="298"/>
        <v>--------</v>
      </c>
      <c r="C1982" s="14" t="str">
        <f t="shared" si="299"/>
        <v>--------</v>
      </c>
      <c r="D1982" s="2" t="str">
        <f t="shared" si="300"/>
        <v>-----</v>
      </c>
      <c r="E1982" s="15" t="str">
        <f t="shared" si="301"/>
        <v>-----</v>
      </c>
      <c r="F1982" s="15" t="str">
        <f t="shared" si="302"/>
        <v>-----</v>
      </c>
      <c r="G1982" s="117" t="str">
        <f t="shared" si="303"/>
        <v>-----</v>
      </c>
      <c r="H1982" s="39"/>
      <c r="J1982" s="118" t="s">
        <v>35</v>
      </c>
      <c r="K1982" s="118" t="s">
        <v>35</v>
      </c>
      <c r="L1982" s="119" t="s">
        <v>46</v>
      </c>
      <c r="M1982" s="119" t="s">
        <v>46</v>
      </c>
      <c r="N1982" s="120" t="s">
        <v>47</v>
      </c>
      <c r="O1982" s="118" t="s">
        <v>35</v>
      </c>
      <c r="P1982" s="121" t="s">
        <v>47</v>
      </c>
      <c r="Q1982" s="121" t="s">
        <v>47</v>
      </c>
      <c r="R1982" s="122" t="s">
        <v>47</v>
      </c>
      <c r="S1982" s="123" t="s">
        <v>48</v>
      </c>
      <c r="T1982" s="124" t="s">
        <v>47</v>
      </c>
      <c r="U1982" s="125" t="s">
        <v>47</v>
      </c>
    </row>
    <row r="1983" spans="2:21" ht="34.5" customHeight="1" x14ac:dyDescent="0.25">
      <c r="B1983" s="48" t="str">
        <f t="shared" si="298"/>
        <v>--------</v>
      </c>
      <c r="C1983" s="14" t="str">
        <f t="shared" si="299"/>
        <v>--------</v>
      </c>
      <c r="D1983" s="2" t="str">
        <f t="shared" si="300"/>
        <v>-----</v>
      </c>
      <c r="E1983" s="15" t="str">
        <f t="shared" si="301"/>
        <v>-----</v>
      </c>
      <c r="F1983" s="15" t="str">
        <f t="shared" si="302"/>
        <v>-----</v>
      </c>
      <c r="G1983" s="117" t="str">
        <f t="shared" si="303"/>
        <v>-----</v>
      </c>
      <c r="H1983" s="39"/>
      <c r="J1983" s="118" t="s">
        <v>35</v>
      </c>
      <c r="K1983" s="118" t="s">
        <v>35</v>
      </c>
      <c r="L1983" s="119" t="s">
        <v>46</v>
      </c>
      <c r="M1983" s="119" t="s">
        <v>46</v>
      </c>
      <c r="N1983" s="120" t="s">
        <v>47</v>
      </c>
      <c r="O1983" s="118" t="s">
        <v>35</v>
      </c>
      <c r="P1983" s="121" t="s">
        <v>47</v>
      </c>
      <c r="Q1983" s="121" t="s">
        <v>47</v>
      </c>
      <c r="R1983" s="122" t="s">
        <v>47</v>
      </c>
      <c r="S1983" s="123" t="s">
        <v>48</v>
      </c>
      <c r="T1983" s="124" t="s">
        <v>47</v>
      </c>
      <c r="U1983" s="125" t="s">
        <v>47</v>
      </c>
    </row>
    <row r="1984" spans="2:21" ht="34.5" customHeight="1" x14ac:dyDescent="0.25">
      <c r="B1984" s="48" t="str">
        <f t="shared" si="298"/>
        <v>--------</v>
      </c>
      <c r="C1984" s="14" t="str">
        <f t="shared" si="299"/>
        <v>--------</v>
      </c>
      <c r="D1984" s="2" t="str">
        <f t="shared" si="300"/>
        <v>-----</v>
      </c>
      <c r="E1984" s="15" t="str">
        <f t="shared" si="301"/>
        <v>-----</v>
      </c>
      <c r="F1984" s="15" t="str">
        <f t="shared" si="302"/>
        <v>-----</v>
      </c>
      <c r="G1984" s="117" t="str">
        <f t="shared" si="303"/>
        <v>-----</v>
      </c>
      <c r="H1984" s="39"/>
      <c r="J1984" s="118" t="s">
        <v>35</v>
      </c>
      <c r="K1984" s="118" t="s">
        <v>35</v>
      </c>
      <c r="L1984" s="119" t="s">
        <v>46</v>
      </c>
      <c r="M1984" s="119" t="s">
        <v>46</v>
      </c>
      <c r="N1984" s="120" t="s">
        <v>47</v>
      </c>
      <c r="O1984" s="118" t="s">
        <v>35</v>
      </c>
      <c r="P1984" s="121" t="s">
        <v>47</v>
      </c>
      <c r="Q1984" s="121" t="s">
        <v>47</v>
      </c>
      <c r="R1984" s="122" t="s">
        <v>47</v>
      </c>
      <c r="S1984" s="123" t="s">
        <v>48</v>
      </c>
      <c r="T1984" s="124" t="s">
        <v>47</v>
      </c>
      <c r="U1984" s="125" t="s">
        <v>47</v>
      </c>
    </row>
    <row r="1985" spans="2:21" ht="34.5" customHeight="1" x14ac:dyDescent="0.25">
      <c r="B1985" s="48" t="str">
        <f t="shared" si="298"/>
        <v>--------</v>
      </c>
      <c r="C1985" s="14" t="str">
        <f t="shared" si="299"/>
        <v>--------</v>
      </c>
      <c r="D1985" s="2" t="str">
        <f t="shared" si="300"/>
        <v>-----</v>
      </c>
      <c r="E1985" s="15" t="str">
        <f t="shared" si="301"/>
        <v>-----</v>
      </c>
      <c r="F1985" s="15" t="str">
        <f t="shared" si="302"/>
        <v>-----</v>
      </c>
      <c r="G1985" s="117" t="str">
        <f t="shared" si="303"/>
        <v>-----</v>
      </c>
      <c r="H1985" s="39"/>
      <c r="J1985" s="118" t="s">
        <v>35</v>
      </c>
      <c r="K1985" s="118" t="s">
        <v>35</v>
      </c>
      <c r="L1985" s="119" t="s">
        <v>46</v>
      </c>
      <c r="M1985" s="119" t="s">
        <v>46</v>
      </c>
      <c r="N1985" s="120" t="s">
        <v>47</v>
      </c>
      <c r="O1985" s="118" t="s">
        <v>35</v>
      </c>
      <c r="P1985" s="121" t="s">
        <v>47</v>
      </c>
      <c r="Q1985" s="121" t="s">
        <v>47</v>
      </c>
      <c r="R1985" s="122" t="s">
        <v>47</v>
      </c>
      <c r="S1985" s="123" t="s">
        <v>48</v>
      </c>
      <c r="T1985" s="124" t="s">
        <v>47</v>
      </c>
      <c r="U1985" s="125" t="s">
        <v>47</v>
      </c>
    </row>
    <row r="1986" spans="2:21" ht="34.5" customHeight="1" x14ac:dyDescent="0.25">
      <c r="B1986" s="48" t="str">
        <f t="shared" si="298"/>
        <v>--------</v>
      </c>
      <c r="C1986" s="14" t="str">
        <f t="shared" si="299"/>
        <v>--------</v>
      </c>
      <c r="D1986" s="2" t="str">
        <f t="shared" si="300"/>
        <v>-----</v>
      </c>
      <c r="E1986" s="15" t="str">
        <f t="shared" si="301"/>
        <v>-----</v>
      </c>
      <c r="F1986" s="15" t="str">
        <f t="shared" si="302"/>
        <v>-----</v>
      </c>
      <c r="G1986" s="117" t="str">
        <f t="shared" si="303"/>
        <v>-----</v>
      </c>
      <c r="H1986" s="39"/>
      <c r="J1986" s="118" t="s">
        <v>35</v>
      </c>
      <c r="K1986" s="118" t="s">
        <v>35</v>
      </c>
      <c r="L1986" s="119" t="s">
        <v>46</v>
      </c>
      <c r="M1986" s="119" t="s">
        <v>46</v>
      </c>
      <c r="N1986" s="120" t="s">
        <v>47</v>
      </c>
      <c r="O1986" s="118" t="s">
        <v>35</v>
      </c>
      <c r="P1986" s="121" t="s">
        <v>47</v>
      </c>
      <c r="Q1986" s="121" t="s">
        <v>47</v>
      </c>
      <c r="R1986" s="122" t="s">
        <v>47</v>
      </c>
      <c r="S1986" s="123" t="s">
        <v>48</v>
      </c>
      <c r="T1986" s="124" t="s">
        <v>47</v>
      </c>
      <c r="U1986" s="125" t="s">
        <v>47</v>
      </c>
    </row>
    <row r="1990" spans="2:21" ht="35.25" customHeight="1" x14ac:dyDescent="0.25">
      <c r="B1990" s="188" t="s">
        <v>43</v>
      </c>
      <c r="C1990" s="188"/>
      <c r="D1990" s="188"/>
      <c r="E1990" s="188"/>
      <c r="F1990" s="188"/>
      <c r="G1990" s="188"/>
      <c r="H1990" s="188"/>
      <c r="J1990" t="s">
        <v>44</v>
      </c>
      <c r="K1990" s="114">
        <v>43325</v>
      </c>
    </row>
    <row r="1992" spans="2:21" x14ac:dyDescent="0.25">
      <c r="B1992" s="1" t="s">
        <v>14</v>
      </c>
    </row>
    <row r="1993" spans="2:21" ht="8.25" customHeight="1" x14ac:dyDescent="0.25"/>
    <row r="1994" spans="2:21" ht="21" x14ac:dyDescent="0.35">
      <c r="B1994" s="189" t="s">
        <v>15</v>
      </c>
      <c r="C1994" s="189"/>
      <c r="D1994" s="115" t="str">
        <f>U2016</f>
        <v>-----</v>
      </c>
      <c r="E1994" s="45"/>
      <c r="F1994" s="113" t="s">
        <v>16</v>
      </c>
      <c r="G1994" s="116" t="str">
        <f>D1994</f>
        <v>-----</v>
      </c>
      <c r="H1994" s="42" t="s">
        <v>45</v>
      </c>
    </row>
    <row r="1996" spans="2:21" x14ac:dyDescent="0.25">
      <c r="B1996" t="s">
        <v>28</v>
      </c>
      <c r="C1996" s="190" t="str">
        <f>S2016</f>
        <v>------</v>
      </c>
      <c r="D1996" s="190"/>
      <c r="E1996" s="190"/>
      <c r="F1996" s="190"/>
      <c r="G1996" s="40" t="s">
        <v>29</v>
      </c>
      <c r="H1996" s="44" t="s">
        <v>30</v>
      </c>
    </row>
    <row r="1997" spans="2:21" x14ac:dyDescent="0.25">
      <c r="C1997" s="45"/>
      <c r="D1997" s="45"/>
      <c r="E1997" s="45"/>
      <c r="F1997" s="45"/>
      <c r="G1997" s="40"/>
      <c r="H1997" s="45"/>
    </row>
    <row r="1998" spans="2:21" x14ac:dyDescent="0.25">
      <c r="B1998" t="s">
        <v>31</v>
      </c>
      <c r="C1998" s="47" t="str">
        <f>T2016</f>
        <v>-----</v>
      </c>
      <c r="D1998" s="41" t="s">
        <v>27</v>
      </c>
      <c r="E1998" s="41"/>
      <c r="F1998" s="44"/>
      <c r="G1998" s="44"/>
      <c r="H1998" s="44"/>
    </row>
    <row r="2000" spans="2:21" x14ac:dyDescent="0.25">
      <c r="B2000" t="s">
        <v>32</v>
      </c>
      <c r="C2000" s="44"/>
      <c r="D2000" s="44"/>
      <c r="E2000" s="45"/>
      <c r="F2000" s="40" t="s">
        <v>33</v>
      </c>
      <c r="G2000" s="44"/>
      <c r="H2000" s="44"/>
    </row>
    <row r="2001" spans="2:21" x14ac:dyDescent="0.25">
      <c r="F2001" s="40"/>
    </row>
    <row r="2002" spans="2:21" x14ac:dyDescent="0.25">
      <c r="B2002" s="112" t="s">
        <v>34</v>
      </c>
      <c r="C2002" s="44"/>
      <c r="D2002" s="40" t="s">
        <v>17</v>
      </c>
      <c r="E2002" s="44"/>
      <c r="F2002" s="44"/>
      <c r="G2002" s="44"/>
      <c r="H2002" s="44"/>
    </row>
    <row r="2003" spans="2:21" x14ac:dyDescent="0.25">
      <c r="F2003" s="40"/>
    </row>
    <row r="2004" spans="2:21" x14ac:dyDescent="0.25">
      <c r="B2004" t="s">
        <v>18</v>
      </c>
      <c r="D2004" s="43" t="s">
        <v>19</v>
      </c>
      <c r="E2004" s="43"/>
      <c r="F2004" s="43" t="s">
        <v>20</v>
      </c>
      <c r="G2004" t="s">
        <v>21</v>
      </c>
    </row>
    <row r="2005" spans="2:21" x14ac:dyDescent="0.25">
      <c r="F2005" s="40"/>
    </row>
    <row r="2006" spans="2:21" x14ac:dyDescent="0.25">
      <c r="B2006" s="191" t="s">
        <v>22</v>
      </c>
      <c r="C2006" s="191"/>
      <c r="D2006" s="191"/>
      <c r="E2006" s="191"/>
      <c r="F2006" s="191"/>
      <c r="G2006" s="191"/>
      <c r="H2006" s="191"/>
    </row>
    <row r="2007" spans="2:21" x14ac:dyDescent="0.25">
      <c r="F2007" s="40"/>
    </row>
    <row r="2008" spans="2:21" ht="15.75" x14ac:dyDescent="0.25">
      <c r="B2008" t="s">
        <v>23</v>
      </c>
      <c r="E2008" s="192" t="str">
        <f>N2016</f>
        <v>-----</v>
      </c>
      <c r="F2008" s="192"/>
      <c r="G2008" s="192"/>
      <c r="H2008" s="192"/>
    </row>
    <row r="2009" spans="2:21" x14ac:dyDescent="0.25">
      <c r="F2009" s="113"/>
      <c r="G2009" s="113"/>
      <c r="H2009" s="113"/>
    </row>
    <row r="2010" spans="2:21" ht="23.25" x14ac:dyDescent="0.25">
      <c r="B2010" t="s">
        <v>25</v>
      </c>
      <c r="D2010" s="46">
        <f>J2015</f>
        <v>0</v>
      </c>
      <c r="E2010" s="45"/>
      <c r="F2010" s="113" t="s">
        <v>26</v>
      </c>
      <c r="G2010" s="113"/>
      <c r="H2010" s="113"/>
    </row>
    <row r="2011" spans="2:21" x14ac:dyDescent="0.25">
      <c r="F2011" s="40"/>
    </row>
    <row r="2012" spans="2:21" x14ac:dyDescent="0.25">
      <c r="B2012" t="s">
        <v>24</v>
      </c>
      <c r="F2012" s="40"/>
    </row>
    <row r="2013" spans="2:21" x14ac:dyDescent="0.25">
      <c r="F2013" s="40"/>
      <c r="J2013" s="49"/>
    </row>
    <row r="2015" spans="2:21" ht="28.5" customHeight="1" x14ac:dyDescent="0.5">
      <c r="B2015" s="39" t="s">
        <v>8</v>
      </c>
      <c r="C2015" s="39" t="s">
        <v>9</v>
      </c>
      <c r="D2015" s="39" t="s">
        <v>10</v>
      </c>
      <c r="E2015" s="193" t="s">
        <v>11</v>
      </c>
      <c r="F2015" s="194"/>
      <c r="G2015" s="39" t="s">
        <v>12</v>
      </c>
      <c r="H2015" s="39" t="s">
        <v>13</v>
      </c>
      <c r="J2015" s="195">
        <f>SUM(O2016:O2025)</f>
        <v>0</v>
      </c>
      <c r="K2015" s="195"/>
      <c r="L2015" s="195"/>
      <c r="M2015" s="195"/>
      <c r="N2015" s="195"/>
      <c r="O2015" s="195"/>
      <c r="P2015" s="195"/>
      <c r="Q2015" s="195"/>
      <c r="R2015" s="195"/>
      <c r="S2015" s="195"/>
    </row>
    <row r="2016" spans="2:21" ht="34.5" customHeight="1" x14ac:dyDescent="0.25">
      <c r="B2016" s="48" t="str">
        <f>K2016</f>
        <v>--------</v>
      </c>
      <c r="C2016" s="14" t="str">
        <f>J2016</f>
        <v>--------</v>
      </c>
      <c r="D2016" s="2" t="str">
        <f>P2016</f>
        <v>-----</v>
      </c>
      <c r="E2016" s="15" t="str">
        <f>Q2016</f>
        <v>-----</v>
      </c>
      <c r="F2016" s="15" t="str">
        <f>R2016</f>
        <v>-----</v>
      </c>
      <c r="G2016" s="117" t="str">
        <f>IF(U2016&lt;$K$1,"13/08/2018",U2016)</f>
        <v>-----</v>
      </c>
      <c r="H2016" s="39"/>
      <c r="J2016" s="118" t="s">
        <v>35</v>
      </c>
      <c r="K2016" s="118" t="s">
        <v>35</v>
      </c>
      <c r="L2016" s="119" t="s">
        <v>46</v>
      </c>
      <c r="M2016" s="119" t="s">
        <v>46</v>
      </c>
      <c r="N2016" s="120" t="s">
        <v>47</v>
      </c>
      <c r="O2016" s="118" t="s">
        <v>35</v>
      </c>
      <c r="P2016" s="121" t="s">
        <v>47</v>
      </c>
      <c r="Q2016" s="121" t="s">
        <v>47</v>
      </c>
      <c r="R2016" s="122" t="s">
        <v>47</v>
      </c>
      <c r="S2016" s="123" t="s">
        <v>48</v>
      </c>
      <c r="T2016" s="124" t="s">
        <v>47</v>
      </c>
      <c r="U2016" s="125" t="s">
        <v>47</v>
      </c>
    </row>
    <row r="2017" spans="2:21" ht="34.5" customHeight="1" x14ac:dyDescent="0.25">
      <c r="B2017" s="48" t="str">
        <f t="shared" ref="B2017:B2025" si="304">K2017</f>
        <v>--------</v>
      </c>
      <c r="C2017" s="14" t="str">
        <f t="shared" ref="C2017:C2025" si="305">J2017</f>
        <v>--------</v>
      </c>
      <c r="D2017" s="2" t="str">
        <f t="shared" ref="D2017:D2025" si="306">P2017</f>
        <v>-----</v>
      </c>
      <c r="E2017" s="15" t="str">
        <f t="shared" ref="E2017:E2025" si="307">Q2017</f>
        <v>-----</v>
      </c>
      <c r="F2017" s="15" t="str">
        <f t="shared" ref="F2017:F2025" si="308">R2017</f>
        <v>-----</v>
      </c>
      <c r="G2017" s="117" t="str">
        <f t="shared" ref="G2017:G2025" si="309">IF(U2017&lt;$K$1,"19/03/2018",U2017)</f>
        <v>-----</v>
      </c>
      <c r="H2017" s="39"/>
      <c r="J2017" s="118" t="s">
        <v>35</v>
      </c>
      <c r="K2017" s="118" t="s">
        <v>35</v>
      </c>
      <c r="L2017" s="119" t="s">
        <v>46</v>
      </c>
      <c r="M2017" s="119" t="s">
        <v>46</v>
      </c>
      <c r="N2017" s="120" t="s">
        <v>47</v>
      </c>
      <c r="O2017" s="118" t="s">
        <v>35</v>
      </c>
      <c r="P2017" s="121" t="s">
        <v>47</v>
      </c>
      <c r="Q2017" s="121" t="s">
        <v>47</v>
      </c>
      <c r="R2017" s="122" t="s">
        <v>47</v>
      </c>
      <c r="S2017" s="123" t="s">
        <v>48</v>
      </c>
      <c r="T2017" s="124" t="s">
        <v>47</v>
      </c>
      <c r="U2017" s="125" t="s">
        <v>47</v>
      </c>
    </row>
    <row r="2018" spans="2:21" ht="34.5" customHeight="1" x14ac:dyDescent="0.25">
      <c r="B2018" s="48" t="str">
        <f t="shared" si="304"/>
        <v>--------</v>
      </c>
      <c r="C2018" s="14" t="str">
        <f t="shared" si="305"/>
        <v>--------</v>
      </c>
      <c r="D2018" s="2" t="str">
        <f t="shared" si="306"/>
        <v>-----</v>
      </c>
      <c r="E2018" s="15" t="str">
        <f t="shared" si="307"/>
        <v>-----</v>
      </c>
      <c r="F2018" s="15" t="str">
        <f t="shared" si="308"/>
        <v>-----</v>
      </c>
      <c r="G2018" s="117" t="str">
        <f t="shared" si="309"/>
        <v>-----</v>
      </c>
      <c r="H2018" s="39"/>
      <c r="J2018" s="118" t="s">
        <v>35</v>
      </c>
      <c r="K2018" s="118" t="s">
        <v>35</v>
      </c>
      <c r="L2018" s="119" t="s">
        <v>46</v>
      </c>
      <c r="M2018" s="119" t="s">
        <v>46</v>
      </c>
      <c r="N2018" s="120" t="s">
        <v>47</v>
      </c>
      <c r="O2018" s="118" t="s">
        <v>35</v>
      </c>
      <c r="P2018" s="121" t="s">
        <v>47</v>
      </c>
      <c r="Q2018" s="121" t="s">
        <v>47</v>
      </c>
      <c r="R2018" s="122" t="s">
        <v>47</v>
      </c>
      <c r="S2018" s="123" t="s">
        <v>48</v>
      </c>
      <c r="T2018" s="124" t="s">
        <v>47</v>
      </c>
      <c r="U2018" s="125" t="s">
        <v>47</v>
      </c>
    </row>
    <row r="2019" spans="2:21" ht="34.5" customHeight="1" x14ac:dyDescent="0.25">
      <c r="B2019" s="48" t="str">
        <f t="shared" si="304"/>
        <v>--------</v>
      </c>
      <c r="C2019" s="14" t="str">
        <f t="shared" si="305"/>
        <v>--------</v>
      </c>
      <c r="D2019" s="2" t="str">
        <f t="shared" si="306"/>
        <v>-----</v>
      </c>
      <c r="E2019" s="15" t="str">
        <f t="shared" si="307"/>
        <v>-----</v>
      </c>
      <c r="F2019" s="15" t="str">
        <f t="shared" si="308"/>
        <v>-----</v>
      </c>
      <c r="G2019" s="117" t="str">
        <f t="shared" si="309"/>
        <v>-----</v>
      </c>
      <c r="H2019" s="39"/>
      <c r="J2019" s="118" t="s">
        <v>35</v>
      </c>
      <c r="K2019" s="118" t="s">
        <v>35</v>
      </c>
      <c r="L2019" s="119" t="s">
        <v>46</v>
      </c>
      <c r="M2019" s="119" t="s">
        <v>46</v>
      </c>
      <c r="N2019" s="120" t="s">
        <v>47</v>
      </c>
      <c r="O2019" s="118" t="s">
        <v>35</v>
      </c>
      <c r="P2019" s="121" t="s">
        <v>47</v>
      </c>
      <c r="Q2019" s="121" t="s">
        <v>47</v>
      </c>
      <c r="R2019" s="122" t="s">
        <v>47</v>
      </c>
      <c r="S2019" s="123" t="s">
        <v>48</v>
      </c>
      <c r="T2019" s="124" t="s">
        <v>47</v>
      </c>
      <c r="U2019" s="125" t="s">
        <v>47</v>
      </c>
    </row>
    <row r="2020" spans="2:21" ht="34.5" customHeight="1" x14ac:dyDescent="0.25">
      <c r="B2020" s="48" t="str">
        <f t="shared" si="304"/>
        <v>--------</v>
      </c>
      <c r="C2020" s="14" t="str">
        <f t="shared" si="305"/>
        <v>--------</v>
      </c>
      <c r="D2020" s="2" t="str">
        <f t="shared" si="306"/>
        <v>-----</v>
      </c>
      <c r="E2020" s="15" t="str">
        <f t="shared" si="307"/>
        <v>-----</v>
      </c>
      <c r="F2020" s="15" t="str">
        <f t="shared" si="308"/>
        <v>-----</v>
      </c>
      <c r="G2020" s="117" t="str">
        <f t="shared" si="309"/>
        <v>-----</v>
      </c>
      <c r="H2020" s="39"/>
      <c r="J2020" s="118" t="s">
        <v>35</v>
      </c>
      <c r="K2020" s="118" t="s">
        <v>35</v>
      </c>
      <c r="L2020" s="119" t="s">
        <v>46</v>
      </c>
      <c r="M2020" s="119" t="s">
        <v>46</v>
      </c>
      <c r="N2020" s="120" t="s">
        <v>47</v>
      </c>
      <c r="O2020" s="118" t="s">
        <v>35</v>
      </c>
      <c r="P2020" s="121" t="s">
        <v>47</v>
      </c>
      <c r="Q2020" s="121" t="s">
        <v>47</v>
      </c>
      <c r="R2020" s="122" t="s">
        <v>47</v>
      </c>
      <c r="S2020" s="123" t="s">
        <v>48</v>
      </c>
      <c r="T2020" s="124" t="s">
        <v>47</v>
      </c>
      <c r="U2020" s="125" t="s">
        <v>47</v>
      </c>
    </row>
    <row r="2021" spans="2:21" ht="34.5" customHeight="1" x14ac:dyDescent="0.25">
      <c r="B2021" s="48" t="str">
        <f t="shared" si="304"/>
        <v>--------</v>
      </c>
      <c r="C2021" s="14" t="str">
        <f t="shared" si="305"/>
        <v>--------</v>
      </c>
      <c r="D2021" s="2" t="str">
        <f t="shared" si="306"/>
        <v>-----</v>
      </c>
      <c r="E2021" s="15" t="str">
        <f t="shared" si="307"/>
        <v>-----</v>
      </c>
      <c r="F2021" s="15" t="str">
        <f t="shared" si="308"/>
        <v>-----</v>
      </c>
      <c r="G2021" s="117" t="str">
        <f t="shared" si="309"/>
        <v>-----</v>
      </c>
      <c r="H2021" s="39"/>
      <c r="J2021" s="118" t="s">
        <v>35</v>
      </c>
      <c r="K2021" s="118" t="s">
        <v>35</v>
      </c>
      <c r="L2021" s="119" t="s">
        <v>46</v>
      </c>
      <c r="M2021" s="119" t="s">
        <v>46</v>
      </c>
      <c r="N2021" s="120" t="s">
        <v>47</v>
      </c>
      <c r="O2021" s="118" t="s">
        <v>35</v>
      </c>
      <c r="P2021" s="121" t="s">
        <v>47</v>
      </c>
      <c r="Q2021" s="121" t="s">
        <v>47</v>
      </c>
      <c r="R2021" s="122" t="s">
        <v>47</v>
      </c>
      <c r="S2021" s="123" t="s">
        <v>48</v>
      </c>
      <c r="T2021" s="124" t="s">
        <v>47</v>
      </c>
      <c r="U2021" s="125" t="s">
        <v>47</v>
      </c>
    </row>
    <row r="2022" spans="2:21" ht="34.5" customHeight="1" x14ac:dyDescent="0.25">
      <c r="B2022" s="48" t="str">
        <f t="shared" si="304"/>
        <v>--------</v>
      </c>
      <c r="C2022" s="14" t="str">
        <f t="shared" si="305"/>
        <v>--------</v>
      </c>
      <c r="D2022" s="2" t="str">
        <f t="shared" si="306"/>
        <v>-----</v>
      </c>
      <c r="E2022" s="15" t="str">
        <f t="shared" si="307"/>
        <v>-----</v>
      </c>
      <c r="F2022" s="15" t="str">
        <f t="shared" si="308"/>
        <v>-----</v>
      </c>
      <c r="G2022" s="117" t="str">
        <f t="shared" si="309"/>
        <v>-----</v>
      </c>
      <c r="H2022" s="39"/>
      <c r="J2022" s="118" t="s">
        <v>35</v>
      </c>
      <c r="K2022" s="118" t="s">
        <v>35</v>
      </c>
      <c r="L2022" s="119" t="s">
        <v>46</v>
      </c>
      <c r="M2022" s="119" t="s">
        <v>46</v>
      </c>
      <c r="N2022" s="120" t="s">
        <v>47</v>
      </c>
      <c r="O2022" s="118" t="s">
        <v>35</v>
      </c>
      <c r="P2022" s="121" t="s">
        <v>47</v>
      </c>
      <c r="Q2022" s="121" t="s">
        <v>47</v>
      </c>
      <c r="R2022" s="122" t="s">
        <v>47</v>
      </c>
      <c r="S2022" s="123" t="s">
        <v>48</v>
      </c>
      <c r="T2022" s="124" t="s">
        <v>47</v>
      </c>
      <c r="U2022" s="125" t="s">
        <v>47</v>
      </c>
    </row>
    <row r="2023" spans="2:21" ht="34.5" customHeight="1" x14ac:dyDescent="0.25">
      <c r="B2023" s="48" t="str">
        <f t="shared" si="304"/>
        <v>--------</v>
      </c>
      <c r="C2023" s="14" t="str">
        <f t="shared" si="305"/>
        <v>--------</v>
      </c>
      <c r="D2023" s="2" t="str">
        <f t="shared" si="306"/>
        <v>-----</v>
      </c>
      <c r="E2023" s="15" t="str">
        <f t="shared" si="307"/>
        <v>-----</v>
      </c>
      <c r="F2023" s="15" t="str">
        <f t="shared" si="308"/>
        <v>-----</v>
      </c>
      <c r="G2023" s="117" t="str">
        <f t="shared" si="309"/>
        <v>-----</v>
      </c>
      <c r="H2023" s="39"/>
      <c r="J2023" s="118" t="s">
        <v>35</v>
      </c>
      <c r="K2023" s="118" t="s">
        <v>35</v>
      </c>
      <c r="L2023" s="119" t="s">
        <v>46</v>
      </c>
      <c r="M2023" s="119" t="s">
        <v>46</v>
      </c>
      <c r="N2023" s="120" t="s">
        <v>47</v>
      </c>
      <c r="O2023" s="118" t="s">
        <v>35</v>
      </c>
      <c r="P2023" s="121" t="s">
        <v>47</v>
      </c>
      <c r="Q2023" s="121" t="s">
        <v>47</v>
      </c>
      <c r="R2023" s="122" t="s">
        <v>47</v>
      </c>
      <c r="S2023" s="123" t="s">
        <v>48</v>
      </c>
      <c r="T2023" s="124" t="s">
        <v>47</v>
      </c>
      <c r="U2023" s="125" t="s">
        <v>47</v>
      </c>
    </row>
    <row r="2024" spans="2:21" ht="34.5" customHeight="1" x14ac:dyDescent="0.25">
      <c r="B2024" s="48" t="str">
        <f t="shared" si="304"/>
        <v>--------</v>
      </c>
      <c r="C2024" s="14" t="str">
        <f t="shared" si="305"/>
        <v>--------</v>
      </c>
      <c r="D2024" s="2" t="str">
        <f t="shared" si="306"/>
        <v>-----</v>
      </c>
      <c r="E2024" s="15" t="str">
        <f t="shared" si="307"/>
        <v>-----</v>
      </c>
      <c r="F2024" s="15" t="str">
        <f t="shared" si="308"/>
        <v>-----</v>
      </c>
      <c r="G2024" s="117" t="str">
        <f t="shared" si="309"/>
        <v>-----</v>
      </c>
      <c r="H2024" s="39"/>
      <c r="J2024" s="118" t="s">
        <v>35</v>
      </c>
      <c r="K2024" s="118" t="s">
        <v>35</v>
      </c>
      <c r="L2024" s="119" t="s">
        <v>46</v>
      </c>
      <c r="M2024" s="119" t="s">
        <v>46</v>
      </c>
      <c r="N2024" s="120" t="s">
        <v>47</v>
      </c>
      <c r="O2024" s="118" t="s">
        <v>35</v>
      </c>
      <c r="P2024" s="121" t="s">
        <v>47</v>
      </c>
      <c r="Q2024" s="121" t="s">
        <v>47</v>
      </c>
      <c r="R2024" s="122" t="s">
        <v>47</v>
      </c>
      <c r="S2024" s="123" t="s">
        <v>48</v>
      </c>
      <c r="T2024" s="124" t="s">
        <v>47</v>
      </c>
      <c r="U2024" s="125" t="s">
        <v>47</v>
      </c>
    </row>
    <row r="2025" spans="2:21" ht="34.5" customHeight="1" x14ac:dyDescent="0.25">
      <c r="B2025" s="48" t="str">
        <f t="shared" si="304"/>
        <v>--------</v>
      </c>
      <c r="C2025" s="14" t="str">
        <f t="shared" si="305"/>
        <v>--------</v>
      </c>
      <c r="D2025" s="2" t="str">
        <f t="shared" si="306"/>
        <v>-----</v>
      </c>
      <c r="E2025" s="15" t="str">
        <f t="shared" si="307"/>
        <v>-----</v>
      </c>
      <c r="F2025" s="15" t="str">
        <f t="shared" si="308"/>
        <v>-----</v>
      </c>
      <c r="G2025" s="117" t="str">
        <f t="shared" si="309"/>
        <v>-----</v>
      </c>
      <c r="H2025" s="39"/>
      <c r="J2025" s="118" t="s">
        <v>35</v>
      </c>
      <c r="K2025" s="118" t="s">
        <v>35</v>
      </c>
      <c r="L2025" s="119" t="s">
        <v>46</v>
      </c>
      <c r="M2025" s="119" t="s">
        <v>46</v>
      </c>
      <c r="N2025" s="120" t="s">
        <v>47</v>
      </c>
      <c r="O2025" s="118" t="s">
        <v>35</v>
      </c>
      <c r="P2025" s="121" t="s">
        <v>47</v>
      </c>
      <c r="Q2025" s="121" t="s">
        <v>47</v>
      </c>
      <c r="R2025" s="122" t="s">
        <v>47</v>
      </c>
      <c r="S2025" s="123" t="s">
        <v>48</v>
      </c>
      <c r="T2025" s="124" t="s">
        <v>47</v>
      </c>
      <c r="U2025" s="125" t="s">
        <v>47</v>
      </c>
    </row>
    <row r="2029" spans="2:21" ht="35.25" customHeight="1" x14ac:dyDescent="0.25">
      <c r="B2029" s="188" t="s">
        <v>43</v>
      </c>
      <c r="C2029" s="188"/>
      <c r="D2029" s="188"/>
      <c r="E2029" s="188"/>
      <c r="F2029" s="188"/>
      <c r="G2029" s="188"/>
      <c r="H2029" s="188"/>
      <c r="J2029" t="s">
        <v>44</v>
      </c>
      <c r="K2029" s="114">
        <v>43325</v>
      </c>
    </row>
    <row r="2031" spans="2:21" x14ac:dyDescent="0.25">
      <c r="B2031" s="1" t="s">
        <v>14</v>
      </c>
    </row>
    <row r="2032" spans="2:21" ht="8.25" customHeight="1" x14ac:dyDescent="0.25"/>
    <row r="2033" spans="2:8" ht="21" x14ac:dyDescent="0.35">
      <c r="B2033" s="189" t="s">
        <v>15</v>
      </c>
      <c r="C2033" s="189"/>
      <c r="D2033" s="115" t="str">
        <f>U2055</f>
        <v>-----</v>
      </c>
      <c r="E2033" s="45"/>
      <c r="F2033" s="113" t="s">
        <v>16</v>
      </c>
      <c r="G2033" s="116" t="str">
        <f>D2033</f>
        <v>-----</v>
      </c>
      <c r="H2033" s="42" t="s">
        <v>45</v>
      </c>
    </row>
    <row r="2035" spans="2:8" x14ac:dyDescent="0.25">
      <c r="B2035" t="s">
        <v>28</v>
      </c>
      <c r="C2035" s="190" t="str">
        <f>S2055</f>
        <v>------</v>
      </c>
      <c r="D2035" s="190"/>
      <c r="E2035" s="190"/>
      <c r="F2035" s="190"/>
      <c r="G2035" s="40" t="s">
        <v>29</v>
      </c>
      <c r="H2035" s="44" t="s">
        <v>30</v>
      </c>
    </row>
    <row r="2036" spans="2:8" x14ac:dyDescent="0.25">
      <c r="C2036" s="45"/>
      <c r="D2036" s="45"/>
      <c r="E2036" s="45"/>
      <c r="F2036" s="45"/>
      <c r="G2036" s="40"/>
      <c r="H2036" s="45"/>
    </row>
    <row r="2037" spans="2:8" x14ac:dyDescent="0.25">
      <c r="B2037" t="s">
        <v>31</v>
      </c>
      <c r="C2037" s="47" t="str">
        <f>T2055</f>
        <v>-----</v>
      </c>
      <c r="D2037" s="41" t="s">
        <v>27</v>
      </c>
      <c r="E2037" s="41"/>
      <c r="F2037" s="44"/>
      <c r="G2037" s="44"/>
      <c r="H2037" s="44"/>
    </row>
    <row r="2039" spans="2:8" x14ac:dyDescent="0.25">
      <c r="B2039" t="s">
        <v>32</v>
      </c>
      <c r="C2039" s="44"/>
      <c r="D2039" s="44"/>
      <c r="E2039" s="45"/>
      <c r="F2039" s="40" t="s">
        <v>33</v>
      </c>
      <c r="G2039" s="44"/>
      <c r="H2039" s="44"/>
    </row>
    <row r="2040" spans="2:8" x14ac:dyDescent="0.25">
      <c r="F2040" s="40"/>
    </row>
    <row r="2041" spans="2:8" x14ac:dyDescent="0.25">
      <c r="B2041" s="112" t="s">
        <v>34</v>
      </c>
      <c r="C2041" s="44"/>
      <c r="D2041" s="40" t="s">
        <v>17</v>
      </c>
      <c r="E2041" s="44"/>
      <c r="F2041" s="44"/>
      <c r="G2041" s="44"/>
      <c r="H2041" s="44"/>
    </row>
    <row r="2042" spans="2:8" x14ac:dyDescent="0.25">
      <c r="F2042" s="40"/>
    </row>
    <row r="2043" spans="2:8" x14ac:dyDescent="0.25">
      <c r="B2043" t="s">
        <v>18</v>
      </c>
      <c r="D2043" s="43" t="s">
        <v>19</v>
      </c>
      <c r="E2043" s="43"/>
      <c r="F2043" s="43" t="s">
        <v>20</v>
      </c>
      <c r="G2043" t="s">
        <v>21</v>
      </c>
    </row>
    <row r="2044" spans="2:8" x14ac:dyDescent="0.25">
      <c r="F2044" s="40"/>
    </row>
    <row r="2045" spans="2:8" x14ac:dyDescent="0.25">
      <c r="B2045" s="191" t="s">
        <v>22</v>
      </c>
      <c r="C2045" s="191"/>
      <c r="D2045" s="191"/>
      <c r="E2045" s="191"/>
      <c r="F2045" s="191"/>
      <c r="G2045" s="191"/>
      <c r="H2045" s="191"/>
    </row>
    <row r="2046" spans="2:8" x14ac:dyDescent="0.25">
      <c r="F2046" s="40"/>
    </row>
    <row r="2047" spans="2:8" ht="15.75" x14ac:dyDescent="0.25">
      <c r="B2047" t="s">
        <v>23</v>
      </c>
      <c r="E2047" s="192" t="str">
        <f>N2055</f>
        <v>-----</v>
      </c>
      <c r="F2047" s="192"/>
      <c r="G2047" s="192"/>
      <c r="H2047" s="192"/>
    </row>
    <row r="2048" spans="2:8" x14ac:dyDescent="0.25">
      <c r="F2048" s="113"/>
      <c r="G2048" s="113"/>
      <c r="H2048" s="113"/>
    </row>
    <row r="2049" spans="2:21" ht="23.25" x14ac:dyDescent="0.25">
      <c r="B2049" t="s">
        <v>25</v>
      </c>
      <c r="D2049" s="46">
        <f>J2054</f>
        <v>0</v>
      </c>
      <c r="E2049" s="45"/>
      <c r="F2049" s="113" t="s">
        <v>26</v>
      </c>
      <c r="G2049" s="113"/>
      <c r="H2049" s="113"/>
    </row>
    <row r="2050" spans="2:21" x14ac:dyDescent="0.25">
      <c r="F2050" s="40"/>
    </row>
    <row r="2051" spans="2:21" x14ac:dyDescent="0.25">
      <c r="B2051" t="s">
        <v>24</v>
      </c>
      <c r="F2051" s="40"/>
    </row>
    <row r="2052" spans="2:21" x14ac:dyDescent="0.25">
      <c r="F2052" s="40"/>
      <c r="J2052" s="49"/>
    </row>
    <row r="2054" spans="2:21" ht="28.5" customHeight="1" x14ac:dyDescent="0.5">
      <c r="B2054" s="39" t="s">
        <v>8</v>
      </c>
      <c r="C2054" s="39" t="s">
        <v>9</v>
      </c>
      <c r="D2054" s="39" t="s">
        <v>10</v>
      </c>
      <c r="E2054" s="193" t="s">
        <v>11</v>
      </c>
      <c r="F2054" s="194"/>
      <c r="G2054" s="39" t="s">
        <v>12</v>
      </c>
      <c r="H2054" s="39" t="s">
        <v>13</v>
      </c>
      <c r="J2054" s="195">
        <f>SUM(O2055:O2064)</f>
        <v>0</v>
      </c>
      <c r="K2054" s="195"/>
      <c r="L2054" s="195"/>
      <c r="M2054" s="195"/>
      <c r="N2054" s="195"/>
      <c r="O2054" s="195"/>
      <c r="P2054" s="195"/>
      <c r="Q2054" s="195"/>
      <c r="R2054" s="195"/>
      <c r="S2054" s="195"/>
    </row>
    <row r="2055" spans="2:21" ht="34.5" customHeight="1" x14ac:dyDescent="0.25">
      <c r="B2055" s="48" t="str">
        <f>K2055</f>
        <v>--------</v>
      </c>
      <c r="C2055" s="14" t="str">
        <f>J2055</f>
        <v>--------</v>
      </c>
      <c r="D2055" s="2" t="str">
        <f>P2055</f>
        <v>-----</v>
      </c>
      <c r="E2055" s="15" t="str">
        <f>Q2055</f>
        <v>-----</v>
      </c>
      <c r="F2055" s="15" t="str">
        <f>R2055</f>
        <v>-----</v>
      </c>
      <c r="G2055" s="117" t="str">
        <f>IF(U2055&lt;$K$1,"13/08/2018",U2055)</f>
        <v>-----</v>
      </c>
      <c r="H2055" s="39"/>
      <c r="J2055" s="118" t="s">
        <v>35</v>
      </c>
      <c r="K2055" s="118" t="s">
        <v>35</v>
      </c>
      <c r="L2055" s="119" t="s">
        <v>46</v>
      </c>
      <c r="M2055" s="119" t="s">
        <v>46</v>
      </c>
      <c r="N2055" s="120" t="s">
        <v>47</v>
      </c>
      <c r="O2055" s="118" t="s">
        <v>35</v>
      </c>
      <c r="P2055" s="121" t="s">
        <v>47</v>
      </c>
      <c r="Q2055" s="121" t="s">
        <v>47</v>
      </c>
      <c r="R2055" s="122" t="s">
        <v>47</v>
      </c>
      <c r="S2055" s="123" t="s">
        <v>48</v>
      </c>
      <c r="T2055" s="124" t="s">
        <v>47</v>
      </c>
      <c r="U2055" s="125" t="s">
        <v>47</v>
      </c>
    </row>
    <row r="2056" spans="2:21" ht="34.5" customHeight="1" x14ac:dyDescent="0.25">
      <c r="B2056" s="48" t="str">
        <f t="shared" ref="B2056:B2064" si="310">K2056</f>
        <v>--------</v>
      </c>
      <c r="C2056" s="14" t="str">
        <f t="shared" ref="C2056:C2064" si="311">J2056</f>
        <v>--------</v>
      </c>
      <c r="D2056" s="2" t="str">
        <f t="shared" ref="D2056:D2064" si="312">P2056</f>
        <v>-----</v>
      </c>
      <c r="E2056" s="15" t="str">
        <f t="shared" ref="E2056:E2064" si="313">Q2056</f>
        <v>-----</v>
      </c>
      <c r="F2056" s="15" t="str">
        <f t="shared" ref="F2056:F2064" si="314">R2056</f>
        <v>-----</v>
      </c>
      <c r="G2056" s="117" t="str">
        <f t="shared" ref="G2056:G2064" si="315">IF(U2056&lt;$K$1,"19/03/2018",U2056)</f>
        <v>-----</v>
      </c>
      <c r="H2056" s="39"/>
      <c r="J2056" s="118" t="s">
        <v>35</v>
      </c>
      <c r="K2056" s="118" t="s">
        <v>35</v>
      </c>
      <c r="L2056" s="119" t="s">
        <v>46</v>
      </c>
      <c r="M2056" s="119" t="s">
        <v>46</v>
      </c>
      <c r="N2056" s="120" t="s">
        <v>47</v>
      </c>
      <c r="O2056" s="118" t="s">
        <v>35</v>
      </c>
      <c r="P2056" s="121" t="s">
        <v>47</v>
      </c>
      <c r="Q2056" s="121" t="s">
        <v>47</v>
      </c>
      <c r="R2056" s="122" t="s">
        <v>47</v>
      </c>
      <c r="S2056" s="123" t="s">
        <v>48</v>
      </c>
      <c r="T2056" s="124" t="s">
        <v>47</v>
      </c>
      <c r="U2056" s="125" t="s">
        <v>47</v>
      </c>
    </row>
    <row r="2057" spans="2:21" ht="34.5" customHeight="1" x14ac:dyDescent="0.25">
      <c r="B2057" s="48" t="str">
        <f t="shared" si="310"/>
        <v>--------</v>
      </c>
      <c r="C2057" s="14" t="str">
        <f t="shared" si="311"/>
        <v>--------</v>
      </c>
      <c r="D2057" s="2" t="str">
        <f t="shared" si="312"/>
        <v>-----</v>
      </c>
      <c r="E2057" s="15" t="str">
        <f t="shared" si="313"/>
        <v>-----</v>
      </c>
      <c r="F2057" s="15" t="str">
        <f t="shared" si="314"/>
        <v>-----</v>
      </c>
      <c r="G2057" s="117" t="str">
        <f t="shared" si="315"/>
        <v>-----</v>
      </c>
      <c r="H2057" s="39"/>
      <c r="J2057" s="118" t="s">
        <v>35</v>
      </c>
      <c r="K2057" s="118" t="s">
        <v>35</v>
      </c>
      <c r="L2057" s="119" t="s">
        <v>46</v>
      </c>
      <c r="M2057" s="119" t="s">
        <v>46</v>
      </c>
      <c r="N2057" s="120" t="s">
        <v>47</v>
      </c>
      <c r="O2057" s="118" t="s">
        <v>35</v>
      </c>
      <c r="P2057" s="121" t="s">
        <v>47</v>
      </c>
      <c r="Q2057" s="121" t="s">
        <v>47</v>
      </c>
      <c r="R2057" s="122" t="s">
        <v>47</v>
      </c>
      <c r="S2057" s="123" t="s">
        <v>48</v>
      </c>
      <c r="T2057" s="124" t="s">
        <v>47</v>
      </c>
      <c r="U2057" s="125" t="s">
        <v>47</v>
      </c>
    </row>
    <row r="2058" spans="2:21" ht="34.5" customHeight="1" x14ac:dyDescent="0.25">
      <c r="B2058" s="48" t="str">
        <f t="shared" si="310"/>
        <v>--------</v>
      </c>
      <c r="C2058" s="14" t="str">
        <f t="shared" si="311"/>
        <v>--------</v>
      </c>
      <c r="D2058" s="2" t="str">
        <f t="shared" si="312"/>
        <v>-----</v>
      </c>
      <c r="E2058" s="15" t="str">
        <f t="shared" si="313"/>
        <v>-----</v>
      </c>
      <c r="F2058" s="15" t="str">
        <f t="shared" si="314"/>
        <v>-----</v>
      </c>
      <c r="G2058" s="117" t="str">
        <f t="shared" si="315"/>
        <v>-----</v>
      </c>
      <c r="H2058" s="39"/>
      <c r="J2058" s="118" t="s">
        <v>35</v>
      </c>
      <c r="K2058" s="118" t="s">
        <v>35</v>
      </c>
      <c r="L2058" s="119" t="s">
        <v>46</v>
      </c>
      <c r="M2058" s="119" t="s">
        <v>46</v>
      </c>
      <c r="N2058" s="120" t="s">
        <v>47</v>
      </c>
      <c r="O2058" s="118" t="s">
        <v>35</v>
      </c>
      <c r="P2058" s="121" t="s">
        <v>47</v>
      </c>
      <c r="Q2058" s="121" t="s">
        <v>47</v>
      </c>
      <c r="R2058" s="122" t="s">
        <v>47</v>
      </c>
      <c r="S2058" s="123" t="s">
        <v>48</v>
      </c>
      <c r="T2058" s="124" t="s">
        <v>47</v>
      </c>
      <c r="U2058" s="125" t="s">
        <v>47</v>
      </c>
    </row>
    <row r="2059" spans="2:21" ht="34.5" customHeight="1" x14ac:dyDescent="0.25">
      <c r="B2059" s="48" t="str">
        <f t="shared" si="310"/>
        <v>--------</v>
      </c>
      <c r="C2059" s="14" t="str">
        <f t="shared" si="311"/>
        <v>--------</v>
      </c>
      <c r="D2059" s="2" t="str">
        <f t="shared" si="312"/>
        <v>-----</v>
      </c>
      <c r="E2059" s="15" t="str">
        <f t="shared" si="313"/>
        <v>-----</v>
      </c>
      <c r="F2059" s="15" t="str">
        <f t="shared" si="314"/>
        <v>-----</v>
      </c>
      <c r="G2059" s="117" t="str">
        <f t="shared" si="315"/>
        <v>-----</v>
      </c>
      <c r="H2059" s="39"/>
      <c r="J2059" s="118" t="s">
        <v>35</v>
      </c>
      <c r="K2059" s="118" t="s">
        <v>35</v>
      </c>
      <c r="L2059" s="119" t="s">
        <v>46</v>
      </c>
      <c r="M2059" s="119" t="s">
        <v>46</v>
      </c>
      <c r="N2059" s="120" t="s">
        <v>47</v>
      </c>
      <c r="O2059" s="118" t="s">
        <v>35</v>
      </c>
      <c r="P2059" s="121" t="s">
        <v>47</v>
      </c>
      <c r="Q2059" s="121" t="s">
        <v>47</v>
      </c>
      <c r="R2059" s="122" t="s">
        <v>47</v>
      </c>
      <c r="S2059" s="123" t="s">
        <v>48</v>
      </c>
      <c r="T2059" s="124" t="s">
        <v>47</v>
      </c>
      <c r="U2059" s="125" t="s">
        <v>47</v>
      </c>
    </row>
    <row r="2060" spans="2:21" ht="34.5" customHeight="1" x14ac:dyDescent="0.25">
      <c r="B2060" s="48" t="str">
        <f t="shared" si="310"/>
        <v>--------</v>
      </c>
      <c r="C2060" s="14" t="str">
        <f t="shared" si="311"/>
        <v>--------</v>
      </c>
      <c r="D2060" s="2" t="str">
        <f t="shared" si="312"/>
        <v>-----</v>
      </c>
      <c r="E2060" s="15" t="str">
        <f t="shared" si="313"/>
        <v>-----</v>
      </c>
      <c r="F2060" s="15" t="str">
        <f t="shared" si="314"/>
        <v>-----</v>
      </c>
      <c r="G2060" s="117" t="str">
        <f t="shared" si="315"/>
        <v>-----</v>
      </c>
      <c r="H2060" s="39"/>
      <c r="J2060" s="118" t="s">
        <v>35</v>
      </c>
      <c r="K2060" s="118" t="s">
        <v>35</v>
      </c>
      <c r="L2060" s="119" t="s">
        <v>46</v>
      </c>
      <c r="M2060" s="119" t="s">
        <v>46</v>
      </c>
      <c r="N2060" s="120" t="s">
        <v>47</v>
      </c>
      <c r="O2060" s="118" t="s">
        <v>35</v>
      </c>
      <c r="P2060" s="121" t="s">
        <v>47</v>
      </c>
      <c r="Q2060" s="121" t="s">
        <v>47</v>
      </c>
      <c r="R2060" s="122" t="s">
        <v>47</v>
      </c>
      <c r="S2060" s="123" t="s">
        <v>48</v>
      </c>
      <c r="T2060" s="124" t="s">
        <v>47</v>
      </c>
      <c r="U2060" s="125" t="s">
        <v>47</v>
      </c>
    </row>
    <row r="2061" spans="2:21" ht="34.5" customHeight="1" x14ac:dyDescent="0.25">
      <c r="B2061" s="48" t="str">
        <f t="shared" si="310"/>
        <v>--------</v>
      </c>
      <c r="C2061" s="14" t="str">
        <f t="shared" si="311"/>
        <v>--------</v>
      </c>
      <c r="D2061" s="2" t="str">
        <f t="shared" si="312"/>
        <v>-----</v>
      </c>
      <c r="E2061" s="15" t="str">
        <f t="shared" si="313"/>
        <v>-----</v>
      </c>
      <c r="F2061" s="15" t="str">
        <f t="shared" si="314"/>
        <v>-----</v>
      </c>
      <c r="G2061" s="117" t="str">
        <f t="shared" si="315"/>
        <v>-----</v>
      </c>
      <c r="H2061" s="39"/>
      <c r="J2061" s="118" t="s">
        <v>35</v>
      </c>
      <c r="K2061" s="118" t="s">
        <v>35</v>
      </c>
      <c r="L2061" s="119" t="s">
        <v>46</v>
      </c>
      <c r="M2061" s="119" t="s">
        <v>46</v>
      </c>
      <c r="N2061" s="120" t="s">
        <v>47</v>
      </c>
      <c r="O2061" s="118" t="s">
        <v>35</v>
      </c>
      <c r="P2061" s="121" t="s">
        <v>47</v>
      </c>
      <c r="Q2061" s="121" t="s">
        <v>47</v>
      </c>
      <c r="R2061" s="122" t="s">
        <v>47</v>
      </c>
      <c r="S2061" s="123" t="s">
        <v>48</v>
      </c>
      <c r="T2061" s="124" t="s">
        <v>47</v>
      </c>
      <c r="U2061" s="125" t="s">
        <v>47</v>
      </c>
    </row>
    <row r="2062" spans="2:21" ht="34.5" customHeight="1" x14ac:dyDescent="0.25">
      <c r="B2062" s="48" t="str">
        <f t="shared" si="310"/>
        <v>--------</v>
      </c>
      <c r="C2062" s="14" t="str">
        <f t="shared" si="311"/>
        <v>--------</v>
      </c>
      <c r="D2062" s="2" t="str">
        <f t="shared" si="312"/>
        <v>-----</v>
      </c>
      <c r="E2062" s="15" t="str">
        <f t="shared" si="313"/>
        <v>-----</v>
      </c>
      <c r="F2062" s="15" t="str">
        <f t="shared" si="314"/>
        <v>-----</v>
      </c>
      <c r="G2062" s="117" t="str">
        <f t="shared" si="315"/>
        <v>-----</v>
      </c>
      <c r="H2062" s="39"/>
      <c r="J2062" s="118" t="s">
        <v>35</v>
      </c>
      <c r="K2062" s="118" t="s">
        <v>35</v>
      </c>
      <c r="L2062" s="119" t="s">
        <v>46</v>
      </c>
      <c r="M2062" s="119" t="s">
        <v>46</v>
      </c>
      <c r="N2062" s="120" t="s">
        <v>47</v>
      </c>
      <c r="O2062" s="118" t="s">
        <v>35</v>
      </c>
      <c r="P2062" s="121" t="s">
        <v>47</v>
      </c>
      <c r="Q2062" s="121" t="s">
        <v>47</v>
      </c>
      <c r="R2062" s="122" t="s">
        <v>47</v>
      </c>
      <c r="S2062" s="123" t="s">
        <v>48</v>
      </c>
      <c r="T2062" s="124" t="s">
        <v>47</v>
      </c>
      <c r="U2062" s="125" t="s">
        <v>47</v>
      </c>
    </row>
    <row r="2063" spans="2:21" ht="34.5" customHeight="1" x14ac:dyDescent="0.25">
      <c r="B2063" s="48" t="str">
        <f t="shared" si="310"/>
        <v>--------</v>
      </c>
      <c r="C2063" s="14" t="str">
        <f t="shared" si="311"/>
        <v>--------</v>
      </c>
      <c r="D2063" s="2" t="str">
        <f t="shared" si="312"/>
        <v>-----</v>
      </c>
      <c r="E2063" s="15" t="str">
        <f t="shared" si="313"/>
        <v>-----</v>
      </c>
      <c r="F2063" s="15" t="str">
        <f t="shared" si="314"/>
        <v>-----</v>
      </c>
      <c r="G2063" s="117" t="str">
        <f t="shared" si="315"/>
        <v>-----</v>
      </c>
      <c r="H2063" s="39"/>
      <c r="J2063" s="118" t="s">
        <v>35</v>
      </c>
      <c r="K2063" s="118" t="s">
        <v>35</v>
      </c>
      <c r="L2063" s="119" t="s">
        <v>46</v>
      </c>
      <c r="M2063" s="119" t="s">
        <v>46</v>
      </c>
      <c r="N2063" s="120" t="s">
        <v>47</v>
      </c>
      <c r="O2063" s="118" t="s">
        <v>35</v>
      </c>
      <c r="P2063" s="121" t="s">
        <v>47</v>
      </c>
      <c r="Q2063" s="121" t="s">
        <v>47</v>
      </c>
      <c r="R2063" s="122" t="s">
        <v>47</v>
      </c>
      <c r="S2063" s="123" t="s">
        <v>48</v>
      </c>
      <c r="T2063" s="124" t="s">
        <v>47</v>
      </c>
      <c r="U2063" s="125" t="s">
        <v>47</v>
      </c>
    </row>
    <row r="2064" spans="2:21" ht="34.5" customHeight="1" x14ac:dyDescent="0.25">
      <c r="B2064" s="48" t="str">
        <f t="shared" si="310"/>
        <v>--------</v>
      </c>
      <c r="C2064" s="14" t="str">
        <f t="shared" si="311"/>
        <v>--------</v>
      </c>
      <c r="D2064" s="2" t="str">
        <f t="shared" si="312"/>
        <v>-----</v>
      </c>
      <c r="E2064" s="15" t="str">
        <f t="shared" si="313"/>
        <v>-----</v>
      </c>
      <c r="F2064" s="15" t="str">
        <f t="shared" si="314"/>
        <v>-----</v>
      </c>
      <c r="G2064" s="117" t="str">
        <f t="shared" si="315"/>
        <v>-----</v>
      </c>
      <c r="H2064" s="39"/>
      <c r="J2064" s="118" t="s">
        <v>35</v>
      </c>
      <c r="K2064" s="118" t="s">
        <v>35</v>
      </c>
      <c r="L2064" s="119" t="s">
        <v>46</v>
      </c>
      <c r="M2064" s="119" t="s">
        <v>46</v>
      </c>
      <c r="N2064" s="120" t="s">
        <v>47</v>
      </c>
      <c r="O2064" s="118" t="s">
        <v>35</v>
      </c>
      <c r="P2064" s="121" t="s">
        <v>47</v>
      </c>
      <c r="Q2064" s="121" t="s">
        <v>47</v>
      </c>
      <c r="R2064" s="122" t="s">
        <v>47</v>
      </c>
      <c r="S2064" s="123" t="s">
        <v>48</v>
      </c>
      <c r="T2064" s="124" t="s">
        <v>47</v>
      </c>
      <c r="U2064" s="125" t="s">
        <v>47</v>
      </c>
    </row>
    <row r="2068" spans="2:11" ht="35.25" customHeight="1" x14ac:dyDescent="0.25">
      <c r="B2068" s="188" t="s">
        <v>43</v>
      </c>
      <c r="C2068" s="188"/>
      <c r="D2068" s="188"/>
      <c r="E2068" s="188"/>
      <c r="F2068" s="188"/>
      <c r="G2068" s="188"/>
      <c r="H2068" s="188"/>
      <c r="J2068" t="s">
        <v>44</v>
      </c>
      <c r="K2068" s="114">
        <v>43325</v>
      </c>
    </row>
    <row r="2070" spans="2:11" x14ac:dyDescent="0.25">
      <c r="B2070" s="1" t="s">
        <v>14</v>
      </c>
    </row>
    <row r="2071" spans="2:11" ht="8.25" customHeight="1" x14ac:dyDescent="0.25"/>
    <row r="2072" spans="2:11" ht="21" x14ac:dyDescent="0.35">
      <c r="B2072" s="189" t="s">
        <v>15</v>
      </c>
      <c r="C2072" s="189"/>
      <c r="D2072" s="115" t="str">
        <f>U2094</f>
        <v>-----</v>
      </c>
      <c r="E2072" s="45"/>
      <c r="F2072" s="113" t="s">
        <v>16</v>
      </c>
      <c r="G2072" s="116" t="str">
        <f>D2072</f>
        <v>-----</v>
      </c>
      <c r="H2072" s="42" t="s">
        <v>45</v>
      </c>
    </row>
    <row r="2074" spans="2:11" x14ac:dyDescent="0.25">
      <c r="B2074" t="s">
        <v>28</v>
      </c>
      <c r="C2074" s="190" t="str">
        <f>S2094</f>
        <v>------</v>
      </c>
      <c r="D2074" s="190"/>
      <c r="E2074" s="190"/>
      <c r="F2074" s="190"/>
      <c r="G2074" s="40" t="s">
        <v>29</v>
      </c>
      <c r="H2074" s="44" t="s">
        <v>30</v>
      </c>
    </row>
    <row r="2075" spans="2:11" x14ac:dyDescent="0.25">
      <c r="C2075" s="45"/>
      <c r="D2075" s="45"/>
      <c r="E2075" s="45"/>
      <c r="F2075" s="45"/>
      <c r="G2075" s="40"/>
      <c r="H2075" s="45"/>
    </row>
    <row r="2076" spans="2:11" x14ac:dyDescent="0.25">
      <c r="B2076" t="s">
        <v>31</v>
      </c>
      <c r="C2076" s="47" t="str">
        <f>T2094</f>
        <v>-----</v>
      </c>
      <c r="D2076" s="41" t="s">
        <v>27</v>
      </c>
      <c r="E2076" s="41"/>
      <c r="F2076" s="44"/>
      <c r="G2076" s="44"/>
      <c r="H2076" s="44"/>
    </row>
    <row r="2078" spans="2:11" x14ac:dyDescent="0.25">
      <c r="B2078" t="s">
        <v>32</v>
      </c>
      <c r="C2078" s="44"/>
      <c r="D2078" s="44"/>
      <c r="E2078" s="45"/>
      <c r="F2078" s="40" t="s">
        <v>33</v>
      </c>
      <c r="G2078" s="44"/>
      <c r="H2078" s="44"/>
    </row>
    <row r="2079" spans="2:11" x14ac:dyDescent="0.25">
      <c r="F2079" s="40"/>
    </row>
    <row r="2080" spans="2:11" x14ac:dyDescent="0.25">
      <c r="B2080" s="112" t="s">
        <v>34</v>
      </c>
      <c r="C2080" s="44"/>
      <c r="D2080" s="40" t="s">
        <v>17</v>
      </c>
      <c r="E2080" s="44"/>
      <c r="F2080" s="44"/>
      <c r="G2080" s="44"/>
      <c r="H2080" s="44"/>
    </row>
    <row r="2081" spans="2:21" x14ac:dyDescent="0.25">
      <c r="F2081" s="40"/>
    </row>
    <row r="2082" spans="2:21" x14ac:dyDescent="0.25">
      <c r="B2082" t="s">
        <v>18</v>
      </c>
      <c r="D2082" s="43" t="s">
        <v>19</v>
      </c>
      <c r="E2082" s="43"/>
      <c r="F2082" s="43" t="s">
        <v>20</v>
      </c>
      <c r="G2082" t="s">
        <v>21</v>
      </c>
    </row>
    <row r="2083" spans="2:21" x14ac:dyDescent="0.25">
      <c r="F2083" s="40"/>
    </row>
    <row r="2084" spans="2:21" x14ac:dyDescent="0.25">
      <c r="B2084" s="191" t="s">
        <v>22</v>
      </c>
      <c r="C2084" s="191"/>
      <c r="D2084" s="191"/>
      <c r="E2084" s="191"/>
      <c r="F2084" s="191"/>
      <c r="G2084" s="191"/>
      <c r="H2084" s="191"/>
    </row>
    <row r="2085" spans="2:21" x14ac:dyDescent="0.25">
      <c r="F2085" s="40"/>
    </row>
    <row r="2086" spans="2:21" ht="15.75" x14ac:dyDescent="0.25">
      <c r="B2086" t="s">
        <v>23</v>
      </c>
      <c r="E2086" s="192" t="str">
        <f>N2094</f>
        <v>-----</v>
      </c>
      <c r="F2086" s="192"/>
      <c r="G2086" s="192"/>
      <c r="H2086" s="192"/>
    </row>
    <row r="2087" spans="2:21" x14ac:dyDescent="0.25">
      <c r="F2087" s="113"/>
      <c r="G2087" s="113"/>
      <c r="H2087" s="113"/>
    </row>
    <row r="2088" spans="2:21" ht="23.25" x14ac:dyDescent="0.25">
      <c r="B2088" t="s">
        <v>25</v>
      </c>
      <c r="D2088" s="46">
        <f>J2093</f>
        <v>0</v>
      </c>
      <c r="E2088" s="45"/>
      <c r="F2088" s="113" t="s">
        <v>26</v>
      </c>
      <c r="G2088" s="113"/>
      <c r="H2088" s="113"/>
    </row>
    <row r="2089" spans="2:21" x14ac:dyDescent="0.25">
      <c r="F2089" s="40"/>
    </row>
    <row r="2090" spans="2:21" x14ac:dyDescent="0.25">
      <c r="B2090" t="s">
        <v>24</v>
      </c>
      <c r="F2090" s="40"/>
    </row>
    <row r="2091" spans="2:21" x14ac:dyDescent="0.25">
      <c r="F2091" s="40"/>
      <c r="J2091" s="49"/>
    </row>
    <row r="2093" spans="2:21" ht="28.5" customHeight="1" x14ac:dyDescent="0.5">
      <c r="B2093" s="39" t="s">
        <v>8</v>
      </c>
      <c r="C2093" s="39" t="s">
        <v>9</v>
      </c>
      <c r="D2093" s="39" t="s">
        <v>10</v>
      </c>
      <c r="E2093" s="193" t="s">
        <v>11</v>
      </c>
      <c r="F2093" s="194"/>
      <c r="G2093" s="39" t="s">
        <v>12</v>
      </c>
      <c r="H2093" s="39" t="s">
        <v>13</v>
      </c>
      <c r="J2093" s="195">
        <f>SUM(O2094:O2103)</f>
        <v>0</v>
      </c>
      <c r="K2093" s="195"/>
      <c r="L2093" s="195"/>
      <c r="M2093" s="195"/>
      <c r="N2093" s="195"/>
      <c r="O2093" s="195"/>
      <c r="P2093" s="195"/>
      <c r="Q2093" s="195"/>
      <c r="R2093" s="195"/>
      <c r="S2093" s="195"/>
    </row>
    <row r="2094" spans="2:21" ht="34.5" customHeight="1" x14ac:dyDescent="0.25">
      <c r="B2094" s="48" t="str">
        <f>K2094</f>
        <v>--------</v>
      </c>
      <c r="C2094" s="14" t="str">
        <f>J2094</f>
        <v>--------</v>
      </c>
      <c r="D2094" s="2" t="str">
        <f>P2094</f>
        <v>-----</v>
      </c>
      <c r="E2094" s="15" t="str">
        <f>Q2094</f>
        <v>-----</v>
      </c>
      <c r="F2094" s="15" t="str">
        <f>R2094</f>
        <v>-----</v>
      </c>
      <c r="G2094" s="117" t="str">
        <f>IF(U2094&lt;$K$1,"13/08/2018",U2094)</f>
        <v>-----</v>
      </c>
      <c r="H2094" s="39"/>
      <c r="J2094" s="118" t="s">
        <v>35</v>
      </c>
      <c r="K2094" s="118" t="s">
        <v>35</v>
      </c>
      <c r="L2094" s="119" t="s">
        <v>46</v>
      </c>
      <c r="M2094" s="119" t="s">
        <v>46</v>
      </c>
      <c r="N2094" s="120" t="s">
        <v>47</v>
      </c>
      <c r="O2094" s="118" t="s">
        <v>35</v>
      </c>
      <c r="P2094" s="121" t="s">
        <v>47</v>
      </c>
      <c r="Q2094" s="121" t="s">
        <v>47</v>
      </c>
      <c r="R2094" s="122" t="s">
        <v>47</v>
      </c>
      <c r="S2094" s="123" t="s">
        <v>48</v>
      </c>
      <c r="T2094" s="124" t="s">
        <v>47</v>
      </c>
      <c r="U2094" s="125" t="s">
        <v>47</v>
      </c>
    </row>
    <row r="2095" spans="2:21" ht="34.5" customHeight="1" x14ac:dyDescent="0.25">
      <c r="B2095" s="48" t="str">
        <f t="shared" ref="B2095:B2103" si="316">K2095</f>
        <v>--------</v>
      </c>
      <c r="C2095" s="14" t="str">
        <f t="shared" ref="C2095:C2103" si="317">J2095</f>
        <v>--------</v>
      </c>
      <c r="D2095" s="2" t="str">
        <f t="shared" ref="D2095:D2103" si="318">P2095</f>
        <v>-----</v>
      </c>
      <c r="E2095" s="15" t="str">
        <f t="shared" ref="E2095:E2103" si="319">Q2095</f>
        <v>-----</v>
      </c>
      <c r="F2095" s="15" t="str">
        <f t="shared" ref="F2095:F2103" si="320">R2095</f>
        <v>-----</v>
      </c>
      <c r="G2095" s="117" t="str">
        <f t="shared" ref="G2095:G2103" si="321">IF(U2095&lt;$K$1,"19/03/2018",U2095)</f>
        <v>-----</v>
      </c>
      <c r="H2095" s="39"/>
      <c r="J2095" s="118" t="s">
        <v>35</v>
      </c>
      <c r="K2095" s="118" t="s">
        <v>35</v>
      </c>
      <c r="L2095" s="119" t="s">
        <v>46</v>
      </c>
      <c r="M2095" s="119" t="s">
        <v>46</v>
      </c>
      <c r="N2095" s="120" t="s">
        <v>47</v>
      </c>
      <c r="O2095" s="118" t="s">
        <v>35</v>
      </c>
      <c r="P2095" s="121" t="s">
        <v>47</v>
      </c>
      <c r="Q2095" s="121" t="s">
        <v>47</v>
      </c>
      <c r="R2095" s="122" t="s">
        <v>47</v>
      </c>
      <c r="S2095" s="123" t="s">
        <v>48</v>
      </c>
      <c r="T2095" s="124" t="s">
        <v>47</v>
      </c>
      <c r="U2095" s="125" t="s">
        <v>47</v>
      </c>
    </row>
    <row r="2096" spans="2:21" ht="34.5" customHeight="1" x14ac:dyDescent="0.25">
      <c r="B2096" s="48" t="str">
        <f t="shared" si="316"/>
        <v>--------</v>
      </c>
      <c r="C2096" s="14" t="str">
        <f t="shared" si="317"/>
        <v>--------</v>
      </c>
      <c r="D2096" s="2" t="str">
        <f t="shared" si="318"/>
        <v>-----</v>
      </c>
      <c r="E2096" s="15" t="str">
        <f t="shared" si="319"/>
        <v>-----</v>
      </c>
      <c r="F2096" s="15" t="str">
        <f t="shared" si="320"/>
        <v>-----</v>
      </c>
      <c r="G2096" s="117" t="str">
        <f t="shared" si="321"/>
        <v>-----</v>
      </c>
      <c r="H2096" s="39"/>
      <c r="J2096" s="118" t="s">
        <v>35</v>
      </c>
      <c r="K2096" s="118" t="s">
        <v>35</v>
      </c>
      <c r="L2096" s="119" t="s">
        <v>46</v>
      </c>
      <c r="M2096" s="119" t="s">
        <v>46</v>
      </c>
      <c r="N2096" s="120" t="s">
        <v>47</v>
      </c>
      <c r="O2096" s="118" t="s">
        <v>35</v>
      </c>
      <c r="P2096" s="121" t="s">
        <v>47</v>
      </c>
      <c r="Q2096" s="121" t="s">
        <v>47</v>
      </c>
      <c r="R2096" s="122" t="s">
        <v>47</v>
      </c>
      <c r="S2096" s="123" t="s">
        <v>48</v>
      </c>
      <c r="T2096" s="124" t="s">
        <v>47</v>
      </c>
      <c r="U2096" s="125" t="s">
        <v>47</v>
      </c>
    </row>
    <row r="2097" spans="2:21" ht="34.5" customHeight="1" x14ac:dyDescent="0.25">
      <c r="B2097" s="48" t="str">
        <f t="shared" si="316"/>
        <v>--------</v>
      </c>
      <c r="C2097" s="14" t="str">
        <f t="shared" si="317"/>
        <v>--------</v>
      </c>
      <c r="D2097" s="2" t="str">
        <f t="shared" si="318"/>
        <v>-----</v>
      </c>
      <c r="E2097" s="15" t="str">
        <f t="shared" si="319"/>
        <v>-----</v>
      </c>
      <c r="F2097" s="15" t="str">
        <f t="shared" si="320"/>
        <v>-----</v>
      </c>
      <c r="G2097" s="117" t="str">
        <f t="shared" si="321"/>
        <v>-----</v>
      </c>
      <c r="H2097" s="39"/>
      <c r="J2097" s="118" t="s">
        <v>35</v>
      </c>
      <c r="K2097" s="118" t="s">
        <v>35</v>
      </c>
      <c r="L2097" s="119" t="s">
        <v>46</v>
      </c>
      <c r="M2097" s="119" t="s">
        <v>46</v>
      </c>
      <c r="N2097" s="120" t="s">
        <v>47</v>
      </c>
      <c r="O2097" s="118" t="s">
        <v>35</v>
      </c>
      <c r="P2097" s="121" t="s">
        <v>47</v>
      </c>
      <c r="Q2097" s="121" t="s">
        <v>47</v>
      </c>
      <c r="R2097" s="122" t="s">
        <v>47</v>
      </c>
      <c r="S2097" s="123" t="s">
        <v>48</v>
      </c>
      <c r="T2097" s="124" t="s">
        <v>47</v>
      </c>
      <c r="U2097" s="125" t="s">
        <v>47</v>
      </c>
    </row>
    <row r="2098" spans="2:21" ht="34.5" customHeight="1" x14ac:dyDescent="0.25">
      <c r="B2098" s="48" t="str">
        <f t="shared" si="316"/>
        <v>--------</v>
      </c>
      <c r="C2098" s="14" t="str">
        <f t="shared" si="317"/>
        <v>--------</v>
      </c>
      <c r="D2098" s="2" t="str">
        <f t="shared" si="318"/>
        <v>-----</v>
      </c>
      <c r="E2098" s="15" t="str">
        <f t="shared" si="319"/>
        <v>-----</v>
      </c>
      <c r="F2098" s="15" t="str">
        <f t="shared" si="320"/>
        <v>-----</v>
      </c>
      <c r="G2098" s="117" t="str">
        <f t="shared" si="321"/>
        <v>-----</v>
      </c>
      <c r="H2098" s="39"/>
      <c r="J2098" s="118" t="s">
        <v>35</v>
      </c>
      <c r="K2098" s="118" t="s">
        <v>35</v>
      </c>
      <c r="L2098" s="119" t="s">
        <v>46</v>
      </c>
      <c r="M2098" s="119" t="s">
        <v>46</v>
      </c>
      <c r="N2098" s="120" t="s">
        <v>47</v>
      </c>
      <c r="O2098" s="118" t="s">
        <v>35</v>
      </c>
      <c r="P2098" s="121" t="s">
        <v>47</v>
      </c>
      <c r="Q2098" s="121" t="s">
        <v>47</v>
      </c>
      <c r="R2098" s="122" t="s">
        <v>47</v>
      </c>
      <c r="S2098" s="123" t="s">
        <v>48</v>
      </c>
      <c r="T2098" s="124" t="s">
        <v>47</v>
      </c>
      <c r="U2098" s="125" t="s">
        <v>47</v>
      </c>
    </row>
    <row r="2099" spans="2:21" ht="34.5" customHeight="1" x14ac:dyDescent="0.25">
      <c r="B2099" s="48" t="str">
        <f t="shared" si="316"/>
        <v>--------</v>
      </c>
      <c r="C2099" s="14" t="str">
        <f t="shared" si="317"/>
        <v>--------</v>
      </c>
      <c r="D2099" s="2" t="str">
        <f t="shared" si="318"/>
        <v>-----</v>
      </c>
      <c r="E2099" s="15" t="str">
        <f t="shared" si="319"/>
        <v>-----</v>
      </c>
      <c r="F2099" s="15" t="str">
        <f t="shared" si="320"/>
        <v>-----</v>
      </c>
      <c r="G2099" s="117" t="str">
        <f t="shared" si="321"/>
        <v>-----</v>
      </c>
      <c r="H2099" s="39"/>
      <c r="J2099" s="118" t="s">
        <v>35</v>
      </c>
      <c r="K2099" s="118" t="s">
        <v>35</v>
      </c>
      <c r="L2099" s="119" t="s">
        <v>46</v>
      </c>
      <c r="M2099" s="119" t="s">
        <v>46</v>
      </c>
      <c r="N2099" s="120" t="s">
        <v>47</v>
      </c>
      <c r="O2099" s="118" t="s">
        <v>35</v>
      </c>
      <c r="P2099" s="121" t="s">
        <v>47</v>
      </c>
      <c r="Q2099" s="121" t="s">
        <v>47</v>
      </c>
      <c r="R2099" s="122" t="s">
        <v>47</v>
      </c>
      <c r="S2099" s="123" t="s">
        <v>48</v>
      </c>
      <c r="T2099" s="124" t="s">
        <v>47</v>
      </c>
      <c r="U2099" s="125" t="s">
        <v>47</v>
      </c>
    </row>
    <row r="2100" spans="2:21" ht="34.5" customHeight="1" x14ac:dyDescent="0.25">
      <c r="B2100" s="48" t="str">
        <f t="shared" si="316"/>
        <v>--------</v>
      </c>
      <c r="C2100" s="14" t="str">
        <f t="shared" si="317"/>
        <v>--------</v>
      </c>
      <c r="D2100" s="2" t="str">
        <f t="shared" si="318"/>
        <v>-----</v>
      </c>
      <c r="E2100" s="15" t="str">
        <f t="shared" si="319"/>
        <v>-----</v>
      </c>
      <c r="F2100" s="15" t="str">
        <f t="shared" si="320"/>
        <v>-----</v>
      </c>
      <c r="G2100" s="117" t="str">
        <f t="shared" si="321"/>
        <v>-----</v>
      </c>
      <c r="H2100" s="39"/>
      <c r="J2100" s="118" t="s">
        <v>35</v>
      </c>
      <c r="K2100" s="118" t="s">
        <v>35</v>
      </c>
      <c r="L2100" s="119" t="s">
        <v>46</v>
      </c>
      <c r="M2100" s="119" t="s">
        <v>46</v>
      </c>
      <c r="N2100" s="120" t="s">
        <v>47</v>
      </c>
      <c r="O2100" s="118" t="s">
        <v>35</v>
      </c>
      <c r="P2100" s="121" t="s">
        <v>47</v>
      </c>
      <c r="Q2100" s="121" t="s">
        <v>47</v>
      </c>
      <c r="R2100" s="122" t="s">
        <v>47</v>
      </c>
      <c r="S2100" s="123" t="s">
        <v>48</v>
      </c>
      <c r="T2100" s="124" t="s">
        <v>47</v>
      </c>
      <c r="U2100" s="125" t="s">
        <v>47</v>
      </c>
    </row>
    <row r="2101" spans="2:21" ht="34.5" customHeight="1" x14ac:dyDescent="0.25">
      <c r="B2101" s="48" t="str">
        <f t="shared" si="316"/>
        <v>--------</v>
      </c>
      <c r="C2101" s="14" t="str">
        <f t="shared" si="317"/>
        <v>--------</v>
      </c>
      <c r="D2101" s="2" t="str">
        <f t="shared" si="318"/>
        <v>-----</v>
      </c>
      <c r="E2101" s="15" t="str">
        <f t="shared" si="319"/>
        <v>-----</v>
      </c>
      <c r="F2101" s="15" t="str">
        <f t="shared" si="320"/>
        <v>-----</v>
      </c>
      <c r="G2101" s="117" t="str">
        <f t="shared" si="321"/>
        <v>-----</v>
      </c>
      <c r="H2101" s="39"/>
      <c r="J2101" s="118" t="s">
        <v>35</v>
      </c>
      <c r="K2101" s="118" t="s">
        <v>35</v>
      </c>
      <c r="L2101" s="119" t="s">
        <v>46</v>
      </c>
      <c r="M2101" s="119" t="s">
        <v>46</v>
      </c>
      <c r="N2101" s="120" t="s">
        <v>47</v>
      </c>
      <c r="O2101" s="118" t="s">
        <v>35</v>
      </c>
      <c r="P2101" s="121" t="s">
        <v>47</v>
      </c>
      <c r="Q2101" s="121" t="s">
        <v>47</v>
      </c>
      <c r="R2101" s="122" t="s">
        <v>47</v>
      </c>
      <c r="S2101" s="123" t="s">
        <v>48</v>
      </c>
      <c r="T2101" s="124" t="s">
        <v>47</v>
      </c>
      <c r="U2101" s="125" t="s">
        <v>47</v>
      </c>
    </row>
    <row r="2102" spans="2:21" ht="34.5" customHeight="1" x14ac:dyDescent="0.25">
      <c r="B2102" s="48" t="str">
        <f t="shared" si="316"/>
        <v>--------</v>
      </c>
      <c r="C2102" s="14" t="str">
        <f t="shared" si="317"/>
        <v>--------</v>
      </c>
      <c r="D2102" s="2" t="str">
        <f t="shared" si="318"/>
        <v>-----</v>
      </c>
      <c r="E2102" s="15" t="str">
        <f t="shared" si="319"/>
        <v>-----</v>
      </c>
      <c r="F2102" s="15" t="str">
        <f t="shared" si="320"/>
        <v>-----</v>
      </c>
      <c r="G2102" s="117" t="str">
        <f t="shared" si="321"/>
        <v>-----</v>
      </c>
      <c r="H2102" s="39"/>
      <c r="J2102" s="118" t="s">
        <v>35</v>
      </c>
      <c r="K2102" s="118" t="s">
        <v>35</v>
      </c>
      <c r="L2102" s="119" t="s">
        <v>46</v>
      </c>
      <c r="M2102" s="119" t="s">
        <v>46</v>
      </c>
      <c r="N2102" s="120" t="s">
        <v>47</v>
      </c>
      <c r="O2102" s="118" t="s">
        <v>35</v>
      </c>
      <c r="P2102" s="121" t="s">
        <v>47</v>
      </c>
      <c r="Q2102" s="121" t="s">
        <v>47</v>
      </c>
      <c r="R2102" s="122" t="s">
        <v>47</v>
      </c>
      <c r="S2102" s="123" t="s">
        <v>48</v>
      </c>
      <c r="T2102" s="124" t="s">
        <v>47</v>
      </c>
      <c r="U2102" s="125" t="s">
        <v>47</v>
      </c>
    </row>
    <row r="2103" spans="2:21" ht="34.5" customHeight="1" x14ac:dyDescent="0.25">
      <c r="B2103" s="48" t="str">
        <f t="shared" si="316"/>
        <v>--------</v>
      </c>
      <c r="C2103" s="14" t="str">
        <f t="shared" si="317"/>
        <v>--------</v>
      </c>
      <c r="D2103" s="2" t="str">
        <f t="shared" si="318"/>
        <v>-----</v>
      </c>
      <c r="E2103" s="15" t="str">
        <f t="shared" si="319"/>
        <v>-----</v>
      </c>
      <c r="F2103" s="15" t="str">
        <f t="shared" si="320"/>
        <v>-----</v>
      </c>
      <c r="G2103" s="117" t="str">
        <f t="shared" si="321"/>
        <v>-----</v>
      </c>
      <c r="H2103" s="39"/>
      <c r="J2103" s="118" t="s">
        <v>35</v>
      </c>
      <c r="K2103" s="118" t="s">
        <v>35</v>
      </c>
      <c r="L2103" s="119" t="s">
        <v>46</v>
      </c>
      <c r="M2103" s="119" t="s">
        <v>46</v>
      </c>
      <c r="N2103" s="120" t="s">
        <v>47</v>
      </c>
      <c r="O2103" s="118" t="s">
        <v>35</v>
      </c>
      <c r="P2103" s="121" t="s">
        <v>47</v>
      </c>
      <c r="Q2103" s="121" t="s">
        <v>47</v>
      </c>
      <c r="R2103" s="122" t="s">
        <v>47</v>
      </c>
      <c r="S2103" s="123" t="s">
        <v>48</v>
      </c>
      <c r="T2103" s="124" t="s">
        <v>47</v>
      </c>
      <c r="U2103" s="125" t="s">
        <v>47</v>
      </c>
    </row>
    <row r="2107" spans="2:21" ht="35.25" customHeight="1" x14ac:dyDescent="0.25">
      <c r="B2107" s="188" t="s">
        <v>43</v>
      </c>
      <c r="C2107" s="188"/>
      <c r="D2107" s="188"/>
      <c r="E2107" s="188"/>
      <c r="F2107" s="188"/>
      <c r="G2107" s="188"/>
      <c r="H2107" s="188"/>
      <c r="J2107" t="s">
        <v>44</v>
      </c>
      <c r="K2107" s="114">
        <v>43325</v>
      </c>
    </row>
    <row r="2109" spans="2:21" x14ac:dyDescent="0.25">
      <c r="B2109" s="1" t="s">
        <v>14</v>
      </c>
    </row>
    <row r="2110" spans="2:21" ht="8.25" customHeight="1" x14ac:dyDescent="0.25"/>
    <row r="2111" spans="2:21" ht="21" x14ac:dyDescent="0.35">
      <c r="B2111" s="189" t="s">
        <v>15</v>
      </c>
      <c r="C2111" s="189"/>
      <c r="D2111" s="115" t="str">
        <f>U2133</f>
        <v>-----</v>
      </c>
      <c r="E2111" s="45"/>
      <c r="F2111" s="113" t="s">
        <v>16</v>
      </c>
      <c r="G2111" s="116" t="str">
        <f>D2111</f>
        <v>-----</v>
      </c>
      <c r="H2111" s="42" t="s">
        <v>45</v>
      </c>
    </row>
    <row r="2113" spans="2:8" x14ac:dyDescent="0.25">
      <c r="B2113" t="s">
        <v>28</v>
      </c>
      <c r="C2113" s="190" t="str">
        <f>S2133</f>
        <v>------</v>
      </c>
      <c r="D2113" s="190"/>
      <c r="E2113" s="190"/>
      <c r="F2113" s="190"/>
      <c r="G2113" s="40" t="s">
        <v>29</v>
      </c>
      <c r="H2113" s="44" t="s">
        <v>30</v>
      </c>
    </row>
    <row r="2114" spans="2:8" x14ac:dyDescent="0.25">
      <c r="C2114" s="45"/>
      <c r="D2114" s="45"/>
      <c r="E2114" s="45"/>
      <c r="F2114" s="45"/>
      <c r="G2114" s="40"/>
      <c r="H2114" s="45"/>
    </row>
    <row r="2115" spans="2:8" x14ac:dyDescent="0.25">
      <c r="B2115" t="s">
        <v>31</v>
      </c>
      <c r="C2115" s="47" t="str">
        <f>T2133</f>
        <v>-----</v>
      </c>
      <c r="D2115" s="41" t="s">
        <v>27</v>
      </c>
      <c r="E2115" s="41"/>
      <c r="F2115" s="44"/>
      <c r="G2115" s="44"/>
      <c r="H2115" s="44"/>
    </row>
    <row r="2117" spans="2:8" x14ac:dyDescent="0.25">
      <c r="B2117" t="s">
        <v>32</v>
      </c>
      <c r="C2117" s="44"/>
      <c r="D2117" s="44"/>
      <c r="E2117" s="45"/>
      <c r="F2117" s="40" t="s">
        <v>33</v>
      </c>
      <c r="G2117" s="44"/>
      <c r="H2117" s="44"/>
    </row>
    <row r="2118" spans="2:8" x14ac:dyDescent="0.25">
      <c r="F2118" s="40"/>
    </row>
    <row r="2119" spans="2:8" x14ac:dyDescent="0.25">
      <c r="B2119" s="112" t="s">
        <v>34</v>
      </c>
      <c r="C2119" s="44"/>
      <c r="D2119" s="40" t="s">
        <v>17</v>
      </c>
      <c r="E2119" s="44"/>
      <c r="F2119" s="44"/>
      <c r="G2119" s="44"/>
      <c r="H2119" s="44"/>
    </row>
    <row r="2120" spans="2:8" x14ac:dyDescent="0.25">
      <c r="F2120" s="40"/>
    </row>
    <row r="2121" spans="2:8" x14ac:dyDescent="0.25">
      <c r="B2121" t="s">
        <v>18</v>
      </c>
      <c r="D2121" s="43" t="s">
        <v>19</v>
      </c>
      <c r="E2121" s="43"/>
      <c r="F2121" s="43" t="s">
        <v>20</v>
      </c>
      <c r="G2121" t="s">
        <v>21</v>
      </c>
    </row>
    <row r="2122" spans="2:8" x14ac:dyDescent="0.25">
      <c r="F2122" s="40"/>
    </row>
    <row r="2123" spans="2:8" x14ac:dyDescent="0.25">
      <c r="B2123" s="191" t="s">
        <v>22</v>
      </c>
      <c r="C2123" s="191"/>
      <c r="D2123" s="191"/>
      <c r="E2123" s="191"/>
      <c r="F2123" s="191"/>
      <c r="G2123" s="191"/>
      <c r="H2123" s="191"/>
    </row>
    <row r="2124" spans="2:8" x14ac:dyDescent="0.25">
      <c r="F2124" s="40"/>
    </row>
    <row r="2125" spans="2:8" ht="15.75" x14ac:dyDescent="0.25">
      <c r="B2125" t="s">
        <v>23</v>
      </c>
      <c r="E2125" s="192" t="str">
        <f>N2133</f>
        <v>-----</v>
      </c>
      <c r="F2125" s="192"/>
      <c r="G2125" s="192"/>
      <c r="H2125" s="192"/>
    </row>
    <row r="2126" spans="2:8" x14ac:dyDescent="0.25">
      <c r="F2126" s="113"/>
      <c r="G2126" s="113"/>
      <c r="H2126" s="113"/>
    </row>
    <row r="2127" spans="2:8" ht="23.25" x14ac:dyDescent="0.25">
      <c r="B2127" t="s">
        <v>25</v>
      </c>
      <c r="D2127" s="46">
        <f>J2132</f>
        <v>0</v>
      </c>
      <c r="E2127" s="45"/>
      <c r="F2127" s="113" t="s">
        <v>26</v>
      </c>
      <c r="G2127" s="113"/>
      <c r="H2127" s="113"/>
    </row>
    <row r="2128" spans="2:8" x14ac:dyDescent="0.25">
      <c r="F2128" s="40"/>
    </row>
    <row r="2129" spans="2:21" x14ac:dyDescent="0.25">
      <c r="B2129" t="s">
        <v>24</v>
      </c>
      <c r="F2129" s="40"/>
    </row>
    <row r="2130" spans="2:21" x14ac:dyDescent="0.25">
      <c r="F2130" s="40"/>
      <c r="J2130" s="49"/>
    </row>
    <row r="2132" spans="2:21" ht="28.5" customHeight="1" x14ac:dyDescent="0.5">
      <c r="B2132" s="39" t="s">
        <v>8</v>
      </c>
      <c r="C2132" s="39" t="s">
        <v>9</v>
      </c>
      <c r="D2132" s="39" t="s">
        <v>10</v>
      </c>
      <c r="E2132" s="193" t="s">
        <v>11</v>
      </c>
      <c r="F2132" s="194"/>
      <c r="G2132" s="39" t="s">
        <v>12</v>
      </c>
      <c r="H2132" s="39" t="s">
        <v>13</v>
      </c>
      <c r="J2132" s="195">
        <f>SUM(O2133:O2142)</f>
        <v>0</v>
      </c>
      <c r="K2132" s="195"/>
      <c r="L2132" s="195"/>
      <c r="M2132" s="195"/>
      <c r="N2132" s="195"/>
      <c r="O2132" s="195"/>
      <c r="P2132" s="195"/>
      <c r="Q2132" s="195"/>
      <c r="R2132" s="195"/>
      <c r="S2132" s="195"/>
    </row>
    <row r="2133" spans="2:21" ht="34.5" customHeight="1" x14ac:dyDescent="0.25">
      <c r="B2133" s="48" t="str">
        <f>K2133</f>
        <v>--------</v>
      </c>
      <c r="C2133" s="14" t="str">
        <f>J2133</f>
        <v>--------</v>
      </c>
      <c r="D2133" s="2" t="str">
        <f>P2133</f>
        <v>-----</v>
      </c>
      <c r="E2133" s="15" t="str">
        <f>Q2133</f>
        <v>-----</v>
      </c>
      <c r="F2133" s="15" t="str">
        <f>R2133</f>
        <v>-----</v>
      </c>
      <c r="G2133" s="117" t="str">
        <f>IF(U2133&lt;$K$1,"13/08/2018",U2133)</f>
        <v>-----</v>
      </c>
      <c r="H2133" s="39"/>
      <c r="J2133" s="118" t="s">
        <v>35</v>
      </c>
      <c r="K2133" s="118" t="s">
        <v>35</v>
      </c>
      <c r="L2133" s="119" t="s">
        <v>46</v>
      </c>
      <c r="M2133" s="119" t="s">
        <v>46</v>
      </c>
      <c r="N2133" s="120" t="s">
        <v>47</v>
      </c>
      <c r="O2133" s="118" t="s">
        <v>35</v>
      </c>
      <c r="P2133" s="121" t="s">
        <v>47</v>
      </c>
      <c r="Q2133" s="121" t="s">
        <v>47</v>
      </c>
      <c r="R2133" s="122" t="s">
        <v>47</v>
      </c>
      <c r="S2133" s="123" t="s">
        <v>48</v>
      </c>
      <c r="T2133" s="124" t="s">
        <v>47</v>
      </c>
      <c r="U2133" s="125" t="s">
        <v>47</v>
      </c>
    </row>
    <row r="2134" spans="2:21" ht="34.5" customHeight="1" x14ac:dyDescent="0.25">
      <c r="B2134" s="48" t="str">
        <f t="shared" ref="B2134:B2142" si="322">K2134</f>
        <v>--------</v>
      </c>
      <c r="C2134" s="14" t="str">
        <f t="shared" ref="C2134:C2142" si="323">J2134</f>
        <v>--------</v>
      </c>
      <c r="D2134" s="2" t="str">
        <f t="shared" ref="D2134:D2142" si="324">P2134</f>
        <v>-----</v>
      </c>
      <c r="E2134" s="15" t="str">
        <f t="shared" ref="E2134:E2142" si="325">Q2134</f>
        <v>-----</v>
      </c>
      <c r="F2134" s="15" t="str">
        <f t="shared" ref="F2134:F2142" si="326">R2134</f>
        <v>-----</v>
      </c>
      <c r="G2134" s="117" t="str">
        <f t="shared" ref="G2134:G2142" si="327">IF(U2134&lt;$K$1,"19/03/2018",U2134)</f>
        <v>-----</v>
      </c>
      <c r="H2134" s="39"/>
      <c r="J2134" s="118" t="s">
        <v>35</v>
      </c>
      <c r="K2134" s="118" t="s">
        <v>35</v>
      </c>
      <c r="L2134" s="119" t="s">
        <v>46</v>
      </c>
      <c r="M2134" s="119" t="s">
        <v>46</v>
      </c>
      <c r="N2134" s="120" t="s">
        <v>47</v>
      </c>
      <c r="O2134" s="118" t="s">
        <v>35</v>
      </c>
      <c r="P2134" s="121" t="s">
        <v>47</v>
      </c>
      <c r="Q2134" s="121" t="s">
        <v>47</v>
      </c>
      <c r="R2134" s="122" t="s">
        <v>47</v>
      </c>
      <c r="S2134" s="123" t="s">
        <v>48</v>
      </c>
      <c r="T2134" s="124" t="s">
        <v>47</v>
      </c>
      <c r="U2134" s="125" t="s">
        <v>47</v>
      </c>
    </row>
    <row r="2135" spans="2:21" ht="34.5" customHeight="1" x14ac:dyDescent="0.25">
      <c r="B2135" s="48" t="str">
        <f t="shared" si="322"/>
        <v>--------</v>
      </c>
      <c r="C2135" s="14" t="str">
        <f t="shared" si="323"/>
        <v>--------</v>
      </c>
      <c r="D2135" s="2" t="str">
        <f t="shared" si="324"/>
        <v>-----</v>
      </c>
      <c r="E2135" s="15" t="str">
        <f t="shared" si="325"/>
        <v>-----</v>
      </c>
      <c r="F2135" s="15" t="str">
        <f t="shared" si="326"/>
        <v>-----</v>
      </c>
      <c r="G2135" s="117" t="str">
        <f t="shared" si="327"/>
        <v>-----</v>
      </c>
      <c r="H2135" s="39"/>
      <c r="J2135" s="118" t="s">
        <v>35</v>
      </c>
      <c r="K2135" s="118" t="s">
        <v>35</v>
      </c>
      <c r="L2135" s="119" t="s">
        <v>46</v>
      </c>
      <c r="M2135" s="119" t="s">
        <v>46</v>
      </c>
      <c r="N2135" s="120" t="s">
        <v>47</v>
      </c>
      <c r="O2135" s="118" t="s">
        <v>35</v>
      </c>
      <c r="P2135" s="121" t="s">
        <v>47</v>
      </c>
      <c r="Q2135" s="121" t="s">
        <v>47</v>
      </c>
      <c r="R2135" s="122" t="s">
        <v>47</v>
      </c>
      <c r="S2135" s="123" t="s">
        <v>48</v>
      </c>
      <c r="T2135" s="124" t="s">
        <v>47</v>
      </c>
      <c r="U2135" s="125" t="s">
        <v>47</v>
      </c>
    </row>
    <row r="2136" spans="2:21" ht="34.5" customHeight="1" x14ac:dyDescent="0.25">
      <c r="B2136" s="48" t="str">
        <f t="shared" si="322"/>
        <v>--------</v>
      </c>
      <c r="C2136" s="14" t="str">
        <f t="shared" si="323"/>
        <v>--------</v>
      </c>
      <c r="D2136" s="2" t="str">
        <f t="shared" si="324"/>
        <v>-----</v>
      </c>
      <c r="E2136" s="15" t="str">
        <f t="shared" si="325"/>
        <v>-----</v>
      </c>
      <c r="F2136" s="15" t="str">
        <f t="shared" si="326"/>
        <v>-----</v>
      </c>
      <c r="G2136" s="117" t="str">
        <f t="shared" si="327"/>
        <v>-----</v>
      </c>
      <c r="H2136" s="39"/>
      <c r="J2136" s="118" t="s">
        <v>35</v>
      </c>
      <c r="K2136" s="118" t="s">
        <v>35</v>
      </c>
      <c r="L2136" s="119" t="s">
        <v>46</v>
      </c>
      <c r="M2136" s="119" t="s">
        <v>46</v>
      </c>
      <c r="N2136" s="120" t="s">
        <v>47</v>
      </c>
      <c r="O2136" s="118" t="s">
        <v>35</v>
      </c>
      <c r="P2136" s="121" t="s">
        <v>47</v>
      </c>
      <c r="Q2136" s="121" t="s">
        <v>47</v>
      </c>
      <c r="R2136" s="122" t="s">
        <v>47</v>
      </c>
      <c r="S2136" s="123" t="s">
        <v>48</v>
      </c>
      <c r="T2136" s="124" t="s">
        <v>47</v>
      </c>
      <c r="U2136" s="125" t="s">
        <v>47</v>
      </c>
    </row>
    <row r="2137" spans="2:21" ht="34.5" customHeight="1" x14ac:dyDescent="0.25">
      <c r="B2137" s="48" t="str">
        <f t="shared" si="322"/>
        <v>--------</v>
      </c>
      <c r="C2137" s="14" t="str">
        <f t="shared" si="323"/>
        <v>--------</v>
      </c>
      <c r="D2137" s="2" t="str">
        <f t="shared" si="324"/>
        <v>-----</v>
      </c>
      <c r="E2137" s="15" t="str">
        <f t="shared" si="325"/>
        <v>-----</v>
      </c>
      <c r="F2137" s="15" t="str">
        <f t="shared" si="326"/>
        <v>-----</v>
      </c>
      <c r="G2137" s="117" t="str">
        <f t="shared" si="327"/>
        <v>-----</v>
      </c>
      <c r="H2137" s="39"/>
      <c r="J2137" s="118" t="s">
        <v>35</v>
      </c>
      <c r="K2137" s="118" t="s">
        <v>35</v>
      </c>
      <c r="L2137" s="119" t="s">
        <v>46</v>
      </c>
      <c r="M2137" s="119" t="s">
        <v>46</v>
      </c>
      <c r="N2137" s="120" t="s">
        <v>47</v>
      </c>
      <c r="O2137" s="118" t="s">
        <v>35</v>
      </c>
      <c r="P2137" s="121" t="s">
        <v>47</v>
      </c>
      <c r="Q2137" s="121" t="s">
        <v>47</v>
      </c>
      <c r="R2137" s="122" t="s">
        <v>47</v>
      </c>
      <c r="S2137" s="123" t="s">
        <v>48</v>
      </c>
      <c r="T2137" s="124" t="s">
        <v>47</v>
      </c>
      <c r="U2137" s="125" t="s">
        <v>47</v>
      </c>
    </row>
    <row r="2138" spans="2:21" ht="34.5" customHeight="1" x14ac:dyDescent="0.25">
      <c r="B2138" s="48" t="str">
        <f t="shared" si="322"/>
        <v>--------</v>
      </c>
      <c r="C2138" s="14" t="str">
        <f t="shared" si="323"/>
        <v>--------</v>
      </c>
      <c r="D2138" s="2" t="str">
        <f t="shared" si="324"/>
        <v>-----</v>
      </c>
      <c r="E2138" s="15" t="str">
        <f t="shared" si="325"/>
        <v>-----</v>
      </c>
      <c r="F2138" s="15" t="str">
        <f t="shared" si="326"/>
        <v>-----</v>
      </c>
      <c r="G2138" s="117" t="str">
        <f t="shared" si="327"/>
        <v>-----</v>
      </c>
      <c r="H2138" s="39"/>
      <c r="J2138" s="118" t="s">
        <v>35</v>
      </c>
      <c r="K2138" s="118" t="s">
        <v>35</v>
      </c>
      <c r="L2138" s="119" t="s">
        <v>46</v>
      </c>
      <c r="M2138" s="119" t="s">
        <v>46</v>
      </c>
      <c r="N2138" s="120" t="s">
        <v>47</v>
      </c>
      <c r="O2138" s="118" t="s">
        <v>35</v>
      </c>
      <c r="P2138" s="121" t="s">
        <v>47</v>
      </c>
      <c r="Q2138" s="121" t="s">
        <v>47</v>
      </c>
      <c r="R2138" s="122" t="s">
        <v>47</v>
      </c>
      <c r="S2138" s="123" t="s">
        <v>48</v>
      </c>
      <c r="T2138" s="124" t="s">
        <v>47</v>
      </c>
      <c r="U2138" s="125" t="s">
        <v>47</v>
      </c>
    </row>
    <row r="2139" spans="2:21" ht="34.5" customHeight="1" x14ac:dyDescent="0.25">
      <c r="B2139" s="48" t="str">
        <f t="shared" si="322"/>
        <v>--------</v>
      </c>
      <c r="C2139" s="14" t="str">
        <f t="shared" si="323"/>
        <v>--------</v>
      </c>
      <c r="D2139" s="2" t="str">
        <f t="shared" si="324"/>
        <v>-----</v>
      </c>
      <c r="E2139" s="15" t="str">
        <f t="shared" si="325"/>
        <v>-----</v>
      </c>
      <c r="F2139" s="15" t="str">
        <f t="shared" si="326"/>
        <v>-----</v>
      </c>
      <c r="G2139" s="117" t="str">
        <f t="shared" si="327"/>
        <v>-----</v>
      </c>
      <c r="H2139" s="39"/>
      <c r="J2139" s="118" t="s">
        <v>35</v>
      </c>
      <c r="K2139" s="118" t="s">
        <v>35</v>
      </c>
      <c r="L2139" s="119" t="s">
        <v>46</v>
      </c>
      <c r="M2139" s="119" t="s">
        <v>46</v>
      </c>
      <c r="N2139" s="120" t="s">
        <v>47</v>
      </c>
      <c r="O2139" s="118" t="s">
        <v>35</v>
      </c>
      <c r="P2139" s="121" t="s">
        <v>47</v>
      </c>
      <c r="Q2139" s="121" t="s">
        <v>47</v>
      </c>
      <c r="R2139" s="122" t="s">
        <v>47</v>
      </c>
      <c r="S2139" s="123" t="s">
        <v>48</v>
      </c>
      <c r="T2139" s="124" t="s">
        <v>47</v>
      </c>
      <c r="U2139" s="125" t="s">
        <v>47</v>
      </c>
    </row>
    <row r="2140" spans="2:21" ht="34.5" customHeight="1" x14ac:dyDescent="0.25">
      <c r="B2140" s="48" t="str">
        <f t="shared" si="322"/>
        <v>--------</v>
      </c>
      <c r="C2140" s="14" t="str">
        <f t="shared" si="323"/>
        <v>--------</v>
      </c>
      <c r="D2140" s="2" t="str">
        <f t="shared" si="324"/>
        <v>-----</v>
      </c>
      <c r="E2140" s="15" t="str">
        <f t="shared" si="325"/>
        <v>-----</v>
      </c>
      <c r="F2140" s="15" t="str">
        <f t="shared" si="326"/>
        <v>-----</v>
      </c>
      <c r="G2140" s="117" t="str">
        <f t="shared" si="327"/>
        <v>-----</v>
      </c>
      <c r="H2140" s="39"/>
      <c r="J2140" s="118" t="s">
        <v>35</v>
      </c>
      <c r="K2140" s="118" t="s">
        <v>35</v>
      </c>
      <c r="L2140" s="119" t="s">
        <v>46</v>
      </c>
      <c r="M2140" s="119" t="s">
        <v>46</v>
      </c>
      <c r="N2140" s="120" t="s">
        <v>47</v>
      </c>
      <c r="O2140" s="118" t="s">
        <v>35</v>
      </c>
      <c r="P2140" s="121" t="s">
        <v>47</v>
      </c>
      <c r="Q2140" s="121" t="s">
        <v>47</v>
      </c>
      <c r="R2140" s="122" t="s">
        <v>47</v>
      </c>
      <c r="S2140" s="123" t="s">
        <v>48</v>
      </c>
      <c r="T2140" s="124" t="s">
        <v>47</v>
      </c>
      <c r="U2140" s="125" t="s">
        <v>47</v>
      </c>
    </row>
    <row r="2141" spans="2:21" ht="34.5" customHeight="1" x14ac:dyDescent="0.25">
      <c r="B2141" s="48" t="str">
        <f t="shared" si="322"/>
        <v>--------</v>
      </c>
      <c r="C2141" s="14" t="str">
        <f t="shared" si="323"/>
        <v>--------</v>
      </c>
      <c r="D2141" s="2" t="str">
        <f t="shared" si="324"/>
        <v>-----</v>
      </c>
      <c r="E2141" s="15" t="str">
        <f t="shared" si="325"/>
        <v>-----</v>
      </c>
      <c r="F2141" s="15" t="str">
        <f t="shared" si="326"/>
        <v>-----</v>
      </c>
      <c r="G2141" s="117" t="str">
        <f t="shared" si="327"/>
        <v>-----</v>
      </c>
      <c r="H2141" s="39"/>
      <c r="J2141" s="118" t="s">
        <v>35</v>
      </c>
      <c r="K2141" s="118" t="s">
        <v>35</v>
      </c>
      <c r="L2141" s="119" t="s">
        <v>46</v>
      </c>
      <c r="M2141" s="119" t="s">
        <v>46</v>
      </c>
      <c r="N2141" s="120" t="s">
        <v>47</v>
      </c>
      <c r="O2141" s="118" t="s">
        <v>35</v>
      </c>
      <c r="P2141" s="121" t="s">
        <v>47</v>
      </c>
      <c r="Q2141" s="121" t="s">
        <v>47</v>
      </c>
      <c r="R2141" s="122" t="s">
        <v>47</v>
      </c>
      <c r="S2141" s="123" t="s">
        <v>48</v>
      </c>
      <c r="T2141" s="124" t="s">
        <v>47</v>
      </c>
      <c r="U2141" s="125" t="s">
        <v>47</v>
      </c>
    </row>
    <row r="2142" spans="2:21" ht="34.5" customHeight="1" x14ac:dyDescent="0.25">
      <c r="B2142" s="48" t="str">
        <f t="shared" si="322"/>
        <v>--------</v>
      </c>
      <c r="C2142" s="14" t="str">
        <f t="shared" si="323"/>
        <v>--------</v>
      </c>
      <c r="D2142" s="2" t="str">
        <f t="shared" si="324"/>
        <v>-----</v>
      </c>
      <c r="E2142" s="15" t="str">
        <f t="shared" si="325"/>
        <v>-----</v>
      </c>
      <c r="F2142" s="15" t="str">
        <f t="shared" si="326"/>
        <v>-----</v>
      </c>
      <c r="G2142" s="117" t="str">
        <f t="shared" si="327"/>
        <v>-----</v>
      </c>
      <c r="H2142" s="39"/>
      <c r="J2142" s="118" t="s">
        <v>35</v>
      </c>
      <c r="K2142" s="118" t="s">
        <v>35</v>
      </c>
      <c r="L2142" s="119" t="s">
        <v>46</v>
      </c>
      <c r="M2142" s="119" t="s">
        <v>46</v>
      </c>
      <c r="N2142" s="120" t="s">
        <v>47</v>
      </c>
      <c r="O2142" s="118" t="s">
        <v>35</v>
      </c>
      <c r="P2142" s="121" t="s">
        <v>47</v>
      </c>
      <c r="Q2142" s="121" t="s">
        <v>47</v>
      </c>
      <c r="R2142" s="122" t="s">
        <v>47</v>
      </c>
      <c r="S2142" s="123" t="s">
        <v>48</v>
      </c>
      <c r="T2142" s="124" t="s">
        <v>47</v>
      </c>
      <c r="U2142" s="125" t="s">
        <v>47</v>
      </c>
    </row>
    <row r="2146" spans="2:11" ht="35.25" customHeight="1" x14ac:dyDescent="0.25">
      <c r="B2146" s="188" t="s">
        <v>43</v>
      </c>
      <c r="C2146" s="188"/>
      <c r="D2146" s="188"/>
      <c r="E2146" s="188"/>
      <c r="F2146" s="188"/>
      <c r="G2146" s="188"/>
      <c r="H2146" s="188"/>
      <c r="J2146" t="s">
        <v>44</v>
      </c>
      <c r="K2146" s="114">
        <v>43325</v>
      </c>
    </row>
    <row r="2148" spans="2:11" x14ac:dyDescent="0.25">
      <c r="B2148" s="1" t="s">
        <v>14</v>
      </c>
    </row>
    <row r="2149" spans="2:11" ht="8.25" customHeight="1" x14ac:dyDescent="0.25"/>
    <row r="2150" spans="2:11" ht="21" x14ac:dyDescent="0.35">
      <c r="B2150" s="189" t="s">
        <v>15</v>
      </c>
      <c r="C2150" s="189"/>
      <c r="D2150" s="115" t="str">
        <f>U2172</f>
        <v>-----</v>
      </c>
      <c r="E2150" s="45"/>
      <c r="F2150" s="113" t="s">
        <v>16</v>
      </c>
      <c r="G2150" s="116" t="str">
        <f>D2150</f>
        <v>-----</v>
      </c>
      <c r="H2150" s="42" t="s">
        <v>45</v>
      </c>
    </row>
    <row r="2152" spans="2:11" x14ac:dyDescent="0.25">
      <c r="B2152" t="s">
        <v>28</v>
      </c>
      <c r="C2152" s="190" t="str">
        <f>S2172</f>
        <v>------</v>
      </c>
      <c r="D2152" s="190"/>
      <c r="E2152" s="190"/>
      <c r="F2152" s="190"/>
      <c r="G2152" s="40" t="s">
        <v>29</v>
      </c>
      <c r="H2152" s="44" t="s">
        <v>30</v>
      </c>
    </row>
    <row r="2153" spans="2:11" x14ac:dyDescent="0.25">
      <c r="C2153" s="45"/>
      <c r="D2153" s="45"/>
      <c r="E2153" s="45"/>
      <c r="F2153" s="45"/>
      <c r="G2153" s="40"/>
      <c r="H2153" s="45"/>
    </row>
    <row r="2154" spans="2:11" x14ac:dyDescent="0.25">
      <c r="B2154" t="s">
        <v>31</v>
      </c>
      <c r="C2154" s="47" t="str">
        <f>T2172</f>
        <v>-----</v>
      </c>
      <c r="D2154" s="41" t="s">
        <v>27</v>
      </c>
      <c r="E2154" s="41"/>
      <c r="F2154" s="44"/>
      <c r="G2154" s="44"/>
      <c r="H2154" s="44"/>
    </row>
    <row r="2156" spans="2:11" x14ac:dyDescent="0.25">
      <c r="B2156" t="s">
        <v>32</v>
      </c>
      <c r="C2156" s="44"/>
      <c r="D2156" s="44"/>
      <c r="E2156" s="45"/>
      <c r="F2156" s="40" t="s">
        <v>33</v>
      </c>
      <c r="G2156" s="44"/>
      <c r="H2156" s="44"/>
    </row>
    <row r="2157" spans="2:11" x14ac:dyDescent="0.25">
      <c r="F2157" s="40"/>
    </row>
    <row r="2158" spans="2:11" x14ac:dyDescent="0.25">
      <c r="B2158" s="112" t="s">
        <v>34</v>
      </c>
      <c r="C2158" s="44"/>
      <c r="D2158" s="40" t="s">
        <v>17</v>
      </c>
      <c r="E2158" s="44"/>
      <c r="F2158" s="44"/>
      <c r="G2158" s="44"/>
      <c r="H2158" s="44"/>
    </row>
    <row r="2159" spans="2:11" x14ac:dyDescent="0.25">
      <c r="F2159" s="40"/>
    </row>
    <row r="2160" spans="2:11" x14ac:dyDescent="0.25">
      <c r="B2160" t="s">
        <v>18</v>
      </c>
      <c r="D2160" s="43" t="s">
        <v>19</v>
      </c>
      <c r="E2160" s="43"/>
      <c r="F2160" s="43" t="s">
        <v>20</v>
      </c>
      <c r="G2160" t="s">
        <v>21</v>
      </c>
    </row>
    <row r="2161" spans="2:21" x14ac:dyDescent="0.25">
      <c r="F2161" s="40"/>
    </row>
    <row r="2162" spans="2:21" x14ac:dyDescent="0.25">
      <c r="B2162" s="191" t="s">
        <v>22</v>
      </c>
      <c r="C2162" s="191"/>
      <c r="D2162" s="191"/>
      <c r="E2162" s="191"/>
      <c r="F2162" s="191"/>
      <c r="G2162" s="191"/>
      <c r="H2162" s="191"/>
    </row>
    <row r="2163" spans="2:21" x14ac:dyDescent="0.25">
      <c r="F2163" s="40"/>
    </row>
    <row r="2164" spans="2:21" ht="15.75" x14ac:dyDescent="0.25">
      <c r="B2164" t="s">
        <v>23</v>
      </c>
      <c r="E2164" s="192" t="str">
        <f>N2172</f>
        <v>-----</v>
      </c>
      <c r="F2164" s="192"/>
      <c r="G2164" s="192"/>
      <c r="H2164" s="192"/>
    </row>
    <row r="2165" spans="2:21" x14ac:dyDescent="0.25">
      <c r="F2165" s="113"/>
      <c r="G2165" s="113"/>
      <c r="H2165" s="113"/>
    </row>
    <row r="2166" spans="2:21" ht="23.25" x14ac:dyDescent="0.25">
      <c r="B2166" t="s">
        <v>25</v>
      </c>
      <c r="D2166" s="46">
        <f>J2171</f>
        <v>0</v>
      </c>
      <c r="E2166" s="45"/>
      <c r="F2166" s="113" t="s">
        <v>26</v>
      </c>
      <c r="G2166" s="113"/>
      <c r="H2166" s="113"/>
    </row>
    <row r="2167" spans="2:21" x14ac:dyDescent="0.25">
      <c r="F2167" s="40"/>
    </row>
    <row r="2168" spans="2:21" x14ac:dyDescent="0.25">
      <c r="B2168" t="s">
        <v>24</v>
      </c>
      <c r="F2168" s="40"/>
    </row>
    <row r="2169" spans="2:21" x14ac:dyDescent="0.25">
      <c r="F2169" s="40"/>
      <c r="J2169" s="49"/>
    </row>
    <row r="2171" spans="2:21" ht="28.5" customHeight="1" x14ac:dyDescent="0.5">
      <c r="B2171" s="39" t="s">
        <v>8</v>
      </c>
      <c r="C2171" s="39" t="s">
        <v>9</v>
      </c>
      <c r="D2171" s="39" t="s">
        <v>10</v>
      </c>
      <c r="E2171" s="193" t="s">
        <v>11</v>
      </c>
      <c r="F2171" s="194"/>
      <c r="G2171" s="39" t="s">
        <v>12</v>
      </c>
      <c r="H2171" s="39" t="s">
        <v>13</v>
      </c>
      <c r="J2171" s="195">
        <f>SUM(O2172:O2181)</f>
        <v>0</v>
      </c>
      <c r="K2171" s="195"/>
      <c r="L2171" s="195"/>
      <c r="M2171" s="195"/>
      <c r="N2171" s="195"/>
      <c r="O2171" s="195"/>
      <c r="P2171" s="195"/>
      <c r="Q2171" s="195"/>
      <c r="R2171" s="195"/>
      <c r="S2171" s="195"/>
    </row>
    <row r="2172" spans="2:21" ht="34.5" customHeight="1" x14ac:dyDescent="0.25">
      <c r="B2172" s="48" t="str">
        <f>K2172</f>
        <v>--------</v>
      </c>
      <c r="C2172" s="14" t="str">
        <f>J2172</f>
        <v>--------</v>
      </c>
      <c r="D2172" s="2" t="str">
        <f>P2172</f>
        <v>-----</v>
      </c>
      <c r="E2172" s="15" t="str">
        <f>Q2172</f>
        <v>-----</v>
      </c>
      <c r="F2172" s="15" t="str">
        <f>R2172</f>
        <v>-----</v>
      </c>
      <c r="G2172" s="117" t="str">
        <f>IF(U2172&lt;$K$1,"13/08/2018",U2172)</f>
        <v>-----</v>
      </c>
      <c r="H2172" s="39"/>
      <c r="J2172" s="118" t="s">
        <v>35</v>
      </c>
      <c r="K2172" s="118" t="s">
        <v>35</v>
      </c>
      <c r="L2172" s="119" t="s">
        <v>46</v>
      </c>
      <c r="M2172" s="119" t="s">
        <v>46</v>
      </c>
      <c r="N2172" s="120" t="s">
        <v>47</v>
      </c>
      <c r="O2172" s="118" t="s">
        <v>35</v>
      </c>
      <c r="P2172" s="121" t="s">
        <v>47</v>
      </c>
      <c r="Q2172" s="121" t="s">
        <v>47</v>
      </c>
      <c r="R2172" s="122" t="s">
        <v>47</v>
      </c>
      <c r="S2172" s="123" t="s">
        <v>48</v>
      </c>
      <c r="T2172" s="124" t="s">
        <v>47</v>
      </c>
      <c r="U2172" s="125" t="s">
        <v>47</v>
      </c>
    </row>
    <row r="2173" spans="2:21" ht="34.5" customHeight="1" x14ac:dyDescent="0.25">
      <c r="B2173" s="48" t="str">
        <f t="shared" ref="B2173:B2181" si="328">K2173</f>
        <v>--------</v>
      </c>
      <c r="C2173" s="14" t="str">
        <f t="shared" ref="C2173:C2181" si="329">J2173</f>
        <v>--------</v>
      </c>
      <c r="D2173" s="2" t="str">
        <f t="shared" ref="D2173:D2181" si="330">P2173</f>
        <v>-----</v>
      </c>
      <c r="E2173" s="15" t="str">
        <f t="shared" ref="E2173:E2181" si="331">Q2173</f>
        <v>-----</v>
      </c>
      <c r="F2173" s="15" t="str">
        <f t="shared" ref="F2173:F2181" si="332">R2173</f>
        <v>-----</v>
      </c>
      <c r="G2173" s="117" t="str">
        <f t="shared" ref="G2173:G2181" si="333">IF(U2173&lt;$K$1,"19/03/2018",U2173)</f>
        <v>-----</v>
      </c>
      <c r="H2173" s="39"/>
      <c r="J2173" s="118" t="s">
        <v>35</v>
      </c>
      <c r="K2173" s="118" t="s">
        <v>35</v>
      </c>
      <c r="L2173" s="119" t="s">
        <v>46</v>
      </c>
      <c r="M2173" s="119" t="s">
        <v>46</v>
      </c>
      <c r="N2173" s="120" t="s">
        <v>47</v>
      </c>
      <c r="O2173" s="118" t="s">
        <v>35</v>
      </c>
      <c r="P2173" s="121" t="s">
        <v>47</v>
      </c>
      <c r="Q2173" s="121" t="s">
        <v>47</v>
      </c>
      <c r="R2173" s="122" t="s">
        <v>47</v>
      </c>
      <c r="S2173" s="123" t="s">
        <v>48</v>
      </c>
      <c r="T2173" s="124" t="s">
        <v>47</v>
      </c>
      <c r="U2173" s="125" t="s">
        <v>47</v>
      </c>
    </row>
    <row r="2174" spans="2:21" ht="34.5" customHeight="1" x14ac:dyDescent="0.25">
      <c r="B2174" s="48" t="str">
        <f t="shared" si="328"/>
        <v>--------</v>
      </c>
      <c r="C2174" s="14" t="str">
        <f t="shared" si="329"/>
        <v>--------</v>
      </c>
      <c r="D2174" s="2" t="str">
        <f t="shared" si="330"/>
        <v>-----</v>
      </c>
      <c r="E2174" s="15" t="str">
        <f t="shared" si="331"/>
        <v>-----</v>
      </c>
      <c r="F2174" s="15" t="str">
        <f t="shared" si="332"/>
        <v>-----</v>
      </c>
      <c r="G2174" s="117" t="str">
        <f t="shared" si="333"/>
        <v>-----</v>
      </c>
      <c r="H2174" s="39"/>
      <c r="J2174" s="118" t="s">
        <v>35</v>
      </c>
      <c r="K2174" s="118" t="s">
        <v>35</v>
      </c>
      <c r="L2174" s="119" t="s">
        <v>46</v>
      </c>
      <c r="M2174" s="119" t="s">
        <v>46</v>
      </c>
      <c r="N2174" s="120" t="s">
        <v>47</v>
      </c>
      <c r="O2174" s="118" t="s">
        <v>35</v>
      </c>
      <c r="P2174" s="121" t="s">
        <v>47</v>
      </c>
      <c r="Q2174" s="121" t="s">
        <v>47</v>
      </c>
      <c r="R2174" s="122" t="s">
        <v>47</v>
      </c>
      <c r="S2174" s="123" t="s">
        <v>48</v>
      </c>
      <c r="T2174" s="124" t="s">
        <v>47</v>
      </c>
      <c r="U2174" s="125" t="s">
        <v>47</v>
      </c>
    </row>
    <row r="2175" spans="2:21" ht="34.5" customHeight="1" x14ac:dyDescent="0.25">
      <c r="B2175" s="48" t="str">
        <f t="shared" si="328"/>
        <v>--------</v>
      </c>
      <c r="C2175" s="14" t="str">
        <f t="shared" si="329"/>
        <v>--------</v>
      </c>
      <c r="D2175" s="2" t="str">
        <f t="shared" si="330"/>
        <v>-----</v>
      </c>
      <c r="E2175" s="15" t="str">
        <f t="shared" si="331"/>
        <v>-----</v>
      </c>
      <c r="F2175" s="15" t="str">
        <f t="shared" si="332"/>
        <v>-----</v>
      </c>
      <c r="G2175" s="117" t="str">
        <f t="shared" si="333"/>
        <v>-----</v>
      </c>
      <c r="H2175" s="39"/>
      <c r="J2175" s="118" t="s">
        <v>35</v>
      </c>
      <c r="K2175" s="118" t="s">
        <v>35</v>
      </c>
      <c r="L2175" s="119" t="s">
        <v>46</v>
      </c>
      <c r="M2175" s="119" t="s">
        <v>46</v>
      </c>
      <c r="N2175" s="120" t="s">
        <v>47</v>
      </c>
      <c r="O2175" s="118" t="s">
        <v>35</v>
      </c>
      <c r="P2175" s="121" t="s">
        <v>47</v>
      </c>
      <c r="Q2175" s="121" t="s">
        <v>47</v>
      </c>
      <c r="R2175" s="122" t="s">
        <v>47</v>
      </c>
      <c r="S2175" s="123" t="s">
        <v>48</v>
      </c>
      <c r="T2175" s="124" t="s">
        <v>47</v>
      </c>
      <c r="U2175" s="125" t="s">
        <v>47</v>
      </c>
    </row>
    <row r="2176" spans="2:21" ht="34.5" customHeight="1" x14ac:dyDescent="0.25">
      <c r="B2176" s="48" t="str">
        <f t="shared" si="328"/>
        <v>--------</v>
      </c>
      <c r="C2176" s="14" t="str">
        <f t="shared" si="329"/>
        <v>--------</v>
      </c>
      <c r="D2176" s="2" t="str">
        <f t="shared" si="330"/>
        <v>-----</v>
      </c>
      <c r="E2176" s="15" t="str">
        <f t="shared" si="331"/>
        <v>-----</v>
      </c>
      <c r="F2176" s="15" t="str">
        <f t="shared" si="332"/>
        <v>-----</v>
      </c>
      <c r="G2176" s="117" t="str">
        <f t="shared" si="333"/>
        <v>-----</v>
      </c>
      <c r="H2176" s="39"/>
      <c r="J2176" s="118" t="s">
        <v>35</v>
      </c>
      <c r="K2176" s="118" t="s">
        <v>35</v>
      </c>
      <c r="L2176" s="119" t="s">
        <v>46</v>
      </c>
      <c r="M2176" s="119" t="s">
        <v>46</v>
      </c>
      <c r="N2176" s="120" t="s">
        <v>47</v>
      </c>
      <c r="O2176" s="118" t="s">
        <v>35</v>
      </c>
      <c r="P2176" s="121" t="s">
        <v>47</v>
      </c>
      <c r="Q2176" s="121" t="s">
        <v>47</v>
      </c>
      <c r="R2176" s="122" t="s">
        <v>47</v>
      </c>
      <c r="S2176" s="123" t="s">
        <v>48</v>
      </c>
      <c r="T2176" s="124" t="s">
        <v>47</v>
      </c>
      <c r="U2176" s="125" t="s">
        <v>47</v>
      </c>
    </row>
    <row r="2177" spans="2:21" ht="34.5" customHeight="1" x14ac:dyDescent="0.25">
      <c r="B2177" s="48" t="str">
        <f t="shared" si="328"/>
        <v>--------</v>
      </c>
      <c r="C2177" s="14" t="str">
        <f t="shared" si="329"/>
        <v>--------</v>
      </c>
      <c r="D2177" s="2" t="str">
        <f t="shared" si="330"/>
        <v>-----</v>
      </c>
      <c r="E2177" s="15" t="str">
        <f t="shared" si="331"/>
        <v>-----</v>
      </c>
      <c r="F2177" s="15" t="str">
        <f t="shared" si="332"/>
        <v>-----</v>
      </c>
      <c r="G2177" s="117" t="str">
        <f t="shared" si="333"/>
        <v>-----</v>
      </c>
      <c r="H2177" s="39"/>
      <c r="J2177" s="118" t="s">
        <v>35</v>
      </c>
      <c r="K2177" s="118" t="s">
        <v>35</v>
      </c>
      <c r="L2177" s="119" t="s">
        <v>46</v>
      </c>
      <c r="M2177" s="119" t="s">
        <v>46</v>
      </c>
      <c r="N2177" s="120" t="s">
        <v>47</v>
      </c>
      <c r="O2177" s="118" t="s">
        <v>35</v>
      </c>
      <c r="P2177" s="121" t="s">
        <v>47</v>
      </c>
      <c r="Q2177" s="121" t="s">
        <v>47</v>
      </c>
      <c r="R2177" s="122" t="s">
        <v>47</v>
      </c>
      <c r="S2177" s="123" t="s">
        <v>48</v>
      </c>
      <c r="T2177" s="124" t="s">
        <v>47</v>
      </c>
      <c r="U2177" s="125" t="s">
        <v>47</v>
      </c>
    </row>
    <row r="2178" spans="2:21" ht="34.5" customHeight="1" x14ac:dyDescent="0.25">
      <c r="B2178" s="48" t="str">
        <f t="shared" si="328"/>
        <v>--------</v>
      </c>
      <c r="C2178" s="14" t="str">
        <f t="shared" si="329"/>
        <v>--------</v>
      </c>
      <c r="D2178" s="2" t="str">
        <f t="shared" si="330"/>
        <v>-----</v>
      </c>
      <c r="E2178" s="15" t="str">
        <f t="shared" si="331"/>
        <v>-----</v>
      </c>
      <c r="F2178" s="15" t="str">
        <f t="shared" si="332"/>
        <v>-----</v>
      </c>
      <c r="G2178" s="117" t="str">
        <f t="shared" si="333"/>
        <v>-----</v>
      </c>
      <c r="H2178" s="39"/>
      <c r="J2178" s="118" t="s">
        <v>35</v>
      </c>
      <c r="K2178" s="118" t="s">
        <v>35</v>
      </c>
      <c r="L2178" s="119" t="s">
        <v>46</v>
      </c>
      <c r="M2178" s="119" t="s">
        <v>46</v>
      </c>
      <c r="N2178" s="120" t="s">
        <v>47</v>
      </c>
      <c r="O2178" s="118" t="s">
        <v>35</v>
      </c>
      <c r="P2178" s="121" t="s">
        <v>47</v>
      </c>
      <c r="Q2178" s="121" t="s">
        <v>47</v>
      </c>
      <c r="R2178" s="122" t="s">
        <v>47</v>
      </c>
      <c r="S2178" s="123" t="s">
        <v>48</v>
      </c>
      <c r="T2178" s="124" t="s">
        <v>47</v>
      </c>
      <c r="U2178" s="125" t="s">
        <v>47</v>
      </c>
    </row>
    <row r="2179" spans="2:21" ht="34.5" customHeight="1" x14ac:dyDescent="0.25">
      <c r="B2179" s="48" t="str">
        <f t="shared" si="328"/>
        <v>--------</v>
      </c>
      <c r="C2179" s="14" t="str">
        <f t="shared" si="329"/>
        <v>--------</v>
      </c>
      <c r="D2179" s="2" t="str">
        <f t="shared" si="330"/>
        <v>-----</v>
      </c>
      <c r="E2179" s="15" t="str">
        <f t="shared" si="331"/>
        <v>-----</v>
      </c>
      <c r="F2179" s="15" t="str">
        <f t="shared" si="332"/>
        <v>-----</v>
      </c>
      <c r="G2179" s="117" t="str">
        <f t="shared" si="333"/>
        <v>-----</v>
      </c>
      <c r="H2179" s="39"/>
      <c r="J2179" s="118" t="s">
        <v>35</v>
      </c>
      <c r="K2179" s="118" t="s">
        <v>35</v>
      </c>
      <c r="L2179" s="119" t="s">
        <v>46</v>
      </c>
      <c r="M2179" s="119" t="s">
        <v>46</v>
      </c>
      <c r="N2179" s="120" t="s">
        <v>47</v>
      </c>
      <c r="O2179" s="118" t="s">
        <v>35</v>
      </c>
      <c r="P2179" s="121" t="s">
        <v>47</v>
      </c>
      <c r="Q2179" s="121" t="s">
        <v>47</v>
      </c>
      <c r="R2179" s="122" t="s">
        <v>47</v>
      </c>
      <c r="S2179" s="123" t="s">
        <v>48</v>
      </c>
      <c r="T2179" s="124" t="s">
        <v>47</v>
      </c>
      <c r="U2179" s="125" t="s">
        <v>47</v>
      </c>
    </row>
    <row r="2180" spans="2:21" ht="34.5" customHeight="1" x14ac:dyDescent="0.25">
      <c r="B2180" s="48" t="str">
        <f t="shared" si="328"/>
        <v>--------</v>
      </c>
      <c r="C2180" s="14" t="str">
        <f t="shared" si="329"/>
        <v>--------</v>
      </c>
      <c r="D2180" s="2" t="str">
        <f t="shared" si="330"/>
        <v>-----</v>
      </c>
      <c r="E2180" s="15" t="str">
        <f t="shared" si="331"/>
        <v>-----</v>
      </c>
      <c r="F2180" s="15" t="str">
        <f t="shared" si="332"/>
        <v>-----</v>
      </c>
      <c r="G2180" s="117" t="str">
        <f t="shared" si="333"/>
        <v>-----</v>
      </c>
      <c r="H2180" s="39"/>
      <c r="J2180" s="118" t="s">
        <v>35</v>
      </c>
      <c r="K2180" s="118" t="s">
        <v>35</v>
      </c>
      <c r="L2180" s="119" t="s">
        <v>46</v>
      </c>
      <c r="M2180" s="119" t="s">
        <v>46</v>
      </c>
      <c r="N2180" s="120" t="s">
        <v>47</v>
      </c>
      <c r="O2180" s="118" t="s">
        <v>35</v>
      </c>
      <c r="P2180" s="121" t="s">
        <v>47</v>
      </c>
      <c r="Q2180" s="121" t="s">
        <v>47</v>
      </c>
      <c r="R2180" s="122" t="s">
        <v>47</v>
      </c>
      <c r="S2180" s="123" t="s">
        <v>48</v>
      </c>
      <c r="T2180" s="124" t="s">
        <v>47</v>
      </c>
      <c r="U2180" s="125" t="s">
        <v>47</v>
      </c>
    </row>
    <row r="2181" spans="2:21" ht="34.5" customHeight="1" x14ac:dyDescent="0.25">
      <c r="B2181" s="48" t="str">
        <f t="shared" si="328"/>
        <v>--------</v>
      </c>
      <c r="C2181" s="14" t="str">
        <f t="shared" si="329"/>
        <v>--------</v>
      </c>
      <c r="D2181" s="2" t="str">
        <f t="shared" si="330"/>
        <v>-----</v>
      </c>
      <c r="E2181" s="15" t="str">
        <f t="shared" si="331"/>
        <v>-----</v>
      </c>
      <c r="F2181" s="15" t="str">
        <f t="shared" si="332"/>
        <v>-----</v>
      </c>
      <c r="G2181" s="117" t="str">
        <f t="shared" si="333"/>
        <v>-----</v>
      </c>
      <c r="H2181" s="39"/>
      <c r="J2181" s="118" t="s">
        <v>35</v>
      </c>
      <c r="K2181" s="118" t="s">
        <v>35</v>
      </c>
      <c r="L2181" s="119" t="s">
        <v>46</v>
      </c>
      <c r="M2181" s="119" t="s">
        <v>46</v>
      </c>
      <c r="N2181" s="120" t="s">
        <v>47</v>
      </c>
      <c r="O2181" s="118" t="s">
        <v>35</v>
      </c>
      <c r="P2181" s="121" t="s">
        <v>47</v>
      </c>
      <c r="Q2181" s="121" t="s">
        <v>47</v>
      </c>
      <c r="R2181" s="122" t="s">
        <v>47</v>
      </c>
      <c r="S2181" s="123" t="s">
        <v>48</v>
      </c>
      <c r="T2181" s="124" t="s">
        <v>47</v>
      </c>
      <c r="U2181" s="125" t="s">
        <v>47</v>
      </c>
    </row>
    <row r="2185" spans="2:21" ht="35.25" customHeight="1" x14ac:dyDescent="0.25">
      <c r="B2185" s="188" t="s">
        <v>43</v>
      </c>
      <c r="C2185" s="188"/>
      <c r="D2185" s="188"/>
      <c r="E2185" s="188"/>
      <c r="F2185" s="188"/>
      <c r="G2185" s="188"/>
      <c r="H2185" s="188"/>
      <c r="J2185" t="s">
        <v>44</v>
      </c>
      <c r="K2185" s="114">
        <v>43325</v>
      </c>
    </row>
    <row r="2187" spans="2:21" x14ac:dyDescent="0.25">
      <c r="B2187" s="1" t="s">
        <v>14</v>
      </c>
    </row>
    <row r="2188" spans="2:21" ht="8.25" customHeight="1" x14ac:dyDescent="0.25"/>
    <row r="2189" spans="2:21" ht="21" x14ac:dyDescent="0.35">
      <c r="B2189" s="189" t="s">
        <v>15</v>
      </c>
      <c r="C2189" s="189"/>
      <c r="D2189" s="115" t="str">
        <f>U2211</f>
        <v>-----</v>
      </c>
      <c r="E2189" s="45"/>
      <c r="F2189" s="113" t="s">
        <v>16</v>
      </c>
      <c r="G2189" s="116" t="str">
        <f>D2189</f>
        <v>-----</v>
      </c>
      <c r="H2189" s="42" t="s">
        <v>45</v>
      </c>
    </row>
    <row r="2191" spans="2:21" x14ac:dyDescent="0.25">
      <c r="B2191" t="s">
        <v>28</v>
      </c>
      <c r="C2191" s="190" t="str">
        <f>S2211</f>
        <v>------</v>
      </c>
      <c r="D2191" s="190"/>
      <c r="E2191" s="190"/>
      <c r="F2191" s="190"/>
      <c r="G2191" s="40" t="s">
        <v>29</v>
      </c>
      <c r="H2191" s="44" t="s">
        <v>30</v>
      </c>
    </row>
    <row r="2192" spans="2:21" x14ac:dyDescent="0.25">
      <c r="C2192" s="45"/>
      <c r="D2192" s="45"/>
      <c r="E2192" s="45"/>
      <c r="F2192" s="45"/>
      <c r="G2192" s="40"/>
      <c r="H2192" s="45"/>
    </row>
    <row r="2193" spans="2:10" x14ac:dyDescent="0.25">
      <c r="B2193" t="s">
        <v>31</v>
      </c>
      <c r="C2193" s="47" t="str">
        <f>T2211</f>
        <v>-----</v>
      </c>
      <c r="D2193" s="41" t="s">
        <v>27</v>
      </c>
      <c r="E2193" s="41"/>
      <c r="F2193" s="44"/>
      <c r="G2193" s="44"/>
      <c r="H2193" s="44"/>
    </row>
    <row r="2195" spans="2:10" x14ac:dyDescent="0.25">
      <c r="B2195" t="s">
        <v>32</v>
      </c>
      <c r="C2195" s="44"/>
      <c r="D2195" s="44"/>
      <c r="E2195" s="45"/>
      <c r="F2195" s="40" t="s">
        <v>33</v>
      </c>
      <c r="G2195" s="44"/>
      <c r="H2195" s="44"/>
    </row>
    <row r="2196" spans="2:10" x14ac:dyDescent="0.25">
      <c r="F2196" s="40"/>
    </row>
    <row r="2197" spans="2:10" x14ac:dyDescent="0.25">
      <c r="B2197" s="112" t="s">
        <v>34</v>
      </c>
      <c r="C2197" s="44"/>
      <c r="D2197" s="40" t="s">
        <v>17</v>
      </c>
      <c r="E2197" s="44"/>
      <c r="F2197" s="44"/>
      <c r="G2197" s="44"/>
      <c r="H2197" s="44"/>
    </row>
    <row r="2198" spans="2:10" x14ac:dyDescent="0.25">
      <c r="F2198" s="40"/>
    </row>
    <row r="2199" spans="2:10" x14ac:dyDescent="0.25">
      <c r="B2199" t="s">
        <v>18</v>
      </c>
      <c r="D2199" s="43" t="s">
        <v>19</v>
      </c>
      <c r="E2199" s="43"/>
      <c r="F2199" s="43" t="s">
        <v>20</v>
      </c>
      <c r="G2199" t="s">
        <v>21</v>
      </c>
    </row>
    <row r="2200" spans="2:10" x14ac:dyDescent="0.25">
      <c r="F2200" s="40"/>
    </row>
    <row r="2201" spans="2:10" x14ac:dyDescent="0.25">
      <c r="B2201" s="191" t="s">
        <v>22</v>
      </c>
      <c r="C2201" s="191"/>
      <c r="D2201" s="191"/>
      <c r="E2201" s="191"/>
      <c r="F2201" s="191"/>
      <c r="G2201" s="191"/>
      <c r="H2201" s="191"/>
    </row>
    <row r="2202" spans="2:10" x14ac:dyDescent="0.25">
      <c r="F2202" s="40"/>
    </row>
    <row r="2203" spans="2:10" ht="15.75" x14ac:dyDescent="0.25">
      <c r="B2203" t="s">
        <v>23</v>
      </c>
      <c r="E2203" s="192" t="str">
        <f>N2211</f>
        <v>-----</v>
      </c>
      <c r="F2203" s="192"/>
      <c r="G2203" s="192"/>
      <c r="H2203" s="192"/>
    </row>
    <row r="2204" spans="2:10" x14ac:dyDescent="0.25">
      <c r="F2204" s="113"/>
      <c r="G2204" s="113"/>
      <c r="H2204" s="113"/>
    </row>
    <row r="2205" spans="2:10" ht="23.25" x14ac:dyDescent="0.25">
      <c r="B2205" t="s">
        <v>25</v>
      </c>
      <c r="D2205" s="46">
        <f>J2210</f>
        <v>0</v>
      </c>
      <c r="E2205" s="45"/>
      <c r="F2205" s="113" t="s">
        <v>26</v>
      </c>
      <c r="G2205" s="113"/>
      <c r="H2205" s="113"/>
    </row>
    <row r="2206" spans="2:10" x14ac:dyDescent="0.25">
      <c r="F2206" s="40"/>
    </row>
    <row r="2207" spans="2:10" x14ac:dyDescent="0.25">
      <c r="B2207" t="s">
        <v>24</v>
      </c>
      <c r="F2207" s="40"/>
    </row>
    <row r="2208" spans="2:10" x14ac:dyDescent="0.25">
      <c r="F2208" s="40"/>
      <c r="J2208" s="49"/>
    </row>
    <row r="2210" spans="2:21" ht="28.5" customHeight="1" x14ac:dyDescent="0.5">
      <c r="B2210" s="39" t="s">
        <v>8</v>
      </c>
      <c r="C2210" s="39" t="s">
        <v>9</v>
      </c>
      <c r="D2210" s="39" t="s">
        <v>10</v>
      </c>
      <c r="E2210" s="193" t="s">
        <v>11</v>
      </c>
      <c r="F2210" s="194"/>
      <c r="G2210" s="39" t="s">
        <v>12</v>
      </c>
      <c r="H2210" s="39" t="s">
        <v>13</v>
      </c>
      <c r="J2210" s="195">
        <f>SUM(O2211:O2220)</f>
        <v>0</v>
      </c>
      <c r="K2210" s="195"/>
      <c r="L2210" s="195"/>
      <c r="M2210" s="195"/>
      <c r="N2210" s="195"/>
      <c r="O2210" s="195"/>
      <c r="P2210" s="195"/>
      <c r="Q2210" s="195"/>
      <c r="R2210" s="195"/>
      <c r="S2210" s="195"/>
    </row>
    <row r="2211" spans="2:21" ht="34.5" customHeight="1" x14ac:dyDescent="0.25">
      <c r="B2211" s="48" t="str">
        <f>K2211</f>
        <v>--------</v>
      </c>
      <c r="C2211" s="14" t="str">
        <f>J2211</f>
        <v>--------</v>
      </c>
      <c r="D2211" s="2" t="str">
        <f>P2211</f>
        <v>-----</v>
      </c>
      <c r="E2211" s="15" t="str">
        <f>Q2211</f>
        <v>-----</v>
      </c>
      <c r="F2211" s="15" t="str">
        <f>R2211</f>
        <v>-----</v>
      </c>
      <c r="G2211" s="117" t="str">
        <f>IF(U2211&lt;$K$1,"13/08/2018",U2211)</f>
        <v>-----</v>
      </c>
      <c r="H2211" s="39"/>
      <c r="J2211" s="118" t="s">
        <v>35</v>
      </c>
      <c r="K2211" s="118" t="s">
        <v>35</v>
      </c>
      <c r="L2211" s="119" t="s">
        <v>46</v>
      </c>
      <c r="M2211" s="119" t="s">
        <v>46</v>
      </c>
      <c r="N2211" s="120" t="s">
        <v>47</v>
      </c>
      <c r="O2211" s="118" t="s">
        <v>35</v>
      </c>
      <c r="P2211" s="121" t="s">
        <v>47</v>
      </c>
      <c r="Q2211" s="121" t="s">
        <v>47</v>
      </c>
      <c r="R2211" s="122" t="s">
        <v>47</v>
      </c>
      <c r="S2211" s="123" t="s">
        <v>48</v>
      </c>
      <c r="T2211" s="124" t="s">
        <v>47</v>
      </c>
      <c r="U2211" s="125" t="s">
        <v>47</v>
      </c>
    </row>
    <row r="2212" spans="2:21" ht="34.5" customHeight="1" x14ac:dyDescent="0.25">
      <c r="B2212" s="48" t="str">
        <f t="shared" ref="B2212:B2220" si="334">K2212</f>
        <v>--------</v>
      </c>
      <c r="C2212" s="14" t="str">
        <f t="shared" ref="C2212:C2220" si="335">J2212</f>
        <v>--------</v>
      </c>
      <c r="D2212" s="2" t="str">
        <f t="shared" ref="D2212:D2220" si="336">P2212</f>
        <v>-----</v>
      </c>
      <c r="E2212" s="15" t="str">
        <f t="shared" ref="E2212:E2220" si="337">Q2212</f>
        <v>-----</v>
      </c>
      <c r="F2212" s="15" t="str">
        <f t="shared" ref="F2212:F2220" si="338">R2212</f>
        <v>-----</v>
      </c>
      <c r="G2212" s="117" t="str">
        <f t="shared" ref="G2212:G2220" si="339">IF(U2212&lt;$K$1,"19/03/2018",U2212)</f>
        <v>-----</v>
      </c>
      <c r="H2212" s="39"/>
      <c r="J2212" s="118" t="s">
        <v>35</v>
      </c>
      <c r="K2212" s="118" t="s">
        <v>35</v>
      </c>
      <c r="L2212" s="119" t="s">
        <v>46</v>
      </c>
      <c r="M2212" s="119" t="s">
        <v>46</v>
      </c>
      <c r="N2212" s="120" t="s">
        <v>47</v>
      </c>
      <c r="O2212" s="118" t="s">
        <v>35</v>
      </c>
      <c r="P2212" s="121" t="s">
        <v>47</v>
      </c>
      <c r="Q2212" s="121" t="s">
        <v>47</v>
      </c>
      <c r="R2212" s="122" t="s">
        <v>47</v>
      </c>
      <c r="S2212" s="123" t="s">
        <v>48</v>
      </c>
      <c r="T2212" s="124" t="s">
        <v>47</v>
      </c>
      <c r="U2212" s="125" t="s">
        <v>47</v>
      </c>
    </row>
    <row r="2213" spans="2:21" ht="34.5" customHeight="1" x14ac:dyDescent="0.25">
      <c r="B2213" s="48" t="str">
        <f t="shared" si="334"/>
        <v>--------</v>
      </c>
      <c r="C2213" s="14" t="str">
        <f t="shared" si="335"/>
        <v>--------</v>
      </c>
      <c r="D2213" s="2" t="str">
        <f t="shared" si="336"/>
        <v>-----</v>
      </c>
      <c r="E2213" s="15" t="str">
        <f t="shared" si="337"/>
        <v>-----</v>
      </c>
      <c r="F2213" s="15" t="str">
        <f t="shared" si="338"/>
        <v>-----</v>
      </c>
      <c r="G2213" s="117" t="str">
        <f t="shared" si="339"/>
        <v>-----</v>
      </c>
      <c r="H2213" s="39"/>
      <c r="J2213" s="118" t="s">
        <v>35</v>
      </c>
      <c r="K2213" s="118" t="s">
        <v>35</v>
      </c>
      <c r="L2213" s="119" t="s">
        <v>46</v>
      </c>
      <c r="M2213" s="119" t="s">
        <v>46</v>
      </c>
      <c r="N2213" s="120" t="s">
        <v>47</v>
      </c>
      <c r="O2213" s="118" t="s">
        <v>35</v>
      </c>
      <c r="P2213" s="121" t="s">
        <v>47</v>
      </c>
      <c r="Q2213" s="121" t="s">
        <v>47</v>
      </c>
      <c r="R2213" s="122" t="s">
        <v>47</v>
      </c>
      <c r="S2213" s="123" t="s">
        <v>48</v>
      </c>
      <c r="T2213" s="124" t="s">
        <v>47</v>
      </c>
      <c r="U2213" s="125" t="s">
        <v>47</v>
      </c>
    </row>
    <row r="2214" spans="2:21" ht="34.5" customHeight="1" x14ac:dyDescent="0.25">
      <c r="B2214" s="48" t="str">
        <f t="shared" si="334"/>
        <v>--------</v>
      </c>
      <c r="C2214" s="14" t="str">
        <f t="shared" si="335"/>
        <v>--------</v>
      </c>
      <c r="D2214" s="2" t="str">
        <f t="shared" si="336"/>
        <v>-----</v>
      </c>
      <c r="E2214" s="15" t="str">
        <f t="shared" si="337"/>
        <v>-----</v>
      </c>
      <c r="F2214" s="15" t="str">
        <f t="shared" si="338"/>
        <v>-----</v>
      </c>
      <c r="G2214" s="117" t="str">
        <f t="shared" si="339"/>
        <v>-----</v>
      </c>
      <c r="H2214" s="39"/>
      <c r="J2214" s="118" t="s">
        <v>35</v>
      </c>
      <c r="K2214" s="118" t="s">
        <v>35</v>
      </c>
      <c r="L2214" s="119" t="s">
        <v>46</v>
      </c>
      <c r="M2214" s="119" t="s">
        <v>46</v>
      </c>
      <c r="N2214" s="120" t="s">
        <v>47</v>
      </c>
      <c r="O2214" s="118" t="s">
        <v>35</v>
      </c>
      <c r="P2214" s="121" t="s">
        <v>47</v>
      </c>
      <c r="Q2214" s="121" t="s">
        <v>47</v>
      </c>
      <c r="R2214" s="122" t="s">
        <v>47</v>
      </c>
      <c r="S2214" s="123" t="s">
        <v>48</v>
      </c>
      <c r="T2214" s="124" t="s">
        <v>47</v>
      </c>
      <c r="U2214" s="125" t="s">
        <v>47</v>
      </c>
    </row>
    <row r="2215" spans="2:21" ht="34.5" customHeight="1" x14ac:dyDescent="0.25">
      <c r="B2215" s="48" t="str">
        <f t="shared" si="334"/>
        <v>--------</v>
      </c>
      <c r="C2215" s="14" t="str">
        <f t="shared" si="335"/>
        <v>--------</v>
      </c>
      <c r="D2215" s="2" t="str">
        <f t="shared" si="336"/>
        <v>-----</v>
      </c>
      <c r="E2215" s="15" t="str">
        <f t="shared" si="337"/>
        <v>-----</v>
      </c>
      <c r="F2215" s="15" t="str">
        <f t="shared" si="338"/>
        <v>-----</v>
      </c>
      <c r="G2215" s="117" t="str">
        <f t="shared" si="339"/>
        <v>-----</v>
      </c>
      <c r="H2215" s="39"/>
      <c r="J2215" s="118" t="s">
        <v>35</v>
      </c>
      <c r="K2215" s="118" t="s">
        <v>35</v>
      </c>
      <c r="L2215" s="119" t="s">
        <v>46</v>
      </c>
      <c r="M2215" s="119" t="s">
        <v>46</v>
      </c>
      <c r="N2215" s="120" t="s">
        <v>47</v>
      </c>
      <c r="O2215" s="118" t="s">
        <v>35</v>
      </c>
      <c r="P2215" s="121" t="s">
        <v>47</v>
      </c>
      <c r="Q2215" s="121" t="s">
        <v>47</v>
      </c>
      <c r="R2215" s="122" t="s">
        <v>47</v>
      </c>
      <c r="S2215" s="123" t="s">
        <v>48</v>
      </c>
      <c r="T2215" s="124" t="s">
        <v>47</v>
      </c>
      <c r="U2215" s="125" t="s">
        <v>47</v>
      </c>
    </row>
    <row r="2216" spans="2:21" ht="34.5" customHeight="1" x14ac:dyDescent="0.25">
      <c r="B2216" s="48" t="str">
        <f t="shared" si="334"/>
        <v>--------</v>
      </c>
      <c r="C2216" s="14" t="str">
        <f t="shared" si="335"/>
        <v>--------</v>
      </c>
      <c r="D2216" s="2" t="str">
        <f t="shared" si="336"/>
        <v>-----</v>
      </c>
      <c r="E2216" s="15" t="str">
        <f t="shared" si="337"/>
        <v>-----</v>
      </c>
      <c r="F2216" s="15" t="str">
        <f t="shared" si="338"/>
        <v>-----</v>
      </c>
      <c r="G2216" s="117" t="str">
        <f t="shared" si="339"/>
        <v>-----</v>
      </c>
      <c r="H2216" s="39"/>
      <c r="J2216" s="118" t="s">
        <v>35</v>
      </c>
      <c r="K2216" s="118" t="s">
        <v>35</v>
      </c>
      <c r="L2216" s="119" t="s">
        <v>46</v>
      </c>
      <c r="M2216" s="119" t="s">
        <v>46</v>
      </c>
      <c r="N2216" s="120" t="s">
        <v>47</v>
      </c>
      <c r="O2216" s="118" t="s">
        <v>35</v>
      </c>
      <c r="P2216" s="121" t="s">
        <v>47</v>
      </c>
      <c r="Q2216" s="121" t="s">
        <v>47</v>
      </c>
      <c r="R2216" s="122" t="s">
        <v>47</v>
      </c>
      <c r="S2216" s="123" t="s">
        <v>48</v>
      </c>
      <c r="T2216" s="124" t="s">
        <v>47</v>
      </c>
      <c r="U2216" s="125" t="s">
        <v>47</v>
      </c>
    </row>
    <row r="2217" spans="2:21" ht="34.5" customHeight="1" x14ac:dyDescent="0.25">
      <c r="B2217" s="48" t="str">
        <f t="shared" si="334"/>
        <v>--------</v>
      </c>
      <c r="C2217" s="14" t="str">
        <f t="shared" si="335"/>
        <v>--------</v>
      </c>
      <c r="D2217" s="2" t="str">
        <f t="shared" si="336"/>
        <v>-----</v>
      </c>
      <c r="E2217" s="15" t="str">
        <f t="shared" si="337"/>
        <v>-----</v>
      </c>
      <c r="F2217" s="15" t="str">
        <f t="shared" si="338"/>
        <v>-----</v>
      </c>
      <c r="G2217" s="117" t="str">
        <f t="shared" si="339"/>
        <v>-----</v>
      </c>
      <c r="H2217" s="39"/>
      <c r="J2217" s="118" t="s">
        <v>35</v>
      </c>
      <c r="K2217" s="118" t="s">
        <v>35</v>
      </c>
      <c r="L2217" s="119" t="s">
        <v>46</v>
      </c>
      <c r="M2217" s="119" t="s">
        <v>46</v>
      </c>
      <c r="N2217" s="120" t="s">
        <v>47</v>
      </c>
      <c r="O2217" s="118" t="s">
        <v>35</v>
      </c>
      <c r="P2217" s="121" t="s">
        <v>47</v>
      </c>
      <c r="Q2217" s="121" t="s">
        <v>47</v>
      </c>
      <c r="R2217" s="122" t="s">
        <v>47</v>
      </c>
      <c r="S2217" s="123" t="s">
        <v>48</v>
      </c>
      <c r="T2217" s="124" t="s">
        <v>47</v>
      </c>
      <c r="U2217" s="125" t="s">
        <v>47</v>
      </c>
    </row>
    <row r="2218" spans="2:21" ht="34.5" customHeight="1" x14ac:dyDescent="0.25">
      <c r="B2218" s="48" t="str">
        <f t="shared" si="334"/>
        <v>--------</v>
      </c>
      <c r="C2218" s="14" t="str">
        <f t="shared" si="335"/>
        <v>--------</v>
      </c>
      <c r="D2218" s="2" t="str">
        <f t="shared" si="336"/>
        <v>-----</v>
      </c>
      <c r="E2218" s="15" t="str">
        <f t="shared" si="337"/>
        <v>-----</v>
      </c>
      <c r="F2218" s="15" t="str">
        <f t="shared" si="338"/>
        <v>-----</v>
      </c>
      <c r="G2218" s="117" t="str">
        <f t="shared" si="339"/>
        <v>-----</v>
      </c>
      <c r="H2218" s="39"/>
      <c r="J2218" s="118" t="s">
        <v>35</v>
      </c>
      <c r="K2218" s="118" t="s">
        <v>35</v>
      </c>
      <c r="L2218" s="119" t="s">
        <v>46</v>
      </c>
      <c r="M2218" s="119" t="s">
        <v>46</v>
      </c>
      <c r="N2218" s="120" t="s">
        <v>47</v>
      </c>
      <c r="O2218" s="118" t="s">
        <v>35</v>
      </c>
      <c r="P2218" s="121" t="s">
        <v>47</v>
      </c>
      <c r="Q2218" s="121" t="s">
        <v>47</v>
      </c>
      <c r="R2218" s="122" t="s">
        <v>47</v>
      </c>
      <c r="S2218" s="123" t="s">
        <v>48</v>
      </c>
      <c r="T2218" s="124" t="s">
        <v>47</v>
      </c>
      <c r="U2218" s="125" t="s">
        <v>47</v>
      </c>
    </row>
    <row r="2219" spans="2:21" ht="34.5" customHeight="1" x14ac:dyDescent="0.25">
      <c r="B2219" s="48" t="str">
        <f t="shared" si="334"/>
        <v>--------</v>
      </c>
      <c r="C2219" s="14" t="str">
        <f t="shared" si="335"/>
        <v>--------</v>
      </c>
      <c r="D2219" s="2" t="str">
        <f t="shared" si="336"/>
        <v>-----</v>
      </c>
      <c r="E2219" s="15" t="str">
        <f t="shared" si="337"/>
        <v>-----</v>
      </c>
      <c r="F2219" s="15" t="str">
        <f t="shared" si="338"/>
        <v>-----</v>
      </c>
      <c r="G2219" s="117" t="str">
        <f t="shared" si="339"/>
        <v>-----</v>
      </c>
      <c r="H2219" s="39"/>
      <c r="J2219" s="118" t="s">
        <v>35</v>
      </c>
      <c r="K2219" s="118" t="s">
        <v>35</v>
      </c>
      <c r="L2219" s="119" t="s">
        <v>46</v>
      </c>
      <c r="M2219" s="119" t="s">
        <v>46</v>
      </c>
      <c r="N2219" s="120" t="s">
        <v>47</v>
      </c>
      <c r="O2219" s="118" t="s">
        <v>35</v>
      </c>
      <c r="P2219" s="121" t="s">
        <v>47</v>
      </c>
      <c r="Q2219" s="121" t="s">
        <v>47</v>
      </c>
      <c r="R2219" s="122" t="s">
        <v>47</v>
      </c>
      <c r="S2219" s="123" t="s">
        <v>48</v>
      </c>
      <c r="T2219" s="124" t="s">
        <v>47</v>
      </c>
      <c r="U2219" s="125" t="s">
        <v>47</v>
      </c>
    </row>
    <row r="2220" spans="2:21" ht="34.5" customHeight="1" x14ac:dyDescent="0.25">
      <c r="B2220" s="48" t="str">
        <f t="shared" si="334"/>
        <v>--------</v>
      </c>
      <c r="C2220" s="14" t="str">
        <f t="shared" si="335"/>
        <v>--------</v>
      </c>
      <c r="D2220" s="2" t="str">
        <f t="shared" si="336"/>
        <v>-----</v>
      </c>
      <c r="E2220" s="15" t="str">
        <f t="shared" si="337"/>
        <v>-----</v>
      </c>
      <c r="F2220" s="15" t="str">
        <f t="shared" si="338"/>
        <v>-----</v>
      </c>
      <c r="G2220" s="117" t="str">
        <f t="shared" si="339"/>
        <v>-----</v>
      </c>
      <c r="H2220" s="39"/>
      <c r="J2220" s="118" t="s">
        <v>35</v>
      </c>
      <c r="K2220" s="118" t="s">
        <v>35</v>
      </c>
      <c r="L2220" s="119" t="s">
        <v>46</v>
      </c>
      <c r="M2220" s="119" t="s">
        <v>46</v>
      </c>
      <c r="N2220" s="120" t="s">
        <v>47</v>
      </c>
      <c r="O2220" s="118" t="s">
        <v>35</v>
      </c>
      <c r="P2220" s="121" t="s">
        <v>47</v>
      </c>
      <c r="Q2220" s="121" t="s">
        <v>47</v>
      </c>
      <c r="R2220" s="122" t="s">
        <v>47</v>
      </c>
      <c r="S2220" s="123" t="s">
        <v>48</v>
      </c>
      <c r="T2220" s="124" t="s">
        <v>47</v>
      </c>
      <c r="U2220" s="125" t="s">
        <v>47</v>
      </c>
    </row>
    <row r="2224" spans="2:21" ht="35.25" customHeight="1" x14ac:dyDescent="0.25">
      <c r="B2224" s="188" t="s">
        <v>43</v>
      </c>
      <c r="C2224" s="188"/>
      <c r="D2224" s="188"/>
      <c r="E2224" s="188"/>
      <c r="F2224" s="188"/>
      <c r="G2224" s="188"/>
      <c r="H2224" s="188"/>
      <c r="J2224" t="s">
        <v>44</v>
      </c>
      <c r="K2224" s="114">
        <v>43325</v>
      </c>
    </row>
    <row r="2226" spans="2:8" x14ac:dyDescent="0.25">
      <c r="B2226" s="1" t="s">
        <v>14</v>
      </c>
    </row>
    <row r="2227" spans="2:8" ht="8.25" customHeight="1" x14ac:dyDescent="0.25"/>
    <row r="2228" spans="2:8" ht="21" x14ac:dyDescent="0.35">
      <c r="B2228" s="189" t="s">
        <v>15</v>
      </c>
      <c r="C2228" s="189"/>
      <c r="D2228" s="115" t="str">
        <f>U2250</f>
        <v>-----</v>
      </c>
      <c r="E2228" s="45"/>
      <c r="F2228" s="113" t="s">
        <v>16</v>
      </c>
      <c r="G2228" s="116" t="str">
        <f>D2228</f>
        <v>-----</v>
      </c>
      <c r="H2228" s="42" t="s">
        <v>45</v>
      </c>
    </row>
    <row r="2230" spans="2:8" x14ac:dyDescent="0.25">
      <c r="B2230" t="s">
        <v>28</v>
      </c>
      <c r="C2230" s="190" t="str">
        <f>S2250</f>
        <v>------</v>
      </c>
      <c r="D2230" s="190"/>
      <c r="E2230" s="190"/>
      <c r="F2230" s="190"/>
      <c r="G2230" s="40" t="s">
        <v>29</v>
      </c>
      <c r="H2230" s="44" t="s">
        <v>30</v>
      </c>
    </row>
    <row r="2231" spans="2:8" x14ac:dyDescent="0.25">
      <c r="C2231" s="45"/>
      <c r="D2231" s="45"/>
      <c r="E2231" s="45"/>
      <c r="F2231" s="45"/>
      <c r="G2231" s="40"/>
      <c r="H2231" s="45"/>
    </row>
    <row r="2232" spans="2:8" x14ac:dyDescent="0.25">
      <c r="B2232" t="s">
        <v>31</v>
      </c>
      <c r="C2232" s="47" t="str">
        <f>T2250</f>
        <v>-----</v>
      </c>
      <c r="D2232" s="41" t="s">
        <v>27</v>
      </c>
      <c r="E2232" s="41"/>
      <c r="F2232" s="44"/>
      <c r="G2232" s="44"/>
      <c r="H2232" s="44"/>
    </row>
    <row r="2234" spans="2:8" x14ac:dyDescent="0.25">
      <c r="B2234" t="s">
        <v>32</v>
      </c>
      <c r="C2234" s="44"/>
      <c r="D2234" s="44"/>
      <c r="E2234" s="45"/>
      <c r="F2234" s="40" t="s">
        <v>33</v>
      </c>
      <c r="G2234" s="44"/>
      <c r="H2234" s="44"/>
    </row>
    <row r="2235" spans="2:8" x14ac:dyDescent="0.25">
      <c r="F2235" s="40"/>
    </row>
    <row r="2236" spans="2:8" x14ac:dyDescent="0.25">
      <c r="B2236" s="112" t="s">
        <v>34</v>
      </c>
      <c r="C2236" s="44"/>
      <c r="D2236" s="40" t="s">
        <v>17</v>
      </c>
      <c r="E2236" s="44"/>
      <c r="F2236" s="44"/>
      <c r="G2236" s="44"/>
      <c r="H2236" s="44"/>
    </row>
    <row r="2237" spans="2:8" x14ac:dyDescent="0.25">
      <c r="F2237" s="40"/>
    </row>
    <row r="2238" spans="2:8" x14ac:dyDescent="0.25">
      <c r="B2238" t="s">
        <v>18</v>
      </c>
      <c r="D2238" s="43" t="s">
        <v>19</v>
      </c>
      <c r="E2238" s="43"/>
      <c r="F2238" s="43" t="s">
        <v>20</v>
      </c>
      <c r="G2238" t="s">
        <v>21</v>
      </c>
    </row>
    <row r="2239" spans="2:8" x14ac:dyDescent="0.25">
      <c r="F2239" s="40"/>
    </row>
    <row r="2240" spans="2:8" x14ac:dyDescent="0.25">
      <c r="B2240" s="191" t="s">
        <v>22</v>
      </c>
      <c r="C2240" s="191"/>
      <c r="D2240" s="191"/>
      <c r="E2240" s="191"/>
      <c r="F2240" s="191"/>
      <c r="G2240" s="191"/>
      <c r="H2240" s="191"/>
    </row>
    <row r="2241" spans="2:21" x14ac:dyDescent="0.25">
      <c r="F2241" s="40"/>
    </row>
    <row r="2242" spans="2:21" ht="15.75" x14ac:dyDescent="0.25">
      <c r="B2242" t="s">
        <v>23</v>
      </c>
      <c r="E2242" s="192" t="str">
        <f>N2250</f>
        <v>-----</v>
      </c>
      <c r="F2242" s="192"/>
      <c r="G2242" s="192"/>
      <c r="H2242" s="192"/>
    </row>
    <row r="2243" spans="2:21" x14ac:dyDescent="0.25">
      <c r="F2243" s="113"/>
      <c r="G2243" s="113"/>
      <c r="H2243" s="113"/>
    </row>
    <row r="2244" spans="2:21" ht="23.25" x14ac:dyDescent="0.25">
      <c r="B2244" t="s">
        <v>25</v>
      </c>
      <c r="D2244" s="46">
        <f>J2249</f>
        <v>0</v>
      </c>
      <c r="E2244" s="45"/>
      <c r="F2244" s="113" t="s">
        <v>26</v>
      </c>
      <c r="G2244" s="113"/>
      <c r="H2244" s="113"/>
    </row>
    <row r="2245" spans="2:21" x14ac:dyDescent="0.25">
      <c r="F2245" s="40"/>
    </row>
    <row r="2246" spans="2:21" x14ac:dyDescent="0.25">
      <c r="B2246" t="s">
        <v>24</v>
      </c>
      <c r="F2246" s="40"/>
    </row>
    <row r="2247" spans="2:21" x14ac:dyDescent="0.25">
      <c r="F2247" s="40"/>
      <c r="J2247" s="49"/>
    </row>
    <row r="2249" spans="2:21" ht="28.5" customHeight="1" x14ac:dyDescent="0.5">
      <c r="B2249" s="39" t="s">
        <v>8</v>
      </c>
      <c r="C2249" s="39" t="s">
        <v>9</v>
      </c>
      <c r="D2249" s="39" t="s">
        <v>10</v>
      </c>
      <c r="E2249" s="193" t="s">
        <v>11</v>
      </c>
      <c r="F2249" s="194"/>
      <c r="G2249" s="39" t="s">
        <v>12</v>
      </c>
      <c r="H2249" s="39" t="s">
        <v>13</v>
      </c>
      <c r="J2249" s="195">
        <f>SUM(O2250:O2259)</f>
        <v>0</v>
      </c>
      <c r="K2249" s="195"/>
      <c r="L2249" s="195"/>
      <c r="M2249" s="195"/>
      <c r="N2249" s="195"/>
      <c r="O2249" s="195"/>
      <c r="P2249" s="195"/>
      <c r="Q2249" s="195"/>
      <c r="R2249" s="195"/>
      <c r="S2249" s="195"/>
    </row>
    <row r="2250" spans="2:21" ht="34.5" customHeight="1" x14ac:dyDescent="0.25">
      <c r="B2250" s="48" t="str">
        <f>K2250</f>
        <v>--------</v>
      </c>
      <c r="C2250" s="14" t="str">
        <f>J2250</f>
        <v>--------</v>
      </c>
      <c r="D2250" s="2" t="str">
        <f>P2250</f>
        <v>-----</v>
      </c>
      <c r="E2250" s="15" t="str">
        <f>Q2250</f>
        <v>-----</v>
      </c>
      <c r="F2250" s="15" t="str">
        <f>R2250</f>
        <v>-----</v>
      </c>
      <c r="G2250" s="117" t="str">
        <f>IF(U2250&lt;$K$1,"13/08/2018",U2250)</f>
        <v>-----</v>
      </c>
      <c r="H2250" s="39"/>
      <c r="J2250" s="118" t="s">
        <v>35</v>
      </c>
      <c r="K2250" s="118" t="s">
        <v>35</v>
      </c>
      <c r="L2250" s="119" t="s">
        <v>46</v>
      </c>
      <c r="M2250" s="119" t="s">
        <v>46</v>
      </c>
      <c r="N2250" s="120" t="s">
        <v>47</v>
      </c>
      <c r="O2250" s="118" t="s">
        <v>35</v>
      </c>
      <c r="P2250" s="121" t="s">
        <v>47</v>
      </c>
      <c r="Q2250" s="121" t="s">
        <v>47</v>
      </c>
      <c r="R2250" s="122" t="s">
        <v>47</v>
      </c>
      <c r="S2250" s="123" t="s">
        <v>48</v>
      </c>
      <c r="T2250" s="124" t="s">
        <v>47</v>
      </c>
      <c r="U2250" s="125" t="s">
        <v>47</v>
      </c>
    </row>
    <row r="2251" spans="2:21" ht="34.5" customHeight="1" x14ac:dyDescent="0.25">
      <c r="B2251" s="48" t="str">
        <f t="shared" ref="B2251:B2259" si="340">K2251</f>
        <v>--------</v>
      </c>
      <c r="C2251" s="14" t="str">
        <f t="shared" ref="C2251:C2259" si="341">J2251</f>
        <v>--------</v>
      </c>
      <c r="D2251" s="2" t="str">
        <f t="shared" ref="D2251:D2259" si="342">P2251</f>
        <v>-----</v>
      </c>
      <c r="E2251" s="15" t="str">
        <f t="shared" ref="E2251:E2259" si="343">Q2251</f>
        <v>-----</v>
      </c>
      <c r="F2251" s="15" t="str">
        <f t="shared" ref="F2251:F2259" si="344">R2251</f>
        <v>-----</v>
      </c>
      <c r="G2251" s="117" t="str">
        <f t="shared" ref="G2251:G2259" si="345">IF(U2251&lt;$K$1,"19/03/2018",U2251)</f>
        <v>-----</v>
      </c>
      <c r="H2251" s="39"/>
      <c r="J2251" s="118" t="s">
        <v>35</v>
      </c>
      <c r="K2251" s="118" t="s">
        <v>35</v>
      </c>
      <c r="L2251" s="119" t="s">
        <v>46</v>
      </c>
      <c r="M2251" s="119" t="s">
        <v>46</v>
      </c>
      <c r="N2251" s="120" t="s">
        <v>47</v>
      </c>
      <c r="O2251" s="118" t="s">
        <v>35</v>
      </c>
      <c r="P2251" s="121" t="s">
        <v>47</v>
      </c>
      <c r="Q2251" s="121" t="s">
        <v>47</v>
      </c>
      <c r="R2251" s="122" t="s">
        <v>47</v>
      </c>
      <c r="S2251" s="123" t="s">
        <v>48</v>
      </c>
      <c r="T2251" s="124" t="s">
        <v>47</v>
      </c>
      <c r="U2251" s="125" t="s">
        <v>47</v>
      </c>
    </row>
    <row r="2252" spans="2:21" ht="34.5" customHeight="1" x14ac:dyDescent="0.25">
      <c r="B2252" s="48" t="str">
        <f t="shared" si="340"/>
        <v>--------</v>
      </c>
      <c r="C2252" s="14" t="str">
        <f t="shared" si="341"/>
        <v>--------</v>
      </c>
      <c r="D2252" s="2" t="str">
        <f t="shared" si="342"/>
        <v>-----</v>
      </c>
      <c r="E2252" s="15" t="str">
        <f t="shared" si="343"/>
        <v>-----</v>
      </c>
      <c r="F2252" s="15" t="str">
        <f t="shared" si="344"/>
        <v>-----</v>
      </c>
      <c r="G2252" s="117" t="str">
        <f t="shared" si="345"/>
        <v>-----</v>
      </c>
      <c r="H2252" s="39"/>
      <c r="J2252" s="118" t="s">
        <v>35</v>
      </c>
      <c r="K2252" s="118" t="s">
        <v>35</v>
      </c>
      <c r="L2252" s="119" t="s">
        <v>46</v>
      </c>
      <c r="M2252" s="119" t="s">
        <v>46</v>
      </c>
      <c r="N2252" s="120" t="s">
        <v>47</v>
      </c>
      <c r="O2252" s="118" t="s">
        <v>35</v>
      </c>
      <c r="P2252" s="121" t="s">
        <v>47</v>
      </c>
      <c r="Q2252" s="121" t="s">
        <v>47</v>
      </c>
      <c r="R2252" s="122" t="s">
        <v>47</v>
      </c>
      <c r="S2252" s="123" t="s">
        <v>48</v>
      </c>
      <c r="T2252" s="124" t="s">
        <v>47</v>
      </c>
      <c r="U2252" s="125" t="s">
        <v>47</v>
      </c>
    </row>
    <row r="2253" spans="2:21" ht="34.5" customHeight="1" x14ac:dyDescent="0.25">
      <c r="B2253" s="48" t="str">
        <f t="shared" si="340"/>
        <v>--------</v>
      </c>
      <c r="C2253" s="14" t="str">
        <f t="shared" si="341"/>
        <v>--------</v>
      </c>
      <c r="D2253" s="2" t="str">
        <f t="shared" si="342"/>
        <v>-----</v>
      </c>
      <c r="E2253" s="15" t="str">
        <f t="shared" si="343"/>
        <v>-----</v>
      </c>
      <c r="F2253" s="15" t="str">
        <f t="shared" si="344"/>
        <v>-----</v>
      </c>
      <c r="G2253" s="117" t="str">
        <f t="shared" si="345"/>
        <v>-----</v>
      </c>
      <c r="H2253" s="39"/>
      <c r="J2253" s="118" t="s">
        <v>35</v>
      </c>
      <c r="K2253" s="118" t="s">
        <v>35</v>
      </c>
      <c r="L2253" s="119" t="s">
        <v>46</v>
      </c>
      <c r="M2253" s="119" t="s">
        <v>46</v>
      </c>
      <c r="N2253" s="120" t="s">
        <v>47</v>
      </c>
      <c r="O2253" s="118" t="s">
        <v>35</v>
      </c>
      <c r="P2253" s="121" t="s">
        <v>47</v>
      </c>
      <c r="Q2253" s="121" t="s">
        <v>47</v>
      </c>
      <c r="R2253" s="122" t="s">
        <v>47</v>
      </c>
      <c r="S2253" s="123" t="s">
        <v>48</v>
      </c>
      <c r="T2253" s="124" t="s">
        <v>47</v>
      </c>
      <c r="U2253" s="125" t="s">
        <v>47</v>
      </c>
    </row>
    <row r="2254" spans="2:21" ht="34.5" customHeight="1" x14ac:dyDescent="0.25">
      <c r="B2254" s="48" t="str">
        <f t="shared" si="340"/>
        <v>--------</v>
      </c>
      <c r="C2254" s="14" t="str">
        <f t="shared" si="341"/>
        <v>--------</v>
      </c>
      <c r="D2254" s="2" t="str">
        <f t="shared" si="342"/>
        <v>-----</v>
      </c>
      <c r="E2254" s="15" t="str">
        <f t="shared" si="343"/>
        <v>-----</v>
      </c>
      <c r="F2254" s="15" t="str">
        <f t="shared" si="344"/>
        <v>-----</v>
      </c>
      <c r="G2254" s="117" t="str">
        <f t="shared" si="345"/>
        <v>-----</v>
      </c>
      <c r="H2254" s="39"/>
      <c r="J2254" s="118" t="s">
        <v>35</v>
      </c>
      <c r="K2254" s="118" t="s">
        <v>35</v>
      </c>
      <c r="L2254" s="119" t="s">
        <v>46</v>
      </c>
      <c r="M2254" s="119" t="s">
        <v>46</v>
      </c>
      <c r="N2254" s="120" t="s">
        <v>47</v>
      </c>
      <c r="O2254" s="118" t="s">
        <v>35</v>
      </c>
      <c r="P2254" s="121" t="s">
        <v>47</v>
      </c>
      <c r="Q2254" s="121" t="s">
        <v>47</v>
      </c>
      <c r="R2254" s="122" t="s">
        <v>47</v>
      </c>
      <c r="S2254" s="123" t="s">
        <v>48</v>
      </c>
      <c r="T2254" s="124" t="s">
        <v>47</v>
      </c>
      <c r="U2254" s="125" t="s">
        <v>47</v>
      </c>
    </row>
    <row r="2255" spans="2:21" ht="34.5" customHeight="1" x14ac:dyDescent="0.25">
      <c r="B2255" s="48" t="str">
        <f t="shared" si="340"/>
        <v>--------</v>
      </c>
      <c r="C2255" s="14" t="str">
        <f t="shared" si="341"/>
        <v>--------</v>
      </c>
      <c r="D2255" s="2" t="str">
        <f t="shared" si="342"/>
        <v>-----</v>
      </c>
      <c r="E2255" s="15" t="str">
        <f t="shared" si="343"/>
        <v>-----</v>
      </c>
      <c r="F2255" s="15" t="str">
        <f t="shared" si="344"/>
        <v>-----</v>
      </c>
      <c r="G2255" s="117" t="str">
        <f t="shared" si="345"/>
        <v>-----</v>
      </c>
      <c r="H2255" s="39"/>
      <c r="J2255" s="118" t="s">
        <v>35</v>
      </c>
      <c r="K2255" s="118" t="s">
        <v>35</v>
      </c>
      <c r="L2255" s="119" t="s">
        <v>46</v>
      </c>
      <c r="M2255" s="119" t="s">
        <v>46</v>
      </c>
      <c r="N2255" s="120" t="s">
        <v>47</v>
      </c>
      <c r="O2255" s="118" t="s">
        <v>35</v>
      </c>
      <c r="P2255" s="121" t="s">
        <v>47</v>
      </c>
      <c r="Q2255" s="121" t="s">
        <v>47</v>
      </c>
      <c r="R2255" s="122" t="s">
        <v>47</v>
      </c>
      <c r="S2255" s="123" t="s">
        <v>48</v>
      </c>
      <c r="T2255" s="124" t="s">
        <v>47</v>
      </c>
      <c r="U2255" s="125" t="s">
        <v>47</v>
      </c>
    </row>
    <row r="2256" spans="2:21" ht="34.5" customHeight="1" x14ac:dyDescent="0.25">
      <c r="B2256" s="48" t="str">
        <f t="shared" si="340"/>
        <v>--------</v>
      </c>
      <c r="C2256" s="14" t="str">
        <f t="shared" si="341"/>
        <v>--------</v>
      </c>
      <c r="D2256" s="2" t="str">
        <f t="shared" si="342"/>
        <v>-----</v>
      </c>
      <c r="E2256" s="15" t="str">
        <f t="shared" si="343"/>
        <v>-----</v>
      </c>
      <c r="F2256" s="15" t="str">
        <f t="shared" si="344"/>
        <v>-----</v>
      </c>
      <c r="G2256" s="117" t="str">
        <f t="shared" si="345"/>
        <v>-----</v>
      </c>
      <c r="H2256" s="39"/>
      <c r="J2256" s="118" t="s">
        <v>35</v>
      </c>
      <c r="K2256" s="118" t="s">
        <v>35</v>
      </c>
      <c r="L2256" s="119" t="s">
        <v>46</v>
      </c>
      <c r="M2256" s="119" t="s">
        <v>46</v>
      </c>
      <c r="N2256" s="120" t="s">
        <v>47</v>
      </c>
      <c r="O2256" s="118" t="s">
        <v>35</v>
      </c>
      <c r="P2256" s="121" t="s">
        <v>47</v>
      </c>
      <c r="Q2256" s="121" t="s">
        <v>47</v>
      </c>
      <c r="R2256" s="122" t="s">
        <v>47</v>
      </c>
      <c r="S2256" s="123" t="s">
        <v>48</v>
      </c>
      <c r="T2256" s="124" t="s">
        <v>47</v>
      </c>
      <c r="U2256" s="125" t="s">
        <v>47</v>
      </c>
    </row>
    <row r="2257" spans="2:21" ht="34.5" customHeight="1" x14ac:dyDescent="0.25">
      <c r="B2257" s="48" t="str">
        <f t="shared" si="340"/>
        <v>--------</v>
      </c>
      <c r="C2257" s="14" t="str">
        <f t="shared" si="341"/>
        <v>--------</v>
      </c>
      <c r="D2257" s="2" t="str">
        <f t="shared" si="342"/>
        <v>-----</v>
      </c>
      <c r="E2257" s="15" t="str">
        <f t="shared" si="343"/>
        <v>-----</v>
      </c>
      <c r="F2257" s="15" t="str">
        <f t="shared" si="344"/>
        <v>-----</v>
      </c>
      <c r="G2257" s="117" t="str">
        <f t="shared" si="345"/>
        <v>-----</v>
      </c>
      <c r="H2257" s="39"/>
      <c r="J2257" s="118" t="s">
        <v>35</v>
      </c>
      <c r="K2257" s="118" t="s">
        <v>35</v>
      </c>
      <c r="L2257" s="119" t="s">
        <v>46</v>
      </c>
      <c r="M2257" s="119" t="s">
        <v>46</v>
      </c>
      <c r="N2257" s="120" t="s">
        <v>47</v>
      </c>
      <c r="O2257" s="118" t="s">
        <v>35</v>
      </c>
      <c r="P2257" s="121" t="s">
        <v>47</v>
      </c>
      <c r="Q2257" s="121" t="s">
        <v>47</v>
      </c>
      <c r="R2257" s="122" t="s">
        <v>47</v>
      </c>
      <c r="S2257" s="123" t="s">
        <v>48</v>
      </c>
      <c r="T2257" s="124" t="s">
        <v>47</v>
      </c>
      <c r="U2257" s="125" t="s">
        <v>47</v>
      </c>
    </row>
    <row r="2258" spans="2:21" ht="34.5" customHeight="1" x14ac:dyDescent="0.25">
      <c r="B2258" s="48" t="str">
        <f t="shared" si="340"/>
        <v>--------</v>
      </c>
      <c r="C2258" s="14" t="str">
        <f t="shared" si="341"/>
        <v>--------</v>
      </c>
      <c r="D2258" s="2" t="str">
        <f t="shared" si="342"/>
        <v>-----</v>
      </c>
      <c r="E2258" s="15" t="str">
        <f t="shared" si="343"/>
        <v>-----</v>
      </c>
      <c r="F2258" s="15" t="str">
        <f t="shared" si="344"/>
        <v>-----</v>
      </c>
      <c r="G2258" s="117" t="str">
        <f t="shared" si="345"/>
        <v>-----</v>
      </c>
      <c r="H2258" s="39"/>
      <c r="J2258" s="118" t="s">
        <v>35</v>
      </c>
      <c r="K2258" s="118" t="s">
        <v>35</v>
      </c>
      <c r="L2258" s="119" t="s">
        <v>46</v>
      </c>
      <c r="M2258" s="119" t="s">
        <v>46</v>
      </c>
      <c r="N2258" s="120" t="s">
        <v>47</v>
      </c>
      <c r="O2258" s="118" t="s">
        <v>35</v>
      </c>
      <c r="P2258" s="121" t="s">
        <v>47</v>
      </c>
      <c r="Q2258" s="121" t="s">
        <v>47</v>
      </c>
      <c r="R2258" s="122" t="s">
        <v>47</v>
      </c>
      <c r="S2258" s="123" t="s">
        <v>48</v>
      </c>
      <c r="T2258" s="124" t="s">
        <v>47</v>
      </c>
      <c r="U2258" s="125" t="s">
        <v>47</v>
      </c>
    </row>
    <row r="2259" spans="2:21" ht="34.5" customHeight="1" x14ac:dyDescent="0.25">
      <c r="B2259" s="48" t="str">
        <f t="shared" si="340"/>
        <v>--------</v>
      </c>
      <c r="C2259" s="14" t="str">
        <f t="shared" si="341"/>
        <v>--------</v>
      </c>
      <c r="D2259" s="2" t="str">
        <f t="shared" si="342"/>
        <v>-----</v>
      </c>
      <c r="E2259" s="15" t="str">
        <f t="shared" si="343"/>
        <v>-----</v>
      </c>
      <c r="F2259" s="15" t="str">
        <f t="shared" si="344"/>
        <v>-----</v>
      </c>
      <c r="G2259" s="117" t="str">
        <f t="shared" si="345"/>
        <v>-----</v>
      </c>
      <c r="H2259" s="39"/>
      <c r="J2259" s="118" t="s">
        <v>35</v>
      </c>
      <c r="K2259" s="118" t="s">
        <v>35</v>
      </c>
      <c r="L2259" s="119" t="s">
        <v>46</v>
      </c>
      <c r="M2259" s="119" t="s">
        <v>46</v>
      </c>
      <c r="N2259" s="120" t="s">
        <v>47</v>
      </c>
      <c r="O2259" s="118" t="s">
        <v>35</v>
      </c>
      <c r="P2259" s="121" t="s">
        <v>47</v>
      </c>
      <c r="Q2259" s="121" t="s">
        <v>47</v>
      </c>
      <c r="R2259" s="122" t="s">
        <v>47</v>
      </c>
      <c r="S2259" s="123" t="s">
        <v>48</v>
      </c>
      <c r="T2259" s="124" t="s">
        <v>47</v>
      </c>
      <c r="U2259" s="125" t="s">
        <v>47</v>
      </c>
    </row>
    <row r="2263" spans="2:21" ht="35.25" customHeight="1" x14ac:dyDescent="0.25">
      <c r="B2263" s="188" t="s">
        <v>43</v>
      </c>
      <c r="C2263" s="188"/>
      <c r="D2263" s="188"/>
      <c r="E2263" s="188"/>
      <c r="F2263" s="188"/>
      <c r="G2263" s="188"/>
      <c r="H2263" s="188"/>
      <c r="J2263" t="s">
        <v>44</v>
      </c>
      <c r="K2263" s="114">
        <v>43325</v>
      </c>
    </row>
    <row r="2265" spans="2:21" x14ac:dyDescent="0.25">
      <c r="B2265" s="1" t="s">
        <v>14</v>
      </c>
    </row>
    <row r="2266" spans="2:21" ht="8.25" customHeight="1" x14ac:dyDescent="0.25"/>
    <row r="2267" spans="2:21" ht="21" x14ac:dyDescent="0.35">
      <c r="B2267" s="189" t="s">
        <v>15</v>
      </c>
      <c r="C2267" s="189"/>
      <c r="D2267" s="115" t="str">
        <f>U2289</f>
        <v>-----</v>
      </c>
      <c r="E2267" s="45"/>
      <c r="F2267" s="113" t="s">
        <v>16</v>
      </c>
      <c r="G2267" s="116" t="str">
        <f>D2267</f>
        <v>-----</v>
      </c>
      <c r="H2267" s="42" t="s">
        <v>45</v>
      </c>
    </row>
    <row r="2269" spans="2:21" x14ac:dyDescent="0.25">
      <c r="B2269" t="s">
        <v>28</v>
      </c>
      <c r="C2269" s="190" t="str">
        <f>S2289</f>
        <v>------</v>
      </c>
      <c r="D2269" s="190"/>
      <c r="E2269" s="190"/>
      <c r="F2269" s="190"/>
      <c r="G2269" s="40" t="s">
        <v>29</v>
      </c>
      <c r="H2269" s="44" t="s">
        <v>30</v>
      </c>
    </row>
    <row r="2270" spans="2:21" x14ac:dyDescent="0.25">
      <c r="C2270" s="45"/>
      <c r="D2270" s="45"/>
      <c r="E2270" s="45"/>
      <c r="F2270" s="45"/>
      <c r="G2270" s="40"/>
      <c r="H2270" s="45"/>
    </row>
    <row r="2271" spans="2:21" x14ac:dyDescent="0.25">
      <c r="B2271" t="s">
        <v>31</v>
      </c>
      <c r="C2271" s="47" t="str">
        <f>T2289</f>
        <v>-----</v>
      </c>
      <c r="D2271" s="41" t="s">
        <v>27</v>
      </c>
      <c r="E2271" s="41"/>
      <c r="F2271" s="44"/>
      <c r="G2271" s="44"/>
      <c r="H2271" s="44"/>
    </row>
    <row r="2273" spans="2:19" x14ac:dyDescent="0.25">
      <c r="B2273" t="s">
        <v>32</v>
      </c>
      <c r="C2273" s="44"/>
      <c r="D2273" s="44"/>
      <c r="E2273" s="45"/>
      <c r="F2273" s="40" t="s">
        <v>33</v>
      </c>
      <c r="G2273" s="44"/>
      <c r="H2273" s="44"/>
    </row>
    <row r="2274" spans="2:19" x14ac:dyDescent="0.25">
      <c r="F2274" s="40"/>
    </row>
    <row r="2275" spans="2:19" x14ac:dyDescent="0.25">
      <c r="B2275" s="112" t="s">
        <v>34</v>
      </c>
      <c r="C2275" s="44"/>
      <c r="D2275" s="40" t="s">
        <v>17</v>
      </c>
      <c r="E2275" s="44"/>
      <c r="F2275" s="44"/>
      <c r="G2275" s="44"/>
      <c r="H2275" s="44"/>
    </row>
    <row r="2276" spans="2:19" x14ac:dyDescent="0.25">
      <c r="F2276" s="40"/>
    </row>
    <row r="2277" spans="2:19" x14ac:dyDescent="0.25">
      <c r="B2277" t="s">
        <v>18</v>
      </c>
      <c r="D2277" s="43" t="s">
        <v>19</v>
      </c>
      <c r="E2277" s="43"/>
      <c r="F2277" s="43" t="s">
        <v>20</v>
      </c>
      <c r="G2277" t="s">
        <v>21</v>
      </c>
    </row>
    <row r="2278" spans="2:19" x14ac:dyDescent="0.25">
      <c r="F2278" s="40"/>
    </row>
    <row r="2279" spans="2:19" x14ac:dyDescent="0.25">
      <c r="B2279" s="191" t="s">
        <v>22</v>
      </c>
      <c r="C2279" s="191"/>
      <c r="D2279" s="191"/>
      <c r="E2279" s="191"/>
      <c r="F2279" s="191"/>
      <c r="G2279" s="191"/>
      <c r="H2279" s="191"/>
    </row>
    <row r="2280" spans="2:19" x14ac:dyDescent="0.25">
      <c r="F2280" s="40"/>
    </row>
    <row r="2281" spans="2:19" ht="15.75" x14ac:dyDescent="0.25">
      <c r="B2281" t="s">
        <v>23</v>
      </c>
      <c r="E2281" s="192" t="str">
        <f>N2289</f>
        <v>-----</v>
      </c>
      <c r="F2281" s="192"/>
      <c r="G2281" s="192"/>
      <c r="H2281" s="192"/>
    </row>
    <row r="2282" spans="2:19" x14ac:dyDescent="0.25">
      <c r="F2282" s="113"/>
      <c r="G2282" s="113"/>
      <c r="H2282" s="113"/>
    </row>
    <row r="2283" spans="2:19" ht="23.25" x14ac:dyDescent="0.25">
      <c r="B2283" t="s">
        <v>25</v>
      </c>
      <c r="D2283" s="46">
        <f>J2288</f>
        <v>0</v>
      </c>
      <c r="E2283" s="45"/>
      <c r="F2283" s="113" t="s">
        <v>26</v>
      </c>
      <c r="G2283" s="113"/>
      <c r="H2283" s="113"/>
    </row>
    <row r="2284" spans="2:19" x14ac:dyDescent="0.25">
      <c r="F2284" s="40"/>
    </row>
    <row r="2285" spans="2:19" x14ac:dyDescent="0.25">
      <c r="B2285" t="s">
        <v>24</v>
      </c>
      <c r="F2285" s="40"/>
    </row>
    <row r="2286" spans="2:19" x14ac:dyDescent="0.25">
      <c r="F2286" s="40"/>
      <c r="J2286" s="49"/>
    </row>
    <row r="2288" spans="2:19" ht="28.5" customHeight="1" x14ac:dyDescent="0.5">
      <c r="B2288" s="39" t="s">
        <v>8</v>
      </c>
      <c r="C2288" s="39" t="s">
        <v>9</v>
      </c>
      <c r="D2288" s="39" t="s">
        <v>10</v>
      </c>
      <c r="E2288" s="193" t="s">
        <v>11</v>
      </c>
      <c r="F2288" s="194"/>
      <c r="G2288" s="39" t="s">
        <v>12</v>
      </c>
      <c r="H2288" s="39" t="s">
        <v>13</v>
      </c>
      <c r="J2288" s="195">
        <f>SUM(O2289:O2298)</f>
        <v>0</v>
      </c>
      <c r="K2288" s="195"/>
      <c r="L2288" s="195"/>
      <c r="M2288" s="195"/>
      <c r="N2288" s="195"/>
      <c r="O2288" s="195"/>
      <c r="P2288" s="195"/>
      <c r="Q2288" s="195"/>
      <c r="R2288" s="195"/>
      <c r="S2288" s="195"/>
    </row>
    <row r="2289" spans="2:21" ht="34.5" customHeight="1" x14ac:dyDescent="0.25">
      <c r="B2289" s="48" t="str">
        <f>K2289</f>
        <v>--------</v>
      </c>
      <c r="C2289" s="14" t="str">
        <f>J2289</f>
        <v>--------</v>
      </c>
      <c r="D2289" s="2" t="str">
        <f>P2289</f>
        <v>-----</v>
      </c>
      <c r="E2289" s="15" t="str">
        <f>Q2289</f>
        <v>-----</v>
      </c>
      <c r="F2289" s="15" t="str">
        <f>R2289</f>
        <v>-----</v>
      </c>
      <c r="G2289" s="117" t="str">
        <f>IF(U2289&lt;$K$1,"13/08/2018",U2289)</f>
        <v>-----</v>
      </c>
      <c r="H2289" s="39"/>
      <c r="J2289" s="118" t="s">
        <v>35</v>
      </c>
      <c r="K2289" s="118" t="s">
        <v>35</v>
      </c>
      <c r="L2289" s="119" t="s">
        <v>46</v>
      </c>
      <c r="M2289" s="119" t="s">
        <v>46</v>
      </c>
      <c r="N2289" s="120" t="s">
        <v>47</v>
      </c>
      <c r="O2289" s="118" t="s">
        <v>35</v>
      </c>
      <c r="P2289" s="121" t="s">
        <v>47</v>
      </c>
      <c r="Q2289" s="121" t="s">
        <v>47</v>
      </c>
      <c r="R2289" s="122" t="s">
        <v>47</v>
      </c>
      <c r="S2289" s="123" t="s">
        <v>48</v>
      </c>
      <c r="T2289" s="124" t="s">
        <v>47</v>
      </c>
      <c r="U2289" s="125" t="s">
        <v>47</v>
      </c>
    </row>
    <row r="2290" spans="2:21" ht="34.5" customHeight="1" x14ac:dyDescent="0.25">
      <c r="B2290" s="48" t="str">
        <f t="shared" ref="B2290:B2298" si="346">K2290</f>
        <v>--------</v>
      </c>
      <c r="C2290" s="14" t="str">
        <f t="shared" ref="C2290:C2298" si="347">J2290</f>
        <v>--------</v>
      </c>
      <c r="D2290" s="2" t="str">
        <f t="shared" ref="D2290:D2298" si="348">P2290</f>
        <v>-----</v>
      </c>
      <c r="E2290" s="15" t="str">
        <f t="shared" ref="E2290:E2298" si="349">Q2290</f>
        <v>-----</v>
      </c>
      <c r="F2290" s="15" t="str">
        <f t="shared" ref="F2290:F2298" si="350">R2290</f>
        <v>-----</v>
      </c>
      <c r="G2290" s="117" t="str">
        <f t="shared" ref="G2290:G2298" si="351">IF(U2290&lt;$K$1,"19/03/2018",U2290)</f>
        <v>-----</v>
      </c>
      <c r="H2290" s="39"/>
      <c r="J2290" s="118" t="s">
        <v>35</v>
      </c>
      <c r="K2290" s="118" t="s">
        <v>35</v>
      </c>
      <c r="L2290" s="119" t="s">
        <v>46</v>
      </c>
      <c r="M2290" s="119" t="s">
        <v>46</v>
      </c>
      <c r="N2290" s="120" t="s">
        <v>47</v>
      </c>
      <c r="O2290" s="118" t="s">
        <v>35</v>
      </c>
      <c r="P2290" s="121" t="s">
        <v>47</v>
      </c>
      <c r="Q2290" s="121" t="s">
        <v>47</v>
      </c>
      <c r="R2290" s="122" t="s">
        <v>47</v>
      </c>
      <c r="S2290" s="123" t="s">
        <v>48</v>
      </c>
      <c r="T2290" s="124" t="s">
        <v>47</v>
      </c>
      <c r="U2290" s="125" t="s">
        <v>47</v>
      </c>
    </row>
    <row r="2291" spans="2:21" ht="34.5" customHeight="1" x14ac:dyDescent="0.25">
      <c r="B2291" s="48" t="str">
        <f t="shared" si="346"/>
        <v>--------</v>
      </c>
      <c r="C2291" s="14" t="str">
        <f t="shared" si="347"/>
        <v>--------</v>
      </c>
      <c r="D2291" s="2" t="str">
        <f t="shared" si="348"/>
        <v>-----</v>
      </c>
      <c r="E2291" s="15" t="str">
        <f t="shared" si="349"/>
        <v>-----</v>
      </c>
      <c r="F2291" s="15" t="str">
        <f t="shared" si="350"/>
        <v>-----</v>
      </c>
      <c r="G2291" s="117" t="str">
        <f t="shared" si="351"/>
        <v>-----</v>
      </c>
      <c r="H2291" s="39"/>
      <c r="J2291" s="118" t="s">
        <v>35</v>
      </c>
      <c r="K2291" s="118" t="s">
        <v>35</v>
      </c>
      <c r="L2291" s="119" t="s">
        <v>46</v>
      </c>
      <c r="M2291" s="119" t="s">
        <v>46</v>
      </c>
      <c r="N2291" s="120" t="s">
        <v>47</v>
      </c>
      <c r="O2291" s="118" t="s">
        <v>35</v>
      </c>
      <c r="P2291" s="121" t="s">
        <v>47</v>
      </c>
      <c r="Q2291" s="121" t="s">
        <v>47</v>
      </c>
      <c r="R2291" s="122" t="s">
        <v>47</v>
      </c>
      <c r="S2291" s="123" t="s">
        <v>48</v>
      </c>
      <c r="T2291" s="124" t="s">
        <v>47</v>
      </c>
      <c r="U2291" s="125" t="s">
        <v>47</v>
      </c>
    </row>
    <row r="2292" spans="2:21" ht="34.5" customHeight="1" x14ac:dyDescent="0.25">
      <c r="B2292" s="48" t="str">
        <f t="shared" si="346"/>
        <v>--------</v>
      </c>
      <c r="C2292" s="14" t="str">
        <f t="shared" si="347"/>
        <v>--------</v>
      </c>
      <c r="D2292" s="2" t="str">
        <f t="shared" si="348"/>
        <v>-----</v>
      </c>
      <c r="E2292" s="15" t="str">
        <f t="shared" si="349"/>
        <v>-----</v>
      </c>
      <c r="F2292" s="15" t="str">
        <f t="shared" si="350"/>
        <v>-----</v>
      </c>
      <c r="G2292" s="117" t="str">
        <f t="shared" si="351"/>
        <v>-----</v>
      </c>
      <c r="H2292" s="39"/>
      <c r="J2292" s="118" t="s">
        <v>35</v>
      </c>
      <c r="K2292" s="118" t="s">
        <v>35</v>
      </c>
      <c r="L2292" s="119" t="s">
        <v>46</v>
      </c>
      <c r="M2292" s="119" t="s">
        <v>46</v>
      </c>
      <c r="N2292" s="120" t="s">
        <v>47</v>
      </c>
      <c r="O2292" s="118" t="s">
        <v>35</v>
      </c>
      <c r="P2292" s="121" t="s">
        <v>47</v>
      </c>
      <c r="Q2292" s="121" t="s">
        <v>47</v>
      </c>
      <c r="R2292" s="122" t="s">
        <v>47</v>
      </c>
      <c r="S2292" s="123" t="s">
        <v>48</v>
      </c>
      <c r="T2292" s="124" t="s">
        <v>47</v>
      </c>
      <c r="U2292" s="125" t="s">
        <v>47</v>
      </c>
    </row>
    <row r="2293" spans="2:21" ht="34.5" customHeight="1" x14ac:dyDescent="0.25">
      <c r="B2293" s="48" t="str">
        <f t="shared" si="346"/>
        <v>--------</v>
      </c>
      <c r="C2293" s="14" t="str">
        <f t="shared" si="347"/>
        <v>--------</v>
      </c>
      <c r="D2293" s="2" t="str">
        <f t="shared" si="348"/>
        <v>-----</v>
      </c>
      <c r="E2293" s="15" t="str">
        <f t="shared" si="349"/>
        <v>-----</v>
      </c>
      <c r="F2293" s="15" t="str">
        <f t="shared" si="350"/>
        <v>-----</v>
      </c>
      <c r="G2293" s="117" t="str">
        <f t="shared" si="351"/>
        <v>-----</v>
      </c>
      <c r="H2293" s="39"/>
      <c r="J2293" s="118" t="s">
        <v>35</v>
      </c>
      <c r="K2293" s="118" t="s">
        <v>35</v>
      </c>
      <c r="L2293" s="119" t="s">
        <v>46</v>
      </c>
      <c r="M2293" s="119" t="s">
        <v>46</v>
      </c>
      <c r="N2293" s="120" t="s">
        <v>47</v>
      </c>
      <c r="O2293" s="118" t="s">
        <v>35</v>
      </c>
      <c r="P2293" s="121" t="s">
        <v>47</v>
      </c>
      <c r="Q2293" s="121" t="s">
        <v>47</v>
      </c>
      <c r="R2293" s="122" t="s">
        <v>47</v>
      </c>
      <c r="S2293" s="123" t="s">
        <v>48</v>
      </c>
      <c r="T2293" s="124" t="s">
        <v>47</v>
      </c>
      <c r="U2293" s="125" t="s">
        <v>47</v>
      </c>
    </row>
    <row r="2294" spans="2:21" ht="34.5" customHeight="1" x14ac:dyDescent="0.25">
      <c r="B2294" s="48" t="str">
        <f t="shared" si="346"/>
        <v>--------</v>
      </c>
      <c r="C2294" s="14" t="str">
        <f t="shared" si="347"/>
        <v>--------</v>
      </c>
      <c r="D2294" s="2" t="str">
        <f t="shared" si="348"/>
        <v>-----</v>
      </c>
      <c r="E2294" s="15" t="str">
        <f t="shared" si="349"/>
        <v>-----</v>
      </c>
      <c r="F2294" s="15" t="str">
        <f t="shared" si="350"/>
        <v>-----</v>
      </c>
      <c r="G2294" s="117" t="str">
        <f t="shared" si="351"/>
        <v>-----</v>
      </c>
      <c r="H2294" s="39"/>
      <c r="J2294" s="118" t="s">
        <v>35</v>
      </c>
      <c r="K2294" s="118" t="s">
        <v>35</v>
      </c>
      <c r="L2294" s="119" t="s">
        <v>46</v>
      </c>
      <c r="M2294" s="119" t="s">
        <v>46</v>
      </c>
      <c r="N2294" s="120" t="s">
        <v>47</v>
      </c>
      <c r="O2294" s="118" t="s">
        <v>35</v>
      </c>
      <c r="P2294" s="121" t="s">
        <v>47</v>
      </c>
      <c r="Q2294" s="121" t="s">
        <v>47</v>
      </c>
      <c r="R2294" s="122" t="s">
        <v>47</v>
      </c>
      <c r="S2294" s="123" t="s">
        <v>48</v>
      </c>
      <c r="T2294" s="124" t="s">
        <v>47</v>
      </c>
      <c r="U2294" s="125" t="s">
        <v>47</v>
      </c>
    </row>
    <row r="2295" spans="2:21" ht="34.5" customHeight="1" x14ac:dyDescent="0.25">
      <c r="B2295" s="48" t="str">
        <f t="shared" si="346"/>
        <v>--------</v>
      </c>
      <c r="C2295" s="14" t="str">
        <f t="shared" si="347"/>
        <v>--------</v>
      </c>
      <c r="D2295" s="2" t="str">
        <f t="shared" si="348"/>
        <v>-----</v>
      </c>
      <c r="E2295" s="15" t="str">
        <f t="shared" si="349"/>
        <v>-----</v>
      </c>
      <c r="F2295" s="15" t="str">
        <f t="shared" si="350"/>
        <v>-----</v>
      </c>
      <c r="G2295" s="117" t="str">
        <f t="shared" si="351"/>
        <v>-----</v>
      </c>
      <c r="H2295" s="39"/>
      <c r="J2295" s="118" t="s">
        <v>35</v>
      </c>
      <c r="K2295" s="118" t="s">
        <v>35</v>
      </c>
      <c r="L2295" s="119" t="s">
        <v>46</v>
      </c>
      <c r="M2295" s="119" t="s">
        <v>46</v>
      </c>
      <c r="N2295" s="120" t="s">
        <v>47</v>
      </c>
      <c r="O2295" s="118" t="s">
        <v>35</v>
      </c>
      <c r="P2295" s="121" t="s">
        <v>47</v>
      </c>
      <c r="Q2295" s="121" t="s">
        <v>47</v>
      </c>
      <c r="R2295" s="122" t="s">
        <v>47</v>
      </c>
      <c r="S2295" s="123" t="s">
        <v>48</v>
      </c>
      <c r="T2295" s="124" t="s">
        <v>47</v>
      </c>
      <c r="U2295" s="125" t="s">
        <v>47</v>
      </c>
    </row>
    <row r="2296" spans="2:21" ht="34.5" customHeight="1" x14ac:dyDescent="0.25">
      <c r="B2296" s="48" t="str">
        <f t="shared" si="346"/>
        <v>--------</v>
      </c>
      <c r="C2296" s="14" t="str">
        <f t="shared" si="347"/>
        <v>--------</v>
      </c>
      <c r="D2296" s="2" t="str">
        <f t="shared" si="348"/>
        <v>-----</v>
      </c>
      <c r="E2296" s="15" t="str">
        <f t="shared" si="349"/>
        <v>-----</v>
      </c>
      <c r="F2296" s="15" t="str">
        <f t="shared" si="350"/>
        <v>-----</v>
      </c>
      <c r="G2296" s="117" t="str">
        <f t="shared" si="351"/>
        <v>-----</v>
      </c>
      <c r="H2296" s="39"/>
      <c r="J2296" s="118" t="s">
        <v>35</v>
      </c>
      <c r="K2296" s="118" t="s">
        <v>35</v>
      </c>
      <c r="L2296" s="119" t="s">
        <v>46</v>
      </c>
      <c r="M2296" s="119" t="s">
        <v>46</v>
      </c>
      <c r="N2296" s="120" t="s">
        <v>47</v>
      </c>
      <c r="O2296" s="118" t="s">
        <v>35</v>
      </c>
      <c r="P2296" s="121" t="s">
        <v>47</v>
      </c>
      <c r="Q2296" s="121" t="s">
        <v>47</v>
      </c>
      <c r="R2296" s="122" t="s">
        <v>47</v>
      </c>
      <c r="S2296" s="123" t="s">
        <v>48</v>
      </c>
      <c r="T2296" s="124" t="s">
        <v>47</v>
      </c>
      <c r="U2296" s="125" t="s">
        <v>47</v>
      </c>
    </row>
    <row r="2297" spans="2:21" ht="34.5" customHeight="1" x14ac:dyDescent="0.25">
      <c r="B2297" s="48" t="str">
        <f t="shared" si="346"/>
        <v>--------</v>
      </c>
      <c r="C2297" s="14" t="str">
        <f t="shared" si="347"/>
        <v>--------</v>
      </c>
      <c r="D2297" s="2" t="str">
        <f t="shared" si="348"/>
        <v>-----</v>
      </c>
      <c r="E2297" s="15" t="str">
        <f t="shared" si="349"/>
        <v>-----</v>
      </c>
      <c r="F2297" s="15" t="str">
        <f t="shared" si="350"/>
        <v>-----</v>
      </c>
      <c r="G2297" s="117" t="str">
        <f t="shared" si="351"/>
        <v>-----</v>
      </c>
      <c r="H2297" s="39"/>
      <c r="J2297" s="118" t="s">
        <v>35</v>
      </c>
      <c r="K2297" s="118" t="s">
        <v>35</v>
      </c>
      <c r="L2297" s="119" t="s">
        <v>46</v>
      </c>
      <c r="M2297" s="119" t="s">
        <v>46</v>
      </c>
      <c r="N2297" s="120" t="s">
        <v>47</v>
      </c>
      <c r="O2297" s="118" t="s">
        <v>35</v>
      </c>
      <c r="P2297" s="121" t="s">
        <v>47</v>
      </c>
      <c r="Q2297" s="121" t="s">
        <v>47</v>
      </c>
      <c r="R2297" s="122" t="s">
        <v>47</v>
      </c>
      <c r="S2297" s="123" t="s">
        <v>48</v>
      </c>
      <c r="T2297" s="124" t="s">
        <v>47</v>
      </c>
      <c r="U2297" s="125" t="s">
        <v>47</v>
      </c>
    </row>
    <row r="2298" spans="2:21" ht="34.5" customHeight="1" x14ac:dyDescent="0.25">
      <c r="B2298" s="48" t="str">
        <f t="shared" si="346"/>
        <v>--------</v>
      </c>
      <c r="C2298" s="14" t="str">
        <f t="shared" si="347"/>
        <v>--------</v>
      </c>
      <c r="D2298" s="2" t="str">
        <f t="shared" si="348"/>
        <v>-----</v>
      </c>
      <c r="E2298" s="15" t="str">
        <f t="shared" si="349"/>
        <v>-----</v>
      </c>
      <c r="F2298" s="15" t="str">
        <f t="shared" si="350"/>
        <v>-----</v>
      </c>
      <c r="G2298" s="117" t="str">
        <f t="shared" si="351"/>
        <v>-----</v>
      </c>
      <c r="H2298" s="39"/>
      <c r="J2298" s="118" t="s">
        <v>35</v>
      </c>
      <c r="K2298" s="118" t="s">
        <v>35</v>
      </c>
      <c r="L2298" s="119" t="s">
        <v>46</v>
      </c>
      <c r="M2298" s="119" t="s">
        <v>46</v>
      </c>
      <c r="N2298" s="120" t="s">
        <v>47</v>
      </c>
      <c r="O2298" s="118" t="s">
        <v>35</v>
      </c>
      <c r="P2298" s="121" t="s">
        <v>47</v>
      </c>
      <c r="Q2298" s="121" t="s">
        <v>47</v>
      </c>
      <c r="R2298" s="122" t="s">
        <v>47</v>
      </c>
      <c r="S2298" s="123" t="s">
        <v>48</v>
      </c>
      <c r="T2298" s="124" t="s">
        <v>47</v>
      </c>
      <c r="U2298" s="125" t="s">
        <v>47</v>
      </c>
    </row>
    <row r="2302" spans="2:21" ht="35.25" customHeight="1" x14ac:dyDescent="0.25">
      <c r="B2302" s="188" t="s">
        <v>43</v>
      </c>
      <c r="C2302" s="188"/>
      <c r="D2302" s="188"/>
      <c r="E2302" s="188"/>
      <c r="F2302" s="188"/>
      <c r="G2302" s="188"/>
      <c r="H2302" s="188"/>
      <c r="J2302" t="s">
        <v>44</v>
      </c>
      <c r="K2302" s="114">
        <v>43325</v>
      </c>
    </row>
    <row r="2304" spans="2:21" x14ac:dyDescent="0.25">
      <c r="B2304" s="1" t="s">
        <v>14</v>
      </c>
    </row>
    <row r="2305" spans="2:8" ht="8.25" customHeight="1" x14ac:dyDescent="0.25"/>
    <row r="2306" spans="2:8" ht="21" x14ac:dyDescent="0.35">
      <c r="B2306" s="189" t="s">
        <v>15</v>
      </c>
      <c r="C2306" s="189"/>
      <c r="D2306" s="115" t="str">
        <f>U2328</f>
        <v>-----</v>
      </c>
      <c r="E2306" s="45"/>
      <c r="F2306" s="113" t="s">
        <v>16</v>
      </c>
      <c r="G2306" s="116" t="str">
        <f>D2306</f>
        <v>-----</v>
      </c>
      <c r="H2306" s="42" t="s">
        <v>45</v>
      </c>
    </row>
    <row r="2308" spans="2:8" x14ac:dyDescent="0.25">
      <c r="B2308" t="s">
        <v>28</v>
      </c>
      <c r="C2308" s="190" t="str">
        <f>S2328</f>
        <v>------</v>
      </c>
      <c r="D2308" s="190"/>
      <c r="E2308" s="190"/>
      <c r="F2308" s="190"/>
      <c r="G2308" s="40" t="s">
        <v>29</v>
      </c>
      <c r="H2308" s="44" t="s">
        <v>30</v>
      </c>
    </row>
    <row r="2309" spans="2:8" x14ac:dyDescent="0.25">
      <c r="C2309" s="45"/>
      <c r="D2309" s="45"/>
      <c r="E2309" s="45"/>
      <c r="F2309" s="45"/>
      <c r="G2309" s="40"/>
      <c r="H2309" s="45"/>
    </row>
    <row r="2310" spans="2:8" x14ac:dyDescent="0.25">
      <c r="B2310" t="s">
        <v>31</v>
      </c>
      <c r="C2310" s="47" t="str">
        <f>T2328</f>
        <v>-----</v>
      </c>
      <c r="D2310" s="41" t="s">
        <v>27</v>
      </c>
      <c r="E2310" s="41"/>
      <c r="F2310" s="44"/>
      <c r="G2310" s="44"/>
      <c r="H2310" s="44"/>
    </row>
    <row r="2312" spans="2:8" x14ac:dyDescent="0.25">
      <c r="B2312" t="s">
        <v>32</v>
      </c>
      <c r="C2312" s="44"/>
      <c r="D2312" s="44"/>
      <c r="E2312" s="45"/>
      <c r="F2312" s="40" t="s">
        <v>33</v>
      </c>
      <c r="G2312" s="44"/>
      <c r="H2312" s="44"/>
    </row>
    <row r="2313" spans="2:8" x14ac:dyDescent="0.25">
      <c r="F2313" s="40"/>
    </row>
    <row r="2314" spans="2:8" x14ac:dyDescent="0.25">
      <c r="B2314" s="112" t="s">
        <v>34</v>
      </c>
      <c r="C2314" s="44"/>
      <c r="D2314" s="40" t="s">
        <v>17</v>
      </c>
      <c r="E2314" s="44"/>
      <c r="F2314" s="44"/>
      <c r="G2314" s="44"/>
      <c r="H2314" s="44"/>
    </row>
    <row r="2315" spans="2:8" x14ac:dyDescent="0.25">
      <c r="F2315" s="40"/>
    </row>
    <row r="2316" spans="2:8" x14ac:dyDescent="0.25">
      <c r="B2316" t="s">
        <v>18</v>
      </c>
      <c r="D2316" s="43" t="s">
        <v>19</v>
      </c>
      <c r="E2316" s="43"/>
      <c r="F2316" s="43" t="s">
        <v>20</v>
      </c>
      <c r="G2316" t="s">
        <v>21</v>
      </c>
    </row>
    <row r="2317" spans="2:8" x14ac:dyDescent="0.25">
      <c r="F2317" s="40"/>
    </row>
    <row r="2318" spans="2:8" x14ac:dyDescent="0.25">
      <c r="B2318" s="191" t="s">
        <v>22</v>
      </c>
      <c r="C2318" s="191"/>
      <c r="D2318" s="191"/>
      <c r="E2318" s="191"/>
      <c r="F2318" s="191"/>
      <c r="G2318" s="191"/>
      <c r="H2318" s="191"/>
    </row>
    <row r="2319" spans="2:8" x14ac:dyDescent="0.25">
      <c r="F2319" s="40"/>
    </row>
    <row r="2320" spans="2:8" ht="15.75" x14ac:dyDescent="0.25">
      <c r="B2320" t="s">
        <v>23</v>
      </c>
      <c r="E2320" s="192" t="str">
        <f>N2328</f>
        <v>-----</v>
      </c>
      <c r="F2320" s="192"/>
      <c r="G2320" s="192"/>
      <c r="H2320" s="192"/>
    </row>
    <row r="2321" spans="2:21" x14ac:dyDescent="0.25">
      <c r="F2321" s="113"/>
      <c r="G2321" s="113"/>
      <c r="H2321" s="113"/>
    </row>
    <row r="2322" spans="2:21" ht="23.25" x14ac:dyDescent="0.25">
      <c r="B2322" t="s">
        <v>25</v>
      </c>
      <c r="D2322" s="46">
        <f>J2327</f>
        <v>0</v>
      </c>
      <c r="E2322" s="45"/>
      <c r="F2322" s="113" t="s">
        <v>26</v>
      </c>
      <c r="G2322" s="113"/>
      <c r="H2322" s="113"/>
    </row>
    <row r="2323" spans="2:21" x14ac:dyDescent="0.25">
      <c r="F2323" s="40"/>
    </row>
    <row r="2324" spans="2:21" x14ac:dyDescent="0.25">
      <c r="B2324" t="s">
        <v>24</v>
      </c>
      <c r="F2324" s="40"/>
    </row>
    <row r="2325" spans="2:21" x14ac:dyDescent="0.25">
      <c r="F2325" s="40"/>
      <c r="J2325" s="49"/>
    </row>
    <row r="2327" spans="2:21" ht="28.5" customHeight="1" x14ac:dyDescent="0.5">
      <c r="B2327" s="39" t="s">
        <v>8</v>
      </c>
      <c r="C2327" s="39" t="s">
        <v>9</v>
      </c>
      <c r="D2327" s="39" t="s">
        <v>10</v>
      </c>
      <c r="E2327" s="193" t="s">
        <v>11</v>
      </c>
      <c r="F2327" s="194"/>
      <c r="G2327" s="39" t="s">
        <v>12</v>
      </c>
      <c r="H2327" s="39" t="s">
        <v>13</v>
      </c>
      <c r="J2327" s="195">
        <f>SUM(O2328:O2337)</f>
        <v>0</v>
      </c>
      <c r="K2327" s="195"/>
      <c r="L2327" s="195"/>
      <c r="M2327" s="195"/>
      <c r="N2327" s="195"/>
      <c r="O2327" s="195"/>
      <c r="P2327" s="195"/>
      <c r="Q2327" s="195"/>
      <c r="R2327" s="195"/>
      <c r="S2327" s="195"/>
    </row>
    <row r="2328" spans="2:21" ht="34.5" customHeight="1" x14ac:dyDescent="0.25">
      <c r="B2328" s="48" t="str">
        <f>K2328</f>
        <v>--------</v>
      </c>
      <c r="C2328" s="14" t="str">
        <f>J2328</f>
        <v>--------</v>
      </c>
      <c r="D2328" s="2" t="str">
        <f>P2328</f>
        <v>-----</v>
      </c>
      <c r="E2328" s="15" t="str">
        <f>Q2328</f>
        <v>-----</v>
      </c>
      <c r="F2328" s="15" t="str">
        <f>R2328</f>
        <v>-----</v>
      </c>
      <c r="G2328" s="117" t="str">
        <f>IF(U2328&lt;$K$1,"13/08/2018",U2328)</f>
        <v>-----</v>
      </c>
      <c r="H2328" s="39"/>
      <c r="J2328" s="118" t="s">
        <v>35</v>
      </c>
      <c r="K2328" s="118" t="s">
        <v>35</v>
      </c>
      <c r="L2328" s="119" t="s">
        <v>46</v>
      </c>
      <c r="M2328" s="119" t="s">
        <v>46</v>
      </c>
      <c r="N2328" s="120" t="s">
        <v>47</v>
      </c>
      <c r="O2328" s="118" t="s">
        <v>35</v>
      </c>
      <c r="P2328" s="121" t="s">
        <v>47</v>
      </c>
      <c r="Q2328" s="121" t="s">
        <v>47</v>
      </c>
      <c r="R2328" s="122" t="s">
        <v>47</v>
      </c>
      <c r="S2328" s="123" t="s">
        <v>48</v>
      </c>
      <c r="T2328" s="124" t="s">
        <v>47</v>
      </c>
      <c r="U2328" s="125" t="s">
        <v>47</v>
      </c>
    </row>
    <row r="2329" spans="2:21" ht="34.5" customHeight="1" x14ac:dyDescent="0.25">
      <c r="B2329" s="48" t="str">
        <f t="shared" ref="B2329:B2337" si="352">K2329</f>
        <v>--------</v>
      </c>
      <c r="C2329" s="14" t="str">
        <f t="shared" ref="C2329:C2337" si="353">J2329</f>
        <v>--------</v>
      </c>
      <c r="D2329" s="2" t="str">
        <f t="shared" ref="D2329:D2337" si="354">P2329</f>
        <v>-----</v>
      </c>
      <c r="E2329" s="15" t="str">
        <f t="shared" ref="E2329:E2337" si="355">Q2329</f>
        <v>-----</v>
      </c>
      <c r="F2329" s="15" t="str">
        <f t="shared" ref="F2329:F2337" si="356">R2329</f>
        <v>-----</v>
      </c>
      <c r="G2329" s="117" t="str">
        <f t="shared" ref="G2329:G2337" si="357">IF(U2329&lt;$K$1,"19/03/2018",U2329)</f>
        <v>-----</v>
      </c>
      <c r="H2329" s="39"/>
      <c r="J2329" s="118" t="s">
        <v>35</v>
      </c>
      <c r="K2329" s="118" t="s">
        <v>35</v>
      </c>
      <c r="L2329" s="119" t="s">
        <v>46</v>
      </c>
      <c r="M2329" s="119" t="s">
        <v>46</v>
      </c>
      <c r="N2329" s="120" t="s">
        <v>47</v>
      </c>
      <c r="O2329" s="118" t="s">
        <v>35</v>
      </c>
      <c r="P2329" s="121" t="s">
        <v>47</v>
      </c>
      <c r="Q2329" s="121" t="s">
        <v>47</v>
      </c>
      <c r="R2329" s="122" t="s">
        <v>47</v>
      </c>
      <c r="S2329" s="123" t="s">
        <v>48</v>
      </c>
      <c r="T2329" s="124" t="s">
        <v>47</v>
      </c>
      <c r="U2329" s="125" t="s">
        <v>47</v>
      </c>
    </row>
    <row r="2330" spans="2:21" ht="34.5" customHeight="1" x14ac:dyDescent="0.25">
      <c r="B2330" s="48" t="str">
        <f t="shared" si="352"/>
        <v>--------</v>
      </c>
      <c r="C2330" s="14" t="str">
        <f t="shared" si="353"/>
        <v>--------</v>
      </c>
      <c r="D2330" s="2" t="str">
        <f t="shared" si="354"/>
        <v>-----</v>
      </c>
      <c r="E2330" s="15" t="str">
        <f t="shared" si="355"/>
        <v>-----</v>
      </c>
      <c r="F2330" s="15" t="str">
        <f t="shared" si="356"/>
        <v>-----</v>
      </c>
      <c r="G2330" s="117" t="str">
        <f t="shared" si="357"/>
        <v>-----</v>
      </c>
      <c r="H2330" s="39"/>
      <c r="J2330" s="118" t="s">
        <v>35</v>
      </c>
      <c r="K2330" s="118" t="s">
        <v>35</v>
      </c>
      <c r="L2330" s="119" t="s">
        <v>46</v>
      </c>
      <c r="M2330" s="119" t="s">
        <v>46</v>
      </c>
      <c r="N2330" s="120" t="s">
        <v>47</v>
      </c>
      <c r="O2330" s="118" t="s">
        <v>35</v>
      </c>
      <c r="P2330" s="121" t="s">
        <v>47</v>
      </c>
      <c r="Q2330" s="121" t="s">
        <v>47</v>
      </c>
      <c r="R2330" s="122" t="s">
        <v>47</v>
      </c>
      <c r="S2330" s="123" t="s">
        <v>48</v>
      </c>
      <c r="T2330" s="124" t="s">
        <v>47</v>
      </c>
      <c r="U2330" s="125" t="s">
        <v>47</v>
      </c>
    </row>
    <row r="2331" spans="2:21" ht="34.5" customHeight="1" x14ac:dyDescent="0.25">
      <c r="B2331" s="48" t="str">
        <f t="shared" si="352"/>
        <v>--------</v>
      </c>
      <c r="C2331" s="14" t="str">
        <f t="shared" si="353"/>
        <v>--------</v>
      </c>
      <c r="D2331" s="2" t="str">
        <f t="shared" si="354"/>
        <v>-----</v>
      </c>
      <c r="E2331" s="15" t="str">
        <f t="shared" si="355"/>
        <v>-----</v>
      </c>
      <c r="F2331" s="15" t="str">
        <f t="shared" si="356"/>
        <v>-----</v>
      </c>
      <c r="G2331" s="117" t="str">
        <f t="shared" si="357"/>
        <v>-----</v>
      </c>
      <c r="H2331" s="39"/>
      <c r="J2331" s="118" t="s">
        <v>35</v>
      </c>
      <c r="K2331" s="118" t="s">
        <v>35</v>
      </c>
      <c r="L2331" s="119" t="s">
        <v>46</v>
      </c>
      <c r="M2331" s="119" t="s">
        <v>46</v>
      </c>
      <c r="N2331" s="120" t="s">
        <v>47</v>
      </c>
      <c r="O2331" s="118" t="s">
        <v>35</v>
      </c>
      <c r="P2331" s="121" t="s">
        <v>47</v>
      </c>
      <c r="Q2331" s="121" t="s">
        <v>47</v>
      </c>
      <c r="R2331" s="122" t="s">
        <v>47</v>
      </c>
      <c r="S2331" s="123" t="s">
        <v>48</v>
      </c>
      <c r="T2331" s="124" t="s">
        <v>47</v>
      </c>
      <c r="U2331" s="125" t="s">
        <v>47</v>
      </c>
    </row>
    <row r="2332" spans="2:21" ht="34.5" customHeight="1" x14ac:dyDescent="0.25">
      <c r="B2332" s="48" t="str">
        <f t="shared" si="352"/>
        <v>--------</v>
      </c>
      <c r="C2332" s="14" t="str">
        <f t="shared" si="353"/>
        <v>--------</v>
      </c>
      <c r="D2332" s="2" t="str">
        <f t="shared" si="354"/>
        <v>-----</v>
      </c>
      <c r="E2332" s="15" t="str">
        <f t="shared" si="355"/>
        <v>-----</v>
      </c>
      <c r="F2332" s="15" t="str">
        <f t="shared" si="356"/>
        <v>-----</v>
      </c>
      <c r="G2332" s="117" t="str">
        <f t="shared" si="357"/>
        <v>-----</v>
      </c>
      <c r="H2332" s="39"/>
      <c r="J2332" s="118" t="s">
        <v>35</v>
      </c>
      <c r="K2332" s="118" t="s">
        <v>35</v>
      </c>
      <c r="L2332" s="119" t="s">
        <v>46</v>
      </c>
      <c r="M2332" s="119" t="s">
        <v>46</v>
      </c>
      <c r="N2332" s="120" t="s">
        <v>47</v>
      </c>
      <c r="O2332" s="118" t="s">
        <v>35</v>
      </c>
      <c r="P2332" s="121" t="s">
        <v>47</v>
      </c>
      <c r="Q2332" s="121" t="s">
        <v>47</v>
      </c>
      <c r="R2332" s="122" t="s">
        <v>47</v>
      </c>
      <c r="S2332" s="123" t="s">
        <v>48</v>
      </c>
      <c r="T2332" s="124" t="s">
        <v>47</v>
      </c>
      <c r="U2332" s="125" t="s">
        <v>47</v>
      </c>
    </row>
    <row r="2333" spans="2:21" ht="34.5" customHeight="1" x14ac:dyDescent="0.25">
      <c r="B2333" s="48" t="str">
        <f t="shared" si="352"/>
        <v>--------</v>
      </c>
      <c r="C2333" s="14" t="str">
        <f t="shared" si="353"/>
        <v>--------</v>
      </c>
      <c r="D2333" s="2" t="str">
        <f t="shared" si="354"/>
        <v>-----</v>
      </c>
      <c r="E2333" s="15" t="str">
        <f t="shared" si="355"/>
        <v>-----</v>
      </c>
      <c r="F2333" s="15" t="str">
        <f t="shared" si="356"/>
        <v>-----</v>
      </c>
      <c r="G2333" s="117" t="str">
        <f t="shared" si="357"/>
        <v>-----</v>
      </c>
      <c r="H2333" s="39"/>
      <c r="J2333" s="118" t="s">
        <v>35</v>
      </c>
      <c r="K2333" s="118" t="s">
        <v>35</v>
      </c>
      <c r="L2333" s="119" t="s">
        <v>46</v>
      </c>
      <c r="M2333" s="119" t="s">
        <v>46</v>
      </c>
      <c r="N2333" s="120" t="s">
        <v>47</v>
      </c>
      <c r="O2333" s="118" t="s">
        <v>35</v>
      </c>
      <c r="P2333" s="121" t="s">
        <v>47</v>
      </c>
      <c r="Q2333" s="121" t="s">
        <v>47</v>
      </c>
      <c r="R2333" s="122" t="s">
        <v>47</v>
      </c>
      <c r="S2333" s="123" t="s">
        <v>48</v>
      </c>
      <c r="T2333" s="124" t="s">
        <v>47</v>
      </c>
      <c r="U2333" s="125" t="s">
        <v>47</v>
      </c>
    </row>
    <row r="2334" spans="2:21" ht="34.5" customHeight="1" x14ac:dyDescent="0.25">
      <c r="B2334" s="48" t="str">
        <f t="shared" si="352"/>
        <v>--------</v>
      </c>
      <c r="C2334" s="14" t="str">
        <f t="shared" si="353"/>
        <v>--------</v>
      </c>
      <c r="D2334" s="2" t="str">
        <f t="shared" si="354"/>
        <v>-----</v>
      </c>
      <c r="E2334" s="15" t="str">
        <f t="shared" si="355"/>
        <v>-----</v>
      </c>
      <c r="F2334" s="15" t="str">
        <f t="shared" si="356"/>
        <v>-----</v>
      </c>
      <c r="G2334" s="117" t="str">
        <f t="shared" si="357"/>
        <v>-----</v>
      </c>
      <c r="H2334" s="39"/>
      <c r="J2334" s="118" t="s">
        <v>35</v>
      </c>
      <c r="K2334" s="118" t="s">
        <v>35</v>
      </c>
      <c r="L2334" s="119" t="s">
        <v>46</v>
      </c>
      <c r="M2334" s="119" t="s">
        <v>46</v>
      </c>
      <c r="N2334" s="120" t="s">
        <v>47</v>
      </c>
      <c r="O2334" s="118" t="s">
        <v>35</v>
      </c>
      <c r="P2334" s="121" t="s">
        <v>47</v>
      </c>
      <c r="Q2334" s="121" t="s">
        <v>47</v>
      </c>
      <c r="R2334" s="122" t="s">
        <v>47</v>
      </c>
      <c r="S2334" s="123" t="s">
        <v>48</v>
      </c>
      <c r="T2334" s="124" t="s">
        <v>47</v>
      </c>
      <c r="U2334" s="125" t="s">
        <v>47</v>
      </c>
    </row>
    <row r="2335" spans="2:21" ht="34.5" customHeight="1" x14ac:dyDescent="0.25">
      <c r="B2335" s="48" t="str">
        <f t="shared" si="352"/>
        <v>--------</v>
      </c>
      <c r="C2335" s="14" t="str">
        <f t="shared" si="353"/>
        <v>--------</v>
      </c>
      <c r="D2335" s="2" t="str">
        <f t="shared" si="354"/>
        <v>-----</v>
      </c>
      <c r="E2335" s="15" t="str">
        <f t="shared" si="355"/>
        <v>-----</v>
      </c>
      <c r="F2335" s="15" t="str">
        <f t="shared" si="356"/>
        <v>-----</v>
      </c>
      <c r="G2335" s="117" t="str">
        <f t="shared" si="357"/>
        <v>-----</v>
      </c>
      <c r="H2335" s="39"/>
      <c r="J2335" s="118" t="s">
        <v>35</v>
      </c>
      <c r="K2335" s="118" t="s">
        <v>35</v>
      </c>
      <c r="L2335" s="119" t="s">
        <v>46</v>
      </c>
      <c r="M2335" s="119" t="s">
        <v>46</v>
      </c>
      <c r="N2335" s="120" t="s">
        <v>47</v>
      </c>
      <c r="O2335" s="118" t="s">
        <v>35</v>
      </c>
      <c r="P2335" s="121" t="s">
        <v>47</v>
      </c>
      <c r="Q2335" s="121" t="s">
        <v>47</v>
      </c>
      <c r="R2335" s="122" t="s">
        <v>47</v>
      </c>
      <c r="S2335" s="123" t="s">
        <v>48</v>
      </c>
      <c r="T2335" s="124" t="s">
        <v>47</v>
      </c>
      <c r="U2335" s="125" t="s">
        <v>47</v>
      </c>
    </row>
    <row r="2336" spans="2:21" ht="34.5" customHeight="1" x14ac:dyDescent="0.25">
      <c r="B2336" s="48" t="str">
        <f t="shared" si="352"/>
        <v>--------</v>
      </c>
      <c r="C2336" s="14" t="str">
        <f t="shared" si="353"/>
        <v>--------</v>
      </c>
      <c r="D2336" s="2" t="str">
        <f t="shared" si="354"/>
        <v>-----</v>
      </c>
      <c r="E2336" s="15" t="str">
        <f t="shared" si="355"/>
        <v>-----</v>
      </c>
      <c r="F2336" s="15" t="str">
        <f t="shared" si="356"/>
        <v>-----</v>
      </c>
      <c r="G2336" s="117" t="str">
        <f t="shared" si="357"/>
        <v>-----</v>
      </c>
      <c r="H2336" s="39"/>
      <c r="J2336" s="118" t="s">
        <v>35</v>
      </c>
      <c r="K2336" s="118" t="s">
        <v>35</v>
      </c>
      <c r="L2336" s="119" t="s">
        <v>46</v>
      </c>
      <c r="M2336" s="119" t="s">
        <v>46</v>
      </c>
      <c r="N2336" s="120" t="s">
        <v>47</v>
      </c>
      <c r="O2336" s="118" t="s">
        <v>35</v>
      </c>
      <c r="P2336" s="121" t="s">
        <v>47</v>
      </c>
      <c r="Q2336" s="121" t="s">
        <v>47</v>
      </c>
      <c r="R2336" s="122" t="s">
        <v>47</v>
      </c>
      <c r="S2336" s="123" t="s">
        <v>48</v>
      </c>
      <c r="T2336" s="124" t="s">
        <v>47</v>
      </c>
      <c r="U2336" s="125" t="s">
        <v>47</v>
      </c>
    </row>
    <row r="2337" spans="2:21" ht="34.5" customHeight="1" x14ac:dyDescent="0.25">
      <c r="B2337" s="48" t="str">
        <f t="shared" si="352"/>
        <v>--------</v>
      </c>
      <c r="C2337" s="14" t="str">
        <f t="shared" si="353"/>
        <v>--------</v>
      </c>
      <c r="D2337" s="2" t="str">
        <f t="shared" si="354"/>
        <v>-----</v>
      </c>
      <c r="E2337" s="15" t="str">
        <f t="shared" si="355"/>
        <v>-----</v>
      </c>
      <c r="F2337" s="15" t="str">
        <f t="shared" si="356"/>
        <v>-----</v>
      </c>
      <c r="G2337" s="117" t="str">
        <f t="shared" si="357"/>
        <v>-----</v>
      </c>
      <c r="H2337" s="39"/>
      <c r="J2337" s="118" t="s">
        <v>35</v>
      </c>
      <c r="K2337" s="118" t="s">
        <v>35</v>
      </c>
      <c r="L2337" s="119" t="s">
        <v>46</v>
      </c>
      <c r="M2337" s="119" t="s">
        <v>46</v>
      </c>
      <c r="N2337" s="120" t="s">
        <v>47</v>
      </c>
      <c r="O2337" s="118" t="s">
        <v>35</v>
      </c>
      <c r="P2337" s="121" t="s">
        <v>47</v>
      </c>
      <c r="Q2337" s="121" t="s">
        <v>47</v>
      </c>
      <c r="R2337" s="122" t="s">
        <v>47</v>
      </c>
      <c r="S2337" s="123" t="s">
        <v>48</v>
      </c>
      <c r="T2337" s="124" t="s">
        <v>47</v>
      </c>
      <c r="U2337" s="125" t="s">
        <v>47</v>
      </c>
    </row>
    <row r="2341" spans="2:21" ht="35.25" customHeight="1" x14ac:dyDescent="0.25">
      <c r="B2341" s="188" t="s">
        <v>43</v>
      </c>
      <c r="C2341" s="188"/>
      <c r="D2341" s="188"/>
      <c r="E2341" s="188"/>
      <c r="F2341" s="188"/>
      <c r="G2341" s="188"/>
      <c r="H2341" s="188"/>
      <c r="J2341" t="s">
        <v>44</v>
      </c>
      <c r="K2341" s="114">
        <v>43325</v>
      </c>
    </row>
    <row r="2343" spans="2:21" x14ac:dyDescent="0.25">
      <c r="B2343" s="1" t="s">
        <v>14</v>
      </c>
    </row>
    <row r="2344" spans="2:21" ht="8.25" customHeight="1" x14ac:dyDescent="0.25"/>
    <row r="2345" spans="2:21" ht="21" x14ac:dyDescent="0.35">
      <c r="B2345" s="189" t="s">
        <v>15</v>
      </c>
      <c r="C2345" s="189"/>
      <c r="D2345" s="115" t="str">
        <f>U2367</f>
        <v>-----</v>
      </c>
      <c r="E2345" s="45"/>
      <c r="F2345" s="113" t="s">
        <v>16</v>
      </c>
      <c r="G2345" s="116" t="str">
        <f>D2345</f>
        <v>-----</v>
      </c>
      <c r="H2345" s="42" t="s">
        <v>45</v>
      </c>
    </row>
    <row r="2347" spans="2:21" x14ac:dyDescent="0.25">
      <c r="B2347" t="s">
        <v>28</v>
      </c>
      <c r="C2347" s="190" t="str">
        <f>S2367</f>
        <v>------</v>
      </c>
      <c r="D2347" s="190"/>
      <c r="E2347" s="190"/>
      <c r="F2347" s="190"/>
      <c r="G2347" s="40" t="s">
        <v>29</v>
      </c>
      <c r="H2347" s="44" t="s">
        <v>30</v>
      </c>
    </row>
    <row r="2348" spans="2:21" x14ac:dyDescent="0.25">
      <c r="C2348" s="45"/>
      <c r="D2348" s="45"/>
      <c r="E2348" s="45"/>
      <c r="F2348" s="45"/>
      <c r="G2348" s="40"/>
      <c r="H2348" s="45"/>
    </row>
    <row r="2349" spans="2:21" x14ac:dyDescent="0.25">
      <c r="B2349" t="s">
        <v>31</v>
      </c>
      <c r="C2349" s="47" t="str">
        <f>T2367</f>
        <v>-----</v>
      </c>
      <c r="D2349" s="41" t="s">
        <v>27</v>
      </c>
      <c r="E2349" s="41"/>
      <c r="F2349" s="44"/>
      <c r="G2349" s="44"/>
      <c r="H2349" s="44"/>
    </row>
    <row r="2351" spans="2:21" x14ac:dyDescent="0.25">
      <c r="B2351" t="s">
        <v>32</v>
      </c>
      <c r="C2351" s="44"/>
      <c r="D2351" s="44"/>
      <c r="E2351" s="45"/>
      <c r="F2351" s="40" t="s">
        <v>33</v>
      </c>
      <c r="G2351" s="44"/>
      <c r="H2351" s="44"/>
    </row>
    <row r="2352" spans="2:21" x14ac:dyDescent="0.25">
      <c r="F2352" s="40"/>
    </row>
    <row r="2353" spans="2:21" x14ac:dyDescent="0.25">
      <c r="B2353" s="112" t="s">
        <v>34</v>
      </c>
      <c r="C2353" s="44"/>
      <c r="D2353" s="40" t="s">
        <v>17</v>
      </c>
      <c r="E2353" s="44"/>
      <c r="F2353" s="44"/>
      <c r="G2353" s="44"/>
      <c r="H2353" s="44"/>
    </row>
    <row r="2354" spans="2:21" x14ac:dyDescent="0.25">
      <c r="F2354" s="40"/>
    </row>
    <row r="2355" spans="2:21" x14ac:dyDescent="0.25">
      <c r="B2355" t="s">
        <v>18</v>
      </c>
      <c r="D2355" s="43" t="s">
        <v>19</v>
      </c>
      <c r="E2355" s="43"/>
      <c r="F2355" s="43" t="s">
        <v>20</v>
      </c>
      <c r="G2355" t="s">
        <v>21</v>
      </c>
    </row>
    <row r="2356" spans="2:21" x14ac:dyDescent="0.25">
      <c r="F2356" s="40"/>
    </row>
    <row r="2357" spans="2:21" x14ac:dyDescent="0.25">
      <c r="B2357" s="191" t="s">
        <v>22</v>
      </c>
      <c r="C2357" s="191"/>
      <c r="D2357" s="191"/>
      <c r="E2357" s="191"/>
      <c r="F2357" s="191"/>
      <c r="G2357" s="191"/>
      <c r="H2357" s="191"/>
    </row>
    <row r="2358" spans="2:21" x14ac:dyDescent="0.25">
      <c r="F2358" s="40"/>
    </row>
    <row r="2359" spans="2:21" ht="15.75" x14ac:dyDescent="0.25">
      <c r="B2359" t="s">
        <v>23</v>
      </c>
      <c r="E2359" s="192" t="str">
        <f>N2367</f>
        <v>-----</v>
      </c>
      <c r="F2359" s="192"/>
      <c r="G2359" s="192"/>
      <c r="H2359" s="192"/>
    </row>
    <row r="2360" spans="2:21" x14ac:dyDescent="0.25">
      <c r="F2360" s="113"/>
      <c r="G2360" s="113"/>
      <c r="H2360" s="113"/>
    </row>
    <row r="2361" spans="2:21" ht="23.25" x14ac:dyDescent="0.25">
      <c r="B2361" t="s">
        <v>25</v>
      </c>
      <c r="D2361" s="46">
        <f>J2366</f>
        <v>0</v>
      </c>
      <c r="E2361" s="45"/>
      <c r="F2361" s="113" t="s">
        <v>26</v>
      </c>
      <c r="G2361" s="113"/>
      <c r="H2361" s="113"/>
    </row>
    <row r="2362" spans="2:21" x14ac:dyDescent="0.25">
      <c r="F2362" s="40"/>
    </row>
    <row r="2363" spans="2:21" x14ac:dyDescent="0.25">
      <c r="B2363" t="s">
        <v>24</v>
      </c>
      <c r="F2363" s="40"/>
    </row>
    <row r="2364" spans="2:21" x14ac:dyDescent="0.25">
      <c r="F2364" s="40"/>
      <c r="J2364" s="49"/>
    </row>
    <row r="2366" spans="2:21" ht="28.5" customHeight="1" x14ac:dyDescent="0.5">
      <c r="B2366" s="39" t="s">
        <v>8</v>
      </c>
      <c r="C2366" s="39" t="s">
        <v>9</v>
      </c>
      <c r="D2366" s="39" t="s">
        <v>10</v>
      </c>
      <c r="E2366" s="193" t="s">
        <v>11</v>
      </c>
      <c r="F2366" s="194"/>
      <c r="G2366" s="39" t="s">
        <v>12</v>
      </c>
      <c r="H2366" s="39" t="s">
        <v>13</v>
      </c>
      <c r="J2366" s="195">
        <f>SUM(O2367:O2376)</f>
        <v>0</v>
      </c>
      <c r="K2366" s="195"/>
      <c r="L2366" s="195"/>
      <c r="M2366" s="195"/>
      <c r="N2366" s="195"/>
      <c r="O2366" s="195"/>
      <c r="P2366" s="195"/>
      <c r="Q2366" s="195"/>
      <c r="R2366" s="195"/>
      <c r="S2366" s="195"/>
    </row>
    <row r="2367" spans="2:21" ht="34.5" customHeight="1" x14ac:dyDescent="0.25">
      <c r="B2367" s="48" t="str">
        <f>K2367</f>
        <v>--------</v>
      </c>
      <c r="C2367" s="14" t="str">
        <f>J2367</f>
        <v>--------</v>
      </c>
      <c r="D2367" s="2" t="str">
        <f>P2367</f>
        <v>-----</v>
      </c>
      <c r="E2367" s="15" t="str">
        <f>Q2367</f>
        <v>-----</v>
      </c>
      <c r="F2367" s="15" t="str">
        <f>R2367</f>
        <v>-----</v>
      </c>
      <c r="G2367" s="117" t="str">
        <f>IF(U2367&lt;$K$1,"13/08/2018",U2367)</f>
        <v>-----</v>
      </c>
      <c r="H2367" s="39"/>
      <c r="J2367" s="118" t="s">
        <v>35</v>
      </c>
      <c r="K2367" s="118" t="s">
        <v>35</v>
      </c>
      <c r="L2367" s="119" t="s">
        <v>46</v>
      </c>
      <c r="M2367" s="119" t="s">
        <v>46</v>
      </c>
      <c r="N2367" s="120" t="s">
        <v>47</v>
      </c>
      <c r="O2367" s="118" t="s">
        <v>35</v>
      </c>
      <c r="P2367" s="121" t="s">
        <v>47</v>
      </c>
      <c r="Q2367" s="121" t="s">
        <v>47</v>
      </c>
      <c r="R2367" s="122" t="s">
        <v>47</v>
      </c>
      <c r="S2367" s="123" t="s">
        <v>48</v>
      </c>
      <c r="T2367" s="124" t="s">
        <v>47</v>
      </c>
      <c r="U2367" s="125" t="s">
        <v>47</v>
      </c>
    </row>
    <row r="2368" spans="2:21" ht="34.5" customHeight="1" x14ac:dyDescent="0.25">
      <c r="B2368" s="48" t="str">
        <f t="shared" ref="B2368:B2376" si="358">K2368</f>
        <v>--------</v>
      </c>
      <c r="C2368" s="14" t="str">
        <f t="shared" ref="C2368:C2376" si="359">J2368</f>
        <v>--------</v>
      </c>
      <c r="D2368" s="2" t="str">
        <f t="shared" ref="D2368:D2376" si="360">P2368</f>
        <v>-----</v>
      </c>
      <c r="E2368" s="15" t="str">
        <f t="shared" ref="E2368:E2376" si="361">Q2368</f>
        <v>-----</v>
      </c>
      <c r="F2368" s="15" t="str">
        <f t="shared" ref="F2368:F2376" si="362">R2368</f>
        <v>-----</v>
      </c>
      <c r="G2368" s="117" t="str">
        <f t="shared" ref="G2368:G2376" si="363">IF(U2368&lt;$K$1,"19/03/2018",U2368)</f>
        <v>-----</v>
      </c>
      <c r="H2368" s="39"/>
      <c r="J2368" s="118" t="s">
        <v>35</v>
      </c>
      <c r="K2368" s="118" t="s">
        <v>35</v>
      </c>
      <c r="L2368" s="119" t="s">
        <v>46</v>
      </c>
      <c r="M2368" s="119" t="s">
        <v>46</v>
      </c>
      <c r="N2368" s="120" t="s">
        <v>47</v>
      </c>
      <c r="O2368" s="118" t="s">
        <v>35</v>
      </c>
      <c r="P2368" s="121" t="s">
        <v>47</v>
      </c>
      <c r="Q2368" s="121" t="s">
        <v>47</v>
      </c>
      <c r="R2368" s="122" t="s">
        <v>47</v>
      </c>
      <c r="S2368" s="123" t="s">
        <v>48</v>
      </c>
      <c r="T2368" s="124" t="s">
        <v>47</v>
      </c>
      <c r="U2368" s="125" t="s">
        <v>47</v>
      </c>
    </row>
    <row r="2369" spans="2:21" ht="34.5" customHeight="1" x14ac:dyDescent="0.25">
      <c r="B2369" s="48" t="str">
        <f t="shared" si="358"/>
        <v>--------</v>
      </c>
      <c r="C2369" s="14" t="str">
        <f t="shared" si="359"/>
        <v>--------</v>
      </c>
      <c r="D2369" s="2" t="str">
        <f t="shared" si="360"/>
        <v>-----</v>
      </c>
      <c r="E2369" s="15" t="str">
        <f t="shared" si="361"/>
        <v>-----</v>
      </c>
      <c r="F2369" s="15" t="str">
        <f t="shared" si="362"/>
        <v>-----</v>
      </c>
      <c r="G2369" s="117" t="str">
        <f t="shared" si="363"/>
        <v>-----</v>
      </c>
      <c r="H2369" s="39"/>
      <c r="J2369" s="118" t="s">
        <v>35</v>
      </c>
      <c r="K2369" s="118" t="s">
        <v>35</v>
      </c>
      <c r="L2369" s="119" t="s">
        <v>46</v>
      </c>
      <c r="M2369" s="119" t="s">
        <v>46</v>
      </c>
      <c r="N2369" s="120" t="s">
        <v>47</v>
      </c>
      <c r="O2369" s="118" t="s">
        <v>35</v>
      </c>
      <c r="P2369" s="121" t="s">
        <v>47</v>
      </c>
      <c r="Q2369" s="121" t="s">
        <v>47</v>
      </c>
      <c r="R2369" s="122" t="s">
        <v>47</v>
      </c>
      <c r="S2369" s="123" t="s">
        <v>48</v>
      </c>
      <c r="T2369" s="124" t="s">
        <v>47</v>
      </c>
      <c r="U2369" s="125" t="s">
        <v>47</v>
      </c>
    </row>
    <row r="2370" spans="2:21" ht="34.5" customHeight="1" x14ac:dyDescent="0.25">
      <c r="B2370" s="48" t="str">
        <f t="shared" si="358"/>
        <v>--------</v>
      </c>
      <c r="C2370" s="14" t="str">
        <f t="shared" si="359"/>
        <v>--------</v>
      </c>
      <c r="D2370" s="2" t="str">
        <f t="shared" si="360"/>
        <v>-----</v>
      </c>
      <c r="E2370" s="15" t="str">
        <f t="shared" si="361"/>
        <v>-----</v>
      </c>
      <c r="F2370" s="15" t="str">
        <f t="shared" si="362"/>
        <v>-----</v>
      </c>
      <c r="G2370" s="117" t="str">
        <f t="shared" si="363"/>
        <v>-----</v>
      </c>
      <c r="H2370" s="39"/>
      <c r="J2370" s="118" t="s">
        <v>35</v>
      </c>
      <c r="K2370" s="118" t="s">
        <v>35</v>
      </c>
      <c r="L2370" s="119" t="s">
        <v>46</v>
      </c>
      <c r="M2370" s="119" t="s">
        <v>46</v>
      </c>
      <c r="N2370" s="120" t="s">
        <v>47</v>
      </c>
      <c r="O2370" s="118" t="s">
        <v>35</v>
      </c>
      <c r="P2370" s="121" t="s">
        <v>47</v>
      </c>
      <c r="Q2370" s="121" t="s">
        <v>47</v>
      </c>
      <c r="R2370" s="122" t="s">
        <v>47</v>
      </c>
      <c r="S2370" s="123" t="s">
        <v>48</v>
      </c>
      <c r="T2370" s="124" t="s">
        <v>47</v>
      </c>
      <c r="U2370" s="125" t="s">
        <v>47</v>
      </c>
    </row>
    <row r="2371" spans="2:21" ht="34.5" customHeight="1" x14ac:dyDescent="0.25">
      <c r="B2371" s="48" t="str">
        <f t="shared" si="358"/>
        <v>--------</v>
      </c>
      <c r="C2371" s="14" t="str">
        <f t="shared" si="359"/>
        <v>--------</v>
      </c>
      <c r="D2371" s="2" t="str">
        <f t="shared" si="360"/>
        <v>-----</v>
      </c>
      <c r="E2371" s="15" t="str">
        <f t="shared" si="361"/>
        <v>-----</v>
      </c>
      <c r="F2371" s="15" t="str">
        <f t="shared" si="362"/>
        <v>-----</v>
      </c>
      <c r="G2371" s="117" t="str">
        <f t="shared" si="363"/>
        <v>-----</v>
      </c>
      <c r="H2371" s="39"/>
      <c r="J2371" s="118" t="s">
        <v>35</v>
      </c>
      <c r="K2371" s="118" t="s">
        <v>35</v>
      </c>
      <c r="L2371" s="119" t="s">
        <v>46</v>
      </c>
      <c r="M2371" s="119" t="s">
        <v>46</v>
      </c>
      <c r="N2371" s="120" t="s">
        <v>47</v>
      </c>
      <c r="O2371" s="118" t="s">
        <v>35</v>
      </c>
      <c r="P2371" s="121" t="s">
        <v>47</v>
      </c>
      <c r="Q2371" s="121" t="s">
        <v>47</v>
      </c>
      <c r="R2371" s="122" t="s">
        <v>47</v>
      </c>
      <c r="S2371" s="123" t="s">
        <v>48</v>
      </c>
      <c r="T2371" s="124" t="s">
        <v>47</v>
      </c>
      <c r="U2371" s="125" t="s">
        <v>47</v>
      </c>
    </row>
    <row r="2372" spans="2:21" ht="34.5" customHeight="1" x14ac:dyDescent="0.25">
      <c r="B2372" s="48" t="str">
        <f t="shared" si="358"/>
        <v>--------</v>
      </c>
      <c r="C2372" s="14" t="str">
        <f t="shared" si="359"/>
        <v>--------</v>
      </c>
      <c r="D2372" s="2" t="str">
        <f t="shared" si="360"/>
        <v>-----</v>
      </c>
      <c r="E2372" s="15" t="str">
        <f t="shared" si="361"/>
        <v>-----</v>
      </c>
      <c r="F2372" s="15" t="str">
        <f t="shared" si="362"/>
        <v>-----</v>
      </c>
      <c r="G2372" s="117" t="str">
        <f t="shared" si="363"/>
        <v>-----</v>
      </c>
      <c r="H2372" s="39"/>
      <c r="J2372" s="118" t="s">
        <v>35</v>
      </c>
      <c r="K2372" s="118" t="s">
        <v>35</v>
      </c>
      <c r="L2372" s="119" t="s">
        <v>46</v>
      </c>
      <c r="M2372" s="119" t="s">
        <v>46</v>
      </c>
      <c r="N2372" s="120" t="s">
        <v>47</v>
      </c>
      <c r="O2372" s="118" t="s">
        <v>35</v>
      </c>
      <c r="P2372" s="121" t="s">
        <v>47</v>
      </c>
      <c r="Q2372" s="121" t="s">
        <v>47</v>
      </c>
      <c r="R2372" s="122" t="s">
        <v>47</v>
      </c>
      <c r="S2372" s="123" t="s">
        <v>48</v>
      </c>
      <c r="T2372" s="124" t="s">
        <v>47</v>
      </c>
      <c r="U2372" s="125" t="s">
        <v>47</v>
      </c>
    </row>
    <row r="2373" spans="2:21" ht="34.5" customHeight="1" x14ac:dyDescent="0.25">
      <c r="B2373" s="48" t="str">
        <f t="shared" si="358"/>
        <v>--------</v>
      </c>
      <c r="C2373" s="14" t="str">
        <f t="shared" si="359"/>
        <v>--------</v>
      </c>
      <c r="D2373" s="2" t="str">
        <f t="shared" si="360"/>
        <v>-----</v>
      </c>
      <c r="E2373" s="15" t="str">
        <f t="shared" si="361"/>
        <v>-----</v>
      </c>
      <c r="F2373" s="15" t="str">
        <f t="shared" si="362"/>
        <v>-----</v>
      </c>
      <c r="G2373" s="117" t="str">
        <f t="shared" si="363"/>
        <v>-----</v>
      </c>
      <c r="H2373" s="39"/>
      <c r="J2373" s="118" t="s">
        <v>35</v>
      </c>
      <c r="K2373" s="118" t="s">
        <v>35</v>
      </c>
      <c r="L2373" s="119" t="s">
        <v>46</v>
      </c>
      <c r="M2373" s="119" t="s">
        <v>46</v>
      </c>
      <c r="N2373" s="120" t="s">
        <v>47</v>
      </c>
      <c r="O2373" s="118" t="s">
        <v>35</v>
      </c>
      <c r="P2373" s="121" t="s">
        <v>47</v>
      </c>
      <c r="Q2373" s="121" t="s">
        <v>47</v>
      </c>
      <c r="R2373" s="122" t="s">
        <v>47</v>
      </c>
      <c r="S2373" s="123" t="s">
        <v>48</v>
      </c>
      <c r="T2373" s="124" t="s">
        <v>47</v>
      </c>
      <c r="U2373" s="125" t="s">
        <v>47</v>
      </c>
    </row>
    <row r="2374" spans="2:21" ht="34.5" customHeight="1" x14ac:dyDescent="0.25">
      <c r="B2374" s="48" t="str">
        <f t="shared" si="358"/>
        <v>--------</v>
      </c>
      <c r="C2374" s="14" t="str">
        <f t="shared" si="359"/>
        <v>--------</v>
      </c>
      <c r="D2374" s="2" t="str">
        <f t="shared" si="360"/>
        <v>-----</v>
      </c>
      <c r="E2374" s="15" t="str">
        <f t="shared" si="361"/>
        <v>-----</v>
      </c>
      <c r="F2374" s="15" t="str">
        <f t="shared" si="362"/>
        <v>-----</v>
      </c>
      <c r="G2374" s="117" t="str">
        <f t="shared" si="363"/>
        <v>-----</v>
      </c>
      <c r="H2374" s="39"/>
      <c r="J2374" s="118" t="s">
        <v>35</v>
      </c>
      <c r="K2374" s="118" t="s">
        <v>35</v>
      </c>
      <c r="L2374" s="119" t="s">
        <v>46</v>
      </c>
      <c r="M2374" s="119" t="s">
        <v>46</v>
      </c>
      <c r="N2374" s="120" t="s">
        <v>47</v>
      </c>
      <c r="O2374" s="118" t="s">
        <v>35</v>
      </c>
      <c r="P2374" s="121" t="s">
        <v>47</v>
      </c>
      <c r="Q2374" s="121" t="s">
        <v>47</v>
      </c>
      <c r="R2374" s="122" t="s">
        <v>47</v>
      </c>
      <c r="S2374" s="123" t="s">
        <v>48</v>
      </c>
      <c r="T2374" s="124" t="s">
        <v>47</v>
      </c>
      <c r="U2374" s="125" t="s">
        <v>47</v>
      </c>
    </row>
    <row r="2375" spans="2:21" ht="34.5" customHeight="1" x14ac:dyDescent="0.25">
      <c r="B2375" s="48" t="str">
        <f t="shared" si="358"/>
        <v>--------</v>
      </c>
      <c r="C2375" s="14" t="str">
        <f t="shared" si="359"/>
        <v>--------</v>
      </c>
      <c r="D2375" s="2" t="str">
        <f t="shared" si="360"/>
        <v>-----</v>
      </c>
      <c r="E2375" s="15" t="str">
        <f t="shared" si="361"/>
        <v>-----</v>
      </c>
      <c r="F2375" s="15" t="str">
        <f t="shared" si="362"/>
        <v>-----</v>
      </c>
      <c r="G2375" s="117" t="str">
        <f t="shared" si="363"/>
        <v>-----</v>
      </c>
      <c r="H2375" s="39"/>
      <c r="J2375" s="118" t="s">
        <v>35</v>
      </c>
      <c r="K2375" s="118" t="s">
        <v>35</v>
      </c>
      <c r="L2375" s="119" t="s">
        <v>46</v>
      </c>
      <c r="M2375" s="119" t="s">
        <v>46</v>
      </c>
      <c r="N2375" s="120" t="s">
        <v>47</v>
      </c>
      <c r="O2375" s="118" t="s">
        <v>35</v>
      </c>
      <c r="P2375" s="121" t="s">
        <v>47</v>
      </c>
      <c r="Q2375" s="121" t="s">
        <v>47</v>
      </c>
      <c r="R2375" s="122" t="s">
        <v>47</v>
      </c>
      <c r="S2375" s="123" t="s">
        <v>48</v>
      </c>
      <c r="T2375" s="124" t="s">
        <v>47</v>
      </c>
      <c r="U2375" s="125" t="s">
        <v>47</v>
      </c>
    </row>
    <row r="2376" spans="2:21" ht="34.5" customHeight="1" x14ac:dyDescent="0.25">
      <c r="B2376" s="48" t="str">
        <f t="shared" si="358"/>
        <v>--------</v>
      </c>
      <c r="C2376" s="14" t="str">
        <f t="shared" si="359"/>
        <v>--------</v>
      </c>
      <c r="D2376" s="2" t="str">
        <f t="shared" si="360"/>
        <v>-----</v>
      </c>
      <c r="E2376" s="15" t="str">
        <f t="shared" si="361"/>
        <v>-----</v>
      </c>
      <c r="F2376" s="15" t="str">
        <f t="shared" si="362"/>
        <v>-----</v>
      </c>
      <c r="G2376" s="117" t="str">
        <f t="shared" si="363"/>
        <v>-----</v>
      </c>
      <c r="H2376" s="39"/>
      <c r="J2376" s="118" t="s">
        <v>35</v>
      </c>
      <c r="K2376" s="118" t="s">
        <v>35</v>
      </c>
      <c r="L2376" s="119" t="s">
        <v>46</v>
      </c>
      <c r="M2376" s="119" t="s">
        <v>46</v>
      </c>
      <c r="N2376" s="120" t="s">
        <v>47</v>
      </c>
      <c r="O2376" s="118" t="s">
        <v>35</v>
      </c>
      <c r="P2376" s="121" t="s">
        <v>47</v>
      </c>
      <c r="Q2376" s="121" t="s">
        <v>47</v>
      </c>
      <c r="R2376" s="122" t="s">
        <v>47</v>
      </c>
      <c r="S2376" s="123" t="s">
        <v>48</v>
      </c>
      <c r="T2376" s="124" t="s">
        <v>47</v>
      </c>
      <c r="U2376" s="125" t="s">
        <v>47</v>
      </c>
    </row>
    <row r="2380" spans="2:21" ht="35.25" customHeight="1" x14ac:dyDescent="0.25">
      <c r="B2380" s="188" t="s">
        <v>43</v>
      </c>
      <c r="C2380" s="188"/>
      <c r="D2380" s="188"/>
      <c r="E2380" s="188"/>
      <c r="F2380" s="188"/>
      <c r="G2380" s="188"/>
      <c r="H2380" s="188"/>
      <c r="J2380" t="s">
        <v>44</v>
      </c>
      <c r="K2380" s="114">
        <v>43325</v>
      </c>
    </row>
    <row r="2382" spans="2:21" x14ac:dyDescent="0.25">
      <c r="B2382" s="1" t="s">
        <v>14</v>
      </c>
    </row>
    <row r="2383" spans="2:21" ht="8.25" customHeight="1" x14ac:dyDescent="0.25"/>
    <row r="2384" spans="2:21" ht="21" x14ac:dyDescent="0.35">
      <c r="B2384" s="189" t="s">
        <v>15</v>
      </c>
      <c r="C2384" s="189"/>
      <c r="D2384" s="115" t="str">
        <f>U2406</f>
        <v>-----</v>
      </c>
      <c r="E2384" s="45"/>
      <c r="F2384" s="113" t="s">
        <v>16</v>
      </c>
      <c r="G2384" s="116" t="str">
        <f>D2384</f>
        <v>-----</v>
      </c>
      <c r="H2384" s="42" t="s">
        <v>45</v>
      </c>
    </row>
    <row r="2386" spans="2:8" x14ac:dyDescent="0.25">
      <c r="B2386" t="s">
        <v>28</v>
      </c>
      <c r="C2386" s="190" t="str">
        <f>S2406</f>
        <v>------</v>
      </c>
      <c r="D2386" s="190"/>
      <c r="E2386" s="190"/>
      <c r="F2386" s="190"/>
      <c r="G2386" s="40" t="s">
        <v>29</v>
      </c>
      <c r="H2386" s="44" t="s">
        <v>30</v>
      </c>
    </row>
    <row r="2387" spans="2:8" x14ac:dyDescent="0.25">
      <c r="C2387" s="45"/>
      <c r="D2387" s="45"/>
      <c r="E2387" s="45"/>
      <c r="F2387" s="45"/>
      <c r="G2387" s="40"/>
      <c r="H2387" s="45"/>
    </row>
    <row r="2388" spans="2:8" x14ac:dyDescent="0.25">
      <c r="B2388" t="s">
        <v>31</v>
      </c>
      <c r="C2388" s="47" t="str">
        <f>T2406</f>
        <v>-----</v>
      </c>
      <c r="D2388" s="41" t="s">
        <v>27</v>
      </c>
      <c r="E2388" s="41"/>
      <c r="F2388" s="44"/>
      <c r="G2388" s="44"/>
      <c r="H2388" s="44"/>
    </row>
    <row r="2390" spans="2:8" x14ac:dyDescent="0.25">
      <c r="B2390" t="s">
        <v>32</v>
      </c>
      <c r="C2390" s="44"/>
      <c r="D2390" s="44"/>
      <c r="E2390" s="45"/>
      <c r="F2390" s="40" t="s">
        <v>33</v>
      </c>
      <c r="G2390" s="44"/>
      <c r="H2390" s="44"/>
    </row>
    <row r="2391" spans="2:8" x14ac:dyDescent="0.25">
      <c r="F2391" s="40"/>
    </row>
    <row r="2392" spans="2:8" x14ac:dyDescent="0.25">
      <c r="B2392" s="112" t="s">
        <v>34</v>
      </c>
      <c r="C2392" s="44"/>
      <c r="D2392" s="40" t="s">
        <v>17</v>
      </c>
      <c r="E2392" s="44"/>
      <c r="F2392" s="44"/>
      <c r="G2392" s="44"/>
      <c r="H2392" s="44"/>
    </row>
    <row r="2393" spans="2:8" x14ac:dyDescent="0.25">
      <c r="F2393" s="40"/>
    </row>
    <row r="2394" spans="2:8" x14ac:dyDescent="0.25">
      <c r="B2394" t="s">
        <v>18</v>
      </c>
      <c r="D2394" s="43" t="s">
        <v>19</v>
      </c>
      <c r="E2394" s="43"/>
      <c r="F2394" s="43" t="s">
        <v>20</v>
      </c>
      <c r="G2394" t="s">
        <v>21</v>
      </c>
    </row>
    <row r="2395" spans="2:8" x14ac:dyDescent="0.25">
      <c r="F2395" s="40"/>
    </row>
    <row r="2396" spans="2:8" x14ac:dyDescent="0.25">
      <c r="B2396" s="191" t="s">
        <v>22</v>
      </c>
      <c r="C2396" s="191"/>
      <c r="D2396" s="191"/>
      <c r="E2396" s="191"/>
      <c r="F2396" s="191"/>
      <c r="G2396" s="191"/>
      <c r="H2396" s="191"/>
    </row>
    <row r="2397" spans="2:8" x14ac:dyDescent="0.25">
      <c r="F2397" s="40"/>
    </row>
    <row r="2398" spans="2:8" ht="15.75" x14ac:dyDescent="0.25">
      <c r="B2398" t="s">
        <v>23</v>
      </c>
      <c r="E2398" s="192" t="str">
        <f>N2406</f>
        <v>-----</v>
      </c>
      <c r="F2398" s="192"/>
      <c r="G2398" s="192"/>
      <c r="H2398" s="192"/>
    </row>
    <row r="2399" spans="2:8" x14ac:dyDescent="0.25">
      <c r="F2399" s="113"/>
      <c r="G2399" s="113"/>
      <c r="H2399" s="113"/>
    </row>
    <row r="2400" spans="2:8" ht="23.25" x14ac:dyDescent="0.25">
      <c r="B2400" t="s">
        <v>25</v>
      </c>
      <c r="D2400" s="46">
        <f>J2405</f>
        <v>0</v>
      </c>
      <c r="E2400" s="45"/>
      <c r="F2400" s="113" t="s">
        <v>26</v>
      </c>
      <c r="G2400" s="113"/>
      <c r="H2400" s="113"/>
    </row>
    <row r="2401" spans="2:21" x14ac:dyDescent="0.25">
      <c r="F2401" s="40"/>
    </row>
    <row r="2402" spans="2:21" x14ac:dyDescent="0.25">
      <c r="B2402" t="s">
        <v>24</v>
      </c>
      <c r="F2402" s="40"/>
    </row>
    <row r="2403" spans="2:21" x14ac:dyDescent="0.25">
      <c r="F2403" s="40"/>
      <c r="J2403" s="49"/>
    </row>
    <row r="2405" spans="2:21" ht="28.5" customHeight="1" x14ac:dyDescent="0.5">
      <c r="B2405" s="39" t="s">
        <v>8</v>
      </c>
      <c r="C2405" s="39" t="s">
        <v>9</v>
      </c>
      <c r="D2405" s="39" t="s">
        <v>10</v>
      </c>
      <c r="E2405" s="193" t="s">
        <v>11</v>
      </c>
      <c r="F2405" s="194"/>
      <c r="G2405" s="39" t="s">
        <v>12</v>
      </c>
      <c r="H2405" s="39" t="s">
        <v>13</v>
      </c>
      <c r="J2405" s="195">
        <f>SUM(O2406:O2415)</f>
        <v>0</v>
      </c>
      <c r="K2405" s="195"/>
      <c r="L2405" s="195"/>
      <c r="M2405" s="195"/>
      <c r="N2405" s="195"/>
      <c r="O2405" s="195"/>
      <c r="P2405" s="195"/>
      <c r="Q2405" s="195"/>
      <c r="R2405" s="195"/>
      <c r="S2405" s="195"/>
    </row>
    <row r="2406" spans="2:21" ht="34.5" customHeight="1" x14ac:dyDescent="0.25">
      <c r="B2406" s="48" t="str">
        <f>K2406</f>
        <v>--------</v>
      </c>
      <c r="C2406" s="14" t="str">
        <f>J2406</f>
        <v>--------</v>
      </c>
      <c r="D2406" s="2" t="str">
        <f>P2406</f>
        <v>-----</v>
      </c>
      <c r="E2406" s="15" t="str">
        <f>Q2406</f>
        <v>-----</v>
      </c>
      <c r="F2406" s="15" t="str">
        <f>R2406</f>
        <v>-----</v>
      </c>
      <c r="G2406" s="117" t="str">
        <f>IF(U2406&lt;$K$1,"13/08/2018",U2406)</f>
        <v>-----</v>
      </c>
      <c r="H2406" s="39"/>
      <c r="J2406" s="118" t="s">
        <v>35</v>
      </c>
      <c r="K2406" s="118" t="s">
        <v>35</v>
      </c>
      <c r="L2406" s="119" t="s">
        <v>46</v>
      </c>
      <c r="M2406" s="119" t="s">
        <v>46</v>
      </c>
      <c r="N2406" s="120" t="s">
        <v>47</v>
      </c>
      <c r="O2406" s="118" t="s">
        <v>35</v>
      </c>
      <c r="P2406" s="121" t="s">
        <v>47</v>
      </c>
      <c r="Q2406" s="121" t="s">
        <v>47</v>
      </c>
      <c r="R2406" s="122" t="s">
        <v>47</v>
      </c>
      <c r="S2406" s="123" t="s">
        <v>48</v>
      </c>
      <c r="T2406" s="124" t="s">
        <v>47</v>
      </c>
      <c r="U2406" s="125" t="s">
        <v>47</v>
      </c>
    </row>
    <row r="2407" spans="2:21" ht="34.5" customHeight="1" x14ac:dyDescent="0.25">
      <c r="B2407" s="48" t="str">
        <f t="shared" ref="B2407:B2415" si="364">K2407</f>
        <v>--------</v>
      </c>
      <c r="C2407" s="14" t="str">
        <f t="shared" ref="C2407:C2415" si="365">J2407</f>
        <v>--------</v>
      </c>
      <c r="D2407" s="2" t="str">
        <f t="shared" ref="D2407:D2415" si="366">P2407</f>
        <v>-----</v>
      </c>
      <c r="E2407" s="15" t="str">
        <f t="shared" ref="E2407:E2415" si="367">Q2407</f>
        <v>-----</v>
      </c>
      <c r="F2407" s="15" t="str">
        <f t="shared" ref="F2407:F2415" si="368">R2407</f>
        <v>-----</v>
      </c>
      <c r="G2407" s="117" t="str">
        <f t="shared" ref="G2407:G2415" si="369">IF(U2407&lt;$K$1,"19/03/2018",U2407)</f>
        <v>-----</v>
      </c>
      <c r="H2407" s="39"/>
      <c r="J2407" s="118" t="s">
        <v>35</v>
      </c>
      <c r="K2407" s="118" t="s">
        <v>35</v>
      </c>
      <c r="L2407" s="119" t="s">
        <v>46</v>
      </c>
      <c r="M2407" s="119" t="s">
        <v>46</v>
      </c>
      <c r="N2407" s="120" t="s">
        <v>47</v>
      </c>
      <c r="O2407" s="118" t="s">
        <v>35</v>
      </c>
      <c r="P2407" s="121" t="s">
        <v>47</v>
      </c>
      <c r="Q2407" s="121" t="s">
        <v>47</v>
      </c>
      <c r="R2407" s="122" t="s">
        <v>47</v>
      </c>
      <c r="S2407" s="123" t="s">
        <v>48</v>
      </c>
      <c r="T2407" s="124" t="s">
        <v>47</v>
      </c>
      <c r="U2407" s="125" t="s">
        <v>47</v>
      </c>
    </row>
    <row r="2408" spans="2:21" ht="34.5" customHeight="1" x14ac:dyDescent="0.25">
      <c r="B2408" s="48" t="str">
        <f t="shared" si="364"/>
        <v>--------</v>
      </c>
      <c r="C2408" s="14" t="str">
        <f t="shared" si="365"/>
        <v>--------</v>
      </c>
      <c r="D2408" s="2" t="str">
        <f t="shared" si="366"/>
        <v>-----</v>
      </c>
      <c r="E2408" s="15" t="str">
        <f t="shared" si="367"/>
        <v>-----</v>
      </c>
      <c r="F2408" s="15" t="str">
        <f t="shared" si="368"/>
        <v>-----</v>
      </c>
      <c r="G2408" s="117" t="str">
        <f t="shared" si="369"/>
        <v>-----</v>
      </c>
      <c r="H2408" s="39"/>
      <c r="J2408" s="118" t="s">
        <v>35</v>
      </c>
      <c r="K2408" s="118" t="s">
        <v>35</v>
      </c>
      <c r="L2408" s="119" t="s">
        <v>46</v>
      </c>
      <c r="M2408" s="119" t="s">
        <v>46</v>
      </c>
      <c r="N2408" s="120" t="s">
        <v>47</v>
      </c>
      <c r="O2408" s="118" t="s">
        <v>35</v>
      </c>
      <c r="P2408" s="121" t="s">
        <v>47</v>
      </c>
      <c r="Q2408" s="121" t="s">
        <v>47</v>
      </c>
      <c r="R2408" s="122" t="s">
        <v>47</v>
      </c>
      <c r="S2408" s="123" t="s">
        <v>48</v>
      </c>
      <c r="T2408" s="124" t="s">
        <v>47</v>
      </c>
      <c r="U2408" s="125" t="s">
        <v>47</v>
      </c>
    </row>
    <row r="2409" spans="2:21" ht="34.5" customHeight="1" x14ac:dyDescent="0.25">
      <c r="B2409" s="48" t="str">
        <f t="shared" si="364"/>
        <v>--------</v>
      </c>
      <c r="C2409" s="14" t="str">
        <f t="shared" si="365"/>
        <v>--------</v>
      </c>
      <c r="D2409" s="2" t="str">
        <f t="shared" si="366"/>
        <v>-----</v>
      </c>
      <c r="E2409" s="15" t="str">
        <f t="shared" si="367"/>
        <v>-----</v>
      </c>
      <c r="F2409" s="15" t="str">
        <f t="shared" si="368"/>
        <v>-----</v>
      </c>
      <c r="G2409" s="117" t="str">
        <f t="shared" si="369"/>
        <v>-----</v>
      </c>
      <c r="H2409" s="39"/>
      <c r="J2409" s="118" t="s">
        <v>35</v>
      </c>
      <c r="K2409" s="118" t="s">
        <v>35</v>
      </c>
      <c r="L2409" s="119" t="s">
        <v>46</v>
      </c>
      <c r="M2409" s="119" t="s">
        <v>46</v>
      </c>
      <c r="N2409" s="120" t="s">
        <v>47</v>
      </c>
      <c r="O2409" s="118" t="s">
        <v>35</v>
      </c>
      <c r="P2409" s="121" t="s">
        <v>47</v>
      </c>
      <c r="Q2409" s="121" t="s">
        <v>47</v>
      </c>
      <c r="R2409" s="122" t="s">
        <v>47</v>
      </c>
      <c r="S2409" s="123" t="s">
        <v>48</v>
      </c>
      <c r="T2409" s="124" t="s">
        <v>47</v>
      </c>
      <c r="U2409" s="125" t="s">
        <v>47</v>
      </c>
    </row>
    <row r="2410" spans="2:21" ht="34.5" customHeight="1" x14ac:dyDescent="0.25">
      <c r="B2410" s="48" t="str">
        <f t="shared" si="364"/>
        <v>--------</v>
      </c>
      <c r="C2410" s="14" t="str">
        <f t="shared" si="365"/>
        <v>--------</v>
      </c>
      <c r="D2410" s="2" t="str">
        <f t="shared" si="366"/>
        <v>-----</v>
      </c>
      <c r="E2410" s="15" t="str">
        <f t="shared" si="367"/>
        <v>-----</v>
      </c>
      <c r="F2410" s="15" t="str">
        <f t="shared" si="368"/>
        <v>-----</v>
      </c>
      <c r="G2410" s="117" t="str">
        <f t="shared" si="369"/>
        <v>-----</v>
      </c>
      <c r="H2410" s="39"/>
      <c r="J2410" s="118" t="s">
        <v>35</v>
      </c>
      <c r="K2410" s="118" t="s">
        <v>35</v>
      </c>
      <c r="L2410" s="119" t="s">
        <v>46</v>
      </c>
      <c r="M2410" s="119" t="s">
        <v>46</v>
      </c>
      <c r="N2410" s="120" t="s">
        <v>47</v>
      </c>
      <c r="O2410" s="118" t="s">
        <v>35</v>
      </c>
      <c r="P2410" s="121" t="s">
        <v>47</v>
      </c>
      <c r="Q2410" s="121" t="s">
        <v>47</v>
      </c>
      <c r="R2410" s="122" t="s">
        <v>47</v>
      </c>
      <c r="S2410" s="123" t="s">
        <v>48</v>
      </c>
      <c r="T2410" s="124" t="s">
        <v>47</v>
      </c>
      <c r="U2410" s="125" t="s">
        <v>47</v>
      </c>
    </row>
    <row r="2411" spans="2:21" ht="34.5" customHeight="1" x14ac:dyDescent="0.25">
      <c r="B2411" s="48" t="str">
        <f t="shared" si="364"/>
        <v>--------</v>
      </c>
      <c r="C2411" s="14" t="str">
        <f t="shared" si="365"/>
        <v>--------</v>
      </c>
      <c r="D2411" s="2" t="str">
        <f t="shared" si="366"/>
        <v>-----</v>
      </c>
      <c r="E2411" s="15" t="str">
        <f t="shared" si="367"/>
        <v>-----</v>
      </c>
      <c r="F2411" s="15" t="str">
        <f t="shared" si="368"/>
        <v>-----</v>
      </c>
      <c r="G2411" s="117" t="str">
        <f t="shared" si="369"/>
        <v>-----</v>
      </c>
      <c r="H2411" s="39"/>
      <c r="J2411" s="118" t="s">
        <v>35</v>
      </c>
      <c r="K2411" s="118" t="s">
        <v>35</v>
      </c>
      <c r="L2411" s="119" t="s">
        <v>46</v>
      </c>
      <c r="M2411" s="119" t="s">
        <v>46</v>
      </c>
      <c r="N2411" s="120" t="s">
        <v>47</v>
      </c>
      <c r="O2411" s="118" t="s">
        <v>35</v>
      </c>
      <c r="P2411" s="121" t="s">
        <v>47</v>
      </c>
      <c r="Q2411" s="121" t="s">
        <v>47</v>
      </c>
      <c r="R2411" s="122" t="s">
        <v>47</v>
      </c>
      <c r="S2411" s="123" t="s">
        <v>48</v>
      </c>
      <c r="T2411" s="124" t="s">
        <v>47</v>
      </c>
      <c r="U2411" s="125" t="s">
        <v>47</v>
      </c>
    </row>
    <row r="2412" spans="2:21" ht="34.5" customHeight="1" x14ac:dyDescent="0.25">
      <c r="B2412" s="48" t="str">
        <f t="shared" si="364"/>
        <v>--------</v>
      </c>
      <c r="C2412" s="14" t="str">
        <f t="shared" si="365"/>
        <v>--------</v>
      </c>
      <c r="D2412" s="2" t="str">
        <f t="shared" si="366"/>
        <v>-----</v>
      </c>
      <c r="E2412" s="15" t="str">
        <f t="shared" si="367"/>
        <v>-----</v>
      </c>
      <c r="F2412" s="15" t="str">
        <f t="shared" si="368"/>
        <v>-----</v>
      </c>
      <c r="G2412" s="117" t="str">
        <f t="shared" si="369"/>
        <v>-----</v>
      </c>
      <c r="H2412" s="39"/>
      <c r="J2412" s="118" t="s">
        <v>35</v>
      </c>
      <c r="K2412" s="118" t="s">
        <v>35</v>
      </c>
      <c r="L2412" s="119" t="s">
        <v>46</v>
      </c>
      <c r="M2412" s="119" t="s">
        <v>46</v>
      </c>
      <c r="N2412" s="120" t="s">
        <v>47</v>
      </c>
      <c r="O2412" s="118" t="s">
        <v>35</v>
      </c>
      <c r="P2412" s="121" t="s">
        <v>47</v>
      </c>
      <c r="Q2412" s="121" t="s">
        <v>47</v>
      </c>
      <c r="R2412" s="122" t="s">
        <v>47</v>
      </c>
      <c r="S2412" s="123" t="s">
        <v>48</v>
      </c>
      <c r="T2412" s="124" t="s">
        <v>47</v>
      </c>
      <c r="U2412" s="125" t="s">
        <v>47</v>
      </c>
    </row>
    <row r="2413" spans="2:21" ht="34.5" customHeight="1" x14ac:dyDescent="0.25">
      <c r="B2413" s="48" t="str">
        <f t="shared" si="364"/>
        <v>--------</v>
      </c>
      <c r="C2413" s="14" t="str">
        <f t="shared" si="365"/>
        <v>--------</v>
      </c>
      <c r="D2413" s="2" t="str">
        <f t="shared" si="366"/>
        <v>-----</v>
      </c>
      <c r="E2413" s="15" t="str">
        <f t="shared" si="367"/>
        <v>-----</v>
      </c>
      <c r="F2413" s="15" t="str">
        <f t="shared" si="368"/>
        <v>-----</v>
      </c>
      <c r="G2413" s="117" t="str">
        <f t="shared" si="369"/>
        <v>-----</v>
      </c>
      <c r="H2413" s="39"/>
      <c r="J2413" s="118" t="s">
        <v>35</v>
      </c>
      <c r="K2413" s="118" t="s">
        <v>35</v>
      </c>
      <c r="L2413" s="119" t="s">
        <v>46</v>
      </c>
      <c r="M2413" s="119" t="s">
        <v>46</v>
      </c>
      <c r="N2413" s="120" t="s">
        <v>47</v>
      </c>
      <c r="O2413" s="118" t="s">
        <v>35</v>
      </c>
      <c r="P2413" s="121" t="s">
        <v>47</v>
      </c>
      <c r="Q2413" s="121" t="s">
        <v>47</v>
      </c>
      <c r="R2413" s="122" t="s">
        <v>47</v>
      </c>
      <c r="S2413" s="123" t="s">
        <v>48</v>
      </c>
      <c r="T2413" s="124" t="s">
        <v>47</v>
      </c>
      <c r="U2413" s="125" t="s">
        <v>47</v>
      </c>
    </row>
    <row r="2414" spans="2:21" ht="34.5" customHeight="1" x14ac:dyDescent="0.25">
      <c r="B2414" s="48" t="str">
        <f t="shared" si="364"/>
        <v>--------</v>
      </c>
      <c r="C2414" s="14" t="str">
        <f t="shared" si="365"/>
        <v>--------</v>
      </c>
      <c r="D2414" s="2" t="str">
        <f t="shared" si="366"/>
        <v>-----</v>
      </c>
      <c r="E2414" s="15" t="str">
        <f t="shared" si="367"/>
        <v>-----</v>
      </c>
      <c r="F2414" s="15" t="str">
        <f t="shared" si="368"/>
        <v>-----</v>
      </c>
      <c r="G2414" s="117" t="str">
        <f t="shared" si="369"/>
        <v>-----</v>
      </c>
      <c r="H2414" s="39"/>
      <c r="J2414" s="118" t="s">
        <v>35</v>
      </c>
      <c r="K2414" s="118" t="s">
        <v>35</v>
      </c>
      <c r="L2414" s="119" t="s">
        <v>46</v>
      </c>
      <c r="M2414" s="119" t="s">
        <v>46</v>
      </c>
      <c r="N2414" s="120" t="s">
        <v>47</v>
      </c>
      <c r="O2414" s="118" t="s">
        <v>35</v>
      </c>
      <c r="P2414" s="121" t="s">
        <v>47</v>
      </c>
      <c r="Q2414" s="121" t="s">
        <v>47</v>
      </c>
      <c r="R2414" s="122" t="s">
        <v>47</v>
      </c>
      <c r="S2414" s="123" t="s">
        <v>48</v>
      </c>
      <c r="T2414" s="124" t="s">
        <v>47</v>
      </c>
      <c r="U2414" s="125" t="s">
        <v>47</v>
      </c>
    </row>
    <row r="2415" spans="2:21" ht="34.5" customHeight="1" x14ac:dyDescent="0.25">
      <c r="B2415" s="48" t="str">
        <f t="shared" si="364"/>
        <v>--------</v>
      </c>
      <c r="C2415" s="14" t="str">
        <f t="shared" si="365"/>
        <v>--------</v>
      </c>
      <c r="D2415" s="2" t="str">
        <f t="shared" si="366"/>
        <v>-----</v>
      </c>
      <c r="E2415" s="15" t="str">
        <f t="shared" si="367"/>
        <v>-----</v>
      </c>
      <c r="F2415" s="15" t="str">
        <f t="shared" si="368"/>
        <v>-----</v>
      </c>
      <c r="G2415" s="117" t="str">
        <f t="shared" si="369"/>
        <v>-----</v>
      </c>
      <c r="H2415" s="39"/>
      <c r="J2415" s="118" t="s">
        <v>35</v>
      </c>
      <c r="K2415" s="118" t="s">
        <v>35</v>
      </c>
      <c r="L2415" s="119" t="s">
        <v>46</v>
      </c>
      <c r="M2415" s="119" t="s">
        <v>46</v>
      </c>
      <c r="N2415" s="120" t="s">
        <v>47</v>
      </c>
      <c r="O2415" s="118" t="s">
        <v>35</v>
      </c>
      <c r="P2415" s="121" t="s">
        <v>47</v>
      </c>
      <c r="Q2415" s="121" t="s">
        <v>47</v>
      </c>
      <c r="R2415" s="122" t="s">
        <v>47</v>
      </c>
      <c r="S2415" s="123" t="s">
        <v>48</v>
      </c>
      <c r="T2415" s="124" t="s">
        <v>47</v>
      </c>
      <c r="U2415" s="125" t="s">
        <v>47</v>
      </c>
    </row>
    <row r="2419" spans="2:11" ht="35.25" customHeight="1" x14ac:dyDescent="0.25">
      <c r="B2419" s="188" t="s">
        <v>43</v>
      </c>
      <c r="C2419" s="188"/>
      <c r="D2419" s="188"/>
      <c r="E2419" s="188"/>
      <c r="F2419" s="188"/>
      <c r="G2419" s="188"/>
      <c r="H2419" s="188"/>
      <c r="J2419" t="s">
        <v>44</v>
      </c>
      <c r="K2419" s="114">
        <v>43325</v>
      </c>
    </row>
    <row r="2421" spans="2:11" x14ac:dyDescent="0.25">
      <c r="B2421" s="1" t="s">
        <v>14</v>
      </c>
    </row>
    <row r="2422" spans="2:11" ht="8.25" customHeight="1" x14ac:dyDescent="0.25"/>
    <row r="2423" spans="2:11" ht="21" x14ac:dyDescent="0.35">
      <c r="B2423" s="189" t="s">
        <v>15</v>
      </c>
      <c r="C2423" s="189"/>
      <c r="D2423" s="115" t="str">
        <f>U2445</f>
        <v>-----</v>
      </c>
      <c r="E2423" s="45"/>
      <c r="F2423" s="113" t="s">
        <v>16</v>
      </c>
      <c r="G2423" s="116" t="str">
        <f>D2423</f>
        <v>-----</v>
      </c>
      <c r="H2423" s="42" t="s">
        <v>45</v>
      </c>
    </row>
    <row r="2425" spans="2:11" x14ac:dyDescent="0.25">
      <c r="B2425" t="s">
        <v>28</v>
      </c>
      <c r="C2425" s="190" t="str">
        <f>S2445</f>
        <v>------</v>
      </c>
      <c r="D2425" s="190"/>
      <c r="E2425" s="190"/>
      <c r="F2425" s="190"/>
      <c r="G2425" s="40" t="s">
        <v>29</v>
      </c>
      <c r="H2425" s="44" t="s">
        <v>30</v>
      </c>
    </row>
    <row r="2426" spans="2:11" x14ac:dyDescent="0.25">
      <c r="C2426" s="45"/>
      <c r="D2426" s="45"/>
      <c r="E2426" s="45"/>
      <c r="F2426" s="45"/>
      <c r="G2426" s="40"/>
      <c r="H2426" s="45"/>
    </row>
    <row r="2427" spans="2:11" x14ac:dyDescent="0.25">
      <c r="B2427" t="s">
        <v>31</v>
      </c>
      <c r="C2427" s="47" t="str">
        <f>T2445</f>
        <v>-----</v>
      </c>
      <c r="D2427" s="41" t="s">
        <v>27</v>
      </c>
      <c r="E2427" s="41"/>
      <c r="F2427" s="44"/>
      <c r="G2427" s="44"/>
      <c r="H2427" s="44"/>
    </row>
    <row r="2429" spans="2:11" x14ac:dyDescent="0.25">
      <c r="B2429" t="s">
        <v>32</v>
      </c>
      <c r="C2429" s="44"/>
      <c r="D2429" s="44"/>
      <c r="E2429" s="45"/>
      <c r="F2429" s="40" t="s">
        <v>33</v>
      </c>
      <c r="G2429" s="44"/>
      <c r="H2429" s="44"/>
    </row>
    <row r="2430" spans="2:11" x14ac:dyDescent="0.25">
      <c r="F2430" s="40"/>
    </row>
    <row r="2431" spans="2:11" x14ac:dyDescent="0.25">
      <c r="B2431" s="112" t="s">
        <v>34</v>
      </c>
      <c r="C2431" s="44"/>
      <c r="D2431" s="40" t="s">
        <v>17</v>
      </c>
      <c r="E2431" s="44"/>
      <c r="F2431" s="44"/>
      <c r="G2431" s="44"/>
      <c r="H2431" s="44"/>
    </row>
    <row r="2432" spans="2:11" x14ac:dyDescent="0.25">
      <c r="F2432" s="40"/>
    </row>
    <row r="2433" spans="2:21" x14ac:dyDescent="0.25">
      <c r="B2433" t="s">
        <v>18</v>
      </c>
      <c r="D2433" s="43" t="s">
        <v>19</v>
      </c>
      <c r="E2433" s="43"/>
      <c r="F2433" s="43" t="s">
        <v>20</v>
      </c>
      <c r="G2433" t="s">
        <v>21</v>
      </c>
    </row>
    <row r="2434" spans="2:21" x14ac:dyDescent="0.25">
      <c r="F2434" s="40"/>
    </row>
    <row r="2435" spans="2:21" x14ac:dyDescent="0.25">
      <c r="B2435" s="191" t="s">
        <v>22</v>
      </c>
      <c r="C2435" s="191"/>
      <c r="D2435" s="191"/>
      <c r="E2435" s="191"/>
      <c r="F2435" s="191"/>
      <c r="G2435" s="191"/>
      <c r="H2435" s="191"/>
    </row>
    <row r="2436" spans="2:21" x14ac:dyDescent="0.25">
      <c r="F2436" s="40"/>
    </row>
    <row r="2437" spans="2:21" ht="15.75" x14ac:dyDescent="0.25">
      <c r="B2437" t="s">
        <v>23</v>
      </c>
      <c r="E2437" s="192" t="str">
        <f>N2445</f>
        <v>-----</v>
      </c>
      <c r="F2437" s="192"/>
      <c r="G2437" s="192"/>
      <c r="H2437" s="192"/>
    </row>
    <row r="2438" spans="2:21" x14ac:dyDescent="0.25">
      <c r="F2438" s="113"/>
      <c r="G2438" s="113"/>
      <c r="H2438" s="113"/>
    </row>
    <row r="2439" spans="2:21" ht="23.25" x14ac:dyDescent="0.25">
      <c r="B2439" t="s">
        <v>25</v>
      </c>
      <c r="D2439" s="46">
        <f>J2444</f>
        <v>0</v>
      </c>
      <c r="E2439" s="45"/>
      <c r="F2439" s="113" t="s">
        <v>26</v>
      </c>
      <c r="G2439" s="113"/>
      <c r="H2439" s="113"/>
    </row>
    <row r="2440" spans="2:21" x14ac:dyDescent="0.25">
      <c r="F2440" s="40"/>
    </row>
    <row r="2441" spans="2:21" x14ac:dyDescent="0.25">
      <c r="B2441" t="s">
        <v>24</v>
      </c>
      <c r="F2441" s="40"/>
    </row>
    <row r="2442" spans="2:21" x14ac:dyDescent="0.25">
      <c r="F2442" s="40"/>
      <c r="J2442" s="49"/>
    </row>
    <row r="2444" spans="2:21" ht="28.5" customHeight="1" x14ac:dyDescent="0.5">
      <c r="B2444" s="39" t="s">
        <v>8</v>
      </c>
      <c r="C2444" s="39" t="s">
        <v>9</v>
      </c>
      <c r="D2444" s="39" t="s">
        <v>10</v>
      </c>
      <c r="E2444" s="193" t="s">
        <v>11</v>
      </c>
      <c r="F2444" s="194"/>
      <c r="G2444" s="39" t="s">
        <v>12</v>
      </c>
      <c r="H2444" s="39" t="s">
        <v>13</v>
      </c>
      <c r="J2444" s="195">
        <f>SUM(O2445:O2454)</f>
        <v>0</v>
      </c>
      <c r="K2444" s="195"/>
      <c r="L2444" s="195"/>
      <c r="M2444" s="195"/>
      <c r="N2444" s="195"/>
      <c r="O2444" s="195"/>
      <c r="P2444" s="195"/>
      <c r="Q2444" s="195"/>
      <c r="R2444" s="195"/>
      <c r="S2444" s="195"/>
    </row>
    <row r="2445" spans="2:21" ht="34.5" customHeight="1" x14ac:dyDescent="0.25">
      <c r="B2445" s="48" t="str">
        <f>K2445</f>
        <v>--------</v>
      </c>
      <c r="C2445" s="14" t="str">
        <f>J2445</f>
        <v>--------</v>
      </c>
      <c r="D2445" s="2" t="str">
        <f>P2445</f>
        <v>-----</v>
      </c>
      <c r="E2445" s="15" t="str">
        <f>Q2445</f>
        <v>-----</v>
      </c>
      <c r="F2445" s="15" t="str">
        <f>R2445</f>
        <v>-----</v>
      </c>
      <c r="G2445" s="117" t="str">
        <f>IF(U2445&lt;$K$1,"13/08/2018",U2445)</f>
        <v>-----</v>
      </c>
      <c r="H2445" s="39"/>
      <c r="J2445" s="118" t="s">
        <v>35</v>
      </c>
      <c r="K2445" s="118" t="s">
        <v>35</v>
      </c>
      <c r="L2445" s="119" t="s">
        <v>46</v>
      </c>
      <c r="M2445" s="119" t="s">
        <v>46</v>
      </c>
      <c r="N2445" s="120" t="s">
        <v>47</v>
      </c>
      <c r="O2445" s="118" t="s">
        <v>35</v>
      </c>
      <c r="P2445" s="121" t="s">
        <v>47</v>
      </c>
      <c r="Q2445" s="121" t="s">
        <v>47</v>
      </c>
      <c r="R2445" s="122" t="s">
        <v>47</v>
      </c>
      <c r="S2445" s="123" t="s">
        <v>48</v>
      </c>
      <c r="T2445" s="124" t="s">
        <v>47</v>
      </c>
      <c r="U2445" s="125" t="s">
        <v>47</v>
      </c>
    </row>
    <row r="2446" spans="2:21" ht="34.5" customHeight="1" x14ac:dyDescent="0.25">
      <c r="B2446" s="48" t="str">
        <f t="shared" ref="B2446:B2454" si="370">K2446</f>
        <v>--------</v>
      </c>
      <c r="C2446" s="14" t="str">
        <f t="shared" ref="C2446:C2454" si="371">J2446</f>
        <v>--------</v>
      </c>
      <c r="D2446" s="2" t="str">
        <f t="shared" ref="D2446:D2454" si="372">P2446</f>
        <v>-----</v>
      </c>
      <c r="E2446" s="15" t="str">
        <f t="shared" ref="E2446:E2454" si="373">Q2446</f>
        <v>-----</v>
      </c>
      <c r="F2446" s="15" t="str">
        <f t="shared" ref="F2446:F2454" si="374">R2446</f>
        <v>-----</v>
      </c>
      <c r="G2446" s="117" t="str">
        <f t="shared" ref="G2446:G2454" si="375">IF(U2446&lt;$K$1,"19/03/2018",U2446)</f>
        <v>-----</v>
      </c>
      <c r="H2446" s="39"/>
      <c r="J2446" s="118" t="s">
        <v>35</v>
      </c>
      <c r="K2446" s="118" t="s">
        <v>35</v>
      </c>
      <c r="L2446" s="119" t="s">
        <v>46</v>
      </c>
      <c r="M2446" s="119" t="s">
        <v>46</v>
      </c>
      <c r="N2446" s="120" t="s">
        <v>47</v>
      </c>
      <c r="O2446" s="118" t="s">
        <v>35</v>
      </c>
      <c r="P2446" s="121" t="s">
        <v>47</v>
      </c>
      <c r="Q2446" s="121" t="s">
        <v>47</v>
      </c>
      <c r="R2446" s="122" t="s">
        <v>47</v>
      </c>
      <c r="S2446" s="123" t="s">
        <v>48</v>
      </c>
      <c r="T2446" s="124" t="s">
        <v>47</v>
      </c>
      <c r="U2446" s="125" t="s">
        <v>47</v>
      </c>
    </row>
    <row r="2447" spans="2:21" ht="34.5" customHeight="1" x14ac:dyDescent="0.25">
      <c r="B2447" s="48" t="str">
        <f t="shared" si="370"/>
        <v>--------</v>
      </c>
      <c r="C2447" s="14" t="str">
        <f t="shared" si="371"/>
        <v>--------</v>
      </c>
      <c r="D2447" s="2" t="str">
        <f t="shared" si="372"/>
        <v>-----</v>
      </c>
      <c r="E2447" s="15" t="str">
        <f t="shared" si="373"/>
        <v>-----</v>
      </c>
      <c r="F2447" s="15" t="str">
        <f t="shared" si="374"/>
        <v>-----</v>
      </c>
      <c r="G2447" s="117" t="str">
        <f t="shared" si="375"/>
        <v>-----</v>
      </c>
      <c r="H2447" s="39"/>
      <c r="J2447" s="118" t="s">
        <v>35</v>
      </c>
      <c r="K2447" s="118" t="s">
        <v>35</v>
      </c>
      <c r="L2447" s="119" t="s">
        <v>46</v>
      </c>
      <c r="M2447" s="119" t="s">
        <v>46</v>
      </c>
      <c r="N2447" s="120" t="s">
        <v>47</v>
      </c>
      <c r="O2447" s="118" t="s">
        <v>35</v>
      </c>
      <c r="P2447" s="121" t="s">
        <v>47</v>
      </c>
      <c r="Q2447" s="121" t="s">
        <v>47</v>
      </c>
      <c r="R2447" s="122" t="s">
        <v>47</v>
      </c>
      <c r="S2447" s="123" t="s">
        <v>48</v>
      </c>
      <c r="T2447" s="124" t="s">
        <v>47</v>
      </c>
      <c r="U2447" s="125" t="s">
        <v>47</v>
      </c>
    </row>
    <row r="2448" spans="2:21" ht="34.5" customHeight="1" x14ac:dyDescent="0.25">
      <c r="B2448" s="48" t="str">
        <f t="shared" si="370"/>
        <v>--------</v>
      </c>
      <c r="C2448" s="14" t="str">
        <f t="shared" si="371"/>
        <v>--------</v>
      </c>
      <c r="D2448" s="2" t="str">
        <f t="shared" si="372"/>
        <v>-----</v>
      </c>
      <c r="E2448" s="15" t="str">
        <f t="shared" si="373"/>
        <v>-----</v>
      </c>
      <c r="F2448" s="15" t="str">
        <f t="shared" si="374"/>
        <v>-----</v>
      </c>
      <c r="G2448" s="117" t="str">
        <f t="shared" si="375"/>
        <v>-----</v>
      </c>
      <c r="H2448" s="39"/>
      <c r="J2448" s="118" t="s">
        <v>35</v>
      </c>
      <c r="K2448" s="118" t="s">
        <v>35</v>
      </c>
      <c r="L2448" s="119" t="s">
        <v>46</v>
      </c>
      <c r="M2448" s="119" t="s">
        <v>46</v>
      </c>
      <c r="N2448" s="120" t="s">
        <v>47</v>
      </c>
      <c r="O2448" s="118" t="s">
        <v>35</v>
      </c>
      <c r="P2448" s="121" t="s">
        <v>47</v>
      </c>
      <c r="Q2448" s="121" t="s">
        <v>47</v>
      </c>
      <c r="R2448" s="122" t="s">
        <v>47</v>
      </c>
      <c r="S2448" s="123" t="s">
        <v>48</v>
      </c>
      <c r="T2448" s="124" t="s">
        <v>47</v>
      </c>
      <c r="U2448" s="125" t="s">
        <v>47</v>
      </c>
    </row>
    <row r="2449" spans="2:21" ht="34.5" customHeight="1" x14ac:dyDescent="0.25">
      <c r="B2449" s="48" t="str">
        <f t="shared" si="370"/>
        <v>--------</v>
      </c>
      <c r="C2449" s="14" t="str">
        <f t="shared" si="371"/>
        <v>--------</v>
      </c>
      <c r="D2449" s="2" t="str">
        <f t="shared" si="372"/>
        <v>-----</v>
      </c>
      <c r="E2449" s="15" t="str">
        <f t="shared" si="373"/>
        <v>-----</v>
      </c>
      <c r="F2449" s="15" t="str">
        <f t="shared" si="374"/>
        <v>-----</v>
      </c>
      <c r="G2449" s="117" t="str">
        <f t="shared" si="375"/>
        <v>-----</v>
      </c>
      <c r="H2449" s="39"/>
      <c r="J2449" s="118" t="s">
        <v>35</v>
      </c>
      <c r="K2449" s="118" t="s">
        <v>35</v>
      </c>
      <c r="L2449" s="119" t="s">
        <v>46</v>
      </c>
      <c r="M2449" s="119" t="s">
        <v>46</v>
      </c>
      <c r="N2449" s="120" t="s">
        <v>47</v>
      </c>
      <c r="O2449" s="118" t="s">
        <v>35</v>
      </c>
      <c r="P2449" s="121" t="s">
        <v>47</v>
      </c>
      <c r="Q2449" s="121" t="s">
        <v>47</v>
      </c>
      <c r="R2449" s="122" t="s">
        <v>47</v>
      </c>
      <c r="S2449" s="123" t="s">
        <v>48</v>
      </c>
      <c r="T2449" s="124" t="s">
        <v>47</v>
      </c>
      <c r="U2449" s="125" t="s">
        <v>47</v>
      </c>
    </row>
    <row r="2450" spans="2:21" ht="34.5" customHeight="1" x14ac:dyDescent="0.25">
      <c r="B2450" s="48" t="str">
        <f t="shared" si="370"/>
        <v>--------</v>
      </c>
      <c r="C2450" s="14" t="str">
        <f t="shared" si="371"/>
        <v>--------</v>
      </c>
      <c r="D2450" s="2" t="str">
        <f t="shared" si="372"/>
        <v>-----</v>
      </c>
      <c r="E2450" s="15" t="str">
        <f t="shared" si="373"/>
        <v>-----</v>
      </c>
      <c r="F2450" s="15" t="str">
        <f t="shared" si="374"/>
        <v>-----</v>
      </c>
      <c r="G2450" s="117" t="str">
        <f t="shared" si="375"/>
        <v>-----</v>
      </c>
      <c r="H2450" s="39"/>
      <c r="J2450" s="118" t="s">
        <v>35</v>
      </c>
      <c r="K2450" s="118" t="s">
        <v>35</v>
      </c>
      <c r="L2450" s="119" t="s">
        <v>46</v>
      </c>
      <c r="M2450" s="119" t="s">
        <v>46</v>
      </c>
      <c r="N2450" s="120" t="s">
        <v>47</v>
      </c>
      <c r="O2450" s="118" t="s">
        <v>35</v>
      </c>
      <c r="P2450" s="121" t="s">
        <v>47</v>
      </c>
      <c r="Q2450" s="121" t="s">
        <v>47</v>
      </c>
      <c r="R2450" s="122" t="s">
        <v>47</v>
      </c>
      <c r="S2450" s="123" t="s">
        <v>48</v>
      </c>
      <c r="T2450" s="124" t="s">
        <v>47</v>
      </c>
      <c r="U2450" s="125" t="s">
        <v>47</v>
      </c>
    </row>
    <row r="2451" spans="2:21" ht="34.5" customHeight="1" x14ac:dyDescent="0.25">
      <c r="B2451" s="48" t="str">
        <f t="shared" si="370"/>
        <v>--------</v>
      </c>
      <c r="C2451" s="14" t="str">
        <f t="shared" si="371"/>
        <v>--------</v>
      </c>
      <c r="D2451" s="2" t="str">
        <f t="shared" si="372"/>
        <v>-----</v>
      </c>
      <c r="E2451" s="15" t="str">
        <f t="shared" si="373"/>
        <v>-----</v>
      </c>
      <c r="F2451" s="15" t="str">
        <f t="shared" si="374"/>
        <v>-----</v>
      </c>
      <c r="G2451" s="117" t="str">
        <f t="shared" si="375"/>
        <v>-----</v>
      </c>
      <c r="H2451" s="39"/>
      <c r="J2451" s="118" t="s">
        <v>35</v>
      </c>
      <c r="K2451" s="118" t="s">
        <v>35</v>
      </c>
      <c r="L2451" s="119" t="s">
        <v>46</v>
      </c>
      <c r="M2451" s="119" t="s">
        <v>46</v>
      </c>
      <c r="N2451" s="120" t="s">
        <v>47</v>
      </c>
      <c r="O2451" s="118" t="s">
        <v>35</v>
      </c>
      <c r="P2451" s="121" t="s">
        <v>47</v>
      </c>
      <c r="Q2451" s="121" t="s">
        <v>47</v>
      </c>
      <c r="R2451" s="122" t="s">
        <v>47</v>
      </c>
      <c r="S2451" s="123" t="s">
        <v>48</v>
      </c>
      <c r="T2451" s="124" t="s">
        <v>47</v>
      </c>
      <c r="U2451" s="125" t="s">
        <v>47</v>
      </c>
    </row>
    <row r="2452" spans="2:21" ht="34.5" customHeight="1" x14ac:dyDescent="0.25">
      <c r="B2452" s="48" t="str">
        <f t="shared" si="370"/>
        <v>--------</v>
      </c>
      <c r="C2452" s="14" t="str">
        <f t="shared" si="371"/>
        <v>--------</v>
      </c>
      <c r="D2452" s="2" t="str">
        <f t="shared" si="372"/>
        <v>-----</v>
      </c>
      <c r="E2452" s="15" t="str">
        <f t="shared" si="373"/>
        <v>-----</v>
      </c>
      <c r="F2452" s="15" t="str">
        <f t="shared" si="374"/>
        <v>-----</v>
      </c>
      <c r="G2452" s="117" t="str">
        <f t="shared" si="375"/>
        <v>-----</v>
      </c>
      <c r="H2452" s="39"/>
      <c r="J2452" s="118" t="s">
        <v>35</v>
      </c>
      <c r="K2452" s="118" t="s">
        <v>35</v>
      </c>
      <c r="L2452" s="119" t="s">
        <v>46</v>
      </c>
      <c r="M2452" s="119" t="s">
        <v>46</v>
      </c>
      <c r="N2452" s="120" t="s">
        <v>47</v>
      </c>
      <c r="O2452" s="118" t="s">
        <v>35</v>
      </c>
      <c r="P2452" s="121" t="s">
        <v>47</v>
      </c>
      <c r="Q2452" s="121" t="s">
        <v>47</v>
      </c>
      <c r="R2452" s="122" t="s">
        <v>47</v>
      </c>
      <c r="S2452" s="123" t="s">
        <v>48</v>
      </c>
      <c r="T2452" s="124" t="s">
        <v>47</v>
      </c>
      <c r="U2452" s="125" t="s">
        <v>47</v>
      </c>
    </row>
    <row r="2453" spans="2:21" ht="34.5" customHeight="1" x14ac:dyDescent="0.25">
      <c r="B2453" s="48" t="str">
        <f t="shared" si="370"/>
        <v>--------</v>
      </c>
      <c r="C2453" s="14" t="str">
        <f t="shared" si="371"/>
        <v>--------</v>
      </c>
      <c r="D2453" s="2" t="str">
        <f t="shared" si="372"/>
        <v>-----</v>
      </c>
      <c r="E2453" s="15" t="str">
        <f t="shared" si="373"/>
        <v>-----</v>
      </c>
      <c r="F2453" s="15" t="str">
        <f t="shared" si="374"/>
        <v>-----</v>
      </c>
      <c r="G2453" s="117" t="str">
        <f t="shared" si="375"/>
        <v>-----</v>
      </c>
      <c r="H2453" s="39"/>
      <c r="J2453" s="118" t="s">
        <v>35</v>
      </c>
      <c r="K2453" s="118" t="s">
        <v>35</v>
      </c>
      <c r="L2453" s="119" t="s">
        <v>46</v>
      </c>
      <c r="M2453" s="119" t="s">
        <v>46</v>
      </c>
      <c r="N2453" s="120" t="s">
        <v>47</v>
      </c>
      <c r="O2453" s="118" t="s">
        <v>35</v>
      </c>
      <c r="P2453" s="121" t="s">
        <v>47</v>
      </c>
      <c r="Q2453" s="121" t="s">
        <v>47</v>
      </c>
      <c r="R2453" s="122" t="s">
        <v>47</v>
      </c>
      <c r="S2453" s="123" t="s">
        <v>48</v>
      </c>
      <c r="T2453" s="124" t="s">
        <v>47</v>
      </c>
      <c r="U2453" s="125" t="s">
        <v>47</v>
      </c>
    </row>
    <row r="2454" spans="2:21" ht="34.5" customHeight="1" x14ac:dyDescent="0.25">
      <c r="B2454" s="48" t="str">
        <f t="shared" si="370"/>
        <v>--------</v>
      </c>
      <c r="C2454" s="14" t="str">
        <f t="shared" si="371"/>
        <v>--------</v>
      </c>
      <c r="D2454" s="2" t="str">
        <f t="shared" si="372"/>
        <v>-----</v>
      </c>
      <c r="E2454" s="15" t="str">
        <f t="shared" si="373"/>
        <v>-----</v>
      </c>
      <c r="F2454" s="15" t="str">
        <f t="shared" si="374"/>
        <v>-----</v>
      </c>
      <c r="G2454" s="117" t="str">
        <f t="shared" si="375"/>
        <v>-----</v>
      </c>
      <c r="H2454" s="39"/>
      <c r="J2454" s="118" t="s">
        <v>35</v>
      </c>
      <c r="K2454" s="118" t="s">
        <v>35</v>
      </c>
      <c r="L2454" s="119" t="s">
        <v>46</v>
      </c>
      <c r="M2454" s="119" t="s">
        <v>46</v>
      </c>
      <c r="N2454" s="120" t="s">
        <v>47</v>
      </c>
      <c r="O2454" s="118" t="s">
        <v>35</v>
      </c>
      <c r="P2454" s="121" t="s">
        <v>47</v>
      </c>
      <c r="Q2454" s="121" t="s">
        <v>47</v>
      </c>
      <c r="R2454" s="122" t="s">
        <v>47</v>
      </c>
      <c r="S2454" s="123" t="s">
        <v>48</v>
      </c>
      <c r="T2454" s="124" t="s">
        <v>47</v>
      </c>
      <c r="U2454" s="125" t="s">
        <v>47</v>
      </c>
    </row>
    <row r="2458" spans="2:21" ht="35.25" customHeight="1" x14ac:dyDescent="0.25">
      <c r="B2458" s="188" t="s">
        <v>43</v>
      </c>
      <c r="C2458" s="188"/>
      <c r="D2458" s="188"/>
      <c r="E2458" s="188"/>
      <c r="F2458" s="188"/>
      <c r="G2458" s="188"/>
      <c r="H2458" s="188"/>
      <c r="J2458" t="s">
        <v>44</v>
      </c>
      <c r="K2458" s="114">
        <v>43325</v>
      </c>
    </row>
    <row r="2460" spans="2:21" x14ac:dyDescent="0.25">
      <c r="B2460" s="1" t="s">
        <v>14</v>
      </c>
    </row>
    <row r="2461" spans="2:21" ht="8.25" customHeight="1" x14ac:dyDescent="0.25"/>
    <row r="2462" spans="2:21" ht="21" x14ac:dyDescent="0.35">
      <c r="B2462" s="189" t="s">
        <v>15</v>
      </c>
      <c r="C2462" s="189"/>
      <c r="D2462" s="115" t="str">
        <f>U2484</f>
        <v>-----</v>
      </c>
      <c r="E2462" s="45"/>
      <c r="F2462" s="113" t="s">
        <v>16</v>
      </c>
      <c r="G2462" s="116" t="str">
        <f>D2462</f>
        <v>-----</v>
      </c>
      <c r="H2462" s="42" t="s">
        <v>45</v>
      </c>
    </row>
    <row r="2464" spans="2:21" x14ac:dyDescent="0.25">
      <c r="B2464" t="s">
        <v>28</v>
      </c>
      <c r="C2464" s="190" t="str">
        <f>S2484</f>
        <v>------</v>
      </c>
      <c r="D2464" s="190"/>
      <c r="E2464" s="190"/>
      <c r="F2464" s="190"/>
      <c r="G2464" s="40" t="s">
        <v>29</v>
      </c>
      <c r="H2464" s="44" t="s">
        <v>30</v>
      </c>
    </row>
    <row r="2465" spans="2:8" x14ac:dyDescent="0.25">
      <c r="C2465" s="45"/>
      <c r="D2465" s="45"/>
      <c r="E2465" s="45"/>
      <c r="F2465" s="45"/>
      <c r="G2465" s="40"/>
      <c r="H2465" s="45"/>
    </row>
    <row r="2466" spans="2:8" x14ac:dyDescent="0.25">
      <c r="B2466" t="s">
        <v>31</v>
      </c>
      <c r="C2466" s="47" t="str">
        <f>T2484</f>
        <v>-----</v>
      </c>
      <c r="D2466" s="41" t="s">
        <v>27</v>
      </c>
      <c r="E2466" s="41"/>
      <c r="F2466" s="44"/>
      <c r="G2466" s="44"/>
      <c r="H2466" s="44"/>
    </row>
    <row r="2468" spans="2:8" x14ac:dyDescent="0.25">
      <c r="B2468" t="s">
        <v>32</v>
      </c>
      <c r="C2468" s="44"/>
      <c r="D2468" s="44"/>
      <c r="E2468" s="45"/>
      <c r="F2468" s="40" t="s">
        <v>33</v>
      </c>
      <c r="G2468" s="44"/>
      <c r="H2468" s="44"/>
    </row>
    <row r="2469" spans="2:8" x14ac:dyDescent="0.25">
      <c r="F2469" s="40"/>
    </row>
    <row r="2470" spans="2:8" x14ac:dyDescent="0.25">
      <c r="B2470" s="112" t="s">
        <v>34</v>
      </c>
      <c r="C2470" s="44"/>
      <c r="D2470" s="40" t="s">
        <v>17</v>
      </c>
      <c r="E2470" s="44"/>
      <c r="F2470" s="44"/>
      <c r="G2470" s="44"/>
      <c r="H2470" s="44"/>
    </row>
    <row r="2471" spans="2:8" x14ac:dyDescent="0.25">
      <c r="F2471" s="40"/>
    </row>
    <row r="2472" spans="2:8" x14ac:dyDescent="0.25">
      <c r="B2472" t="s">
        <v>18</v>
      </c>
      <c r="D2472" s="43" t="s">
        <v>19</v>
      </c>
      <c r="E2472" s="43"/>
      <c r="F2472" s="43" t="s">
        <v>20</v>
      </c>
      <c r="G2472" t="s">
        <v>21</v>
      </c>
    </row>
    <row r="2473" spans="2:8" x14ac:dyDescent="0.25">
      <c r="F2473" s="40"/>
    </row>
    <row r="2474" spans="2:8" x14ac:dyDescent="0.25">
      <c r="B2474" s="191" t="s">
        <v>22</v>
      </c>
      <c r="C2474" s="191"/>
      <c r="D2474" s="191"/>
      <c r="E2474" s="191"/>
      <c r="F2474" s="191"/>
      <c r="G2474" s="191"/>
      <c r="H2474" s="191"/>
    </row>
    <row r="2475" spans="2:8" x14ac:dyDescent="0.25">
      <c r="F2475" s="40"/>
    </row>
    <row r="2476" spans="2:8" ht="15.75" x14ac:dyDescent="0.25">
      <c r="B2476" t="s">
        <v>23</v>
      </c>
      <c r="E2476" s="192" t="str">
        <f>N2484</f>
        <v>-----</v>
      </c>
      <c r="F2476" s="192"/>
      <c r="G2476" s="192"/>
      <c r="H2476" s="192"/>
    </row>
    <row r="2477" spans="2:8" x14ac:dyDescent="0.25">
      <c r="F2477" s="113"/>
      <c r="G2477" s="113"/>
      <c r="H2477" s="113"/>
    </row>
    <row r="2478" spans="2:8" ht="23.25" x14ac:dyDescent="0.25">
      <c r="B2478" t="s">
        <v>25</v>
      </c>
      <c r="D2478" s="46">
        <f>J2483</f>
        <v>0</v>
      </c>
      <c r="E2478" s="45"/>
      <c r="F2478" s="113" t="s">
        <v>26</v>
      </c>
      <c r="G2478" s="113"/>
      <c r="H2478" s="113"/>
    </row>
    <row r="2479" spans="2:8" x14ac:dyDescent="0.25">
      <c r="F2479" s="40"/>
    </row>
    <row r="2480" spans="2:8" x14ac:dyDescent="0.25">
      <c r="B2480" t="s">
        <v>24</v>
      </c>
      <c r="F2480" s="40"/>
    </row>
    <row r="2481" spans="2:21" x14ac:dyDescent="0.25">
      <c r="F2481" s="40"/>
      <c r="J2481" s="49"/>
    </row>
    <row r="2483" spans="2:21" ht="28.5" customHeight="1" x14ac:dyDescent="0.5">
      <c r="B2483" s="39" t="s">
        <v>8</v>
      </c>
      <c r="C2483" s="39" t="s">
        <v>9</v>
      </c>
      <c r="D2483" s="39" t="s">
        <v>10</v>
      </c>
      <c r="E2483" s="193" t="s">
        <v>11</v>
      </c>
      <c r="F2483" s="194"/>
      <c r="G2483" s="39" t="s">
        <v>12</v>
      </c>
      <c r="H2483" s="39" t="s">
        <v>13</v>
      </c>
      <c r="J2483" s="195">
        <f>SUM(O2484:O2493)</f>
        <v>0</v>
      </c>
      <c r="K2483" s="195"/>
      <c r="L2483" s="195"/>
      <c r="M2483" s="195"/>
      <c r="N2483" s="195"/>
      <c r="O2483" s="195"/>
      <c r="P2483" s="195"/>
      <c r="Q2483" s="195"/>
      <c r="R2483" s="195"/>
      <c r="S2483" s="195"/>
    </row>
    <row r="2484" spans="2:21" ht="34.5" customHeight="1" x14ac:dyDescent="0.25">
      <c r="B2484" s="48" t="str">
        <f>K2484</f>
        <v>--------</v>
      </c>
      <c r="C2484" s="14" t="str">
        <f>J2484</f>
        <v>--------</v>
      </c>
      <c r="D2484" s="2" t="str">
        <f>P2484</f>
        <v>-----</v>
      </c>
      <c r="E2484" s="15" t="str">
        <f>Q2484</f>
        <v>-----</v>
      </c>
      <c r="F2484" s="15" t="str">
        <f>R2484</f>
        <v>-----</v>
      </c>
      <c r="G2484" s="117" t="str">
        <f>IF(U2484&lt;$K$1,"13/08/2018",U2484)</f>
        <v>-----</v>
      </c>
      <c r="H2484" s="39"/>
      <c r="J2484" s="118" t="s">
        <v>35</v>
      </c>
      <c r="K2484" s="118" t="s">
        <v>35</v>
      </c>
      <c r="L2484" s="119" t="s">
        <v>46</v>
      </c>
      <c r="M2484" s="119" t="s">
        <v>46</v>
      </c>
      <c r="N2484" s="120" t="s">
        <v>47</v>
      </c>
      <c r="O2484" s="118" t="s">
        <v>35</v>
      </c>
      <c r="P2484" s="121" t="s">
        <v>47</v>
      </c>
      <c r="Q2484" s="121" t="s">
        <v>47</v>
      </c>
      <c r="R2484" s="122" t="s">
        <v>47</v>
      </c>
      <c r="S2484" s="123" t="s">
        <v>48</v>
      </c>
      <c r="T2484" s="124" t="s">
        <v>47</v>
      </c>
      <c r="U2484" s="125" t="s">
        <v>47</v>
      </c>
    </row>
    <row r="2485" spans="2:21" ht="34.5" customHeight="1" x14ac:dyDescent="0.25">
      <c r="B2485" s="48" t="str">
        <f t="shared" ref="B2485:B2493" si="376">K2485</f>
        <v>--------</v>
      </c>
      <c r="C2485" s="14" t="str">
        <f t="shared" ref="C2485:C2493" si="377">J2485</f>
        <v>--------</v>
      </c>
      <c r="D2485" s="2" t="str">
        <f t="shared" ref="D2485:D2493" si="378">P2485</f>
        <v>-----</v>
      </c>
      <c r="E2485" s="15" t="str">
        <f t="shared" ref="E2485:E2493" si="379">Q2485</f>
        <v>-----</v>
      </c>
      <c r="F2485" s="15" t="str">
        <f t="shared" ref="F2485:F2493" si="380">R2485</f>
        <v>-----</v>
      </c>
      <c r="G2485" s="117" t="str">
        <f t="shared" ref="G2485:G2493" si="381">IF(U2485&lt;$K$1,"19/03/2018",U2485)</f>
        <v>-----</v>
      </c>
      <c r="H2485" s="39"/>
      <c r="J2485" s="118" t="s">
        <v>35</v>
      </c>
      <c r="K2485" s="118" t="s">
        <v>35</v>
      </c>
      <c r="L2485" s="119" t="s">
        <v>46</v>
      </c>
      <c r="M2485" s="119" t="s">
        <v>46</v>
      </c>
      <c r="N2485" s="120" t="s">
        <v>47</v>
      </c>
      <c r="O2485" s="118" t="s">
        <v>35</v>
      </c>
      <c r="P2485" s="121" t="s">
        <v>47</v>
      </c>
      <c r="Q2485" s="121" t="s">
        <v>47</v>
      </c>
      <c r="R2485" s="122" t="s">
        <v>47</v>
      </c>
      <c r="S2485" s="123" t="s">
        <v>48</v>
      </c>
      <c r="T2485" s="124" t="s">
        <v>47</v>
      </c>
      <c r="U2485" s="125" t="s">
        <v>47</v>
      </c>
    </row>
    <row r="2486" spans="2:21" ht="34.5" customHeight="1" x14ac:dyDescent="0.25">
      <c r="B2486" s="48" t="str">
        <f t="shared" si="376"/>
        <v>--------</v>
      </c>
      <c r="C2486" s="14" t="str">
        <f t="shared" si="377"/>
        <v>--------</v>
      </c>
      <c r="D2486" s="2" t="str">
        <f t="shared" si="378"/>
        <v>-----</v>
      </c>
      <c r="E2486" s="15" t="str">
        <f t="shared" si="379"/>
        <v>-----</v>
      </c>
      <c r="F2486" s="15" t="str">
        <f t="shared" si="380"/>
        <v>-----</v>
      </c>
      <c r="G2486" s="117" t="str">
        <f t="shared" si="381"/>
        <v>-----</v>
      </c>
      <c r="H2486" s="39"/>
      <c r="J2486" s="118" t="s">
        <v>35</v>
      </c>
      <c r="K2486" s="118" t="s">
        <v>35</v>
      </c>
      <c r="L2486" s="119" t="s">
        <v>46</v>
      </c>
      <c r="M2486" s="119" t="s">
        <v>46</v>
      </c>
      <c r="N2486" s="120" t="s">
        <v>47</v>
      </c>
      <c r="O2486" s="118" t="s">
        <v>35</v>
      </c>
      <c r="P2486" s="121" t="s">
        <v>47</v>
      </c>
      <c r="Q2486" s="121" t="s">
        <v>47</v>
      </c>
      <c r="R2486" s="122" t="s">
        <v>47</v>
      </c>
      <c r="S2486" s="123" t="s">
        <v>48</v>
      </c>
      <c r="T2486" s="124" t="s">
        <v>47</v>
      </c>
      <c r="U2486" s="125" t="s">
        <v>47</v>
      </c>
    </row>
    <row r="2487" spans="2:21" ht="34.5" customHeight="1" x14ac:dyDescent="0.25">
      <c r="B2487" s="48" t="str">
        <f t="shared" si="376"/>
        <v>--------</v>
      </c>
      <c r="C2487" s="14" t="str">
        <f t="shared" si="377"/>
        <v>--------</v>
      </c>
      <c r="D2487" s="2" t="str">
        <f t="shared" si="378"/>
        <v>-----</v>
      </c>
      <c r="E2487" s="15" t="str">
        <f t="shared" si="379"/>
        <v>-----</v>
      </c>
      <c r="F2487" s="15" t="str">
        <f t="shared" si="380"/>
        <v>-----</v>
      </c>
      <c r="G2487" s="117" t="str">
        <f t="shared" si="381"/>
        <v>-----</v>
      </c>
      <c r="H2487" s="39"/>
      <c r="J2487" s="118" t="s">
        <v>35</v>
      </c>
      <c r="K2487" s="118" t="s">
        <v>35</v>
      </c>
      <c r="L2487" s="119" t="s">
        <v>46</v>
      </c>
      <c r="M2487" s="119" t="s">
        <v>46</v>
      </c>
      <c r="N2487" s="120" t="s">
        <v>47</v>
      </c>
      <c r="O2487" s="118" t="s">
        <v>35</v>
      </c>
      <c r="P2487" s="121" t="s">
        <v>47</v>
      </c>
      <c r="Q2487" s="121" t="s">
        <v>47</v>
      </c>
      <c r="R2487" s="122" t="s">
        <v>47</v>
      </c>
      <c r="S2487" s="123" t="s">
        <v>48</v>
      </c>
      <c r="T2487" s="124" t="s">
        <v>47</v>
      </c>
      <c r="U2487" s="125" t="s">
        <v>47</v>
      </c>
    </row>
    <row r="2488" spans="2:21" ht="34.5" customHeight="1" x14ac:dyDescent="0.25">
      <c r="B2488" s="48" t="str">
        <f t="shared" si="376"/>
        <v>--------</v>
      </c>
      <c r="C2488" s="14" t="str">
        <f t="shared" si="377"/>
        <v>--------</v>
      </c>
      <c r="D2488" s="2" t="str">
        <f t="shared" si="378"/>
        <v>-----</v>
      </c>
      <c r="E2488" s="15" t="str">
        <f t="shared" si="379"/>
        <v>-----</v>
      </c>
      <c r="F2488" s="15" t="str">
        <f t="shared" si="380"/>
        <v>-----</v>
      </c>
      <c r="G2488" s="117" t="str">
        <f t="shared" si="381"/>
        <v>-----</v>
      </c>
      <c r="H2488" s="39"/>
      <c r="J2488" s="118" t="s">
        <v>35</v>
      </c>
      <c r="K2488" s="118" t="s">
        <v>35</v>
      </c>
      <c r="L2488" s="119" t="s">
        <v>46</v>
      </c>
      <c r="M2488" s="119" t="s">
        <v>46</v>
      </c>
      <c r="N2488" s="120" t="s">
        <v>47</v>
      </c>
      <c r="O2488" s="118" t="s">
        <v>35</v>
      </c>
      <c r="P2488" s="121" t="s">
        <v>47</v>
      </c>
      <c r="Q2488" s="121" t="s">
        <v>47</v>
      </c>
      <c r="R2488" s="122" t="s">
        <v>47</v>
      </c>
      <c r="S2488" s="123" t="s">
        <v>48</v>
      </c>
      <c r="T2488" s="124" t="s">
        <v>47</v>
      </c>
      <c r="U2488" s="125" t="s">
        <v>47</v>
      </c>
    </row>
    <row r="2489" spans="2:21" ht="34.5" customHeight="1" x14ac:dyDescent="0.25">
      <c r="B2489" s="48" t="str">
        <f t="shared" si="376"/>
        <v>--------</v>
      </c>
      <c r="C2489" s="14" t="str">
        <f t="shared" si="377"/>
        <v>--------</v>
      </c>
      <c r="D2489" s="2" t="str">
        <f t="shared" si="378"/>
        <v>-----</v>
      </c>
      <c r="E2489" s="15" t="str">
        <f t="shared" si="379"/>
        <v>-----</v>
      </c>
      <c r="F2489" s="15" t="str">
        <f t="shared" si="380"/>
        <v>-----</v>
      </c>
      <c r="G2489" s="117" t="str">
        <f t="shared" si="381"/>
        <v>-----</v>
      </c>
      <c r="H2489" s="39"/>
      <c r="J2489" s="118" t="s">
        <v>35</v>
      </c>
      <c r="K2489" s="118" t="s">
        <v>35</v>
      </c>
      <c r="L2489" s="119" t="s">
        <v>46</v>
      </c>
      <c r="M2489" s="119" t="s">
        <v>46</v>
      </c>
      <c r="N2489" s="120" t="s">
        <v>47</v>
      </c>
      <c r="O2489" s="118" t="s">
        <v>35</v>
      </c>
      <c r="P2489" s="121" t="s">
        <v>47</v>
      </c>
      <c r="Q2489" s="121" t="s">
        <v>47</v>
      </c>
      <c r="R2489" s="122" t="s">
        <v>47</v>
      </c>
      <c r="S2489" s="123" t="s">
        <v>48</v>
      </c>
      <c r="T2489" s="124" t="s">
        <v>47</v>
      </c>
      <c r="U2489" s="125" t="s">
        <v>47</v>
      </c>
    </row>
    <row r="2490" spans="2:21" ht="34.5" customHeight="1" x14ac:dyDescent="0.25">
      <c r="B2490" s="48" t="str">
        <f t="shared" si="376"/>
        <v>--------</v>
      </c>
      <c r="C2490" s="14" t="str">
        <f t="shared" si="377"/>
        <v>--------</v>
      </c>
      <c r="D2490" s="2" t="str">
        <f t="shared" si="378"/>
        <v>-----</v>
      </c>
      <c r="E2490" s="15" t="str">
        <f t="shared" si="379"/>
        <v>-----</v>
      </c>
      <c r="F2490" s="15" t="str">
        <f t="shared" si="380"/>
        <v>-----</v>
      </c>
      <c r="G2490" s="117" t="str">
        <f t="shared" si="381"/>
        <v>-----</v>
      </c>
      <c r="H2490" s="39"/>
      <c r="J2490" s="118" t="s">
        <v>35</v>
      </c>
      <c r="K2490" s="118" t="s">
        <v>35</v>
      </c>
      <c r="L2490" s="119" t="s">
        <v>46</v>
      </c>
      <c r="M2490" s="119" t="s">
        <v>46</v>
      </c>
      <c r="N2490" s="120" t="s">
        <v>47</v>
      </c>
      <c r="O2490" s="118" t="s">
        <v>35</v>
      </c>
      <c r="P2490" s="121" t="s">
        <v>47</v>
      </c>
      <c r="Q2490" s="121" t="s">
        <v>47</v>
      </c>
      <c r="R2490" s="122" t="s">
        <v>47</v>
      </c>
      <c r="S2490" s="123" t="s">
        <v>48</v>
      </c>
      <c r="T2490" s="124" t="s">
        <v>47</v>
      </c>
      <c r="U2490" s="125" t="s">
        <v>47</v>
      </c>
    </row>
    <row r="2491" spans="2:21" ht="34.5" customHeight="1" x14ac:dyDescent="0.25">
      <c r="B2491" s="48" t="str">
        <f t="shared" si="376"/>
        <v>--------</v>
      </c>
      <c r="C2491" s="14" t="str">
        <f t="shared" si="377"/>
        <v>--------</v>
      </c>
      <c r="D2491" s="2" t="str">
        <f t="shared" si="378"/>
        <v>-----</v>
      </c>
      <c r="E2491" s="15" t="str">
        <f t="shared" si="379"/>
        <v>-----</v>
      </c>
      <c r="F2491" s="15" t="str">
        <f t="shared" si="380"/>
        <v>-----</v>
      </c>
      <c r="G2491" s="117" t="str">
        <f t="shared" si="381"/>
        <v>-----</v>
      </c>
      <c r="H2491" s="39"/>
      <c r="J2491" s="118" t="s">
        <v>35</v>
      </c>
      <c r="K2491" s="118" t="s">
        <v>35</v>
      </c>
      <c r="L2491" s="119" t="s">
        <v>46</v>
      </c>
      <c r="M2491" s="119" t="s">
        <v>46</v>
      </c>
      <c r="N2491" s="120" t="s">
        <v>47</v>
      </c>
      <c r="O2491" s="118" t="s">
        <v>35</v>
      </c>
      <c r="P2491" s="121" t="s">
        <v>47</v>
      </c>
      <c r="Q2491" s="121" t="s">
        <v>47</v>
      </c>
      <c r="R2491" s="122" t="s">
        <v>47</v>
      </c>
      <c r="S2491" s="123" t="s">
        <v>48</v>
      </c>
      <c r="T2491" s="124" t="s">
        <v>47</v>
      </c>
      <c r="U2491" s="125" t="s">
        <v>47</v>
      </c>
    </row>
    <row r="2492" spans="2:21" ht="34.5" customHeight="1" x14ac:dyDescent="0.25">
      <c r="B2492" s="48" t="str">
        <f t="shared" si="376"/>
        <v>--------</v>
      </c>
      <c r="C2492" s="14" t="str">
        <f t="shared" si="377"/>
        <v>--------</v>
      </c>
      <c r="D2492" s="2" t="str">
        <f t="shared" si="378"/>
        <v>-----</v>
      </c>
      <c r="E2492" s="15" t="str">
        <f t="shared" si="379"/>
        <v>-----</v>
      </c>
      <c r="F2492" s="15" t="str">
        <f t="shared" si="380"/>
        <v>-----</v>
      </c>
      <c r="G2492" s="117" t="str">
        <f t="shared" si="381"/>
        <v>-----</v>
      </c>
      <c r="H2492" s="39"/>
      <c r="J2492" s="118" t="s">
        <v>35</v>
      </c>
      <c r="K2492" s="118" t="s">
        <v>35</v>
      </c>
      <c r="L2492" s="119" t="s">
        <v>46</v>
      </c>
      <c r="M2492" s="119" t="s">
        <v>46</v>
      </c>
      <c r="N2492" s="120" t="s">
        <v>47</v>
      </c>
      <c r="O2492" s="118" t="s">
        <v>35</v>
      </c>
      <c r="P2492" s="121" t="s">
        <v>47</v>
      </c>
      <c r="Q2492" s="121" t="s">
        <v>47</v>
      </c>
      <c r="R2492" s="122" t="s">
        <v>47</v>
      </c>
      <c r="S2492" s="123" t="s">
        <v>48</v>
      </c>
      <c r="T2492" s="124" t="s">
        <v>47</v>
      </c>
      <c r="U2492" s="125" t="s">
        <v>47</v>
      </c>
    </row>
    <row r="2493" spans="2:21" ht="34.5" customHeight="1" x14ac:dyDescent="0.25">
      <c r="B2493" s="48" t="str">
        <f t="shared" si="376"/>
        <v>--------</v>
      </c>
      <c r="C2493" s="14" t="str">
        <f t="shared" si="377"/>
        <v>--------</v>
      </c>
      <c r="D2493" s="2" t="str">
        <f t="shared" si="378"/>
        <v>-----</v>
      </c>
      <c r="E2493" s="15" t="str">
        <f t="shared" si="379"/>
        <v>-----</v>
      </c>
      <c r="F2493" s="15" t="str">
        <f t="shared" si="380"/>
        <v>-----</v>
      </c>
      <c r="G2493" s="117" t="str">
        <f t="shared" si="381"/>
        <v>-----</v>
      </c>
      <c r="H2493" s="39"/>
      <c r="J2493" s="118" t="s">
        <v>35</v>
      </c>
      <c r="K2493" s="118" t="s">
        <v>35</v>
      </c>
      <c r="L2493" s="119" t="s">
        <v>46</v>
      </c>
      <c r="M2493" s="119" t="s">
        <v>46</v>
      </c>
      <c r="N2493" s="120" t="s">
        <v>47</v>
      </c>
      <c r="O2493" s="118" t="s">
        <v>35</v>
      </c>
      <c r="P2493" s="121" t="s">
        <v>47</v>
      </c>
      <c r="Q2493" s="121" t="s">
        <v>47</v>
      </c>
      <c r="R2493" s="122" t="s">
        <v>47</v>
      </c>
      <c r="S2493" s="123" t="s">
        <v>48</v>
      </c>
      <c r="T2493" s="124" t="s">
        <v>47</v>
      </c>
      <c r="U2493" s="125" t="s">
        <v>47</v>
      </c>
    </row>
    <row r="2497" spans="2:11" ht="35.25" customHeight="1" x14ac:dyDescent="0.25">
      <c r="B2497" s="188" t="s">
        <v>43</v>
      </c>
      <c r="C2497" s="188"/>
      <c r="D2497" s="188"/>
      <c r="E2497" s="188"/>
      <c r="F2497" s="188"/>
      <c r="G2497" s="188"/>
      <c r="H2497" s="188"/>
      <c r="J2497" t="s">
        <v>44</v>
      </c>
      <c r="K2497" s="114">
        <v>43325</v>
      </c>
    </row>
    <row r="2499" spans="2:11" x14ac:dyDescent="0.25">
      <c r="B2499" s="1" t="s">
        <v>14</v>
      </c>
    </row>
    <row r="2500" spans="2:11" ht="8.25" customHeight="1" x14ac:dyDescent="0.25"/>
    <row r="2501" spans="2:11" ht="21" x14ac:dyDescent="0.35">
      <c r="B2501" s="189" t="s">
        <v>15</v>
      </c>
      <c r="C2501" s="189"/>
      <c r="D2501" s="115" t="str">
        <f>U2523</f>
        <v>-----</v>
      </c>
      <c r="E2501" s="45"/>
      <c r="F2501" s="113" t="s">
        <v>16</v>
      </c>
      <c r="G2501" s="116" t="str">
        <f>D2501</f>
        <v>-----</v>
      </c>
      <c r="H2501" s="42" t="s">
        <v>45</v>
      </c>
    </row>
    <row r="2503" spans="2:11" x14ac:dyDescent="0.25">
      <c r="B2503" t="s">
        <v>28</v>
      </c>
      <c r="C2503" s="190" t="str">
        <f>S2523</f>
        <v>------</v>
      </c>
      <c r="D2503" s="190"/>
      <c r="E2503" s="190"/>
      <c r="F2503" s="190"/>
      <c r="G2503" s="40" t="s">
        <v>29</v>
      </c>
      <c r="H2503" s="44" t="s">
        <v>30</v>
      </c>
    </row>
    <row r="2504" spans="2:11" x14ac:dyDescent="0.25">
      <c r="C2504" s="45"/>
      <c r="D2504" s="45"/>
      <c r="E2504" s="45"/>
      <c r="F2504" s="45"/>
      <c r="G2504" s="40"/>
      <c r="H2504" s="45"/>
    </row>
    <row r="2505" spans="2:11" x14ac:dyDescent="0.25">
      <c r="B2505" t="s">
        <v>31</v>
      </c>
      <c r="C2505" s="47" t="str">
        <f>T2523</f>
        <v>-----</v>
      </c>
      <c r="D2505" s="41" t="s">
        <v>27</v>
      </c>
      <c r="E2505" s="41"/>
      <c r="F2505" s="44"/>
      <c r="G2505" s="44"/>
      <c r="H2505" s="44"/>
    </row>
    <row r="2507" spans="2:11" x14ac:dyDescent="0.25">
      <c r="B2507" t="s">
        <v>32</v>
      </c>
      <c r="C2507" s="44"/>
      <c r="D2507" s="44"/>
      <c r="E2507" s="45"/>
      <c r="F2507" s="40" t="s">
        <v>33</v>
      </c>
      <c r="G2507" s="44"/>
      <c r="H2507" s="44"/>
    </row>
    <row r="2508" spans="2:11" x14ac:dyDescent="0.25">
      <c r="F2508" s="40"/>
    </row>
    <row r="2509" spans="2:11" x14ac:dyDescent="0.25">
      <c r="B2509" s="112" t="s">
        <v>34</v>
      </c>
      <c r="C2509" s="44"/>
      <c r="D2509" s="40" t="s">
        <v>17</v>
      </c>
      <c r="E2509" s="44"/>
      <c r="F2509" s="44"/>
      <c r="G2509" s="44"/>
      <c r="H2509" s="44"/>
    </row>
    <row r="2510" spans="2:11" x14ac:dyDescent="0.25">
      <c r="F2510" s="40"/>
    </row>
    <row r="2511" spans="2:11" x14ac:dyDescent="0.25">
      <c r="B2511" t="s">
        <v>18</v>
      </c>
      <c r="D2511" s="43" t="s">
        <v>19</v>
      </c>
      <c r="E2511" s="43"/>
      <c r="F2511" s="43" t="s">
        <v>20</v>
      </c>
      <c r="G2511" t="s">
        <v>21</v>
      </c>
    </row>
    <row r="2512" spans="2:11" x14ac:dyDescent="0.25">
      <c r="F2512" s="40"/>
    </row>
    <row r="2513" spans="2:21" x14ac:dyDescent="0.25">
      <c r="B2513" s="191" t="s">
        <v>22</v>
      </c>
      <c r="C2513" s="191"/>
      <c r="D2513" s="191"/>
      <c r="E2513" s="191"/>
      <c r="F2513" s="191"/>
      <c r="G2513" s="191"/>
      <c r="H2513" s="191"/>
    </row>
    <row r="2514" spans="2:21" x14ac:dyDescent="0.25">
      <c r="F2514" s="40"/>
    </row>
    <row r="2515" spans="2:21" ht="15.75" x14ac:dyDescent="0.25">
      <c r="B2515" t="s">
        <v>23</v>
      </c>
      <c r="E2515" s="192" t="str">
        <f>N2523</f>
        <v>-----</v>
      </c>
      <c r="F2515" s="192"/>
      <c r="G2515" s="192"/>
      <c r="H2515" s="192"/>
    </row>
    <row r="2516" spans="2:21" x14ac:dyDescent="0.25">
      <c r="F2516" s="113"/>
      <c r="G2516" s="113"/>
      <c r="H2516" s="113"/>
    </row>
    <row r="2517" spans="2:21" ht="23.25" x14ac:dyDescent="0.25">
      <c r="B2517" t="s">
        <v>25</v>
      </c>
      <c r="D2517" s="46">
        <f>J2522</f>
        <v>0</v>
      </c>
      <c r="E2517" s="45"/>
      <c r="F2517" s="113" t="s">
        <v>26</v>
      </c>
      <c r="G2517" s="113"/>
      <c r="H2517" s="113"/>
    </row>
    <row r="2518" spans="2:21" x14ac:dyDescent="0.25">
      <c r="F2518" s="40"/>
    </row>
    <row r="2519" spans="2:21" x14ac:dyDescent="0.25">
      <c r="B2519" t="s">
        <v>24</v>
      </c>
      <c r="F2519" s="40"/>
    </row>
    <row r="2520" spans="2:21" x14ac:dyDescent="0.25">
      <c r="F2520" s="40"/>
      <c r="J2520" s="49"/>
    </row>
    <row r="2522" spans="2:21" ht="28.5" customHeight="1" x14ac:dyDescent="0.5">
      <c r="B2522" s="39" t="s">
        <v>8</v>
      </c>
      <c r="C2522" s="39" t="s">
        <v>9</v>
      </c>
      <c r="D2522" s="39" t="s">
        <v>10</v>
      </c>
      <c r="E2522" s="193" t="s">
        <v>11</v>
      </c>
      <c r="F2522" s="194"/>
      <c r="G2522" s="39" t="s">
        <v>12</v>
      </c>
      <c r="H2522" s="39" t="s">
        <v>13</v>
      </c>
      <c r="J2522" s="195">
        <f>SUM(O2523:O2532)</f>
        <v>0</v>
      </c>
      <c r="K2522" s="195"/>
      <c r="L2522" s="195"/>
      <c r="M2522" s="195"/>
      <c r="N2522" s="195"/>
      <c r="O2522" s="195"/>
      <c r="P2522" s="195"/>
      <c r="Q2522" s="195"/>
      <c r="R2522" s="195"/>
      <c r="S2522" s="195"/>
    </row>
    <row r="2523" spans="2:21" ht="34.5" customHeight="1" x14ac:dyDescent="0.25">
      <c r="B2523" s="48" t="str">
        <f>K2523</f>
        <v>--------</v>
      </c>
      <c r="C2523" s="14" t="str">
        <f>J2523</f>
        <v>--------</v>
      </c>
      <c r="D2523" s="2" t="str">
        <f>P2523</f>
        <v>-----</v>
      </c>
      <c r="E2523" s="15" t="str">
        <f>Q2523</f>
        <v>-----</v>
      </c>
      <c r="F2523" s="15" t="str">
        <f>R2523</f>
        <v>-----</v>
      </c>
      <c r="G2523" s="117" t="str">
        <f>IF(U2523&lt;$K$1,"13/08/2018",U2523)</f>
        <v>-----</v>
      </c>
      <c r="H2523" s="39"/>
      <c r="J2523" s="118" t="s">
        <v>35</v>
      </c>
      <c r="K2523" s="118" t="s">
        <v>35</v>
      </c>
      <c r="L2523" s="119" t="s">
        <v>46</v>
      </c>
      <c r="M2523" s="119" t="s">
        <v>46</v>
      </c>
      <c r="N2523" s="120" t="s">
        <v>47</v>
      </c>
      <c r="O2523" s="118" t="s">
        <v>35</v>
      </c>
      <c r="P2523" s="121" t="s">
        <v>47</v>
      </c>
      <c r="Q2523" s="121" t="s">
        <v>47</v>
      </c>
      <c r="R2523" s="122" t="s">
        <v>47</v>
      </c>
      <c r="S2523" s="123" t="s">
        <v>48</v>
      </c>
      <c r="T2523" s="124" t="s">
        <v>47</v>
      </c>
      <c r="U2523" s="125" t="s">
        <v>47</v>
      </c>
    </row>
    <row r="2524" spans="2:21" ht="34.5" customHeight="1" x14ac:dyDescent="0.25">
      <c r="B2524" s="48" t="str">
        <f t="shared" ref="B2524:B2532" si="382">K2524</f>
        <v>--------</v>
      </c>
      <c r="C2524" s="14" t="str">
        <f t="shared" ref="C2524:C2532" si="383">J2524</f>
        <v>--------</v>
      </c>
      <c r="D2524" s="2" t="str">
        <f t="shared" ref="D2524:D2532" si="384">P2524</f>
        <v>-----</v>
      </c>
      <c r="E2524" s="15" t="str">
        <f t="shared" ref="E2524:E2532" si="385">Q2524</f>
        <v>-----</v>
      </c>
      <c r="F2524" s="15" t="str">
        <f t="shared" ref="F2524:F2532" si="386">R2524</f>
        <v>-----</v>
      </c>
      <c r="G2524" s="117" t="str">
        <f t="shared" ref="G2524:G2532" si="387">IF(U2524&lt;$K$1,"19/03/2018",U2524)</f>
        <v>-----</v>
      </c>
      <c r="H2524" s="39"/>
      <c r="J2524" s="118" t="s">
        <v>35</v>
      </c>
      <c r="K2524" s="118" t="s">
        <v>35</v>
      </c>
      <c r="L2524" s="119" t="s">
        <v>46</v>
      </c>
      <c r="M2524" s="119" t="s">
        <v>46</v>
      </c>
      <c r="N2524" s="120" t="s">
        <v>47</v>
      </c>
      <c r="O2524" s="118" t="s">
        <v>35</v>
      </c>
      <c r="P2524" s="121" t="s">
        <v>47</v>
      </c>
      <c r="Q2524" s="121" t="s">
        <v>47</v>
      </c>
      <c r="R2524" s="122" t="s">
        <v>47</v>
      </c>
      <c r="S2524" s="123" t="s">
        <v>48</v>
      </c>
      <c r="T2524" s="124" t="s">
        <v>47</v>
      </c>
      <c r="U2524" s="125" t="s">
        <v>47</v>
      </c>
    </row>
    <row r="2525" spans="2:21" ht="34.5" customHeight="1" x14ac:dyDescent="0.25">
      <c r="B2525" s="48" t="str">
        <f t="shared" si="382"/>
        <v>--------</v>
      </c>
      <c r="C2525" s="14" t="str">
        <f t="shared" si="383"/>
        <v>--------</v>
      </c>
      <c r="D2525" s="2" t="str">
        <f t="shared" si="384"/>
        <v>-----</v>
      </c>
      <c r="E2525" s="15" t="str">
        <f t="shared" si="385"/>
        <v>-----</v>
      </c>
      <c r="F2525" s="15" t="str">
        <f t="shared" si="386"/>
        <v>-----</v>
      </c>
      <c r="G2525" s="117" t="str">
        <f t="shared" si="387"/>
        <v>-----</v>
      </c>
      <c r="H2525" s="39"/>
      <c r="J2525" s="118" t="s">
        <v>35</v>
      </c>
      <c r="K2525" s="118" t="s">
        <v>35</v>
      </c>
      <c r="L2525" s="119" t="s">
        <v>46</v>
      </c>
      <c r="M2525" s="119" t="s">
        <v>46</v>
      </c>
      <c r="N2525" s="120" t="s">
        <v>47</v>
      </c>
      <c r="O2525" s="118" t="s">
        <v>35</v>
      </c>
      <c r="P2525" s="121" t="s">
        <v>47</v>
      </c>
      <c r="Q2525" s="121" t="s">
        <v>47</v>
      </c>
      <c r="R2525" s="122" t="s">
        <v>47</v>
      </c>
      <c r="S2525" s="123" t="s">
        <v>48</v>
      </c>
      <c r="T2525" s="124" t="s">
        <v>47</v>
      </c>
      <c r="U2525" s="125" t="s">
        <v>47</v>
      </c>
    </row>
    <row r="2526" spans="2:21" ht="34.5" customHeight="1" x14ac:dyDescent="0.25">
      <c r="B2526" s="48" t="str">
        <f t="shared" si="382"/>
        <v>--------</v>
      </c>
      <c r="C2526" s="14" t="str">
        <f t="shared" si="383"/>
        <v>--------</v>
      </c>
      <c r="D2526" s="2" t="str">
        <f t="shared" si="384"/>
        <v>-----</v>
      </c>
      <c r="E2526" s="15" t="str">
        <f t="shared" si="385"/>
        <v>-----</v>
      </c>
      <c r="F2526" s="15" t="str">
        <f t="shared" si="386"/>
        <v>-----</v>
      </c>
      <c r="G2526" s="117" t="str">
        <f t="shared" si="387"/>
        <v>-----</v>
      </c>
      <c r="H2526" s="39"/>
      <c r="J2526" s="118" t="s">
        <v>35</v>
      </c>
      <c r="K2526" s="118" t="s">
        <v>35</v>
      </c>
      <c r="L2526" s="119" t="s">
        <v>46</v>
      </c>
      <c r="M2526" s="119" t="s">
        <v>46</v>
      </c>
      <c r="N2526" s="120" t="s">
        <v>47</v>
      </c>
      <c r="O2526" s="118" t="s">
        <v>35</v>
      </c>
      <c r="P2526" s="121" t="s">
        <v>47</v>
      </c>
      <c r="Q2526" s="121" t="s">
        <v>47</v>
      </c>
      <c r="R2526" s="122" t="s">
        <v>47</v>
      </c>
      <c r="S2526" s="123" t="s">
        <v>48</v>
      </c>
      <c r="T2526" s="124" t="s">
        <v>47</v>
      </c>
      <c r="U2526" s="125" t="s">
        <v>47</v>
      </c>
    </row>
    <row r="2527" spans="2:21" ht="34.5" customHeight="1" x14ac:dyDescent="0.25">
      <c r="B2527" s="48" t="str">
        <f t="shared" si="382"/>
        <v>--------</v>
      </c>
      <c r="C2527" s="14" t="str">
        <f t="shared" si="383"/>
        <v>--------</v>
      </c>
      <c r="D2527" s="2" t="str">
        <f t="shared" si="384"/>
        <v>-----</v>
      </c>
      <c r="E2527" s="15" t="str">
        <f t="shared" si="385"/>
        <v>-----</v>
      </c>
      <c r="F2527" s="15" t="str">
        <f t="shared" si="386"/>
        <v>-----</v>
      </c>
      <c r="G2527" s="117" t="str">
        <f t="shared" si="387"/>
        <v>-----</v>
      </c>
      <c r="H2527" s="39"/>
      <c r="J2527" s="118" t="s">
        <v>35</v>
      </c>
      <c r="K2527" s="118" t="s">
        <v>35</v>
      </c>
      <c r="L2527" s="119" t="s">
        <v>46</v>
      </c>
      <c r="M2527" s="119" t="s">
        <v>46</v>
      </c>
      <c r="N2527" s="120" t="s">
        <v>47</v>
      </c>
      <c r="O2527" s="118" t="s">
        <v>35</v>
      </c>
      <c r="P2527" s="121" t="s">
        <v>47</v>
      </c>
      <c r="Q2527" s="121" t="s">
        <v>47</v>
      </c>
      <c r="R2527" s="122" t="s">
        <v>47</v>
      </c>
      <c r="S2527" s="123" t="s">
        <v>48</v>
      </c>
      <c r="T2527" s="124" t="s">
        <v>47</v>
      </c>
      <c r="U2527" s="125" t="s">
        <v>47</v>
      </c>
    </row>
    <row r="2528" spans="2:21" ht="34.5" customHeight="1" x14ac:dyDescent="0.25">
      <c r="B2528" s="48" t="str">
        <f t="shared" si="382"/>
        <v>--------</v>
      </c>
      <c r="C2528" s="14" t="str">
        <f t="shared" si="383"/>
        <v>--------</v>
      </c>
      <c r="D2528" s="2" t="str">
        <f t="shared" si="384"/>
        <v>-----</v>
      </c>
      <c r="E2528" s="15" t="str">
        <f t="shared" si="385"/>
        <v>-----</v>
      </c>
      <c r="F2528" s="15" t="str">
        <f t="shared" si="386"/>
        <v>-----</v>
      </c>
      <c r="G2528" s="117" t="str">
        <f t="shared" si="387"/>
        <v>-----</v>
      </c>
      <c r="H2528" s="39"/>
      <c r="J2528" s="118" t="s">
        <v>35</v>
      </c>
      <c r="K2528" s="118" t="s">
        <v>35</v>
      </c>
      <c r="L2528" s="119" t="s">
        <v>46</v>
      </c>
      <c r="M2528" s="119" t="s">
        <v>46</v>
      </c>
      <c r="N2528" s="120" t="s">
        <v>47</v>
      </c>
      <c r="O2528" s="118" t="s">
        <v>35</v>
      </c>
      <c r="P2528" s="121" t="s">
        <v>47</v>
      </c>
      <c r="Q2528" s="121" t="s">
        <v>47</v>
      </c>
      <c r="R2528" s="122" t="s">
        <v>47</v>
      </c>
      <c r="S2528" s="123" t="s">
        <v>48</v>
      </c>
      <c r="T2528" s="124" t="s">
        <v>47</v>
      </c>
      <c r="U2528" s="125" t="s">
        <v>47</v>
      </c>
    </row>
    <row r="2529" spans="2:21" ht="34.5" customHeight="1" x14ac:dyDescent="0.25">
      <c r="B2529" s="48" t="str">
        <f t="shared" si="382"/>
        <v>--------</v>
      </c>
      <c r="C2529" s="14" t="str">
        <f t="shared" si="383"/>
        <v>--------</v>
      </c>
      <c r="D2529" s="2" t="str">
        <f t="shared" si="384"/>
        <v>-----</v>
      </c>
      <c r="E2529" s="15" t="str">
        <f t="shared" si="385"/>
        <v>-----</v>
      </c>
      <c r="F2529" s="15" t="str">
        <f t="shared" si="386"/>
        <v>-----</v>
      </c>
      <c r="G2529" s="117" t="str">
        <f t="shared" si="387"/>
        <v>-----</v>
      </c>
      <c r="H2529" s="39"/>
      <c r="J2529" s="118" t="s">
        <v>35</v>
      </c>
      <c r="K2529" s="118" t="s">
        <v>35</v>
      </c>
      <c r="L2529" s="119" t="s">
        <v>46</v>
      </c>
      <c r="M2529" s="119" t="s">
        <v>46</v>
      </c>
      <c r="N2529" s="120" t="s">
        <v>47</v>
      </c>
      <c r="O2529" s="118" t="s">
        <v>35</v>
      </c>
      <c r="P2529" s="121" t="s">
        <v>47</v>
      </c>
      <c r="Q2529" s="121" t="s">
        <v>47</v>
      </c>
      <c r="R2529" s="122" t="s">
        <v>47</v>
      </c>
      <c r="S2529" s="123" t="s">
        <v>48</v>
      </c>
      <c r="T2529" s="124" t="s">
        <v>47</v>
      </c>
      <c r="U2529" s="125" t="s">
        <v>47</v>
      </c>
    </row>
    <row r="2530" spans="2:21" ht="34.5" customHeight="1" x14ac:dyDescent="0.25">
      <c r="B2530" s="48" t="str">
        <f t="shared" si="382"/>
        <v>--------</v>
      </c>
      <c r="C2530" s="14" t="str">
        <f t="shared" si="383"/>
        <v>--------</v>
      </c>
      <c r="D2530" s="2" t="str">
        <f t="shared" si="384"/>
        <v>-----</v>
      </c>
      <c r="E2530" s="15" t="str">
        <f t="shared" si="385"/>
        <v>-----</v>
      </c>
      <c r="F2530" s="15" t="str">
        <f t="shared" si="386"/>
        <v>-----</v>
      </c>
      <c r="G2530" s="117" t="str">
        <f t="shared" si="387"/>
        <v>-----</v>
      </c>
      <c r="H2530" s="39"/>
      <c r="J2530" s="118" t="s">
        <v>35</v>
      </c>
      <c r="K2530" s="118" t="s">
        <v>35</v>
      </c>
      <c r="L2530" s="119" t="s">
        <v>46</v>
      </c>
      <c r="M2530" s="119" t="s">
        <v>46</v>
      </c>
      <c r="N2530" s="120" t="s">
        <v>47</v>
      </c>
      <c r="O2530" s="118" t="s">
        <v>35</v>
      </c>
      <c r="P2530" s="121" t="s">
        <v>47</v>
      </c>
      <c r="Q2530" s="121" t="s">
        <v>47</v>
      </c>
      <c r="R2530" s="122" t="s">
        <v>47</v>
      </c>
      <c r="S2530" s="123" t="s">
        <v>48</v>
      </c>
      <c r="T2530" s="124" t="s">
        <v>47</v>
      </c>
      <c r="U2530" s="125" t="s">
        <v>47</v>
      </c>
    </row>
    <row r="2531" spans="2:21" ht="34.5" customHeight="1" x14ac:dyDescent="0.25">
      <c r="B2531" s="48" t="str">
        <f t="shared" si="382"/>
        <v>--------</v>
      </c>
      <c r="C2531" s="14" t="str">
        <f t="shared" si="383"/>
        <v>--------</v>
      </c>
      <c r="D2531" s="2" t="str">
        <f t="shared" si="384"/>
        <v>-----</v>
      </c>
      <c r="E2531" s="15" t="str">
        <f t="shared" si="385"/>
        <v>-----</v>
      </c>
      <c r="F2531" s="15" t="str">
        <f t="shared" si="386"/>
        <v>-----</v>
      </c>
      <c r="G2531" s="117" t="str">
        <f t="shared" si="387"/>
        <v>-----</v>
      </c>
      <c r="H2531" s="39"/>
      <c r="J2531" s="118" t="s">
        <v>35</v>
      </c>
      <c r="K2531" s="118" t="s">
        <v>35</v>
      </c>
      <c r="L2531" s="119" t="s">
        <v>46</v>
      </c>
      <c r="M2531" s="119" t="s">
        <v>46</v>
      </c>
      <c r="N2531" s="120" t="s">
        <v>47</v>
      </c>
      <c r="O2531" s="118" t="s">
        <v>35</v>
      </c>
      <c r="P2531" s="121" t="s">
        <v>47</v>
      </c>
      <c r="Q2531" s="121" t="s">
        <v>47</v>
      </c>
      <c r="R2531" s="122" t="s">
        <v>47</v>
      </c>
      <c r="S2531" s="123" t="s">
        <v>48</v>
      </c>
      <c r="T2531" s="124" t="s">
        <v>47</v>
      </c>
      <c r="U2531" s="125" t="s">
        <v>47</v>
      </c>
    </row>
    <row r="2532" spans="2:21" ht="34.5" customHeight="1" x14ac:dyDescent="0.25">
      <c r="B2532" s="48" t="str">
        <f t="shared" si="382"/>
        <v>--------</v>
      </c>
      <c r="C2532" s="14" t="str">
        <f t="shared" si="383"/>
        <v>--------</v>
      </c>
      <c r="D2532" s="2" t="str">
        <f t="shared" si="384"/>
        <v>-----</v>
      </c>
      <c r="E2532" s="15" t="str">
        <f t="shared" si="385"/>
        <v>-----</v>
      </c>
      <c r="F2532" s="15" t="str">
        <f t="shared" si="386"/>
        <v>-----</v>
      </c>
      <c r="G2532" s="117" t="str">
        <f t="shared" si="387"/>
        <v>-----</v>
      </c>
      <c r="H2532" s="39"/>
      <c r="J2532" s="118" t="s">
        <v>35</v>
      </c>
      <c r="K2532" s="118" t="s">
        <v>35</v>
      </c>
      <c r="L2532" s="119" t="s">
        <v>46</v>
      </c>
      <c r="M2532" s="119" t="s">
        <v>46</v>
      </c>
      <c r="N2532" s="120" t="s">
        <v>47</v>
      </c>
      <c r="O2532" s="118" t="s">
        <v>35</v>
      </c>
      <c r="P2532" s="121" t="s">
        <v>47</v>
      </c>
      <c r="Q2532" s="121" t="s">
        <v>47</v>
      </c>
      <c r="R2532" s="122" t="s">
        <v>47</v>
      </c>
      <c r="S2532" s="123" t="s">
        <v>48</v>
      </c>
      <c r="T2532" s="124" t="s">
        <v>47</v>
      </c>
      <c r="U2532" s="125" t="s">
        <v>47</v>
      </c>
    </row>
    <row r="2536" spans="2:21" ht="35.25" customHeight="1" x14ac:dyDescent="0.25">
      <c r="B2536" s="188" t="s">
        <v>43</v>
      </c>
      <c r="C2536" s="188"/>
      <c r="D2536" s="188"/>
      <c r="E2536" s="188"/>
      <c r="F2536" s="188"/>
      <c r="G2536" s="188"/>
      <c r="H2536" s="188"/>
      <c r="J2536" t="s">
        <v>44</v>
      </c>
      <c r="K2536" s="114">
        <v>43325</v>
      </c>
    </row>
    <row r="2538" spans="2:21" x14ac:dyDescent="0.25">
      <c r="B2538" s="1" t="s">
        <v>14</v>
      </c>
    </row>
    <row r="2539" spans="2:21" ht="8.25" customHeight="1" x14ac:dyDescent="0.25"/>
    <row r="2540" spans="2:21" ht="21" x14ac:dyDescent="0.35">
      <c r="B2540" s="189" t="s">
        <v>15</v>
      </c>
      <c r="C2540" s="189"/>
      <c r="D2540" s="115" t="str">
        <f>U2562</f>
        <v>-----</v>
      </c>
      <c r="E2540" s="45"/>
      <c r="F2540" s="113" t="s">
        <v>16</v>
      </c>
      <c r="G2540" s="116" t="str">
        <f>D2540</f>
        <v>-----</v>
      </c>
      <c r="H2540" s="42" t="s">
        <v>45</v>
      </c>
    </row>
    <row r="2542" spans="2:21" x14ac:dyDescent="0.25">
      <c r="B2542" t="s">
        <v>28</v>
      </c>
      <c r="C2542" s="190" t="str">
        <f>S2562</f>
        <v>------</v>
      </c>
      <c r="D2542" s="190"/>
      <c r="E2542" s="190"/>
      <c r="F2542" s="190"/>
      <c r="G2542" s="40" t="s">
        <v>29</v>
      </c>
      <c r="H2542" s="44" t="s">
        <v>30</v>
      </c>
    </row>
    <row r="2543" spans="2:21" x14ac:dyDescent="0.25">
      <c r="C2543" s="45"/>
      <c r="D2543" s="45"/>
      <c r="E2543" s="45"/>
      <c r="F2543" s="45"/>
      <c r="G2543" s="40"/>
      <c r="H2543" s="45"/>
    </row>
    <row r="2544" spans="2:21" x14ac:dyDescent="0.25">
      <c r="B2544" t="s">
        <v>31</v>
      </c>
      <c r="C2544" s="47" t="str">
        <f>T2562</f>
        <v>-----</v>
      </c>
      <c r="D2544" s="41" t="s">
        <v>27</v>
      </c>
      <c r="E2544" s="41"/>
      <c r="F2544" s="44"/>
      <c r="G2544" s="44"/>
      <c r="H2544" s="44"/>
    </row>
    <row r="2546" spans="2:10" x14ac:dyDescent="0.25">
      <c r="B2546" t="s">
        <v>32</v>
      </c>
      <c r="C2546" s="44"/>
      <c r="D2546" s="44"/>
      <c r="E2546" s="45"/>
      <c r="F2546" s="40" t="s">
        <v>33</v>
      </c>
      <c r="G2546" s="44"/>
      <c r="H2546" s="44"/>
    </row>
    <row r="2547" spans="2:10" x14ac:dyDescent="0.25">
      <c r="F2547" s="40"/>
    </row>
    <row r="2548" spans="2:10" x14ac:dyDescent="0.25">
      <c r="B2548" s="112" t="s">
        <v>34</v>
      </c>
      <c r="C2548" s="44"/>
      <c r="D2548" s="40" t="s">
        <v>17</v>
      </c>
      <c r="E2548" s="44"/>
      <c r="F2548" s="44"/>
      <c r="G2548" s="44"/>
      <c r="H2548" s="44"/>
    </row>
    <row r="2549" spans="2:10" x14ac:dyDescent="0.25">
      <c r="F2549" s="40"/>
    </row>
    <row r="2550" spans="2:10" x14ac:dyDescent="0.25">
      <c r="B2550" t="s">
        <v>18</v>
      </c>
      <c r="D2550" s="43" t="s">
        <v>19</v>
      </c>
      <c r="E2550" s="43"/>
      <c r="F2550" s="43" t="s">
        <v>20</v>
      </c>
      <c r="G2550" t="s">
        <v>21</v>
      </c>
    </row>
    <row r="2551" spans="2:10" x14ac:dyDescent="0.25">
      <c r="F2551" s="40"/>
    </row>
    <row r="2552" spans="2:10" x14ac:dyDescent="0.25">
      <c r="B2552" s="191" t="s">
        <v>22</v>
      </c>
      <c r="C2552" s="191"/>
      <c r="D2552" s="191"/>
      <c r="E2552" s="191"/>
      <c r="F2552" s="191"/>
      <c r="G2552" s="191"/>
      <c r="H2552" s="191"/>
    </row>
    <row r="2553" spans="2:10" x14ac:dyDescent="0.25">
      <c r="F2553" s="40"/>
    </row>
    <row r="2554" spans="2:10" ht="15.75" x14ac:dyDescent="0.25">
      <c r="B2554" t="s">
        <v>23</v>
      </c>
      <c r="E2554" s="192" t="str">
        <f>N2562</f>
        <v>-----</v>
      </c>
      <c r="F2554" s="192"/>
      <c r="G2554" s="192"/>
      <c r="H2554" s="192"/>
    </row>
    <row r="2555" spans="2:10" x14ac:dyDescent="0.25">
      <c r="F2555" s="113"/>
      <c r="G2555" s="113"/>
      <c r="H2555" s="113"/>
    </row>
    <row r="2556" spans="2:10" ht="23.25" x14ac:dyDescent="0.25">
      <c r="B2556" t="s">
        <v>25</v>
      </c>
      <c r="D2556" s="46">
        <f>J2561</f>
        <v>0</v>
      </c>
      <c r="E2556" s="45"/>
      <c r="F2556" s="113" t="s">
        <v>26</v>
      </c>
      <c r="G2556" s="113"/>
      <c r="H2556" s="113"/>
    </row>
    <row r="2557" spans="2:10" x14ac:dyDescent="0.25">
      <c r="F2557" s="40"/>
    </row>
    <row r="2558" spans="2:10" x14ac:dyDescent="0.25">
      <c r="B2558" t="s">
        <v>24</v>
      </c>
      <c r="F2558" s="40"/>
    </row>
    <row r="2559" spans="2:10" x14ac:dyDescent="0.25">
      <c r="F2559" s="40"/>
      <c r="J2559" s="49"/>
    </row>
    <row r="2561" spans="2:21" ht="28.5" customHeight="1" x14ac:dyDescent="0.5">
      <c r="B2561" s="39" t="s">
        <v>8</v>
      </c>
      <c r="C2561" s="39" t="s">
        <v>9</v>
      </c>
      <c r="D2561" s="39" t="s">
        <v>10</v>
      </c>
      <c r="E2561" s="193" t="s">
        <v>11</v>
      </c>
      <c r="F2561" s="194"/>
      <c r="G2561" s="39" t="s">
        <v>12</v>
      </c>
      <c r="H2561" s="39" t="s">
        <v>13</v>
      </c>
      <c r="J2561" s="195">
        <f>SUM(O2562:O2571)</f>
        <v>0</v>
      </c>
      <c r="K2561" s="195"/>
      <c r="L2561" s="195"/>
      <c r="M2561" s="195"/>
      <c r="N2561" s="195"/>
      <c r="O2561" s="195"/>
      <c r="P2561" s="195"/>
      <c r="Q2561" s="195"/>
      <c r="R2561" s="195"/>
      <c r="S2561" s="195"/>
    </row>
    <row r="2562" spans="2:21" ht="34.5" customHeight="1" x14ac:dyDescent="0.25">
      <c r="B2562" s="48" t="str">
        <f>K2562</f>
        <v>--------</v>
      </c>
      <c r="C2562" s="14" t="str">
        <f>J2562</f>
        <v>--------</v>
      </c>
      <c r="D2562" s="2" t="str">
        <f>P2562</f>
        <v>-----</v>
      </c>
      <c r="E2562" s="15" t="str">
        <f>Q2562</f>
        <v>-----</v>
      </c>
      <c r="F2562" s="15" t="str">
        <f>R2562</f>
        <v>-----</v>
      </c>
      <c r="G2562" s="117" t="str">
        <f>IF(U2562&lt;$K$1,"13/08/2018",U2562)</f>
        <v>-----</v>
      </c>
      <c r="H2562" s="39"/>
      <c r="J2562" s="118" t="s">
        <v>35</v>
      </c>
      <c r="K2562" s="118" t="s">
        <v>35</v>
      </c>
      <c r="L2562" s="119" t="s">
        <v>46</v>
      </c>
      <c r="M2562" s="119" t="s">
        <v>46</v>
      </c>
      <c r="N2562" s="120" t="s">
        <v>47</v>
      </c>
      <c r="O2562" s="118" t="s">
        <v>35</v>
      </c>
      <c r="P2562" s="121" t="s">
        <v>47</v>
      </c>
      <c r="Q2562" s="121" t="s">
        <v>47</v>
      </c>
      <c r="R2562" s="122" t="s">
        <v>47</v>
      </c>
      <c r="S2562" s="123" t="s">
        <v>48</v>
      </c>
      <c r="T2562" s="124" t="s">
        <v>47</v>
      </c>
      <c r="U2562" s="125" t="s">
        <v>47</v>
      </c>
    </row>
    <row r="2563" spans="2:21" ht="34.5" customHeight="1" x14ac:dyDescent="0.25">
      <c r="B2563" s="48" t="str">
        <f t="shared" ref="B2563:B2571" si="388">K2563</f>
        <v>--------</v>
      </c>
      <c r="C2563" s="14" t="str">
        <f t="shared" ref="C2563:C2571" si="389">J2563</f>
        <v>--------</v>
      </c>
      <c r="D2563" s="2" t="str">
        <f t="shared" ref="D2563:D2571" si="390">P2563</f>
        <v>-----</v>
      </c>
      <c r="E2563" s="15" t="str">
        <f t="shared" ref="E2563:E2571" si="391">Q2563</f>
        <v>-----</v>
      </c>
      <c r="F2563" s="15" t="str">
        <f t="shared" ref="F2563:F2571" si="392">R2563</f>
        <v>-----</v>
      </c>
      <c r="G2563" s="117" t="str">
        <f t="shared" ref="G2563:G2571" si="393">IF(U2563&lt;$K$1,"19/03/2018",U2563)</f>
        <v>-----</v>
      </c>
      <c r="H2563" s="39"/>
      <c r="J2563" s="118" t="s">
        <v>35</v>
      </c>
      <c r="K2563" s="118" t="s">
        <v>35</v>
      </c>
      <c r="L2563" s="119" t="s">
        <v>46</v>
      </c>
      <c r="M2563" s="119" t="s">
        <v>46</v>
      </c>
      <c r="N2563" s="120" t="s">
        <v>47</v>
      </c>
      <c r="O2563" s="118" t="s">
        <v>35</v>
      </c>
      <c r="P2563" s="121" t="s">
        <v>47</v>
      </c>
      <c r="Q2563" s="121" t="s">
        <v>47</v>
      </c>
      <c r="R2563" s="122" t="s">
        <v>47</v>
      </c>
      <c r="S2563" s="123" t="s">
        <v>48</v>
      </c>
      <c r="T2563" s="124" t="s">
        <v>47</v>
      </c>
      <c r="U2563" s="125" t="s">
        <v>47</v>
      </c>
    </row>
    <row r="2564" spans="2:21" ht="34.5" customHeight="1" x14ac:dyDescent="0.25">
      <c r="B2564" s="48" t="str">
        <f t="shared" si="388"/>
        <v>--------</v>
      </c>
      <c r="C2564" s="14" t="str">
        <f t="shared" si="389"/>
        <v>--------</v>
      </c>
      <c r="D2564" s="2" t="str">
        <f t="shared" si="390"/>
        <v>-----</v>
      </c>
      <c r="E2564" s="15" t="str">
        <f t="shared" si="391"/>
        <v>-----</v>
      </c>
      <c r="F2564" s="15" t="str">
        <f t="shared" si="392"/>
        <v>-----</v>
      </c>
      <c r="G2564" s="117" t="str">
        <f t="shared" si="393"/>
        <v>-----</v>
      </c>
      <c r="H2564" s="39"/>
      <c r="J2564" s="118" t="s">
        <v>35</v>
      </c>
      <c r="K2564" s="118" t="s">
        <v>35</v>
      </c>
      <c r="L2564" s="119" t="s">
        <v>46</v>
      </c>
      <c r="M2564" s="119" t="s">
        <v>46</v>
      </c>
      <c r="N2564" s="120" t="s">
        <v>47</v>
      </c>
      <c r="O2564" s="118" t="s">
        <v>35</v>
      </c>
      <c r="P2564" s="121" t="s">
        <v>47</v>
      </c>
      <c r="Q2564" s="121" t="s">
        <v>47</v>
      </c>
      <c r="R2564" s="122" t="s">
        <v>47</v>
      </c>
      <c r="S2564" s="123" t="s">
        <v>48</v>
      </c>
      <c r="T2564" s="124" t="s">
        <v>47</v>
      </c>
      <c r="U2564" s="125" t="s">
        <v>47</v>
      </c>
    </row>
    <row r="2565" spans="2:21" ht="34.5" customHeight="1" x14ac:dyDescent="0.25">
      <c r="B2565" s="48" t="str">
        <f t="shared" si="388"/>
        <v>--------</v>
      </c>
      <c r="C2565" s="14" t="str">
        <f t="shared" si="389"/>
        <v>--------</v>
      </c>
      <c r="D2565" s="2" t="str">
        <f t="shared" si="390"/>
        <v>-----</v>
      </c>
      <c r="E2565" s="15" t="str">
        <f t="shared" si="391"/>
        <v>-----</v>
      </c>
      <c r="F2565" s="15" t="str">
        <f t="shared" si="392"/>
        <v>-----</v>
      </c>
      <c r="G2565" s="117" t="str">
        <f t="shared" si="393"/>
        <v>-----</v>
      </c>
      <c r="H2565" s="39"/>
      <c r="J2565" s="118" t="s">
        <v>35</v>
      </c>
      <c r="K2565" s="118" t="s">
        <v>35</v>
      </c>
      <c r="L2565" s="119" t="s">
        <v>46</v>
      </c>
      <c r="M2565" s="119" t="s">
        <v>46</v>
      </c>
      <c r="N2565" s="120" t="s">
        <v>47</v>
      </c>
      <c r="O2565" s="118" t="s">
        <v>35</v>
      </c>
      <c r="P2565" s="121" t="s">
        <v>47</v>
      </c>
      <c r="Q2565" s="121" t="s">
        <v>47</v>
      </c>
      <c r="R2565" s="122" t="s">
        <v>47</v>
      </c>
      <c r="S2565" s="123" t="s">
        <v>48</v>
      </c>
      <c r="T2565" s="124" t="s">
        <v>47</v>
      </c>
      <c r="U2565" s="125" t="s">
        <v>47</v>
      </c>
    </row>
    <row r="2566" spans="2:21" ht="34.5" customHeight="1" x14ac:dyDescent="0.25">
      <c r="B2566" s="48" t="str">
        <f t="shared" si="388"/>
        <v>--------</v>
      </c>
      <c r="C2566" s="14" t="str">
        <f t="shared" si="389"/>
        <v>--------</v>
      </c>
      <c r="D2566" s="2" t="str">
        <f t="shared" si="390"/>
        <v>-----</v>
      </c>
      <c r="E2566" s="15" t="str">
        <f t="shared" si="391"/>
        <v>-----</v>
      </c>
      <c r="F2566" s="15" t="str">
        <f t="shared" si="392"/>
        <v>-----</v>
      </c>
      <c r="G2566" s="117" t="str">
        <f t="shared" si="393"/>
        <v>-----</v>
      </c>
      <c r="H2566" s="39"/>
      <c r="J2566" s="118" t="s">
        <v>35</v>
      </c>
      <c r="K2566" s="118" t="s">
        <v>35</v>
      </c>
      <c r="L2566" s="119" t="s">
        <v>46</v>
      </c>
      <c r="M2566" s="119" t="s">
        <v>46</v>
      </c>
      <c r="N2566" s="120" t="s">
        <v>47</v>
      </c>
      <c r="O2566" s="118" t="s">
        <v>35</v>
      </c>
      <c r="P2566" s="121" t="s">
        <v>47</v>
      </c>
      <c r="Q2566" s="121" t="s">
        <v>47</v>
      </c>
      <c r="R2566" s="122" t="s">
        <v>47</v>
      </c>
      <c r="S2566" s="123" t="s">
        <v>48</v>
      </c>
      <c r="T2566" s="124" t="s">
        <v>47</v>
      </c>
      <c r="U2566" s="125" t="s">
        <v>47</v>
      </c>
    </row>
    <row r="2567" spans="2:21" ht="34.5" customHeight="1" x14ac:dyDescent="0.25">
      <c r="B2567" s="48" t="str">
        <f t="shared" si="388"/>
        <v>--------</v>
      </c>
      <c r="C2567" s="14" t="str">
        <f t="shared" si="389"/>
        <v>--------</v>
      </c>
      <c r="D2567" s="2" t="str">
        <f t="shared" si="390"/>
        <v>-----</v>
      </c>
      <c r="E2567" s="15" t="str">
        <f t="shared" si="391"/>
        <v>-----</v>
      </c>
      <c r="F2567" s="15" t="str">
        <f t="shared" si="392"/>
        <v>-----</v>
      </c>
      <c r="G2567" s="117" t="str">
        <f t="shared" si="393"/>
        <v>-----</v>
      </c>
      <c r="H2567" s="39"/>
      <c r="J2567" s="118" t="s">
        <v>35</v>
      </c>
      <c r="K2567" s="118" t="s">
        <v>35</v>
      </c>
      <c r="L2567" s="119" t="s">
        <v>46</v>
      </c>
      <c r="M2567" s="119" t="s">
        <v>46</v>
      </c>
      <c r="N2567" s="120" t="s">
        <v>47</v>
      </c>
      <c r="O2567" s="118" t="s">
        <v>35</v>
      </c>
      <c r="P2567" s="121" t="s">
        <v>47</v>
      </c>
      <c r="Q2567" s="121" t="s">
        <v>47</v>
      </c>
      <c r="R2567" s="122" t="s">
        <v>47</v>
      </c>
      <c r="S2567" s="123" t="s">
        <v>48</v>
      </c>
      <c r="T2567" s="124" t="s">
        <v>47</v>
      </c>
      <c r="U2567" s="125" t="s">
        <v>47</v>
      </c>
    </row>
    <row r="2568" spans="2:21" ht="34.5" customHeight="1" x14ac:dyDescent="0.25">
      <c r="B2568" s="48" t="str">
        <f t="shared" si="388"/>
        <v>--------</v>
      </c>
      <c r="C2568" s="14" t="str">
        <f t="shared" si="389"/>
        <v>--------</v>
      </c>
      <c r="D2568" s="2" t="str">
        <f t="shared" si="390"/>
        <v>-----</v>
      </c>
      <c r="E2568" s="15" t="str">
        <f t="shared" si="391"/>
        <v>-----</v>
      </c>
      <c r="F2568" s="15" t="str">
        <f t="shared" si="392"/>
        <v>-----</v>
      </c>
      <c r="G2568" s="117" t="str">
        <f t="shared" si="393"/>
        <v>-----</v>
      </c>
      <c r="H2568" s="39"/>
      <c r="J2568" s="118" t="s">
        <v>35</v>
      </c>
      <c r="K2568" s="118" t="s">
        <v>35</v>
      </c>
      <c r="L2568" s="119" t="s">
        <v>46</v>
      </c>
      <c r="M2568" s="119" t="s">
        <v>46</v>
      </c>
      <c r="N2568" s="120" t="s">
        <v>47</v>
      </c>
      <c r="O2568" s="118" t="s">
        <v>35</v>
      </c>
      <c r="P2568" s="121" t="s">
        <v>47</v>
      </c>
      <c r="Q2568" s="121" t="s">
        <v>47</v>
      </c>
      <c r="R2568" s="122" t="s">
        <v>47</v>
      </c>
      <c r="S2568" s="123" t="s">
        <v>48</v>
      </c>
      <c r="T2568" s="124" t="s">
        <v>47</v>
      </c>
      <c r="U2568" s="125" t="s">
        <v>47</v>
      </c>
    </row>
    <row r="2569" spans="2:21" ht="34.5" customHeight="1" x14ac:dyDescent="0.25">
      <c r="B2569" s="48" t="str">
        <f t="shared" si="388"/>
        <v>--------</v>
      </c>
      <c r="C2569" s="14" t="str">
        <f t="shared" si="389"/>
        <v>--------</v>
      </c>
      <c r="D2569" s="2" t="str">
        <f t="shared" si="390"/>
        <v>-----</v>
      </c>
      <c r="E2569" s="15" t="str">
        <f t="shared" si="391"/>
        <v>-----</v>
      </c>
      <c r="F2569" s="15" t="str">
        <f t="shared" si="392"/>
        <v>-----</v>
      </c>
      <c r="G2569" s="117" t="str">
        <f t="shared" si="393"/>
        <v>-----</v>
      </c>
      <c r="H2569" s="39"/>
      <c r="J2569" s="118" t="s">
        <v>35</v>
      </c>
      <c r="K2569" s="118" t="s">
        <v>35</v>
      </c>
      <c r="L2569" s="119" t="s">
        <v>46</v>
      </c>
      <c r="M2569" s="119" t="s">
        <v>46</v>
      </c>
      <c r="N2569" s="120" t="s">
        <v>47</v>
      </c>
      <c r="O2569" s="118" t="s">
        <v>35</v>
      </c>
      <c r="P2569" s="121" t="s">
        <v>47</v>
      </c>
      <c r="Q2569" s="121" t="s">
        <v>47</v>
      </c>
      <c r="R2569" s="122" t="s">
        <v>47</v>
      </c>
      <c r="S2569" s="123" t="s">
        <v>48</v>
      </c>
      <c r="T2569" s="124" t="s">
        <v>47</v>
      </c>
      <c r="U2569" s="125" t="s">
        <v>47</v>
      </c>
    </row>
    <row r="2570" spans="2:21" ht="34.5" customHeight="1" x14ac:dyDescent="0.25">
      <c r="B2570" s="48" t="str">
        <f t="shared" si="388"/>
        <v>--------</v>
      </c>
      <c r="C2570" s="14" t="str">
        <f t="shared" si="389"/>
        <v>--------</v>
      </c>
      <c r="D2570" s="2" t="str">
        <f t="shared" si="390"/>
        <v>-----</v>
      </c>
      <c r="E2570" s="15" t="str">
        <f t="shared" si="391"/>
        <v>-----</v>
      </c>
      <c r="F2570" s="15" t="str">
        <f t="shared" si="392"/>
        <v>-----</v>
      </c>
      <c r="G2570" s="117" t="str">
        <f t="shared" si="393"/>
        <v>-----</v>
      </c>
      <c r="H2570" s="39"/>
      <c r="J2570" s="118" t="s">
        <v>35</v>
      </c>
      <c r="K2570" s="118" t="s">
        <v>35</v>
      </c>
      <c r="L2570" s="119" t="s">
        <v>46</v>
      </c>
      <c r="M2570" s="119" t="s">
        <v>46</v>
      </c>
      <c r="N2570" s="120" t="s">
        <v>47</v>
      </c>
      <c r="O2570" s="118" t="s">
        <v>35</v>
      </c>
      <c r="P2570" s="121" t="s">
        <v>47</v>
      </c>
      <c r="Q2570" s="121" t="s">
        <v>47</v>
      </c>
      <c r="R2570" s="122" t="s">
        <v>47</v>
      </c>
      <c r="S2570" s="123" t="s">
        <v>48</v>
      </c>
      <c r="T2570" s="124" t="s">
        <v>47</v>
      </c>
      <c r="U2570" s="125" t="s">
        <v>47</v>
      </c>
    </row>
    <row r="2571" spans="2:21" ht="34.5" customHeight="1" x14ac:dyDescent="0.25">
      <c r="B2571" s="48" t="str">
        <f t="shared" si="388"/>
        <v>--------</v>
      </c>
      <c r="C2571" s="14" t="str">
        <f t="shared" si="389"/>
        <v>--------</v>
      </c>
      <c r="D2571" s="2" t="str">
        <f t="shared" si="390"/>
        <v>-----</v>
      </c>
      <c r="E2571" s="15" t="str">
        <f t="shared" si="391"/>
        <v>-----</v>
      </c>
      <c r="F2571" s="15" t="str">
        <f t="shared" si="392"/>
        <v>-----</v>
      </c>
      <c r="G2571" s="117" t="str">
        <f t="shared" si="393"/>
        <v>-----</v>
      </c>
      <c r="H2571" s="39"/>
      <c r="J2571" s="118" t="s">
        <v>35</v>
      </c>
      <c r="K2571" s="118" t="s">
        <v>35</v>
      </c>
      <c r="L2571" s="119" t="s">
        <v>46</v>
      </c>
      <c r="M2571" s="119" t="s">
        <v>46</v>
      </c>
      <c r="N2571" s="120" t="s">
        <v>47</v>
      </c>
      <c r="O2571" s="118" t="s">
        <v>35</v>
      </c>
      <c r="P2571" s="121" t="s">
        <v>47</v>
      </c>
      <c r="Q2571" s="121" t="s">
        <v>47</v>
      </c>
      <c r="R2571" s="122" t="s">
        <v>47</v>
      </c>
      <c r="S2571" s="123" t="s">
        <v>48</v>
      </c>
      <c r="T2571" s="124" t="s">
        <v>47</v>
      </c>
      <c r="U2571" s="125" t="s">
        <v>47</v>
      </c>
    </row>
    <row r="2575" spans="2:21" ht="35.25" customHeight="1" x14ac:dyDescent="0.25">
      <c r="B2575" s="188" t="s">
        <v>43</v>
      </c>
      <c r="C2575" s="188"/>
      <c r="D2575" s="188"/>
      <c r="E2575" s="188"/>
      <c r="F2575" s="188"/>
      <c r="G2575" s="188"/>
      <c r="H2575" s="188"/>
      <c r="J2575" t="s">
        <v>44</v>
      </c>
      <c r="K2575" s="114">
        <v>43325</v>
      </c>
    </row>
    <row r="2577" spans="2:8" x14ac:dyDescent="0.25">
      <c r="B2577" s="1" t="s">
        <v>14</v>
      </c>
    </row>
    <row r="2578" spans="2:8" ht="8.25" customHeight="1" x14ac:dyDescent="0.25"/>
    <row r="2579" spans="2:8" ht="21" x14ac:dyDescent="0.35">
      <c r="B2579" s="189" t="s">
        <v>15</v>
      </c>
      <c r="C2579" s="189"/>
      <c r="D2579" s="115" t="str">
        <f>U2601</f>
        <v>-----</v>
      </c>
      <c r="E2579" s="45"/>
      <c r="F2579" s="113" t="s">
        <v>16</v>
      </c>
      <c r="G2579" s="116" t="str">
        <f>D2579</f>
        <v>-----</v>
      </c>
      <c r="H2579" s="42" t="s">
        <v>45</v>
      </c>
    </row>
    <row r="2581" spans="2:8" x14ac:dyDescent="0.25">
      <c r="B2581" t="s">
        <v>28</v>
      </c>
      <c r="C2581" s="190" t="str">
        <f>S2601</f>
        <v>------</v>
      </c>
      <c r="D2581" s="190"/>
      <c r="E2581" s="190"/>
      <c r="F2581" s="190"/>
      <c r="G2581" s="40" t="s">
        <v>29</v>
      </c>
      <c r="H2581" s="44" t="s">
        <v>30</v>
      </c>
    </row>
    <row r="2582" spans="2:8" x14ac:dyDescent="0.25">
      <c r="C2582" s="45"/>
      <c r="D2582" s="45"/>
      <c r="E2582" s="45"/>
      <c r="F2582" s="45"/>
      <c r="G2582" s="40"/>
      <c r="H2582" s="45"/>
    </row>
    <row r="2583" spans="2:8" x14ac:dyDescent="0.25">
      <c r="B2583" t="s">
        <v>31</v>
      </c>
      <c r="C2583" s="47" t="str">
        <f>T2601</f>
        <v>-----</v>
      </c>
      <c r="D2583" s="41" t="s">
        <v>27</v>
      </c>
      <c r="E2583" s="41"/>
      <c r="F2583" s="44"/>
      <c r="G2583" s="44"/>
      <c r="H2583" s="44"/>
    </row>
    <row r="2585" spans="2:8" x14ac:dyDescent="0.25">
      <c r="B2585" t="s">
        <v>32</v>
      </c>
      <c r="C2585" s="44"/>
      <c r="D2585" s="44"/>
      <c r="E2585" s="45"/>
      <c r="F2585" s="40" t="s">
        <v>33</v>
      </c>
      <c r="G2585" s="44"/>
      <c r="H2585" s="44"/>
    </row>
    <row r="2586" spans="2:8" x14ac:dyDescent="0.25">
      <c r="F2586" s="40"/>
    </row>
    <row r="2587" spans="2:8" x14ac:dyDescent="0.25">
      <c r="B2587" s="112" t="s">
        <v>34</v>
      </c>
      <c r="C2587" s="44"/>
      <c r="D2587" s="40" t="s">
        <v>17</v>
      </c>
      <c r="E2587" s="44"/>
      <c r="F2587" s="44"/>
      <c r="G2587" s="44"/>
      <c r="H2587" s="44"/>
    </row>
    <row r="2588" spans="2:8" x14ac:dyDescent="0.25">
      <c r="F2588" s="40"/>
    </row>
    <row r="2589" spans="2:8" x14ac:dyDescent="0.25">
      <c r="B2589" t="s">
        <v>18</v>
      </c>
      <c r="D2589" s="43" t="s">
        <v>19</v>
      </c>
      <c r="E2589" s="43"/>
      <c r="F2589" s="43" t="s">
        <v>20</v>
      </c>
      <c r="G2589" t="s">
        <v>21</v>
      </c>
    </row>
    <row r="2590" spans="2:8" x14ac:dyDescent="0.25">
      <c r="F2590" s="40"/>
    </row>
    <row r="2591" spans="2:8" x14ac:dyDescent="0.25">
      <c r="B2591" s="191" t="s">
        <v>22</v>
      </c>
      <c r="C2591" s="191"/>
      <c r="D2591" s="191"/>
      <c r="E2591" s="191"/>
      <c r="F2591" s="191"/>
      <c r="G2591" s="191"/>
      <c r="H2591" s="191"/>
    </row>
    <row r="2592" spans="2:8" x14ac:dyDescent="0.25">
      <c r="F2592" s="40"/>
    </row>
    <row r="2593" spans="2:21" ht="15.75" x14ac:dyDescent="0.25">
      <c r="B2593" t="s">
        <v>23</v>
      </c>
      <c r="E2593" s="192" t="str">
        <f>N2601</f>
        <v>-----</v>
      </c>
      <c r="F2593" s="192"/>
      <c r="G2593" s="192"/>
      <c r="H2593" s="192"/>
    </row>
    <row r="2594" spans="2:21" x14ac:dyDescent="0.25">
      <c r="F2594" s="113"/>
      <c r="G2594" s="113"/>
      <c r="H2594" s="113"/>
    </row>
    <row r="2595" spans="2:21" ht="23.25" x14ac:dyDescent="0.25">
      <c r="B2595" t="s">
        <v>25</v>
      </c>
      <c r="D2595" s="46">
        <f>J2600</f>
        <v>0</v>
      </c>
      <c r="E2595" s="45"/>
      <c r="F2595" s="113" t="s">
        <v>26</v>
      </c>
      <c r="G2595" s="113"/>
      <c r="H2595" s="113"/>
    </row>
    <row r="2596" spans="2:21" x14ac:dyDescent="0.25">
      <c r="F2596" s="40"/>
    </row>
    <row r="2597" spans="2:21" x14ac:dyDescent="0.25">
      <c r="B2597" t="s">
        <v>24</v>
      </c>
      <c r="F2597" s="40"/>
    </row>
    <row r="2598" spans="2:21" x14ac:dyDescent="0.25">
      <c r="F2598" s="40"/>
      <c r="J2598" s="49"/>
    </row>
    <row r="2600" spans="2:21" ht="28.5" customHeight="1" x14ac:dyDescent="0.5">
      <c r="B2600" s="39" t="s">
        <v>8</v>
      </c>
      <c r="C2600" s="39" t="s">
        <v>9</v>
      </c>
      <c r="D2600" s="39" t="s">
        <v>10</v>
      </c>
      <c r="E2600" s="193" t="s">
        <v>11</v>
      </c>
      <c r="F2600" s="194"/>
      <c r="G2600" s="39" t="s">
        <v>12</v>
      </c>
      <c r="H2600" s="39" t="s">
        <v>13</v>
      </c>
      <c r="J2600" s="195">
        <f>SUM(O2601:O2610)</f>
        <v>0</v>
      </c>
      <c r="K2600" s="195"/>
      <c r="L2600" s="195"/>
      <c r="M2600" s="195"/>
      <c r="N2600" s="195"/>
      <c r="O2600" s="195"/>
      <c r="P2600" s="195"/>
      <c r="Q2600" s="195"/>
      <c r="R2600" s="195"/>
      <c r="S2600" s="195"/>
    </row>
    <row r="2601" spans="2:21" ht="34.5" customHeight="1" x14ac:dyDescent="0.25">
      <c r="B2601" s="48" t="str">
        <f>K2601</f>
        <v>--------</v>
      </c>
      <c r="C2601" s="14" t="str">
        <f>J2601</f>
        <v>--------</v>
      </c>
      <c r="D2601" s="2" t="str">
        <f>P2601</f>
        <v>-----</v>
      </c>
      <c r="E2601" s="15" t="str">
        <f>Q2601</f>
        <v>-----</v>
      </c>
      <c r="F2601" s="15" t="str">
        <f>R2601</f>
        <v>-----</v>
      </c>
      <c r="G2601" s="117" t="str">
        <f>IF(U2601&lt;$K$1,"13/08/2018",U2601)</f>
        <v>-----</v>
      </c>
      <c r="H2601" s="39"/>
      <c r="J2601" s="118" t="s">
        <v>35</v>
      </c>
      <c r="K2601" s="118" t="s">
        <v>35</v>
      </c>
      <c r="L2601" s="119" t="s">
        <v>46</v>
      </c>
      <c r="M2601" s="119" t="s">
        <v>46</v>
      </c>
      <c r="N2601" s="120" t="s">
        <v>47</v>
      </c>
      <c r="O2601" s="118" t="s">
        <v>35</v>
      </c>
      <c r="P2601" s="121" t="s">
        <v>47</v>
      </c>
      <c r="Q2601" s="121" t="s">
        <v>47</v>
      </c>
      <c r="R2601" s="122" t="s">
        <v>47</v>
      </c>
      <c r="S2601" s="123" t="s">
        <v>48</v>
      </c>
      <c r="T2601" s="124" t="s">
        <v>47</v>
      </c>
      <c r="U2601" s="125" t="s">
        <v>47</v>
      </c>
    </row>
    <row r="2602" spans="2:21" ht="34.5" customHeight="1" x14ac:dyDescent="0.25">
      <c r="B2602" s="48" t="str">
        <f t="shared" ref="B2602:B2610" si="394">K2602</f>
        <v>--------</v>
      </c>
      <c r="C2602" s="14" t="str">
        <f t="shared" ref="C2602:C2610" si="395">J2602</f>
        <v>--------</v>
      </c>
      <c r="D2602" s="2" t="str">
        <f t="shared" ref="D2602:D2610" si="396">P2602</f>
        <v>-----</v>
      </c>
      <c r="E2602" s="15" t="str">
        <f t="shared" ref="E2602:E2610" si="397">Q2602</f>
        <v>-----</v>
      </c>
      <c r="F2602" s="15" t="str">
        <f t="shared" ref="F2602:F2610" si="398">R2602</f>
        <v>-----</v>
      </c>
      <c r="G2602" s="117" t="str">
        <f t="shared" ref="G2602:G2610" si="399">IF(U2602&lt;$K$1,"19/03/2018",U2602)</f>
        <v>-----</v>
      </c>
      <c r="H2602" s="39"/>
      <c r="J2602" s="118" t="s">
        <v>35</v>
      </c>
      <c r="K2602" s="118" t="s">
        <v>35</v>
      </c>
      <c r="L2602" s="119" t="s">
        <v>46</v>
      </c>
      <c r="M2602" s="119" t="s">
        <v>46</v>
      </c>
      <c r="N2602" s="120" t="s">
        <v>47</v>
      </c>
      <c r="O2602" s="118" t="s">
        <v>35</v>
      </c>
      <c r="P2602" s="121" t="s">
        <v>47</v>
      </c>
      <c r="Q2602" s="121" t="s">
        <v>47</v>
      </c>
      <c r="R2602" s="122" t="s">
        <v>47</v>
      </c>
      <c r="S2602" s="123" t="s">
        <v>48</v>
      </c>
      <c r="T2602" s="124" t="s">
        <v>47</v>
      </c>
      <c r="U2602" s="125" t="s">
        <v>47</v>
      </c>
    </row>
    <row r="2603" spans="2:21" ht="34.5" customHeight="1" x14ac:dyDescent="0.25">
      <c r="B2603" s="48" t="str">
        <f t="shared" si="394"/>
        <v>--------</v>
      </c>
      <c r="C2603" s="14" t="str">
        <f t="shared" si="395"/>
        <v>--------</v>
      </c>
      <c r="D2603" s="2" t="str">
        <f t="shared" si="396"/>
        <v>-----</v>
      </c>
      <c r="E2603" s="15" t="str">
        <f t="shared" si="397"/>
        <v>-----</v>
      </c>
      <c r="F2603" s="15" t="str">
        <f t="shared" si="398"/>
        <v>-----</v>
      </c>
      <c r="G2603" s="117" t="str">
        <f t="shared" si="399"/>
        <v>-----</v>
      </c>
      <c r="H2603" s="39"/>
      <c r="J2603" s="118" t="s">
        <v>35</v>
      </c>
      <c r="K2603" s="118" t="s">
        <v>35</v>
      </c>
      <c r="L2603" s="119" t="s">
        <v>46</v>
      </c>
      <c r="M2603" s="119" t="s">
        <v>46</v>
      </c>
      <c r="N2603" s="120" t="s">
        <v>47</v>
      </c>
      <c r="O2603" s="118" t="s">
        <v>35</v>
      </c>
      <c r="P2603" s="121" t="s">
        <v>47</v>
      </c>
      <c r="Q2603" s="121" t="s">
        <v>47</v>
      </c>
      <c r="R2603" s="122" t="s">
        <v>47</v>
      </c>
      <c r="S2603" s="123" t="s">
        <v>48</v>
      </c>
      <c r="T2603" s="124" t="s">
        <v>47</v>
      </c>
      <c r="U2603" s="125" t="s">
        <v>47</v>
      </c>
    </row>
    <row r="2604" spans="2:21" ht="34.5" customHeight="1" x14ac:dyDescent="0.25">
      <c r="B2604" s="48" t="str">
        <f t="shared" si="394"/>
        <v>--------</v>
      </c>
      <c r="C2604" s="14" t="str">
        <f t="shared" si="395"/>
        <v>--------</v>
      </c>
      <c r="D2604" s="2" t="str">
        <f t="shared" si="396"/>
        <v>-----</v>
      </c>
      <c r="E2604" s="15" t="str">
        <f t="shared" si="397"/>
        <v>-----</v>
      </c>
      <c r="F2604" s="15" t="str">
        <f t="shared" si="398"/>
        <v>-----</v>
      </c>
      <c r="G2604" s="117" t="str">
        <f t="shared" si="399"/>
        <v>-----</v>
      </c>
      <c r="H2604" s="39"/>
      <c r="J2604" s="118" t="s">
        <v>35</v>
      </c>
      <c r="K2604" s="118" t="s">
        <v>35</v>
      </c>
      <c r="L2604" s="119" t="s">
        <v>46</v>
      </c>
      <c r="M2604" s="119" t="s">
        <v>46</v>
      </c>
      <c r="N2604" s="120" t="s">
        <v>47</v>
      </c>
      <c r="O2604" s="118" t="s">
        <v>35</v>
      </c>
      <c r="P2604" s="121" t="s">
        <v>47</v>
      </c>
      <c r="Q2604" s="121" t="s">
        <v>47</v>
      </c>
      <c r="R2604" s="122" t="s">
        <v>47</v>
      </c>
      <c r="S2604" s="123" t="s">
        <v>48</v>
      </c>
      <c r="T2604" s="124" t="s">
        <v>47</v>
      </c>
      <c r="U2604" s="125" t="s">
        <v>47</v>
      </c>
    </row>
    <row r="2605" spans="2:21" ht="34.5" customHeight="1" x14ac:dyDescent="0.25">
      <c r="B2605" s="48" t="str">
        <f t="shared" si="394"/>
        <v>--------</v>
      </c>
      <c r="C2605" s="14" t="str">
        <f t="shared" si="395"/>
        <v>--------</v>
      </c>
      <c r="D2605" s="2" t="str">
        <f t="shared" si="396"/>
        <v>-----</v>
      </c>
      <c r="E2605" s="15" t="str">
        <f t="shared" si="397"/>
        <v>-----</v>
      </c>
      <c r="F2605" s="15" t="str">
        <f t="shared" si="398"/>
        <v>-----</v>
      </c>
      <c r="G2605" s="117" t="str">
        <f t="shared" si="399"/>
        <v>-----</v>
      </c>
      <c r="H2605" s="39"/>
      <c r="J2605" s="118" t="s">
        <v>35</v>
      </c>
      <c r="K2605" s="118" t="s">
        <v>35</v>
      </c>
      <c r="L2605" s="119" t="s">
        <v>46</v>
      </c>
      <c r="M2605" s="119" t="s">
        <v>46</v>
      </c>
      <c r="N2605" s="120" t="s">
        <v>47</v>
      </c>
      <c r="O2605" s="118" t="s">
        <v>35</v>
      </c>
      <c r="P2605" s="121" t="s">
        <v>47</v>
      </c>
      <c r="Q2605" s="121" t="s">
        <v>47</v>
      </c>
      <c r="R2605" s="122" t="s">
        <v>47</v>
      </c>
      <c r="S2605" s="123" t="s">
        <v>48</v>
      </c>
      <c r="T2605" s="124" t="s">
        <v>47</v>
      </c>
      <c r="U2605" s="125" t="s">
        <v>47</v>
      </c>
    </row>
    <row r="2606" spans="2:21" ht="34.5" customHeight="1" x14ac:dyDescent="0.25">
      <c r="B2606" s="48" t="str">
        <f t="shared" si="394"/>
        <v>--------</v>
      </c>
      <c r="C2606" s="14" t="str">
        <f t="shared" si="395"/>
        <v>--------</v>
      </c>
      <c r="D2606" s="2" t="str">
        <f t="shared" si="396"/>
        <v>-----</v>
      </c>
      <c r="E2606" s="15" t="str">
        <f t="shared" si="397"/>
        <v>-----</v>
      </c>
      <c r="F2606" s="15" t="str">
        <f t="shared" si="398"/>
        <v>-----</v>
      </c>
      <c r="G2606" s="117" t="str">
        <f t="shared" si="399"/>
        <v>-----</v>
      </c>
      <c r="H2606" s="39"/>
      <c r="J2606" s="118" t="s">
        <v>35</v>
      </c>
      <c r="K2606" s="118" t="s">
        <v>35</v>
      </c>
      <c r="L2606" s="119" t="s">
        <v>46</v>
      </c>
      <c r="M2606" s="119" t="s">
        <v>46</v>
      </c>
      <c r="N2606" s="120" t="s">
        <v>47</v>
      </c>
      <c r="O2606" s="118" t="s">
        <v>35</v>
      </c>
      <c r="P2606" s="121" t="s">
        <v>47</v>
      </c>
      <c r="Q2606" s="121" t="s">
        <v>47</v>
      </c>
      <c r="R2606" s="122" t="s">
        <v>47</v>
      </c>
      <c r="S2606" s="123" t="s">
        <v>48</v>
      </c>
      <c r="T2606" s="124" t="s">
        <v>47</v>
      </c>
      <c r="U2606" s="125" t="s">
        <v>47</v>
      </c>
    </row>
    <row r="2607" spans="2:21" ht="34.5" customHeight="1" x14ac:dyDescent="0.25">
      <c r="B2607" s="48" t="str">
        <f t="shared" si="394"/>
        <v>--------</v>
      </c>
      <c r="C2607" s="14" t="str">
        <f t="shared" si="395"/>
        <v>--------</v>
      </c>
      <c r="D2607" s="2" t="str">
        <f t="shared" si="396"/>
        <v>-----</v>
      </c>
      <c r="E2607" s="15" t="str">
        <f t="shared" si="397"/>
        <v>-----</v>
      </c>
      <c r="F2607" s="15" t="str">
        <f t="shared" si="398"/>
        <v>-----</v>
      </c>
      <c r="G2607" s="117" t="str">
        <f t="shared" si="399"/>
        <v>-----</v>
      </c>
      <c r="H2607" s="39"/>
      <c r="J2607" s="118" t="s">
        <v>35</v>
      </c>
      <c r="K2607" s="118" t="s">
        <v>35</v>
      </c>
      <c r="L2607" s="119" t="s">
        <v>46</v>
      </c>
      <c r="M2607" s="119" t="s">
        <v>46</v>
      </c>
      <c r="N2607" s="120" t="s">
        <v>47</v>
      </c>
      <c r="O2607" s="118" t="s">
        <v>35</v>
      </c>
      <c r="P2607" s="121" t="s">
        <v>47</v>
      </c>
      <c r="Q2607" s="121" t="s">
        <v>47</v>
      </c>
      <c r="R2607" s="122" t="s">
        <v>47</v>
      </c>
      <c r="S2607" s="123" t="s">
        <v>48</v>
      </c>
      <c r="T2607" s="124" t="s">
        <v>47</v>
      </c>
      <c r="U2607" s="125" t="s">
        <v>47</v>
      </c>
    </row>
    <row r="2608" spans="2:21" ht="34.5" customHeight="1" x14ac:dyDescent="0.25">
      <c r="B2608" s="48" t="str">
        <f t="shared" si="394"/>
        <v>--------</v>
      </c>
      <c r="C2608" s="14" t="str">
        <f t="shared" si="395"/>
        <v>--------</v>
      </c>
      <c r="D2608" s="2" t="str">
        <f t="shared" si="396"/>
        <v>-----</v>
      </c>
      <c r="E2608" s="15" t="str">
        <f t="shared" si="397"/>
        <v>-----</v>
      </c>
      <c r="F2608" s="15" t="str">
        <f t="shared" si="398"/>
        <v>-----</v>
      </c>
      <c r="G2608" s="117" t="str">
        <f t="shared" si="399"/>
        <v>-----</v>
      </c>
      <c r="H2608" s="39"/>
      <c r="J2608" s="118" t="s">
        <v>35</v>
      </c>
      <c r="K2608" s="118" t="s">
        <v>35</v>
      </c>
      <c r="L2608" s="119" t="s">
        <v>46</v>
      </c>
      <c r="M2608" s="119" t="s">
        <v>46</v>
      </c>
      <c r="N2608" s="120" t="s">
        <v>47</v>
      </c>
      <c r="O2608" s="118" t="s">
        <v>35</v>
      </c>
      <c r="P2608" s="121" t="s">
        <v>47</v>
      </c>
      <c r="Q2608" s="121" t="s">
        <v>47</v>
      </c>
      <c r="R2608" s="122" t="s">
        <v>47</v>
      </c>
      <c r="S2608" s="123" t="s">
        <v>48</v>
      </c>
      <c r="T2608" s="124" t="s">
        <v>47</v>
      </c>
      <c r="U2608" s="125" t="s">
        <v>47</v>
      </c>
    </row>
    <row r="2609" spans="2:21" ht="34.5" customHeight="1" x14ac:dyDescent="0.25">
      <c r="B2609" s="48" t="str">
        <f t="shared" si="394"/>
        <v>--------</v>
      </c>
      <c r="C2609" s="14" t="str">
        <f t="shared" si="395"/>
        <v>--------</v>
      </c>
      <c r="D2609" s="2" t="str">
        <f t="shared" si="396"/>
        <v>-----</v>
      </c>
      <c r="E2609" s="15" t="str">
        <f t="shared" si="397"/>
        <v>-----</v>
      </c>
      <c r="F2609" s="15" t="str">
        <f t="shared" si="398"/>
        <v>-----</v>
      </c>
      <c r="G2609" s="117" t="str">
        <f t="shared" si="399"/>
        <v>-----</v>
      </c>
      <c r="H2609" s="39"/>
      <c r="J2609" s="118" t="s">
        <v>35</v>
      </c>
      <c r="K2609" s="118" t="s">
        <v>35</v>
      </c>
      <c r="L2609" s="119" t="s">
        <v>46</v>
      </c>
      <c r="M2609" s="119" t="s">
        <v>46</v>
      </c>
      <c r="N2609" s="120" t="s">
        <v>47</v>
      </c>
      <c r="O2609" s="118" t="s">
        <v>35</v>
      </c>
      <c r="P2609" s="121" t="s">
        <v>47</v>
      </c>
      <c r="Q2609" s="121" t="s">
        <v>47</v>
      </c>
      <c r="R2609" s="122" t="s">
        <v>47</v>
      </c>
      <c r="S2609" s="123" t="s">
        <v>48</v>
      </c>
      <c r="T2609" s="124" t="s">
        <v>47</v>
      </c>
      <c r="U2609" s="125" t="s">
        <v>47</v>
      </c>
    </row>
    <row r="2610" spans="2:21" ht="34.5" customHeight="1" x14ac:dyDescent="0.25">
      <c r="B2610" s="48" t="str">
        <f t="shared" si="394"/>
        <v>--------</v>
      </c>
      <c r="C2610" s="14" t="str">
        <f t="shared" si="395"/>
        <v>--------</v>
      </c>
      <c r="D2610" s="2" t="str">
        <f t="shared" si="396"/>
        <v>-----</v>
      </c>
      <c r="E2610" s="15" t="str">
        <f t="shared" si="397"/>
        <v>-----</v>
      </c>
      <c r="F2610" s="15" t="str">
        <f t="shared" si="398"/>
        <v>-----</v>
      </c>
      <c r="G2610" s="117" t="str">
        <f t="shared" si="399"/>
        <v>-----</v>
      </c>
      <c r="H2610" s="39"/>
      <c r="J2610" s="118" t="s">
        <v>35</v>
      </c>
      <c r="K2610" s="118" t="s">
        <v>35</v>
      </c>
      <c r="L2610" s="119" t="s">
        <v>46</v>
      </c>
      <c r="M2610" s="119" t="s">
        <v>46</v>
      </c>
      <c r="N2610" s="120" t="s">
        <v>47</v>
      </c>
      <c r="O2610" s="118" t="s">
        <v>35</v>
      </c>
      <c r="P2610" s="121" t="s">
        <v>47</v>
      </c>
      <c r="Q2610" s="121" t="s">
        <v>47</v>
      </c>
      <c r="R2610" s="122" t="s">
        <v>47</v>
      </c>
      <c r="S2610" s="123" t="s">
        <v>48</v>
      </c>
      <c r="T2610" s="124" t="s">
        <v>47</v>
      </c>
      <c r="U2610" s="125" t="s">
        <v>47</v>
      </c>
    </row>
    <row r="2614" spans="2:21" ht="35.25" customHeight="1" x14ac:dyDescent="0.25">
      <c r="B2614" s="188" t="s">
        <v>43</v>
      </c>
      <c r="C2614" s="188"/>
      <c r="D2614" s="188"/>
      <c r="E2614" s="188"/>
      <c r="F2614" s="188"/>
      <c r="G2614" s="188"/>
      <c r="H2614" s="188"/>
      <c r="J2614" t="s">
        <v>44</v>
      </c>
      <c r="K2614" s="114">
        <v>43325</v>
      </c>
    </row>
    <row r="2616" spans="2:21" x14ac:dyDescent="0.25">
      <c r="B2616" s="1" t="s">
        <v>14</v>
      </c>
    </row>
    <row r="2617" spans="2:21" ht="8.25" customHeight="1" x14ac:dyDescent="0.25"/>
    <row r="2618" spans="2:21" ht="21" x14ac:dyDescent="0.35">
      <c r="B2618" s="189" t="s">
        <v>15</v>
      </c>
      <c r="C2618" s="189"/>
      <c r="D2618" s="115" t="str">
        <f>U2640</f>
        <v>-----</v>
      </c>
      <c r="E2618" s="45"/>
      <c r="F2618" s="113" t="s">
        <v>16</v>
      </c>
      <c r="G2618" s="116" t="str">
        <f>D2618</f>
        <v>-----</v>
      </c>
      <c r="H2618" s="42" t="s">
        <v>45</v>
      </c>
    </row>
    <row r="2620" spans="2:21" x14ac:dyDescent="0.25">
      <c r="B2620" t="s">
        <v>28</v>
      </c>
      <c r="C2620" s="190" t="str">
        <f>S2640</f>
        <v>------</v>
      </c>
      <c r="D2620" s="190"/>
      <c r="E2620" s="190"/>
      <c r="F2620" s="190"/>
      <c r="G2620" s="40" t="s">
        <v>29</v>
      </c>
      <c r="H2620" s="44" t="s">
        <v>30</v>
      </c>
    </row>
    <row r="2621" spans="2:21" x14ac:dyDescent="0.25">
      <c r="C2621" s="45"/>
      <c r="D2621" s="45"/>
      <c r="E2621" s="45"/>
      <c r="F2621" s="45"/>
      <c r="G2621" s="40"/>
      <c r="H2621" s="45"/>
    </row>
    <row r="2622" spans="2:21" x14ac:dyDescent="0.25">
      <c r="B2622" t="s">
        <v>31</v>
      </c>
      <c r="C2622" s="47" t="str">
        <f>T2640</f>
        <v>-----</v>
      </c>
      <c r="D2622" s="41" t="s">
        <v>27</v>
      </c>
      <c r="E2622" s="41"/>
      <c r="F2622" s="44"/>
      <c r="G2622" s="44"/>
      <c r="H2622" s="44"/>
    </row>
    <row r="2624" spans="2:21" x14ac:dyDescent="0.25">
      <c r="B2624" t="s">
        <v>32</v>
      </c>
      <c r="C2624" s="44"/>
      <c r="D2624" s="44"/>
      <c r="E2624" s="45"/>
      <c r="F2624" s="40" t="s">
        <v>33</v>
      </c>
      <c r="G2624" s="44"/>
      <c r="H2624" s="44"/>
    </row>
    <row r="2625" spans="2:21" x14ac:dyDescent="0.25">
      <c r="F2625" s="40"/>
    </row>
    <row r="2626" spans="2:21" x14ac:dyDescent="0.25">
      <c r="B2626" s="112" t="s">
        <v>34</v>
      </c>
      <c r="C2626" s="44"/>
      <c r="D2626" s="40" t="s">
        <v>17</v>
      </c>
      <c r="E2626" s="44"/>
      <c r="F2626" s="44"/>
      <c r="G2626" s="44"/>
      <c r="H2626" s="44"/>
    </row>
    <row r="2627" spans="2:21" x14ac:dyDescent="0.25">
      <c r="F2627" s="40"/>
    </row>
    <row r="2628" spans="2:21" x14ac:dyDescent="0.25">
      <c r="B2628" t="s">
        <v>18</v>
      </c>
      <c r="D2628" s="43" t="s">
        <v>19</v>
      </c>
      <c r="E2628" s="43"/>
      <c r="F2628" s="43" t="s">
        <v>20</v>
      </c>
      <c r="G2628" t="s">
        <v>21</v>
      </c>
    </row>
    <row r="2629" spans="2:21" x14ac:dyDescent="0.25">
      <c r="F2629" s="40"/>
    </row>
    <row r="2630" spans="2:21" x14ac:dyDescent="0.25">
      <c r="B2630" s="191" t="s">
        <v>22</v>
      </c>
      <c r="C2630" s="191"/>
      <c r="D2630" s="191"/>
      <c r="E2630" s="191"/>
      <c r="F2630" s="191"/>
      <c r="G2630" s="191"/>
      <c r="H2630" s="191"/>
    </row>
    <row r="2631" spans="2:21" x14ac:dyDescent="0.25">
      <c r="F2631" s="40"/>
    </row>
    <row r="2632" spans="2:21" ht="15.75" x14ac:dyDescent="0.25">
      <c r="B2632" t="s">
        <v>23</v>
      </c>
      <c r="E2632" s="192" t="str">
        <f>N2640</f>
        <v>-----</v>
      </c>
      <c r="F2632" s="192"/>
      <c r="G2632" s="192"/>
      <c r="H2632" s="192"/>
    </row>
    <row r="2633" spans="2:21" x14ac:dyDescent="0.25">
      <c r="F2633" s="113"/>
      <c r="G2633" s="113"/>
      <c r="H2633" s="113"/>
    </row>
    <row r="2634" spans="2:21" ht="23.25" x14ac:dyDescent="0.25">
      <c r="B2634" t="s">
        <v>25</v>
      </c>
      <c r="D2634" s="46">
        <f>J2639</f>
        <v>0</v>
      </c>
      <c r="E2634" s="45"/>
      <c r="F2634" s="113" t="s">
        <v>26</v>
      </c>
      <c r="G2634" s="113"/>
      <c r="H2634" s="113"/>
    </row>
    <row r="2635" spans="2:21" x14ac:dyDescent="0.25">
      <c r="F2635" s="40"/>
    </row>
    <row r="2636" spans="2:21" x14ac:dyDescent="0.25">
      <c r="B2636" t="s">
        <v>24</v>
      </c>
      <c r="F2636" s="40"/>
    </row>
    <row r="2637" spans="2:21" x14ac:dyDescent="0.25">
      <c r="F2637" s="40"/>
      <c r="J2637" s="49"/>
    </row>
    <row r="2639" spans="2:21" ht="28.5" customHeight="1" x14ac:dyDescent="0.5">
      <c r="B2639" s="39" t="s">
        <v>8</v>
      </c>
      <c r="C2639" s="39" t="s">
        <v>9</v>
      </c>
      <c r="D2639" s="39" t="s">
        <v>10</v>
      </c>
      <c r="E2639" s="193" t="s">
        <v>11</v>
      </c>
      <c r="F2639" s="194"/>
      <c r="G2639" s="39" t="s">
        <v>12</v>
      </c>
      <c r="H2639" s="39" t="s">
        <v>13</v>
      </c>
      <c r="J2639" s="195">
        <f>SUM(O2640:O2649)</f>
        <v>0</v>
      </c>
      <c r="K2639" s="195"/>
      <c r="L2639" s="195"/>
      <c r="M2639" s="195"/>
      <c r="N2639" s="195"/>
      <c r="O2639" s="195"/>
      <c r="P2639" s="195"/>
      <c r="Q2639" s="195"/>
      <c r="R2639" s="195"/>
      <c r="S2639" s="195"/>
    </row>
    <row r="2640" spans="2:21" ht="34.5" customHeight="1" x14ac:dyDescent="0.25">
      <c r="B2640" s="48" t="str">
        <f>K2640</f>
        <v>--------</v>
      </c>
      <c r="C2640" s="14" t="str">
        <f>J2640</f>
        <v>--------</v>
      </c>
      <c r="D2640" s="2" t="str">
        <f>P2640</f>
        <v>-----</v>
      </c>
      <c r="E2640" s="15" t="str">
        <f>Q2640</f>
        <v>-----</v>
      </c>
      <c r="F2640" s="15" t="str">
        <f>R2640</f>
        <v>-----</v>
      </c>
      <c r="G2640" s="117" t="str">
        <f>IF(U2640&lt;$K$1,"13/08/2018",U2640)</f>
        <v>-----</v>
      </c>
      <c r="H2640" s="39"/>
      <c r="J2640" s="118" t="s">
        <v>35</v>
      </c>
      <c r="K2640" s="118" t="s">
        <v>35</v>
      </c>
      <c r="L2640" s="119" t="s">
        <v>46</v>
      </c>
      <c r="M2640" s="119" t="s">
        <v>46</v>
      </c>
      <c r="N2640" s="120" t="s">
        <v>47</v>
      </c>
      <c r="O2640" s="118" t="s">
        <v>35</v>
      </c>
      <c r="P2640" s="121" t="s">
        <v>47</v>
      </c>
      <c r="Q2640" s="121" t="s">
        <v>47</v>
      </c>
      <c r="R2640" s="122" t="s">
        <v>47</v>
      </c>
      <c r="S2640" s="123" t="s">
        <v>48</v>
      </c>
      <c r="T2640" s="124" t="s">
        <v>47</v>
      </c>
      <c r="U2640" s="125" t="s">
        <v>47</v>
      </c>
    </row>
    <row r="2641" spans="2:21" ht="34.5" customHeight="1" x14ac:dyDescent="0.25">
      <c r="B2641" s="48" t="str">
        <f t="shared" ref="B2641:B2649" si="400">K2641</f>
        <v>--------</v>
      </c>
      <c r="C2641" s="14" t="str">
        <f t="shared" ref="C2641:C2649" si="401">J2641</f>
        <v>--------</v>
      </c>
      <c r="D2641" s="2" t="str">
        <f t="shared" ref="D2641:D2649" si="402">P2641</f>
        <v>-----</v>
      </c>
      <c r="E2641" s="15" t="str">
        <f t="shared" ref="E2641:E2649" si="403">Q2641</f>
        <v>-----</v>
      </c>
      <c r="F2641" s="15" t="str">
        <f t="shared" ref="F2641:F2649" si="404">R2641</f>
        <v>-----</v>
      </c>
      <c r="G2641" s="117" t="str">
        <f t="shared" ref="G2641:G2649" si="405">IF(U2641&lt;$K$1,"19/03/2018",U2641)</f>
        <v>-----</v>
      </c>
      <c r="H2641" s="39"/>
      <c r="J2641" s="118" t="s">
        <v>35</v>
      </c>
      <c r="K2641" s="118" t="s">
        <v>35</v>
      </c>
      <c r="L2641" s="119" t="s">
        <v>46</v>
      </c>
      <c r="M2641" s="119" t="s">
        <v>46</v>
      </c>
      <c r="N2641" s="120" t="s">
        <v>47</v>
      </c>
      <c r="O2641" s="118" t="s">
        <v>35</v>
      </c>
      <c r="P2641" s="121" t="s">
        <v>47</v>
      </c>
      <c r="Q2641" s="121" t="s">
        <v>47</v>
      </c>
      <c r="R2641" s="122" t="s">
        <v>47</v>
      </c>
      <c r="S2641" s="123" t="s">
        <v>48</v>
      </c>
      <c r="T2641" s="124" t="s">
        <v>47</v>
      </c>
      <c r="U2641" s="125" t="s">
        <v>47</v>
      </c>
    </row>
    <row r="2642" spans="2:21" ht="34.5" customHeight="1" x14ac:dyDescent="0.25">
      <c r="B2642" s="48" t="str">
        <f t="shared" si="400"/>
        <v>--------</v>
      </c>
      <c r="C2642" s="14" t="str">
        <f t="shared" si="401"/>
        <v>--------</v>
      </c>
      <c r="D2642" s="2" t="str">
        <f t="shared" si="402"/>
        <v>-----</v>
      </c>
      <c r="E2642" s="15" t="str">
        <f t="shared" si="403"/>
        <v>-----</v>
      </c>
      <c r="F2642" s="15" t="str">
        <f t="shared" si="404"/>
        <v>-----</v>
      </c>
      <c r="G2642" s="117" t="str">
        <f t="shared" si="405"/>
        <v>-----</v>
      </c>
      <c r="H2642" s="39"/>
      <c r="J2642" s="118" t="s">
        <v>35</v>
      </c>
      <c r="K2642" s="118" t="s">
        <v>35</v>
      </c>
      <c r="L2642" s="119" t="s">
        <v>46</v>
      </c>
      <c r="M2642" s="119" t="s">
        <v>46</v>
      </c>
      <c r="N2642" s="120" t="s">
        <v>47</v>
      </c>
      <c r="O2642" s="118" t="s">
        <v>35</v>
      </c>
      <c r="P2642" s="121" t="s">
        <v>47</v>
      </c>
      <c r="Q2642" s="121" t="s">
        <v>47</v>
      </c>
      <c r="R2642" s="122" t="s">
        <v>47</v>
      </c>
      <c r="S2642" s="123" t="s">
        <v>48</v>
      </c>
      <c r="T2642" s="124" t="s">
        <v>47</v>
      </c>
      <c r="U2642" s="125" t="s">
        <v>47</v>
      </c>
    </row>
    <row r="2643" spans="2:21" ht="34.5" customHeight="1" x14ac:dyDescent="0.25">
      <c r="B2643" s="48" t="str">
        <f t="shared" si="400"/>
        <v>--------</v>
      </c>
      <c r="C2643" s="14" t="str">
        <f t="shared" si="401"/>
        <v>--------</v>
      </c>
      <c r="D2643" s="2" t="str">
        <f t="shared" si="402"/>
        <v>-----</v>
      </c>
      <c r="E2643" s="15" t="str">
        <f t="shared" si="403"/>
        <v>-----</v>
      </c>
      <c r="F2643" s="15" t="str">
        <f t="shared" si="404"/>
        <v>-----</v>
      </c>
      <c r="G2643" s="117" t="str">
        <f t="shared" si="405"/>
        <v>-----</v>
      </c>
      <c r="H2643" s="39"/>
      <c r="J2643" s="118" t="s">
        <v>35</v>
      </c>
      <c r="K2643" s="118" t="s">
        <v>35</v>
      </c>
      <c r="L2643" s="119" t="s">
        <v>46</v>
      </c>
      <c r="M2643" s="119" t="s">
        <v>46</v>
      </c>
      <c r="N2643" s="120" t="s">
        <v>47</v>
      </c>
      <c r="O2643" s="118" t="s">
        <v>35</v>
      </c>
      <c r="P2643" s="121" t="s">
        <v>47</v>
      </c>
      <c r="Q2643" s="121" t="s">
        <v>47</v>
      </c>
      <c r="R2643" s="122" t="s">
        <v>47</v>
      </c>
      <c r="S2643" s="123" t="s">
        <v>48</v>
      </c>
      <c r="T2643" s="124" t="s">
        <v>47</v>
      </c>
      <c r="U2643" s="125" t="s">
        <v>47</v>
      </c>
    </row>
    <row r="2644" spans="2:21" ht="34.5" customHeight="1" x14ac:dyDescent="0.25">
      <c r="B2644" s="48" t="str">
        <f t="shared" si="400"/>
        <v>--------</v>
      </c>
      <c r="C2644" s="14" t="str">
        <f t="shared" si="401"/>
        <v>--------</v>
      </c>
      <c r="D2644" s="2" t="str">
        <f t="shared" si="402"/>
        <v>-----</v>
      </c>
      <c r="E2644" s="15" t="str">
        <f t="shared" si="403"/>
        <v>-----</v>
      </c>
      <c r="F2644" s="15" t="str">
        <f t="shared" si="404"/>
        <v>-----</v>
      </c>
      <c r="G2644" s="117" t="str">
        <f t="shared" si="405"/>
        <v>-----</v>
      </c>
      <c r="H2644" s="39"/>
      <c r="J2644" s="118" t="s">
        <v>35</v>
      </c>
      <c r="K2644" s="118" t="s">
        <v>35</v>
      </c>
      <c r="L2644" s="119" t="s">
        <v>46</v>
      </c>
      <c r="M2644" s="119" t="s">
        <v>46</v>
      </c>
      <c r="N2644" s="120" t="s">
        <v>47</v>
      </c>
      <c r="O2644" s="118" t="s">
        <v>35</v>
      </c>
      <c r="P2644" s="121" t="s">
        <v>47</v>
      </c>
      <c r="Q2644" s="121" t="s">
        <v>47</v>
      </c>
      <c r="R2644" s="122" t="s">
        <v>47</v>
      </c>
      <c r="S2644" s="123" t="s">
        <v>48</v>
      </c>
      <c r="T2644" s="124" t="s">
        <v>47</v>
      </c>
      <c r="U2644" s="125" t="s">
        <v>47</v>
      </c>
    </row>
    <row r="2645" spans="2:21" ht="34.5" customHeight="1" x14ac:dyDescent="0.25">
      <c r="B2645" s="48" t="str">
        <f t="shared" si="400"/>
        <v>--------</v>
      </c>
      <c r="C2645" s="14" t="str">
        <f t="shared" si="401"/>
        <v>--------</v>
      </c>
      <c r="D2645" s="2" t="str">
        <f t="shared" si="402"/>
        <v>-----</v>
      </c>
      <c r="E2645" s="15" t="str">
        <f t="shared" si="403"/>
        <v>-----</v>
      </c>
      <c r="F2645" s="15" t="str">
        <f t="shared" si="404"/>
        <v>-----</v>
      </c>
      <c r="G2645" s="117" t="str">
        <f t="shared" si="405"/>
        <v>-----</v>
      </c>
      <c r="H2645" s="39"/>
      <c r="J2645" s="118" t="s">
        <v>35</v>
      </c>
      <c r="K2645" s="118" t="s">
        <v>35</v>
      </c>
      <c r="L2645" s="119" t="s">
        <v>46</v>
      </c>
      <c r="M2645" s="119" t="s">
        <v>46</v>
      </c>
      <c r="N2645" s="120" t="s">
        <v>47</v>
      </c>
      <c r="O2645" s="118" t="s">
        <v>35</v>
      </c>
      <c r="P2645" s="121" t="s">
        <v>47</v>
      </c>
      <c r="Q2645" s="121" t="s">
        <v>47</v>
      </c>
      <c r="R2645" s="122" t="s">
        <v>47</v>
      </c>
      <c r="S2645" s="123" t="s">
        <v>48</v>
      </c>
      <c r="T2645" s="124" t="s">
        <v>47</v>
      </c>
      <c r="U2645" s="125" t="s">
        <v>47</v>
      </c>
    </row>
    <row r="2646" spans="2:21" ht="34.5" customHeight="1" x14ac:dyDescent="0.25">
      <c r="B2646" s="48" t="str">
        <f t="shared" si="400"/>
        <v>--------</v>
      </c>
      <c r="C2646" s="14" t="str">
        <f t="shared" si="401"/>
        <v>--------</v>
      </c>
      <c r="D2646" s="2" t="str">
        <f t="shared" si="402"/>
        <v>-----</v>
      </c>
      <c r="E2646" s="15" t="str">
        <f t="shared" si="403"/>
        <v>-----</v>
      </c>
      <c r="F2646" s="15" t="str">
        <f t="shared" si="404"/>
        <v>-----</v>
      </c>
      <c r="G2646" s="117" t="str">
        <f t="shared" si="405"/>
        <v>-----</v>
      </c>
      <c r="H2646" s="39"/>
      <c r="J2646" s="118" t="s">
        <v>35</v>
      </c>
      <c r="K2646" s="118" t="s">
        <v>35</v>
      </c>
      <c r="L2646" s="119" t="s">
        <v>46</v>
      </c>
      <c r="M2646" s="119" t="s">
        <v>46</v>
      </c>
      <c r="N2646" s="120" t="s">
        <v>47</v>
      </c>
      <c r="O2646" s="118" t="s">
        <v>35</v>
      </c>
      <c r="P2646" s="121" t="s">
        <v>47</v>
      </c>
      <c r="Q2646" s="121" t="s">
        <v>47</v>
      </c>
      <c r="R2646" s="122" t="s">
        <v>47</v>
      </c>
      <c r="S2646" s="123" t="s">
        <v>48</v>
      </c>
      <c r="T2646" s="124" t="s">
        <v>47</v>
      </c>
      <c r="U2646" s="125" t="s">
        <v>47</v>
      </c>
    </row>
    <row r="2647" spans="2:21" ht="34.5" customHeight="1" x14ac:dyDescent="0.25">
      <c r="B2647" s="48" t="str">
        <f t="shared" si="400"/>
        <v>--------</v>
      </c>
      <c r="C2647" s="14" t="str">
        <f t="shared" si="401"/>
        <v>--------</v>
      </c>
      <c r="D2647" s="2" t="str">
        <f t="shared" si="402"/>
        <v>-----</v>
      </c>
      <c r="E2647" s="15" t="str">
        <f t="shared" si="403"/>
        <v>-----</v>
      </c>
      <c r="F2647" s="15" t="str">
        <f t="shared" si="404"/>
        <v>-----</v>
      </c>
      <c r="G2647" s="117" t="str">
        <f t="shared" si="405"/>
        <v>-----</v>
      </c>
      <c r="H2647" s="39"/>
      <c r="J2647" s="118" t="s">
        <v>35</v>
      </c>
      <c r="K2647" s="118" t="s">
        <v>35</v>
      </c>
      <c r="L2647" s="119" t="s">
        <v>46</v>
      </c>
      <c r="M2647" s="119" t="s">
        <v>46</v>
      </c>
      <c r="N2647" s="120" t="s">
        <v>47</v>
      </c>
      <c r="O2647" s="118" t="s">
        <v>35</v>
      </c>
      <c r="P2647" s="121" t="s">
        <v>47</v>
      </c>
      <c r="Q2647" s="121" t="s">
        <v>47</v>
      </c>
      <c r="R2647" s="122" t="s">
        <v>47</v>
      </c>
      <c r="S2647" s="123" t="s">
        <v>48</v>
      </c>
      <c r="T2647" s="124" t="s">
        <v>47</v>
      </c>
      <c r="U2647" s="125" t="s">
        <v>47</v>
      </c>
    </row>
    <row r="2648" spans="2:21" ht="34.5" customHeight="1" x14ac:dyDescent="0.25">
      <c r="B2648" s="48" t="str">
        <f t="shared" si="400"/>
        <v>--------</v>
      </c>
      <c r="C2648" s="14" t="str">
        <f t="shared" si="401"/>
        <v>--------</v>
      </c>
      <c r="D2648" s="2" t="str">
        <f t="shared" si="402"/>
        <v>-----</v>
      </c>
      <c r="E2648" s="15" t="str">
        <f t="shared" si="403"/>
        <v>-----</v>
      </c>
      <c r="F2648" s="15" t="str">
        <f t="shared" si="404"/>
        <v>-----</v>
      </c>
      <c r="G2648" s="117" t="str">
        <f t="shared" si="405"/>
        <v>-----</v>
      </c>
      <c r="H2648" s="39"/>
      <c r="J2648" s="118" t="s">
        <v>35</v>
      </c>
      <c r="K2648" s="118" t="s">
        <v>35</v>
      </c>
      <c r="L2648" s="119" t="s">
        <v>46</v>
      </c>
      <c r="M2648" s="119" t="s">
        <v>46</v>
      </c>
      <c r="N2648" s="120" t="s">
        <v>47</v>
      </c>
      <c r="O2648" s="118" t="s">
        <v>35</v>
      </c>
      <c r="P2648" s="121" t="s">
        <v>47</v>
      </c>
      <c r="Q2648" s="121" t="s">
        <v>47</v>
      </c>
      <c r="R2648" s="122" t="s">
        <v>47</v>
      </c>
      <c r="S2648" s="123" t="s">
        <v>48</v>
      </c>
      <c r="T2648" s="124" t="s">
        <v>47</v>
      </c>
      <c r="U2648" s="125" t="s">
        <v>47</v>
      </c>
    </row>
    <row r="2649" spans="2:21" ht="34.5" customHeight="1" x14ac:dyDescent="0.25">
      <c r="B2649" s="48" t="str">
        <f t="shared" si="400"/>
        <v>--------</v>
      </c>
      <c r="C2649" s="14" t="str">
        <f t="shared" si="401"/>
        <v>--------</v>
      </c>
      <c r="D2649" s="2" t="str">
        <f t="shared" si="402"/>
        <v>-----</v>
      </c>
      <c r="E2649" s="15" t="str">
        <f t="shared" si="403"/>
        <v>-----</v>
      </c>
      <c r="F2649" s="15" t="str">
        <f t="shared" si="404"/>
        <v>-----</v>
      </c>
      <c r="G2649" s="117" t="str">
        <f t="shared" si="405"/>
        <v>-----</v>
      </c>
      <c r="H2649" s="39"/>
      <c r="J2649" s="118" t="s">
        <v>35</v>
      </c>
      <c r="K2649" s="118" t="s">
        <v>35</v>
      </c>
      <c r="L2649" s="119" t="s">
        <v>46</v>
      </c>
      <c r="M2649" s="119" t="s">
        <v>46</v>
      </c>
      <c r="N2649" s="120" t="s">
        <v>47</v>
      </c>
      <c r="O2649" s="118" t="s">
        <v>35</v>
      </c>
      <c r="P2649" s="121" t="s">
        <v>47</v>
      </c>
      <c r="Q2649" s="121" t="s">
        <v>47</v>
      </c>
      <c r="R2649" s="122" t="s">
        <v>47</v>
      </c>
      <c r="S2649" s="123" t="s">
        <v>48</v>
      </c>
      <c r="T2649" s="124" t="s">
        <v>47</v>
      </c>
      <c r="U2649" s="125" t="s">
        <v>47</v>
      </c>
    </row>
    <row r="2653" spans="2:21" ht="35.25" customHeight="1" x14ac:dyDescent="0.25">
      <c r="B2653" s="188" t="s">
        <v>43</v>
      </c>
      <c r="C2653" s="188"/>
      <c r="D2653" s="188"/>
      <c r="E2653" s="188"/>
      <c r="F2653" s="188"/>
      <c r="G2653" s="188"/>
      <c r="H2653" s="188"/>
      <c r="J2653" t="s">
        <v>44</v>
      </c>
      <c r="K2653" s="114">
        <v>43325</v>
      </c>
    </row>
    <row r="2655" spans="2:21" x14ac:dyDescent="0.25">
      <c r="B2655" s="1" t="s">
        <v>14</v>
      </c>
    </row>
    <row r="2656" spans="2:21" ht="8.25" customHeight="1" x14ac:dyDescent="0.25"/>
    <row r="2657" spans="2:8" ht="21" x14ac:dyDescent="0.35">
      <c r="B2657" s="189" t="s">
        <v>15</v>
      </c>
      <c r="C2657" s="189"/>
      <c r="D2657" s="115" t="str">
        <f>U2679</f>
        <v>-----</v>
      </c>
      <c r="E2657" s="45"/>
      <c r="F2657" s="113" t="s">
        <v>16</v>
      </c>
      <c r="G2657" s="116" t="str">
        <f>D2657</f>
        <v>-----</v>
      </c>
      <c r="H2657" s="42" t="s">
        <v>45</v>
      </c>
    </row>
    <row r="2659" spans="2:8" x14ac:dyDescent="0.25">
      <c r="B2659" t="s">
        <v>28</v>
      </c>
      <c r="C2659" s="190" t="str">
        <f>S2679</f>
        <v>------</v>
      </c>
      <c r="D2659" s="190"/>
      <c r="E2659" s="190"/>
      <c r="F2659" s="190"/>
      <c r="G2659" s="40" t="s">
        <v>29</v>
      </c>
      <c r="H2659" s="44" t="s">
        <v>30</v>
      </c>
    </row>
    <row r="2660" spans="2:8" x14ac:dyDescent="0.25">
      <c r="C2660" s="45"/>
      <c r="D2660" s="45"/>
      <c r="E2660" s="45"/>
      <c r="F2660" s="45"/>
      <c r="G2660" s="40"/>
      <c r="H2660" s="45"/>
    </row>
    <row r="2661" spans="2:8" x14ac:dyDescent="0.25">
      <c r="B2661" t="s">
        <v>31</v>
      </c>
      <c r="C2661" s="47" t="str">
        <f>T2679</f>
        <v>-----</v>
      </c>
      <c r="D2661" s="41" t="s">
        <v>27</v>
      </c>
      <c r="E2661" s="41"/>
      <c r="F2661" s="44"/>
      <c r="G2661" s="44"/>
      <c r="H2661" s="44"/>
    </row>
    <row r="2663" spans="2:8" x14ac:dyDescent="0.25">
      <c r="B2663" t="s">
        <v>32</v>
      </c>
      <c r="C2663" s="44"/>
      <c r="D2663" s="44"/>
      <c r="E2663" s="45"/>
      <c r="F2663" s="40" t="s">
        <v>33</v>
      </c>
      <c r="G2663" s="44"/>
      <c r="H2663" s="44"/>
    </row>
    <row r="2664" spans="2:8" x14ac:dyDescent="0.25">
      <c r="F2664" s="40"/>
    </row>
    <row r="2665" spans="2:8" x14ac:dyDescent="0.25">
      <c r="B2665" s="112" t="s">
        <v>34</v>
      </c>
      <c r="C2665" s="44"/>
      <c r="D2665" s="40" t="s">
        <v>17</v>
      </c>
      <c r="E2665" s="44"/>
      <c r="F2665" s="44"/>
      <c r="G2665" s="44"/>
      <c r="H2665" s="44"/>
    </row>
    <row r="2666" spans="2:8" x14ac:dyDescent="0.25">
      <c r="F2666" s="40"/>
    </row>
    <row r="2667" spans="2:8" x14ac:dyDescent="0.25">
      <c r="B2667" t="s">
        <v>18</v>
      </c>
      <c r="D2667" s="43" t="s">
        <v>19</v>
      </c>
      <c r="E2667" s="43"/>
      <c r="F2667" s="43" t="s">
        <v>20</v>
      </c>
      <c r="G2667" t="s">
        <v>21</v>
      </c>
    </row>
    <row r="2668" spans="2:8" x14ac:dyDescent="0.25">
      <c r="F2668" s="40"/>
    </row>
    <row r="2669" spans="2:8" x14ac:dyDescent="0.25">
      <c r="B2669" s="191" t="s">
        <v>22</v>
      </c>
      <c r="C2669" s="191"/>
      <c r="D2669" s="191"/>
      <c r="E2669" s="191"/>
      <c r="F2669" s="191"/>
      <c r="G2669" s="191"/>
      <c r="H2669" s="191"/>
    </row>
    <row r="2670" spans="2:8" x14ac:dyDescent="0.25">
      <c r="F2670" s="40"/>
    </row>
    <row r="2671" spans="2:8" ht="15.75" x14ac:dyDescent="0.25">
      <c r="B2671" t="s">
        <v>23</v>
      </c>
      <c r="E2671" s="192" t="str">
        <f>N2679</f>
        <v>-----</v>
      </c>
      <c r="F2671" s="192"/>
      <c r="G2671" s="192"/>
      <c r="H2671" s="192"/>
    </row>
    <row r="2672" spans="2:8" x14ac:dyDescent="0.25">
      <c r="F2672" s="113"/>
      <c r="G2672" s="113"/>
      <c r="H2672" s="113"/>
    </row>
    <row r="2673" spans="2:21" ht="23.25" x14ac:dyDescent="0.25">
      <c r="B2673" t="s">
        <v>25</v>
      </c>
      <c r="D2673" s="46">
        <f>J2678</f>
        <v>0</v>
      </c>
      <c r="E2673" s="45"/>
      <c r="F2673" s="113" t="s">
        <v>26</v>
      </c>
      <c r="G2673" s="113"/>
      <c r="H2673" s="113"/>
    </row>
    <row r="2674" spans="2:21" x14ac:dyDescent="0.25">
      <c r="F2674" s="40"/>
    </row>
    <row r="2675" spans="2:21" x14ac:dyDescent="0.25">
      <c r="B2675" t="s">
        <v>24</v>
      </c>
      <c r="F2675" s="40"/>
    </row>
    <row r="2676" spans="2:21" x14ac:dyDescent="0.25">
      <c r="F2676" s="40"/>
      <c r="J2676" s="49"/>
    </row>
    <row r="2678" spans="2:21" ht="28.5" customHeight="1" x14ac:dyDescent="0.5">
      <c r="B2678" s="39" t="s">
        <v>8</v>
      </c>
      <c r="C2678" s="39" t="s">
        <v>9</v>
      </c>
      <c r="D2678" s="39" t="s">
        <v>10</v>
      </c>
      <c r="E2678" s="193" t="s">
        <v>11</v>
      </c>
      <c r="F2678" s="194"/>
      <c r="G2678" s="39" t="s">
        <v>12</v>
      </c>
      <c r="H2678" s="39" t="s">
        <v>13</v>
      </c>
      <c r="J2678" s="195">
        <f>SUM(O2679:O2688)</f>
        <v>0</v>
      </c>
      <c r="K2678" s="195"/>
      <c r="L2678" s="195"/>
      <c r="M2678" s="195"/>
      <c r="N2678" s="195"/>
      <c r="O2678" s="195"/>
      <c r="P2678" s="195"/>
      <c r="Q2678" s="195"/>
      <c r="R2678" s="195"/>
      <c r="S2678" s="195"/>
    </row>
    <row r="2679" spans="2:21" ht="34.5" customHeight="1" x14ac:dyDescent="0.25">
      <c r="B2679" s="48" t="str">
        <f>K2679</f>
        <v>--------</v>
      </c>
      <c r="C2679" s="14" t="str">
        <f>J2679</f>
        <v>--------</v>
      </c>
      <c r="D2679" s="2" t="str">
        <f>P2679</f>
        <v>-----</v>
      </c>
      <c r="E2679" s="15" t="str">
        <f>Q2679</f>
        <v>-----</v>
      </c>
      <c r="F2679" s="15" t="str">
        <f>R2679</f>
        <v>-----</v>
      </c>
      <c r="G2679" s="117" t="str">
        <f>IF(U2679&lt;$K$1,"13/08/2018",U2679)</f>
        <v>-----</v>
      </c>
      <c r="H2679" s="39"/>
      <c r="J2679" s="118" t="s">
        <v>35</v>
      </c>
      <c r="K2679" s="118" t="s">
        <v>35</v>
      </c>
      <c r="L2679" s="119" t="s">
        <v>46</v>
      </c>
      <c r="M2679" s="119" t="s">
        <v>46</v>
      </c>
      <c r="N2679" s="120" t="s">
        <v>47</v>
      </c>
      <c r="O2679" s="118" t="s">
        <v>35</v>
      </c>
      <c r="P2679" s="121" t="s">
        <v>47</v>
      </c>
      <c r="Q2679" s="121" t="s">
        <v>47</v>
      </c>
      <c r="R2679" s="122" t="s">
        <v>47</v>
      </c>
      <c r="S2679" s="123" t="s">
        <v>48</v>
      </c>
      <c r="T2679" s="124" t="s">
        <v>47</v>
      </c>
      <c r="U2679" s="125" t="s">
        <v>47</v>
      </c>
    </row>
    <row r="2680" spans="2:21" ht="34.5" customHeight="1" x14ac:dyDescent="0.25">
      <c r="B2680" s="48" t="str">
        <f t="shared" ref="B2680:B2688" si="406">K2680</f>
        <v>--------</v>
      </c>
      <c r="C2680" s="14" t="str">
        <f t="shared" ref="C2680:C2688" si="407">J2680</f>
        <v>--------</v>
      </c>
      <c r="D2680" s="2" t="str">
        <f t="shared" ref="D2680:D2688" si="408">P2680</f>
        <v>-----</v>
      </c>
      <c r="E2680" s="15" t="str">
        <f t="shared" ref="E2680:E2688" si="409">Q2680</f>
        <v>-----</v>
      </c>
      <c r="F2680" s="15" t="str">
        <f t="shared" ref="F2680:F2688" si="410">R2680</f>
        <v>-----</v>
      </c>
      <c r="G2680" s="117" t="str">
        <f t="shared" ref="G2680:G2688" si="411">IF(U2680&lt;$K$1,"19/03/2018",U2680)</f>
        <v>-----</v>
      </c>
      <c r="H2680" s="39"/>
      <c r="J2680" s="118" t="s">
        <v>35</v>
      </c>
      <c r="K2680" s="118" t="s">
        <v>35</v>
      </c>
      <c r="L2680" s="119" t="s">
        <v>46</v>
      </c>
      <c r="M2680" s="119" t="s">
        <v>46</v>
      </c>
      <c r="N2680" s="120" t="s">
        <v>47</v>
      </c>
      <c r="O2680" s="118" t="s">
        <v>35</v>
      </c>
      <c r="P2680" s="121" t="s">
        <v>47</v>
      </c>
      <c r="Q2680" s="121" t="s">
        <v>47</v>
      </c>
      <c r="R2680" s="122" t="s">
        <v>47</v>
      </c>
      <c r="S2680" s="123" t="s">
        <v>48</v>
      </c>
      <c r="T2680" s="124" t="s">
        <v>47</v>
      </c>
      <c r="U2680" s="125" t="s">
        <v>47</v>
      </c>
    </row>
    <row r="2681" spans="2:21" ht="34.5" customHeight="1" x14ac:dyDescent="0.25">
      <c r="B2681" s="48" t="str">
        <f t="shared" si="406"/>
        <v>--------</v>
      </c>
      <c r="C2681" s="14" t="str">
        <f t="shared" si="407"/>
        <v>--------</v>
      </c>
      <c r="D2681" s="2" t="str">
        <f t="shared" si="408"/>
        <v>-----</v>
      </c>
      <c r="E2681" s="15" t="str">
        <f t="shared" si="409"/>
        <v>-----</v>
      </c>
      <c r="F2681" s="15" t="str">
        <f t="shared" si="410"/>
        <v>-----</v>
      </c>
      <c r="G2681" s="117" t="str">
        <f t="shared" si="411"/>
        <v>-----</v>
      </c>
      <c r="H2681" s="39"/>
      <c r="J2681" s="118" t="s">
        <v>35</v>
      </c>
      <c r="K2681" s="118" t="s">
        <v>35</v>
      </c>
      <c r="L2681" s="119" t="s">
        <v>46</v>
      </c>
      <c r="M2681" s="119" t="s">
        <v>46</v>
      </c>
      <c r="N2681" s="120" t="s">
        <v>47</v>
      </c>
      <c r="O2681" s="118" t="s">
        <v>35</v>
      </c>
      <c r="P2681" s="121" t="s">
        <v>47</v>
      </c>
      <c r="Q2681" s="121" t="s">
        <v>47</v>
      </c>
      <c r="R2681" s="122" t="s">
        <v>47</v>
      </c>
      <c r="S2681" s="123" t="s">
        <v>48</v>
      </c>
      <c r="T2681" s="124" t="s">
        <v>47</v>
      </c>
      <c r="U2681" s="125" t="s">
        <v>47</v>
      </c>
    </row>
    <row r="2682" spans="2:21" ht="34.5" customHeight="1" x14ac:dyDescent="0.25">
      <c r="B2682" s="48" t="str">
        <f t="shared" si="406"/>
        <v>--------</v>
      </c>
      <c r="C2682" s="14" t="str">
        <f t="shared" si="407"/>
        <v>--------</v>
      </c>
      <c r="D2682" s="2" t="str">
        <f t="shared" si="408"/>
        <v>-----</v>
      </c>
      <c r="E2682" s="15" t="str">
        <f t="shared" si="409"/>
        <v>-----</v>
      </c>
      <c r="F2682" s="15" t="str">
        <f t="shared" si="410"/>
        <v>-----</v>
      </c>
      <c r="G2682" s="117" t="str">
        <f t="shared" si="411"/>
        <v>-----</v>
      </c>
      <c r="H2682" s="39"/>
      <c r="J2682" s="118" t="s">
        <v>35</v>
      </c>
      <c r="K2682" s="118" t="s">
        <v>35</v>
      </c>
      <c r="L2682" s="119" t="s">
        <v>46</v>
      </c>
      <c r="M2682" s="119" t="s">
        <v>46</v>
      </c>
      <c r="N2682" s="120" t="s">
        <v>47</v>
      </c>
      <c r="O2682" s="118" t="s">
        <v>35</v>
      </c>
      <c r="P2682" s="121" t="s">
        <v>47</v>
      </c>
      <c r="Q2682" s="121" t="s">
        <v>47</v>
      </c>
      <c r="R2682" s="122" t="s">
        <v>47</v>
      </c>
      <c r="S2682" s="123" t="s">
        <v>48</v>
      </c>
      <c r="T2682" s="124" t="s">
        <v>47</v>
      </c>
      <c r="U2682" s="125" t="s">
        <v>47</v>
      </c>
    </row>
    <row r="2683" spans="2:21" ht="34.5" customHeight="1" x14ac:dyDescent="0.25">
      <c r="B2683" s="48" t="str">
        <f t="shared" si="406"/>
        <v>--------</v>
      </c>
      <c r="C2683" s="14" t="str">
        <f t="shared" si="407"/>
        <v>--------</v>
      </c>
      <c r="D2683" s="2" t="str">
        <f t="shared" si="408"/>
        <v>-----</v>
      </c>
      <c r="E2683" s="15" t="str">
        <f t="shared" si="409"/>
        <v>-----</v>
      </c>
      <c r="F2683" s="15" t="str">
        <f t="shared" si="410"/>
        <v>-----</v>
      </c>
      <c r="G2683" s="117" t="str">
        <f t="shared" si="411"/>
        <v>-----</v>
      </c>
      <c r="H2683" s="39"/>
      <c r="J2683" s="118" t="s">
        <v>35</v>
      </c>
      <c r="K2683" s="118" t="s">
        <v>35</v>
      </c>
      <c r="L2683" s="119" t="s">
        <v>46</v>
      </c>
      <c r="M2683" s="119" t="s">
        <v>46</v>
      </c>
      <c r="N2683" s="120" t="s">
        <v>47</v>
      </c>
      <c r="O2683" s="118" t="s">
        <v>35</v>
      </c>
      <c r="P2683" s="121" t="s">
        <v>47</v>
      </c>
      <c r="Q2683" s="121" t="s">
        <v>47</v>
      </c>
      <c r="R2683" s="122" t="s">
        <v>47</v>
      </c>
      <c r="S2683" s="123" t="s">
        <v>48</v>
      </c>
      <c r="T2683" s="124" t="s">
        <v>47</v>
      </c>
      <c r="U2683" s="125" t="s">
        <v>47</v>
      </c>
    </row>
    <row r="2684" spans="2:21" ht="34.5" customHeight="1" x14ac:dyDescent="0.25">
      <c r="B2684" s="48" t="str">
        <f t="shared" si="406"/>
        <v>--------</v>
      </c>
      <c r="C2684" s="14" t="str">
        <f t="shared" si="407"/>
        <v>--------</v>
      </c>
      <c r="D2684" s="2" t="str">
        <f t="shared" si="408"/>
        <v>-----</v>
      </c>
      <c r="E2684" s="15" t="str">
        <f t="shared" si="409"/>
        <v>-----</v>
      </c>
      <c r="F2684" s="15" t="str">
        <f t="shared" si="410"/>
        <v>-----</v>
      </c>
      <c r="G2684" s="117" t="str">
        <f t="shared" si="411"/>
        <v>-----</v>
      </c>
      <c r="H2684" s="39"/>
      <c r="J2684" s="118" t="s">
        <v>35</v>
      </c>
      <c r="K2684" s="118" t="s">
        <v>35</v>
      </c>
      <c r="L2684" s="119" t="s">
        <v>46</v>
      </c>
      <c r="M2684" s="119" t="s">
        <v>46</v>
      </c>
      <c r="N2684" s="120" t="s">
        <v>47</v>
      </c>
      <c r="O2684" s="118" t="s">
        <v>35</v>
      </c>
      <c r="P2684" s="121" t="s">
        <v>47</v>
      </c>
      <c r="Q2684" s="121" t="s">
        <v>47</v>
      </c>
      <c r="R2684" s="122" t="s">
        <v>47</v>
      </c>
      <c r="S2684" s="123" t="s">
        <v>48</v>
      </c>
      <c r="T2684" s="124" t="s">
        <v>47</v>
      </c>
      <c r="U2684" s="125" t="s">
        <v>47</v>
      </c>
    </row>
    <row r="2685" spans="2:21" ht="34.5" customHeight="1" x14ac:dyDescent="0.25">
      <c r="B2685" s="48" t="str">
        <f t="shared" si="406"/>
        <v>--------</v>
      </c>
      <c r="C2685" s="14" t="str">
        <f t="shared" si="407"/>
        <v>--------</v>
      </c>
      <c r="D2685" s="2" t="str">
        <f t="shared" si="408"/>
        <v>-----</v>
      </c>
      <c r="E2685" s="15" t="str">
        <f t="shared" si="409"/>
        <v>-----</v>
      </c>
      <c r="F2685" s="15" t="str">
        <f t="shared" si="410"/>
        <v>-----</v>
      </c>
      <c r="G2685" s="117" t="str">
        <f t="shared" si="411"/>
        <v>-----</v>
      </c>
      <c r="H2685" s="39"/>
      <c r="J2685" s="118" t="s">
        <v>35</v>
      </c>
      <c r="K2685" s="118" t="s">
        <v>35</v>
      </c>
      <c r="L2685" s="119" t="s">
        <v>46</v>
      </c>
      <c r="M2685" s="119" t="s">
        <v>46</v>
      </c>
      <c r="N2685" s="120" t="s">
        <v>47</v>
      </c>
      <c r="O2685" s="118" t="s">
        <v>35</v>
      </c>
      <c r="P2685" s="121" t="s">
        <v>47</v>
      </c>
      <c r="Q2685" s="121" t="s">
        <v>47</v>
      </c>
      <c r="R2685" s="122" t="s">
        <v>47</v>
      </c>
      <c r="S2685" s="123" t="s">
        <v>48</v>
      </c>
      <c r="T2685" s="124" t="s">
        <v>47</v>
      </c>
      <c r="U2685" s="125" t="s">
        <v>47</v>
      </c>
    </row>
    <row r="2686" spans="2:21" ht="34.5" customHeight="1" x14ac:dyDescent="0.25">
      <c r="B2686" s="48" t="str">
        <f t="shared" si="406"/>
        <v>--------</v>
      </c>
      <c r="C2686" s="14" t="str">
        <f t="shared" si="407"/>
        <v>--------</v>
      </c>
      <c r="D2686" s="2" t="str">
        <f t="shared" si="408"/>
        <v>-----</v>
      </c>
      <c r="E2686" s="15" t="str">
        <f t="shared" si="409"/>
        <v>-----</v>
      </c>
      <c r="F2686" s="15" t="str">
        <f t="shared" si="410"/>
        <v>-----</v>
      </c>
      <c r="G2686" s="117" t="str">
        <f t="shared" si="411"/>
        <v>-----</v>
      </c>
      <c r="H2686" s="39"/>
      <c r="J2686" s="118" t="s">
        <v>35</v>
      </c>
      <c r="K2686" s="118" t="s">
        <v>35</v>
      </c>
      <c r="L2686" s="119" t="s">
        <v>46</v>
      </c>
      <c r="M2686" s="119" t="s">
        <v>46</v>
      </c>
      <c r="N2686" s="120" t="s">
        <v>47</v>
      </c>
      <c r="O2686" s="118" t="s">
        <v>35</v>
      </c>
      <c r="P2686" s="121" t="s">
        <v>47</v>
      </c>
      <c r="Q2686" s="121" t="s">
        <v>47</v>
      </c>
      <c r="R2686" s="122" t="s">
        <v>47</v>
      </c>
      <c r="S2686" s="123" t="s">
        <v>48</v>
      </c>
      <c r="T2686" s="124" t="s">
        <v>47</v>
      </c>
      <c r="U2686" s="125" t="s">
        <v>47</v>
      </c>
    </row>
    <row r="2687" spans="2:21" ht="34.5" customHeight="1" x14ac:dyDescent="0.25">
      <c r="B2687" s="48" t="str">
        <f t="shared" si="406"/>
        <v>--------</v>
      </c>
      <c r="C2687" s="14" t="str">
        <f t="shared" si="407"/>
        <v>--------</v>
      </c>
      <c r="D2687" s="2" t="str">
        <f t="shared" si="408"/>
        <v>-----</v>
      </c>
      <c r="E2687" s="15" t="str">
        <f t="shared" si="409"/>
        <v>-----</v>
      </c>
      <c r="F2687" s="15" t="str">
        <f t="shared" si="410"/>
        <v>-----</v>
      </c>
      <c r="G2687" s="117" t="str">
        <f t="shared" si="411"/>
        <v>-----</v>
      </c>
      <c r="H2687" s="39"/>
      <c r="J2687" s="118" t="s">
        <v>35</v>
      </c>
      <c r="K2687" s="118" t="s">
        <v>35</v>
      </c>
      <c r="L2687" s="119" t="s">
        <v>46</v>
      </c>
      <c r="M2687" s="119" t="s">
        <v>46</v>
      </c>
      <c r="N2687" s="120" t="s">
        <v>47</v>
      </c>
      <c r="O2687" s="118" t="s">
        <v>35</v>
      </c>
      <c r="P2687" s="121" t="s">
        <v>47</v>
      </c>
      <c r="Q2687" s="121" t="s">
        <v>47</v>
      </c>
      <c r="R2687" s="122" t="s">
        <v>47</v>
      </c>
      <c r="S2687" s="123" t="s">
        <v>48</v>
      </c>
      <c r="T2687" s="124" t="s">
        <v>47</v>
      </c>
      <c r="U2687" s="125" t="s">
        <v>47</v>
      </c>
    </row>
    <row r="2688" spans="2:21" ht="34.5" customHeight="1" x14ac:dyDescent="0.25">
      <c r="B2688" s="48" t="str">
        <f t="shared" si="406"/>
        <v>--------</v>
      </c>
      <c r="C2688" s="14" t="str">
        <f t="shared" si="407"/>
        <v>--------</v>
      </c>
      <c r="D2688" s="2" t="str">
        <f t="shared" si="408"/>
        <v>-----</v>
      </c>
      <c r="E2688" s="15" t="str">
        <f t="shared" si="409"/>
        <v>-----</v>
      </c>
      <c r="F2688" s="15" t="str">
        <f t="shared" si="410"/>
        <v>-----</v>
      </c>
      <c r="G2688" s="117" t="str">
        <f t="shared" si="411"/>
        <v>-----</v>
      </c>
      <c r="H2688" s="39"/>
      <c r="J2688" s="118" t="s">
        <v>35</v>
      </c>
      <c r="K2688" s="118" t="s">
        <v>35</v>
      </c>
      <c r="L2688" s="119" t="s">
        <v>46</v>
      </c>
      <c r="M2688" s="119" t="s">
        <v>46</v>
      </c>
      <c r="N2688" s="120" t="s">
        <v>47</v>
      </c>
      <c r="O2688" s="118" t="s">
        <v>35</v>
      </c>
      <c r="P2688" s="121" t="s">
        <v>47</v>
      </c>
      <c r="Q2688" s="121" t="s">
        <v>47</v>
      </c>
      <c r="R2688" s="122" t="s">
        <v>47</v>
      </c>
      <c r="S2688" s="123" t="s">
        <v>48</v>
      </c>
      <c r="T2688" s="124" t="s">
        <v>47</v>
      </c>
      <c r="U2688" s="125" t="s">
        <v>47</v>
      </c>
    </row>
    <row r="2692" spans="2:11" ht="35.25" customHeight="1" x14ac:dyDescent="0.25">
      <c r="B2692" s="188" t="s">
        <v>43</v>
      </c>
      <c r="C2692" s="188"/>
      <c r="D2692" s="188"/>
      <c r="E2692" s="188"/>
      <c r="F2692" s="188"/>
      <c r="G2692" s="188"/>
      <c r="H2692" s="188"/>
      <c r="J2692" t="s">
        <v>44</v>
      </c>
      <c r="K2692" s="114">
        <v>43325</v>
      </c>
    </row>
    <row r="2694" spans="2:11" x14ac:dyDescent="0.25">
      <c r="B2694" s="1" t="s">
        <v>14</v>
      </c>
    </row>
    <row r="2695" spans="2:11" ht="8.25" customHeight="1" x14ac:dyDescent="0.25"/>
    <row r="2696" spans="2:11" ht="21" x14ac:dyDescent="0.35">
      <c r="B2696" s="189" t="s">
        <v>15</v>
      </c>
      <c r="C2696" s="189"/>
      <c r="D2696" s="115" t="str">
        <f>U2718</f>
        <v>-----</v>
      </c>
      <c r="E2696" s="45"/>
      <c r="F2696" s="113" t="s">
        <v>16</v>
      </c>
      <c r="G2696" s="116" t="str">
        <f>D2696</f>
        <v>-----</v>
      </c>
      <c r="H2696" s="42" t="s">
        <v>45</v>
      </c>
    </row>
    <row r="2698" spans="2:11" x14ac:dyDescent="0.25">
      <c r="B2698" t="s">
        <v>28</v>
      </c>
      <c r="C2698" s="190" t="str">
        <f>S2718</f>
        <v>------</v>
      </c>
      <c r="D2698" s="190"/>
      <c r="E2698" s="190"/>
      <c r="F2698" s="190"/>
      <c r="G2698" s="40" t="s">
        <v>29</v>
      </c>
      <c r="H2698" s="44" t="s">
        <v>30</v>
      </c>
    </row>
    <row r="2699" spans="2:11" x14ac:dyDescent="0.25">
      <c r="C2699" s="45"/>
      <c r="D2699" s="45"/>
      <c r="E2699" s="45"/>
      <c r="F2699" s="45"/>
      <c r="G2699" s="40"/>
      <c r="H2699" s="45"/>
    </row>
    <row r="2700" spans="2:11" x14ac:dyDescent="0.25">
      <c r="B2700" t="s">
        <v>31</v>
      </c>
      <c r="C2700" s="47" t="str">
        <f>T2718</f>
        <v>-----</v>
      </c>
      <c r="D2700" s="41" t="s">
        <v>27</v>
      </c>
      <c r="E2700" s="41"/>
      <c r="F2700" s="44"/>
      <c r="G2700" s="44"/>
      <c r="H2700" s="44"/>
    </row>
    <row r="2702" spans="2:11" x14ac:dyDescent="0.25">
      <c r="B2702" t="s">
        <v>32</v>
      </c>
      <c r="C2702" s="44"/>
      <c r="D2702" s="44"/>
      <c r="E2702" s="45"/>
      <c r="F2702" s="40" t="s">
        <v>33</v>
      </c>
      <c r="G2702" s="44"/>
      <c r="H2702" s="44"/>
    </row>
    <row r="2703" spans="2:11" x14ac:dyDescent="0.25">
      <c r="F2703" s="40"/>
    </row>
    <row r="2704" spans="2:11" x14ac:dyDescent="0.25">
      <c r="B2704" s="112" t="s">
        <v>34</v>
      </c>
      <c r="C2704" s="44"/>
      <c r="D2704" s="40" t="s">
        <v>17</v>
      </c>
      <c r="E2704" s="44"/>
      <c r="F2704" s="44"/>
      <c r="G2704" s="44"/>
      <c r="H2704" s="44"/>
    </row>
    <row r="2705" spans="2:21" x14ac:dyDescent="0.25">
      <c r="F2705" s="40"/>
    </row>
    <row r="2706" spans="2:21" x14ac:dyDescent="0.25">
      <c r="B2706" t="s">
        <v>18</v>
      </c>
      <c r="D2706" s="43" t="s">
        <v>19</v>
      </c>
      <c r="E2706" s="43"/>
      <c r="F2706" s="43" t="s">
        <v>20</v>
      </c>
      <c r="G2706" t="s">
        <v>21</v>
      </c>
    </row>
    <row r="2707" spans="2:21" x14ac:dyDescent="0.25">
      <c r="F2707" s="40"/>
    </row>
    <row r="2708" spans="2:21" x14ac:dyDescent="0.25">
      <c r="B2708" s="191" t="s">
        <v>22</v>
      </c>
      <c r="C2708" s="191"/>
      <c r="D2708" s="191"/>
      <c r="E2708" s="191"/>
      <c r="F2708" s="191"/>
      <c r="G2708" s="191"/>
      <c r="H2708" s="191"/>
    </row>
    <row r="2709" spans="2:21" x14ac:dyDescent="0.25">
      <c r="F2709" s="40"/>
    </row>
    <row r="2710" spans="2:21" ht="15.75" x14ac:dyDescent="0.25">
      <c r="B2710" t="s">
        <v>23</v>
      </c>
      <c r="E2710" s="192" t="str">
        <f>N2718</f>
        <v>-----</v>
      </c>
      <c r="F2710" s="192"/>
      <c r="G2710" s="192"/>
      <c r="H2710" s="192"/>
    </row>
    <row r="2711" spans="2:21" x14ac:dyDescent="0.25">
      <c r="F2711" s="113"/>
      <c r="G2711" s="113"/>
      <c r="H2711" s="113"/>
    </row>
    <row r="2712" spans="2:21" ht="23.25" x14ac:dyDescent="0.25">
      <c r="B2712" t="s">
        <v>25</v>
      </c>
      <c r="D2712" s="46">
        <f>J2717</f>
        <v>0</v>
      </c>
      <c r="E2712" s="45"/>
      <c r="F2712" s="113" t="s">
        <v>26</v>
      </c>
      <c r="G2712" s="113"/>
      <c r="H2712" s="113"/>
    </row>
    <row r="2713" spans="2:21" x14ac:dyDescent="0.25">
      <c r="F2713" s="40"/>
    </row>
    <row r="2714" spans="2:21" x14ac:dyDescent="0.25">
      <c r="B2714" t="s">
        <v>24</v>
      </c>
      <c r="F2714" s="40"/>
    </row>
    <row r="2715" spans="2:21" x14ac:dyDescent="0.25">
      <c r="F2715" s="40"/>
      <c r="J2715" s="49"/>
    </row>
    <row r="2717" spans="2:21" ht="28.5" customHeight="1" x14ac:dyDescent="0.5">
      <c r="B2717" s="39" t="s">
        <v>8</v>
      </c>
      <c r="C2717" s="39" t="s">
        <v>9</v>
      </c>
      <c r="D2717" s="39" t="s">
        <v>10</v>
      </c>
      <c r="E2717" s="193" t="s">
        <v>11</v>
      </c>
      <c r="F2717" s="194"/>
      <c r="G2717" s="39" t="s">
        <v>12</v>
      </c>
      <c r="H2717" s="39" t="s">
        <v>13</v>
      </c>
      <c r="J2717" s="195">
        <f>SUM(O2718:O2727)</f>
        <v>0</v>
      </c>
      <c r="K2717" s="195"/>
      <c r="L2717" s="195"/>
      <c r="M2717" s="195"/>
      <c r="N2717" s="195"/>
      <c r="O2717" s="195"/>
      <c r="P2717" s="195"/>
      <c r="Q2717" s="195"/>
      <c r="R2717" s="195"/>
      <c r="S2717" s="195"/>
    </row>
    <row r="2718" spans="2:21" ht="34.5" customHeight="1" x14ac:dyDescent="0.25">
      <c r="B2718" s="48" t="str">
        <f>K2718</f>
        <v>--------</v>
      </c>
      <c r="C2718" s="14" t="str">
        <f>J2718</f>
        <v>--------</v>
      </c>
      <c r="D2718" s="2" t="str">
        <f>P2718</f>
        <v>-----</v>
      </c>
      <c r="E2718" s="15" t="str">
        <f>Q2718</f>
        <v>-----</v>
      </c>
      <c r="F2718" s="15" t="str">
        <f>R2718</f>
        <v>-----</v>
      </c>
      <c r="G2718" s="117" t="str">
        <f>IF(U2718&lt;$K$1,"13/08/2018",U2718)</f>
        <v>-----</v>
      </c>
      <c r="H2718" s="39"/>
      <c r="J2718" s="118" t="s">
        <v>35</v>
      </c>
      <c r="K2718" s="118" t="s">
        <v>35</v>
      </c>
      <c r="L2718" s="119" t="s">
        <v>46</v>
      </c>
      <c r="M2718" s="119" t="s">
        <v>46</v>
      </c>
      <c r="N2718" s="120" t="s">
        <v>47</v>
      </c>
      <c r="O2718" s="118" t="s">
        <v>35</v>
      </c>
      <c r="P2718" s="121" t="s">
        <v>47</v>
      </c>
      <c r="Q2718" s="121" t="s">
        <v>47</v>
      </c>
      <c r="R2718" s="122" t="s">
        <v>47</v>
      </c>
      <c r="S2718" s="123" t="s">
        <v>48</v>
      </c>
      <c r="T2718" s="124" t="s">
        <v>47</v>
      </c>
      <c r="U2718" s="125" t="s">
        <v>47</v>
      </c>
    </row>
    <row r="2719" spans="2:21" ht="34.5" customHeight="1" x14ac:dyDescent="0.25">
      <c r="B2719" s="48" t="str">
        <f t="shared" ref="B2719:B2727" si="412">K2719</f>
        <v>--------</v>
      </c>
      <c r="C2719" s="14" t="str">
        <f t="shared" ref="C2719:C2727" si="413">J2719</f>
        <v>--------</v>
      </c>
      <c r="D2719" s="2" t="str">
        <f t="shared" ref="D2719:D2727" si="414">P2719</f>
        <v>-----</v>
      </c>
      <c r="E2719" s="15" t="str">
        <f t="shared" ref="E2719:E2727" si="415">Q2719</f>
        <v>-----</v>
      </c>
      <c r="F2719" s="15" t="str">
        <f t="shared" ref="F2719:F2727" si="416">R2719</f>
        <v>-----</v>
      </c>
      <c r="G2719" s="117" t="str">
        <f t="shared" ref="G2719:G2727" si="417">IF(U2719&lt;$K$1,"19/03/2018",U2719)</f>
        <v>-----</v>
      </c>
      <c r="H2719" s="39"/>
      <c r="J2719" s="118" t="s">
        <v>35</v>
      </c>
      <c r="K2719" s="118" t="s">
        <v>35</v>
      </c>
      <c r="L2719" s="119" t="s">
        <v>46</v>
      </c>
      <c r="M2719" s="119" t="s">
        <v>46</v>
      </c>
      <c r="N2719" s="120" t="s">
        <v>47</v>
      </c>
      <c r="O2719" s="118" t="s">
        <v>35</v>
      </c>
      <c r="P2719" s="121" t="s">
        <v>47</v>
      </c>
      <c r="Q2719" s="121" t="s">
        <v>47</v>
      </c>
      <c r="R2719" s="122" t="s">
        <v>47</v>
      </c>
      <c r="S2719" s="123" t="s">
        <v>48</v>
      </c>
      <c r="T2719" s="124" t="s">
        <v>47</v>
      </c>
      <c r="U2719" s="125" t="s">
        <v>47</v>
      </c>
    </row>
    <row r="2720" spans="2:21" ht="34.5" customHeight="1" x14ac:dyDescent="0.25">
      <c r="B2720" s="48" t="str">
        <f t="shared" si="412"/>
        <v>--------</v>
      </c>
      <c r="C2720" s="14" t="str">
        <f t="shared" si="413"/>
        <v>--------</v>
      </c>
      <c r="D2720" s="2" t="str">
        <f t="shared" si="414"/>
        <v>-----</v>
      </c>
      <c r="E2720" s="15" t="str">
        <f t="shared" si="415"/>
        <v>-----</v>
      </c>
      <c r="F2720" s="15" t="str">
        <f t="shared" si="416"/>
        <v>-----</v>
      </c>
      <c r="G2720" s="117" t="str">
        <f t="shared" si="417"/>
        <v>-----</v>
      </c>
      <c r="H2720" s="39"/>
      <c r="J2720" s="118" t="s">
        <v>35</v>
      </c>
      <c r="K2720" s="118" t="s">
        <v>35</v>
      </c>
      <c r="L2720" s="119" t="s">
        <v>46</v>
      </c>
      <c r="M2720" s="119" t="s">
        <v>46</v>
      </c>
      <c r="N2720" s="120" t="s">
        <v>47</v>
      </c>
      <c r="O2720" s="118" t="s">
        <v>35</v>
      </c>
      <c r="P2720" s="121" t="s">
        <v>47</v>
      </c>
      <c r="Q2720" s="121" t="s">
        <v>47</v>
      </c>
      <c r="R2720" s="122" t="s">
        <v>47</v>
      </c>
      <c r="S2720" s="123" t="s">
        <v>48</v>
      </c>
      <c r="T2720" s="124" t="s">
        <v>47</v>
      </c>
      <c r="U2720" s="125" t="s">
        <v>47</v>
      </c>
    </row>
    <row r="2721" spans="2:21" ht="34.5" customHeight="1" x14ac:dyDescent="0.25">
      <c r="B2721" s="48" t="str">
        <f t="shared" si="412"/>
        <v>--------</v>
      </c>
      <c r="C2721" s="14" t="str">
        <f t="shared" si="413"/>
        <v>--------</v>
      </c>
      <c r="D2721" s="2" t="str">
        <f t="shared" si="414"/>
        <v>-----</v>
      </c>
      <c r="E2721" s="15" t="str">
        <f t="shared" si="415"/>
        <v>-----</v>
      </c>
      <c r="F2721" s="15" t="str">
        <f t="shared" si="416"/>
        <v>-----</v>
      </c>
      <c r="G2721" s="117" t="str">
        <f t="shared" si="417"/>
        <v>-----</v>
      </c>
      <c r="H2721" s="39"/>
      <c r="J2721" s="118" t="s">
        <v>35</v>
      </c>
      <c r="K2721" s="118" t="s">
        <v>35</v>
      </c>
      <c r="L2721" s="119" t="s">
        <v>46</v>
      </c>
      <c r="M2721" s="119" t="s">
        <v>46</v>
      </c>
      <c r="N2721" s="120" t="s">
        <v>47</v>
      </c>
      <c r="O2721" s="118" t="s">
        <v>35</v>
      </c>
      <c r="P2721" s="121" t="s">
        <v>47</v>
      </c>
      <c r="Q2721" s="121" t="s">
        <v>47</v>
      </c>
      <c r="R2721" s="122" t="s">
        <v>47</v>
      </c>
      <c r="S2721" s="123" t="s">
        <v>48</v>
      </c>
      <c r="T2721" s="124" t="s">
        <v>47</v>
      </c>
      <c r="U2721" s="125" t="s">
        <v>47</v>
      </c>
    </row>
    <row r="2722" spans="2:21" ht="34.5" customHeight="1" x14ac:dyDescent="0.25">
      <c r="B2722" s="48" t="str">
        <f t="shared" si="412"/>
        <v>--------</v>
      </c>
      <c r="C2722" s="14" t="str">
        <f t="shared" si="413"/>
        <v>--------</v>
      </c>
      <c r="D2722" s="2" t="str">
        <f t="shared" si="414"/>
        <v>-----</v>
      </c>
      <c r="E2722" s="15" t="str">
        <f t="shared" si="415"/>
        <v>-----</v>
      </c>
      <c r="F2722" s="15" t="str">
        <f t="shared" si="416"/>
        <v>-----</v>
      </c>
      <c r="G2722" s="117" t="str">
        <f t="shared" si="417"/>
        <v>-----</v>
      </c>
      <c r="H2722" s="39"/>
      <c r="J2722" s="118" t="s">
        <v>35</v>
      </c>
      <c r="K2722" s="118" t="s">
        <v>35</v>
      </c>
      <c r="L2722" s="119" t="s">
        <v>46</v>
      </c>
      <c r="M2722" s="119" t="s">
        <v>46</v>
      </c>
      <c r="N2722" s="120" t="s">
        <v>47</v>
      </c>
      <c r="O2722" s="118" t="s">
        <v>35</v>
      </c>
      <c r="P2722" s="121" t="s">
        <v>47</v>
      </c>
      <c r="Q2722" s="121" t="s">
        <v>47</v>
      </c>
      <c r="R2722" s="122" t="s">
        <v>47</v>
      </c>
      <c r="S2722" s="123" t="s">
        <v>48</v>
      </c>
      <c r="T2722" s="124" t="s">
        <v>47</v>
      </c>
      <c r="U2722" s="125" t="s">
        <v>47</v>
      </c>
    </row>
    <row r="2723" spans="2:21" ht="34.5" customHeight="1" x14ac:dyDescent="0.25">
      <c r="B2723" s="48" t="str">
        <f t="shared" si="412"/>
        <v>--------</v>
      </c>
      <c r="C2723" s="14" t="str">
        <f t="shared" si="413"/>
        <v>--------</v>
      </c>
      <c r="D2723" s="2" t="str">
        <f t="shared" si="414"/>
        <v>-----</v>
      </c>
      <c r="E2723" s="15" t="str">
        <f t="shared" si="415"/>
        <v>-----</v>
      </c>
      <c r="F2723" s="15" t="str">
        <f t="shared" si="416"/>
        <v>-----</v>
      </c>
      <c r="G2723" s="117" t="str">
        <f t="shared" si="417"/>
        <v>-----</v>
      </c>
      <c r="H2723" s="39"/>
      <c r="J2723" s="118" t="s">
        <v>35</v>
      </c>
      <c r="K2723" s="118" t="s">
        <v>35</v>
      </c>
      <c r="L2723" s="119" t="s">
        <v>46</v>
      </c>
      <c r="M2723" s="119" t="s">
        <v>46</v>
      </c>
      <c r="N2723" s="120" t="s">
        <v>47</v>
      </c>
      <c r="O2723" s="118" t="s">
        <v>35</v>
      </c>
      <c r="P2723" s="121" t="s">
        <v>47</v>
      </c>
      <c r="Q2723" s="121" t="s">
        <v>47</v>
      </c>
      <c r="R2723" s="122" t="s">
        <v>47</v>
      </c>
      <c r="S2723" s="123" t="s">
        <v>48</v>
      </c>
      <c r="T2723" s="124" t="s">
        <v>47</v>
      </c>
      <c r="U2723" s="125" t="s">
        <v>47</v>
      </c>
    </row>
    <row r="2724" spans="2:21" ht="34.5" customHeight="1" x14ac:dyDescent="0.25">
      <c r="B2724" s="48" t="str">
        <f t="shared" si="412"/>
        <v>--------</v>
      </c>
      <c r="C2724" s="14" t="str">
        <f t="shared" si="413"/>
        <v>--------</v>
      </c>
      <c r="D2724" s="2" t="str">
        <f t="shared" si="414"/>
        <v>-----</v>
      </c>
      <c r="E2724" s="15" t="str">
        <f t="shared" si="415"/>
        <v>-----</v>
      </c>
      <c r="F2724" s="15" t="str">
        <f t="shared" si="416"/>
        <v>-----</v>
      </c>
      <c r="G2724" s="117" t="str">
        <f t="shared" si="417"/>
        <v>-----</v>
      </c>
      <c r="H2724" s="39"/>
      <c r="J2724" s="118" t="s">
        <v>35</v>
      </c>
      <c r="K2724" s="118" t="s">
        <v>35</v>
      </c>
      <c r="L2724" s="119" t="s">
        <v>46</v>
      </c>
      <c r="M2724" s="119" t="s">
        <v>46</v>
      </c>
      <c r="N2724" s="120" t="s">
        <v>47</v>
      </c>
      <c r="O2724" s="118" t="s">
        <v>35</v>
      </c>
      <c r="P2724" s="121" t="s">
        <v>47</v>
      </c>
      <c r="Q2724" s="121" t="s">
        <v>47</v>
      </c>
      <c r="R2724" s="122" t="s">
        <v>47</v>
      </c>
      <c r="S2724" s="123" t="s">
        <v>48</v>
      </c>
      <c r="T2724" s="124" t="s">
        <v>47</v>
      </c>
      <c r="U2724" s="125" t="s">
        <v>47</v>
      </c>
    </row>
    <row r="2725" spans="2:21" ht="34.5" customHeight="1" x14ac:dyDescent="0.25">
      <c r="B2725" s="48" t="str">
        <f t="shared" si="412"/>
        <v>--------</v>
      </c>
      <c r="C2725" s="14" t="str">
        <f t="shared" si="413"/>
        <v>--------</v>
      </c>
      <c r="D2725" s="2" t="str">
        <f t="shared" si="414"/>
        <v>-----</v>
      </c>
      <c r="E2725" s="15" t="str">
        <f t="shared" si="415"/>
        <v>-----</v>
      </c>
      <c r="F2725" s="15" t="str">
        <f t="shared" si="416"/>
        <v>-----</v>
      </c>
      <c r="G2725" s="117" t="str">
        <f t="shared" si="417"/>
        <v>-----</v>
      </c>
      <c r="H2725" s="39"/>
      <c r="J2725" s="118" t="s">
        <v>35</v>
      </c>
      <c r="K2725" s="118" t="s">
        <v>35</v>
      </c>
      <c r="L2725" s="119" t="s">
        <v>46</v>
      </c>
      <c r="M2725" s="119" t="s">
        <v>46</v>
      </c>
      <c r="N2725" s="120" t="s">
        <v>47</v>
      </c>
      <c r="O2725" s="118" t="s">
        <v>35</v>
      </c>
      <c r="P2725" s="121" t="s">
        <v>47</v>
      </c>
      <c r="Q2725" s="121" t="s">
        <v>47</v>
      </c>
      <c r="R2725" s="122" t="s">
        <v>47</v>
      </c>
      <c r="S2725" s="123" t="s">
        <v>48</v>
      </c>
      <c r="T2725" s="124" t="s">
        <v>47</v>
      </c>
      <c r="U2725" s="125" t="s">
        <v>47</v>
      </c>
    </row>
    <row r="2726" spans="2:21" ht="34.5" customHeight="1" x14ac:dyDescent="0.25">
      <c r="B2726" s="48" t="str">
        <f t="shared" si="412"/>
        <v>--------</v>
      </c>
      <c r="C2726" s="14" t="str">
        <f t="shared" si="413"/>
        <v>--------</v>
      </c>
      <c r="D2726" s="2" t="str">
        <f t="shared" si="414"/>
        <v>-----</v>
      </c>
      <c r="E2726" s="15" t="str">
        <f t="shared" si="415"/>
        <v>-----</v>
      </c>
      <c r="F2726" s="15" t="str">
        <f t="shared" si="416"/>
        <v>-----</v>
      </c>
      <c r="G2726" s="117" t="str">
        <f t="shared" si="417"/>
        <v>-----</v>
      </c>
      <c r="H2726" s="39"/>
      <c r="J2726" s="118" t="s">
        <v>35</v>
      </c>
      <c r="K2726" s="118" t="s">
        <v>35</v>
      </c>
      <c r="L2726" s="119" t="s">
        <v>46</v>
      </c>
      <c r="M2726" s="119" t="s">
        <v>46</v>
      </c>
      <c r="N2726" s="120" t="s">
        <v>47</v>
      </c>
      <c r="O2726" s="118" t="s">
        <v>35</v>
      </c>
      <c r="P2726" s="121" t="s">
        <v>47</v>
      </c>
      <c r="Q2726" s="121" t="s">
        <v>47</v>
      </c>
      <c r="R2726" s="122" t="s">
        <v>47</v>
      </c>
      <c r="S2726" s="123" t="s">
        <v>48</v>
      </c>
      <c r="T2726" s="124" t="s">
        <v>47</v>
      </c>
      <c r="U2726" s="125" t="s">
        <v>47</v>
      </c>
    </row>
    <row r="2727" spans="2:21" ht="34.5" customHeight="1" x14ac:dyDescent="0.25">
      <c r="B2727" s="48" t="str">
        <f t="shared" si="412"/>
        <v>--------</v>
      </c>
      <c r="C2727" s="14" t="str">
        <f t="shared" si="413"/>
        <v>--------</v>
      </c>
      <c r="D2727" s="2" t="str">
        <f t="shared" si="414"/>
        <v>-----</v>
      </c>
      <c r="E2727" s="15" t="str">
        <f t="shared" si="415"/>
        <v>-----</v>
      </c>
      <c r="F2727" s="15" t="str">
        <f t="shared" si="416"/>
        <v>-----</v>
      </c>
      <c r="G2727" s="117" t="str">
        <f t="shared" si="417"/>
        <v>-----</v>
      </c>
      <c r="H2727" s="39"/>
      <c r="J2727" s="118" t="s">
        <v>35</v>
      </c>
      <c r="K2727" s="118" t="s">
        <v>35</v>
      </c>
      <c r="L2727" s="119" t="s">
        <v>46</v>
      </c>
      <c r="M2727" s="119" t="s">
        <v>46</v>
      </c>
      <c r="N2727" s="120" t="s">
        <v>47</v>
      </c>
      <c r="O2727" s="118" t="s">
        <v>35</v>
      </c>
      <c r="P2727" s="121" t="s">
        <v>47</v>
      </c>
      <c r="Q2727" s="121" t="s">
        <v>47</v>
      </c>
      <c r="R2727" s="122" t="s">
        <v>47</v>
      </c>
      <c r="S2727" s="123" t="s">
        <v>48</v>
      </c>
      <c r="T2727" s="124" t="s">
        <v>47</v>
      </c>
      <c r="U2727" s="125" t="s">
        <v>47</v>
      </c>
    </row>
    <row r="2731" spans="2:21" ht="35.25" customHeight="1" x14ac:dyDescent="0.25">
      <c r="B2731" s="188" t="s">
        <v>43</v>
      </c>
      <c r="C2731" s="188"/>
      <c r="D2731" s="188"/>
      <c r="E2731" s="188"/>
      <c r="F2731" s="188"/>
      <c r="G2731" s="188"/>
      <c r="H2731" s="188"/>
      <c r="J2731" t="s">
        <v>44</v>
      </c>
      <c r="K2731" s="114">
        <v>43325</v>
      </c>
    </row>
    <row r="2733" spans="2:21" x14ac:dyDescent="0.25">
      <c r="B2733" s="1" t="s">
        <v>14</v>
      </c>
    </row>
    <row r="2734" spans="2:21" ht="8.25" customHeight="1" x14ac:dyDescent="0.25"/>
    <row r="2735" spans="2:21" ht="21" x14ac:dyDescent="0.35">
      <c r="B2735" s="189" t="s">
        <v>15</v>
      </c>
      <c r="C2735" s="189"/>
      <c r="D2735" s="115" t="str">
        <f>U2757</f>
        <v>-----</v>
      </c>
      <c r="E2735" s="45"/>
      <c r="F2735" s="113" t="s">
        <v>16</v>
      </c>
      <c r="G2735" s="116" t="str">
        <f>D2735</f>
        <v>-----</v>
      </c>
      <c r="H2735" s="42" t="s">
        <v>45</v>
      </c>
    </row>
    <row r="2737" spans="2:8" x14ac:dyDescent="0.25">
      <c r="B2737" t="s">
        <v>28</v>
      </c>
      <c r="C2737" s="190" t="str">
        <f>S2757</f>
        <v>------</v>
      </c>
      <c r="D2737" s="190"/>
      <c r="E2737" s="190"/>
      <c r="F2737" s="190"/>
      <c r="G2737" s="40" t="s">
        <v>29</v>
      </c>
      <c r="H2737" s="44" t="s">
        <v>30</v>
      </c>
    </row>
    <row r="2738" spans="2:8" x14ac:dyDescent="0.25">
      <c r="C2738" s="45"/>
      <c r="D2738" s="45"/>
      <c r="E2738" s="45"/>
      <c r="F2738" s="45"/>
      <c r="G2738" s="40"/>
      <c r="H2738" s="45"/>
    </row>
    <row r="2739" spans="2:8" x14ac:dyDescent="0.25">
      <c r="B2739" t="s">
        <v>31</v>
      </c>
      <c r="C2739" s="47" t="str">
        <f>T2757</f>
        <v>-----</v>
      </c>
      <c r="D2739" s="41" t="s">
        <v>27</v>
      </c>
      <c r="E2739" s="41"/>
      <c r="F2739" s="44"/>
      <c r="G2739" s="44"/>
      <c r="H2739" s="44"/>
    </row>
    <row r="2741" spans="2:8" x14ac:dyDescent="0.25">
      <c r="B2741" t="s">
        <v>32</v>
      </c>
      <c r="C2741" s="44"/>
      <c r="D2741" s="44"/>
      <c r="E2741" s="45"/>
      <c r="F2741" s="40" t="s">
        <v>33</v>
      </c>
      <c r="G2741" s="44"/>
      <c r="H2741" s="44"/>
    </row>
    <row r="2742" spans="2:8" x14ac:dyDescent="0.25">
      <c r="F2742" s="40"/>
    </row>
    <row r="2743" spans="2:8" x14ac:dyDescent="0.25">
      <c r="B2743" s="112" t="s">
        <v>34</v>
      </c>
      <c r="C2743" s="44"/>
      <c r="D2743" s="40" t="s">
        <v>17</v>
      </c>
      <c r="E2743" s="44"/>
      <c r="F2743" s="44"/>
      <c r="G2743" s="44"/>
      <c r="H2743" s="44"/>
    </row>
    <row r="2744" spans="2:8" x14ac:dyDescent="0.25">
      <c r="F2744" s="40"/>
    </row>
    <row r="2745" spans="2:8" x14ac:dyDescent="0.25">
      <c r="B2745" t="s">
        <v>18</v>
      </c>
      <c r="D2745" s="43" t="s">
        <v>19</v>
      </c>
      <c r="E2745" s="43"/>
      <c r="F2745" s="43" t="s">
        <v>20</v>
      </c>
      <c r="G2745" t="s">
        <v>21</v>
      </c>
    </row>
    <row r="2746" spans="2:8" x14ac:dyDescent="0.25">
      <c r="F2746" s="40"/>
    </row>
    <row r="2747" spans="2:8" x14ac:dyDescent="0.25">
      <c r="B2747" s="191" t="s">
        <v>22</v>
      </c>
      <c r="C2747" s="191"/>
      <c r="D2747" s="191"/>
      <c r="E2747" s="191"/>
      <c r="F2747" s="191"/>
      <c r="G2747" s="191"/>
      <c r="H2747" s="191"/>
    </row>
    <row r="2748" spans="2:8" x14ac:dyDescent="0.25">
      <c r="F2748" s="40"/>
    </row>
    <row r="2749" spans="2:8" ht="15.75" x14ac:dyDescent="0.25">
      <c r="B2749" t="s">
        <v>23</v>
      </c>
      <c r="E2749" s="192" t="str">
        <f>N2757</f>
        <v>-----</v>
      </c>
      <c r="F2749" s="192"/>
      <c r="G2749" s="192"/>
      <c r="H2749" s="192"/>
    </row>
    <row r="2750" spans="2:8" x14ac:dyDescent="0.25">
      <c r="F2750" s="113"/>
      <c r="G2750" s="113"/>
      <c r="H2750" s="113"/>
    </row>
    <row r="2751" spans="2:8" ht="23.25" x14ac:dyDescent="0.25">
      <c r="B2751" t="s">
        <v>25</v>
      </c>
      <c r="D2751" s="46">
        <f>J2756</f>
        <v>0</v>
      </c>
      <c r="E2751" s="45"/>
      <c r="F2751" s="113" t="s">
        <v>26</v>
      </c>
      <c r="G2751" s="113"/>
      <c r="H2751" s="113"/>
    </row>
    <row r="2752" spans="2:8" x14ac:dyDescent="0.25">
      <c r="F2752" s="40"/>
    </row>
    <row r="2753" spans="2:21" x14ac:dyDescent="0.25">
      <c r="B2753" t="s">
        <v>24</v>
      </c>
      <c r="F2753" s="40"/>
    </row>
    <row r="2754" spans="2:21" x14ac:dyDescent="0.25">
      <c r="F2754" s="40"/>
      <c r="J2754" s="49"/>
    </row>
    <row r="2756" spans="2:21" ht="28.5" customHeight="1" x14ac:dyDescent="0.5">
      <c r="B2756" s="39" t="s">
        <v>8</v>
      </c>
      <c r="C2756" s="39" t="s">
        <v>9</v>
      </c>
      <c r="D2756" s="39" t="s">
        <v>10</v>
      </c>
      <c r="E2756" s="193" t="s">
        <v>11</v>
      </c>
      <c r="F2756" s="194"/>
      <c r="G2756" s="39" t="s">
        <v>12</v>
      </c>
      <c r="H2756" s="39" t="s">
        <v>13</v>
      </c>
      <c r="J2756" s="195">
        <f>SUM(O2757:O2766)</f>
        <v>0</v>
      </c>
      <c r="K2756" s="195"/>
      <c r="L2756" s="195"/>
      <c r="M2756" s="195"/>
      <c r="N2756" s="195"/>
      <c r="O2756" s="195"/>
      <c r="P2756" s="195"/>
      <c r="Q2756" s="195"/>
      <c r="R2756" s="195"/>
      <c r="S2756" s="195"/>
    </row>
    <row r="2757" spans="2:21" ht="34.5" customHeight="1" x14ac:dyDescent="0.25">
      <c r="B2757" s="48" t="str">
        <f>K2757</f>
        <v>--------</v>
      </c>
      <c r="C2757" s="14" t="str">
        <f>J2757</f>
        <v>--------</v>
      </c>
      <c r="D2757" s="2" t="str">
        <f>P2757</f>
        <v>-----</v>
      </c>
      <c r="E2757" s="15" t="str">
        <f>Q2757</f>
        <v>-----</v>
      </c>
      <c r="F2757" s="15" t="str">
        <f>R2757</f>
        <v>-----</v>
      </c>
      <c r="G2757" s="117" t="str">
        <f>IF(U2757&lt;$K$1,"13/08/2018",U2757)</f>
        <v>-----</v>
      </c>
      <c r="H2757" s="39"/>
      <c r="J2757" s="118" t="s">
        <v>35</v>
      </c>
      <c r="K2757" s="118" t="s">
        <v>35</v>
      </c>
      <c r="L2757" s="119" t="s">
        <v>46</v>
      </c>
      <c r="M2757" s="119" t="s">
        <v>46</v>
      </c>
      <c r="N2757" s="120" t="s">
        <v>47</v>
      </c>
      <c r="O2757" s="118" t="s">
        <v>35</v>
      </c>
      <c r="P2757" s="121" t="s">
        <v>47</v>
      </c>
      <c r="Q2757" s="121" t="s">
        <v>47</v>
      </c>
      <c r="R2757" s="122" t="s">
        <v>47</v>
      </c>
      <c r="S2757" s="123" t="s">
        <v>48</v>
      </c>
      <c r="T2757" s="124" t="s">
        <v>47</v>
      </c>
      <c r="U2757" s="125" t="s">
        <v>47</v>
      </c>
    </row>
    <row r="2758" spans="2:21" ht="34.5" customHeight="1" x14ac:dyDescent="0.25">
      <c r="B2758" s="48" t="str">
        <f t="shared" ref="B2758:B2766" si="418">K2758</f>
        <v>--------</v>
      </c>
      <c r="C2758" s="14" t="str">
        <f t="shared" ref="C2758:C2766" si="419">J2758</f>
        <v>--------</v>
      </c>
      <c r="D2758" s="2" t="str">
        <f t="shared" ref="D2758:D2766" si="420">P2758</f>
        <v>-----</v>
      </c>
      <c r="E2758" s="15" t="str">
        <f t="shared" ref="E2758:E2766" si="421">Q2758</f>
        <v>-----</v>
      </c>
      <c r="F2758" s="15" t="str">
        <f t="shared" ref="F2758:F2766" si="422">R2758</f>
        <v>-----</v>
      </c>
      <c r="G2758" s="117" t="str">
        <f t="shared" ref="G2758:G2766" si="423">IF(U2758&lt;$K$1,"19/03/2018",U2758)</f>
        <v>-----</v>
      </c>
      <c r="H2758" s="39"/>
      <c r="J2758" s="118" t="s">
        <v>35</v>
      </c>
      <c r="K2758" s="118" t="s">
        <v>35</v>
      </c>
      <c r="L2758" s="119" t="s">
        <v>46</v>
      </c>
      <c r="M2758" s="119" t="s">
        <v>46</v>
      </c>
      <c r="N2758" s="120" t="s">
        <v>47</v>
      </c>
      <c r="O2758" s="118" t="s">
        <v>35</v>
      </c>
      <c r="P2758" s="121" t="s">
        <v>47</v>
      </c>
      <c r="Q2758" s="121" t="s">
        <v>47</v>
      </c>
      <c r="R2758" s="122" t="s">
        <v>47</v>
      </c>
      <c r="S2758" s="123" t="s">
        <v>48</v>
      </c>
      <c r="T2758" s="124" t="s">
        <v>47</v>
      </c>
      <c r="U2758" s="125" t="s">
        <v>47</v>
      </c>
    </row>
    <row r="2759" spans="2:21" ht="34.5" customHeight="1" x14ac:dyDescent="0.25">
      <c r="B2759" s="48" t="str">
        <f t="shared" si="418"/>
        <v>--------</v>
      </c>
      <c r="C2759" s="14" t="str">
        <f t="shared" si="419"/>
        <v>--------</v>
      </c>
      <c r="D2759" s="2" t="str">
        <f t="shared" si="420"/>
        <v>-----</v>
      </c>
      <c r="E2759" s="15" t="str">
        <f t="shared" si="421"/>
        <v>-----</v>
      </c>
      <c r="F2759" s="15" t="str">
        <f t="shared" si="422"/>
        <v>-----</v>
      </c>
      <c r="G2759" s="117" t="str">
        <f t="shared" si="423"/>
        <v>-----</v>
      </c>
      <c r="H2759" s="39"/>
      <c r="J2759" s="118" t="s">
        <v>35</v>
      </c>
      <c r="K2759" s="118" t="s">
        <v>35</v>
      </c>
      <c r="L2759" s="119" t="s">
        <v>46</v>
      </c>
      <c r="M2759" s="119" t="s">
        <v>46</v>
      </c>
      <c r="N2759" s="120" t="s">
        <v>47</v>
      </c>
      <c r="O2759" s="118" t="s">
        <v>35</v>
      </c>
      <c r="P2759" s="121" t="s">
        <v>47</v>
      </c>
      <c r="Q2759" s="121" t="s">
        <v>47</v>
      </c>
      <c r="R2759" s="122" t="s">
        <v>47</v>
      </c>
      <c r="S2759" s="123" t="s">
        <v>48</v>
      </c>
      <c r="T2759" s="124" t="s">
        <v>47</v>
      </c>
      <c r="U2759" s="125" t="s">
        <v>47</v>
      </c>
    </row>
    <row r="2760" spans="2:21" ht="34.5" customHeight="1" x14ac:dyDescent="0.25">
      <c r="B2760" s="48" t="str">
        <f t="shared" si="418"/>
        <v>--------</v>
      </c>
      <c r="C2760" s="14" t="str">
        <f t="shared" si="419"/>
        <v>--------</v>
      </c>
      <c r="D2760" s="2" t="str">
        <f t="shared" si="420"/>
        <v>-----</v>
      </c>
      <c r="E2760" s="15" t="str">
        <f t="shared" si="421"/>
        <v>-----</v>
      </c>
      <c r="F2760" s="15" t="str">
        <f t="shared" si="422"/>
        <v>-----</v>
      </c>
      <c r="G2760" s="117" t="str">
        <f t="shared" si="423"/>
        <v>-----</v>
      </c>
      <c r="H2760" s="39"/>
      <c r="J2760" s="118" t="s">
        <v>35</v>
      </c>
      <c r="K2760" s="118" t="s">
        <v>35</v>
      </c>
      <c r="L2760" s="119" t="s">
        <v>46</v>
      </c>
      <c r="M2760" s="119" t="s">
        <v>46</v>
      </c>
      <c r="N2760" s="120" t="s">
        <v>47</v>
      </c>
      <c r="O2760" s="118" t="s">
        <v>35</v>
      </c>
      <c r="P2760" s="121" t="s">
        <v>47</v>
      </c>
      <c r="Q2760" s="121" t="s">
        <v>47</v>
      </c>
      <c r="R2760" s="122" t="s">
        <v>47</v>
      </c>
      <c r="S2760" s="123" t="s">
        <v>48</v>
      </c>
      <c r="T2760" s="124" t="s">
        <v>47</v>
      </c>
      <c r="U2760" s="125" t="s">
        <v>47</v>
      </c>
    </row>
    <row r="2761" spans="2:21" ht="34.5" customHeight="1" x14ac:dyDescent="0.25">
      <c r="B2761" s="48" t="str">
        <f t="shared" si="418"/>
        <v>--------</v>
      </c>
      <c r="C2761" s="14" t="str">
        <f t="shared" si="419"/>
        <v>--------</v>
      </c>
      <c r="D2761" s="2" t="str">
        <f t="shared" si="420"/>
        <v>-----</v>
      </c>
      <c r="E2761" s="15" t="str">
        <f t="shared" si="421"/>
        <v>-----</v>
      </c>
      <c r="F2761" s="15" t="str">
        <f t="shared" si="422"/>
        <v>-----</v>
      </c>
      <c r="G2761" s="117" t="str">
        <f t="shared" si="423"/>
        <v>-----</v>
      </c>
      <c r="H2761" s="39"/>
      <c r="J2761" s="118" t="s">
        <v>35</v>
      </c>
      <c r="K2761" s="118" t="s">
        <v>35</v>
      </c>
      <c r="L2761" s="119" t="s">
        <v>46</v>
      </c>
      <c r="M2761" s="119" t="s">
        <v>46</v>
      </c>
      <c r="N2761" s="120" t="s">
        <v>47</v>
      </c>
      <c r="O2761" s="118" t="s">
        <v>35</v>
      </c>
      <c r="P2761" s="121" t="s">
        <v>47</v>
      </c>
      <c r="Q2761" s="121" t="s">
        <v>47</v>
      </c>
      <c r="R2761" s="122" t="s">
        <v>47</v>
      </c>
      <c r="S2761" s="123" t="s">
        <v>48</v>
      </c>
      <c r="T2761" s="124" t="s">
        <v>47</v>
      </c>
      <c r="U2761" s="125" t="s">
        <v>47</v>
      </c>
    </row>
    <row r="2762" spans="2:21" ht="34.5" customHeight="1" x14ac:dyDescent="0.25">
      <c r="B2762" s="48" t="str">
        <f t="shared" si="418"/>
        <v>--------</v>
      </c>
      <c r="C2762" s="14" t="str">
        <f t="shared" si="419"/>
        <v>--------</v>
      </c>
      <c r="D2762" s="2" t="str">
        <f t="shared" si="420"/>
        <v>-----</v>
      </c>
      <c r="E2762" s="15" t="str">
        <f t="shared" si="421"/>
        <v>-----</v>
      </c>
      <c r="F2762" s="15" t="str">
        <f t="shared" si="422"/>
        <v>-----</v>
      </c>
      <c r="G2762" s="117" t="str">
        <f t="shared" si="423"/>
        <v>-----</v>
      </c>
      <c r="H2762" s="39"/>
      <c r="J2762" s="118" t="s">
        <v>35</v>
      </c>
      <c r="K2762" s="118" t="s">
        <v>35</v>
      </c>
      <c r="L2762" s="119" t="s">
        <v>46</v>
      </c>
      <c r="M2762" s="119" t="s">
        <v>46</v>
      </c>
      <c r="N2762" s="120" t="s">
        <v>47</v>
      </c>
      <c r="O2762" s="118" t="s">
        <v>35</v>
      </c>
      <c r="P2762" s="121" t="s">
        <v>47</v>
      </c>
      <c r="Q2762" s="121" t="s">
        <v>47</v>
      </c>
      <c r="R2762" s="122" t="s">
        <v>47</v>
      </c>
      <c r="S2762" s="123" t="s">
        <v>48</v>
      </c>
      <c r="T2762" s="124" t="s">
        <v>47</v>
      </c>
      <c r="U2762" s="125" t="s">
        <v>47</v>
      </c>
    </row>
    <row r="2763" spans="2:21" ht="34.5" customHeight="1" x14ac:dyDescent="0.25">
      <c r="B2763" s="48" t="str">
        <f t="shared" si="418"/>
        <v>--------</v>
      </c>
      <c r="C2763" s="14" t="str">
        <f t="shared" si="419"/>
        <v>--------</v>
      </c>
      <c r="D2763" s="2" t="str">
        <f t="shared" si="420"/>
        <v>-----</v>
      </c>
      <c r="E2763" s="15" t="str">
        <f t="shared" si="421"/>
        <v>-----</v>
      </c>
      <c r="F2763" s="15" t="str">
        <f t="shared" si="422"/>
        <v>-----</v>
      </c>
      <c r="G2763" s="117" t="str">
        <f t="shared" si="423"/>
        <v>-----</v>
      </c>
      <c r="H2763" s="39"/>
      <c r="J2763" s="118" t="s">
        <v>35</v>
      </c>
      <c r="K2763" s="118" t="s">
        <v>35</v>
      </c>
      <c r="L2763" s="119" t="s">
        <v>46</v>
      </c>
      <c r="M2763" s="119" t="s">
        <v>46</v>
      </c>
      <c r="N2763" s="120" t="s">
        <v>47</v>
      </c>
      <c r="O2763" s="118" t="s">
        <v>35</v>
      </c>
      <c r="P2763" s="121" t="s">
        <v>47</v>
      </c>
      <c r="Q2763" s="121" t="s">
        <v>47</v>
      </c>
      <c r="R2763" s="122" t="s">
        <v>47</v>
      </c>
      <c r="S2763" s="123" t="s">
        <v>48</v>
      </c>
      <c r="T2763" s="124" t="s">
        <v>47</v>
      </c>
      <c r="U2763" s="125" t="s">
        <v>47</v>
      </c>
    </row>
    <row r="2764" spans="2:21" ht="34.5" customHeight="1" x14ac:dyDescent="0.25">
      <c r="B2764" s="48" t="str">
        <f t="shared" si="418"/>
        <v>--------</v>
      </c>
      <c r="C2764" s="14" t="str">
        <f t="shared" si="419"/>
        <v>--------</v>
      </c>
      <c r="D2764" s="2" t="str">
        <f t="shared" si="420"/>
        <v>-----</v>
      </c>
      <c r="E2764" s="15" t="str">
        <f t="shared" si="421"/>
        <v>-----</v>
      </c>
      <c r="F2764" s="15" t="str">
        <f t="shared" si="422"/>
        <v>-----</v>
      </c>
      <c r="G2764" s="117" t="str">
        <f t="shared" si="423"/>
        <v>-----</v>
      </c>
      <c r="H2764" s="39"/>
      <c r="J2764" s="118" t="s">
        <v>35</v>
      </c>
      <c r="K2764" s="118" t="s">
        <v>35</v>
      </c>
      <c r="L2764" s="119" t="s">
        <v>46</v>
      </c>
      <c r="M2764" s="119" t="s">
        <v>46</v>
      </c>
      <c r="N2764" s="120" t="s">
        <v>47</v>
      </c>
      <c r="O2764" s="118" t="s">
        <v>35</v>
      </c>
      <c r="P2764" s="121" t="s">
        <v>47</v>
      </c>
      <c r="Q2764" s="121" t="s">
        <v>47</v>
      </c>
      <c r="R2764" s="122" t="s">
        <v>47</v>
      </c>
      <c r="S2764" s="123" t="s">
        <v>48</v>
      </c>
      <c r="T2764" s="124" t="s">
        <v>47</v>
      </c>
      <c r="U2764" s="125" t="s">
        <v>47</v>
      </c>
    </row>
    <row r="2765" spans="2:21" ht="34.5" customHeight="1" x14ac:dyDescent="0.25">
      <c r="B2765" s="48" t="str">
        <f t="shared" si="418"/>
        <v>--------</v>
      </c>
      <c r="C2765" s="14" t="str">
        <f t="shared" si="419"/>
        <v>--------</v>
      </c>
      <c r="D2765" s="2" t="str">
        <f t="shared" si="420"/>
        <v>-----</v>
      </c>
      <c r="E2765" s="15" t="str">
        <f t="shared" si="421"/>
        <v>-----</v>
      </c>
      <c r="F2765" s="15" t="str">
        <f t="shared" si="422"/>
        <v>-----</v>
      </c>
      <c r="G2765" s="117" t="str">
        <f t="shared" si="423"/>
        <v>-----</v>
      </c>
      <c r="H2765" s="39"/>
      <c r="J2765" s="118" t="s">
        <v>35</v>
      </c>
      <c r="K2765" s="118" t="s">
        <v>35</v>
      </c>
      <c r="L2765" s="119" t="s">
        <v>46</v>
      </c>
      <c r="M2765" s="119" t="s">
        <v>46</v>
      </c>
      <c r="N2765" s="120" t="s">
        <v>47</v>
      </c>
      <c r="O2765" s="118" t="s">
        <v>35</v>
      </c>
      <c r="P2765" s="121" t="s">
        <v>47</v>
      </c>
      <c r="Q2765" s="121" t="s">
        <v>47</v>
      </c>
      <c r="R2765" s="122" t="s">
        <v>47</v>
      </c>
      <c r="S2765" s="123" t="s">
        <v>48</v>
      </c>
      <c r="T2765" s="124" t="s">
        <v>47</v>
      </c>
      <c r="U2765" s="125" t="s">
        <v>47</v>
      </c>
    </row>
    <row r="2766" spans="2:21" ht="34.5" customHeight="1" x14ac:dyDescent="0.25">
      <c r="B2766" s="48" t="str">
        <f t="shared" si="418"/>
        <v>--------</v>
      </c>
      <c r="C2766" s="14" t="str">
        <f t="shared" si="419"/>
        <v>--------</v>
      </c>
      <c r="D2766" s="2" t="str">
        <f t="shared" si="420"/>
        <v>-----</v>
      </c>
      <c r="E2766" s="15" t="str">
        <f t="shared" si="421"/>
        <v>-----</v>
      </c>
      <c r="F2766" s="15" t="str">
        <f t="shared" si="422"/>
        <v>-----</v>
      </c>
      <c r="G2766" s="117" t="str">
        <f t="shared" si="423"/>
        <v>-----</v>
      </c>
      <c r="H2766" s="39"/>
      <c r="J2766" s="118" t="s">
        <v>35</v>
      </c>
      <c r="K2766" s="118" t="s">
        <v>35</v>
      </c>
      <c r="L2766" s="119" t="s">
        <v>46</v>
      </c>
      <c r="M2766" s="119" t="s">
        <v>46</v>
      </c>
      <c r="N2766" s="120" t="s">
        <v>47</v>
      </c>
      <c r="O2766" s="118" t="s">
        <v>35</v>
      </c>
      <c r="P2766" s="121" t="s">
        <v>47</v>
      </c>
      <c r="Q2766" s="121" t="s">
        <v>47</v>
      </c>
      <c r="R2766" s="122" t="s">
        <v>47</v>
      </c>
      <c r="S2766" s="123" t="s">
        <v>48</v>
      </c>
      <c r="T2766" s="124" t="s">
        <v>47</v>
      </c>
      <c r="U2766" s="125" t="s">
        <v>47</v>
      </c>
    </row>
    <row r="2770" spans="2:11" ht="35.25" customHeight="1" x14ac:dyDescent="0.25">
      <c r="B2770" s="188" t="s">
        <v>43</v>
      </c>
      <c r="C2770" s="188"/>
      <c r="D2770" s="188"/>
      <c r="E2770" s="188"/>
      <c r="F2770" s="188"/>
      <c r="G2770" s="188"/>
      <c r="H2770" s="188"/>
      <c r="J2770" t="s">
        <v>44</v>
      </c>
      <c r="K2770" s="114">
        <v>43325</v>
      </c>
    </row>
    <row r="2772" spans="2:11" x14ac:dyDescent="0.25">
      <c r="B2772" s="1" t="s">
        <v>14</v>
      </c>
    </row>
    <row r="2773" spans="2:11" ht="8.25" customHeight="1" x14ac:dyDescent="0.25"/>
    <row r="2774" spans="2:11" ht="21" x14ac:dyDescent="0.35">
      <c r="B2774" s="189" t="s">
        <v>15</v>
      </c>
      <c r="C2774" s="189"/>
      <c r="D2774" s="115" t="str">
        <f>U2796</f>
        <v>-----</v>
      </c>
      <c r="E2774" s="45"/>
      <c r="F2774" s="113" t="s">
        <v>16</v>
      </c>
      <c r="G2774" s="116" t="str">
        <f>D2774</f>
        <v>-----</v>
      </c>
      <c r="H2774" s="42" t="s">
        <v>45</v>
      </c>
    </row>
    <row r="2776" spans="2:11" x14ac:dyDescent="0.25">
      <c r="B2776" t="s">
        <v>28</v>
      </c>
      <c r="C2776" s="190" t="str">
        <f>S2796</f>
        <v>------</v>
      </c>
      <c r="D2776" s="190"/>
      <c r="E2776" s="190"/>
      <c r="F2776" s="190"/>
      <c r="G2776" s="40" t="s">
        <v>29</v>
      </c>
      <c r="H2776" s="44" t="s">
        <v>30</v>
      </c>
    </row>
    <row r="2777" spans="2:11" x14ac:dyDescent="0.25">
      <c r="C2777" s="45"/>
      <c r="D2777" s="45"/>
      <c r="E2777" s="45"/>
      <c r="F2777" s="45"/>
      <c r="G2777" s="40"/>
      <c r="H2777" s="45"/>
    </row>
    <row r="2778" spans="2:11" x14ac:dyDescent="0.25">
      <c r="B2778" t="s">
        <v>31</v>
      </c>
      <c r="C2778" s="47" t="str">
        <f>T2796</f>
        <v>-----</v>
      </c>
      <c r="D2778" s="41" t="s">
        <v>27</v>
      </c>
      <c r="E2778" s="41"/>
      <c r="F2778" s="44"/>
      <c r="G2778" s="44"/>
      <c r="H2778" s="44"/>
    </row>
    <row r="2780" spans="2:11" x14ac:dyDescent="0.25">
      <c r="B2780" t="s">
        <v>32</v>
      </c>
      <c r="C2780" s="44"/>
      <c r="D2780" s="44"/>
      <c r="E2780" s="45"/>
      <c r="F2780" s="40" t="s">
        <v>33</v>
      </c>
      <c r="G2780" s="44"/>
      <c r="H2780" s="44"/>
    </row>
    <row r="2781" spans="2:11" x14ac:dyDescent="0.25">
      <c r="F2781" s="40"/>
    </row>
    <row r="2782" spans="2:11" x14ac:dyDescent="0.25">
      <c r="B2782" s="112" t="s">
        <v>34</v>
      </c>
      <c r="C2782" s="44"/>
      <c r="D2782" s="40" t="s">
        <v>17</v>
      </c>
      <c r="E2782" s="44"/>
      <c r="F2782" s="44"/>
      <c r="G2782" s="44"/>
      <c r="H2782" s="44"/>
    </row>
    <row r="2783" spans="2:11" x14ac:dyDescent="0.25">
      <c r="F2783" s="40"/>
    </row>
    <row r="2784" spans="2:11" x14ac:dyDescent="0.25">
      <c r="B2784" t="s">
        <v>18</v>
      </c>
      <c r="D2784" s="43" t="s">
        <v>19</v>
      </c>
      <c r="E2784" s="43"/>
      <c r="F2784" s="43" t="s">
        <v>20</v>
      </c>
      <c r="G2784" t="s">
        <v>21</v>
      </c>
    </row>
    <row r="2785" spans="2:21" x14ac:dyDescent="0.25">
      <c r="F2785" s="40"/>
    </row>
    <row r="2786" spans="2:21" x14ac:dyDescent="0.25">
      <c r="B2786" s="191" t="s">
        <v>22</v>
      </c>
      <c r="C2786" s="191"/>
      <c r="D2786" s="191"/>
      <c r="E2786" s="191"/>
      <c r="F2786" s="191"/>
      <c r="G2786" s="191"/>
      <c r="H2786" s="191"/>
    </row>
    <row r="2787" spans="2:21" x14ac:dyDescent="0.25">
      <c r="F2787" s="40"/>
    </row>
    <row r="2788" spans="2:21" ht="15.75" x14ac:dyDescent="0.25">
      <c r="B2788" t="s">
        <v>23</v>
      </c>
      <c r="E2788" s="192" t="str">
        <f>N2796</f>
        <v>-----</v>
      </c>
      <c r="F2788" s="192"/>
      <c r="G2788" s="192"/>
      <c r="H2788" s="192"/>
    </row>
    <row r="2789" spans="2:21" x14ac:dyDescent="0.25">
      <c r="F2789" s="113"/>
      <c r="G2789" s="113"/>
      <c r="H2789" s="113"/>
    </row>
    <row r="2790" spans="2:21" ht="23.25" x14ac:dyDescent="0.25">
      <c r="B2790" t="s">
        <v>25</v>
      </c>
      <c r="D2790" s="46">
        <f>J2795</f>
        <v>0</v>
      </c>
      <c r="E2790" s="45"/>
      <c r="F2790" s="113" t="s">
        <v>26</v>
      </c>
      <c r="G2790" s="113"/>
      <c r="H2790" s="113"/>
    </row>
    <row r="2791" spans="2:21" x14ac:dyDescent="0.25">
      <c r="F2791" s="40"/>
    </row>
    <row r="2792" spans="2:21" x14ac:dyDescent="0.25">
      <c r="B2792" t="s">
        <v>24</v>
      </c>
      <c r="F2792" s="40"/>
    </row>
    <row r="2793" spans="2:21" x14ac:dyDescent="0.25">
      <c r="F2793" s="40"/>
      <c r="J2793" s="49"/>
    </row>
    <row r="2795" spans="2:21" ht="28.5" customHeight="1" x14ac:dyDescent="0.5">
      <c r="B2795" s="39" t="s">
        <v>8</v>
      </c>
      <c r="C2795" s="39" t="s">
        <v>9</v>
      </c>
      <c r="D2795" s="39" t="s">
        <v>10</v>
      </c>
      <c r="E2795" s="193" t="s">
        <v>11</v>
      </c>
      <c r="F2795" s="194"/>
      <c r="G2795" s="39" t="s">
        <v>12</v>
      </c>
      <c r="H2795" s="39" t="s">
        <v>13</v>
      </c>
      <c r="J2795" s="195">
        <f>SUM(O2796:O2805)</f>
        <v>0</v>
      </c>
      <c r="K2795" s="195"/>
      <c r="L2795" s="195"/>
      <c r="M2795" s="195"/>
      <c r="N2795" s="195"/>
      <c r="O2795" s="195"/>
      <c r="P2795" s="195"/>
      <c r="Q2795" s="195"/>
      <c r="R2795" s="195"/>
      <c r="S2795" s="195"/>
    </row>
    <row r="2796" spans="2:21" ht="34.5" customHeight="1" x14ac:dyDescent="0.25">
      <c r="B2796" s="48" t="str">
        <f>K2796</f>
        <v>--------</v>
      </c>
      <c r="C2796" s="14" t="str">
        <f>J2796</f>
        <v>--------</v>
      </c>
      <c r="D2796" s="2" t="str">
        <f>P2796</f>
        <v>-----</v>
      </c>
      <c r="E2796" s="15" t="str">
        <f>Q2796</f>
        <v>-----</v>
      </c>
      <c r="F2796" s="15" t="str">
        <f>R2796</f>
        <v>-----</v>
      </c>
      <c r="G2796" s="117" t="str">
        <f>IF(U2796&lt;$K$1,"13/08/2018",U2796)</f>
        <v>-----</v>
      </c>
      <c r="H2796" s="39"/>
      <c r="J2796" s="118" t="s">
        <v>35</v>
      </c>
      <c r="K2796" s="118" t="s">
        <v>35</v>
      </c>
      <c r="L2796" s="119" t="s">
        <v>46</v>
      </c>
      <c r="M2796" s="119" t="s">
        <v>46</v>
      </c>
      <c r="N2796" s="120" t="s">
        <v>47</v>
      </c>
      <c r="O2796" s="118" t="s">
        <v>35</v>
      </c>
      <c r="P2796" s="121" t="s">
        <v>47</v>
      </c>
      <c r="Q2796" s="121" t="s">
        <v>47</v>
      </c>
      <c r="R2796" s="122" t="s">
        <v>47</v>
      </c>
      <c r="S2796" s="123" t="s">
        <v>48</v>
      </c>
      <c r="T2796" s="124" t="s">
        <v>47</v>
      </c>
      <c r="U2796" s="125" t="s">
        <v>47</v>
      </c>
    </row>
    <row r="2797" spans="2:21" ht="34.5" customHeight="1" x14ac:dyDescent="0.25">
      <c r="B2797" s="48" t="str">
        <f t="shared" ref="B2797:B2805" si="424">K2797</f>
        <v>--------</v>
      </c>
      <c r="C2797" s="14" t="str">
        <f t="shared" ref="C2797:C2805" si="425">J2797</f>
        <v>--------</v>
      </c>
      <c r="D2797" s="2" t="str">
        <f t="shared" ref="D2797:D2805" si="426">P2797</f>
        <v>-----</v>
      </c>
      <c r="E2797" s="15" t="str">
        <f t="shared" ref="E2797:E2805" si="427">Q2797</f>
        <v>-----</v>
      </c>
      <c r="F2797" s="15" t="str">
        <f t="shared" ref="F2797:F2805" si="428">R2797</f>
        <v>-----</v>
      </c>
      <c r="G2797" s="117" t="str">
        <f t="shared" ref="G2797:G2805" si="429">IF(U2797&lt;$K$1,"19/03/2018",U2797)</f>
        <v>-----</v>
      </c>
      <c r="H2797" s="39"/>
      <c r="J2797" s="118" t="s">
        <v>35</v>
      </c>
      <c r="K2797" s="118" t="s">
        <v>35</v>
      </c>
      <c r="L2797" s="119" t="s">
        <v>46</v>
      </c>
      <c r="M2797" s="119" t="s">
        <v>46</v>
      </c>
      <c r="N2797" s="120" t="s">
        <v>47</v>
      </c>
      <c r="O2797" s="118" t="s">
        <v>35</v>
      </c>
      <c r="P2797" s="121" t="s">
        <v>47</v>
      </c>
      <c r="Q2797" s="121" t="s">
        <v>47</v>
      </c>
      <c r="R2797" s="122" t="s">
        <v>47</v>
      </c>
      <c r="S2797" s="123" t="s">
        <v>48</v>
      </c>
      <c r="T2797" s="124" t="s">
        <v>47</v>
      </c>
      <c r="U2797" s="125" t="s">
        <v>47</v>
      </c>
    </row>
    <row r="2798" spans="2:21" ht="34.5" customHeight="1" x14ac:dyDescent="0.25">
      <c r="B2798" s="48" t="str">
        <f t="shared" si="424"/>
        <v>--------</v>
      </c>
      <c r="C2798" s="14" t="str">
        <f t="shared" si="425"/>
        <v>--------</v>
      </c>
      <c r="D2798" s="2" t="str">
        <f t="shared" si="426"/>
        <v>-----</v>
      </c>
      <c r="E2798" s="15" t="str">
        <f t="shared" si="427"/>
        <v>-----</v>
      </c>
      <c r="F2798" s="15" t="str">
        <f t="shared" si="428"/>
        <v>-----</v>
      </c>
      <c r="G2798" s="117" t="str">
        <f t="shared" si="429"/>
        <v>-----</v>
      </c>
      <c r="H2798" s="39"/>
      <c r="J2798" s="118" t="s">
        <v>35</v>
      </c>
      <c r="K2798" s="118" t="s">
        <v>35</v>
      </c>
      <c r="L2798" s="119" t="s">
        <v>46</v>
      </c>
      <c r="M2798" s="119" t="s">
        <v>46</v>
      </c>
      <c r="N2798" s="120" t="s">
        <v>47</v>
      </c>
      <c r="O2798" s="118" t="s">
        <v>35</v>
      </c>
      <c r="P2798" s="121" t="s">
        <v>47</v>
      </c>
      <c r="Q2798" s="121" t="s">
        <v>47</v>
      </c>
      <c r="R2798" s="122" t="s">
        <v>47</v>
      </c>
      <c r="S2798" s="123" t="s">
        <v>48</v>
      </c>
      <c r="T2798" s="124" t="s">
        <v>47</v>
      </c>
      <c r="U2798" s="125" t="s">
        <v>47</v>
      </c>
    </row>
    <row r="2799" spans="2:21" ht="34.5" customHeight="1" x14ac:dyDescent="0.25">
      <c r="B2799" s="48" t="str">
        <f t="shared" si="424"/>
        <v>--------</v>
      </c>
      <c r="C2799" s="14" t="str">
        <f t="shared" si="425"/>
        <v>--------</v>
      </c>
      <c r="D2799" s="2" t="str">
        <f t="shared" si="426"/>
        <v>-----</v>
      </c>
      <c r="E2799" s="15" t="str">
        <f t="shared" si="427"/>
        <v>-----</v>
      </c>
      <c r="F2799" s="15" t="str">
        <f t="shared" si="428"/>
        <v>-----</v>
      </c>
      <c r="G2799" s="117" t="str">
        <f t="shared" si="429"/>
        <v>-----</v>
      </c>
      <c r="H2799" s="39"/>
      <c r="J2799" s="118" t="s">
        <v>35</v>
      </c>
      <c r="K2799" s="118" t="s">
        <v>35</v>
      </c>
      <c r="L2799" s="119" t="s">
        <v>46</v>
      </c>
      <c r="M2799" s="119" t="s">
        <v>46</v>
      </c>
      <c r="N2799" s="120" t="s">
        <v>47</v>
      </c>
      <c r="O2799" s="118" t="s">
        <v>35</v>
      </c>
      <c r="P2799" s="121" t="s">
        <v>47</v>
      </c>
      <c r="Q2799" s="121" t="s">
        <v>47</v>
      </c>
      <c r="R2799" s="122" t="s">
        <v>47</v>
      </c>
      <c r="S2799" s="123" t="s">
        <v>48</v>
      </c>
      <c r="T2799" s="124" t="s">
        <v>47</v>
      </c>
      <c r="U2799" s="125" t="s">
        <v>47</v>
      </c>
    </row>
    <row r="2800" spans="2:21" ht="34.5" customHeight="1" x14ac:dyDescent="0.25">
      <c r="B2800" s="48" t="str">
        <f t="shared" si="424"/>
        <v>--------</v>
      </c>
      <c r="C2800" s="14" t="str">
        <f t="shared" si="425"/>
        <v>--------</v>
      </c>
      <c r="D2800" s="2" t="str">
        <f t="shared" si="426"/>
        <v>-----</v>
      </c>
      <c r="E2800" s="15" t="str">
        <f t="shared" si="427"/>
        <v>-----</v>
      </c>
      <c r="F2800" s="15" t="str">
        <f t="shared" si="428"/>
        <v>-----</v>
      </c>
      <c r="G2800" s="117" t="str">
        <f t="shared" si="429"/>
        <v>-----</v>
      </c>
      <c r="H2800" s="39"/>
      <c r="J2800" s="118" t="s">
        <v>35</v>
      </c>
      <c r="K2800" s="118" t="s">
        <v>35</v>
      </c>
      <c r="L2800" s="119" t="s">
        <v>46</v>
      </c>
      <c r="M2800" s="119" t="s">
        <v>46</v>
      </c>
      <c r="N2800" s="120" t="s">
        <v>47</v>
      </c>
      <c r="O2800" s="118" t="s">
        <v>35</v>
      </c>
      <c r="P2800" s="121" t="s">
        <v>47</v>
      </c>
      <c r="Q2800" s="121" t="s">
        <v>47</v>
      </c>
      <c r="R2800" s="122" t="s">
        <v>47</v>
      </c>
      <c r="S2800" s="123" t="s">
        <v>48</v>
      </c>
      <c r="T2800" s="124" t="s">
        <v>47</v>
      </c>
      <c r="U2800" s="125" t="s">
        <v>47</v>
      </c>
    </row>
    <row r="2801" spans="2:21" ht="34.5" customHeight="1" x14ac:dyDescent="0.25">
      <c r="B2801" s="48" t="str">
        <f t="shared" si="424"/>
        <v>--------</v>
      </c>
      <c r="C2801" s="14" t="str">
        <f t="shared" si="425"/>
        <v>--------</v>
      </c>
      <c r="D2801" s="2" t="str">
        <f t="shared" si="426"/>
        <v>-----</v>
      </c>
      <c r="E2801" s="15" t="str">
        <f t="shared" si="427"/>
        <v>-----</v>
      </c>
      <c r="F2801" s="15" t="str">
        <f t="shared" si="428"/>
        <v>-----</v>
      </c>
      <c r="G2801" s="117" t="str">
        <f t="shared" si="429"/>
        <v>-----</v>
      </c>
      <c r="H2801" s="39"/>
      <c r="J2801" s="118" t="s">
        <v>35</v>
      </c>
      <c r="K2801" s="118" t="s">
        <v>35</v>
      </c>
      <c r="L2801" s="119" t="s">
        <v>46</v>
      </c>
      <c r="M2801" s="119" t="s">
        <v>46</v>
      </c>
      <c r="N2801" s="120" t="s">
        <v>47</v>
      </c>
      <c r="O2801" s="118" t="s">
        <v>35</v>
      </c>
      <c r="P2801" s="121" t="s">
        <v>47</v>
      </c>
      <c r="Q2801" s="121" t="s">
        <v>47</v>
      </c>
      <c r="R2801" s="122" t="s">
        <v>47</v>
      </c>
      <c r="S2801" s="123" t="s">
        <v>48</v>
      </c>
      <c r="T2801" s="124" t="s">
        <v>47</v>
      </c>
      <c r="U2801" s="125" t="s">
        <v>47</v>
      </c>
    </row>
    <row r="2802" spans="2:21" ht="34.5" customHeight="1" x14ac:dyDescent="0.25">
      <c r="B2802" s="48" t="str">
        <f t="shared" si="424"/>
        <v>--------</v>
      </c>
      <c r="C2802" s="14" t="str">
        <f t="shared" si="425"/>
        <v>--------</v>
      </c>
      <c r="D2802" s="2" t="str">
        <f t="shared" si="426"/>
        <v>-----</v>
      </c>
      <c r="E2802" s="15" t="str">
        <f t="shared" si="427"/>
        <v>-----</v>
      </c>
      <c r="F2802" s="15" t="str">
        <f t="shared" si="428"/>
        <v>-----</v>
      </c>
      <c r="G2802" s="117" t="str">
        <f t="shared" si="429"/>
        <v>-----</v>
      </c>
      <c r="H2802" s="39"/>
      <c r="J2802" s="118" t="s">
        <v>35</v>
      </c>
      <c r="K2802" s="118" t="s">
        <v>35</v>
      </c>
      <c r="L2802" s="119" t="s">
        <v>46</v>
      </c>
      <c r="M2802" s="119" t="s">
        <v>46</v>
      </c>
      <c r="N2802" s="120" t="s">
        <v>47</v>
      </c>
      <c r="O2802" s="118" t="s">
        <v>35</v>
      </c>
      <c r="P2802" s="121" t="s">
        <v>47</v>
      </c>
      <c r="Q2802" s="121" t="s">
        <v>47</v>
      </c>
      <c r="R2802" s="122" t="s">
        <v>47</v>
      </c>
      <c r="S2802" s="123" t="s">
        <v>48</v>
      </c>
      <c r="T2802" s="124" t="s">
        <v>47</v>
      </c>
      <c r="U2802" s="125" t="s">
        <v>47</v>
      </c>
    </row>
    <row r="2803" spans="2:21" ht="34.5" customHeight="1" x14ac:dyDescent="0.25">
      <c r="B2803" s="48" t="str">
        <f t="shared" si="424"/>
        <v>--------</v>
      </c>
      <c r="C2803" s="14" t="str">
        <f t="shared" si="425"/>
        <v>--------</v>
      </c>
      <c r="D2803" s="2" t="str">
        <f t="shared" si="426"/>
        <v>-----</v>
      </c>
      <c r="E2803" s="15" t="str">
        <f t="shared" si="427"/>
        <v>-----</v>
      </c>
      <c r="F2803" s="15" t="str">
        <f t="shared" si="428"/>
        <v>-----</v>
      </c>
      <c r="G2803" s="117" t="str">
        <f t="shared" si="429"/>
        <v>-----</v>
      </c>
      <c r="H2803" s="39"/>
      <c r="J2803" s="118" t="s">
        <v>35</v>
      </c>
      <c r="K2803" s="118" t="s">
        <v>35</v>
      </c>
      <c r="L2803" s="119" t="s">
        <v>46</v>
      </c>
      <c r="M2803" s="119" t="s">
        <v>46</v>
      </c>
      <c r="N2803" s="120" t="s">
        <v>47</v>
      </c>
      <c r="O2803" s="118" t="s">
        <v>35</v>
      </c>
      <c r="P2803" s="121" t="s">
        <v>47</v>
      </c>
      <c r="Q2803" s="121" t="s">
        <v>47</v>
      </c>
      <c r="R2803" s="122" t="s">
        <v>47</v>
      </c>
      <c r="S2803" s="123" t="s">
        <v>48</v>
      </c>
      <c r="T2803" s="124" t="s">
        <v>47</v>
      </c>
      <c r="U2803" s="125" t="s">
        <v>47</v>
      </c>
    </row>
    <row r="2804" spans="2:21" ht="34.5" customHeight="1" x14ac:dyDescent="0.25">
      <c r="B2804" s="48" t="str">
        <f t="shared" si="424"/>
        <v>--------</v>
      </c>
      <c r="C2804" s="14" t="str">
        <f t="shared" si="425"/>
        <v>--------</v>
      </c>
      <c r="D2804" s="2" t="str">
        <f t="shared" si="426"/>
        <v>-----</v>
      </c>
      <c r="E2804" s="15" t="str">
        <f t="shared" si="427"/>
        <v>-----</v>
      </c>
      <c r="F2804" s="15" t="str">
        <f t="shared" si="428"/>
        <v>-----</v>
      </c>
      <c r="G2804" s="117" t="str">
        <f t="shared" si="429"/>
        <v>-----</v>
      </c>
      <c r="H2804" s="39"/>
      <c r="J2804" s="118" t="s">
        <v>35</v>
      </c>
      <c r="K2804" s="118" t="s">
        <v>35</v>
      </c>
      <c r="L2804" s="119" t="s">
        <v>46</v>
      </c>
      <c r="M2804" s="119" t="s">
        <v>46</v>
      </c>
      <c r="N2804" s="120" t="s">
        <v>47</v>
      </c>
      <c r="O2804" s="118" t="s">
        <v>35</v>
      </c>
      <c r="P2804" s="121" t="s">
        <v>47</v>
      </c>
      <c r="Q2804" s="121" t="s">
        <v>47</v>
      </c>
      <c r="R2804" s="122" t="s">
        <v>47</v>
      </c>
      <c r="S2804" s="123" t="s">
        <v>48</v>
      </c>
      <c r="T2804" s="124" t="s">
        <v>47</v>
      </c>
      <c r="U2804" s="125" t="s">
        <v>47</v>
      </c>
    </row>
    <row r="2805" spans="2:21" ht="34.5" customHeight="1" x14ac:dyDescent="0.25">
      <c r="B2805" s="48" t="str">
        <f t="shared" si="424"/>
        <v>--------</v>
      </c>
      <c r="C2805" s="14" t="str">
        <f t="shared" si="425"/>
        <v>--------</v>
      </c>
      <c r="D2805" s="2" t="str">
        <f t="shared" si="426"/>
        <v>-----</v>
      </c>
      <c r="E2805" s="15" t="str">
        <f t="shared" si="427"/>
        <v>-----</v>
      </c>
      <c r="F2805" s="15" t="str">
        <f t="shared" si="428"/>
        <v>-----</v>
      </c>
      <c r="G2805" s="117" t="str">
        <f t="shared" si="429"/>
        <v>-----</v>
      </c>
      <c r="H2805" s="39"/>
      <c r="J2805" s="118" t="s">
        <v>35</v>
      </c>
      <c r="K2805" s="118" t="s">
        <v>35</v>
      </c>
      <c r="L2805" s="119" t="s">
        <v>46</v>
      </c>
      <c r="M2805" s="119" t="s">
        <v>46</v>
      </c>
      <c r="N2805" s="120" t="s">
        <v>47</v>
      </c>
      <c r="O2805" s="118" t="s">
        <v>35</v>
      </c>
      <c r="P2805" s="121" t="s">
        <v>47</v>
      </c>
      <c r="Q2805" s="121" t="s">
        <v>47</v>
      </c>
      <c r="R2805" s="122" t="s">
        <v>47</v>
      </c>
      <c r="S2805" s="123" t="s">
        <v>48</v>
      </c>
      <c r="T2805" s="124" t="s">
        <v>47</v>
      </c>
      <c r="U2805" s="125" t="s">
        <v>47</v>
      </c>
    </row>
    <row r="2809" spans="2:21" ht="35.25" customHeight="1" x14ac:dyDescent="0.25">
      <c r="B2809" s="188" t="s">
        <v>43</v>
      </c>
      <c r="C2809" s="188"/>
      <c r="D2809" s="188"/>
      <c r="E2809" s="188"/>
      <c r="F2809" s="188"/>
      <c r="G2809" s="188"/>
      <c r="H2809" s="188"/>
      <c r="J2809" t="s">
        <v>44</v>
      </c>
      <c r="K2809" s="114">
        <v>43325</v>
      </c>
    </row>
    <row r="2811" spans="2:21" x14ac:dyDescent="0.25">
      <c r="B2811" s="1" t="s">
        <v>14</v>
      </c>
    </row>
    <row r="2812" spans="2:21" ht="8.25" customHeight="1" x14ac:dyDescent="0.25"/>
    <row r="2813" spans="2:21" ht="21" x14ac:dyDescent="0.35">
      <c r="B2813" s="189" t="s">
        <v>15</v>
      </c>
      <c r="C2813" s="189"/>
      <c r="D2813" s="115" t="str">
        <f>U2835</f>
        <v>-----</v>
      </c>
      <c r="E2813" s="45"/>
      <c r="F2813" s="113" t="s">
        <v>16</v>
      </c>
      <c r="G2813" s="116" t="str">
        <f>D2813</f>
        <v>-----</v>
      </c>
      <c r="H2813" s="42" t="s">
        <v>45</v>
      </c>
    </row>
    <row r="2815" spans="2:21" x14ac:dyDescent="0.25">
      <c r="B2815" t="s">
        <v>28</v>
      </c>
      <c r="C2815" s="190" t="str">
        <f>S2835</f>
        <v>------</v>
      </c>
      <c r="D2815" s="190"/>
      <c r="E2815" s="190"/>
      <c r="F2815" s="190"/>
      <c r="G2815" s="40" t="s">
        <v>29</v>
      </c>
      <c r="H2815" s="44" t="s">
        <v>30</v>
      </c>
    </row>
    <row r="2816" spans="2:21" x14ac:dyDescent="0.25">
      <c r="C2816" s="45"/>
      <c r="D2816" s="45"/>
      <c r="E2816" s="45"/>
      <c r="F2816" s="45"/>
      <c r="G2816" s="40"/>
      <c r="H2816" s="45"/>
    </row>
    <row r="2817" spans="2:10" x14ac:dyDescent="0.25">
      <c r="B2817" t="s">
        <v>31</v>
      </c>
      <c r="C2817" s="47" t="str">
        <f>T2835</f>
        <v>-----</v>
      </c>
      <c r="D2817" s="41" t="s">
        <v>27</v>
      </c>
      <c r="E2817" s="41"/>
      <c r="F2817" s="44"/>
      <c r="G2817" s="44"/>
      <c r="H2817" s="44"/>
    </row>
    <row r="2819" spans="2:10" x14ac:dyDescent="0.25">
      <c r="B2819" t="s">
        <v>32</v>
      </c>
      <c r="C2819" s="44"/>
      <c r="D2819" s="44"/>
      <c r="E2819" s="45"/>
      <c r="F2819" s="40" t="s">
        <v>33</v>
      </c>
      <c r="G2819" s="44"/>
      <c r="H2819" s="44"/>
    </row>
    <row r="2820" spans="2:10" x14ac:dyDescent="0.25">
      <c r="F2820" s="40"/>
    </row>
    <row r="2821" spans="2:10" x14ac:dyDescent="0.25">
      <c r="B2821" s="112" t="s">
        <v>34</v>
      </c>
      <c r="C2821" s="44"/>
      <c r="D2821" s="40" t="s">
        <v>17</v>
      </c>
      <c r="E2821" s="44"/>
      <c r="F2821" s="44"/>
      <c r="G2821" s="44"/>
      <c r="H2821" s="44"/>
    </row>
    <row r="2822" spans="2:10" x14ac:dyDescent="0.25">
      <c r="F2822" s="40"/>
    </row>
    <row r="2823" spans="2:10" x14ac:dyDescent="0.25">
      <c r="B2823" t="s">
        <v>18</v>
      </c>
      <c r="D2823" s="43" t="s">
        <v>19</v>
      </c>
      <c r="E2823" s="43"/>
      <c r="F2823" s="43" t="s">
        <v>20</v>
      </c>
      <c r="G2823" t="s">
        <v>21</v>
      </c>
    </row>
    <row r="2824" spans="2:10" x14ac:dyDescent="0.25">
      <c r="F2824" s="40"/>
    </row>
    <row r="2825" spans="2:10" x14ac:dyDescent="0.25">
      <c r="B2825" s="191" t="s">
        <v>22</v>
      </c>
      <c r="C2825" s="191"/>
      <c r="D2825" s="191"/>
      <c r="E2825" s="191"/>
      <c r="F2825" s="191"/>
      <c r="G2825" s="191"/>
      <c r="H2825" s="191"/>
    </row>
    <row r="2826" spans="2:10" x14ac:dyDescent="0.25">
      <c r="F2826" s="40"/>
    </row>
    <row r="2827" spans="2:10" ht="15.75" x14ac:dyDescent="0.25">
      <c r="B2827" t="s">
        <v>23</v>
      </c>
      <c r="E2827" s="192" t="str">
        <f>N2835</f>
        <v>-----</v>
      </c>
      <c r="F2827" s="192"/>
      <c r="G2827" s="192"/>
      <c r="H2827" s="192"/>
    </row>
    <row r="2828" spans="2:10" x14ac:dyDescent="0.25">
      <c r="F2828" s="113"/>
      <c r="G2828" s="113"/>
      <c r="H2828" s="113"/>
    </row>
    <row r="2829" spans="2:10" ht="23.25" x14ac:dyDescent="0.25">
      <c r="B2829" t="s">
        <v>25</v>
      </c>
      <c r="D2829" s="46">
        <f>J2834</f>
        <v>0</v>
      </c>
      <c r="E2829" s="45"/>
      <c r="F2829" s="113" t="s">
        <v>26</v>
      </c>
      <c r="G2829" s="113"/>
      <c r="H2829" s="113"/>
    </row>
    <row r="2830" spans="2:10" x14ac:dyDescent="0.25">
      <c r="F2830" s="40"/>
    </row>
    <row r="2831" spans="2:10" x14ac:dyDescent="0.25">
      <c r="B2831" t="s">
        <v>24</v>
      </c>
      <c r="F2831" s="40"/>
    </row>
    <row r="2832" spans="2:10" x14ac:dyDescent="0.25">
      <c r="F2832" s="40"/>
      <c r="J2832" s="49"/>
    </row>
    <row r="2834" spans="2:21" ht="28.5" customHeight="1" x14ac:dyDescent="0.5">
      <c r="B2834" s="39" t="s">
        <v>8</v>
      </c>
      <c r="C2834" s="39" t="s">
        <v>9</v>
      </c>
      <c r="D2834" s="39" t="s">
        <v>10</v>
      </c>
      <c r="E2834" s="193" t="s">
        <v>11</v>
      </c>
      <c r="F2834" s="194"/>
      <c r="G2834" s="39" t="s">
        <v>12</v>
      </c>
      <c r="H2834" s="39" t="s">
        <v>13</v>
      </c>
      <c r="J2834" s="195">
        <f>SUM(O2835:O2844)</f>
        <v>0</v>
      </c>
      <c r="K2834" s="195"/>
      <c r="L2834" s="195"/>
      <c r="M2834" s="195"/>
      <c r="N2834" s="195"/>
      <c r="O2834" s="195"/>
      <c r="P2834" s="195"/>
      <c r="Q2834" s="195"/>
      <c r="R2834" s="195"/>
      <c r="S2834" s="195"/>
    </row>
    <row r="2835" spans="2:21" ht="34.5" customHeight="1" x14ac:dyDescent="0.25">
      <c r="B2835" s="48" t="str">
        <f>K2835</f>
        <v>--------</v>
      </c>
      <c r="C2835" s="14" t="str">
        <f>J2835</f>
        <v>--------</v>
      </c>
      <c r="D2835" s="2" t="str">
        <f>P2835</f>
        <v>-----</v>
      </c>
      <c r="E2835" s="15" t="str">
        <f>Q2835</f>
        <v>-----</v>
      </c>
      <c r="F2835" s="15" t="str">
        <f>R2835</f>
        <v>-----</v>
      </c>
      <c r="G2835" s="117" t="str">
        <f>IF(U2835&lt;$K$1,"13/08/2018",U2835)</f>
        <v>-----</v>
      </c>
      <c r="H2835" s="39"/>
      <c r="J2835" s="118" t="s">
        <v>35</v>
      </c>
      <c r="K2835" s="118" t="s">
        <v>35</v>
      </c>
      <c r="L2835" s="119" t="s">
        <v>46</v>
      </c>
      <c r="M2835" s="119" t="s">
        <v>46</v>
      </c>
      <c r="N2835" s="120" t="s">
        <v>47</v>
      </c>
      <c r="O2835" s="118" t="s">
        <v>35</v>
      </c>
      <c r="P2835" s="121" t="s">
        <v>47</v>
      </c>
      <c r="Q2835" s="121" t="s">
        <v>47</v>
      </c>
      <c r="R2835" s="122" t="s">
        <v>47</v>
      </c>
      <c r="S2835" s="123" t="s">
        <v>48</v>
      </c>
      <c r="T2835" s="124" t="s">
        <v>47</v>
      </c>
      <c r="U2835" s="125" t="s">
        <v>47</v>
      </c>
    </row>
    <row r="2836" spans="2:21" ht="34.5" customHeight="1" x14ac:dyDescent="0.25">
      <c r="B2836" s="48" t="str">
        <f t="shared" ref="B2836:B2844" si="430">K2836</f>
        <v>--------</v>
      </c>
      <c r="C2836" s="14" t="str">
        <f t="shared" ref="C2836:C2844" si="431">J2836</f>
        <v>--------</v>
      </c>
      <c r="D2836" s="2" t="str">
        <f t="shared" ref="D2836:D2844" si="432">P2836</f>
        <v>-----</v>
      </c>
      <c r="E2836" s="15" t="str">
        <f t="shared" ref="E2836:E2844" si="433">Q2836</f>
        <v>-----</v>
      </c>
      <c r="F2836" s="15" t="str">
        <f t="shared" ref="F2836:F2844" si="434">R2836</f>
        <v>-----</v>
      </c>
      <c r="G2836" s="117" t="str">
        <f t="shared" ref="G2836:G2844" si="435">IF(U2836&lt;$K$1,"19/03/2018",U2836)</f>
        <v>-----</v>
      </c>
      <c r="H2836" s="39"/>
      <c r="J2836" s="118" t="s">
        <v>35</v>
      </c>
      <c r="K2836" s="118" t="s">
        <v>35</v>
      </c>
      <c r="L2836" s="119" t="s">
        <v>46</v>
      </c>
      <c r="M2836" s="119" t="s">
        <v>46</v>
      </c>
      <c r="N2836" s="120" t="s">
        <v>47</v>
      </c>
      <c r="O2836" s="118" t="s">
        <v>35</v>
      </c>
      <c r="P2836" s="121" t="s">
        <v>47</v>
      </c>
      <c r="Q2836" s="121" t="s">
        <v>47</v>
      </c>
      <c r="R2836" s="122" t="s">
        <v>47</v>
      </c>
      <c r="S2836" s="123" t="s">
        <v>48</v>
      </c>
      <c r="T2836" s="124" t="s">
        <v>47</v>
      </c>
      <c r="U2836" s="125" t="s">
        <v>47</v>
      </c>
    </row>
    <row r="2837" spans="2:21" ht="34.5" customHeight="1" x14ac:dyDescent="0.25">
      <c r="B2837" s="48" t="str">
        <f t="shared" si="430"/>
        <v>--------</v>
      </c>
      <c r="C2837" s="14" t="str">
        <f t="shared" si="431"/>
        <v>--------</v>
      </c>
      <c r="D2837" s="2" t="str">
        <f t="shared" si="432"/>
        <v>-----</v>
      </c>
      <c r="E2837" s="15" t="str">
        <f t="shared" si="433"/>
        <v>-----</v>
      </c>
      <c r="F2837" s="15" t="str">
        <f t="shared" si="434"/>
        <v>-----</v>
      </c>
      <c r="G2837" s="117" t="str">
        <f t="shared" si="435"/>
        <v>-----</v>
      </c>
      <c r="H2837" s="39"/>
      <c r="J2837" s="118" t="s">
        <v>35</v>
      </c>
      <c r="K2837" s="118" t="s">
        <v>35</v>
      </c>
      <c r="L2837" s="119" t="s">
        <v>46</v>
      </c>
      <c r="M2837" s="119" t="s">
        <v>46</v>
      </c>
      <c r="N2837" s="120" t="s">
        <v>47</v>
      </c>
      <c r="O2837" s="118" t="s">
        <v>35</v>
      </c>
      <c r="P2837" s="121" t="s">
        <v>47</v>
      </c>
      <c r="Q2837" s="121" t="s">
        <v>47</v>
      </c>
      <c r="R2837" s="122" t="s">
        <v>47</v>
      </c>
      <c r="S2837" s="123" t="s">
        <v>48</v>
      </c>
      <c r="T2837" s="124" t="s">
        <v>47</v>
      </c>
      <c r="U2837" s="125" t="s">
        <v>47</v>
      </c>
    </row>
    <row r="2838" spans="2:21" ht="34.5" customHeight="1" x14ac:dyDescent="0.25">
      <c r="B2838" s="48" t="str">
        <f t="shared" si="430"/>
        <v>--------</v>
      </c>
      <c r="C2838" s="14" t="str">
        <f t="shared" si="431"/>
        <v>--------</v>
      </c>
      <c r="D2838" s="2" t="str">
        <f t="shared" si="432"/>
        <v>-----</v>
      </c>
      <c r="E2838" s="15" t="str">
        <f t="shared" si="433"/>
        <v>-----</v>
      </c>
      <c r="F2838" s="15" t="str">
        <f t="shared" si="434"/>
        <v>-----</v>
      </c>
      <c r="G2838" s="117" t="str">
        <f t="shared" si="435"/>
        <v>-----</v>
      </c>
      <c r="H2838" s="39"/>
      <c r="J2838" s="118" t="s">
        <v>35</v>
      </c>
      <c r="K2838" s="118" t="s">
        <v>35</v>
      </c>
      <c r="L2838" s="119" t="s">
        <v>46</v>
      </c>
      <c r="M2838" s="119" t="s">
        <v>46</v>
      </c>
      <c r="N2838" s="120" t="s">
        <v>47</v>
      </c>
      <c r="O2838" s="118" t="s">
        <v>35</v>
      </c>
      <c r="P2838" s="121" t="s">
        <v>47</v>
      </c>
      <c r="Q2838" s="121" t="s">
        <v>47</v>
      </c>
      <c r="R2838" s="122" t="s">
        <v>47</v>
      </c>
      <c r="S2838" s="123" t="s">
        <v>48</v>
      </c>
      <c r="T2838" s="124" t="s">
        <v>47</v>
      </c>
      <c r="U2838" s="125" t="s">
        <v>47</v>
      </c>
    </row>
    <row r="2839" spans="2:21" ht="34.5" customHeight="1" x14ac:dyDescent="0.25">
      <c r="B2839" s="48" t="str">
        <f t="shared" si="430"/>
        <v>--------</v>
      </c>
      <c r="C2839" s="14" t="str">
        <f t="shared" si="431"/>
        <v>--------</v>
      </c>
      <c r="D2839" s="2" t="str">
        <f t="shared" si="432"/>
        <v>-----</v>
      </c>
      <c r="E2839" s="15" t="str">
        <f t="shared" si="433"/>
        <v>-----</v>
      </c>
      <c r="F2839" s="15" t="str">
        <f t="shared" si="434"/>
        <v>-----</v>
      </c>
      <c r="G2839" s="117" t="str">
        <f t="shared" si="435"/>
        <v>-----</v>
      </c>
      <c r="H2839" s="39"/>
      <c r="J2839" s="118" t="s">
        <v>35</v>
      </c>
      <c r="K2839" s="118" t="s">
        <v>35</v>
      </c>
      <c r="L2839" s="119" t="s">
        <v>46</v>
      </c>
      <c r="M2839" s="119" t="s">
        <v>46</v>
      </c>
      <c r="N2839" s="120" t="s">
        <v>47</v>
      </c>
      <c r="O2839" s="118" t="s">
        <v>35</v>
      </c>
      <c r="P2839" s="121" t="s">
        <v>47</v>
      </c>
      <c r="Q2839" s="121" t="s">
        <v>47</v>
      </c>
      <c r="R2839" s="122" t="s">
        <v>47</v>
      </c>
      <c r="S2839" s="123" t="s">
        <v>48</v>
      </c>
      <c r="T2839" s="124" t="s">
        <v>47</v>
      </c>
      <c r="U2839" s="125" t="s">
        <v>47</v>
      </c>
    </row>
    <row r="2840" spans="2:21" ht="34.5" customHeight="1" x14ac:dyDescent="0.25">
      <c r="B2840" s="48" t="str">
        <f t="shared" si="430"/>
        <v>--------</v>
      </c>
      <c r="C2840" s="14" t="str">
        <f t="shared" si="431"/>
        <v>--------</v>
      </c>
      <c r="D2840" s="2" t="str">
        <f t="shared" si="432"/>
        <v>-----</v>
      </c>
      <c r="E2840" s="15" t="str">
        <f t="shared" si="433"/>
        <v>-----</v>
      </c>
      <c r="F2840" s="15" t="str">
        <f t="shared" si="434"/>
        <v>-----</v>
      </c>
      <c r="G2840" s="117" t="str">
        <f t="shared" si="435"/>
        <v>-----</v>
      </c>
      <c r="H2840" s="39"/>
      <c r="J2840" s="118" t="s">
        <v>35</v>
      </c>
      <c r="K2840" s="118" t="s">
        <v>35</v>
      </c>
      <c r="L2840" s="119" t="s">
        <v>46</v>
      </c>
      <c r="M2840" s="119" t="s">
        <v>46</v>
      </c>
      <c r="N2840" s="120" t="s">
        <v>47</v>
      </c>
      <c r="O2840" s="118" t="s">
        <v>35</v>
      </c>
      <c r="P2840" s="121" t="s">
        <v>47</v>
      </c>
      <c r="Q2840" s="121" t="s">
        <v>47</v>
      </c>
      <c r="R2840" s="122" t="s">
        <v>47</v>
      </c>
      <c r="S2840" s="123" t="s">
        <v>48</v>
      </c>
      <c r="T2840" s="124" t="s">
        <v>47</v>
      </c>
      <c r="U2840" s="125" t="s">
        <v>47</v>
      </c>
    </row>
    <row r="2841" spans="2:21" ht="34.5" customHeight="1" x14ac:dyDescent="0.25">
      <c r="B2841" s="48" t="str">
        <f t="shared" si="430"/>
        <v>--------</v>
      </c>
      <c r="C2841" s="14" t="str">
        <f t="shared" si="431"/>
        <v>--------</v>
      </c>
      <c r="D2841" s="2" t="str">
        <f t="shared" si="432"/>
        <v>-----</v>
      </c>
      <c r="E2841" s="15" t="str">
        <f t="shared" si="433"/>
        <v>-----</v>
      </c>
      <c r="F2841" s="15" t="str">
        <f t="shared" si="434"/>
        <v>-----</v>
      </c>
      <c r="G2841" s="117" t="str">
        <f t="shared" si="435"/>
        <v>-----</v>
      </c>
      <c r="H2841" s="39"/>
      <c r="J2841" s="118" t="s">
        <v>35</v>
      </c>
      <c r="K2841" s="118" t="s">
        <v>35</v>
      </c>
      <c r="L2841" s="119" t="s">
        <v>46</v>
      </c>
      <c r="M2841" s="119" t="s">
        <v>46</v>
      </c>
      <c r="N2841" s="120" t="s">
        <v>47</v>
      </c>
      <c r="O2841" s="118" t="s">
        <v>35</v>
      </c>
      <c r="P2841" s="121" t="s">
        <v>47</v>
      </c>
      <c r="Q2841" s="121" t="s">
        <v>47</v>
      </c>
      <c r="R2841" s="122" t="s">
        <v>47</v>
      </c>
      <c r="S2841" s="123" t="s">
        <v>48</v>
      </c>
      <c r="T2841" s="124" t="s">
        <v>47</v>
      </c>
      <c r="U2841" s="125" t="s">
        <v>47</v>
      </c>
    </row>
    <row r="2842" spans="2:21" ht="34.5" customHeight="1" x14ac:dyDescent="0.25">
      <c r="B2842" s="48" t="str">
        <f t="shared" si="430"/>
        <v>--------</v>
      </c>
      <c r="C2842" s="14" t="str">
        <f t="shared" si="431"/>
        <v>--------</v>
      </c>
      <c r="D2842" s="2" t="str">
        <f t="shared" si="432"/>
        <v>-----</v>
      </c>
      <c r="E2842" s="15" t="str">
        <f t="shared" si="433"/>
        <v>-----</v>
      </c>
      <c r="F2842" s="15" t="str">
        <f t="shared" si="434"/>
        <v>-----</v>
      </c>
      <c r="G2842" s="117" t="str">
        <f t="shared" si="435"/>
        <v>-----</v>
      </c>
      <c r="H2842" s="39"/>
      <c r="J2842" s="118" t="s">
        <v>35</v>
      </c>
      <c r="K2842" s="118" t="s">
        <v>35</v>
      </c>
      <c r="L2842" s="119" t="s">
        <v>46</v>
      </c>
      <c r="M2842" s="119" t="s">
        <v>46</v>
      </c>
      <c r="N2842" s="120" t="s">
        <v>47</v>
      </c>
      <c r="O2842" s="118" t="s">
        <v>35</v>
      </c>
      <c r="P2842" s="121" t="s">
        <v>47</v>
      </c>
      <c r="Q2842" s="121" t="s">
        <v>47</v>
      </c>
      <c r="R2842" s="122" t="s">
        <v>47</v>
      </c>
      <c r="S2842" s="123" t="s">
        <v>48</v>
      </c>
      <c r="T2842" s="124" t="s">
        <v>47</v>
      </c>
      <c r="U2842" s="125" t="s">
        <v>47</v>
      </c>
    </row>
    <row r="2843" spans="2:21" ht="34.5" customHeight="1" x14ac:dyDescent="0.25">
      <c r="B2843" s="48" t="str">
        <f t="shared" si="430"/>
        <v>--------</v>
      </c>
      <c r="C2843" s="14" t="str">
        <f t="shared" si="431"/>
        <v>--------</v>
      </c>
      <c r="D2843" s="2" t="str">
        <f t="shared" si="432"/>
        <v>-----</v>
      </c>
      <c r="E2843" s="15" t="str">
        <f t="shared" si="433"/>
        <v>-----</v>
      </c>
      <c r="F2843" s="15" t="str">
        <f t="shared" si="434"/>
        <v>-----</v>
      </c>
      <c r="G2843" s="117" t="str">
        <f t="shared" si="435"/>
        <v>-----</v>
      </c>
      <c r="H2843" s="39"/>
      <c r="J2843" s="118" t="s">
        <v>35</v>
      </c>
      <c r="K2843" s="118" t="s">
        <v>35</v>
      </c>
      <c r="L2843" s="119" t="s">
        <v>46</v>
      </c>
      <c r="M2843" s="119" t="s">
        <v>46</v>
      </c>
      <c r="N2843" s="120" t="s">
        <v>47</v>
      </c>
      <c r="O2843" s="118" t="s">
        <v>35</v>
      </c>
      <c r="P2843" s="121" t="s">
        <v>47</v>
      </c>
      <c r="Q2843" s="121" t="s">
        <v>47</v>
      </c>
      <c r="R2843" s="122" t="s">
        <v>47</v>
      </c>
      <c r="S2843" s="123" t="s">
        <v>48</v>
      </c>
      <c r="T2843" s="124" t="s">
        <v>47</v>
      </c>
      <c r="U2843" s="125" t="s">
        <v>47</v>
      </c>
    </row>
    <row r="2844" spans="2:21" ht="34.5" customHeight="1" x14ac:dyDescent="0.25">
      <c r="B2844" s="48" t="str">
        <f t="shared" si="430"/>
        <v>--------</v>
      </c>
      <c r="C2844" s="14" t="str">
        <f t="shared" si="431"/>
        <v>--------</v>
      </c>
      <c r="D2844" s="2" t="str">
        <f t="shared" si="432"/>
        <v>-----</v>
      </c>
      <c r="E2844" s="15" t="str">
        <f t="shared" si="433"/>
        <v>-----</v>
      </c>
      <c r="F2844" s="15" t="str">
        <f t="shared" si="434"/>
        <v>-----</v>
      </c>
      <c r="G2844" s="117" t="str">
        <f t="shared" si="435"/>
        <v>-----</v>
      </c>
      <c r="H2844" s="39"/>
      <c r="J2844" s="118" t="s">
        <v>35</v>
      </c>
      <c r="K2844" s="118" t="s">
        <v>35</v>
      </c>
      <c r="L2844" s="119" t="s">
        <v>46</v>
      </c>
      <c r="M2844" s="119" t="s">
        <v>46</v>
      </c>
      <c r="N2844" s="120" t="s">
        <v>47</v>
      </c>
      <c r="O2844" s="118" t="s">
        <v>35</v>
      </c>
      <c r="P2844" s="121" t="s">
        <v>47</v>
      </c>
      <c r="Q2844" s="121" t="s">
        <v>47</v>
      </c>
      <c r="R2844" s="122" t="s">
        <v>47</v>
      </c>
      <c r="S2844" s="123" t="s">
        <v>48</v>
      </c>
      <c r="T2844" s="124" t="s">
        <v>47</v>
      </c>
      <c r="U2844" s="125" t="s">
        <v>47</v>
      </c>
    </row>
    <row r="2848" spans="2:21" ht="35.25" customHeight="1" x14ac:dyDescent="0.25">
      <c r="B2848" s="188" t="s">
        <v>43</v>
      </c>
      <c r="C2848" s="188"/>
      <c r="D2848" s="188"/>
      <c r="E2848" s="188"/>
      <c r="F2848" s="188"/>
      <c r="G2848" s="188"/>
      <c r="H2848" s="188"/>
      <c r="J2848" t="s">
        <v>44</v>
      </c>
      <c r="K2848" s="114">
        <v>43325</v>
      </c>
    </row>
    <row r="2850" spans="2:8" x14ac:dyDescent="0.25">
      <c r="B2850" s="1" t="s">
        <v>14</v>
      </c>
    </row>
    <row r="2851" spans="2:8" ht="8.25" customHeight="1" x14ac:dyDescent="0.25"/>
    <row r="2852" spans="2:8" ht="21" x14ac:dyDescent="0.35">
      <c r="B2852" s="189" t="s">
        <v>15</v>
      </c>
      <c r="C2852" s="189"/>
      <c r="D2852" s="115" t="str">
        <f>U2874</f>
        <v>-----</v>
      </c>
      <c r="E2852" s="45"/>
      <c r="F2852" s="113" t="s">
        <v>16</v>
      </c>
      <c r="G2852" s="116" t="str">
        <f>D2852</f>
        <v>-----</v>
      </c>
      <c r="H2852" s="42" t="s">
        <v>45</v>
      </c>
    </row>
    <row r="2854" spans="2:8" x14ac:dyDescent="0.25">
      <c r="B2854" t="s">
        <v>28</v>
      </c>
      <c r="C2854" s="190" t="str">
        <f>S2874</f>
        <v>------</v>
      </c>
      <c r="D2854" s="190"/>
      <c r="E2854" s="190"/>
      <c r="F2854" s="190"/>
      <c r="G2854" s="40" t="s">
        <v>29</v>
      </c>
      <c r="H2854" s="44" t="s">
        <v>30</v>
      </c>
    </row>
    <row r="2855" spans="2:8" x14ac:dyDescent="0.25">
      <c r="C2855" s="45"/>
      <c r="D2855" s="45"/>
      <c r="E2855" s="45"/>
      <c r="F2855" s="45"/>
      <c r="G2855" s="40"/>
      <c r="H2855" s="45"/>
    </row>
    <row r="2856" spans="2:8" x14ac:dyDescent="0.25">
      <c r="B2856" t="s">
        <v>31</v>
      </c>
      <c r="C2856" s="47" t="str">
        <f>T2874</f>
        <v>-----</v>
      </c>
      <c r="D2856" s="41" t="s">
        <v>27</v>
      </c>
      <c r="E2856" s="41"/>
      <c r="F2856" s="44"/>
      <c r="G2856" s="44"/>
      <c r="H2856" s="44"/>
    </row>
    <row r="2858" spans="2:8" x14ac:dyDescent="0.25">
      <c r="B2858" t="s">
        <v>32</v>
      </c>
      <c r="C2858" s="44"/>
      <c r="D2858" s="44"/>
      <c r="E2858" s="45"/>
      <c r="F2858" s="40" t="s">
        <v>33</v>
      </c>
      <c r="G2858" s="44"/>
      <c r="H2858" s="44"/>
    </row>
    <row r="2859" spans="2:8" x14ac:dyDescent="0.25">
      <c r="F2859" s="40"/>
    </row>
    <row r="2860" spans="2:8" x14ac:dyDescent="0.25">
      <c r="B2860" s="112" t="s">
        <v>34</v>
      </c>
      <c r="C2860" s="44"/>
      <c r="D2860" s="40" t="s">
        <v>17</v>
      </c>
      <c r="E2860" s="44"/>
      <c r="F2860" s="44"/>
      <c r="G2860" s="44"/>
      <c r="H2860" s="44"/>
    </row>
    <row r="2861" spans="2:8" x14ac:dyDescent="0.25">
      <c r="F2861" s="40"/>
    </row>
    <row r="2862" spans="2:8" x14ac:dyDescent="0.25">
      <c r="B2862" t="s">
        <v>18</v>
      </c>
      <c r="D2862" s="43" t="s">
        <v>19</v>
      </c>
      <c r="E2862" s="43"/>
      <c r="F2862" s="43" t="s">
        <v>20</v>
      </c>
      <c r="G2862" t="s">
        <v>21</v>
      </c>
    </row>
    <row r="2863" spans="2:8" x14ac:dyDescent="0.25">
      <c r="F2863" s="40"/>
    </row>
    <row r="2864" spans="2:8" x14ac:dyDescent="0.25">
      <c r="B2864" s="191" t="s">
        <v>22</v>
      </c>
      <c r="C2864" s="191"/>
      <c r="D2864" s="191"/>
      <c r="E2864" s="191"/>
      <c r="F2864" s="191"/>
      <c r="G2864" s="191"/>
      <c r="H2864" s="191"/>
    </row>
    <row r="2865" spans="2:21" x14ac:dyDescent="0.25">
      <c r="F2865" s="40"/>
    </row>
    <row r="2866" spans="2:21" ht="15.75" x14ac:dyDescent="0.25">
      <c r="B2866" t="s">
        <v>23</v>
      </c>
      <c r="E2866" s="192" t="str">
        <f>N2874</f>
        <v>-----</v>
      </c>
      <c r="F2866" s="192"/>
      <c r="G2866" s="192"/>
      <c r="H2866" s="192"/>
    </row>
    <row r="2867" spans="2:21" x14ac:dyDescent="0.25">
      <c r="F2867" s="113"/>
      <c r="G2867" s="113"/>
      <c r="H2867" s="113"/>
    </row>
    <row r="2868" spans="2:21" ht="23.25" x14ac:dyDescent="0.25">
      <c r="B2868" t="s">
        <v>25</v>
      </c>
      <c r="D2868" s="46">
        <f>J2873</f>
        <v>0</v>
      </c>
      <c r="E2868" s="45"/>
      <c r="F2868" s="113" t="s">
        <v>26</v>
      </c>
      <c r="G2868" s="113"/>
      <c r="H2868" s="113"/>
    </row>
    <row r="2869" spans="2:21" x14ac:dyDescent="0.25">
      <c r="F2869" s="40"/>
    </row>
    <row r="2870" spans="2:21" x14ac:dyDescent="0.25">
      <c r="B2870" t="s">
        <v>24</v>
      </c>
      <c r="F2870" s="40"/>
    </row>
    <row r="2871" spans="2:21" x14ac:dyDescent="0.25">
      <c r="F2871" s="40"/>
      <c r="J2871" s="49"/>
    </row>
    <row r="2873" spans="2:21" ht="28.5" customHeight="1" x14ac:dyDescent="0.5">
      <c r="B2873" s="39" t="s">
        <v>8</v>
      </c>
      <c r="C2873" s="39" t="s">
        <v>9</v>
      </c>
      <c r="D2873" s="39" t="s">
        <v>10</v>
      </c>
      <c r="E2873" s="193" t="s">
        <v>11</v>
      </c>
      <c r="F2873" s="194"/>
      <c r="G2873" s="39" t="s">
        <v>12</v>
      </c>
      <c r="H2873" s="39" t="s">
        <v>13</v>
      </c>
      <c r="J2873" s="195">
        <f>SUM(O2874:O2883)</f>
        <v>0</v>
      </c>
      <c r="K2873" s="195"/>
      <c r="L2873" s="195"/>
      <c r="M2873" s="195"/>
      <c r="N2873" s="195"/>
      <c r="O2873" s="195"/>
      <c r="P2873" s="195"/>
      <c r="Q2873" s="195"/>
      <c r="R2873" s="195"/>
      <c r="S2873" s="195"/>
    </row>
    <row r="2874" spans="2:21" ht="34.5" customHeight="1" x14ac:dyDescent="0.25">
      <c r="B2874" s="48" t="str">
        <f>K2874</f>
        <v>--------</v>
      </c>
      <c r="C2874" s="14" t="str">
        <f>J2874</f>
        <v>--------</v>
      </c>
      <c r="D2874" s="2" t="str">
        <f>P2874</f>
        <v>-----</v>
      </c>
      <c r="E2874" s="15" t="str">
        <f>Q2874</f>
        <v>-----</v>
      </c>
      <c r="F2874" s="15" t="str">
        <f>R2874</f>
        <v>-----</v>
      </c>
      <c r="G2874" s="117" t="str">
        <f>IF(U2874&lt;$K$1,"13/08/2018",U2874)</f>
        <v>-----</v>
      </c>
      <c r="H2874" s="39"/>
      <c r="J2874" s="118" t="s">
        <v>35</v>
      </c>
      <c r="K2874" s="118" t="s">
        <v>35</v>
      </c>
      <c r="L2874" s="119" t="s">
        <v>46</v>
      </c>
      <c r="M2874" s="119" t="s">
        <v>46</v>
      </c>
      <c r="N2874" s="120" t="s">
        <v>47</v>
      </c>
      <c r="O2874" s="118" t="s">
        <v>35</v>
      </c>
      <c r="P2874" s="121" t="s">
        <v>47</v>
      </c>
      <c r="Q2874" s="121" t="s">
        <v>47</v>
      </c>
      <c r="R2874" s="122" t="s">
        <v>47</v>
      </c>
      <c r="S2874" s="123" t="s">
        <v>48</v>
      </c>
      <c r="T2874" s="124" t="s">
        <v>47</v>
      </c>
      <c r="U2874" s="125" t="s">
        <v>47</v>
      </c>
    </row>
    <row r="2875" spans="2:21" ht="34.5" customHeight="1" x14ac:dyDescent="0.25">
      <c r="B2875" s="48" t="str">
        <f t="shared" ref="B2875:B2883" si="436">K2875</f>
        <v>--------</v>
      </c>
      <c r="C2875" s="14" t="str">
        <f t="shared" ref="C2875:C2883" si="437">J2875</f>
        <v>--------</v>
      </c>
      <c r="D2875" s="2" t="str">
        <f t="shared" ref="D2875:D2883" si="438">P2875</f>
        <v>-----</v>
      </c>
      <c r="E2875" s="15" t="str">
        <f t="shared" ref="E2875:E2883" si="439">Q2875</f>
        <v>-----</v>
      </c>
      <c r="F2875" s="15" t="str">
        <f t="shared" ref="F2875:F2883" si="440">R2875</f>
        <v>-----</v>
      </c>
      <c r="G2875" s="117" t="str">
        <f t="shared" ref="G2875:G2883" si="441">IF(U2875&lt;$K$1,"19/03/2018",U2875)</f>
        <v>-----</v>
      </c>
      <c r="H2875" s="39"/>
      <c r="J2875" s="118" t="s">
        <v>35</v>
      </c>
      <c r="K2875" s="118" t="s">
        <v>35</v>
      </c>
      <c r="L2875" s="119" t="s">
        <v>46</v>
      </c>
      <c r="M2875" s="119" t="s">
        <v>46</v>
      </c>
      <c r="N2875" s="120" t="s">
        <v>47</v>
      </c>
      <c r="O2875" s="118" t="s">
        <v>35</v>
      </c>
      <c r="P2875" s="121" t="s">
        <v>47</v>
      </c>
      <c r="Q2875" s="121" t="s">
        <v>47</v>
      </c>
      <c r="R2875" s="122" t="s">
        <v>47</v>
      </c>
      <c r="S2875" s="123" t="s">
        <v>48</v>
      </c>
      <c r="T2875" s="124" t="s">
        <v>47</v>
      </c>
      <c r="U2875" s="125" t="s">
        <v>47</v>
      </c>
    </row>
    <row r="2876" spans="2:21" ht="34.5" customHeight="1" x14ac:dyDescent="0.25">
      <c r="B2876" s="48" t="str">
        <f t="shared" si="436"/>
        <v>--------</v>
      </c>
      <c r="C2876" s="14" t="str">
        <f t="shared" si="437"/>
        <v>--------</v>
      </c>
      <c r="D2876" s="2" t="str">
        <f t="shared" si="438"/>
        <v>-----</v>
      </c>
      <c r="E2876" s="15" t="str">
        <f t="shared" si="439"/>
        <v>-----</v>
      </c>
      <c r="F2876" s="15" t="str">
        <f t="shared" si="440"/>
        <v>-----</v>
      </c>
      <c r="G2876" s="117" t="str">
        <f t="shared" si="441"/>
        <v>-----</v>
      </c>
      <c r="H2876" s="39"/>
      <c r="J2876" s="118" t="s">
        <v>35</v>
      </c>
      <c r="K2876" s="118" t="s">
        <v>35</v>
      </c>
      <c r="L2876" s="119" t="s">
        <v>46</v>
      </c>
      <c r="M2876" s="119" t="s">
        <v>46</v>
      </c>
      <c r="N2876" s="120" t="s">
        <v>47</v>
      </c>
      <c r="O2876" s="118" t="s">
        <v>35</v>
      </c>
      <c r="P2876" s="121" t="s">
        <v>47</v>
      </c>
      <c r="Q2876" s="121" t="s">
        <v>47</v>
      </c>
      <c r="R2876" s="122" t="s">
        <v>47</v>
      </c>
      <c r="S2876" s="123" t="s">
        <v>48</v>
      </c>
      <c r="T2876" s="124" t="s">
        <v>47</v>
      </c>
      <c r="U2876" s="125" t="s">
        <v>47</v>
      </c>
    </row>
    <row r="2877" spans="2:21" ht="34.5" customHeight="1" x14ac:dyDescent="0.25">
      <c r="B2877" s="48" t="str">
        <f t="shared" si="436"/>
        <v>--------</v>
      </c>
      <c r="C2877" s="14" t="str">
        <f t="shared" si="437"/>
        <v>--------</v>
      </c>
      <c r="D2877" s="2" t="str">
        <f t="shared" si="438"/>
        <v>-----</v>
      </c>
      <c r="E2877" s="15" t="str">
        <f t="shared" si="439"/>
        <v>-----</v>
      </c>
      <c r="F2877" s="15" t="str">
        <f t="shared" si="440"/>
        <v>-----</v>
      </c>
      <c r="G2877" s="117" t="str">
        <f t="shared" si="441"/>
        <v>-----</v>
      </c>
      <c r="H2877" s="39"/>
      <c r="J2877" s="118" t="s">
        <v>35</v>
      </c>
      <c r="K2877" s="118" t="s">
        <v>35</v>
      </c>
      <c r="L2877" s="119" t="s">
        <v>46</v>
      </c>
      <c r="M2877" s="119" t="s">
        <v>46</v>
      </c>
      <c r="N2877" s="120" t="s">
        <v>47</v>
      </c>
      <c r="O2877" s="118" t="s">
        <v>35</v>
      </c>
      <c r="P2877" s="121" t="s">
        <v>47</v>
      </c>
      <c r="Q2877" s="121" t="s">
        <v>47</v>
      </c>
      <c r="R2877" s="122" t="s">
        <v>47</v>
      </c>
      <c r="S2877" s="123" t="s">
        <v>48</v>
      </c>
      <c r="T2877" s="124" t="s">
        <v>47</v>
      </c>
      <c r="U2877" s="125" t="s">
        <v>47</v>
      </c>
    </row>
    <row r="2878" spans="2:21" ht="34.5" customHeight="1" x14ac:dyDescent="0.25">
      <c r="B2878" s="48" t="str">
        <f t="shared" si="436"/>
        <v>--------</v>
      </c>
      <c r="C2878" s="14" t="str">
        <f t="shared" si="437"/>
        <v>--------</v>
      </c>
      <c r="D2878" s="2" t="str">
        <f t="shared" si="438"/>
        <v>-----</v>
      </c>
      <c r="E2878" s="15" t="str">
        <f t="shared" si="439"/>
        <v>-----</v>
      </c>
      <c r="F2878" s="15" t="str">
        <f t="shared" si="440"/>
        <v>-----</v>
      </c>
      <c r="G2878" s="117" t="str">
        <f t="shared" si="441"/>
        <v>-----</v>
      </c>
      <c r="H2878" s="39"/>
      <c r="J2878" s="118" t="s">
        <v>35</v>
      </c>
      <c r="K2878" s="118" t="s">
        <v>35</v>
      </c>
      <c r="L2878" s="119" t="s">
        <v>46</v>
      </c>
      <c r="M2878" s="119" t="s">
        <v>46</v>
      </c>
      <c r="N2878" s="120" t="s">
        <v>47</v>
      </c>
      <c r="O2878" s="118" t="s">
        <v>35</v>
      </c>
      <c r="P2878" s="121" t="s">
        <v>47</v>
      </c>
      <c r="Q2878" s="121" t="s">
        <v>47</v>
      </c>
      <c r="R2878" s="122" t="s">
        <v>47</v>
      </c>
      <c r="S2878" s="123" t="s">
        <v>48</v>
      </c>
      <c r="T2878" s="124" t="s">
        <v>47</v>
      </c>
      <c r="U2878" s="125" t="s">
        <v>47</v>
      </c>
    </row>
    <row r="2879" spans="2:21" ht="34.5" customHeight="1" x14ac:dyDescent="0.25">
      <c r="B2879" s="48" t="str">
        <f t="shared" si="436"/>
        <v>--------</v>
      </c>
      <c r="C2879" s="14" t="str">
        <f t="shared" si="437"/>
        <v>--------</v>
      </c>
      <c r="D2879" s="2" t="str">
        <f t="shared" si="438"/>
        <v>-----</v>
      </c>
      <c r="E2879" s="15" t="str">
        <f t="shared" si="439"/>
        <v>-----</v>
      </c>
      <c r="F2879" s="15" t="str">
        <f t="shared" si="440"/>
        <v>-----</v>
      </c>
      <c r="G2879" s="117" t="str">
        <f t="shared" si="441"/>
        <v>-----</v>
      </c>
      <c r="H2879" s="39"/>
      <c r="J2879" s="118" t="s">
        <v>35</v>
      </c>
      <c r="K2879" s="118" t="s">
        <v>35</v>
      </c>
      <c r="L2879" s="119" t="s">
        <v>46</v>
      </c>
      <c r="M2879" s="119" t="s">
        <v>46</v>
      </c>
      <c r="N2879" s="120" t="s">
        <v>47</v>
      </c>
      <c r="O2879" s="118" t="s">
        <v>35</v>
      </c>
      <c r="P2879" s="121" t="s">
        <v>47</v>
      </c>
      <c r="Q2879" s="121" t="s">
        <v>47</v>
      </c>
      <c r="R2879" s="122" t="s">
        <v>47</v>
      </c>
      <c r="S2879" s="123" t="s">
        <v>48</v>
      </c>
      <c r="T2879" s="124" t="s">
        <v>47</v>
      </c>
      <c r="U2879" s="125" t="s">
        <v>47</v>
      </c>
    </row>
    <row r="2880" spans="2:21" ht="34.5" customHeight="1" x14ac:dyDescent="0.25">
      <c r="B2880" s="48" t="str">
        <f t="shared" si="436"/>
        <v>--------</v>
      </c>
      <c r="C2880" s="14" t="str">
        <f t="shared" si="437"/>
        <v>--------</v>
      </c>
      <c r="D2880" s="2" t="str">
        <f t="shared" si="438"/>
        <v>-----</v>
      </c>
      <c r="E2880" s="15" t="str">
        <f t="shared" si="439"/>
        <v>-----</v>
      </c>
      <c r="F2880" s="15" t="str">
        <f t="shared" si="440"/>
        <v>-----</v>
      </c>
      <c r="G2880" s="117" t="str">
        <f t="shared" si="441"/>
        <v>-----</v>
      </c>
      <c r="H2880" s="39"/>
      <c r="J2880" s="118" t="s">
        <v>35</v>
      </c>
      <c r="K2880" s="118" t="s">
        <v>35</v>
      </c>
      <c r="L2880" s="119" t="s">
        <v>46</v>
      </c>
      <c r="M2880" s="119" t="s">
        <v>46</v>
      </c>
      <c r="N2880" s="120" t="s">
        <v>47</v>
      </c>
      <c r="O2880" s="118" t="s">
        <v>35</v>
      </c>
      <c r="P2880" s="121" t="s">
        <v>47</v>
      </c>
      <c r="Q2880" s="121" t="s">
        <v>47</v>
      </c>
      <c r="R2880" s="122" t="s">
        <v>47</v>
      </c>
      <c r="S2880" s="123" t="s">
        <v>48</v>
      </c>
      <c r="T2880" s="124" t="s">
        <v>47</v>
      </c>
      <c r="U2880" s="125" t="s">
        <v>47</v>
      </c>
    </row>
    <row r="2881" spans="2:21" ht="34.5" customHeight="1" x14ac:dyDescent="0.25">
      <c r="B2881" s="48" t="str">
        <f t="shared" si="436"/>
        <v>--------</v>
      </c>
      <c r="C2881" s="14" t="str">
        <f t="shared" si="437"/>
        <v>--------</v>
      </c>
      <c r="D2881" s="2" t="str">
        <f t="shared" si="438"/>
        <v>-----</v>
      </c>
      <c r="E2881" s="15" t="str">
        <f t="shared" si="439"/>
        <v>-----</v>
      </c>
      <c r="F2881" s="15" t="str">
        <f t="shared" si="440"/>
        <v>-----</v>
      </c>
      <c r="G2881" s="117" t="str">
        <f t="shared" si="441"/>
        <v>-----</v>
      </c>
      <c r="H2881" s="39"/>
      <c r="J2881" s="118" t="s">
        <v>35</v>
      </c>
      <c r="K2881" s="118" t="s">
        <v>35</v>
      </c>
      <c r="L2881" s="119" t="s">
        <v>46</v>
      </c>
      <c r="M2881" s="119" t="s">
        <v>46</v>
      </c>
      <c r="N2881" s="120" t="s">
        <v>47</v>
      </c>
      <c r="O2881" s="118" t="s">
        <v>35</v>
      </c>
      <c r="P2881" s="121" t="s">
        <v>47</v>
      </c>
      <c r="Q2881" s="121" t="s">
        <v>47</v>
      </c>
      <c r="R2881" s="122" t="s">
        <v>47</v>
      </c>
      <c r="S2881" s="123" t="s">
        <v>48</v>
      </c>
      <c r="T2881" s="124" t="s">
        <v>47</v>
      </c>
      <c r="U2881" s="125" t="s">
        <v>47</v>
      </c>
    </row>
    <row r="2882" spans="2:21" ht="34.5" customHeight="1" x14ac:dyDescent="0.25">
      <c r="B2882" s="48" t="str">
        <f t="shared" si="436"/>
        <v>--------</v>
      </c>
      <c r="C2882" s="14" t="str">
        <f t="shared" si="437"/>
        <v>--------</v>
      </c>
      <c r="D2882" s="2" t="str">
        <f t="shared" si="438"/>
        <v>-----</v>
      </c>
      <c r="E2882" s="15" t="str">
        <f t="shared" si="439"/>
        <v>-----</v>
      </c>
      <c r="F2882" s="15" t="str">
        <f t="shared" si="440"/>
        <v>-----</v>
      </c>
      <c r="G2882" s="117" t="str">
        <f t="shared" si="441"/>
        <v>-----</v>
      </c>
      <c r="H2882" s="39"/>
      <c r="J2882" s="118" t="s">
        <v>35</v>
      </c>
      <c r="K2882" s="118" t="s">
        <v>35</v>
      </c>
      <c r="L2882" s="119" t="s">
        <v>46</v>
      </c>
      <c r="M2882" s="119" t="s">
        <v>46</v>
      </c>
      <c r="N2882" s="120" t="s">
        <v>47</v>
      </c>
      <c r="O2882" s="118" t="s">
        <v>35</v>
      </c>
      <c r="P2882" s="121" t="s">
        <v>47</v>
      </c>
      <c r="Q2882" s="121" t="s">
        <v>47</v>
      </c>
      <c r="R2882" s="122" t="s">
        <v>47</v>
      </c>
      <c r="S2882" s="123" t="s">
        <v>48</v>
      </c>
      <c r="T2882" s="124" t="s">
        <v>47</v>
      </c>
      <c r="U2882" s="125" t="s">
        <v>47</v>
      </c>
    </row>
    <row r="2883" spans="2:21" ht="34.5" customHeight="1" x14ac:dyDescent="0.25">
      <c r="B2883" s="48" t="str">
        <f t="shared" si="436"/>
        <v>--------</v>
      </c>
      <c r="C2883" s="14" t="str">
        <f t="shared" si="437"/>
        <v>--------</v>
      </c>
      <c r="D2883" s="2" t="str">
        <f t="shared" si="438"/>
        <v>-----</v>
      </c>
      <c r="E2883" s="15" t="str">
        <f t="shared" si="439"/>
        <v>-----</v>
      </c>
      <c r="F2883" s="15" t="str">
        <f t="shared" si="440"/>
        <v>-----</v>
      </c>
      <c r="G2883" s="117" t="str">
        <f t="shared" si="441"/>
        <v>-----</v>
      </c>
      <c r="H2883" s="39"/>
      <c r="J2883" s="118" t="s">
        <v>35</v>
      </c>
      <c r="K2883" s="118" t="s">
        <v>35</v>
      </c>
      <c r="L2883" s="119" t="s">
        <v>46</v>
      </c>
      <c r="M2883" s="119" t="s">
        <v>46</v>
      </c>
      <c r="N2883" s="120" t="s">
        <v>47</v>
      </c>
      <c r="O2883" s="118" t="s">
        <v>35</v>
      </c>
      <c r="P2883" s="121" t="s">
        <v>47</v>
      </c>
      <c r="Q2883" s="121" t="s">
        <v>47</v>
      </c>
      <c r="R2883" s="122" t="s">
        <v>47</v>
      </c>
      <c r="S2883" s="123" t="s">
        <v>48</v>
      </c>
      <c r="T2883" s="124" t="s">
        <v>47</v>
      </c>
      <c r="U2883" s="125" t="s">
        <v>47</v>
      </c>
    </row>
    <row r="2887" spans="2:21" ht="35.25" customHeight="1" x14ac:dyDescent="0.25">
      <c r="B2887" s="188" t="s">
        <v>43</v>
      </c>
      <c r="C2887" s="188"/>
      <c r="D2887" s="188"/>
      <c r="E2887" s="188"/>
      <c r="F2887" s="188"/>
      <c r="G2887" s="188"/>
      <c r="H2887" s="188"/>
      <c r="J2887" t="s">
        <v>44</v>
      </c>
      <c r="K2887" s="114">
        <v>43325</v>
      </c>
    </row>
    <row r="2889" spans="2:21" x14ac:dyDescent="0.25">
      <c r="B2889" s="1" t="s">
        <v>14</v>
      </c>
    </row>
    <row r="2890" spans="2:21" ht="8.25" customHeight="1" x14ac:dyDescent="0.25"/>
    <row r="2891" spans="2:21" ht="21" x14ac:dyDescent="0.35">
      <c r="B2891" s="189" t="s">
        <v>15</v>
      </c>
      <c r="C2891" s="189"/>
      <c r="D2891" s="115" t="str">
        <f>U2913</f>
        <v>-----</v>
      </c>
      <c r="E2891" s="45"/>
      <c r="F2891" s="113" t="s">
        <v>16</v>
      </c>
      <c r="G2891" s="116" t="str">
        <f>D2891</f>
        <v>-----</v>
      </c>
      <c r="H2891" s="42" t="s">
        <v>45</v>
      </c>
    </row>
    <row r="2893" spans="2:21" x14ac:dyDescent="0.25">
      <c r="B2893" t="s">
        <v>28</v>
      </c>
      <c r="C2893" s="190" t="str">
        <f>S2913</f>
        <v>------</v>
      </c>
      <c r="D2893" s="190"/>
      <c r="E2893" s="190"/>
      <c r="F2893" s="190"/>
      <c r="G2893" s="40" t="s">
        <v>29</v>
      </c>
      <c r="H2893" s="44" t="s">
        <v>30</v>
      </c>
    </row>
    <row r="2894" spans="2:21" x14ac:dyDescent="0.25">
      <c r="C2894" s="45"/>
      <c r="D2894" s="45"/>
      <c r="E2894" s="45"/>
      <c r="F2894" s="45"/>
      <c r="G2894" s="40"/>
      <c r="H2894" s="45"/>
    </row>
    <row r="2895" spans="2:21" x14ac:dyDescent="0.25">
      <c r="B2895" t="s">
        <v>31</v>
      </c>
      <c r="C2895" s="47" t="str">
        <f>T2913</f>
        <v>-----</v>
      </c>
      <c r="D2895" s="41" t="s">
        <v>27</v>
      </c>
      <c r="E2895" s="41"/>
      <c r="F2895" s="44"/>
      <c r="G2895" s="44"/>
      <c r="H2895" s="44"/>
    </row>
    <row r="2897" spans="2:19" x14ac:dyDescent="0.25">
      <c r="B2897" t="s">
        <v>32</v>
      </c>
      <c r="C2897" s="44"/>
      <c r="D2897" s="44"/>
      <c r="E2897" s="45"/>
      <c r="F2897" s="40" t="s">
        <v>33</v>
      </c>
      <c r="G2897" s="44"/>
      <c r="H2897" s="44"/>
    </row>
    <row r="2898" spans="2:19" x14ac:dyDescent="0.25">
      <c r="F2898" s="40"/>
    </row>
    <row r="2899" spans="2:19" x14ac:dyDescent="0.25">
      <c r="B2899" s="112" t="s">
        <v>34</v>
      </c>
      <c r="C2899" s="44"/>
      <c r="D2899" s="40" t="s">
        <v>17</v>
      </c>
      <c r="E2899" s="44"/>
      <c r="F2899" s="44"/>
      <c r="G2899" s="44"/>
      <c r="H2899" s="44"/>
    </row>
    <row r="2900" spans="2:19" x14ac:dyDescent="0.25">
      <c r="F2900" s="40"/>
    </row>
    <row r="2901" spans="2:19" x14ac:dyDescent="0.25">
      <c r="B2901" t="s">
        <v>18</v>
      </c>
      <c r="D2901" s="43" t="s">
        <v>19</v>
      </c>
      <c r="E2901" s="43"/>
      <c r="F2901" s="43" t="s">
        <v>20</v>
      </c>
      <c r="G2901" t="s">
        <v>21</v>
      </c>
    </row>
    <row r="2902" spans="2:19" x14ac:dyDescent="0.25">
      <c r="F2902" s="40"/>
    </row>
    <row r="2903" spans="2:19" x14ac:dyDescent="0.25">
      <c r="B2903" s="191" t="s">
        <v>22</v>
      </c>
      <c r="C2903" s="191"/>
      <c r="D2903" s="191"/>
      <c r="E2903" s="191"/>
      <c r="F2903" s="191"/>
      <c r="G2903" s="191"/>
      <c r="H2903" s="191"/>
    </row>
    <row r="2904" spans="2:19" x14ac:dyDescent="0.25">
      <c r="F2904" s="40"/>
    </row>
    <row r="2905" spans="2:19" ht="15.75" x14ac:dyDescent="0.25">
      <c r="B2905" t="s">
        <v>23</v>
      </c>
      <c r="E2905" s="192" t="str">
        <f>N2913</f>
        <v>-----</v>
      </c>
      <c r="F2905" s="192"/>
      <c r="G2905" s="192"/>
      <c r="H2905" s="192"/>
    </row>
    <row r="2906" spans="2:19" x14ac:dyDescent="0.25">
      <c r="F2906" s="113"/>
      <c r="G2906" s="113"/>
      <c r="H2906" s="113"/>
    </row>
    <row r="2907" spans="2:19" ht="23.25" x14ac:dyDescent="0.25">
      <c r="B2907" t="s">
        <v>25</v>
      </c>
      <c r="D2907" s="46">
        <f>J2912</f>
        <v>0</v>
      </c>
      <c r="E2907" s="45"/>
      <c r="F2907" s="113" t="s">
        <v>26</v>
      </c>
      <c r="G2907" s="113"/>
      <c r="H2907" s="113"/>
    </row>
    <row r="2908" spans="2:19" x14ac:dyDescent="0.25">
      <c r="F2908" s="40"/>
    </row>
    <row r="2909" spans="2:19" x14ac:dyDescent="0.25">
      <c r="B2909" t="s">
        <v>24</v>
      </c>
      <c r="F2909" s="40"/>
    </row>
    <row r="2910" spans="2:19" x14ac:dyDescent="0.25">
      <c r="F2910" s="40"/>
      <c r="J2910" s="49"/>
    </row>
    <row r="2912" spans="2:19" ht="28.5" customHeight="1" x14ac:dyDescent="0.5">
      <c r="B2912" s="39" t="s">
        <v>8</v>
      </c>
      <c r="C2912" s="39" t="s">
        <v>9</v>
      </c>
      <c r="D2912" s="39" t="s">
        <v>10</v>
      </c>
      <c r="E2912" s="193" t="s">
        <v>11</v>
      </c>
      <c r="F2912" s="194"/>
      <c r="G2912" s="39" t="s">
        <v>12</v>
      </c>
      <c r="H2912" s="39" t="s">
        <v>13</v>
      </c>
      <c r="J2912" s="195">
        <f>SUM(O2913:O2922)</f>
        <v>0</v>
      </c>
      <c r="K2912" s="195"/>
      <c r="L2912" s="195"/>
      <c r="M2912" s="195"/>
      <c r="N2912" s="195"/>
      <c r="O2912" s="195"/>
      <c r="P2912" s="195"/>
      <c r="Q2912" s="195"/>
      <c r="R2912" s="195"/>
      <c r="S2912" s="195"/>
    </row>
    <row r="2913" spans="2:21" ht="34.5" customHeight="1" x14ac:dyDescent="0.25">
      <c r="B2913" s="48" t="str">
        <f>K2913</f>
        <v>--------</v>
      </c>
      <c r="C2913" s="14" t="str">
        <f>J2913</f>
        <v>--------</v>
      </c>
      <c r="D2913" s="2" t="str">
        <f>P2913</f>
        <v>-----</v>
      </c>
      <c r="E2913" s="15" t="str">
        <f>Q2913</f>
        <v>-----</v>
      </c>
      <c r="F2913" s="15" t="str">
        <f>R2913</f>
        <v>-----</v>
      </c>
      <c r="G2913" s="117" t="str">
        <f>IF(U2913&lt;$K$1,"13/08/2018",U2913)</f>
        <v>-----</v>
      </c>
      <c r="H2913" s="39"/>
      <c r="J2913" s="118" t="s">
        <v>35</v>
      </c>
      <c r="K2913" s="118" t="s">
        <v>35</v>
      </c>
      <c r="L2913" s="119" t="s">
        <v>46</v>
      </c>
      <c r="M2913" s="119" t="s">
        <v>46</v>
      </c>
      <c r="N2913" s="120" t="s">
        <v>47</v>
      </c>
      <c r="O2913" s="118" t="s">
        <v>35</v>
      </c>
      <c r="P2913" s="121" t="s">
        <v>47</v>
      </c>
      <c r="Q2913" s="121" t="s">
        <v>47</v>
      </c>
      <c r="R2913" s="122" t="s">
        <v>47</v>
      </c>
      <c r="S2913" s="123" t="s">
        <v>48</v>
      </c>
      <c r="T2913" s="124" t="s">
        <v>47</v>
      </c>
      <c r="U2913" s="125" t="s">
        <v>47</v>
      </c>
    </row>
    <row r="2914" spans="2:21" ht="34.5" customHeight="1" x14ac:dyDescent="0.25">
      <c r="B2914" s="48" t="str">
        <f t="shared" ref="B2914:B2922" si="442">K2914</f>
        <v>--------</v>
      </c>
      <c r="C2914" s="14" t="str">
        <f t="shared" ref="C2914:C2922" si="443">J2914</f>
        <v>--------</v>
      </c>
      <c r="D2914" s="2" t="str">
        <f t="shared" ref="D2914:D2922" si="444">P2914</f>
        <v>-----</v>
      </c>
      <c r="E2914" s="15" t="str">
        <f t="shared" ref="E2914:E2922" si="445">Q2914</f>
        <v>-----</v>
      </c>
      <c r="F2914" s="15" t="str">
        <f t="shared" ref="F2914:F2922" si="446">R2914</f>
        <v>-----</v>
      </c>
      <c r="G2914" s="117" t="str">
        <f t="shared" ref="G2914:G2922" si="447">IF(U2914&lt;$K$1,"19/03/2018",U2914)</f>
        <v>-----</v>
      </c>
      <c r="H2914" s="39"/>
      <c r="J2914" s="118" t="s">
        <v>35</v>
      </c>
      <c r="K2914" s="118" t="s">
        <v>35</v>
      </c>
      <c r="L2914" s="119" t="s">
        <v>46</v>
      </c>
      <c r="M2914" s="119" t="s">
        <v>46</v>
      </c>
      <c r="N2914" s="120" t="s">
        <v>47</v>
      </c>
      <c r="O2914" s="118" t="s">
        <v>35</v>
      </c>
      <c r="P2914" s="121" t="s">
        <v>47</v>
      </c>
      <c r="Q2914" s="121" t="s">
        <v>47</v>
      </c>
      <c r="R2914" s="122" t="s">
        <v>47</v>
      </c>
      <c r="S2914" s="123" t="s">
        <v>48</v>
      </c>
      <c r="T2914" s="124" t="s">
        <v>47</v>
      </c>
      <c r="U2914" s="125" t="s">
        <v>47</v>
      </c>
    </row>
    <row r="2915" spans="2:21" ht="34.5" customHeight="1" x14ac:dyDescent="0.25">
      <c r="B2915" s="48" t="str">
        <f t="shared" si="442"/>
        <v>--------</v>
      </c>
      <c r="C2915" s="14" t="str">
        <f t="shared" si="443"/>
        <v>--------</v>
      </c>
      <c r="D2915" s="2" t="str">
        <f t="shared" si="444"/>
        <v>-----</v>
      </c>
      <c r="E2915" s="15" t="str">
        <f t="shared" si="445"/>
        <v>-----</v>
      </c>
      <c r="F2915" s="15" t="str">
        <f t="shared" si="446"/>
        <v>-----</v>
      </c>
      <c r="G2915" s="117" t="str">
        <f t="shared" si="447"/>
        <v>-----</v>
      </c>
      <c r="H2915" s="39"/>
      <c r="J2915" s="118" t="s">
        <v>35</v>
      </c>
      <c r="K2915" s="118" t="s">
        <v>35</v>
      </c>
      <c r="L2915" s="119" t="s">
        <v>46</v>
      </c>
      <c r="M2915" s="119" t="s">
        <v>46</v>
      </c>
      <c r="N2915" s="120" t="s">
        <v>47</v>
      </c>
      <c r="O2915" s="118" t="s">
        <v>35</v>
      </c>
      <c r="P2915" s="121" t="s">
        <v>47</v>
      </c>
      <c r="Q2915" s="121" t="s">
        <v>47</v>
      </c>
      <c r="R2915" s="122" t="s">
        <v>47</v>
      </c>
      <c r="S2915" s="123" t="s">
        <v>48</v>
      </c>
      <c r="T2915" s="124" t="s">
        <v>47</v>
      </c>
      <c r="U2915" s="125" t="s">
        <v>47</v>
      </c>
    </row>
    <row r="2916" spans="2:21" ht="34.5" customHeight="1" x14ac:dyDescent="0.25">
      <c r="B2916" s="48" t="str">
        <f t="shared" si="442"/>
        <v>--------</v>
      </c>
      <c r="C2916" s="14" t="str">
        <f t="shared" si="443"/>
        <v>--------</v>
      </c>
      <c r="D2916" s="2" t="str">
        <f t="shared" si="444"/>
        <v>-----</v>
      </c>
      <c r="E2916" s="15" t="str">
        <f t="shared" si="445"/>
        <v>-----</v>
      </c>
      <c r="F2916" s="15" t="str">
        <f t="shared" si="446"/>
        <v>-----</v>
      </c>
      <c r="G2916" s="117" t="str">
        <f t="shared" si="447"/>
        <v>-----</v>
      </c>
      <c r="H2916" s="39"/>
      <c r="J2916" s="118" t="s">
        <v>35</v>
      </c>
      <c r="K2916" s="118" t="s">
        <v>35</v>
      </c>
      <c r="L2916" s="119" t="s">
        <v>46</v>
      </c>
      <c r="M2916" s="119" t="s">
        <v>46</v>
      </c>
      <c r="N2916" s="120" t="s">
        <v>47</v>
      </c>
      <c r="O2916" s="118" t="s">
        <v>35</v>
      </c>
      <c r="P2916" s="121" t="s">
        <v>47</v>
      </c>
      <c r="Q2916" s="121" t="s">
        <v>47</v>
      </c>
      <c r="R2916" s="122" t="s">
        <v>47</v>
      </c>
      <c r="S2916" s="123" t="s">
        <v>48</v>
      </c>
      <c r="T2916" s="124" t="s">
        <v>47</v>
      </c>
      <c r="U2916" s="125" t="s">
        <v>47</v>
      </c>
    </row>
    <row r="2917" spans="2:21" ht="34.5" customHeight="1" x14ac:dyDescent="0.25">
      <c r="B2917" s="48" t="str">
        <f t="shared" si="442"/>
        <v>--------</v>
      </c>
      <c r="C2917" s="14" t="str">
        <f t="shared" si="443"/>
        <v>--------</v>
      </c>
      <c r="D2917" s="2" t="str">
        <f t="shared" si="444"/>
        <v>-----</v>
      </c>
      <c r="E2917" s="15" t="str">
        <f t="shared" si="445"/>
        <v>-----</v>
      </c>
      <c r="F2917" s="15" t="str">
        <f t="shared" si="446"/>
        <v>-----</v>
      </c>
      <c r="G2917" s="117" t="str">
        <f t="shared" si="447"/>
        <v>-----</v>
      </c>
      <c r="H2917" s="39"/>
      <c r="J2917" s="118" t="s">
        <v>35</v>
      </c>
      <c r="K2917" s="118" t="s">
        <v>35</v>
      </c>
      <c r="L2917" s="119" t="s">
        <v>46</v>
      </c>
      <c r="M2917" s="119" t="s">
        <v>46</v>
      </c>
      <c r="N2917" s="120" t="s">
        <v>47</v>
      </c>
      <c r="O2917" s="118" t="s">
        <v>35</v>
      </c>
      <c r="P2917" s="121" t="s">
        <v>47</v>
      </c>
      <c r="Q2917" s="121" t="s">
        <v>47</v>
      </c>
      <c r="R2917" s="122" t="s">
        <v>47</v>
      </c>
      <c r="S2917" s="123" t="s">
        <v>48</v>
      </c>
      <c r="T2917" s="124" t="s">
        <v>47</v>
      </c>
      <c r="U2917" s="125" t="s">
        <v>47</v>
      </c>
    </row>
    <row r="2918" spans="2:21" ht="34.5" customHeight="1" x14ac:dyDescent="0.25">
      <c r="B2918" s="48" t="str">
        <f t="shared" si="442"/>
        <v>--------</v>
      </c>
      <c r="C2918" s="14" t="str">
        <f t="shared" si="443"/>
        <v>--------</v>
      </c>
      <c r="D2918" s="2" t="str">
        <f t="shared" si="444"/>
        <v>-----</v>
      </c>
      <c r="E2918" s="15" t="str">
        <f t="shared" si="445"/>
        <v>-----</v>
      </c>
      <c r="F2918" s="15" t="str">
        <f t="shared" si="446"/>
        <v>-----</v>
      </c>
      <c r="G2918" s="117" t="str">
        <f t="shared" si="447"/>
        <v>-----</v>
      </c>
      <c r="H2918" s="39"/>
      <c r="J2918" s="118" t="s">
        <v>35</v>
      </c>
      <c r="K2918" s="118" t="s">
        <v>35</v>
      </c>
      <c r="L2918" s="119" t="s">
        <v>46</v>
      </c>
      <c r="M2918" s="119" t="s">
        <v>46</v>
      </c>
      <c r="N2918" s="120" t="s">
        <v>47</v>
      </c>
      <c r="O2918" s="118" t="s">
        <v>35</v>
      </c>
      <c r="P2918" s="121" t="s">
        <v>47</v>
      </c>
      <c r="Q2918" s="121" t="s">
        <v>47</v>
      </c>
      <c r="R2918" s="122" t="s">
        <v>47</v>
      </c>
      <c r="S2918" s="123" t="s">
        <v>48</v>
      </c>
      <c r="T2918" s="124" t="s">
        <v>47</v>
      </c>
      <c r="U2918" s="125" t="s">
        <v>47</v>
      </c>
    </row>
    <row r="2919" spans="2:21" ht="34.5" customHeight="1" x14ac:dyDescent="0.25">
      <c r="B2919" s="48" t="str">
        <f t="shared" si="442"/>
        <v>--------</v>
      </c>
      <c r="C2919" s="14" t="str">
        <f t="shared" si="443"/>
        <v>--------</v>
      </c>
      <c r="D2919" s="2" t="str">
        <f t="shared" si="444"/>
        <v>-----</v>
      </c>
      <c r="E2919" s="15" t="str">
        <f t="shared" si="445"/>
        <v>-----</v>
      </c>
      <c r="F2919" s="15" t="str">
        <f t="shared" si="446"/>
        <v>-----</v>
      </c>
      <c r="G2919" s="117" t="str">
        <f t="shared" si="447"/>
        <v>-----</v>
      </c>
      <c r="H2919" s="39"/>
      <c r="J2919" s="118" t="s">
        <v>35</v>
      </c>
      <c r="K2919" s="118" t="s">
        <v>35</v>
      </c>
      <c r="L2919" s="119" t="s">
        <v>46</v>
      </c>
      <c r="M2919" s="119" t="s">
        <v>46</v>
      </c>
      <c r="N2919" s="120" t="s">
        <v>47</v>
      </c>
      <c r="O2919" s="118" t="s">
        <v>35</v>
      </c>
      <c r="P2919" s="121" t="s">
        <v>47</v>
      </c>
      <c r="Q2919" s="121" t="s">
        <v>47</v>
      </c>
      <c r="R2919" s="122" t="s">
        <v>47</v>
      </c>
      <c r="S2919" s="123" t="s">
        <v>48</v>
      </c>
      <c r="T2919" s="124" t="s">
        <v>47</v>
      </c>
      <c r="U2919" s="125" t="s">
        <v>47</v>
      </c>
    </row>
    <row r="2920" spans="2:21" ht="34.5" customHeight="1" x14ac:dyDescent="0.25">
      <c r="B2920" s="48" t="str">
        <f t="shared" si="442"/>
        <v>--------</v>
      </c>
      <c r="C2920" s="14" t="str">
        <f t="shared" si="443"/>
        <v>--------</v>
      </c>
      <c r="D2920" s="2" t="str">
        <f t="shared" si="444"/>
        <v>-----</v>
      </c>
      <c r="E2920" s="15" t="str">
        <f t="shared" si="445"/>
        <v>-----</v>
      </c>
      <c r="F2920" s="15" t="str">
        <f t="shared" si="446"/>
        <v>-----</v>
      </c>
      <c r="G2920" s="117" t="str">
        <f t="shared" si="447"/>
        <v>-----</v>
      </c>
      <c r="H2920" s="39"/>
      <c r="J2920" s="118" t="s">
        <v>35</v>
      </c>
      <c r="K2920" s="118" t="s">
        <v>35</v>
      </c>
      <c r="L2920" s="119" t="s">
        <v>46</v>
      </c>
      <c r="M2920" s="119" t="s">
        <v>46</v>
      </c>
      <c r="N2920" s="120" t="s">
        <v>47</v>
      </c>
      <c r="O2920" s="118" t="s">
        <v>35</v>
      </c>
      <c r="P2920" s="121" t="s">
        <v>47</v>
      </c>
      <c r="Q2920" s="121" t="s">
        <v>47</v>
      </c>
      <c r="R2920" s="122" t="s">
        <v>47</v>
      </c>
      <c r="S2920" s="123" t="s">
        <v>48</v>
      </c>
      <c r="T2920" s="124" t="s">
        <v>47</v>
      </c>
      <c r="U2920" s="125" t="s">
        <v>47</v>
      </c>
    </row>
    <row r="2921" spans="2:21" ht="34.5" customHeight="1" x14ac:dyDescent="0.25">
      <c r="B2921" s="48" t="str">
        <f t="shared" si="442"/>
        <v>--------</v>
      </c>
      <c r="C2921" s="14" t="str">
        <f t="shared" si="443"/>
        <v>--------</v>
      </c>
      <c r="D2921" s="2" t="str">
        <f t="shared" si="444"/>
        <v>-----</v>
      </c>
      <c r="E2921" s="15" t="str">
        <f t="shared" si="445"/>
        <v>-----</v>
      </c>
      <c r="F2921" s="15" t="str">
        <f t="shared" si="446"/>
        <v>-----</v>
      </c>
      <c r="G2921" s="117" t="str">
        <f t="shared" si="447"/>
        <v>-----</v>
      </c>
      <c r="H2921" s="39"/>
      <c r="J2921" s="118" t="s">
        <v>35</v>
      </c>
      <c r="K2921" s="118" t="s">
        <v>35</v>
      </c>
      <c r="L2921" s="119" t="s">
        <v>46</v>
      </c>
      <c r="M2921" s="119" t="s">
        <v>46</v>
      </c>
      <c r="N2921" s="120" t="s">
        <v>47</v>
      </c>
      <c r="O2921" s="118" t="s">
        <v>35</v>
      </c>
      <c r="P2921" s="121" t="s">
        <v>47</v>
      </c>
      <c r="Q2921" s="121" t="s">
        <v>47</v>
      </c>
      <c r="R2921" s="122" t="s">
        <v>47</v>
      </c>
      <c r="S2921" s="123" t="s">
        <v>48</v>
      </c>
      <c r="T2921" s="124" t="s">
        <v>47</v>
      </c>
      <c r="U2921" s="125" t="s">
        <v>47</v>
      </c>
    </row>
    <row r="2922" spans="2:21" ht="34.5" customHeight="1" x14ac:dyDescent="0.25">
      <c r="B2922" s="48" t="str">
        <f t="shared" si="442"/>
        <v>--------</v>
      </c>
      <c r="C2922" s="14" t="str">
        <f t="shared" si="443"/>
        <v>--------</v>
      </c>
      <c r="D2922" s="2" t="str">
        <f t="shared" si="444"/>
        <v>-----</v>
      </c>
      <c r="E2922" s="15" t="str">
        <f t="shared" si="445"/>
        <v>-----</v>
      </c>
      <c r="F2922" s="15" t="str">
        <f t="shared" si="446"/>
        <v>-----</v>
      </c>
      <c r="G2922" s="117" t="str">
        <f t="shared" si="447"/>
        <v>-----</v>
      </c>
      <c r="H2922" s="39"/>
      <c r="J2922" s="118" t="s">
        <v>35</v>
      </c>
      <c r="K2922" s="118" t="s">
        <v>35</v>
      </c>
      <c r="L2922" s="119" t="s">
        <v>46</v>
      </c>
      <c r="M2922" s="119" t="s">
        <v>46</v>
      </c>
      <c r="N2922" s="120" t="s">
        <v>47</v>
      </c>
      <c r="O2922" s="118" t="s">
        <v>35</v>
      </c>
      <c r="P2922" s="121" t="s">
        <v>47</v>
      </c>
      <c r="Q2922" s="121" t="s">
        <v>47</v>
      </c>
      <c r="R2922" s="122" t="s">
        <v>47</v>
      </c>
      <c r="S2922" s="123" t="s">
        <v>48</v>
      </c>
      <c r="T2922" s="124" t="s">
        <v>47</v>
      </c>
      <c r="U2922" s="125" t="s">
        <v>47</v>
      </c>
    </row>
    <row r="2926" spans="2:21" ht="35.25" customHeight="1" x14ac:dyDescent="0.25">
      <c r="B2926" s="188" t="s">
        <v>43</v>
      </c>
      <c r="C2926" s="188"/>
      <c r="D2926" s="188"/>
      <c r="E2926" s="188"/>
      <c r="F2926" s="188"/>
      <c r="G2926" s="188"/>
      <c r="H2926" s="188"/>
      <c r="J2926" t="s">
        <v>44</v>
      </c>
      <c r="K2926" s="114">
        <v>43325</v>
      </c>
    </row>
    <row r="2928" spans="2:21" x14ac:dyDescent="0.25">
      <c r="B2928" s="1" t="s">
        <v>14</v>
      </c>
    </row>
    <row r="2929" spans="2:8" ht="8.25" customHeight="1" x14ac:dyDescent="0.25"/>
    <row r="2930" spans="2:8" ht="21" x14ac:dyDescent="0.35">
      <c r="B2930" s="189" t="s">
        <v>15</v>
      </c>
      <c r="C2930" s="189"/>
      <c r="D2930" s="115" t="str">
        <f>U2952</f>
        <v>-----</v>
      </c>
      <c r="E2930" s="45"/>
      <c r="F2930" s="113" t="s">
        <v>16</v>
      </c>
      <c r="G2930" s="116" t="str">
        <f>D2930</f>
        <v>-----</v>
      </c>
      <c r="H2930" s="42" t="s">
        <v>45</v>
      </c>
    </row>
    <row r="2932" spans="2:8" x14ac:dyDescent="0.25">
      <c r="B2932" t="s">
        <v>28</v>
      </c>
      <c r="C2932" s="190" t="str">
        <f>S2952</f>
        <v>------</v>
      </c>
      <c r="D2932" s="190"/>
      <c r="E2932" s="190"/>
      <c r="F2932" s="190"/>
      <c r="G2932" s="40" t="s">
        <v>29</v>
      </c>
      <c r="H2932" s="44" t="s">
        <v>30</v>
      </c>
    </row>
    <row r="2933" spans="2:8" x14ac:dyDescent="0.25">
      <c r="C2933" s="45"/>
      <c r="D2933" s="45"/>
      <c r="E2933" s="45"/>
      <c r="F2933" s="45"/>
      <c r="G2933" s="40"/>
      <c r="H2933" s="45"/>
    </row>
    <row r="2934" spans="2:8" x14ac:dyDescent="0.25">
      <c r="B2934" t="s">
        <v>31</v>
      </c>
      <c r="C2934" s="47" t="str">
        <f>T2952</f>
        <v>-----</v>
      </c>
      <c r="D2934" s="41" t="s">
        <v>27</v>
      </c>
      <c r="E2934" s="41"/>
      <c r="F2934" s="44"/>
      <c r="G2934" s="44"/>
      <c r="H2934" s="44"/>
    </row>
    <row r="2936" spans="2:8" x14ac:dyDescent="0.25">
      <c r="B2936" t="s">
        <v>32</v>
      </c>
      <c r="C2936" s="44"/>
      <c r="D2936" s="44"/>
      <c r="E2936" s="45"/>
      <c r="F2936" s="40" t="s">
        <v>33</v>
      </c>
      <c r="G2936" s="44"/>
      <c r="H2936" s="44"/>
    </row>
    <row r="2937" spans="2:8" x14ac:dyDescent="0.25">
      <c r="F2937" s="40"/>
    </row>
    <row r="2938" spans="2:8" x14ac:dyDescent="0.25">
      <c r="B2938" s="112" t="s">
        <v>34</v>
      </c>
      <c r="C2938" s="44"/>
      <c r="D2938" s="40" t="s">
        <v>17</v>
      </c>
      <c r="E2938" s="44"/>
      <c r="F2938" s="44"/>
      <c r="G2938" s="44"/>
      <c r="H2938" s="44"/>
    </row>
    <row r="2939" spans="2:8" x14ac:dyDescent="0.25">
      <c r="F2939" s="40"/>
    </row>
    <row r="2940" spans="2:8" x14ac:dyDescent="0.25">
      <c r="B2940" t="s">
        <v>18</v>
      </c>
      <c r="D2940" s="43" t="s">
        <v>19</v>
      </c>
      <c r="E2940" s="43"/>
      <c r="F2940" s="43" t="s">
        <v>20</v>
      </c>
      <c r="G2940" t="s">
        <v>21</v>
      </c>
    </row>
    <row r="2941" spans="2:8" x14ac:dyDescent="0.25">
      <c r="F2941" s="40"/>
    </row>
    <row r="2942" spans="2:8" x14ac:dyDescent="0.25">
      <c r="B2942" s="191" t="s">
        <v>22</v>
      </c>
      <c r="C2942" s="191"/>
      <c r="D2942" s="191"/>
      <c r="E2942" s="191"/>
      <c r="F2942" s="191"/>
      <c r="G2942" s="191"/>
      <c r="H2942" s="191"/>
    </row>
    <row r="2943" spans="2:8" x14ac:dyDescent="0.25">
      <c r="F2943" s="40"/>
    </row>
    <row r="2944" spans="2:8" ht="15.75" x14ac:dyDescent="0.25">
      <c r="B2944" t="s">
        <v>23</v>
      </c>
      <c r="E2944" s="192" t="str">
        <f>N2952</f>
        <v>-----</v>
      </c>
      <c r="F2944" s="192"/>
      <c r="G2944" s="192"/>
      <c r="H2944" s="192"/>
    </row>
    <row r="2945" spans="2:21" x14ac:dyDescent="0.25">
      <c r="F2945" s="113"/>
      <c r="G2945" s="113"/>
      <c r="H2945" s="113"/>
    </row>
    <row r="2946" spans="2:21" ht="23.25" x14ac:dyDescent="0.25">
      <c r="B2946" t="s">
        <v>25</v>
      </c>
      <c r="D2946" s="46">
        <f>J2951</f>
        <v>0</v>
      </c>
      <c r="E2946" s="45"/>
      <c r="F2946" s="113" t="s">
        <v>26</v>
      </c>
      <c r="G2946" s="113"/>
      <c r="H2946" s="113"/>
    </row>
    <row r="2947" spans="2:21" x14ac:dyDescent="0.25">
      <c r="F2947" s="40"/>
    </row>
    <row r="2948" spans="2:21" x14ac:dyDescent="0.25">
      <c r="B2948" t="s">
        <v>24</v>
      </c>
      <c r="F2948" s="40"/>
    </row>
    <row r="2949" spans="2:21" x14ac:dyDescent="0.25">
      <c r="F2949" s="40"/>
      <c r="J2949" s="49"/>
    </row>
    <row r="2951" spans="2:21" ht="28.5" customHeight="1" x14ac:dyDescent="0.5">
      <c r="B2951" s="39" t="s">
        <v>8</v>
      </c>
      <c r="C2951" s="39" t="s">
        <v>9</v>
      </c>
      <c r="D2951" s="39" t="s">
        <v>10</v>
      </c>
      <c r="E2951" s="193" t="s">
        <v>11</v>
      </c>
      <c r="F2951" s="194"/>
      <c r="G2951" s="39" t="s">
        <v>12</v>
      </c>
      <c r="H2951" s="39" t="s">
        <v>13</v>
      </c>
      <c r="J2951" s="195">
        <f>SUM(O2952:O2961)</f>
        <v>0</v>
      </c>
      <c r="K2951" s="195"/>
      <c r="L2951" s="195"/>
      <c r="M2951" s="195"/>
      <c r="N2951" s="195"/>
      <c r="O2951" s="195"/>
      <c r="P2951" s="195"/>
      <c r="Q2951" s="195"/>
      <c r="R2951" s="195"/>
      <c r="S2951" s="195"/>
    </row>
    <row r="2952" spans="2:21" ht="34.5" customHeight="1" x14ac:dyDescent="0.25">
      <c r="B2952" s="48" t="str">
        <f>K2952</f>
        <v>--------</v>
      </c>
      <c r="C2952" s="14" t="str">
        <f>J2952</f>
        <v>--------</v>
      </c>
      <c r="D2952" s="2" t="str">
        <f>P2952</f>
        <v>-----</v>
      </c>
      <c r="E2952" s="15" t="str">
        <f>Q2952</f>
        <v>-----</v>
      </c>
      <c r="F2952" s="15" t="str">
        <f>R2952</f>
        <v>-----</v>
      </c>
      <c r="G2952" s="117" t="str">
        <f>IF(U2952&lt;$K$1,"13/08/2018",U2952)</f>
        <v>-----</v>
      </c>
      <c r="H2952" s="39"/>
      <c r="J2952" s="118" t="s">
        <v>35</v>
      </c>
      <c r="K2952" s="118" t="s">
        <v>35</v>
      </c>
      <c r="L2952" s="119" t="s">
        <v>46</v>
      </c>
      <c r="M2952" s="119" t="s">
        <v>46</v>
      </c>
      <c r="N2952" s="120" t="s">
        <v>47</v>
      </c>
      <c r="O2952" s="118" t="s">
        <v>35</v>
      </c>
      <c r="P2952" s="121" t="s">
        <v>47</v>
      </c>
      <c r="Q2952" s="121" t="s">
        <v>47</v>
      </c>
      <c r="R2952" s="122" t="s">
        <v>47</v>
      </c>
      <c r="S2952" s="123" t="s">
        <v>48</v>
      </c>
      <c r="T2952" s="124" t="s">
        <v>47</v>
      </c>
      <c r="U2952" s="125" t="s">
        <v>47</v>
      </c>
    </row>
    <row r="2953" spans="2:21" ht="34.5" customHeight="1" x14ac:dyDescent="0.25">
      <c r="B2953" s="48" t="str">
        <f t="shared" ref="B2953:B2961" si="448">K2953</f>
        <v>--------</v>
      </c>
      <c r="C2953" s="14" t="str">
        <f t="shared" ref="C2953:C2961" si="449">J2953</f>
        <v>--------</v>
      </c>
      <c r="D2953" s="2" t="str">
        <f t="shared" ref="D2953:D2961" si="450">P2953</f>
        <v>-----</v>
      </c>
      <c r="E2953" s="15" t="str">
        <f t="shared" ref="E2953:E2961" si="451">Q2953</f>
        <v>-----</v>
      </c>
      <c r="F2953" s="15" t="str">
        <f t="shared" ref="F2953:F2961" si="452">R2953</f>
        <v>-----</v>
      </c>
      <c r="G2953" s="117" t="str">
        <f t="shared" ref="G2953:G2961" si="453">IF(U2953&lt;$K$1,"19/03/2018",U2953)</f>
        <v>-----</v>
      </c>
      <c r="H2953" s="39"/>
      <c r="J2953" s="118" t="s">
        <v>35</v>
      </c>
      <c r="K2953" s="118" t="s">
        <v>35</v>
      </c>
      <c r="L2953" s="119" t="s">
        <v>46</v>
      </c>
      <c r="M2953" s="119" t="s">
        <v>46</v>
      </c>
      <c r="N2953" s="120" t="s">
        <v>47</v>
      </c>
      <c r="O2953" s="118" t="s">
        <v>35</v>
      </c>
      <c r="P2953" s="121" t="s">
        <v>47</v>
      </c>
      <c r="Q2953" s="121" t="s">
        <v>47</v>
      </c>
      <c r="R2953" s="122" t="s">
        <v>47</v>
      </c>
      <c r="S2953" s="123" t="s">
        <v>48</v>
      </c>
      <c r="T2953" s="124" t="s">
        <v>47</v>
      </c>
      <c r="U2953" s="125" t="s">
        <v>47</v>
      </c>
    </row>
    <row r="2954" spans="2:21" ht="34.5" customHeight="1" x14ac:dyDescent="0.25">
      <c r="B2954" s="48" t="str">
        <f t="shared" si="448"/>
        <v>--------</v>
      </c>
      <c r="C2954" s="14" t="str">
        <f t="shared" si="449"/>
        <v>--------</v>
      </c>
      <c r="D2954" s="2" t="str">
        <f t="shared" si="450"/>
        <v>-----</v>
      </c>
      <c r="E2954" s="15" t="str">
        <f t="shared" si="451"/>
        <v>-----</v>
      </c>
      <c r="F2954" s="15" t="str">
        <f t="shared" si="452"/>
        <v>-----</v>
      </c>
      <c r="G2954" s="117" t="str">
        <f t="shared" si="453"/>
        <v>-----</v>
      </c>
      <c r="H2954" s="39"/>
      <c r="J2954" s="118" t="s">
        <v>35</v>
      </c>
      <c r="K2954" s="118" t="s">
        <v>35</v>
      </c>
      <c r="L2954" s="119" t="s">
        <v>46</v>
      </c>
      <c r="M2954" s="119" t="s">
        <v>46</v>
      </c>
      <c r="N2954" s="120" t="s">
        <v>47</v>
      </c>
      <c r="O2954" s="118" t="s">
        <v>35</v>
      </c>
      <c r="P2954" s="121" t="s">
        <v>47</v>
      </c>
      <c r="Q2954" s="121" t="s">
        <v>47</v>
      </c>
      <c r="R2954" s="122" t="s">
        <v>47</v>
      </c>
      <c r="S2954" s="123" t="s">
        <v>48</v>
      </c>
      <c r="T2954" s="124" t="s">
        <v>47</v>
      </c>
      <c r="U2954" s="125" t="s">
        <v>47</v>
      </c>
    </row>
    <row r="2955" spans="2:21" ht="34.5" customHeight="1" x14ac:dyDescent="0.25">
      <c r="B2955" s="48" t="str">
        <f t="shared" si="448"/>
        <v>--------</v>
      </c>
      <c r="C2955" s="14" t="str">
        <f t="shared" si="449"/>
        <v>--------</v>
      </c>
      <c r="D2955" s="2" t="str">
        <f t="shared" si="450"/>
        <v>-----</v>
      </c>
      <c r="E2955" s="15" t="str">
        <f t="shared" si="451"/>
        <v>-----</v>
      </c>
      <c r="F2955" s="15" t="str">
        <f t="shared" si="452"/>
        <v>-----</v>
      </c>
      <c r="G2955" s="117" t="str">
        <f t="shared" si="453"/>
        <v>-----</v>
      </c>
      <c r="H2955" s="39"/>
      <c r="J2955" s="118" t="s">
        <v>35</v>
      </c>
      <c r="K2955" s="118" t="s">
        <v>35</v>
      </c>
      <c r="L2955" s="119" t="s">
        <v>46</v>
      </c>
      <c r="M2955" s="119" t="s">
        <v>46</v>
      </c>
      <c r="N2955" s="120" t="s">
        <v>47</v>
      </c>
      <c r="O2955" s="118" t="s">
        <v>35</v>
      </c>
      <c r="P2955" s="121" t="s">
        <v>47</v>
      </c>
      <c r="Q2955" s="121" t="s">
        <v>47</v>
      </c>
      <c r="R2955" s="122" t="s">
        <v>47</v>
      </c>
      <c r="S2955" s="123" t="s">
        <v>48</v>
      </c>
      <c r="T2955" s="124" t="s">
        <v>47</v>
      </c>
      <c r="U2955" s="125" t="s">
        <v>47</v>
      </c>
    </row>
    <row r="2956" spans="2:21" ht="34.5" customHeight="1" x14ac:dyDescent="0.25">
      <c r="B2956" s="48" t="str">
        <f t="shared" si="448"/>
        <v>--------</v>
      </c>
      <c r="C2956" s="14" t="str">
        <f t="shared" si="449"/>
        <v>--------</v>
      </c>
      <c r="D2956" s="2" t="str">
        <f t="shared" si="450"/>
        <v>-----</v>
      </c>
      <c r="E2956" s="15" t="str">
        <f t="shared" si="451"/>
        <v>-----</v>
      </c>
      <c r="F2956" s="15" t="str">
        <f t="shared" si="452"/>
        <v>-----</v>
      </c>
      <c r="G2956" s="117" t="str">
        <f t="shared" si="453"/>
        <v>-----</v>
      </c>
      <c r="H2956" s="39"/>
      <c r="J2956" s="118" t="s">
        <v>35</v>
      </c>
      <c r="K2956" s="118" t="s">
        <v>35</v>
      </c>
      <c r="L2956" s="119" t="s">
        <v>46</v>
      </c>
      <c r="M2956" s="119" t="s">
        <v>46</v>
      </c>
      <c r="N2956" s="120" t="s">
        <v>47</v>
      </c>
      <c r="O2956" s="118" t="s">
        <v>35</v>
      </c>
      <c r="P2956" s="121" t="s">
        <v>47</v>
      </c>
      <c r="Q2956" s="121" t="s">
        <v>47</v>
      </c>
      <c r="R2956" s="122" t="s">
        <v>47</v>
      </c>
      <c r="S2956" s="123" t="s">
        <v>48</v>
      </c>
      <c r="T2956" s="124" t="s">
        <v>47</v>
      </c>
      <c r="U2956" s="125" t="s">
        <v>47</v>
      </c>
    </row>
    <row r="2957" spans="2:21" ht="34.5" customHeight="1" x14ac:dyDescent="0.25">
      <c r="B2957" s="48" t="str">
        <f t="shared" si="448"/>
        <v>--------</v>
      </c>
      <c r="C2957" s="14" t="str">
        <f t="shared" si="449"/>
        <v>--------</v>
      </c>
      <c r="D2957" s="2" t="str">
        <f t="shared" si="450"/>
        <v>-----</v>
      </c>
      <c r="E2957" s="15" t="str">
        <f t="shared" si="451"/>
        <v>-----</v>
      </c>
      <c r="F2957" s="15" t="str">
        <f t="shared" si="452"/>
        <v>-----</v>
      </c>
      <c r="G2957" s="117" t="str">
        <f t="shared" si="453"/>
        <v>-----</v>
      </c>
      <c r="H2957" s="39"/>
      <c r="J2957" s="118" t="s">
        <v>35</v>
      </c>
      <c r="K2957" s="118" t="s">
        <v>35</v>
      </c>
      <c r="L2957" s="119" t="s">
        <v>46</v>
      </c>
      <c r="M2957" s="119" t="s">
        <v>46</v>
      </c>
      <c r="N2957" s="120" t="s">
        <v>47</v>
      </c>
      <c r="O2957" s="118" t="s">
        <v>35</v>
      </c>
      <c r="P2957" s="121" t="s">
        <v>47</v>
      </c>
      <c r="Q2957" s="121" t="s">
        <v>47</v>
      </c>
      <c r="R2957" s="122" t="s">
        <v>47</v>
      </c>
      <c r="S2957" s="123" t="s">
        <v>48</v>
      </c>
      <c r="T2957" s="124" t="s">
        <v>47</v>
      </c>
      <c r="U2957" s="125" t="s">
        <v>47</v>
      </c>
    </row>
    <row r="2958" spans="2:21" ht="34.5" customHeight="1" x14ac:dyDescent="0.25">
      <c r="B2958" s="48" t="str">
        <f t="shared" si="448"/>
        <v>--------</v>
      </c>
      <c r="C2958" s="14" t="str">
        <f t="shared" si="449"/>
        <v>--------</v>
      </c>
      <c r="D2958" s="2" t="str">
        <f t="shared" si="450"/>
        <v>-----</v>
      </c>
      <c r="E2958" s="15" t="str">
        <f t="shared" si="451"/>
        <v>-----</v>
      </c>
      <c r="F2958" s="15" t="str">
        <f t="shared" si="452"/>
        <v>-----</v>
      </c>
      <c r="G2958" s="117" t="str">
        <f t="shared" si="453"/>
        <v>-----</v>
      </c>
      <c r="H2958" s="39"/>
      <c r="J2958" s="118" t="s">
        <v>35</v>
      </c>
      <c r="K2958" s="118" t="s">
        <v>35</v>
      </c>
      <c r="L2958" s="119" t="s">
        <v>46</v>
      </c>
      <c r="M2958" s="119" t="s">
        <v>46</v>
      </c>
      <c r="N2958" s="120" t="s">
        <v>47</v>
      </c>
      <c r="O2958" s="118" t="s">
        <v>35</v>
      </c>
      <c r="P2958" s="121" t="s">
        <v>47</v>
      </c>
      <c r="Q2958" s="121" t="s">
        <v>47</v>
      </c>
      <c r="R2958" s="122" t="s">
        <v>47</v>
      </c>
      <c r="S2958" s="123" t="s">
        <v>48</v>
      </c>
      <c r="T2958" s="124" t="s">
        <v>47</v>
      </c>
      <c r="U2958" s="125" t="s">
        <v>47</v>
      </c>
    </row>
    <row r="2959" spans="2:21" ht="34.5" customHeight="1" x14ac:dyDescent="0.25">
      <c r="B2959" s="48" t="str">
        <f t="shared" si="448"/>
        <v>--------</v>
      </c>
      <c r="C2959" s="14" t="str">
        <f t="shared" si="449"/>
        <v>--------</v>
      </c>
      <c r="D2959" s="2" t="str">
        <f t="shared" si="450"/>
        <v>-----</v>
      </c>
      <c r="E2959" s="15" t="str">
        <f t="shared" si="451"/>
        <v>-----</v>
      </c>
      <c r="F2959" s="15" t="str">
        <f t="shared" si="452"/>
        <v>-----</v>
      </c>
      <c r="G2959" s="117" t="str">
        <f t="shared" si="453"/>
        <v>-----</v>
      </c>
      <c r="H2959" s="39"/>
      <c r="J2959" s="118" t="s">
        <v>35</v>
      </c>
      <c r="K2959" s="118" t="s">
        <v>35</v>
      </c>
      <c r="L2959" s="119" t="s">
        <v>46</v>
      </c>
      <c r="M2959" s="119" t="s">
        <v>46</v>
      </c>
      <c r="N2959" s="120" t="s">
        <v>47</v>
      </c>
      <c r="O2959" s="118" t="s">
        <v>35</v>
      </c>
      <c r="P2959" s="121" t="s">
        <v>47</v>
      </c>
      <c r="Q2959" s="121" t="s">
        <v>47</v>
      </c>
      <c r="R2959" s="122" t="s">
        <v>47</v>
      </c>
      <c r="S2959" s="123" t="s">
        <v>48</v>
      </c>
      <c r="T2959" s="124" t="s">
        <v>47</v>
      </c>
      <c r="U2959" s="125" t="s">
        <v>47</v>
      </c>
    </row>
    <row r="2960" spans="2:21" ht="34.5" customHeight="1" x14ac:dyDescent="0.25">
      <c r="B2960" s="48" t="str">
        <f t="shared" si="448"/>
        <v>--------</v>
      </c>
      <c r="C2960" s="14" t="str">
        <f t="shared" si="449"/>
        <v>--------</v>
      </c>
      <c r="D2960" s="2" t="str">
        <f t="shared" si="450"/>
        <v>-----</v>
      </c>
      <c r="E2960" s="15" t="str">
        <f t="shared" si="451"/>
        <v>-----</v>
      </c>
      <c r="F2960" s="15" t="str">
        <f t="shared" si="452"/>
        <v>-----</v>
      </c>
      <c r="G2960" s="117" t="str">
        <f t="shared" si="453"/>
        <v>-----</v>
      </c>
      <c r="H2960" s="39"/>
      <c r="J2960" s="118" t="s">
        <v>35</v>
      </c>
      <c r="K2960" s="118" t="s">
        <v>35</v>
      </c>
      <c r="L2960" s="119" t="s">
        <v>46</v>
      </c>
      <c r="M2960" s="119" t="s">
        <v>46</v>
      </c>
      <c r="N2960" s="120" t="s">
        <v>47</v>
      </c>
      <c r="O2960" s="118" t="s">
        <v>35</v>
      </c>
      <c r="P2960" s="121" t="s">
        <v>47</v>
      </c>
      <c r="Q2960" s="121" t="s">
        <v>47</v>
      </c>
      <c r="R2960" s="122" t="s">
        <v>47</v>
      </c>
      <c r="S2960" s="123" t="s">
        <v>48</v>
      </c>
      <c r="T2960" s="124" t="s">
        <v>47</v>
      </c>
      <c r="U2960" s="125" t="s">
        <v>47</v>
      </c>
    </row>
    <row r="2961" spans="2:21" ht="34.5" customHeight="1" x14ac:dyDescent="0.25">
      <c r="B2961" s="48" t="str">
        <f t="shared" si="448"/>
        <v>--------</v>
      </c>
      <c r="C2961" s="14" t="str">
        <f t="shared" si="449"/>
        <v>--------</v>
      </c>
      <c r="D2961" s="2" t="str">
        <f t="shared" si="450"/>
        <v>-----</v>
      </c>
      <c r="E2961" s="15" t="str">
        <f t="shared" si="451"/>
        <v>-----</v>
      </c>
      <c r="F2961" s="15" t="str">
        <f t="shared" si="452"/>
        <v>-----</v>
      </c>
      <c r="G2961" s="117" t="str">
        <f t="shared" si="453"/>
        <v>-----</v>
      </c>
      <c r="H2961" s="39"/>
      <c r="J2961" s="118" t="s">
        <v>35</v>
      </c>
      <c r="K2961" s="118" t="s">
        <v>35</v>
      </c>
      <c r="L2961" s="119" t="s">
        <v>46</v>
      </c>
      <c r="M2961" s="119" t="s">
        <v>46</v>
      </c>
      <c r="N2961" s="120" t="s">
        <v>47</v>
      </c>
      <c r="O2961" s="118" t="s">
        <v>35</v>
      </c>
      <c r="P2961" s="121" t="s">
        <v>47</v>
      </c>
      <c r="Q2961" s="121" t="s">
        <v>47</v>
      </c>
      <c r="R2961" s="122" t="s">
        <v>47</v>
      </c>
      <c r="S2961" s="123" t="s">
        <v>48</v>
      </c>
      <c r="T2961" s="124" t="s">
        <v>47</v>
      </c>
      <c r="U2961" s="125" t="s">
        <v>47</v>
      </c>
    </row>
    <row r="2965" spans="2:21" ht="35.25" customHeight="1" x14ac:dyDescent="0.25">
      <c r="B2965" s="188" t="s">
        <v>43</v>
      </c>
      <c r="C2965" s="188"/>
      <c r="D2965" s="188"/>
      <c r="E2965" s="188"/>
      <c r="F2965" s="188"/>
      <c r="G2965" s="188"/>
      <c r="H2965" s="188"/>
      <c r="J2965" t="s">
        <v>44</v>
      </c>
      <c r="K2965" s="114">
        <v>43325</v>
      </c>
    </row>
    <row r="2967" spans="2:21" x14ac:dyDescent="0.25">
      <c r="B2967" s="1" t="s">
        <v>14</v>
      </c>
    </row>
    <row r="2968" spans="2:21" ht="8.25" customHeight="1" x14ac:dyDescent="0.25"/>
    <row r="2969" spans="2:21" ht="21" x14ac:dyDescent="0.35">
      <c r="B2969" s="189" t="s">
        <v>15</v>
      </c>
      <c r="C2969" s="189"/>
      <c r="D2969" s="115" t="str">
        <f>U2991</f>
        <v>-----</v>
      </c>
      <c r="E2969" s="45"/>
      <c r="F2969" s="113" t="s">
        <v>16</v>
      </c>
      <c r="G2969" s="116" t="str">
        <f>D2969</f>
        <v>-----</v>
      </c>
      <c r="H2969" s="42" t="s">
        <v>45</v>
      </c>
    </row>
    <row r="2971" spans="2:21" x14ac:dyDescent="0.25">
      <c r="B2971" t="s">
        <v>28</v>
      </c>
      <c r="C2971" s="190" t="str">
        <f>S2991</f>
        <v>------</v>
      </c>
      <c r="D2971" s="190"/>
      <c r="E2971" s="190"/>
      <c r="F2971" s="190"/>
      <c r="G2971" s="40" t="s">
        <v>29</v>
      </c>
      <c r="H2971" s="44" t="s">
        <v>30</v>
      </c>
    </row>
    <row r="2972" spans="2:21" x14ac:dyDescent="0.25">
      <c r="C2972" s="45"/>
      <c r="D2972" s="45"/>
      <c r="E2972" s="45"/>
      <c r="F2972" s="45"/>
      <c r="G2972" s="40"/>
      <c r="H2972" s="45"/>
    </row>
    <row r="2973" spans="2:21" x14ac:dyDescent="0.25">
      <c r="B2973" t="s">
        <v>31</v>
      </c>
      <c r="C2973" s="47" t="str">
        <f>T2991</f>
        <v>-----</v>
      </c>
      <c r="D2973" s="41" t="s">
        <v>27</v>
      </c>
      <c r="E2973" s="41"/>
      <c r="F2973" s="44"/>
      <c r="G2973" s="44"/>
      <c r="H2973" s="44"/>
    </row>
    <row r="2975" spans="2:21" x14ac:dyDescent="0.25">
      <c r="B2975" t="s">
        <v>32</v>
      </c>
      <c r="C2975" s="44"/>
      <c r="D2975" s="44"/>
      <c r="E2975" s="45"/>
      <c r="F2975" s="40" t="s">
        <v>33</v>
      </c>
      <c r="G2975" s="44"/>
      <c r="H2975" s="44"/>
    </row>
    <row r="2976" spans="2:21" x14ac:dyDescent="0.25">
      <c r="F2976" s="40"/>
    </row>
    <row r="2977" spans="2:21" x14ac:dyDescent="0.25">
      <c r="B2977" s="112" t="s">
        <v>34</v>
      </c>
      <c r="C2977" s="44"/>
      <c r="D2977" s="40" t="s">
        <v>17</v>
      </c>
      <c r="E2977" s="44"/>
      <c r="F2977" s="44"/>
      <c r="G2977" s="44"/>
      <c r="H2977" s="44"/>
    </row>
    <row r="2978" spans="2:21" x14ac:dyDescent="0.25">
      <c r="F2978" s="40"/>
    </row>
    <row r="2979" spans="2:21" x14ac:dyDescent="0.25">
      <c r="B2979" t="s">
        <v>18</v>
      </c>
      <c r="D2979" s="43" t="s">
        <v>19</v>
      </c>
      <c r="E2979" s="43"/>
      <c r="F2979" s="43" t="s">
        <v>20</v>
      </c>
      <c r="G2979" t="s">
        <v>21</v>
      </c>
    </row>
    <row r="2980" spans="2:21" x14ac:dyDescent="0.25">
      <c r="F2980" s="40"/>
    </row>
    <row r="2981" spans="2:21" x14ac:dyDescent="0.25">
      <c r="B2981" s="191" t="s">
        <v>22</v>
      </c>
      <c r="C2981" s="191"/>
      <c r="D2981" s="191"/>
      <c r="E2981" s="191"/>
      <c r="F2981" s="191"/>
      <c r="G2981" s="191"/>
      <c r="H2981" s="191"/>
    </row>
    <row r="2982" spans="2:21" x14ac:dyDescent="0.25">
      <c r="F2982" s="40"/>
    </row>
    <row r="2983" spans="2:21" ht="15.75" x14ac:dyDescent="0.25">
      <c r="B2983" t="s">
        <v>23</v>
      </c>
      <c r="E2983" s="192" t="str">
        <f>N2991</f>
        <v>-----</v>
      </c>
      <c r="F2983" s="192"/>
      <c r="G2983" s="192"/>
      <c r="H2983" s="192"/>
    </row>
    <row r="2984" spans="2:21" x14ac:dyDescent="0.25">
      <c r="F2984" s="113"/>
      <c r="G2984" s="113"/>
      <c r="H2984" s="113"/>
    </row>
    <row r="2985" spans="2:21" ht="23.25" x14ac:dyDescent="0.25">
      <c r="B2985" t="s">
        <v>25</v>
      </c>
      <c r="D2985" s="46">
        <f>J2990</f>
        <v>0</v>
      </c>
      <c r="E2985" s="45"/>
      <c r="F2985" s="113" t="s">
        <v>26</v>
      </c>
      <c r="G2985" s="113"/>
      <c r="H2985" s="113"/>
    </row>
    <row r="2986" spans="2:21" x14ac:dyDescent="0.25">
      <c r="F2986" s="40"/>
    </row>
    <row r="2987" spans="2:21" x14ac:dyDescent="0.25">
      <c r="B2987" t="s">
        <v>24</v>
      </c>
      <c r="F2987" s="40"/>
    </row>
    <row r="2988" spans="2:21" x14ac:dyDescent="0.25">
      <c r="F2988" s="40"/>
      <c r="J2988" s="49"/>
    </row>
    <row r="2990" spans="2:21" ht="28.5" customHeight="1" x14ac:dyDescent="0.5">
      <c r="B2990" s="39" t="s">
        <v>8</v>
      </c>
      <c r="C2990" s="39" t="s">
        <v>9</v>
      </c>
      <c r="D2990" s="39" t="s">
        <v>10</v>
      </c>
      <c r="E2990" s="193" t="s">
        <v>11</v>
      </c>
      <c r="F2990" s="194"/>
      <c r="G2990" s="39" t="s">
        <v>12</v>
      </c>
      <c r="H2990" s="39" t="s">
        <v>13</v>
      </c>
      <c r="J2990" s="195">
        <f>SUM(O2991:O3000)</f>
        <v>0</v>
      </c>
      <c r="K2990" s="195"/>
      <c r="L2990" s="195"/>
      <c r="M2990" s="195"/>
      <c r="N2990" s="195"/>
      <c r="O2990" s="195"/>
      <c r="P2990" s="195"/>
      <c r="Q2990" s="195"/>
      <c r="R2990" s="195"/>
      <c r="S2990" s="195"/>
    </row>
    <row r="2991" spans="2:21" ht="34.5" customHeight="1" x14ac:dyDescent="0.25">
      <c r="B2991" s="48" t="str">
        <f>K2991</f>
        <v>--------</v>
      </c>
      <c r="C2991" s="14" t="str">
        <f>J2991</f>
        <v>--------</v>
      </c>
      <c r="D2991" s="2" t="str">
        <f>P2991</f>
        <v>-----</v>
      </c>
      <c r="E2991" s="15" t="str">
        <f>Q2991</f>
        <v>-----</v>
      </c>
      <c r="F2991" s="15" t="str">
        <f>R2991</f>
        <v>-----</v>
      </c>
      <c r="G2991" s="117" t="str">
        <f>IF(U2991&lt;$K$1,"13/08/2018",U2991)</f>
        <v>-----</v>
      </c>
      <c r="H2991" s="39"/>
      <c r="J2991" s="118" t="s">
        <v>35</v>
      </c>
      <c r="K2991" s="118" t="s">
        <v>35</v>
      </c>
      <c r="L2991" s="119" t="s">
        <v>46</v>
      </c>
      <c r="M2991" s="119" t="s">
        <v>46</v>
      </c>
      <c r="N2991" s="120" t="s">
        <v>47</v>
      </c>
      <c r="O2991" s="118" t="s">
        <v>35</v>
      </c>
      <c r="P2991" s="121" t="s">
        <v>47</v>
      </c>
      <c r="Q2991" s="121" t="s">
        <v>47</v>
      </c>
      <c r="R2991" s="122" t="s">
        <v>47</v>
      </c>
      <c r="S2991" s="123" t="s">
        <v>48</v>
      </c>
      <c r="T2991" s="124" t="s">
        <v>47</v>
      </c>
      <c r="U2991" s="125" t="s">
        <v>47</v>
      </c>
    </row>
    <row r="2992" spans="2:21" ht="34.5" customHeight="1" x14ac:dyDescent="0.25">
      <c r="B2992" s="48" t="str">
        <f t="shared" ref="B2992:B3000" si="454">K2992</f>
        <v>--------</v>
      </c>
      <c r="C2992" s="14" t="str">
        <f t="shared" ref="C2992:C3000" si="455">J2992</f>
        <v>--------</v>
      </c>
      <c r="D2992" s="2" t="str">
        <f t="shared" ref="D2992:D3000" si="456">P2992</f>
        <v>-----</v>
      </c>
      <c r="E2992" s="15" t="str">
        <f t="shared" ref="E2992:E3000" si="457">Q2992</f>
        <v>-----</v>
      </c>
      <c r="F2992" s="15" t="str">
        <f t="shared" ref="F2992:F3000" si="458">R2992</f>
        <v>-----</v>
      </c>
      <c r="G2992" s="117" t="str">
        <f t="shared" ref="G2992:G3000" si="459">IF(U2992&lt;$K$1,"19/03/2018",U2992)</f>
        <v>-----</v>
      </c>
      <c r="H2992" s="39"/>
      <c r="J2992" s="118" t="s">
        <v>35</v>
      </c>
      <c r="K2992" s="118" t="s">
        <v>35</v>
      </c>
      <c r="L2992" s="119" t="s">
        <v>46</v>
      </c>
      <c r="M2992" s="119" t="s">
        <v>46</v>
      </c>
      <c r="N2992" s="120" t="s">
        <v>47</v>
      </c>
      <c r="O2992" s="118" t="s">
        <v>35</v>
      </c>
      <c r="P2992" s="121" t="s">
        <v>47</v>
      </c>
      <c r="Q2992" s="121" t="s">
        <v>47</v>
      </c>
      <c r="R2992" s="122" t="s">
        <v>47</v>
      </c>
      <c r="S2992" s="123" t="s">
        <v>48</v>
      </c>
      <c r="T2992" s="124" t="s">
        <v>47</v>
      </c>
      <c r="U2992" s="125" t="s">
        <v>47</v>
      </c>
    </row>
    <row r="2993" spans="2:21" ht="34.5" customHeight="1" x14ac:dyDescent="0.25">
      <c r="B2993" s="48" t="str">
        <f t="shared" si="454"/>
        <v>--------</v>
      </c>
      <c r="C2993" s="14" t="str">
        <f t="shared" si="455"/>
        <v>--------</v>
      </c>
      <c r="D2993" s="2" t="str">
        <f t="shared" si="456"/>
        <v>-----</v>
      </c>
      <c r="E2993" s="15" t="str">
        <f t="shared" si="457"/>
        <v>-----</v>
      </c>
      <c r="F2993" s="15" t="str">
        <f t="shared" si="458"/>
        <v>-----</v>
      </c>
      <c r="G2993" s="117" t="str">
        <f t="shared" si="459"/>
        <v>-----</v>
      </c>
      <c r="H2993" s="39"/>
      <c r="J2993" s="118" t="s">
        <v>35</v>
      </c>
      <c r="K2993" s="118" t="s">
        <v>35</v>
      </c>
      <c r="L2993" s="119" t="s">
        <v>46</v>
      </c>
      <c r="M2993" s="119" t="s">
        <v>46</v>
      </c>
      <c r="N2993" s="120" t="s">
        <v>47</v>
      </c>
      <c r="O2993" s="118" t="s">
        <v>35</v>
      </c>
      <c r="P2993" s="121" t="s">
        <v>47</v>
      </c>
      <c r="Q2993" s="121" t="s">
        <v>47</v>
      </c>
      <c r="R2993" s="122" t="s">
        <v>47</v>
      </c>
      <c r="S2993" s="123" t="s">
        <v>48</v>
      </c>
      <c r="T2993" s="124" t="s">
        <v>47</v>
      </c>
      <c r="U2993" s="125" t="s">
        <v>47</v>
      </c>
    </row>
    <row r="2994" spans="2:21" ht="34.5" customHeight="1" x14ac:dyDescent="0.25">
      <c r="B2994" s="48" t="str">
        <f t="shared" si="454"/>
        <v>--------</v>
      </c>
      <c r="C2994" s="14" t="str">
        <f t="shared" si="455"/>
        <v>--------</v>
      </c>
      <c r="D2994" s="2" t="str">
        <f t="shared" si="456"/>
        <v>-----</v>
      </c>
      <c r="E2994" s="15" t="str">
        <f t="shared" si="457"/>
        <v>-----</v>
      </c>
      <c r="F2994" s="15" t="str">
        <f t="shared" si="458"/>
        <v>-----</v>
      </c>
      <c r="G2994" s="117" t="str">
        <f t="shared" si="459"/>
        <v>-----</v>
      </c>
      <c r="H2994" s="39"/>
      <c r="J2994" s="118" t="s">
        <v>35</v>
      </c>
      <c r="K2994" s="118" t="s">
        <v>35</v>
      </c>
      <c r="L2994" s="119" t="s">
        <v>46</v>
      </c>
      <c r="M2994" s="119" t="s">
        <v>46</v>
      </c>
      <c r="N2994" s="120" t="s">
        <v>47</v>
      </c>
      <c r="O2994" s="118" t="s">
        <v>35</v>
      </c>
      <c r="P2994" s="121" t="s">
        <v>47</v>
      </c>
      <c r="Q2994" s="121" t="s">
        <v>47</v>
      </c>
      <c r="R2994" s="122" t="s">
        <v>47</v>
      </c>
      <c r="S2994" s="123" t="s">
        <v>48</v>
      </c>
      <c r="T2994" s="124" t="s">
        <v>47</v>
      </c>
      <c r="U2994" s="125" t="s">
        <v>47</v>
      </c>
    </row>
    <row r="2995" spans="2:21" ht="34.5" customHeight="1" x14ac:dyDescent="0.25">
      <c r="B2995" s="48" t="str">
        <f t="shared" si="454"/>
        <v>--------</v>
      </c>
      <c r="C2995" s="14" t="str">
        <f t="shared" si="455"/>
        <v>--------</v>
      </c>
      <c r="D2995" s="2" t="str">
        <f t="shared" si="456"/>
        <v>-----</v>
      </c>
      <c r="E2995" s="15" t="str">
        <f t="shared" si="457"/>
        <v>-----</v>
      </c>
      <c r="F2995" s="15" t="str">
        <f t="shared" si="458"/>
        <v>-----</v>
      </c>
      <c r="G2995" s="117" t="str">
        <f t="shared" si="459"/>
        <v>-----</v>
      </c>
      <c r="H2995" s="39"/>
      <c r="J2995" s="118" t="s">
        <v>35</v>
      </c>
      <c r="K2995" s="118" t="s">
        <v>35</v>
      </c>
      <c r="L2995" s="119" t="s">
        <v>46</v>
      </c>
      <c r="M2995" s="119" t="s">
        <v>46</v>
      </c>
      <c r="N2995" s="120" t="s">
        <v>47</v>
      </c>
      <c r="O2995" s="118" t="s">
        <v>35</v>
      </c>
      <c r="P2995" s="121" t="s">
        <v>47</v>
      </c>
      <c r="Q2995" s="121" t="s">
        <v>47</v>
      </c>
      <c r="R2995" s="122" t="s">
        <v>47</v>
      </c>
      <c r="S2995" s="123" t="s">
        <v>48</v>
      </c>
      <c r="T2995" s="124" t="s">
        <v>47</v>
      </c>
      <c r="U2995" s="125" t="s">
        <v>47</v>
      </c>
    </row>
    <row r="2996" spans="2:21" ht="34.5" customHeight="1" x14ac:dyDescent="0.25">
      <c r="B2996" s="48" t="str">
        <f t="shared" si="454"/>
        <v>--------</v>
      </c>
      <c r="C2996" s="14" t="str">
        <f t="shared" si="455"/>
        <v>--------</v>
      </c>
      <c r="D2996" s="2" t="str">
        <f t="shared" si="456"/>
        <v>-----</v>
      </c>
      <c r="E2996" s="15" t="str">
        <f t="shared" si="457"/>
        <v>-----</v>
      </c>
      <c r="F2996" s="15" t="str">
        <f t="shared" si="458"/>
        <v>-----</v>
      </c>
      <c r="G2996" s="117" t="str">
        <f t="shared" si="459"/>
        <v>-----</v>
      </c>
      <c r="H2996" s="39"/>
      <c r="J2996" s="118" t="s">
        <v>35</v>
      </c>
      <c r="K2996" s="118" t="s">
        <v>35</v>
      </c>
      <c r="L2996" s="119" t="s">
        <v>46</v>
      </c>
      <c r="M2996" s="119" t="s">
        <v>46</v>
      </c>
      <c r="N2996" s="120" t="s">
        <v>47</v>
      </c>
      <c r="O2996" s="118" t="s">
        <v>35</v>
      </c>
      <c r="P2996" s="121" t="s">
        <v>47</v>
      </c>
      <c r="Q2996" s="121" t="s">
        <v>47</v>
      </c>
      <c r="R2996" s="122" t="s">
        <v>47</v>
      </c>
      <c r="S2996" s="123" t="s">
        <v>48</v>
      </c>
      <c r="T2996" s="124" t="s">
        <v>47</v>
      </c>
      <c r="U2996" s="125" t="s">
        <v>47</v>
      </c>
    </row>
    <row r="2997" spans="2:21" ht="34.5" customHeight="1" x14ac:dyDescent="0.25">
      <c r="B2997" s="48" t="str">
        <f t="shared" si="454"/>
        <v>--------</v>
      </c>
      <c r="C2997" s="14" t="str">
        <f t="shared" si="455"/>
        <v>--------</v>
      </c>
      <c r="D2997" s="2" t="str">
        <f t="shared" si="456"/>
        <v>-----</v>
      </c>
      <c r="E2997" s="15" t="str">
        <f t="shared" si="457"/>
        <v>-----</v>
      </c>
      <c r="F2997" s="15" t="str">
        <f t="shared" si="458"/>
        <v>-----</v>
      </c>
      <c r="G2997" s="117" t="str">
        <f t="shared" si="459"/>
        <v>-----</v>
      </c>
      <c r="H2997" s="39"/>
      <c r="J2997" s="118" t="s">
        <v>35</v>
      </c>
      <c r="K2997" s="118" t="s">
        <v>35</v>
      </c>
      <c r="L2997" s="119" t="s">
        <v>46</v>
      </c>
      <c r="M2997" s="119" t="s">
        <v>46</v>
      </c>
      <c r="N2997" s="120" t="s">
        <v>47</v>
      </c>
      <c r="O2997" s="118" t="s">
        <v>35</v>
      </c>
      <c r="P2997" s="121" t="s">
        <v>47</v>
      </c>
      <c r="Q2997" s="121" t="s">
        <v>47</v>
      </c>
      <c r="R2997" s="122" t="s">
        <v>47</v>
      </c>
      <c r="S2997" s="123" t="s">
        <v>48</v>
      </c>
      <c r="T2997" s="124" t="s">
        <v>47</v>
      </c>
      <c r="U2997" s="125" t="s">
        <v>47</v>
      </c>
    </row>
    <row r="2998" spans="2:21" ht="34.5" customHeight="1" x14ac:dyDescent="0.25">
      <c r="B2998" s="48" t="str">
        <f t="shared" si="454"/>
        <v>--------</v>
      </c>
      <c r="C2998" s="14" t="str">
        <f t="shared" si="455"/>
        <v>--------</v>
      </c>
      <c r="D2998" s="2" t="str">
        <f t="shared" si="456"/>
        <v>-----</v>
      </c>
      <c r="E2998" s="15" t="str">
        <f t="shared" si="457"/>
        <v>-----</v>
      </c>
      <c r="F2998" s="15" t="str">
        <f t="shared" si="458"/>
        <v>-----</v>
      </c>
      <c r="G2998" s="117" t="str">
        <f t="shared" si="459"/>
        <v>-----</v>
      </c>
      <c r="H2998" s="39"/>
      <c r="J2998" s="118" t="s">
        <v>35</v>
      </c>
      <c r="K2998" s="118" t="s">
        <v>35</v>
      </c>
      <c r="L2998" s="119" t="s">
        <v>46</v>
      </c>
      <c r="M2998" s="119" t="s">
        <v>46</v>
      </c>
      <c r="N2998" s="120" t="s">
        <v>47</v>
      </c>
      <c r="O2998" s="118" t="s">
        <v>35</v>
      </c>
      <c r="P2998" s="121" t="s">
        <v>47</v>
      </c>
      <c r="Q2998" s="121" t="s">
        <v>47</v>
      </c>
      <c r="R2998" s="122" t="s">
        <v>47</v>
      </c>
      <c r="S2998" s="123" t="s">
        <v>48</v>
      </c>
      <c r="T2998" s="124" t="s">
        <v>47</v>
      </c>
      <c r="U2998" s="125" t="s">
        <v>47</v>
      </c>
    </row>
    <row r="2999" spans="2:21" ht="34.5" customHeight="1" x14ac:dyDescent="0.25">
      <c r="B2999" s="48" t="str">
        <f t="shared" si="454"/>
        <v>--------</v>
      </c>
      <c r="C2999" s="14" t="str">
        <f t="shared" si="455"/>
        <v>--------</v>
      </c>
      <c r="D2999" s="2" t="str">
        <f t="shared" si="456"/>
        <v>-----</v>
      </c>
      <c r="E2999" s="15" t="str">
        <f t="shared" si="457"/>
        <v>-----</v>
      </c>
      <c r="F2999" s="15" t="str">
        <f t="shared" si="458"/>
        <v>-----</v>
      </c>
      <c r="G2999" s="117" t="str">
        <f t="shared" si="459"/>
        <v>-----</v>
      </c>
      <c r="H2999" s="39"/>
      <c r="J2999" s="118" t="s">
        <v>35</v>
      </c>
      <c r="K2999" s="118" t="s">
        <v>35</v>
      </c>
      <c r="L2999" s="119" t="s">
        <v>46</v>
      </c>
      <c r="M2999" s="119" t="s">
        <v>46</v>
      </c>
      <c r="N2999" s="120" t="s">
        <v>47</v>
      </c>
      <c r="O2999" s="118" t="s">
        <v>35</v>
      </c>
      <c r="P2999" s="121" t="s">
        <v>47</v>
      </c>
      <c r="Q2999" s="121" t="s">
        <v>47</v>
      </c>
      <c r="R2999" s="122" t="s">
        <v>47</v>
      </c>
      <c r="S2999" s="123" t="s">
        <v>48</v>
      </c>
      <c r="T2999" s="124" t="s">
        <v>47</v>
      </c>
      <c r="U2999" s="125" t="s">
        <v>47</v>
      </c>
    </row>
    <row r="3000" spans="2:21" ht="34.5" customHeight="1" x14ac:dyDescent="0.25">
      <c r="B3000" s="48" t="str">
        <f t="shared" si="454"/>
        <v>--------</v>
      </c>
      <c r="C3000" s="14" t="str">
        <f t="shared" si="455"/>
        <v>--------</v>
      </c>
      <c r="D3000" s="2" t="str">
        <f t="shared" si="456"/>
        <v>-----</v>
      </c>
      <c r="E3000" s="15" t="str">
        <f t="shared" si="457"/>
        <v>-----</v>
      </c>
      <c r="F3000" s="15" t="str">
        <f t="shared" si="458"/>
        <v>-----</v>
      </c>
      <c r="G3000" s="117" t="str">
        <f t="shared" si="459"/>
        <v>-----</v>
      </c>
      <c r="H3000" s="39"/>
      <c r="J3000" s="118" t="s">
        <v>35</v>
      </c>
      <c r="K3000" s="118" t="s">
        <v>35</v>
      </c>
      <c r="L3000" s="119" t="s">
        <v>46</v>
      </c>
      <c r="M3000" s="119" t="s">
        <v>46</v>
      </c>
      <c r="N3000" s="120" t="s">
        <v>47</v>
      </c>
      <c r="O3000" s="118" t="s">
        <v>35</v>
      </c>
      <c r="P3000" s="121" t="s">
        <v>47</v>
      </c>
      <c r="Q3000" s="121" t="s">
        <v>47</v>
      </c>
      <c r="R3000" s="122" t="s">
        <v>47</v>
      </c>
      <c r="S3000" s="123" t="s">
        <v>48</v>
      </c>
      <c r="T3000" s="124" t="s">
        <v>47</v>
      </c>
      <c r="U3000" s="125" t="s">
        <v>47</v>
      </c>
    </row>
    <row r="3004" spans="2:21" ht="35.25" customHeight="1" x14ac:dyDescent="0.25">
      <c r="B3004" s="188" t="s">
        <v>43</v>
      </c>
      <c r="C3004" s="188"/>
      <c r="D3004" s="188"/>
      <c r="E3004" s="188"/>
      <c r="F3004" s="188"/>
      <c r="G3004" s="188"/>
      <c r="H3004" s="188"/>
      <c r="J3004" t="s">
        <v>44</v>
      </c>
      <c r="K3004" s="114">
        <v>43325</v>
      </c>
    </row>
    <row r="3006" spans="2:21" x14ac:dyDescent="0.25">
      <c r="B3006" s="1" t="s">
        <v>14</v>
      </c>
    </row>
    <row r="3007" spans="2:21" ht="8.25" customHeight="1" x14ac:dyDescent="0.25"/>
    <row r="3008" spans="2:21" ht="21" x14ac:dyDescent="0.35">
      <c r="B3008" s="189" t="s">
        <v>15</v>
      </c>
      <c r="C3008" s="189"/>
      <c r="D3008" s="115" t="str">
        <f>U3030</f>
        <v>-----</v>
      </c>
      <c r="E3008" s="45"/>
      <c r="F3008" s="113" t="s">
        <v>16</v>
      </c>
      <c r="G3008" s="116" t="str">
        <f>D3008</f>
        <v>-----</v>
      </c>
      <c r="H3008" s="42" t="s">
        <v>45</v>
      </c>
    </row>
    <row r="3010" spans="2:8" x14ac:dyDescent="0.25">
      <c r="B3010" t="s">
        <v>28</v>
      </c>
      <c r="C3010" s="190" t="str">
        <f>S3030</f>
        <v>------</v>
      </c>
      <c r="D3010" s="190"/>
      <c r="E3010" s="190"/>
      <c r="F3010" s="190"/>
      <c r="G3010" s="40" t="s">
        <v>29</v>
      </c>
      <c r="H3010" s="44" t="s">
        <v>30</v>
      </c>
    </row>
    <row r="3011" spans="2:8" x14ac:dyDescent="0.25">
      <c r="C3011" s="45"/>
      <c r="D3011" s="45"/>
      <c r="E3011" s="45"/>
      <c r="F3011" s="45"/>
      <c r="G3011" s="40"/>
      <c r="H3011" s="45"/>
    </row>
    <row r="3012" spans="2:8" x14ac:dyDescent="0.25">
      <c r="B3012" t="s">
        <v>31</v>
      </c>
      <c r="C3012" s="47" t="str">
        <f>T3030</f>
        <v>-----</v>
      </c>
      <c r="D3012" s="41" t="s">
        <v>27</v>
      </c>
      <c r="E3012" s="41"/>
      <c r="F3012" s="44"/>
      <c r="G3012" s="44"/>
      <c r="H3012" s="44"/>
    </row>
    <row r="3014" spans="2:8" x14ac:dyDescent="0.25">
      <c r="B3014" t="s">
        <v>32</v>
      </c>
      <c r="C3014" s="44"/>
      <c r="D3014" s="44"/>
      <c r="E3014" s="45"/>
      <c r="F3014" s="40" t="s">
        <v>33</v>
      </c>
      <c r="G3014" s="44"/>
      <c r="H3014" s="44"/>
    </row>
    <row r="3015" spans="2:8" x14ac:dyDescent="0.25">
      <c r="F3015" s="40"/>
    </row>
    <row r="3016" spans="2:8" x14ac:dyDescent="0.25">
      <c r="B3016" s="112" t="s">
        <v>34</v>
      </c>
      <c r="C3016" s="44"/>
      <c r="D3016" s="40" t="s">
        <v>17</v>
      </c>
      <c r="E3016" s="44"/>
      <c r="F3016" s="44"/>
      <c r="G3016" s="44"/>
      <c r="H3016" s="44"/>
    </row>
    <row r="3017" spans="2:8" x14ac:dyDescent="0.25">
      <c r="F3017" s="40"/>
    </row>
    <row r="3018" spans="2:8" x14ac:dyDescent="0.25">
      <c r="B3018" t="s">
        <v>18</v>
      </c>
      <c r="D3018" s="43" t="s">
        <v>19</v>
      </c>
      <c r="E3018" s="43"/>
      <c r="F3018" s="43" t="s">
        <v>20</v>
      </c>
      <c r="G3018" t="s">
        <v>21</v>
      </c>
    </row>
    <row r="3019" spans="2:8" x14ac:dyDescent="0.25">
      <c r="F3019" s="40"/>
    </row>
    <row r="3020" spans="2:8" x14ac:dyDescent="0.25">
      <c r="B3020" s="191" t="s">
        <v>22</v>
      </c>
      <c r="C3020" s="191"/>
      <c r="D3020" s="191"/>
      <c r="E3020" s="191"/>
      <c r="F3020" s="191"/>
      <c r="G3020" s="191"/>
      <c r="H3020" s="191"/>
    </row>
    <row r="3021" spans="2:8" x14ac:dyDescent="0.25">
      <c r="F3021" s="40"/>
    </row>
    <row r="3022" spans="2:8" ht="15.75" x14ac:dyDescent="0.25">
      <c r="B3022" t="s">
        <v>23</v>
      </c>
      <c r="E3022" s="192" t="str">
        <f>N3030</f>
        <v>-----</v>
      </c>
      <c r="F3022" s="192"/>
      <c r="G3022" s="192"/>
      <c r="H3022" s="192"/>
    </row>
    <row r="3023" spans="2:8" x14ac:dyDescent="0.25">
      <c r="F3023" s="113"/>
      <c r="G3023" s="113"/>
      <c r="H3023" s="113"/>
    </row>
    <row r="3024" spans="2:8" ht="23.25" x14ac:dyDescent="0.25">
      <c r="B3024" t="s">
        <v>25</v>
      </c>
      <c r="D3024" s="46">
        <f>J3029</f>
        <v>0</v>
      </c>
      <c r="E3024" s="45"/>
      <c r="F3024" s="113" t="s">
        <v>26</v>
      </c>
      <c r="G3024" s="113"/>
      <c r="H3024" s="113"/>
    </row>
    <row r="3025" spans="2:21" x14ac:dyDescent="0.25">
      <c r="F3025" s="40"/>
    </row>
    <row r="3026" spans="2:21" x14ac:dyDescent="0.25">
      <c r="B3026" t="s">
        <v>24</v>
      </c>
      <c r="F3026" s="40"/>
    </row>
    <row r="3027" spans="2:21" x14ac:dyDescent="0.25">
      <c r="F3027" s="40"/>
      <c r="J3027" s="49"/>
    </row>
    <row r="3029" spans="2:21" ht="28.5" customHeight="1" x14ac:dyDescent="0.5">
      <c r="B3029" s="39" t="s">
        <v>8</v>
      </c>
      <c r="C3029" s="39" t="s">
        <v>9</v>
      </c>
      <c r="D3029" s="39" t="s">
        <v>10</v>
      </c>
      <c r="E3029" s="193" t="s">
        <v>11</v>
      </c>
      <c r="F3029" s="194"/>
      <c r="G3029" s="39" t="s">
        <v>12</v>
      </c>
      <c r="H3029" s="39" t="s">
        <v>13</v>
      </c>
      <c r="J3029" s="195">
        <f>SUM(O3030:O3039)</f>
        <v>0</v>
      </c>
      <c r="K3029" s="195"/>
      <c r="L3029" s="195"/>
      <c r="M3029" s="195"/>
      <c r="N3029" s="195"/>
      <c r="O3029" s="195"/>
      <c r="P3029" s="195"/>
      <c r="Q3029" s="195"/>
      <c r="R3029" s="195"/>
      <c r="S3029" s="195"/>
    </row>
    <row r="3030" spans="2:21" ht="34.5" customHeight="1" x14ac:dyDescent="0.25">
      <c r="B3030" s="48" t="str">
        <f>K3030</f>
        <v>--------</v>
      </c>
      <c r="C3030" s="14" t="str">
        <f>J3030</f>
        <v>--------</v>
      </c>
      <c r="D3030" s="2" t="str">
        <f>P3030</f>
        <v>-----</v>
      </c>
      <c r="E3030" s="15" t="str">
        <f>Q3030</f>
        <v>-----</v>
      </c>
      <c r="F3030" s="15" t="str">
        <f>R3030</f>
        <v>-----</v>
      </c>
      <c r="G3030" s="117" t="str">
        <f>IF(U3030&lt;$K$1,"13/08/2018",U3030)</f>
        <v>-----</v>
      </c>
      <c r="H3030" s="39"/>
      <c r="J3030" s="118" t="s">
        <v>35</v>
      </c>
      <c r="K3030" s="118" t="s">
        <v>35</v>
      </c>
      <c r="L3030" s="119" t="s">
        <v>46</v>
      </c>
      <c r="M3030" s="119" t="s">
        <v>46</v>
      </c>
      <c r="N3030" s="120" t="s">
        <v>47</v>
      </c>
      <c r="O3030" s="118" t="s">
        <v>35</v>
      </c>
      <c r="P3030" s="121" t="s">
        <v>47</v>
      </c>
      <c r="Q3030" s="121" t="s">
        <v>47</v>
      </c>
      <c r="R3030" s="122" t="s">
        <v>47</v>
      </c>
      <c r="S3030" s="123" t="s">
        <v>48</v>
      </c>
      <c r="T3030" s="124" t="s">
        <v>47</v>
      </c>
      <c r="U3030" s="125" t="s">
        <v>47</v>
      </c>
    </row>
    <row r="3031" spans="2:21" ht="34.5" customHeight="1" x14ac:dyDescent="0.25">
      <c r="B3031" s="48" t="str">
        <f t="shared" ref="B3031:B3039" si="460">K3031</f>
        <v>--------</v>
      </c>
      <c r="C3031" s="14" t="str">
        <f t="shared" ref="C3031:C3039" si="461">J3031</f>
        <v>--------</v>
      </c>
      <c r="D3031" s="2" t="str">
        <f t="shared" ref="D3031:D3039" si="462">P3031</f>
        <v>-----</v>
      </c>
      <c r="E3031" s="15" t="str">
        <f t="shared" ref="E3031:E3039" si="463">Q3031</f>
        <v>-----</v>
      </c>
      <c r="F3031" s="15" t="str">
        <f t="shared" ref="F3031:F3039" si="464">R3031</f>
        <v>-----</v>
      </c>
      <c r="G3031" s="117" t="str">
        <f t="shared" ref="G3031:G3039" si="465">IF(U3031&lt;$K$1,"19/03/2018",U3031)</f>
        <v>-----</v>
      </c>
      <c r="H3031" s="39"/>
      <c r="J3031" s="118" t="s">
        <v>35</v>
      </c>
      <c r="K3031" s="118" t="s">
        <v>35</v>
      </c>
      <c r="L3031" s="119" t="s">
        <v>46</v>
      </c>
      <c r="M3031" s="119" t="s">
        <v>46</v>
      </c>
      <c r="N3031" s="120" t="s">
        <v>47</v>
      </c>
      <c r="O3031" s="118" t="s">
        <v>35</v>
      </c>
      <c r="P3031" s="121" t="s">
        <v>47</v>
      </c>
      <c r="Q3031" s="121" t="s">
        <v>47</v>
      </c>
      <c r="R3031" s="122" t="s">
        <v>47</v>
      </c>
      <c r="S3031" s="123" t="s">
        <v>48</v>
      </c>
      <c r="T3031" s="124" t="s">
        <v>47</v>
      </c>
      <c r="U3031" s="125" t="s">
        <v>47</v>
      </c>
    </row>
    <row r="3032" spans="2:21" ht="34.5" customHeight="1" x14ac:dyDescent="0.25">
      <c r="B3032" s="48" t="str">
        <f t="shared" si="460"/>
        <v>--------</v>
      </c>
      <c r="C3032" s="14" t="str">
        <f t="shared" si="461"/>
        <v>--------</v>
      </c>
      <c r="D3032" s="2" t="str">
        <f t="shared" si="462"/>
        <v>-----</v>
      </c>
      <c r="E3032" s="15" t="str">
        <f t="shared" si="463"/>
        <v>-----</v>
      </c>
      <c r="F3032" s="15" t="str">
        <f t="shared" si="464"/>
        <v>-----</v>
      </c>
      <c r="G3032" s="117" t="str">
        <f t="shared" si="465"/>
        <v>-----</v>
      </c>
      <c r="H3032" s="39"/>
      <c r="J3032" s="118" t="s">
        <v>35</v>
      </c>
      <c r="K3032" s="118" t="s">
        <v>35</v>
      </c>
      <c r="L3032" s="119" t="s">
        <v>46</v>
      </c>
      <c r="M3032" s="119" t="s">
        <v>46</v>
      </c>
      <c r="N3032" s="120" t="s">
        <v>47</v>
      </c>
      <c r="O3032" s="118" t="s">
        <v>35</v>
      </c>
      <c r="P3032" s="121" t="s">
        <v>47</v>
      </c>
      <c r="Q3032" s="121" t="s">
        <v>47</v>
      </c>
      <c r="R3032" s="122" t="s">
        <v>47</v>
      </c>
      <c r="S3032" s="123" t="s">
        <v>48</v>
      </c>
      <c r="T3032" s="124" t="s">
        <v>47</v>
      </c>
      <c r="U3032" s="125" t="s">
        <v>47</v>
      </c>
    </row>
    <row r="3033" spans="2:21" ht="34.5" customHeight="1" x14ac:dyDescent="0.25">
      <c r="B3033" s="48" t="str">
        <f t="shared" si="460"/>
        <v>--------</v>
      </c>
      <c r="C3033" s="14" t="str">
        <f t="shared" si="461"/>
        <v>--------</v>
      </c>
      <c r="D3033" s="2" t="str">
        <f t="shared" si="462"/>
        <v>-----</v>
      </c>
      <c r="E3033" s="15" t="str">
        <f t="shared" si="463"/>
        <v>-----</v>
      </c>
      <c r="F3033" s="15" t="str">
        <f t="shared" si="464"/>
        <v>-----</v>
      </c>
      <c r="G3033" s="117" t="str">
        <f t="shared" si="465"/>
        <v>-----</v>
      </c>
      <c r="H3033" s="39"/>
      <c r="J3033" s="118" t="s">
        <v>35</v>
      </c>
      <c r="K3033" s="118" t="s">
        <v>35</v>
      </c>
      <c r="L3033" s="119" t="s">
        <v>46</v>
      </c>
      <c r="M3033" s="119" t="s">
        <v>46</v>
      </c>
      <c r="N3033" s="120" t="s">
        <v>47</v>
      </c>
      <c r="O3033" s="118" t="s">
        <v>35</v>
      </c>
      <c r="P3033" s="121" t="s">
        <v>47</v>
      </c>
      <c r="Q3033" s="121" t="s">
        <v>47</v>
      </c>
      <c r="R3033" s="122" t="s">
        <v>47</v>
      </c>
      <c r="S3033" s="123" t="s">
        <v>48</v>
      </c>
      <c r="T3033" s="124" t="s">
        <v>47</v>
      </c>
      <c r="U3033" s="125" t="s">
        <v>47</v>
      </c>
    </row>
    <row r="3034" spans="2:21" ht="34.5" customHeight="1" x14ac:dyDescent="0.25">
      <c r="B3034" s="48" t="str">
        <f t="shared" si="460"/>
        <v>--------</v>
      </c>
      <c r="C3034" s="14" t="str">
        <f t="shared" si="461"/>
        <v>--------</v>
      </c>
      <c r="D3034" s="2" t="str">
        <f t="shared" si="462"/>
        <v>-----</v>
      </c>
      <c r="E3034" s="15" t="str">
        <f t="shared" si="463"/>
        <v>-----</v>
      </c>
      <c r="F3034" s="15" t="str">
        <f t="shared" si="464"/>
        <v>-----</v>
      </c>
      <c r="G3034" s="117" t="str">
        <f t="shared" si="465"/>
        <v>-----</v>
      </c>
      <c r="H3034" s="39"/>
      <c r="J3034" s="118" t="s">
        <v>35</v>
      </c>
      <c r="K3034" s="118" t="s">
        <v>35</v>
      </c>
      <c r="L3034" s="119" t="s">
        <v>46</v>
      </c>
      <c r="M3034" s="119" t="s">
        <v>46</v>
      </c>
      <c r="N3034" s="120" t="s">
        <v>47</v>
      </c>
      <c r="O3034" s="118" t="s">
        <v>35</v>
      </c>
      <c r="P3034" s="121" t="s">
        <v>47</v>
      </c>
      <c r="Q3034" s="121" t="s">
        <v>47</v>
      </c>
      <c r="R3034" s="122" t="s">
        <v>47</v>
      </c>
      <c r="S3034" s="123" t="s">
        <v>48</v>
      </c>
      <c r="T3034" s="124" t="s">
        <v>47</v>
      </c>
      <c r="U3034" s="125" t="s">
        <v>47</v>
      </c>
    </row>
    <row r="3035" spans="2:21" ht="34.5" customHeight="1" x14ac:dyDescent="0.25">
      <c r="B3035" s="48" t="str">
        <f t="shared" si="460"/>
        <v>--------</v>
      </c>
      <c r="C3035" s="14" t="str">
        <f t="shared" si="461"/>
        <v>--------</v>
      </c>
      <c r="D3035" s="2" t="str">
        <f t="shared" si="462"/>
        <v>-----</v>
      </c>
      <c r="E3035" s="15" t="str">
        <f t="shared" si="463"/>
        <v>-----</v>
      </c>
      <c r="F3035" s="15" t="str">
        <f t="shared" si="464"/>
        <v>-----</v>
      </c>
      <c r="G3035" s="117" t="str">
        <f t="shared" si="465"/>
        <v>-----</v>
      </c>
      <c r="H3035" s="39"/>
      <c r="J3035" s="118" t="s">
        <v>35</v>
      </c>
      <c r="K3035" s="118" t="s">
        <v>35</v>
      </c>
      <c r="L3035" s="119" t="s">
        <v>46</v>
      </c>
      <c r="M3035" s="119" t="s">
        <v>46</v>
      </c>
      <c r="N3035" s="120" t="s">
        <v>47</v>
      </c>
      <c r="O3035" s="118" t="s">
        <v>35</v>
      </c>
      <c r="P3035" s="121" t="s">
        <v>47</v>
      </c>
      <c r="Q3035" s="121" t="s">
        <v>47</v>
      </c>
      <c r="R3035" s="122" t="s">
        <v>47</v>
      </c>
      <c r="S3035" s="123" t="s">
        <v>48</v>
      </c>
      <c r="T3035" s="124" t="s">
        <v>47</v>
      </c>
      <c r="U3035" s="125" t="s">
        <v>47</v>
      </c>
    </row>
    <row r="3036" spans="2:21" ht="34.5" customHeight="1" x14ac:dyDescent="0.25">
      <c r="B3036" s="48" t="str">
        <f t="shared" si="460"/>
        <v>--------</v>
      </c>
      <c r="C3036" s="14" t="str">
        <f t="shared" si="461"/>
        <v>--------</v>
      </c>
      <c r="D3036" s="2" t="str">
        <f t="shared" si="462"/>
        <v>-----</v>
      </c>
      <c r="E3036" s="15" t="str">
        <f t="shared" si="463"/>
        <v>-----</v>
      </c>
      <c r="F3036" s="15" t="str">
        <f t="shared" si="464"/>
        <v>-----</v>
      </c>
      <c r="G3036" s="117" t="str">
        <f t="shared" si="465"/>
        <v>-----</v>
      </c>
      <c r="H3036" s="39"/>
      <c r="J3036" s="118" t="s">
        <v>35</v>
      </c>
      <c r="K3036" s="118" t="s">
        <v>35</v>
      </c>
      <c r="L3036" s="119" t="s">
        <v>46</v>
      </c>
      <c r="M3036" s="119" t="s">
        <v>46</v>
      </c>
      <c r="N3036" s="120" t="s">
        <v>47</v>
      </c>
      <c r="O3036" s="118" t="s">
        <v>35</v>
      </c>
      <c r="P3036" s="121" t="s">
        <v>47</v>
      </c>
      <c r="Q3036" s="121" t="s">
        <v>47</v>
      </c>
      <c r="R3036" s="122" t="s">
        <v>47</v>
      </c>
      <c r="S3036" s="123" t="s">
        <v>48</v>
      </c>
      <c r="T3036" s="124" t="s">
        <v>47</v>
      </c>
      <c r="U3036" s="125" t="s">
        <v>47</v>
      </c>
    </row>
    <row r="3037" spans="2:21" ht="34.5" customHeight="1" x14ac:dyDescent="0.25">
      <c r="B3037" s="48" t="str">
        <f t="shared" si="460"/>
        <v>--------</v>
      </c>
      <c r="C3037" s="14" t="str">
        <f t="shared" si="461"/>
        <v>--------</v>
      </c>
      <c r="D3037" s="2" t="str">
        <f t="shared" si="462"/>
        <v>-----</v>
      </c>
      <c r="E3037" s="15" t="str">
        <f t="shared" si="463"/>
        <v>-----</v>
      </c>
      <c r="F3037" s="15" t="str">
        <f t="shared" si="464"/>
        <v>-----</v>
      </c>
      <c r="G3037" s="117" t="str">
        <f t="shared" si="465"/>
        <v>-----</v>
      </c>
      <c r="H3037" s="39"/>
      <c r="J3037" s="118" t="s">
        <v>35</v>
      </c>
      <c r="K3037" s="118" t="s">
        <v>35</v>
      </c>
      <c r="L3037" s="119" t="s">
        <v>46</v>
      </c>
      <c r="M3037" s="119" t="s">
        <v>46</v>
      </c>
      <c r="N3037" s="120" t="s">
        <v>47</v>
      </c>
      <c r="O3037" s="118" t="s">
        <v>35</v>
      </c>
      <c r="P3037" s="121" t="s">
        <v>47</v>
      </c>
      <c r="Q3037" s="121" t="s">
        <v>47</v>
      </c>
      <c r="R3037" s="122" t="s">
        <v>47</v>
      </c>
      <c r="S3037" s="123" t="s">
        <v>48</v>
      </c>
      <c r="T3037" s="124" t="s">
        <v>47</v>
      </c>
      <c r="U3037" s="125" t="s">
        <v>47</v>
      </c>
    </row>
    <row r="3038" spans="2:21" ht="34.5" customHeight="1" x14ac:dyDescent="0.25">
      <c r="B3038" s="48" t="str">
        <f t="shared" si="460"/>
        <v>--------</v>
      </c>
      <c r="C3038" s="14" t="str">
        <f t="shared" si="461"/>
        <v>--------</v>
      </c>
      <c r="D3038" s="2" t="str">
        <f t="shared" si="462"/>
        <v>-----</v>
      </c>
      <c r="E3038" s="15" t="str">
        <f t="shared" si="463"/>
        <v>-----</v>
      </c>
      <c r="F3038" s="15" t="str">
        <f t="shared" si="464"/>
        <v>-----</v>
      </c>
      <c r="G3038" s="117" t="str">
        <f t="shared" si="465"/>
        <v>-----</v>
      </c>
      <c r="H3038" s="39"/>
      <c r="J3038" s="118" t="s">
        <v>35</v>
      </c>
      <c r="K3038" s="118" t="s">
        <v>35</v>
      </c>
      <c r="L3038" s="119" t="s">
        <v>46</v>
      </c>
      <c r="M3038" s="119" t="s">
        <v>46</v>
      </c>
      <c r="N3038" s="120" t="s">
        <v>47</v>
      </c>
      <c r="O3038" s="118" t="s">
        <v>35</v>
      </c>
      <c r="P3038" s="121" t="s">
        <v>47</v>
      </c>
      <c r="Q3038" s="121" t="s">
        <v>47</v>
      </c>
      <c r="R3038" s="122" t="s">
        <v>47</v>
      </c>
      <c r="S3038" s="123" t="s">
        <v>48</v>
      </c>
      <c r="T3038" s="124" t="s">
        <v>47</v>
      </c>
      <c r="U3038" s="125" t="s">
        <v>47</v>
      </c>
    </row>
    <row r="3039" spans="2:21" ht="34.5" customHeight="1" x14ac:dyDescent="0.25">
      <c r="B3039" s="48" t="str">
        <f t="shared" si="460"/>
        <v>--------</v>
      </c>
      <c r="C3039" s="14" t="str">
        <f t="shared" si="461"/>
        <v>--------</v>
      </c>
      <c r="D3039" s="2" t="str">
        <f t="shared" si="462"/>
        <v>-----</v>
      </c>
      <c r="E3039" s="15" t="str">
        <f t="shared" si="463"/>
        <v>-----</v>
      </c>
      <c r="F3039" s="15" t="str">
        <f t="shared" si="464"/>
        <v>-----</v>
      </c>
      <c r="G3039" s="117" t="str">
        <f t="shared" si="465"/>
        <v>-----</v>
      </c>
      <c r="H3039" s="39"/>
      <c r="J3039" s="118" t="s">
        <v>35</v>
      </c>
      <c r="K3039" s="118" t="s">
        <v>35</v>
      </c>
      <c r="L3039" s="119" t="s">
        <v>46</v>
      </c>
      <c r="M3039" s="119" t="s">
        <v>46</v>
      </c>
      <c r="N3039" s="120" t="s">
        <v>47</v>
      </c>
      <c r="O3039" s="118" t="s">
        <v>35</v>
      </c>
      <c r="P3039" s="121" t="s">
        <v>47</v>
      </c>
      <c r="Q3039" s="121" t="s">
        <v>47</v>
      </c>
      <c r="R3039" s="122" t="s">
        <v>47</v>
      </c>
      <c r="S3039" s="123" t="s">
        <v>48</v>
      </c>
      <c r="T3039" s="124" t="s">
        <v>47</v>
      </c>
      <c r="U3039" s="125" t="s">
        <v>47</v>
      </c>
    </row>
    <row r="3043" spans="2:11" ht="35.25" customHeight="1" x14ac:dyDescent="0.25">
      <c r="B3043" s="188" t="s">
        <v>43</v>
      </c>
      <c r="C3043" s="188"/>
      <c r="D3043" s="188"/>
      <c r="E3043" s="188"/>
      <c r="F3043" s="188"/>
      <c r="G3043" s="188"/>
      <c r="H3043" s="188"/>
      <c r="J3043" t="s">
        <v>44</v>
      </c>
      <c r="K3043" s="114">
        <v>43325</v>
      </c>
    </row>
    <row r="3045" spans="2:11" x14ac:dyDescent="0.25">
      <c r="B3045" s="1" t="s">
        <v>14</v>
      </c>
    </row>
    <row r="3046" spans="2:11" ht="8.25" customHeight="1" x14ac:dyDescent="0.25"/>
    <row r="3047" spans="2:11" ht="21" x14ac:dyDescent="0.35">
      <c r="B3047" s="189" t="s">
        <v>15</v>
      </c>
      <c r="C3047" s="189"/>
      <c r="D3047" s="115" t="str">
        <f>U3069</f>
        <v>-----</v>
      </c>
      <c r="E3047" s="45"/>
      <c r="F3047" s="113" t="s">
        <v>16</v>
      </c>
      <c r="G3047" s="116" t="str">
        <f>D3047</f>
        <v>-----</v>
      </c>
      <c r="H3047" s="42" t="s">
        <v>45</v>
      </c>
    </row>
    <row r="3049" spans="2:11" x14ac:dyDescent="0.25">
      <c r="B3049" t="s">
        <v>28</v>
      </c>
      <c r="C3049" s="190" t="str">
        <f>S3069</f>
        <v>------</v>
      </c>
      <c r="D3049" s="190"/>
      <c r="E3049" s="190"/>
      <c r="F3049" s="190"/>
      <c r="G3049" s="40" t="s">
        <v>29</v>
      </c>
      <c r="H3049" s="44" t="s">
        <v>30</v>
      </c>
    </row>
    <row r="3050" spans="2:11" x14ac:dyDescent="0.25">
      <c r="C3050" s="45"/>
      <c r="D3050" s="45"/>
      <c r="E3050" s="45"/>
      <c r="F3050" s="45"/>
      <c r="G3050" s="40"/>
      <c r="H3050" s="45"/>
    </row>
    <row r="3051" spans="2:11" x14ac:dyDescent="0.25">
      <c r="B3051" t="s">
        <v>31</v>
      </c>
      <c r="C3051" s="47" t="str">
        <f>T3069</f>
        <v>-----</v>
      </c>
      <c r="D3051" s="41" t="s">
        <v>27</v>
      </c>
      <c r="E3051" s="41"/>
      <c r="F3051" s="44"/>
      <c r="G3051" s="44"/>
      <c r="H3051" s="44"/>
    </row>
    <row r="3053" spans="2:11" x14ac:dyDescent="0.25">
      <c r="B3053" t="s">
        <v>32</v>
      </c>
      <c r="C3053" s="44"/>
      <c r="D3053" s="44"/>
      <c r="E3053" s="45"/>
      <c r="F3053" s="40" t="s">
        <v>33</v>
      </c>
      <c r="G3053" s="44"/>
      <c r="H3053" s="44"/>
    </row>
    <row r="3054" spans="2:11" x14ac:dyDescent="0.25">
      <c r="F3054" s="40"/>
    </row>
    <row r="3055" spans="2:11" x14ac:dyDescent="0.25">
      <c r="B3055" s="112" t="s">
        <v>34</v>
      </c>
      <c r="C3055" s="44"/>
      <c r="D3055" s="40" t="s">
        <v>17</v>
      </c>
      <c r="E3055" s="44"/>
      <c r="F3055" s="44"/>
      <c r="G3055" s="44"/>
      <c r="H3055" s="44"/>
    </row>
    <row r="3056" spans="2:11" x14ac:dyDescent="0.25">
      <c r="F3056" s="40"/>
    </row>
    <row r="3057" spans="2:21" x14ac:dyDescent="0.25">
      <c r="B3057" t="s">
        <v>18</v>
      </c>
      <c r="D3057" s="43" t="s">
        <v>19</v>
      </c>
      <c r="E3057" s="43"/>
      <c r="F3057" s="43" t="s">
        <v>20</v>
      </c>
      <c r="G3057" t="s">
        <v>21</v>
      </c>
    </row>
    <row r="3058" spans="2:21" x14ac:dyDescent="0.25">
      <c r="F3058" s="40"/>
    </row>
    <row r="3059" spans="2:21" x14ac:dyDescent="0.25">
      <c r="B3059" s="191" t="s">
        <v>22</v>
      </c>
      <c r="C3059" s="191"/>
      <c r="D3059" s="191"/>
      <c r="E3059" s="191"/>
      <c r="F3059" s="191"/>
      <c r="G3059" s="191"/>
      <c r="H3059" s="191"/>
    </row>
    <row r="3060" spans="2:21" x14ac:dyDescent="0.25">
      <c r="F3060" s="40"/>
    </row>
    <row r="3061" spans="2:21" ht="15.75" x14ac:dyDescent="0.25">
      <c r="B3061" t="s">
        <v>23</v>
      </c>
      <c r="E3061" s="192" t="str">
        <f>N3069</f>
        <v>-----</v>
      </c>
      <c r="F3061" s="192"/>
      <c r="G3061" s="192"/>
      <c r="H3061" s="192"/>
    </row>
    <row r="3062" spans="2:21" x14ac:dyDescent="0.25">
      <c r="F3062" s="113"/>
      <c r="G3062" s="113"/>
      <c r="H3062" s="113"/>
    </row>
    <row r="3063" spans="2:21" ht="23.25" x14ac:dyDescent="0.25">
      <c r="B3063" t="s">
        <v>25</v>
      </c>
      <c r="D3063" s="46">
        <f>J3068</f>
        <v>0</v>
      </c>
      <c r="E3063" s="45"/>
      <c r="F3063" s="113" t="s">
        <v>26</v>
      </c>
      <c r="G3063" s="113"/>
      <c r="H3063" s="113"/>
    </row>
    <row r="3064" spans="2:21" x14ac:dyDescent="0.25">
      <c r="F3064" s="40"/>
    </row>
    <row r="3065" spans="2:21" x14ac:dyDescent="0.25">
      <c r="B3065" t="s">
        <v>24</v>
      </c>
      <c r="F3065" s="40"/>
    </row>
    <row r="3066" spans="2:21" x14ac:dyDescent="0.25">
      <c r="F3066" s="40"/>
      <c r="J3066" s="49"/>
    </row>
    <row r="3068" spans="2:21" ht="28.5" customHeight="1" x14ac:dyDescent="0.5">
      <c r="B3068" s="39" t="s">
        <v>8</v>
      </c>
      <c r="C3068" s="39" t="s">
        <v>9</v>
      </c>
      <c r="D3068" s="39" t="s">
        <v>10</v>
      </c>
      <c r="E3068" s="193" t="s">
        <v>11</v>
      </c>
      <c r="F3068" s="194"/>
      <c r="G3068" s="39" t="s">
        <v>12</v>
      </c>
      <c r="H3068" s="39" t="s">
        <v>13</v>
      </c>
      <c r="J3068" s="195">
        <f>SUM(O3069:O3078)</f>
        <v>0</v>
      </c>
      <c r="K3068" s="195"/>
      <c r="L3068" s="195"/>
      <c r="M3068" s="195"/>
      <c r="N3068" s="195"/>
      <c r="O3068" s="195"/>
      <c r="P3068" s="195"/>
      <c r="Q3068" s="195"/>
      <c r="R3068" s="195"/>
      <c r="S3068" s="195"/>
    </row>
    <row r="3069" spans="2:21" ht="34.5" customHeight="1" x14ac:dyDescent="0.25">
      <c r="B3069" s="48" t="str">
        <f>K3069</f>
        <v>--------</v>
      </c>
      <c r="C3069" s="14" t="str">
        <f>J3069</f>
        <v>--------</v>
      </c>
      <c r="D3069" s="2" t="str">
        <f>P3069</f>
        <v>-----</v>
      </c>
      <c r="E3069" s="15" t="str">
        <f>Q3069</f>
        <v>-----</v>
      </c>
      <c r="F3069" s="15" t="str">
        <f>R3069</f>
        <v>-----</v>
      </c>
      <c r="G3069" s="117" t="str">
        <f>IF(U3069&lt;$K$1,"13/08/2018",U3069)</f>
        <v>-----</v>
      </c>
      <c r="H3069" s="39"/>
      <c r="J3069" s="118" t="s">
        <v>35</v>
      </c>
      <c r="K3069" s="118" t="s">
        <v>35</v>
      </c>
      <c r="L3069" s="119" t="s">
        <v>46</v>
      </c>
      <c r="M3069" s="119" t="s">
        <v>46</v>
      </c>
      <c r="N3069" s="120" t="s">
        <v>47</v>
      </c>
      <c r="O3069" s="118" t="s">
        <v>35</v>
      </c>
      <c r="P3069" s="121" t="s">
        <v>47</v>
      </c>
      <c r="Q3069" s="121" t="s">
        <v>47</v>
      </c>
      <c r="R3069" s="122" t="s">
        <v>47</v>
      </c>
      <c r="S3069" s="123" t="s">
        <v>48</v>
      </c>
      <c r="T3069" s="124" t="s">
        <v>47</v>
      </c>
      <c r="U3069" s="125" t="s">
        <v>47</v>
      </c>
    </row>
    <row r="3070" spans="2:21" ht="34.5" customHeight="1" x14ac:dyDescent="0.25">
      <c r="B3070" s="48" t="str">
        <f t="shared" ref="B3070:B3078" si="466">K3070</f>
        <v>--------</v>
      </c>
      <c r="C3070" s="14" t="str">
        <f t="shared" ref="C3070:C3078" si="467">J3070</f>
        <v>--------</v>
      </c>
      <c r="D3070" s="2" t="str">
        <f t="shared" ref="D3070:D3078" si="468">P3070</f>
        <v>-----</v>
      </c>
      <c r="E3070" s="15" t="str">
        <f t="shared" ref="E3070:E3078" si="469">Q3070</f>
        <v>-----</v>
      </c>
      <c r="F3070" s="15" t="str">
        <f t="shared" ref="F3070:F3078" si="470">R3070</f>
        <v>-----</v>
      </c>
      <c r="G3070" s="117" t="str">
        <f t="shared" ref="G3070:G3078" si="471">IF(U3070&lt;$K$1,"19/03/2018",U3070)</f>
        <v>-----</v>
      </c>
      <c r="H3070" s="39"/>
      <c r="J3070" s="118" t="s">
        <v>35</v>
      </c>
      <c r="K3070" s="118" t="s">
        <v>35</v>
      </c>
      <c r="L3070" s="119" t="s">
        <v>46</v>
      </c>
      <c r="M3070" s="119" t="s">
        <v>46</v>
      </c>
      <c r="N3070" s="120" t="s">
        <v>47</v>
      </c>
      <c r="O3070" s="118" t="s">
        <v>35</v>
      </c>
      <c r="P3070" s="121" t="s">
        <v>47</v>
      </c>
      <c r="Q3070" s="121" t="s">
        <v>47</v>
      </c>
      <c r="R3070" s="122" t="s">
        <v>47</v>
      </c>
      <c r="S3070" s="123" t="s">
        <v>48</v>
      </c>
      <c r="T3070" s="124" t="s">
        <v>47</v>
      </c>
      <c r="U3070" s="125" t="s">
        <v>47</v>
      </c>
    </row>
    <row r="3071" spans="2:21" ht="34.5" customHeight="1" x14ac:dyDescent="0.25">
      <c r="B3071" s="48" t="str">
        <f t="shared" si="466"/>
        <v>--------</v>
      </c>
      <c r="C3071" s="14" t="str">
        <f t="shared" si="467"/>
        <v>--------</v>
      </c>
      <c r="D3071" s="2" t="str">
        <f t="shared" si="468"/>
        <v>-----</v>
      </c>
      <c r="E3071" s="15" t="str">
        <f t="shared" si="469"/>
        <v>-----</v>
      </c>
      <c r="F3071" s="15" t="str">
        <f t="shared" si="470"/>
        <v>-----</v>
      </c>
      <c r="G3071" s="117" t="str">
        <f t="shared" si="471"/>
        <v>-----</v>
      </c>
      <c r="H3071" s="39"/>
      <c r="J3071" s="118" t="s">
        <v>35</v>
      </c>
      <c r="K3071" s="118" t="s">
        <v>35</v>
      </c>
      <c r="L3071" s="119" t="s">
        <v>46</v>
      </c>
      <c r="M3071" s="119" t="s">
        <v>46</v>
      </c>
      <c r="N3071" s="120" t="s">
        <v>47</v>
      </c>
      <c r="O3071" s="118" t="s">
        <v>35</v>
      </c>
      <c r="P3071" s="121" t="s">
        <v>47</v>
      </c>
      <c r="Q3071" s="121" t="s">
        <v>47</v>
      </c>
      <c r="R3071" s="122" t="s">
        <v>47</v>
      </c>
      <c r="S3071" s="123" t="s">
        <v>48</v>
      </c>
      <c r="T3071" s="124" t="s">
        <v>47</v>
      </c>
      <c r="U3071" s="125" t="s">
        <v>47</v>
      </c>
    </row>
    <row r="3072" spans="2:21" ht="34.5" customHeight="1" x14ac:dyDescent="0.25">
      <c r="B3072" s="48" t="str">
        <f t="shared" si="466"/>
        <v>--------</v>
      </c>
      <c r="C3072" s="14" t="str">
        <f t="shared" si="467"/>
        <v>--------</v>
      </c>
      <c r="D3072" s="2" t="str">
        <f t="shared" si="468"/>
        <v>-----</v>
      </c>
      <c r="E3072" s="15" t="str">
        <f t="shared" si="469"/>
        <v>-----</v>
      </c>
      <c r="F3072" s="15" t="str">
        <f t="shared" si="470"/>
        <v>-----</v>
      </c>
      <c r="G3072" s="117" t="str">
        <f t="shared" si="471"/>
        <v>-----</v>
      </c>
      <c r="H3072" s="39"/>
      <c r="J3072" s="118" t="s">
        <v>35</v>
      </c>
      <c r="K3072" s="118" t="s">
        <v>35</v>
      </c>
      <c r="L3072" s="119" t="s">
        <v>46</v>
      </c>
      <c r="M3072" s="119" t="s">
        <v>46</v>
      </c>
      <c r="N3072" s="120" t="s">
        <v>47</v>
      </c>
      <c r="O3072" s="118" t="s">
        <v>35</v>
      </c>
      <c r="P3072" s="121" t="s">
        <v>47</v>
      </c>
      <c r="Q3072" s="121" t="s">
        <v>47</v>
      </c>
      <c r="R3072" s="122" t="s">
        <v>47</v>
      </c>
      <c r="S3072" s="123" t="s">
        <v>48</v>
      </c>
      <c r="T3072" s="124" t="s">
        <v>47</v>
      </c>
      <c r="U3072" s="125" t="s">
        <v>47</v>
      </c>
    </row>
    <row r="3073" spans="2:21" ht="34.5" customHeight="1" x14ac:dyDescent="0.25">
      <c r="B3073" s="48" t="str">
        <f t="shared" si="466"/>
        <v>--------</v>
      </c>
      <c r="C3073" s="14" t="str">
        <f t="shared" si="467"/>
        <v>--------</v>
      </c>
      <c r="D3073" s="2" t="str">
        <f t="shared" si="468"/>
        <v>-----</v>
      </c>
      <c r="E3073" s="15" t="str">
        <f t="shared" si="469"/>
        <v>-----</v>
      </c>
      <c r="F3073" s="15" t="str">
        <f t="shared" si="470"/>
        <v>-----</v>
      </c>
      <c r="G3073" s="117" t="str">
        <f t="shared" si="471"/>
        <v>-----</v>
      </c>
      <c r="H3073" s="39"/>
      <c r="J3073" s="118" t="s">
        <v>35</v>
      </c>
      <c r="K3073" s="118" t="s">
        <v>35</v>
      </c>
      <c r="L3073" s="119" t="s">
        <v>46</v>
      </c>
      <c r="M3073" s="119" t="s">
        <v>46</v>
      </c>
      <c r="N3073" s="120" t="s">
        <v>47</v>
      </c>
      <c r="O3073" s="118" t="s">
        <v>35</v>
      </c>
      <c r="P3073" s="121" t="s">
        <v>47</v>
      </c>
      <c r="Q3073" s="121" t="s">
        <v>47</v>
      </c>
      <c r="R3073" s="122" t="s">
        <v>47</v>
      </c>
      <c r="S3073" s="123" t="s">
        <v>48</v>
      </c>
      <c r="T3073" s="124" t="s">
        <v>47</v>
      </c>
      <c r="U3073" s="125" t="s">
        <v>47</v>
      </c>
    </row>
    <row r="3074" spans="2:21" ht="34.5" customHeight="1" x14ac:dyDescent="0.25">
      <c r="B3074" s="48" t="str">
        <f t="shared" si="466"/>
        <v>--------</v>
      </c>
      <c r="C3074" s="14" t="str">
        <f t="shared" si="467"/>
        <v>--------</v>
      </c>
      <c r="D3074" s="2" t="str">
        <f t="shared" si="468"/>
        <v>-----</v>
      </c>
      <c r="E3074" s="15" t="str">
        <f t="shared" si="469"/>
        <v>-----</v>
      </c>
      <c r="F3074" s="15" t="str">
        <f t="shared" si="470"/>
        <v>-----</v>
      </c>
      <c r="G3074" s="117" t="str">
        <f t="shared" si="471"/>
        <v>-----</v>
      </c>
      <c r="H3074" s="39"/>
      <c r="J3074" s="118" t="s">
        <v>35</v>
      </c>
      <c r="K3074" s="118" t="s">
        <v>35</v>
      </c>
      <c r="L3074" s="119" t="s">
        <v>46</v>
      </c>
      <c r="M3074" s="119" t="s">
        <v>46</v>
      </c>
      <c r="N3074" s="120" t="s">
        <v>47</v>
      </c>
      <c r="O3074" s="118" t="s">
        <v>35</v>
      </c>
      <c r="P3074" s="121" t="s">
        <v>47</v>
      </c>
      <c r="Q3074" s="121" t="s">
        <v>47</v>
      </c>
      <c r="R3074" s="122" t="s">
        <v>47</v>
      </c>
      <c r="S3074" s="123" t="s">
        <v>48</v>
      </c>
      <c r="T3074" s="124" t="s">
        <v>47</v>
      </c>
      <c r="U3074" s="125" t="s">
        <v>47</v>
      </c>
    </row>
    <row r="3075" spans="2:21" ht="34.5" customHeight="1" x14ac:dyDescent="0.25">
      <c r="B3075" s="48" t="str">
        <f t="shared" si="466"/>
        <v>--------</v>
      </c>
      <c r="C3075" s="14" t="str">
        <f t="shared" si="467"/>
        <v>--------</v>
      </c>
      <c r="D3075" s="2" t="str">
        <f t="shared" si="468"/>
        <v>-----</v>
      </c>
      <c r="E3075" s="15" t="str">
        <f t="shared" si="469"/>
        <v>-----</v>
      </c>
      <c r="F3075" s="15" t="str">
        <f t="shared" si="470"/>
        <v>-----</v>
      </c>
      <c r="G3075" s="117" t="str">
        <f t="shared" si="471"/>
        <v>-----</v>
      </c>
      <c r="H3075" s="39"/>
      <c r="J3075" s="118" t="s">
        <v>35</v>
      </c>
      <c r="K3075" s="118" t="s">
        <v>35</v>
      </c>
      <c r="L3075" s="119" t="s">
        <v>46</v>
      </c>
      <c r="M3075" s="119" t="s">
        <v>46</v>
      </c>
      <c r="N3075" s="120" t="s">
        <v>47</v>
      </c>
      <c r="O3075" s="118" t="s">
        <v>35</v>
      </c>
      <c r="P3075" s="121" t="s">
        <v>47</v>
      </c>
      <c r="Q3075" s="121" t="s">
        <v>47</v>
      </c>
      <c r="R3075" s="122" t="s">
        <v>47</v>
      </c>
      <c r="S3075" s="123" t="s">
        <v>48</v>
      </c>
      <c r="T3075" s="124" t="s">
        <v>47</v>
      </c>
      <c r="U3075" s="125" t="s">
        <v>47</v>
      </c>
    </row>
    <row r="3076" spans="2:21" ht="34.5" customHeight="1" x14ac:dyDescent="0.25">
      <c r="B3076" s="48" t="str">
        <f t="shared" si="466"/>
        <v>--------</v>
      </c>
      <c r="C3076" s="14" t="str">
        <f t="shared" si="467"/>
        <v>--------</v>
      </c>
      <c r="D3076" s="2" t="str">
        <f t="shared" si="468"/>
        <v>-----</v>
      </c>
      <c r="E3076" s="15" t="str">
        <f t="shared" si="469"/>
        <v>-----</v>
      </c>
      <c r="F3076" s="15" t="str">
        <f t="shared" si="470"/>
        <v>-----</v>
      </c>
      <c r="G3076" s="117" t="str">
        <f t="shared" si="471"/>
        <v>-----</v>
      </c>
      <c r="H3076" s="39"/>
      <c r="J3076" s="118" t="s">
        <v>35</v>
      </c>
      <c r="K3076" s="118" t="s">
        <v>35</v>
      </c>
      <c r="L3076" s="119" t="s">
        <v>46</v>
      </c>
      <c r="M3076" s="119" t="s">
        <v>46</v>
      </c>
      <c r="N3076" s="120" t="s">
        <v>47</v>
      </c>
      <c r="O3076" s="118" t="s">
        <v>35</v>
      </c>
      <c r="P3076" s="121" t="s">
        <v>47</v>
      </c>
      <c r="Q3076" s="121" t="s">
        <v>47</v>
      </c>
      <c r="R3076" s="122" t="s">
        <v>47</v>
      </c>
      <c r="S3076" s="123" t="s">
        <v>48</v>
      </c>
      <c r="T3076" s="124" t="s">
        <v>47</v>
      </c>
      <c r="U3076" s="125" t="s">
        <v>47</v>
      </c>
    </row>
    <row r="3077" spans="2:21" ht="34.5" customHeight="1" x14ac:dyDescent="0.25">
      <c r="B3077" s="48" t="str">
        <f t="shared" si="466"/>
        <v>--------</v>
      </c>
      <c r="C3077" s="14" t="str">
        <f t="shared" si="467"/>
        <v>--------</v>
      </c>
      <c r="D3077" s="2" t="str">
        <f t="shared" si="468"/>
        <v>-----</v>
      </c>
      <c r="E3077" s="15" t="str">
        <f t="shared" si="469"/>
        <v>-----</v>
      </c>
      <c r="F3077" s="15" t="str">
        <f t="shared" si="470"/>
        <v>-----</v>
      </c>
      <c r="G3077" s="117" t="str">
        <f t="shared" si="471"/>
        <v>-----</v>
      </c>
      <c r="H3077" s="39"/>
      <c r="J3077" s="118" t="s">
        <v>35</v>
      </c>
      <c r="K3077" s="118" t="s">
        <v>35</v>
      </c>
      <c r="L3077" s="119" t="s">
        <v>46</v>
      </c>
      <c r="M3077" s="119" t="s">
        <v>46</v>
      </c>
      <c r="N3077" s="120" t="s">
        <v>47</v>
      </c>
      <c r="O3077" s="118" t="s">
        <v>35</v>
      </c>
      <c r="P3077" s="121" t="s">
        <v>47</v>
      </c>
      <c r="Q3077" s="121" t="s">
        <v>47</v>
      </c>
      <c r="R3077" s="122" t="s">
        <v>47</v>
      </c>
      <c r="S3077" s="123" t="s">
        <v>48</v>
      </c>
      <c r="T3077" s="124" t="s">
        <v>47</v>
      </c>
      <c r="U3077" s="125" t="s">
        <v>47</v>
      </c>
    </row>
    <row r="3078" spans="2:21" ht="34.5" customHeight="1" x14ac:dyDescent="0.25">
      <c r="B3078" s="48" t="str">
        <f t="shared" si="466"/>
        <v>--------</v>
      </c>
      <c r="C3078" s="14" t="str">
        <f t="shared" si="467"/>
        <v>--------</v>
      </c>
      <c r="D3078" s="2" t="str">
        <f t="shared" si="468"/>
        <v>-----</v>
      </c>
      <c r="E3078" s="15" t="str">
        <f t="shared" si="469"/>
        <v>-----</v>
      </c>
      <c r="F3078" s="15" t="str">
        <f t="shared" si="470"/>
        <v>-----</v>
      </c>
      <c r="G3078" s="117" t="str">
        <f t="shared" si="471"/>
        <v>-----</v>
      </c>
      <c r="H3078" s="39"/>
      <c r="J3078" s="118" t="s">
        <v>35</v>
      </c>
      <c r="K3078" s="118" t="s">
        <v>35</v>
      </c>
      <c r="L3078" s="119" t="s">
        <v>46</v>
      </c>
      <c r="M3078" s="119" t="s">
        <v>46</v>
      </c>
      <c r="N3078" s="120" t="s">
        <v>47</v>
      </c>
      <c r="O3078" s="118" t="s">
        <v>35</v>
      </c>
      <c r="P3078" s="121" t="s">
        <v>47</v>
      </c>
      <c r="Q3078" s="121" t="s">
        <v>47</v>
      </c>
      <c r="R3078" s="122" t="s">
        <v>47</v>
      </c>
      <c r="S3078" s="123" t="s">
        <v>48</v>
      </c>
      <c r="T3078" s="124" t="s">
        <v>47</v>
      </c>
      <c r="U3078" s="125" t="s">
        <v>47</v>
      </c>
    </row>
    <row r="3082" spans="2:21" ht="35.25" customHeight="1" x14ac:dyDescent="0.25">
      <c r="B3082" s="188" t="s">
        <v>43</v>
      </c>
      <c r="C3082" s="188"/>
      <c r="D3082" s="188"/>
      <c r="E3082" s="188"/>
      <c r="F3082" s="188"/>
      <c r="G3082" s="188"/>
      <c r="H3082" s="188"/>
      <c r="J3082" t="s">
        <v>44</v>
      </c>
      <c r="K3082" s="114">
        <v>43325</v>
      </c>
    </row>
    <row r="3084" spans="2:21" x14ac:dyDescent="0.25">
      <c r="B3084" s="1" t="s">
        <v>14</v>
      </c>
    </row>
    <row r="3085" spans="2:21" ht="8.25" customHeight="1" x14ac:dyDescent="0.25"/>
    <row r="3086" spans="2:21" ht="21" x14ac:dyDescent="0.35">
      <c r="B3086" s="189" t="s">
        <v>15</v>
      </c>
      <c r="C3086" s="189"/>
      <c r="D3086" s="115" t="str">
        <f>U3108</f>
        <v>-----</v>
      </c>
      <c r="E3086" s="45"/>
      <c r="F3086" s="113" t="s">
        <v>16</v>
      </c>
      <c r="G3086" s="116" t="str">
        <f>D3086</f>
        <v>-----</v>
      </c>
      <c r="H3086" s="42" t="s">
        <v>45</v>
      </c>
    </row>
    <row r="3088" spans="2:21" x14ac:dyDescent="0.25">
      <c r="B3088" t="s">
        <v>28</v>
      </c>
      <c r="C3088" s="190" t="str">
        <f>S3108</f>
        <v>------</v>
      </c>
      <c r="D3088" s="190"/>
      <c r="E3088" s="190"/>
      <c r="F3088" s="190"/>
      <c r="G3088" s="40" t="s">
        <v>29</v>
      </c>
      <c r="H3088" s="44" t="s">
        <v>30</v>
      </c>
    </row>
    <row r="3089" spans="2:8" x14ac:dyDescent="0.25">
      <c r="C3089" s="45"/>
      <c r="D3089" s="45"/>
      <c r="E3089" s="45"/>
      <c r="F3089" s="45"/>
      <c r="G3089" s="40"/>
      <c r="H3089" s="45"/>
    </row>
    <row r="3090" spans="2:8" x14ac:dyDescent="0.25">
      <c r="B3090" t="s">
        <v>31</v>
      </c>
      <c r="C3090" s="47" t="str">
        <f>T3108</f>
        <v>-----</v>
      </c>
      <c r="D3090" s="41" t="s">
        <v>27</v>
      </c>
      <c r="E3090" s="41"/>
      <c r="F3090" s="44"/>
      <c r="G3090" s="44"/>
      <c r="H3090" s="44"/>
    </row>
    <row r="3092" spans="2:8" x14ac:dyDescent="0.25">
      <c r="B3092" t="s">
        <v>32</v>
      </c>
      <c r="C3092" s="44"/>
      <c r="D3092" s="44"/>
      <c r="E3092" s="45"/>
      <c r="F3092" s="40" t="s">
        <v>33</v>
      </c>
      <c r="G3092" s="44"/>
      <c r="H3092" s="44"/>
    </row>
    <row r="3093" spans="2:8" x14ac:dyDescent="0.25">
      <c r="F3093" s="40"/>
    </row>
    <row r="3094" spans="2:8" x14ac:dyDescent="0.25">
      <c r="B3094" s="112" t="s">
        <v>34</v>
      </c>
      <c r="C3094" s="44"/>
      <c r="D3094" s="40" t="s">
        <v>17</v>
      </c>
      <c r="E3094" s="44"/>
      <c r="F3094" s="44"/>
      <c r="G3094" s="44"/>
      <c r="H3094" s="44"/>
    </row>
    <row r="3095" spans="2:8" x14ac:dyDescent="0.25">
      <c r="F3095" s="40"/>
    </row>
    <row r="3096" spans="2:8" x14ac:dyDescent="0.25">
      <c r="B3096" t="s">
        <v>18</v>
      </c>
      <c r="D3096" s="43" t="s">
        <v>19</v>
      </c>
      <c r="E3096" s="43"/>
      <c r="F3096" s="43" t="s">
        <v>20</v>
      </c>
      <c r="G3096" t="s">
        <v>21</v>
      </c>
    </row>
    <row r="3097" spans="2:8" x14ac:dyDescent="0.25">
      <c r="F3097" s="40"/>
    </row>
    <row r="3098" spans="2:8" x14ac:dyDescent="0.25">
      <c r="B3098" s="191" t="s">
        <v>22</v>
      </c>
      <c r="C3098" s="191"/>
      <c r="D3098" s="191"/>
      <c r="E3098" s="191"/>
      <c r="F3098" s="191"/>
      <c r="G3098" s="191"/>
      <c r="H3098" s="191"/>
    </row>
    <row r="3099" spans="2:8" x14ac:dyDescent="0.25">
      <c r="F3099" s="40"/>
    </row>
    <row r="3100" spans="2:8" ht="15.75" x14ac:dyDescent="0.25">
      <c r="B3100" t="s">
        <v>23</v>
      </c>
      <c r="E3100" s="192" t="str">
        <f>N3108</f>
        <v>-----</v>
      </c>
      <c r="F3100" s="192"/>
      <c r="G3100" s="192"/>
      <c r="H3100" s="192"/>
    </row>
    <row r="3101" spans="2:8" x14ac:dyDescent="0.25">
      <c r="F3101" s="113"/>
      <c r="G3101" s="113"/>
      <c r="H3101" s="113"/>
    </row>
    <row r="3102" spans="2:8" ht="23.25" x14ac:dyDescent="0.25">
      <c r="B3102" t="s">
        <v>25</v>
      </c>
      <c r="D3102" s="46">
        <f>J3107</f>
        <v>0</v>
      </c>
      <c r="E3102" s="45"/>
      <c r="F3102" s="113" t="s">
        <v>26</v>
      </c>
      <c r="G3102" s="113"/>
      <c r="H3102" s="113"/>
    </row>
    <row r="3103" spans="2:8" x14ac:dyDescent="0.25">
      <c r="F3103" s="40"/>
    </row>
    <row r="3104" spans="2:8" x14ac:dyDescent="0.25">
      <c r="B3104" t="s">
        <v>24</v>
      </c>
      <c r="F3104" s="40"/>
    </row>
    <row r="3105" spans="2:21" x14ac:dyDescent="0.25">
      <c r="F3105" s="40"/>
      <c r="J3105" s="49"/>
    </row>
    <row r="3107" spans="2:21" ht="28.5" customHeight="1" x14ac:dyDescent="0.5">
      <c r="B3107" s="39" t="s">
        <v>8</v>
      </c>
      <c r="C3107" s="39" t="s">
        <v>9</v>
      </c>
      <c r="D3107" s="39" t="s">
        <v>10</v>
      </c>
      <c r="E3107" s="193" t="s">
        <v>11</v>
      </c>
      <c r="F3107" s="194"/>
      <c r="G3107" s="39" t="s">
        <v>12</v>
      </c>
      <c r="H3107" s="39" t="s">
        <v>13</v>
      </c>
      <c r="J3107" s="195">
        <f>SUM(O3108:O3117)</f>
        <v>0</v>
      </c>
      <c r="K3107" s="195"/>
      <c r="L3107" s="195"/>
      <c r="M3107" s="195"/>
      <c r="N3107" s="195"/>
      <c r="O3107" s="195"/>
      <c r="P3107" s="195"/>
      <c r="Q3107" s="195"/>
      <c r="R3107" s="195"/>
      <c r="S3107" s="195"/>
    </row>
    <row r="3108" spans="2:21" ht="34.5" customHeight="1" x14ac:dyDescent="0.25">
      <c r="B3108" s="48" t="str">
        <f>K3108</f>
        <v>--------</v>
      </c>
      <c r="C3108" s="14" t="str">
        <f>J3108</f>
        <v>--------</v>
      </c>
      <c r="D3108" s="2" t="str">
        <f>P3108</f>
        <v>-----</v>
      </c>
      <c r="E3108" s="15" t="str">
        <f>Q3108</f>
        <v>-----</v>
      </c>
      <c r="F3108" s="15" t="str">
        <f>R3108</f>
        <v>-----</v>
      </c>
      <c r="G3108" s="117" t="str">
        <f>IF(U3108&lt;$K$1,"13/08/2018",U3108)</f>
        <v>-----</v>
      </c>
      <c r="H3108" s="39"/>
      <c r="J3108" s="118" t="s">
        <v>35</v>
      </c>
      <c r="K3108" s="118" t="s">
        <v>35</v>
      </c>
      <c r="L3108" s="119" t="s">
        <v>46</v>
      </c>
      <c r="M3108" s="119" t="s">
        <v>46</v>
      </c>
      <c r="N3108" s="120" t="s">
        <v>47</v>
      </c>
      <c r="O3108" s="118" t="s">
        <v>35</v>
      </c>
      <c r="P3108" s="121" t="s">
        <v>47</v>
      </c>
      <c r="Q3108" s="121" t="s">
        <v>47</v>
      </c>
      <c r="R3108" s="122" t="s">
        <v>47</v>
      </c>
      <c r="S3108" s="123" t="s">
        <v>48</v>
      </c>
      <c r="T3108" s="124" t="s">
        <v>47</v>
      </c>
      <c r="U3108" s="125" t="s">
        <v>47</v>
      </c>
    </row>
    <row r="3109" spans="2:21" ht="34.5" customHeight="1" x14ac:dyDescent="0.25">
      <c r="B3109" s="48" t="str">
        <f t="shared" ref="B3109:B3117" si="472">K3109</f>
        <v>--------</v>
      </c>
      <c r="C3109" s="14" t="str">
        <f t="shared" ref="C3109:C3117" si="473">J3109</f>
        <v>--------</v>
      </c>
      <c r="D3109" s="2" t="str">
        <f t="shared" ref="D3109:D3117" si="474">P3109</f>
        <v>-----</v>
      </c>
      <c r="E3109" s="15" t="str">
        <f t="shared" ref="E3109:E3117" si="475">Q3109</f>
        <v>-----</v>
      </c>
      <c r="F3109" s="15" t="str">
        <f t="shared" ref="F3109:F3117" si="476">R3109</f>
        <v>-----</v>
      </c>
      <c r="G3109" s="117" t="str">
        <f t="shared" ref="G3109:G3117" si="477">IF(U3109&lt;$K$1,"19/03/2018",U3109)</f>
        <v>-----</v>
      </c>
      <c r="H3109" s="39"/>
      <c r="J3109" s="118" t="s">
        <v>35</v>
      </c>
      <c r="K3109" s="118" t="s">
        <v>35</v>
      </c>
      <c r="L3109" s="119" t="s">
        <v>46</v>
      </c>
      <c r="M3109" s="119" t="s">
        <v>46</v>
      </c>
      <c r="N3109" s="120" t="s">
        <v>47</v>
      </c>
      <c r="O3109" s="118" t="s">
        <v>35</v>
      </c>
      <c r="P3109" s="121" t="s">
        <v>47</v>
      </c>
      <c r="Q3109" s="121" t="s">
        <v>47</v>
      </c>
      <c r="R3109" s="122" t="s">
        <v>47</v>
      </c>
      <c r="S3109" s="123" t="s">
        <v>48</v>
      </c>
      <c r="T3109" s="124" t="s">
        <v>47</v>
      </c>
      <c r="U3109" s="125" t="s">
        <v>47</v>
      </c>
    </row>
    <row r="3110" spans="2:21" ht="34.5" customHeight="1" x14ac:dyDescent="0.25">
      <c r="B3110" s="48" t="str">
        <f t="shared" si="472"/>
        <v>--------</v>
      </c>
      <c r="C3110" s="14" t="str">
        <f t="shared" si="473"/>
        <v>--------</v>
      </c>
      <c r="D3110" s="2" t="str">
        <f t="shared" si="474"/>
        <v>-----</v>
      </c>
      <c r="E3110" s="15" t="str">
        <f t="shared" si="475"/>
        <v>-----</v>
      </c>
      <c r="F3110" s="15" t="str">
        <f t="shared" si="476"/>
        <v>-----</v>
      </c>
      <c r="G3110" s="117" t="str">
        <f t="shared" si="477"/>
        <v>-----</v>
      </c>
      <c r="H3110" s="39"/>
      <c r="J3110" s="118" t="s">
        <v>35</v>
      </c>
      <c r="K3110" s="118" t="s">
        <v>35</v>
      </c>
      <c r="L3110" s="119" t="s">
        <v>46</v>
      </c>
      <c r="M3110" s="119" t="s">
        <v>46</v>
      </c>
      <c r="N3110" s="120" t="s">
        <v>47</v>
      </c>
      <c r="O3110" s="118" t="s">
        <v>35</v>
      </c>
      <c r="P3110" s="121" t="s">
        <v>47</v>
      </c>
      <c r="Q3110" s="121" t="s">
        <v>47</v>
      </c>
      <c r="R3110" s="122" t="s">
        <v>47</v>
      </c>
      <c r="S3110" s="123" t="s">
        <v>48</v>
      </c>
      <c r="T3110" s="124" t="s">
        <v>47</v>
      </c>
      <c r="U3110" s="125" t="s">
        <v>47</v>
      </c>
    </row>
    <row r="3111" spans="2:21" ht="34.5" customHeight="1" x14ac:dyDescent="0.25">
      <c r="B3111" s="48" t="str">
        <f t="shared" si="472"/>
        <v>--------</v>
      </c>
      <c r="C3111" s="14" t="str">
        <f t="shared" si="473"/>
        <v>--------</v>
      </c>
      <c r="D3111" s="2" t="str">
        <f t="shared" si="474"/>
        <v>-----</v>
      </c>
      <c r="E3111" s="15" t="str">
        <f t="shared" si="475"/>
        <v>-----</v>
      </c>
      <c r="F3111" s="15" t="str">
        <f t="shared" si="476"/>
        <v>-----</v>
      </c>
      <c r="G3111" s="117" t="str">
        <f t="shared" si="477"/>
        <v>-----</v>
      </c>
      <c r="H3111" s="39"/>
      <c r="J3111" s="118" t="s">
        <v>35</v>
      </c>
      <c r="K3111" s="118" t="s">
        <v>35</v>
      </c>
      <c r="L3111" s="119" t="s">
        <v>46</v>
      </c>
      <c r="M3111" s="119" t="s">
        <v>46</v>
      </c>
      <c r="N3111" s="120" t="s">
        <v>47</v>
      </c>
      <c r="O3111" s="118" t="s">
        <v>35</v>
      </c>
      <c r="P3111" s="121" t="s">
        <v>47</v>
      </c>
      <c r="Q3111" s="121" t="s">
        <v>47</v>
      </c>
      <c r="R3111" s="122" t="s">
        <v>47</v>
      </c>
      <c r="S3111" s="123" t="s">
        <v>48</v>
      </c>
      <c r="T3111" s="124" t="s">
        <v>47</v>
      </c>
      <c r="U3111" s="125" t="s">
        <v>47</v>
      </c>
    </row>
    <row r="3112" spans="2:21" ht="34.5" customHeight="1" x14ac:dyDescent="0.25">
      <c r="B3112" s="48" t="str">
        <f t="shared" si="472"/>
        <v>--------</v>
      </c>
      <c r="C3112" s="14" t="str">
        <f t="shared" si="473"/>
        <v>--------</v>
      </c>
      <c r="D3112" s="2" t="str">
        <f t="shared" si="474"/>
        <v>-----</v>
      </c>
      <c r="E3112" s="15" t="str">
        <f t="shared" si="475"/>
        <v>-----</v>
      </c>
      <c r="F3112" s="15" t="str">
        <f t="shared" si="476"/>
        <v>-----</v>
      </c>
      <c r="G3112" s="117" t="str">
        <f t="shared" si="477"/>
        <v>-----</v>
      </c>
      <c r="H3112" s="39"/>
      <c r="J3112" s="118" t="s">
        <v>35</v>
      </c>
      <c r="K3112" s="118" t="s">
        <v>35</v>
      </c>
      <c r="L3112" s="119" t="s">
        <v>46</v>
      </c>
      <c r="M3112" s="119" t="s">
        <v>46</v>
      </c>
      <c r="N3112" s="120" t="s">
        <v>47</v>
      </c>
      <c r="O3112" s="118" t="s">
        <v>35</v>
      </c>
      <c r="P3112" s="121" t="s">
        <v>47</v>
      </c>
      <c r="Q3112" s="121" t="s">
        <v>47</v>
      </c>
      <c r="R3112" s="122" t="s">
        <v>47</v>
      </c>
      <c r="S3112" s="123" t="s">
        <v>48</v>
      </c>
      <c r="T3112" s="124" t="s">
        <v>47</v>
      </c>
      <c r="U3112" s="125" t="s">
        <v>47</v>
      </c>
    </row>
    <row r="3113" spans="2:21" ht="34.5" customHeight="1" x14ac:dyDescent="0.25">
      <c r="B3113" s="48" t="str">
        <f t="shared" si="472"/>
        <v>--------</v>
      </c>
      <c r="C3113" s="14" t="str">
        <f t="shared" si="473"/>
        <v>--------</v>
      </c>
      <c r="D3113" s="2" t="str">
        <f t="shared" si="474"/>
        <v>-----</v>
      </c>
      <c r="E3113" s="15" t="str">
        <f t="shared" si="475"/>
        <v>-----</v>
      </c>
      <c r="F3113" s="15" t="str">
        <f t="shared" si="476"/>
        <v>-----</v>
      </c>
      <c r="G3113" s="117" t="str">
        <f t="shared" si="477"/>
        <v>-----</v>
      </c>
      <c r="H3113" s="39"/>
      <c r="J3113" s="118" t="s">
        <v>35</v>
      </c>
      <c r="K3113" s="118" t="s">
        <v>35</v>
      </c>
      <c r="L3113" s="119" t="s">
        <v>46</v>
      </c>
      <c r="M3113" s="119" t="s">
        <v>46</v>
      </c>
      <c r="N3113" s="120" t="s">
        <v>47</v>
      </c>
      <c r="O3113" s="118" t="s">
        <v>35</v>
      </c>
      <c r="P3113" s="121" t="s">
        <v>47</v>
      </c>
      <c r="Q3113" s="121" t="s">
        <v>47</v>
      </c>
      <c r="R3113" s="122" t="s">
        <v>47</v>
      </c>
      <c r="S3113" s="123" t="s">
        <v>48</v>
      </c>
      <c r="T3113" s="124" t="s">
        <v>47</v>
      </c>
      <c r="U3113" s="125" t="s">
        <v>47</v>
      </c>
    </row>
    <row r="3114" spans="2:21" ht="34.5" customHeight="1" x14ac:dyDescent="0.25">
      <c r="B3114" s="48" t="str">
        <f t="shared" si="472"/>
        <v>--------</v>
      </c>
      <c r="C3114" s="14" t="str">
        <f t="shared" si="473"/>
        <v>--------</v>
      </c>
      <c r="D3114" s="2" t="str">
        <f t="shared" si="474"/>
        <v>-----</v>
      </c>
      <c r="E3114" s="15" t="str">
        <f t="shared" si="475"/>
        <v>-----</v>
      </c>
      <c r="F3114" s="15" t="str">
        <f t="shared" si="476"/>
        <v>-----</v>
      </c>
      <c r="G3114" s="117" t="str">
        <f t="shared" si="477"/>
        <v>-----</v>
      </c>
      <c r="H3114" s="39"/>
      <c r="J3114" s="118" t="s">
        <v>35</v>
      </c>
      <c r="K3114" s="118" t="s">
        <v>35</v>
      </c>
      <c r="L3114" s="119" t="s">
        <v>46</v>
      </c>
      <c r="M3114" s="119" t="s">
        <v>46</v>
      </c>
      <c r="N3114" s="120" t="s">
        <v>47</v>
      </c>
      <c r="O3114" s="118" t="s">
        <v>35</v>
      </c>
      <c r="P3114" s="121" t="s">
        <v>47</v>
      </c>
      <c r="Q3114" s="121" t="s">
        <v>47</v>
      </c>
      <c r="R3114" s="122" t="s">
        <v>47</v>
      </c>
      <c r="S3114" s="123" t="s">
        <v>48</v>
      </c>
      <c r="T3114" s="124" t="s">
        <v>47</v>
      </c>
      <c r="U3114" s="125" t="s">
        <v>47</v>
      </c>
    </row>
    <row r="3115" spans="2:21" ht="34.5" customHeight="1" x14ac:dyDescent="0.25">
      <c r="B3115" s="48" t="str">
        <f t="shared" si="472"/>
        <v>--------</v>
      </c>
      <c r="C3115" s="14" t="str">
        <f t="shared" si="473"/>
        <v>--------</v>
      </c>
      <c r="D3115" s="2" t="str">
        <f t="shared" si="474"/>
        <v>-----</v>
      </c>
      <c r="E3115" s="15" t="str">
        <f t="shared" si="475"/>
        <v>-----</v>
      </c>
      <c r="F3115" s="15" t="str">
        <f t="shared" si="476"/>
        <v>-----</v>
      </c>
      <c r="G3115" s="117" t="str">
        <f t="shared" si="477"/>
        <v>-----</v>
      </c>
      <c r="H3115" s="39"/>
      <c r="J3115" s="118" t="s">
        <v>35</v>
      </c>
      <c r="K3115" s="118" t="s">
        <v>35</v>
      </c>
      <c r="L3115" s="119" t="s">
        <v>46</v>
      </c>
      <c r="M3115" s="119" t="s">
        <v>46</v>
      </c>
      <c r="N3115" s="120" t="s">
        <v>47</v>
      </c>
      <c r="O3115" s="118" t="s">
        <v>35</v>
      </c>
      <c r="P3115" s="121" t="s">
        <v>47</v>
      </c>
      <c r="Q3115" s="121" t="s">
        <v>47</v>
      </c>
      <c r="R3115" s="122" t="s">
        <v>47</v>
      </c>
      <c r="S3115" s="123" t="s">
        <v>48</v>
      </c>
      <c r="T3115" s="124" t="s">
        <v>47</v>
      </c>
      <c r="U3115" s="125" t="s">
        <v>47</v>
      </c>
    </row>
    <row r="3116" spans="2:21" ht="34.5" customHeight="1" x14ac:dyDescent="0.25">
      <c r="B3116" s="48" t="str">
        <f t="shared" si="472"/>
        <v>--------</v>
      </c>
      <c r="C3116" s="14" t="str">
        <f t="shared" si="473"/>
        <v>--------</v>
      </c>
      <c r="D3116" s="2" t="str">
        <f t="shared" si="474"/>
        <v>-----</v>
      </c>
      <c r="E3116" s="15" t="str">
        <f t="shared" si="475"/>
        <v>-----</v>
      </c>
      <c r="F3116" s="15" t="str">
        <f t="shared" si="476"/>
        <v>-----</v>
      </c>
      <c r="G3116" s="117" t="str">
        <f t="shared" si="477"/>
        <v>-----</v>
      </c>
      <c r="H3116" s="39"/>
      <c r="J3116" s="118" t="s">
        <v>35</v>
      </c>
      <c r="K3116" s="118" t="s">
        <v>35</v>
      </c>
      <c r="L3116" s="119" t="s">
        <v>46</v>
      </c>
      <c r="M3116" s="119" t="s">
        <v>46</v>
      </c>
      <c r="N3116" s="120" t="s">
        <v>47</v>
      </c>
      <c r="O3116" s="118" t="s">
        <v>35</v>
      </c>
      <c r="P3116" s="121" t="s">
        <v>47</v>
      </c>
      <c r="Q3116" s="121" t="s">
        <v>47</v>
      </c>
      <c r="R3116" s="122" t="s">
        <v>47</v>
      </c>
      <c r="S3116" s="123" t="s">
        <v>48</v>
      </c>
      <c r="T3116" s="124" t="s">
        <v>47</v>
      </c>
      <c r="U3116" s="125" t="s">
        <v>47</v>
      </c>
    </row>
    <row r="3117" spans="2:21" ht="34.5" customHeight="1" x14ac:dyDescent="0.25">
      <c r="B3117" s="48" t="str">
        <f t="shared" si="472"/>
        <v>--------</v>
      </c>
      <c r="C3117" s="14" t="str">
        <f t="shared" si="473"/>
        <v>--------</v>
      </c>
      <c r="D3117" s="2" t="str">
        <f t="shared" si="474"/>
        <v>-----</v>
      </c>
      <c r="E3117" s="15" t="str">
        <f t="shared" si="475"/>
        <v>-----</v>
      </c>
      <c r="F3117" s="15" t="str">
        <f t="shared" si="476"/>
        <v>-----</v>
      </c>
      <c r="G3117" s="117" t="str">
        <f t="shared" si="477"/>
        <v>-----</v>
      </c>
      <c r="H3117" s="39"/>
      <c r="J3117" s="118" t="s">
        <v>35</v>
      </c>
      <c r="K3117" s="118" t="s">
        <v>35</v>
      </c>
      <c r="L3117" s="119" t="s">
        <v>46</v>
      </c>
      <c r="M3117" s="119" t="s">
        <v>46</v>
      </c>
      <c r="N3117" s="120" t="s">
        <v>47</v>
      </c>
      <c r="O3117" s="118" t="s">
        <v>35</v>
      </c>
      <c r="P3117" s="121" t="s">
        <v>47</v>
      </c>
      <c r="Q3117" s="121" t="s">
        <v>47</v>
      </c>
      <c r="R3117" s="122" t="s">
        <v>47</v>
      </c>
      <c r="S3117" s="123" t="s">
        <v>48</v>
      </c>
      <c r="T3117" s="124" t="s">
        <v>47</v>
      </c>
      <c r="U3117" s="125" t="s">
        <v>47</v>
      </c>
    </row>
    <row r="3121" spans="2:11" ht="35.25" customHeight="1" x14ac:dyDescent="0.25">
      <c r="B3121" s="188" t="s">
        <v>43</v>
      </c>
      <c r="C3121" s="188"/>
      <c r="D3121" s="188"/>
      <c r="E3121" s="188"/>
      <c r="F3121" s="188"/>
      <c r="G3121" s="188"/>
      <c r="H3121" s="188"/>
      <c r="J3121" t="s">
        <v>44</v>
      </c>
      <c r="K3121" s="114">
        <v>43325</v>
      </c>
    </row>
    <row r="3123" spans="2:11" x14ac:dyDescent="0.25">
      <c r="B3123" s="1" t="s">
        <v>14</v>
      </c>
    </row>
    <row r="3124" spans="2:11" ht="8.25" customHeight="1" x14ac:dyDescent="0.25"/>
    <row r="3125" spans="2:11" ht="21" x14ac:dyDescent="0.35">
      <c r="B3125" s="189" t="s">
        <v>15</v>
      </c>
      <c r="C3125" s="189"/>
      <c r="D3125" s="115" t="str">
        <f>U3147</f>
        <v>-----</v>
      </c>
      <c r="E3125" s="45"/>
      <c r="F3125" s="113" t="s">
        <v>16</v>
      </c>
      <c r="G3125" s="116" t="str">
        <f>D3125</f>
        <v>-----</v>
      </c>
      <c r="H3125" s="42" t="s">
        <v>45</v>
      </c>
    </row>
    <row r="3127" spans="2:11" x14ac:dyDescent="0.25">
      <c r="B3127" t="s">
        <v>28</v>
      </c>
      <c r="C3127" s="190" t="str">
        <f>S3147</f>
        <v>------</v>
      </c>
      <c r="D3127" s="190"/>
      <c r="E3127" s="190"/>
      <c r="F3127" s="190"/>
      <c r="G3127" s="40" t="s">
        <v>29</v>
      </c>
      <c r="H3127" s="44" t="s">
        <v>30</v>
      </c>
    </row>
    <row r="3128" spans="2:11" x14ac:dyDescent="0.25">
      <c r="C3128" s="45"/>
      <c r="D3128" s="45"/>
      <c r="E3128" s="45"/>
      <c r="F3128" s="45"/>
      <c r="G3128" s="40"/>
      <c r="H3128" s="45"/>
    </row>
    <row r="3129" spans="2:11" x14ac:dyDescent="0.25">
      <c r="B3129" t="s">
        <v>31</v>
      </c>
      <c r="C3129" s="47" t="str">
        <f>T3147</f>
        <v>-----</v>
      </c>
      <c r="D3129" s="41" t="s">
        <v>27</v>
      </c>
      <c r="E3129" s="41"/>
      <c r="F3129" s="44"/>
      <c r="G3129" s="44"/>
      <c r="H3129" s="44"/>
    </row>
    <row r="3131" spans="2:11" x14ac:dyDescent="0.25">
      <c r="B3131" t="s">
        <v>32</v>
      </c>
      <c r="C3131" s="44"/>
      <c r="D3131" s="44"/>
      <c r="E3131" s="45"/>
      <c r="F3131" s="40" t="s">
        <v>33</v>
      </c>
      <c r="G3131" s="44"/>
      <c r="H3131" s="44"/>
    </row>
    <row r="3132" spans="2:11" x14ac:dyDescent="0.25">
      <c r="F3132" s="40"/>
    </row>
    <row r="3133" spans="2:11" x14ac:dyDescent="0.25">
      <c r="B3133" s="112" t="s">
        <v>34</v>
      </c>
      <c r="C3133" s="44"/>
      <c r="D3133" s="40" t="s">
        <v>17</v>
      </c>
      <c r="E3133" s="44"/>
      <c r="F3133" s="44"/>
      <c r="G3133" s="44"/>
      <c r="H3133" s="44"/>
    </row>
    <row r="3134" spans="2:11" x14ac:dyDescent="0.25">
      <c r="F3134" s="40"/>
    </row>
    <row r="3135" spans="2:11" x14ac:dyDescent="0.25">
      <c r="B3135" t="s">
        <v>18</v>
      </c>
      <c r="D3135" s="43" t="s">
        <v>19</v>
      </c>
      <c r="E3135" s="43"/>
      <c r="F3135" s="43" t="s">
        <v>20</v>
      </c>
      <c r="G3135" t="s">
        <v>21</v>
      </c>
    </row>
    <row r="3136" spans="2:11" x14ac:dyDescent="0.25">
      <c r="F3136" s="40"/>
    </row>
    <row r="3137" spans="2:21" x14ac:dyDescent="0.25">
      <c r="B3137" s="191" t="s">
        <v>22</v>
      </c>
      <c r="C3137" s="191"/>
      <c r="D3137" s="191"/>
      <c r="E3137" s="191"/>
      <c r="F3137" s="191"/>
      <c r="G3137" s="191"/>
      <c r="H3137" s="191"/>
    </row>
    <row r="3138" spans="2:21" x14ac:dyDescent="0.25">
      <c r="F3138" s="40"/>
    </row>
    <row r="3139" spans="2:21" ht="15.75" x14ac:dyDescent="0.25">
      <c r="B3139" t="s">
        <v>23</v>
      </c>
      <c r="E3139" s="192" t="str">
        <f>N3147</f>
        <v>-----</v>
      </c>
      <c r="F3139" s="192"/>
      <c r="G3139" s="192"/>
      <c r="H3139" s="192"/>
    </row>
    <row r="3140" spans="2:21" x14ac:dyDescent="0.25">
      <c r="F3140" s="113"/>
      <c r="G3140" s="113"/>
      <c r="H3140" s="113"/>
    </row>
    <row r="3141" spans="2:21" ht="23.25" x14ac:dyDescent="0.25">
      <c r="B3141" t="s">
        <v>25</v>
      </c>
      <c r="D3141" s="46">
        <f>J3146</f>
        <v>0</v>
      </c>
      <c r="E3141" s="45"/>
      <c r="F3141" s="113" t="s">
        <v>26</v>
      </c>
      <c r="G3141" s="113"/>
      <c r="H3141" s="113"/>
    </row>
    <row r="3142" spans="2:21" x14ac:dyDescent="0.25">
      <c r="F3142" s="40"/>
    </row>
    <row r="3143" spans="2:21" x14ac:dyDescent="0.25">
      <c r="B3143" t="s">
        <v>24</v>
      </c>
      <c r="F3143" s="40"/>
    </row>
    <row r="3144" spans="2:21" x14ac:dyDescent="0.25">
      <c r="F3144" s="40"/>
      <c r="J3144" s="49"/>
    </row>
    <row r="3146" spans="2:21" ht="28.5" customHeight="1" x14ac:dyDescent="0.5">
      <c r="B3146" s="39" t="s">
        <v>8</v>
      </c>
      <c r="C3146" s="39" t="s">
        <v>9</v>
      </c>
      <c r="D3146" s="39" t="s">
        <v>10</v>
      </c>
      <c r="E3146" s="193" t="s">
        <v>11</v>
      </c>
      <c r="F3146" s="194"/>
      <c r="G3146" s="39" t="s">
        <v>12</v>
      </c>
      <c r="H3146" s="39" t="s">
        <v>13</v>
      </c>
      <c r="J3146" s="195">
        <f>SUM(O3147:O3156)</f>
        <v>0</v>
      </c>
      <c r="K3146" s="195"/>
      <c r="L3146" s="195"/>
      <c r="M3146" s="195"/>
      <c r="N3146" s="195"/>
      <c r="O3146" s="195"/>
      <c r="P3146" s="195"/>
      <c r="Q3146" s="195"/>
      <c r="R3146" s="195"/>
      <c r="S3146" s="195"/>
    </row>
    <row r="3147" spans="2:21" ht="34.5" customHeight="1" x14ac:dyDescent="0.25">
      <c r="B3147" s="48" t="str">
        <f>K3147</f>
        <v>--------</v>
      </c>
      <c r="C3147" s="14" t="str">
        <f>J3147</f>
        <v>--------</v>
      </c>
      <c r="D3147" s="2" t="str">
        <f>P3147</f>
        <v>-----</v>
      </c>
      <c r="E3147" s="15" t="str">
        <f>Q3147</f>
        <v>-----</v>
      </c>
      <c r="F3147" s="15" t="str">
        <f>R3147</f>
        <v>-----</v>
      </c>
      <c r="G3147" s="117" t="str">
        <f>IF(U3147&lt;$K$1,"13/08/2018",U3147)</f>
        <v>-----</v>
      </c>
      <c r="H3147" s="39"/>
      <c r="J3147" s="118" t="s">
        <v>35</v>
      </c>
      <c r="K3147" s="118" t="s">
        <v>35</v>
      </c>
      <c r="L3147" s="119" t="s">
        <v>46</v>
      </c>
      <c r="M3147" s="119" t="s">
        <v>46</v>
      </c>
      <c r="N3147" s="120" t="s">
        <v>47</v>
      </c>
      <c r="O3147" s="118" t="s">
        <v>35</v>
      </c>
      <c r="P3147" s="121" t="s">
        <v>47</v>
      </c>
      <c r="Q3147" s="121" t="s">
        <v>47</v>
      </c>
      <c r="R3147" s="122" t="s">
        <v>47</v>
      </c>
      <c r="S3147" s="123" t="s">
        <v>48</v>
      </c>
      <c r="T3147" s="124" t="s">
        <v>47</v>
      </c>
      <c r="U3147" s="125" t="s">
        <v>47</v>
      </c>
    </row>
    <row r="3148" spans="2:21" ht="34.5" customHeight="1" x14ac:dyDescent="0.25">
      <c r="B3148" s="48" t="str">
        <f t="shared" ref="B3148:B3156" si="478">K3148</f>
        <v>--------</v>
      </c>
      <c r="C3148" s="14" t="str">
        <f t="shared" ref="C3148:C3156" si="479">J3148</f>
        <v>--------</v>
      </c>
      <c r="D3148" s="2" t="str">
        <f t="shared" ref="D3148:D3156" si="480">P3148</f>
        <v>-----</v>
      </c>
      <c r="E3148" s="15" t="str">
        <f t="shared" ref="E3148:E3156" si="481">Q3148</f>
        <v>-----</v>
      </c>
      <c r="F3148" s="15" t="str">
        <f t="shared" ref="F3148:F3156" si="482">R3148</f>
        <v>-----</v>
      </c>
      <c r="G3148" s="117" t="str">
        <f t="shared" ref="G3148:G3156" si="483">IF(U3148&lt;$K$1,"19/03/2018",U3148)</f>
        <v>-----</v>
      </c>
      <c r="H3148" s="39"/>
      <c r="J3148" s="118" t="s">
        <v>35</v>
      </c>
      <c r="K3148" s="118" t="s">
        <v>35</v>
      </c>
      <c r="L3148" s="119" t="s">
        <v>46</v>
      </c>
      <c r="M3148" s="119" t="s">
        <v>46</v>
      </c>
      <c r="N3148" s="120" t="s">
        <v>47</v>
      </c>
      <c r="O3148" s="118" t="s">
        <v>35</v>
      </c>
      <c r="P3148" s="121" t="s">
        <v>47</v>
      </c>
      <c r="Q3148" s="121" t="s">
        <v>47</v>
      </c>
      <c r="R3148" s="122" t="s">
        <v>47</v>
      </c>
      <c r="S3148" s="123" t="s">
        <v>48</v>
      </c>
      <c r="T3148" s="124" t="s">
        <v>47</v>
      </c>
      <c r="U3148" s="125" t="s">
        <v>47</v>
      </c>
    </row>
    <row r="3149" spans="2:21" ht="34.5" customHeight="1" x14ac:dyDescent="0.25">
      <c r="B3149" s="48" t="str">
        <f t="shared" si="478"/>
        <v>--------</v>
      </c>
      <c r="C3149" s="14" t="str">
        <f t="shared" si="479"/>
        <v>--------</v>
      </c>
      <c r="D3149" s="2" t="str">
        <f t="shared" si="480"/>
        <v>-----</v>
      </c>
      <c r="E3149" s="15" t="str">
        <f t="shared" si="481"/>
        <v>-----</v>
      </c>
      <c r="F3149" s="15" t="str">
        <f t="shared" si="482"/>
        <v>-----</v>
      </c>
      <c r="G3149" s="117" t="str">
        <f t="shared" si="483"/>
        <v>-----</v>
      </c>
      <c r="H3149" s="39"/>
      <c r="J3149" s="118" t="s">
        <v>35</v>
      </c>
      <c r="K3149" s="118" t="s">
        <v>35</v>
      </c>
      <c r="L3149" s="119" t="s">
        <v>46</v>
      </c>
      <c r="M3149" s="119" t="s">
        <v>46</v>
      </c>
      <c r="N3149" s="120" t="s">
        <v>47</v>
      </c>
      <c r="O3149" s="118" t="s">
        <v>35</v>
      </c>
      <c r="P3149" s="121" t="s">
        <v>47</v>
      </c>
      <c r="Q3149" s="121" t="s">
        <v>47</v>
      </c>
      <c r="R3149" s="122" t="s">
        <v>47</v>
      </c>
      <c r="S3149" s="123" t="s">
        <v>48</v>
      </c>
      <c r="T3149" s="124" t="s">
        <v>47</v>
      </c>
      <c r="U3149" s="125" t="s">
        <v>47</v>
      </c>
    </row>
    <row r="3150" spans="2:21" ht="34.5" customHeight="1" x14ac:dyDescent="0.25">
      <c r="B3150" s="48" t="str">
        <f t="shared" si="478"/>
        <v>--------</v>
      </c>
      <c r="C3150" s="14" t="str">
        <f t="shared" si="479"/>
        <v>--------</v>
      </c>
      <c r="D3150" s="2" t="str">
        <f t="shared" si="480"/>
        <v>-----</v>
      </c>
      <c r="E3150" s="15" t="str">
        <f t="shared" si="481"/>
        <v>-----</v>
      </c>
      <c r="F3150" s="15" t="str">
        <f t="shared" si="482"/>
        <v>-----</v>
      </c>
      <c r="G3150" s="117" t="str">
        <f t="shared" si="483"/>
        <v>-----</v>
      </c>
      <c r="H3150" s="39"/>
      <c r="J3150" s="118" t="s">
        <v>35</v>
      </c>
      <c r="K3150" s="118" t="s">
        <v>35</v>
      </c>
      <c r="L3150" s="119" t="s">
        <v>46</v>
      </c>
      <c r="M3150" s="119" t="s">
        <v>46</v>
      </c>
      <c r="N3150" s="120" t="s">
        <v>47</v>
      </c>
      <c r="O3150" s="118" t="s">
        <v>35</v>
      </c>
      <c r="P3150" s="121" t="s">
        <v>47</v>
      </c>
      <c r="Q3150" s="121" t="s">
        <v>47</v>
      </c>
      <c r="R3150" s="122" t="s">
        <v>47</v>
      </c>
      <c r="S3150" s="123" t="s">
        <v>48</v>
      </c>
      <c r="T3150" s="124" t="s">
        <v>47</v>
      </c>
      <c r="U3150" s="125" t="s">
        <v>47</v>
      </c>
    </row>
    <row r="3151" spans="2:21" ht="34.5" customHeight="1" x14ac:dyDescent="0.25">
      <c r="B3151" s="48" t="str">
        <f t="shared" si="478"/>
        <v>--------</v>
      </c>
      <c r="C3151" s="14" t="str">
        <f t="shared" si="479"/>
        <v>--------</v>
      </c>
      <c r="D3151" s="2" t="str">
        <f t="shared" si="480"/>
        <v>-----</v>
      </c>
      <c r="E3151" s="15" t="str">
        <f t="shared" si="481"/>
        <v>-----</v>
      </c>
      <c r="F3151" s="15" t="str">
        <f t="shared" si="482"/>
        <v>-----</v>
      </c>
      <c r="G3151" s="117" t="str">
        <f t="shared" si="483"/>
        <v>-----</v>
      </c>
      <c r="H3151" s="39"/>
      <c r="J3151" s="118" t="s">
        <v>35</v>
      </c>
      <c r="K3151" s="118" t="s">
        <v>35</v>
      </c>
      <c r="L3151" s="119" t="s">
        <v>46</v>
      </c>
      <c r="M3151" s="119" t="s">
        <v>46</v>
      </c>
      <c r="N3151" s="120" t="s">
        <v>47</v>
      </c>
      <c r="O3151" s="118" t="s">
        <v>35</v>
      </c>
      <c r="P3151" s="121" t="s">
        <v>47</v>
      </c>
      <c r="Q3151" s="121" t="s">
        <v>47</v>
      </c>
      <c r="R3151" s="122" t="s">
        <v>47</v>
      </c>
      <c r="S3151" s="123" t="s">
        <v>48</v>
      </c>
      <c r="T3151" s="124" t="s">
        <v>47</v>
      </c>
      <c r="U3151" s="125" t="s">
        <v>47</v>
      </c>
    </row>
    <row r="3152" spans="2:21" ht="34.5" customHeight="1" x14ac:dyDescent="0.25">
      <c r="B3152" s="48" t="str">
        <f t="shared" si="478"/>
        <v>--------</v>
      </c>
      <c r="C3152" s="14" t="str">
        <f t="shared" si="479"/>
        <v>--------</v>
      </c>
      <c r="D3152" s="2" t="str">
        <f t="shared" si="480"/>
        <v>-----</v>
      </c>
      <c r="E3152" s="15" t="str">
        <f t="shared" si="481"/>
        <v>-----</v>
      </c>
      <c r="F3152" s="15" t="str">
        <f t="shared" si="482"/>
        <v>-----</v>
      </c>
      <c r="G3152" s="117" t="str">
        <f t="shared" si="483"/>
        <v>-----</v>
      </c>
      <c r="H3152" s="39"/>
      <c r="J3152" s="118" t="s">
        <v>35</v>
      </c>
      <c r="K3152" s="118" t="s">
        <v>35</v>
      </c>
      <c r="L3152" s="119" t="s">
        <v>46</v>
      </c>
      <c r="M3152" s="119" t="s">
        <v>46</v>
      </c>
      <c r="N3152" s="120" t="s">
        <v>47</v>
      </c>
      <c r="O3152" s="118" t="s">
        <v>35</v>
      </c>
      <c r="P3152" s="121" t="s">
        <v>47</v>
      </c>
      <c r="Q3152" s="121" t="s">
        <v>47</v>
      </c>
      <c r="R3152" s="122" t="s">
        <v>47</v>
      </c>
      <c r="S3152" s="123" t="s">
        <v>48</v>
      </c>
      <c r="T3152" s="124" t="s">
        <v>47</v>
      </c>
      <c r="U3152" s="125" t="s">
        <v>47</v>
      </c>
    </row>
    <row r="3153" spans="2:21" ht="34.5" customHeight="1" x14ac:dyDescent="0.25">
      <c r="B3153" s="48" t="str">
        <f t="shared" si="478"/>
        <v>--------</v>
      </c>
      <c r="C3153" s="14" t="str">
        <f t="shared" si="479"/>
        <v>--------</v>
      </c>
      <c r="D3153" s="2" t="str">
        <f t="shared" si="480"/>
        <v>-----</v>
      </c>
      <c r="E3153" s="15" t="str">
        <f t="shared" si="481"/>
        <v>-----</v>
      </c>
      <c r="F3153" s="15" t="str">
        <f t="shared" si="482"/>
        <v>-----</v>
      </c>
      <c r="G3153" s="117" t="str">
        <f t="shared" si="483"/>
        <v>-----</v>
      </c>
      <c r="H3153" s="39"/>
      <c r="J3153" s="118" t="s">
        <v>35</v>
      </c>
      <c r="K3153" s="118" t="s">
        <v>35</v>
      </c>
      <c r="L3153" s="119" t="s">
        <v>46</v>
      </c>
      <c r="M3153" s="119" t="s">
        <v>46</v>
      </c>
      <c r="N3153" s="120" t="s">
        <v>47</v>
      </c>
      <c r="O3153" s="118" t="s">
        <v>35</v>
      </c>
      <c r="P3153" s="121" t="s">
        <v>47</v>
      </c>
      <c r="Q3153" s="121" t="s">
        <v>47</v>
      </c>
      <c r="R3153" s="122" t="s">
        <v>47</v>
      </c>
      <c r="S3153" s="123" t="s">
        <v>48</v>
      </c>
      <c r="T3153" s="124" t="s">
        <v>47</v>
      </c>
      <c r="U3153" s="125" t="s">
        <v>47</v>
      </c>
    </row>
    <row r="3154" spans="2:21" ht="34.5" customHeight="1" x14ac:dyDescent="0.25">
      <c r="B3154" s="48" t="str">
        <f t="shared" si="478"/>
        <v>--------</v>
      </c>
      <c r="C3154" s="14" t="str">
        <f t="shared" si="479"/>
        <v>--------</v>
      </c>
      <c r="D3154" s="2" t="str">
        <f t="shared" si="480"/>
        <v>-----</v>
      </c>
      <c r="E3154" s="15" t="str">
        <f t="shared" si="481"/>
        <v>-----</v>
      </c>
      <c r="F3154" s="15" t="str">
        <f t="shared" si="482"/>
        <v>-----</v>
      </c>
      <c r="G3154" s="117" t="str">
        <f t="shared" si="483"/>
        <v>-----</v>
      </c>
      <c r="H3154" s="39"/>
      <c r="J3154" s="118" t="s">
        <v>35</v>
      </c>
      <c r="K3154" s="118" t="s">
        <v>35</v>
      </c>
      <c r="L3154" s="119" t="s">
        <v>46</v>
      </c>
      <c r="M3154" s="119" t="s">
        <v>46</v>
      </c>
      <c r="N3154" s="120" t="s">
        <v>47</v>
      </c>
      <c r="O3154" s="118" t="s">
        <v>35</v>
      </c>
      <c r="P3154" s="121" t="s">
        <v>47</v>
      </c>
      <c r="Q3154" s="121" t="s">
        <v>47</v>
      </c>
      <c r="R3154" s="122" t="s">
        <v>47</v>
      </c>
      <c r="S3154" s="123" t="s">
        <v>48</v>
      </c>
      <c r="T3154" s="124" t="s">
        <v>47</v>
      </c>
      <c r="U3154" s="125" t="s">
        <v>47</v>
      </c>
    </row>
    <row r="3155" spans="2:21" ht="34.5" customHeight="1" x14ac:dyDescent="0.25">
      <c r="B3155" s="48" t="str">
        <f t="shared" si="478"/>
        <v>--------</v>
      </c>
      <c r="C3155" s="14" t="str">
        <f t="shared" si="479"/>
        <v>--------</v>
      </c>
      <c r="D3155" s="2" t="str">
        <f t="shared" si="480"/>
        <v>-----</v>
      </c>
      <c r="E3155" s="15" t="str">
        <f t="shared" si="481"/>
        <v>-----</v>
      </c>
      <c r="F3155" s="15" t="str">
        <f t="shared" si="482"/>
        <v>-----</v>
      </c>
      <c r="G3155" s="117" t="str">
        <f t="shared" si="483"/>
        <v>-----</v>
      </c>
      <c r="H3155" s="39"/>
      <c r="J3155" s="118" t="s">
        <v>35</v>
      </c>
      <c r="K3155" s="118" t="s">
        <v>35</v>
      </c>
      <c r="L3155" s="119" t="s">
        <v>46</v>
      </c>
      <c r="M3155" s="119" t="s">
        <v>46</v>
      </c>
      <c r="N3155" s="120" t="s">
        <v>47</v>
      </c>
      <c r="O3155" s="118" t="s">
        <v>35</v>
      </c>
      <c r="P3155" s="121" t="s">
        <v>47</v>
      </c>
      <c r="Q3155" s="121" t="s">
        <v>47</v>
      </c>
      <c r="R3155" s="122" t="s">
        <v>47</v>
      </c>
      <c r="S3155" s="123" t="s">
        <v>48</v>
      </c>
      <c r="T3155" s="124" t="s">
        <v>47</v>
      </c>
      <c r="U3155" s="125" t="s">
        <v>47</v>
      </c>
    </row>
    <row r="3156" spans="2:21" ht="34.5" customHeight="1" x14ac:dyDescent="0.25">
      <c r="B3156" s="48" t="str">
        <f t="shared" si="478"/>
        <v>--------</v>
      </c>
      <c r="C3156" s="14" t="str">
        <f t="shared" si="479"/>
        <v>--------</v>
      </c>
      <c r="D3156" s="2" t="str">
        <f t="shared" si="480"/>
        <v>-----</v>
      </c>
      <c r="E3156" s="15" t="str">
        <f t="shared" si="481"/>
        <v>-----</v>
      </c>
      <c r="F3156" s="15" t="str">
        <f t="shared" si="482"/>
        <v>-----</v>
      </c>
      <c r="G3156" s="117" t="str">
        <f t="shared" si="483"/>
        <v>-----</v>
      </c>
      <c r="H3156" s="39"/>
      <c r="J3156" s="118" t="s">
        <v>35</v>
      </c>
      <c r="K3156" s="118" t="s">
        <v>35</v>
      </c>
      <c r="L3156" s="119" t="s">
        <v>46</v>
      </c>
      <c r="M3156" s="119" t="s">
        <v>46</v>
      </c>
      <c r="N3156" s="120" t="s">
        <v>47</v>
      </c>
      <c r="O3156" s="118" t="s">
        <v>35</v>
      </c>
      <c r="P3156" s="121" t="s">
        <v>47</v>
      </c>
      <c r="Q3156" s="121" t="s">
        <v>47</v>
      </c>
      <c r="R3156" s="122" t="s">
        <v>47</v>
      </c>
      <c r="S3156" s="123" t="s">
        <v>48</v>
      </c>
      <c r="T3156" s="124" t="s">
        <v>47</v>
      </c>
      <c r="U3156" s="125" t="s">
        <v>47</v>
      </c>
    </row>
    <row r="3160" spans="2:21" ht="35.25" customHeight="1" x14ac:dyDescent="0.25">
      <c r="B3160" s="188" t="s">
        <v>43</v>
      </c>
      <c r="C3160" s="188"/>
      <c r="D3160" s="188"/>
      <c r="E3160" s="188"/>
      <c r="F3160" s="188"/>
      <c r="G3160" s="188"/>
      <c r="H3160" s="188"/>
      <c r="J3160" t="s">
        <v>44</v>
      </c>
      <c r="K3160" s="114">
        <v>43325</v>
      </c>
    </row>
    <row r="3162" spans="2:21" x14ac:dyDescent="0.25">
      <c r="B3162" s="1" t="s">
        <v>14</v>
      </c>
    </row>
    <row r="3163" spans="2:21" ht="8.25" customHeight="1" x14ac:dyDescent="0.25"/>
    <row r="3164" spans="2:21" ht="21" x14ac:dyDescent="0.35">
      <c r="B3164" s="189" t="s">
        <v>15</v>
      </c>
      <c r="C3164" s="189"/>
      <c r="D3164" s="115" t="str">
        <f>U3186</f>
        <v>-----</v>
      </c>
      <c r="E3164" s="45"/>
      <c r="F3164" s="113" t="s">
        <v>16</v>
      </c>
      <c r="G3164" s="116" t="str">
        <f>D3164</f>
        <v>-----</v>
      </c>
      <c r="H3164" s="42" t="s">
        <v>45</v>
      </c>
    </row>
    <row r="3166" spans="2:21" x14ac:dyDescent="0.25">
      <c r="B3166" t="s">
        <v>28</v>
      </c>
      <c r="C3166" s="190" t="str">
        <f>S3186</f>
        <v>------</v>
      </c>
      <c r="D3166" s="190"/>
      <c r="E3166" s="190"/>
      <c r="F3166" s="190"/>
      <c r="G3166" s="40" t="s">
        <v>29</v>
      </c>
      <c r="H3166" s="44" t="s">
        <v>30</v>
      </c>
    </row>
    <row r="3167" spans="2:21" x14ac:dyDescent="0.25">
      <c r="C3167" s="45"/>
      <c r="D3167" s="45"/>
      <c r="E3167" s="45"/>
      <c r="F3167" s="45"/>
      <c r="G3167" s="40"/>
      <c r="H3167" s="45"/>
    </row>
    <row r="3168" spans="2:21" x14ac:dyDescent="0.25">
      <c r="B3168" t="s">
        <v>31</v>
      </c>
      <c r="C3168" s="47" t="str">
        <f>T3186</f>
        <v>-----</v>
      </c>
      <c r="D3168" s="41" t="s">
        <v>27</v>
      </c>
      <c r="E3168" s="41"/>
      <c r="F3168" s="44"/>
      <c r="G3168" s="44"/>
      <c r="H3168" s="44"/>
    </row>
    <row r="3170" spans="2:10" x14ac:dyDescent="0.25">
      <c r="B3170" t="s">
        <v>32</v>
      </c>
      <c r="C3170" s="44"/>
      <c r="D3170" s="44"/>
      <c r="E3170" s="45"/>
      <c r="F3170" s="40" t="s">
        <v>33</v>
      </c>
      <c r="G3170" s="44"/>
      <c r="H3170" s="44"/>
    </row>
    <row r="3171" spans="2:10" x14ac:dyDescent="0.25">
      <c r="F3171" s="40"/>
    </row>
    <row r="3172" spans="2:10" x14ac:dyDescent="0.25">
      <c r="B3172" s="112" t="s">
        <v>34</v>
      </c>
      <c r="C3172" s="44"/>
      <c r="D3172" s="40" t="s">
        <v>17</v>
      </c>
      <c r="E3172" s="44"/>
      <c r="F3172" s="44"/>
      <c r="G3172" s="44"/>
      <c r="H3172" s="44"/>
    </row>
    <row r="3173" spans="2:10" x14ac:dyDescent="0.25">
      <c r="F3173" s="40"/>
    </row>
    <row r="3174" spans="2:10" x14ac:dyDescent="0.25">
      <c r="B3174" t="s">
        <v>18</v>
      </c>
      <c r="D3174" s="43" t="s">
        <v>19</v>
      </c>
      <c r="E3174" s="43"/>
      <c r="F3174" s="43" t="s">
        <v>20</v>
      </c>
      <c r="G3174" t="s">
        <v>21</v>
      </c>
    </row>
    <row r="3175" spans="2:10" x14ac:dyDescent="0.25">
      <c r="F3175" s="40"/>
    </row>
    <row r="3176" spans="2:10" x14ac:dyDescent="0.25">
      <c r="B3176" s="191" t="s">
        <v>22</v>
      </c>
      <c r="C3176" s="191"/>
      <c r="D3176" s="191"/>
      <c r="E3176" s="191"/>
      <c r="F3176" s="191"/>
      <c r="G3176" s="191"/>
      <c r="H3176" s="191"/>
    </row>
    <row r="3177" spans="2:10" x14ac:dyDescent="0.25">
      <c r="F3177" s="40"/>
    </row>
    <row r="3178" spans="2:10" ht="15.75" x14ac:dyDescent="0.25">
      <c r="B3178" t="s">
        <v>23</v>
      </c>
      <c r="E3178" s="192" t="str">
        <f>N3186</f>
        <v>-----</v>
      </c>
      <c r="F3178" s="192"/>
      <c r="G3178" s="192"/>
      <c r="H3178" s="192"/>
    </row>
    <row r="3179" spans="2:10" x14ac:dyDescent="0.25">
      <c r="F3179" s="113"/>
      <c r="G3179" s="113"/>
      <c r="H3179" s="113"/>
    </row>
    <row r="3180" spans="2:10" ht="23.25" x14ac:dyDescent="0.25">
      <c r="B3180" t="s">
        <v>25</v>
      </c>
      <c r="D3180" s="46">
        <f>J3185</f>
        <v>0</v>
      </c>
      <c r="E3180" s="45"/>
      <c r="F3180" s="113" t="s">
        <v>26</v>
      </c>
      <c r="G3180" s="113"/>
      <c r="H3180" s="113"/>
    </row>
    <row r="3181" spans="2:10" x14ac:dyDescent="0.25">
      <c r="F3181" s="40"/>
    </row>
    <row r="3182" spans="2:10" x14ac:dyDescent="0.25">
      <c r="B3182" t="s">
        <v>24</v>
      </c>
      <c r="F3182" s="40"/>
    </row>
    <row r="3183" spans="2:10" x14ac:dyDescent="0.25">
      <c r="F3183" s="40"/>
      <c r="J3183" s="49"/>
    </row>
    <row r="3185" spans="2:21" ht="28.5" customHeight="1" x14ac:dyDescent="0.5">
      <c r="B3185" s="39" t="s">
        <v>8</v>
      </c>
      <c r="C3185" s="39" t="s">
        <v>9</v>
      </c>
      <c r="D3185" s="39" t="s">
        <v>10</v>
      </c>
      <c r="E3185" s="193" t="s">
        <v>11</v>
      </c>
      <c r="F3185" s="194"/>
      <c r="G3185" s="39" t="s">
        <v>12</v>
      </c>
      <c r="H3185" s="39" t="s">
        <v>13</v>
      </c>
      <c r="J3185" s="195">
        <f>SUM(O3186:O3195)</f>
        <v>0</v>
      </c>
      <c r="K3185" s="195"/>
      <c r="L3185" s="195"/>
      <c r="M3185" s="195"/>
      <c r="N3185" s="195"/>
      <c r="O3185" s="195"/>
      <c r="P3185" s="195"/>
      <c r="Q3185" s="195"/>
      <c r="R3185" s="195"/>
      <c r="S3185" s="195"/>
    </row>
    <row r="3186" spans="2:21" ht="34.5" customHeight="1" x14ac:dyDescent="0.25">
      <c r="B3186" s="48" t="str">
        <f>K3186</f>
        <v>--------</v>
      </c>
      <c r="C3186" s="14" t="str">
        <f>J3186</f>
        <v>--------</v>
      </c>
      <c r="D3186" s="2" t="str">
        <f>P3186</f>
        <v>-----</v>
      </c>
      <c r="E3186" s="15" t="str">
        <f>Q3186</f>
        <v>-----</v>
      </c>
      <c r="F3186" s="15" t="str">
        <f>R3186</f>
        <v>-----</v>
      </c>
      <c r="G3186" s="117" t="str">
        <f>IF(U3186&lt;$K$1,"13/08/2018",U3186)</f>
        <v>-----</v>
      </c>
      <c r="H3186" s="39"/>
      <c r="J3186" s="118" t="s">
        <v>35</v>
      </c>
      <c r="K3186" s="118" t="s">
        <v>35</v>
      </c>
      <c r="L3186" s="119" t="s">
        <v>46</v>
      </c>
      <c r="M3186" s="119" t="s">
        <v>46</v>
      </c>
      <c r="N3186" s="120" t="s">
        <v>47</v>
      </c>
      <c r="O3186" s="118" t="s">
        <v>35</v>
      </c>
      <c r="P3186" s="121" t="s">
        <v>47</v>
      </c>
      <c r="Q3186" s="121" t="s">
        <v>47</v>
      </c>
      <c r="R3186" s="122" t="s">
        <v>47</v>
      </c>
      <c r="S3186" s="123" t="s">
        <v>48</v>
      </c>
      <c r="T3186" s="124" t="s">
        <v>47</v>
      </c>
      <c r="U3186" s="125" t="s">
        <v>47</v>
      </c>
    </row>
    <row r="3187" spans="2:21" ht="34.5" customHeight="1" x14ac:dyDescent="0.25">
      <c r="B3187" s="48" t="str">
        <f t="shared" ref="B3187:B3195" si="484">K3187</f>
        <v>--------</v>
      </c>
      <c r="C3187" s="14" t="str">
        <f t="shared" ref="C3187:C3195" si="485">J3187</f>
        <v>--------</v>
      </c>
      <c r="D3187" s="2" t="str">
        <f t="shared" ref="D3187:D3195" si="486">P3187</f>
        <v>-----</v>
      </c>
      <c r="E3187" s="15" t="str">
        <f t="shared" ref="E3187:E3195" si="487">Q3187</f>
        <v>-----</v>
      </c>
      <c r="F3187" s="15" t="str">
        <f t="shared" ref="F3187:F3195" si="488">R3187</f>
        <v>-----</v>
      </c>
      <c r="G3187" s="117" t="str">
        <f t="shared" ref="G3187:G3195" si="489">IF(U3187&lt;$K$1,"19/03/2018",U3187)</f>
        <v>-----</v>
      </c>
      <c r="H3187" s="39"/>
      <c r="J3187" s="118" t="s">
        <v>35</v>
      </c>
      <c r="K3187" s="118" t="s">
        <v>35</v>
      </c>
      <c r="L3187" s="119" t="s">
        <v>46</v>
      </c>
      <c r="M3187" s="119" t="s">
        <v>46</v>
      </c>
      <c r="N3187" s="120" t="s">
        <v>47</v>
      </c>
      <c r="O3187" s="118" t="s">
        <v>35</v>
      </c>
      <c r="P3187" s="121" t="s">
        <v>47</v>
      </c>
      <c r="Q3187" s="121" t="s">
        <v>47</v>
      </c>
      <c r="R3187" s="122" t="s">
        <v>47</v>
      </c>
      <c r="S3187" s="123" t="s">
        <v>48</v>
      </c>
      <c r="T3187" s="124" t="s">
        <v>47</v>
      </c>
      <c r="U3187" s="125" t="s">
        <v>47</v>
      </c>
    </row>
    <row r="3188" spans="2:21" ht="34.5" customHeight="1" x14ac:dyDescent="0.25">
      <c r="B3188" s="48" t="str">
        <f t="shared" si="484"/>
        <v>--------</v>
      </c>
      <c r="C3188" s="14" t="str">
        <f t="shared" si="485"/>
        <v>--------</v>
      </c>
      <c r="D3188" s="2" t="str">
        <f t="shared" si="486"/>
        <v>-----</v>
      </c>
      <c r="E3188" s="15" t="str">
        <f t="shared" si="487"/>
        <v>-----</v>
      </c>
      <c r="F3188" s="15" t="str">
        <f t="shared" si="488"/>
        <v>-----</v>
      </c>
      <c r="G3188" s="117" t="str">
        <f t="shared" si="489"/>
        <v>-----</v>
      </c>
      <c r="H3188" s="39"/>
      <c r="J3188" s="118" t="s">
        <v>35</v>
      </c>
      <c r="K3188" s="118" t="s">
        <v>35</v>
      </c>
      <c r="L3188" s="119" t="s">
        <v>46</v>
      </c>
      <c r="M3188" s="119" t="s">
        <v>46</v>
      </c>
      <c r="N3188" s="120" t="s">
        <v>47</v>
      </c>
      <c r="O3188" s="118" t="s">
        <v>35</v>
      </c>
      <c r="P3188" s="121" t="s">
        <v>47</v>
      </c>
      <c r="Q3188" s="121" t="s">
        <v>47</v>
      </c>
      <c r="R3188" s="122" t="s">
        <v>47</v>
      </c>
      <c r="S3188" s="123" t="s">
        <v>48</v>
      </c>
      <c r="T3188" s="124" t="s">
        <v>47</v>
      </c>
      <c r="U3188" s="125" t="s">
        <v>47</v>
      </c>
    </row>
    <row r="3189" spans="2:21" ht="34.5" customHeight="1" x14ac:dyDescent="0.25">
      <c r="B3189" s="48" t="str">
        <f t="shared" si="484"/>
        <v>--------</v>
      </c>
      <c r="C3189" s="14" t="str">
        <f t="shared" si="485"/>
        <v>--------</v>
      </c>
      <c r="D3189" s="2" t="str">
        <f t="shared" si="486"/>
        <v>-----</v>
      </c>
      <c r="E3189" s="15" t="str">
        <f t="shared" si="487"/>
        <v>-----</v>
      </c>
      <c r="F3189" s="15" t="str">
        <f t="shared" si="488"/>
        <v>-----</v>
      </c>
      <c r="G3189" s="117" t="str">
        <f t="shared" si="489"/>
        <v>-----</v>
      </c>
      <c r="H3189" s="39"/>
      <c r="J3189" s="118" t="s">
        <v>35</v>
      </c>
      <c r="K3189" s="118" t="s">
        <v>35</v>
      </c>
      <c r="L3189" s="119" t="s">
        <v>46</v>
      </c>
      <c r="M3189" s="119" t="s">
        <v>46</v>
      </c>
      <c r="N3189" s="120" t="s">
        <v>47</v>
      </c>
      <c r="O3189" s="118" t="s">
        <v>35</v>
      </c>
      <c r="P3189" s="121" t="s">
        <v>47</v>
      </c>
      <c r="Q3189" s="121" t="s">
        <v>47</v>
      </c>
      <c r="R3189" s="122" t="s">
        <v>47</v>
      </c>
      <c r="S3189" s="123" t="s">
        <v>48</v>
      </c>
      <c r="T3189" s="124" t="s">
        <v>47</v>
      </c>
      <c r="U3189" s="125" t="s">
        <v>47</v>
      </c>
    </row>
    <row r="3190" spans="2:21" ht="34.5" customHeight="1" x14ac:dyDescent="0.25">
      <c r="B3190" s="48" t="str">
        <f t="shared" si="484"/>
        <v>--------</v>
      </c>
      <c r="C3190" s="14" t="str">
        <f t="shared" si="485"/>
        <v>--------</v>
      </c>
      <c r="D3190" s="2" t="str">
        <f t="shared" si="486"/>
        <v>-----</v>
      </c>
      <c r="E3190" s="15" t="str">
        <f t="shared" si="487"/>
        <v>-----</v>
      </c>
      <c r="F3190" s="15" t="str">
        <f t="shared" si="488"/>
        <v>-----</v>
      </c>
      <c r="G3190" s="117" t="str">
        <f t="shared" si="489"/>
        <v>-----</v>
      </c>
      <c r="H3190" s="39"/>
      <c r="J3190" s="118" t="s">
        <v>35</v>
      </c>
      <c r="K3190" s="118" t="s">
        <v>35</v>
      </c>
      <c r="L3190" s="119" t="s">
        <v>46</v>
      </c>
      <c r="M3190" s="119" t="s">
        <v>46</v>
      </c>
      <c r="N3190" s="120" t="s">
        <v>47</v>
      </c>
      <c r="O3190" s="118" t="s">
        <v>35</v>
      </c>
      <c r="P3190" s="121" t="s">
        <v>47</v>
      </c>
      <c r="Q3190" s="121" t="s">
        <v>47</v>
      </c>
      <c r="R3190" s="122" t="s">
        <v>47</v>
      </c>
      <c r="S3190" s="123" t="s">
        <v>48</v>
      </c>
      <c r="T3190" s="124" t="s">
        <v>47</v>
      </c>
      <c r="U3190" s="125" t="s">
        <v>47</v>
      </c>
    </row>
    <row r="3191" spans="2:21" ht="34.5" customHeight="1" x14ac:dyDescent="0.25">
      <c r="B3191" s="48" t="str">
        <f t="shared" si="484"/>
        <v>--------</v>
      </c>
      <c r="C3191" s="14" t="str">
        <f t="shared" si="485"/>
        <v>--------</v>
      </c>
      <c r="D3191" s="2" t="str">
        <f t="shared" si="486"/>
        <v>-----</v>
      </c>
      <c r="E3191" s="15" t="str">
        <f t="shared" si="487"/>
        <v>-----</v>
      </c>
      <c r="F3191" s="15" t="str">
        <f t="shared" si="488"/>
        <v>-----</v>
      </c>
      <c r="G3191" s="117" t="str">
        <f t="shared" si="489"/>
        <v>-----</v>
      </c>
      <c r="H3191" s="39"/>
      <c r="J3191" s="118" t="s">
        <v>35</v>
      </c>
      <c r="K3191" s="118" t="s">
        <v>35</v>
      </c>
      <c r="L3191" s="119" t="s">
        <v>46</v>
      </c>
      <c r="M3191" s="119" t="s">
        <v>46</v>
      </c>
      <c r="N3191" s="120" t="s">
        <v>47</v>
      </c>
      <c r="O3191" s="118" t="s">
        <v>35</v>
      </c>
      <c r="P3191" s="121" t="s">
        <v>47</v>
      </c>
      <c r="Q3191" s="121" t="s">
        <v>47</v>
      </c>
      <c r="R3191" s="122" t="s">
        <v>47</v>
      </c>
      <c r="S3191" s="123" t="s">
        <v>48</v>
      </c>
      <c r="T3191" s="124" t="s">
        <v>47</v>
      </c>
      <c r="U3191" s="125" t="s">
        <v>47</v>
      </c>
    </row>
    <row r="3192" spans="2:21" ht="34.5" customHeight="1" x14ac:dyDescent="0.25">
      <c r="B3192" s="48" t="str">
        <f t="shared" si="484"/>
        <v>--------</v>
      </c>
      <c r="C3192" s="14" t="str">
        <f t="shared" si="485"/>
        <v>--------</v>
      </c>
      <c r="D3192" s="2" t="str">
        <f t="shared" si="486"/>
        <v>-----</v>
      </c>
      <c r="E3192" s="15" t="str">
        <f t="shared" si="487"/>
        <v>-----</v>
      </c>
      <c r="F3192" s="15" t="str">
        <f t="shared" si="488"/>
        <v>-----</v>
      </c>
      <c r="G3192" s="117" t="str">
        <f t="shared" si="489"/>
        <v>-----</v>
      </c>
      <c r="H3192" s="39"/>
      <c r="J3192" s="118" t="s">
        <v>35</v>
      </c>
      <c r="K3192" s="118" t="s">
        <v>35</v>
      </c>
      <c r="L3192" s="119" t="s">
        <v>46</v>
      </c>
      <c r="M3192" s="119" t="s">
        <v>46</v>
      </c>
      <c r="N3192" s="120" t="s">
        <v>47</v>
      </c>
      <c r="O3192" s="118" t="s">
        <v>35</v>
      </c>
      <c r="P3192" s="121" t="s">
        <v>47</v>
      </c>
      <c r="Q3192" s="121" t="s">
        <v>47</v>
      </c>
      <c r="R3192" s="122" t="s">
        <v>47</v>
      </c>
      <c r="S3192" s="123" t="s">
        <v>48</v>
      </c>
      <c r="T3192" s="124" t="s">
        <v>47</v>
      </c>
      <c r="U3192" s="125" t="s">
        <v>47</v>
      </c>
    </row>
    <row r="3193" spans="2:21" ht="34.5" customHeight="1" x14ac:dyDescent="0.25">
      <c r="B3193" s="48" t="str">
        <f t="shared" si="484"/>
        <v>--------</v>
      </c>
      <c r="C3193" s="14" t="str">
        <f t="shared" si="485"/>
        <v>--------</v>
      </c>
      <c r="D3193" s="2" t="str">
        <f t="shared" si="486"/>
        <v>-----</v>
      </c>
      <c r="E3193" s="15" t="str">
        <f t="shared" si="487"/>
        <v>-----</v>
      </c>
      <c r="F3193" s="15" t="str">
        <f t="shared" si="488"/>
        <v>-----</v>
      </c>
      <c r="G3193" s="117" t="str">
        <f t="shared" si="489"/>
        <v>-----</v>
      </c>
      <c r="H3193" s="39"/>
      <c r="J3193" s="118" t="s">
        <v>35</v>
      </c>
      <c r="K3193" s="118" t="s">
        <v>35</v>
      </c>
      <c r="L3193" s="119" t="s">
        <v>46</v>
      </c>
      <c r="M3193" s="119" t="s">
        <v>46</v>
      </c>
      <c r="N3193" s="120" t="s">
        <v>47</v>
      </c>
      <c r="O3193" s="118" t="s">
        <v>35</v>
      </c>
      <c r="P3193" s="121" t="s">
        <v>47</v>
      </c>
      <c r="Q3193" s="121" t="s">
        <v>47</v>
      </c>
      <c r="R3193" s="122" t="s">
        <v>47</v>
      </c>
      <c r="S3193" s="123" t="s">
        <v>48</v>
      </c>
      <c r="T3193" s="124" t="s">
        <v>47</v>
      </c>
      <c r="U3193" s="125" t="s">
        <v>47</v>
      </c>
    </row>
    <row r="3194" spans="2:21" ht="34.5" customHeight="1" x14ac:dyDescent="0.25">
      <c r="B3194" s="48" t="str">
        <f t="shared" si="484"/>
        <v>--------</v>
      </c>
      <c r="C3194" s="14" t="str">
        <f t="shared" si="485"/>
        <v>--------</v>
      </c>
      <c r="D3194" s="2" t="str">
        <f t="shared" si="486"/>
        <v>-----</v>
      </c>
      <c r="E3194" s="15" t="str">
        <f t="shared" si="487"/>
        <v>-----</v>
      </c>
      <c r="F3194" s="15" t="str">
        <f t="shared" si="488"/>
        <v>-----</v>
      </c>
      <c r="G3194" s="117" t="str">
        <f t="shared" si="489"/>
        <v>-----</v>
      </c>
      <c r="H3194" s="39"/>
      <c r="J3194" s="118" t="s">
        <v>35</v>
      </c>
      <c r="K3194" s="118" t="s">
        <v>35</v>
      </c>
      <c r="L3194" s="119" t="s">
        <v>46</v>
      </c>
      <c r="M3194" s="119" t="s">
        <v>46</v>
      </c>
      <c r="N3194" s="120" t="s">
        <v>47</v>
      </c>
      <c r="O3194" s="118" t="s">
        <v>35</v>
      </c>
      <c r="P3194" s="121" t="s">
        <v>47</v>
      </c>
      <c r="Q3194" s="121" t="s">
        <v>47</v>
      </c>
      <c r="R3194" s="122" t="s">
        <v>47</v>
      </c>
      <c r="S3194" s="123" t="s">
        <v>48</v>
      </c>
      <c r="T3194" s="124" t="s">
        <v>47</v>
      </c>
      <c r="U3194" s="125" t="s">
        <v>47</v>
      </c>
    </row>
    <row r="3195" spans="2:21" ht="34.5" customHeight="1" x14ac:dyDescent="0.25">
      <c r="B3195" s="48" t="str">
        <f t="shared" si="484"/>
        <v>--------</v>
      </c>
      <c r="C3195" s="14" t="str">
        <f t="shared" si="485"/>
        <v>--------</v>
      </c>
      <c r="D3195" s="2" t="str">
        <f t="shared" si="486"/>
        <v>-----</v>
      </c>
      <c r="E3195" s="15" t="str">
        <f t="shared" si="487"/>
        <v>-----</v>
      </c>
      <c r="F3195" s="15" t="str">
        <f t="shared" si="488"/>
        <v>-----</v>
      </c>
      <c r="G3195" s="117" t="str">
        <f t="shared" si="489"/>
        <v>-----</v>
      </c>
      <c r="H3195" s="39"/>
      <c r="J3195" s="118" t="s">
        <v>35</v>
      </c>
      <c r="K3195" s="118" t="s">
        <v>35</v>
      </c>
      <c r="L3195" s="119" t="s">
        <v>46</v>
      </c>
      <c r="M3195" s="119" t="s">
        <v>46</v>
      </c>
      <c r="N3195" s="120" t="s">
        <v>47</v>
      </c>
      <c r="O3195" s="118" t="s">
        <v>35</v>
      </c>
      <c r="P3195" s="121" t="s">
        <v>47</v>
      </c>
      <c r="Q3195" s="121" t="s">
        <v>47</v>
      </c>
      <c r="R3195" s="122" t="s">
        <v>47</v>
      </c>
      <c r="S3195" s="123" t="s">
        <v>48</v>
      </c>
      <c r="T3195" s="124" t="s">
        <v>47</v>
      </c>
      <c r="U3195" s="125" t="s">
        <v>47</v>
      </c>
    </row>
    <row r="3199" spans="2:21" ht="35.25" customHeight="1" x14ac:dyDescent="0.25">
      <c r="B3199" s="188" t="s">
        <v>43</v>
      </c>
      <c r="C3199" s="188"/>
      <c r="D3199" s="188"/>
      <c r="E3199" s="188"/>
      <c r="F3199" s="188"/>
      <c r="G3199" s="188"/>
      <c r="H3199" s="188"/>
      <c r="J3199" t="s">
        <v>44</v>
      </c>
      <c r="K3199" s="114">
        <v>43325</v>
      </c>
    </row>
    <row r="3201" spans="2:8" x14ac:dyDescent="0.25">
      <c r="B3201" s="1" t="s">
        <v>14</v>
      </c>
    </row>
    <row r="3202" spans="2:8" ht="8.25" customHeight="1" x14ac:dyDescent="0.25"/>
    <row r="3203" spans="2:8" ht="21" x14ac:dyDescent="0.35">
      <c r="B3203" s="189" t="s">
        <v>15</v>
      </c>
      <c r="C3203" s="189"/>
      <c r="D3203" s="115" t="str">
        <f>U3225</f>
        <v>-----</v>
      </c>
      <c r="E3203" s="45"/>
      <c r="F3203" s="113" t="s">
        <v>16</v>
      </c>
      <c r="G3203" s="116" t="str">
        <f>D3203</f>
        <v>-----</v>
      </c>
      <c r="H3203" s="42" t="s">
        <v>45</v>
      </c>
    </row>
    <row r="3205" spans="2:8" x14ac:dyDescent="0.25">
      <c r="B3205" t="s">
        <v>28</v>
      </c>
      <c r="C3205" s="190" t="str">
        <f>S3225</f>
        <v>------</v>
      </c>
      <c r="D3205" s="190"/>
      <c r="E3205" s="190"/>
      <c r="F3205" s="190"/>
      <c r="G3205" s="40" t="s">
        <v>29</v>
      </c>
      <c r="H3205" s="44" t="s">
        <v>30</v>
      </c>
    </row>
    <row r="3206" spans="2:8" x14ac:dyDescent="0.25">
      <c r="C3206" s="45"/>
      <c r="D3206" s="45"/>
      <c r="E3206" s="45"/>
      <c r="F3206" s="45"/>
      <c r="G3206" s="40"/>
      <c r="H3206" s="45"/>
    </row>
    <row r="3207" spans="2:8" x14ac:dyDescent="0.25">
      <c r="B3207" t="s">
        <v>31</v>
      </c>
      <c r="C3207" s="47" t="str">
        <f>T3225</f>
        <v>-----</v>
      </c>
      <c r="D3207" s="41" t="s">
        <v>27</v>
      </c>
      <c r="E3207" s="41"/>
      <c r="F3207" s="44"/>
      <c r="G3207" s="44"/>
      <c r="H3207" s="44"/>
    </row>
    <row r="3209" spans="2:8" x14ac:dyDescent="0.25">
      <c r="B3209" t="s">
        <v>32</v>
      </c>
      <c r="C3209" s="44"/>
      <c r="D3209" s="44"/>
      <c r="E3209" s="45"/>
      <c r="F3209" s="40" t="s">
        <v>33</v>
      </c>
      <c r="G3209" s="44"/>
      <c r="H3209" s="44"/>
    </row>
    <row r="3210" spans="2:8" x14ac:dyDescent="0.25">
      <c r="F3210" s="40"/>
    </row>
    <row r="3211" spans="2:8" x14ac:dyDescent="0.25">
      <c r="B3211" s="112" t="s">
        <v>34</v>
      </c>
      <c r="C3211" s="44"/>
      <c r="D3211" s="40" t="s">
        <v>17</v>
      </c>
      <c r="E3211" s="44"/>
      <c r="F3211" s="44"/>
      <c r="G3211" s="44"/>
      <c r="H3211" s="44"/>
    </row>
    <row r="3212" spans="2:8" x14ac:dyDescent="0.25">
      <c r="F3212" s="40"/>
    </row>
    <row r="3213" spans="2:8" x14ac:dyDescent="0.25">
      <c r="B3213" t="s">
        <v>18</v>
      </c>
      <c r="D3213" s="43" t="s">
        <v>19</v>
      </c>
      <c r="E3213" s="43"/>
      <c r="F3213" s="43" t="s">
        <v>20</v>
      </c>
      <c r="G3213" t="s">
        <v>21</v>
      </c>
    </row>
    <row r="3214" spans="2:8" x14ac:dyDescent="0.25">
      <c r="F3214" s="40"/>
    </row>
    <row r="3215" spans="2:8" x14ac:dyDescent="0.25">
      <c r="B3215" s="191" t="s">
        <v>22</v>
      </c>
      <c r="C3215" s="191"/>
      <c r="D3215" s="191"/>
      <c r="E3215" s="191"/>
      <c r="F3215" s="191"/>
      <c r="G3215" s="191"/>
      <c r="H3215" s="191"/>
    </row>
    <row r="3216" spans="2:8" x14ac:dyDescent="0.25">
      <c r="F3216" s="40"/>
    </row>
    <row r="3217" spans="2:21" ht="15.75" x14ac:dyDescent="0.25">
      <c r="B3217" t="s">
        <v>23</v>
      </c>
      <c r="E3217" s="192" t="str">
        <f>N3225</f>
        <v>-----</v>
      </c>
      <c r="F3217" s="192"/>
      <c r="G3217" s="192"/>
      <c r="H3217" s="192"/>
    </row>
    <row r="3218" spans="2:21" x14ac:dyDescent="0.25">
      <c r="F3218" s="113"/>
      <c r="G3218" s="113"/>
      <c r="H3218" s="113"/>
    </row>
    <row r="3219" spans="2:21" ht="23.25" x14ac:dyDescent="0.25">
      <c r="B3219" t="s">
        <v>25</v>
      </c>
      <c r="D3219" s="46">
        <f>J3224</f>
        <v>0</v>
      </c>
      <c r="E3219" s="45"/>
      <c r="F3219" s="113" t="s">
        <v>26</v>
      </c>
      <c r="G3219" s="113"/>
      <c r="H3219" s="113"/>
    </row>
    <row r="3220" spans="2:21" x14ac:dyDescent="0.25">
      <c r="F3220" s="40"/>
    </row>
    <row r="3221" spans="2:21" x14ac:dyDescent="0.25">
      <c r="B3221" t="s">
        <v>24</v>
      </c>
      <c r="F3221" s="40"/>
    </row>
    <row r="3222" spans="2:21" x14ac:dyDescent="0.25">
      <c r="F3222" s="40"/>
      <c r="J3222" s="49"/>
    </row>
    <row r="3224" spans="2:21" ht="28.5" customHeight="1" x14ac:dyDescent="0.5">
      <c r="B3224" s="39" t="s">
        <v>8</v>
      </c>
      <c r="C3224" s="39" t="s">
        <v>9</v>
      </c>
      <c r="D3224" s="39" t="s">
        <v>10</v>
      </c>
      <c r="E3224" s="193" t="s">
        <v>11</v>
      </c>
      <c r="F3224" s="194"/>
      <c r="G3224" s="39" t="s">
        <v>12</v>
      </c>
      <c r="H3224" s="39" t="s">
        <v>13</v>
      </c>
      <c r="J3224" s="195">
        <f>SUM(O3225:O3234)</f>
        <v>0</v>
      </c>
      <c r="K3224" s="195"/>
      <c r="L3224" s="195"/>
      <c r="M3224" s="195"/>
      <c r="N3224" s="195"/>
      <c r="O3224" s="195"/>
      <c r="P3224" s="195"/>
      <c r="Q3224" s="195"/>
      <c r="R3224" s="195"/>
      <c r="S3224" s="195"/>
    </row>
    <row r="3225" spans="2:21" ht="34.5" customHeight="1" x14ac:dyDescent="0.25">
      <c r="B3225" s="48" t="str">
        <f>K3225</f>
        <v>--------</v>
      </c>
      <c r="C3225" s="14" t="str">
        <f>J3225</f>
        <v>--------</v>
      </c>
      <c r="D3225" s="2" t="str">
        <f>P3225</f>
        <v>-----</v>
      </c>
      <c r="E3225" s="15" t="str">
        <f>Q3225</f>
        <v>-----</v>
      </c>
      <c r="F3225" s="15" t="str">
        <f>R3225</f>
        <v>-----</v>
      </c>
      <c r="G3225" s="117" t="str">
        <f>IF(U3225&lt;$K$1,"13/08/2018",U3225)</f>
        <v>-----</v>
      </c>
      <c r="H3225" s="39"/>
      <c r="J3225" s="118" t="s">
        <v>35</v>
      </c>
      <c r="K3225" s="118" t="s">
        <v>35</v>
      </c>
      <c r="L3225" s="119" t="s">
        <v>46</v>
      </c>
      <c r="M3225" s="119" t="s">
        <v>46</v>
      </c>
      <c r="N3225" s="120" t="s">
        <v>47</v>
      </c>
      <c r="O3225" s="118" t="s">
        <v>35</v>
      </c>
      <c r="P3225" s="121" t="s">
        <v>47</v>
      </c>
      <c r="Q3225" s="121" t="s">
        <v>47</v>
      </c>
      <c r="R3225" s="122" t="s">
        <v>47</v>
      </c>
      <c r="S3225" s="123" t="s">
        <v>48</v>
      </c>
      <c r="T3225" s="124" t="s">
        <v>47</v>
      </c>
      <c r="U3225" s="125" t="s">
        <v>47</v>
      </c>
    </row>
    <row r="3226" spans="2:21" ht="34.5" customHeight="1" x14ac:dyDescent="0.25">
      <c r="B3226" s="48" t="str">
        <f t="shared" ref="B3226:B3234" si="490">K3226</f>
        <v>--------</v>
      </c>
      <c r="C3226" s="14" t="str">
        <f t="shared" ref="C3226:C3234" si="491">J3226</f>
        <v>--------</v>
      </c>
      <c r="D3226" s="2" t="str">
        <f t="shared" ref="D3226:D3234" si="492">P3226</f>
        <v>-----</v>
      </c>
      <c r="E3226" s="15" t="str">
        <f t="shared" ref="E3226:E3234" si="493">Q3226</f>
        <v>-----</v>
      </c>
      <c r="F3226" s="15" t="str">
        <f t="shared" ref="F3226:F3234" si="494">R3226</f>
        <v>-----</v>
      </c>
      <c r="G3226" s="117" t="str">
        <f t="shared" ref="G3226:G3234" si="495">IF(U3226&lt;$K$1,"19/03/2018",U3226)</f>
        <v>-----</v>
      </c>
      <c r="H3226" s="39"/>
      <c r="J3226" s="118" t="s">
        <v>35</v>
      </c>
      <c r="K3226" s="118" t="s">
        <v>35</v>
      </c>
      <c r="L3226" s="119" t="s">
        <v>46</v>
      </c>
      <c r="M3226" s="119" t="s">
        <v>46</v>
      </c>
      <c r="N3226" s="120" t="s">
        <v>47</v>
      </c>
      <c r="O3226" s="118" t="s">
        <v>35</v>
      </c>
      <c r="P3226" s="121" t="s">
        <v>47</v>
      </c>
      <c r="Q3226" s="121" t="s">
        <v>47</v>
      </c>
      <c r="R3226" s="122" t="s">
        <v>47</v>
      </c>
      <c r="S3226" s="123" t="s">
        <v>48</v>
      </c>
      <c r="T3226" s="124" t="s">
        <v>47</v>
      </c>
      <c r="U3226" s="125" t="s">
        <v>47</v>
      </c>
    </row>
    <row r="3227" spans="2:21" ht="34.5" customHeight="1" x14ac:dyDescent="0.25">
      <c r="B3227" s="48" t="str">
        <f t="shared" si="490"/>
        <v>--------</v>
      </c>
      <c r="C3227" s="14" t="str">
        <f t="shared" si="491"/>
        <v>--------</v>
      </c>
      <c r="D3227" s="2" t="str">
        <f t="shared" si="492"/>
        <v>-----</v>
      </c>
      <c r="E3227" s="15" t="str">
        <f t="shared" si="493"/>
        <v>-----</v>
      </c>
      <c r="F3227" s="15" t="str">
        <f t="shared" si="494"/>
        <v>-----</v>
      </c>
      <c r="G3227" s="117" t="str">
        <f t="shared" si="495"/>
        <v>-----</v>
      </c>
      <c r="H3227" s="39"/>
      <c r="J3227" s="118" t="s">
        <v>35</v>
      </c>
      <c r="K3227" s="118" t="s">
        <v>35</v>
      </c>
      <c r="L3227" s="119" t="s">
        <v>46</v>
      </c>
      <c r="M3227" s="119" t="s">
        <v>46</v>
      </c>
      <c r="N3227" s="120" t="s">
        <v>47</v>
      </c>
      <c r="O3227" s="118" t="s">
        <v>35</v>
      </c>
      <c r="P3227" s="121" t="s">
        <v>47</v>
      </c>
      <c r="Q3227" s="121" t="s">
        <v>47</v>
      </c>
      <c r="R3227" s="122" t="s">
        <v>47</v>
      </c>
      <c r="S3227" s="123" t="s">
        <v>48</v>
      </c>
      <c r="T3227" s="124" t="s">
        <v>47</v>
      </c>
      <c r="U3227" s="125" t="s">
        <v>47</v>
      </c>
    </row>
    <row r="3228" spans="2:21" ht="34.5" customHeight="1" x14ac:dyDescent="0.25">
      <c r="B3228" s="48" t="str">
        <f t="shared" si="490"/>
        <v>--------</v>
      </c>
      <c r="C3228" s="14" t="str">
        <f t="shared" si="491"/>
        <v>--------</v>
      </c>
      <c r="D3228" s="2" t="str">
        <f t="shared" si="492"/>
        <v>-----</v>
      </c>
      <c r="E3228" s="15" t="str">
        <f t="shared" si="493"/>
        <v>-----</v>
      </c>
      <c r="F3228" s="15" t="str">
        <f t="shared" si="494"/>
        <v>-----</v>
      </c>
      <c r="G3228" s="117" t="str">
        <f t="shared" si="495"/>
        <v>-----</v>
      </c>
      <c r="H3228" s="39"/>
      <c r="J3228" s="118" t="s">
        <v>35</v>
      </c>
      <c r="K3228" s="118" t="s">
        <v>35</v>
      </c>
      <c r="L3228" s="119" t="s">
        <v>46</v>
      </c>
      <c r="M3228" s="119" t="s">
        <v>46</v>
      </c>
      <c r="N3228" s="120" t="s">
        <v>47</v>
      </c>
      <c r="O3228" s="118" t="s">
        <v>35</v>
      </c>
      <c r="P3228" s="121" t="s">
        <v>47</v>
      </c>
      <c r="Q3228" s="121" t="s">
        <v>47</v>
      </c>
      <c r="R3228" s="122" t="s">
        <v>47</v>
      </c>
      <c r="S3228" s="123" t="s">
        <v>48</v>
      </c>
      <c r="T3228" s="124" t="s">
        <v>47</v>
      </c>
      <c r="U3228" s="125" t="s">
        <v>47</v>
      </c>
    </row>
    <row r="3229" spans="2:21" ht="34.5" customHeight="1" x14ac:dyDescent="0.25">
      <c r="B3229" s="48" t="str">
        <f t="shared" si="490"/>
        <v>--------</v>
      </c>
      <c r="C3229" s="14" t="str">
        <f t="shared" si="491"/>
        <v>--------</v>
      </c>
      <c r="D3229" s="2" t="str">
        <f t="shared" si="492"/>
        <v>-----</v>
      </c>
      <c r="E3229" s="15" t="str">
        <f t="shared" si="493"/>
        <v>-----</v>
      </c>
      <c r="F3229" s="15" t="str">
        <f t="shared" si="494"/>
        <v>-----</v>
      </c>
      <c r="G3229" s="117" t="str">
        <f t="shared" si="495"/>
        <v>-----</v>
      </c>
      <c r="H3229" s="39"/>
      <c r="J3229" s="118" t="s">
        <v>35</v>
      </c>
      <c r="K3229" s="118" t="s">
        <v>35</v>
      </c>
      <c r="L3229" s="119" t="s">
        <v>46</v>
      </c>
      <c r="M3229" s="119" t="s">
        <v>46</v>
      </c>
      <c r="N3229" s="120" t="s">
        <v>47</v>
      </c>
      <c r="O3229" s="118" t="s">
        <v>35</v>
      </c>
      <c r="P3229" s="121" t="s">
        <v>47</v>
      </c>
      <c r="Q3229" s="121" t="s">
        <v>47</v>
      </c>
      <c r="R3229" s="122" t="s">
        <v>47</v>
      </c>
      <c r="S3229" s="123" t="s">
        <v>48</v>
      </c>
      <c r="T3229" s="124" t="s">
        <v>47</v>
      </c>
      <c r="U3229" s="125" t="s">
        <v>47</v>
      </c>
    </row>
    <row r="3230" spans="2:21" ht="34.5" customHeight="1" x14ac:dyDescent="0.25">
      <c r="B3230" s="48" t="str">
        <f t="shared" si="490"/>
        <v>--------</v>
      </c>
      <c r="C3230" s="14" t="str">
        <f t="shared" si="491"/>
        <v>--------</v>
      </c>
      <c r="D3230" s="2" t="str">
        <f t="shared" si="492"/>
        <v>-----</v>
      </c>
      <c r="E3230" s="15" t="str">
        <f t="shared" si="493"/>
        <v>-----</v>
      </c>
      <c r="F3230" s="15" t="str">
        <f t="shared" si="494"/>
        <v>-----</v>
      </c>
      <c r="G3230" s="117" t="str">
        <f t="shared" si="495"/>
        <v>-----</v>
      </c>
      <c r="H3230" s="39"/>
      <c r="J3230" s="118" t="s">
        <v>35</v>
      </c>
      <c r="K3230" s="118" t="s">
        <v>35</v>
      </c>
      <c r="L3230" s="119" t="s">
        <v>46</v>
      </c>
      <c r="M3230" s="119" t="s">
        <v>46</v>
      </c>
      <c r="N3230" s="120" t="s">
        <v>47</v>
      </c>
      <c r="O3230" s="118" t="s">
        <v>35</v>
      </c>
      <c r="P3230" s="121" t="s">
        <v>47</v>
      </c>
      <c r="Q3230" s="121" t="s">
        <v>47</v>
      </c>
      <c r="R3230" s="122" t="s">
        <v>47</v>
      </c>
      <c r="S3230" s="123" t="s">
        <v>48</v>
      </c>
      <c r="T3230" s="124" t="s">
        <v>47</v>
      </c>
      <c r="U3230" s="125" t="s">
        <v>47</v>
      </c>
    </row>
    <row r="3231" spans="2:21" ht="34.5" customHeight="1" x14ac:dyDescent="0.25">
      <c r="B3231" s="48" t="str">
        <f t="shared" si="490"/>
        <v>--------</v>
      </c>
      <c r="C3231" s="14" t="str">
        <f t="shared" si="491"/>
        <v>--------</v>
      </c>
      <c r="D3231" s="2" t="str">
        <f t="shared" si="492"/>
        <v>-----</v>
      </c>
      <c r="E3231" s="15" t="str">
        <f t="shared" si="493"/>
        <v>-----</v>
      </c>
      <c r="F3231" s="15" t="str">
        <f t="shared" si="494"/>
        <v>-----</v>
      </c>
      <c r="G3231" s="117" t="str">
        <f t="shared" si="495"/>
        <v>-----</v>
      </c>
      <c r="H3231" s="39"/>
      <c r="J3231" s="118" t="s">
        <v>35</v>
      </c>
      <c r="K3231" s="118" t="s">
        <v>35</v>
      </c>
      <c r="L3231" s="119" t="s">
        <v>46</v>
      </c>
      <c r="M3231" s="119" t="s">
        <v>46</v>
      </c>
      <c r="N3231" s="120" t="s">
        <v>47</v>
      </c>
      <c r="O3231" s="118" t="s">
        <v>35</v>
      </c>
      <c r="P3231" s="121" t="s">
        <v>47</v>
      </c>
      <c r="Q3231" s="121" t="s">
        <v>47</v>
      </c>
      <c r="R3231" s="122" t="s">
        <v>47</v>
      </c>
      <c r="S3231" s="123" t="s">
        <v>48</v>
      </c>
      <c r="T3231" s="124" t="s">
        <v>47</v>
      </c>
      <c r="U3231" s="125" t="s">
        <v>47</v>
      </c>
    </row>
    <row r="3232" spans="2:21" ht="34.5" customHeight="1" x14ac:dyDescent="0.25">
      <c r="B3232" s="48" t="str">
        <f t="shared" si="490"/>
        <v>--------</v>
      </c>
      <c r="C3232" s="14" t="str">
        <f t="shared" si="491"/>
        <v>--------</v>
      </c>
      <c r="D3232" s="2" t="str">
        <f t="shared" si="492"/>
        <v>-----</v>
      </c>
      <c r="E3232" s="15" t="str">
        <f t="shared" si="493"/>
        <v>-----</v>
      </c>
      <c r="F3232" s="15" t="str">
        <f t="shared" si="494"/>
        <v>-----</v>
      </c>
      <c r="G3232" s="117" t="str">
        <f t="shared" si="495"/>
        <v>-----</v>
      </c>
      <c r="H3232" s="39"/>
      <c r="J3232" s="118" t="s">
        <v>35</v>
      </c>
      <c r="K3232" s="118" t="s">
        <v>35</v>
      </c>
      <c r="L3232" s="119" t="s">
        <v>46</v>
      </c>
      <c r="M3232" s="119" t="s">
        <v>46</v>
      </c>
      <c r="N3232" s="120" t="s">
        <v>47</v>
      </c>
      <c r="O3232" s="118" t="s">
        <v>35</v>
      </c>
      <c r="P3232" s="121" t="s">
        <v>47</v>
      </c>
      <c r="Q3232" s="121" t="s">
        <v>47</v>
      </c>
      <c r="R3232" s="122" t="s">
        <v>47</v>
      </c>
      <c r="S3232" s="123" t="s">
        <v>48</v>
      </c>
      <c r="T3232" s="124" t="s">
        <v>47</v>
      </c>
      <c r="U3232" s="125" t="s">
        <v>47</v>
      </c>
    </row>
    <row r="3233" spans="2:21" ht="34.5" customHeight="1" x14ac:dyDescent="0.25">
      <c r="B3233" s="48" t="str">
        <f t="shared" si="490"/>
        <v>--------</v>
      </c>
      <c r="C3233" s="14" t="str">
        <f t="shared" si="491"/>
        <v>--------</v>
      </c>
      <c r="D3233" s="2" t="str">
        <f t="shared" si="492"/>
        <v>-----</v>
      </c>
      <c r="E3233" s="15" t="str">
        <f t="shared" si="493"/>
        <v>-----</v>
      </c>
      <c r="F3233" s="15" t="str">
        <f t="shared" si="494"/>
        <v>-----</v>
      </c>
      <c r="G3233" s="117" t="str">
        <f t="shared" si="495"/>
        <v>-----</v>
      </c>
      <c r="H3233" s="39"/>
      <c r="J3233" s="118" t="s">
        <v>35</v>
      </c>
      <c r="K3233" s="118" t="s">
        <v>35</v>
      </c>
      <c r="L3233" s="119" t="s">
        <v>46</v>
      </c>
      <c r="M3233" s="119" t="s">
        <v>46</v>
      </c>
      <c r="N3233" s="120" t="s">
        <v>47</v>
      </c>
      <c r="O3233" s="118" t="s">
        <v>35</v>
      </c>
      <c r="P3233" s="121" t="s">
        <v>47</v>
      </c>
      <c r="Q3233" s="121" t="s">
        <v>47</v>
      </c>
      <c r="R3233" s="122" t="s">
        <v>47</v>
      </c>
      <c r="S3233" s="123" t="s">
        <v>48</v>
      </c>
      <c r="T3233" s="124" t="s">
        <v>47</v>
      </c>
      <c r="U3233" s="125" t="s">
        <v>47</v>
      </c>
    </row>
    <row r="3234" spans="2:21" ht="34.5" customHeight="1" x14ac:dyDescent="0.25">
      <c r="B3234" s="48" t="str">
        <f t="shared" si="490"/>
        <v>--------</v>
      </c>
      <c r="C3234" s="14" t="str">
        <f t="shared" si="491"/>
        <v>--------</v>
      </c>
      <c r="D3234" s="2" t="str">
        <f t="shared" si="492"/>
        <v>-----</v>
      </c>
      <c r="E3234" s="15" t="str">
        <f t="shared" si="493"/>
        <v>-----</v>
      </c>
      <c r="F3234" s="15" t="str">
        <f t="shared" si="494"/>
        <v>-----</v>
      </c>
      <c r="G3234" s="117" t="str">
        <f t="shared" si="495"/>
        <v>-----</v>
      </c>
      <c r="H3234" s="39"/>
      <c r="J3234" s="118" t="s">
        <v>35</v>
      </c>
      <c r="K3234" s="118" t="s">
        <v>35</v>
      </c>
      <c r="L3234" s="119" t="s">
        <v>46</v>
      </c>
      <c r="M3234" s="119" t="s">
        <v>46</v>
      </c>
      <c r="N3234" s="120" t="s">
        <v>47</v>
      </c>
      <c r="O3234" s="118" t="s">
        <v>35</v>
      </c>
      <c r="P3234" s="121" t="s">
        <v>47</v>
      </c>
      <c r="Q3234" s="121" t="s">
        <v>47</v>
      </c>
      <c r="R3234" s="122" t="s">
        <v>47</v>
      </c>
      <c r="S3234" s="123" t="s">
        <v>48</v>
      </c>
      <c r="T3234" s="124" t="s">
        <v>47</v>
      </c>
      <c r="U3234" s="125" t="s">
        <v>47</v>
      </c>
    </row>
    <row r="3238" spans="2:21" ht="35.25" customHeight="1" x14ac:dyDescent="0.25">
      <c r="B3238" s="188" t="s">
        <v>43</v>
      </c>
      <c r="C3238" s="188"/>
      <c r="D3238" s="188"/>
      <c r="E3238" s="188"/>
      <c r="F3238" s="188"/>
      <c r="G3238" s="188"/>
      <c r="H3238" s="188"/>
      <c r="J3238" t="s">
        <v>44</v>
      </c>
      <c r="K3238" s="114">
        <v>43325</v>
      </c>
    </row>
    <row r="3240" spans="2:21" x14ac:dyDescent="0.25">
      <c r="B3240" s="1" t="s">
        <v>14</v>
      </c>
    </row>
    <row r="3241" spans="2:21" ht="8.25" customHeight="1" x14ac:dyDescent="0.25"/>
    <row r="3242" spans="2:21" ht="21" x14ac:dyDescent="0.35">
      <c r="B3242" s="189" t="s">
        <v>15</v>
      </c>
      <c r="C3242" s="189"/>
      <c r="D3242" s="115" t="str">
        <f>U3264</f>
        <v>-----</v>
      </c>
      <c r="E3242" s="45"/>
      <c r="F3242" s="113" t="s">
        <v>16</v>
      </c>
      <c r="G3242" s="116" t="str">
        <f>D3242</f>
        <v>-----</v>
      </c>
      <c r="H3242" s="42" t="s">
        <v>45</v>
      </c>
    </row>
    <row r="3244" spans="2:21" x14ac:dyDescent="0.25">
      <c r="B3244" t="s">
        <v>28</v>
      </c>
      <c r="C3244" s="190" t="str">
        <f>S3264</f>
        <v>------</v>
      </c>
      <c r="D3244" s="190"/>
      <c r="E3244" s="190"/>
      <c r="F3244" s="190"/>
      <c r="G3244" s="40" t="s">
        <v>29</v>
      </c>
      <c r="H3244" s="44" t="s">
        <v>30</v>
      </c>
    </row>
    <row r="3245" spans="2:21" x14ac:dyDescent="0.25">
      <c r="C3245" s="45"/>
      <c r="D3245" s="45"/>
      <c r="E3245" s="45"/>
      <c r="F3245" s="45"/>
      <c r="G3245" s="40"/>
      <c r="H3245" s="45"/>
    </row>
    <row r="3246" spans="2:21" x14ac:dyDescent="0.25">
      <c r="B3246" t="s">
        <v>31</v>
      </c>
      <c r="C3246" s="47" t="str">
        <f>T3264</f>
        <v>-----</v>
      </c>
      <c r="D3246" s="41" t="s">
        <v>27</v>
      </c>
      <c r="E3246" s="41"/>
      <c r="F3246" s="44"/>
      <c r="G3246" s="44"/>
      <c r="H3246" s="44"/>
    </row>
    <row r="3248" spans="2:21" x14ac:dyDescent="0.25">
      <c r="B3248" t="s">
        <v>32</v>
      </c>
      <c r="C3248" s="44"/>
      <c r="D3248" s="44"/>
      <c r="E3248" s="45"/>
      <c r="F3248" s="40" t="s">
        <v>33</v>
      </c>
      <c r="G3248" s="44"/>
      <c r="H3248" s="44"/>
    </row>
    <row r="3249" spans="2:21" x14ac:dyDescent="0.25">
      <c r="F3249" s="40"/>
    </row>
    <row r="3250" spans="2:21" x14ac:dyDescent="0.25">
      <c r="B3250" s="112" t="s">
        <v>34</v>
      </c>
      <c r="C3250" s="44"/>
      <c r="D3250" s="40" t="s">
        <v>17</v>
      </c>
      <c r="E3250" s="44"/>
      <c r="F3250" s="44"/>
      <c r="G3250" s="44"/>
      <c r="H3250" s="44"/>
    </row>
    <row r="3251" spans="2:21" x14ac:dyDescent="0.25">
      <c r="F3251" s="40"/>
    </row>
    <row r="3252" spans="2:21" x14ac:dyDescent="0.25">
      <c r="B3252" t="s">
        <v>18</v>
      </c>
      <c r="D3252" s="43" t="s">
        <v>19</v>
      </c>
      <c r="E3252" s="43"/>
      <c r="F3252" s="43" t="s">
        <v>20</v>
      </c>
      <c r="G3252" t="s">
        <v>21</v>
      </c>
    </row>
    <row r="3253" spans="2:21" x14ac:dyDescent="0.25">
      <c r="F3253" s="40"/>
    </row>
    <row r="3254" spans="2:21" x14ac:dyDescent="0.25">
      <c r="B3254" s="191" t="s">
        <v>22</v>
      </c>
      <c r="C3254" s="191"/>
      <c r="D3254" s="191"/>
      <c r="E3254" s="191"/>
      <c r="F3254" s="191"/>
      <c r="G3254" s="191"/>
      <c r="H3254" s="191"/>
    </row>
    <row r="3255" spans="2:21" x14ac:dyDescent="0.25">
      <c r="F3255" s="40"/>
    </row>
    <row r="3256" spans="2:21" ht="15.75" x14ac:dyDescent="0.25">
      <c r="B3256" t="s">
        <v>23</v>
      </c>
      <c r="E3256" s="192" t="str">
        <f>N3264</f>
        <v>-----</v>
      </c>
      <c r="F3256" s="192"/>
      <c r="G3256" s="192"/>
      <c r="H3256" s="192"/>
    </row>
    <row r="3257" spans="2:21" x14ac:dyDescent="0.25">
      <c r="F3257" s="113"/>
      <c r="G3257" s="113"/>
      <c r="H3257" s="113"/>
    </row>
    <row r="3258" spans="2:21" ht="23.25" x14ac:dyDescent="0.25">
      <c r="B3258" t="s">
        <v>25</v>
      </c>
      <c r="D3258" s="46">
        <f>J3263</f>
        <v>0</v>
      </c>
      <c r="E3258" s="45"/>
      <c r="F3258" s="113" t="s">
        <v>26</v>
      </c>
      <c r="G3258" s="113"/>
      <c r="H3258" s="113"/>
    </row>
    <row r="3259" spans="2:21" x14ac:dyDescent="0.25">
      <c r="F3259" s="40"/>
    </row>
    <row r="3260" spans="2:21" x14ac:dyDescent="0.25">
      <c r="B3260" t="s">
        <v>24</v>
      </c>
      <c r="F3260" s="40"/>
    </row>
    <row r="3261" spans="2:21" x14ac:dyDescent="0.25">
      <c r="F3261" s="40"/>
      <c r="J3261" s="49"/>
    </row>
    <row r="3263" spans="2:21" ht="28.5" customHeight="1" x14ac:dyDescent="0.5">
      <c r="B3263" s="39" t="s">
        <v>8</v>
      </c>
      <c r="C3263" s="39" t="s">
        <v>9</v>
      </c>
      <c r="D3263" s="39" t="s">
        <v>10</v>
      </c>
      <c r="E3263" s="193" t="s">
        <v>11</v>
      </c>
      <c r="F3263" s="194"/>
      <c r="G3263" s="39" t="s">
        <v>12</v>
      </c>
      <c r="H3263" s="39" t="s">
        <v>13</v>
      </c>
      <c r="J3263" s="195">
        <f>SUM(O3264:O3273)</f>
        <v>0</v>
      </c>
      <c r="K3263" s="195"/>
      <c r="L3263" s="195"/>
      <c r="M3263" s="195"/>
      <c r="N3263" s="195"/>
      <c r="O3263" s="195"/>
      <c r="P3263" s="195"/>
      <c r="Q3263" s="195"/>
      <c r="R3263" s="195"/>
      <c r="S3263" s="195"/>
    </row>
    <row r="3264" spans="2:21" ht="34.5" customHeight="1" x14ac:dyDescent="0.25">
      <c r="B3264" s="48" t="str">
        <f>K3264</f>
        <v>--------</v>
      </c>
      <c r="C3264" s="14" t="str">
        <f>J3264</f>
        <v>--------</v>
      </c>
      <c r="D3264" s="2" t="str">
        <f>P3264</f>
        <v>-----</v>
      </c>
      <c r="E3264" s="15" t="str">
        <f>Q3264</f>
        <v>-----</v>
      </c>
      <c r="F3264" s="15" t="str">
        <f>R3264</f>
        <v>-----</v>
      </c>
      <c r="G3264" s="117" t="str">
        <f>IF(U3264&lt;$K$1,"13/08/2018",U3264)</f>
        <v>-----</v>
      </c>
      <c r="H3264" s="39"/>
      <c r="J3264" s="118" t="s">
        <v>35</v>
      </c>
      <c r="K3264" s="118" t="s">
        <v>35</v>
      </c>
      <c r="L3264" s="119" t="s">
        <v>46</v>
      </c>
      <c r="M3264" s="119" t="s">
        <v>46</v>
      </c>
      <c r="N3264" s="120" t="s">
        <v>47</v>
      </c>
      <c r="O3264" s="118" t="s">
        <v>35</v>
      </c>
      <c r="P3264" s="121" t="s">
        <v>47</v>
      </c>
      <c r="Q3264" s="121" t="s">
        <v>47</v>
      </c>
      <c r="R3264" s="122" t="s">
        <v>47</v>
      </c>
      <c r="S3264" s="123" t="s">
        <v>48</v>
      </c>
      <c r="T3264" s="124" t="s">
        <v>47</v>
      </c>
      <c r="U3264" s="125" t="s">
        <v>47</v>
      </c>
    </row>
    <row r="3265" spans="2:21" ht="34.5" customHeight="1" x14ac:dyDescent="0.25">
      <c r="B3265" s="48" t="str">
        <f t="shared" ref="B3265:B3273" si="496">K3265</f>
        <v>--------</v>
      </c>
      <c r="C3265" s="14" t="str">
        <f t="shared" ref="C3265:C3273" si="497">J3265</f>
        <v>--------</v>
      </c>
      <c r="D3265" s="2" t="str">
        <f t="shared" ref="D3265:D3273" si="498">P3265</f>
        <v>-----</v>
      </c>
      <c r="E3265" s="15" t="str">
        <f t="shared" ref="E3265:E3273" si="499">Q3265</f>
        <v>-----</v>
      </c>
      <c r="F3265" s="15" t="str">
        <f t="shared" ref="F3265:F3273" si="500">R3265</f>
        <v>-----</v>
      </c>
      <c r="G3265" s="117" t="str">
        <f t="shared" ref="G3265:G3273" si="501">IF(U3265&lt;$K$1,"19/03/2018",U3265)</f>
        <v>-----</v>
      </c>
      <c r="H3265" s="39"/>
      <c r="J3265" s="118" t="s">
        <v>35</v>
      </c>
      <c r="K3265" s="118" t="s">
        <v>35</v>
      </c>
      <c r="L3265" s="119" t="s">
        <v>46</v>
      </c>
      <c r="M3265" s="119" t="s">
        <v>46</v>
      </c>
      <c r="N3265" s="120" t="s">
        <v>47</v>
      </c>
      <c r="O3265" s="118" t="s">
        <v>35</v>
      </c>
      <c r="P3265" s="121" t="s">
        <v>47</v>
      </c>
      <c r="Q3265" s="121" t="s">
        <v>47</v>
      </c>
      <c r="R3265" s="122" t="s">
        <v>47</v>
      </c>
      <c r="S3265" s="123" t="s">
        <v>48</v>
      </c>
      <c r="T3265" s="124" t="s">
        <v>47</v>
      </c>
      <c r="U3265" s="125" t="s">
        <v>47</v>
      </c>
    </row>
    <row r="3266" spans="2:21" ht="34.5" customHeight="1" x14ac:dyDescent="0.25">
      <c r="B3266" s="48" t="str">
        <f t="shared" si="496"/>
        <v>--------</v>
      </c>
      <c r="C3266" s="14" t="str">
        <f t="shared" si="497"/>
        <v>--------</v>
      </c>
      <c r="D3266" s="2" t="str">
        <f t="shared" si="498"/>
        <v>-----</v>
      </c>
      <c r="E3266" s="15" t="str">
        <f t="shared" si="499"/>
        <v>-----</v>
      </c>
      <c r="F3266" s="15" t="str">
        <f t="shared" si="500"/>
        <v>-----</v>
      </c>
      <c r="G3266" s="117" t="str">
        <f t="shared" si="501"/>
        <v>-----</v>
      </c>
      <c r="H3266" s="39"/>
      <c r="J3266" s="118" t="s">
        <v>35</v>
      </c>
      <c r="K3266" s="118" t="s">
        <v>35</v>
      </c>
      <c r="L3266" s="119" t="s">
        <v>46</v>
      </c>
      <c r="M3266" s="119" t="s">
        <v>46</v>
      </c>
      <c r="N3266" s="120" t="s">
        <v>47</v>
      </c>
      <c r="O3266" s="118" t="s">
        <v>35</v>
      </c>
      <c r="P3266" s="121" t="s">
        <v>47</v>
      </c>
      <c r="Q3266" s="121" t="s">
        <v>47</v>
      </c>
      <c r="R3266" s="122" t="s">
        <v>47</v>
      </c>
      <c r="S3266" s="123" t="s">
        <v>48</v>
      </c>
      <c r="T3266" s="124" t="s">
        <v>47</v>
      </c>
      <c r="U3266" s="125" t="s">
        <v>47</v>
      </c>
    </row>
    <row r="3267" spans="2:21" ht="34.5" customHeight="1" x14ac:dyDescent="0.25">
      <c r="B3267" s="48" t="str">
        <f t="shared" si="496"/>
        <v>--------</v>
      </c>
      <c r="C3267" s="14" t="str">
        <f t="shared" si="497"/>
        <v>--------</v>
      </c>
      <c r="D3267" s="2" t="str">
        <f t="shared" si="498"/>
        <v>-----</v>
      </c>
      <c r="E3267" s="15" t="str">
        <f t="shared" si="499"/>
        <v>-----</v>
      </c>
      <c r="F3267" s="15" t="str">
        <f t="shared" si="500"/>
        <v>-----</v>
      </c>
      <c r="G3267" s="117" t="str">
        <f t="shared" si="501"/>
        <v>-----</v>
      </c>
      <c r="H3267" s="39"/>
      <c r="J3267" s="118" t="s">
        <v>35</v>
      </c>
      <c r="K3267" s="118" t="s">
        <v>35</v>
      </c>
      <c r="L3267" s="119" t="s">
        <v>46</v>
      </c>
      <c r="M3267" s="119" t="s">
        <v>46</v>
      </c>
      <c r="N3267" s="120" t="s">
        <v>47</v>
      </c>
      <c r="O3267" s="118" t="s">
        <v>35</v>
      </c>
      <c r="P3267" s="121" t="s">
        <v>47</v>
      </c>
      <c r="Q3267" s="121" t="s">
        <v>47</v>
      </c>
      <c r="R3267" s="122" t="s">
        <v>47</v>
      </c>
      <c r="S3267" s="123" t="s">
        <v>48</v>
      </c>
      <c r="T3267" s="124" t="s">
        <v>47</v>
      </c>
      <c r="U3267" s="125" t="s">
        <v>47</v>
      </c>
    </row>
    <row r="3268" spans="2:21" ht="34.5" customHeight="1" x14ac:dyDescent="0.25">
      <c r="B3268" s="48" t="str">
        <f t="shared" si="496"/>
        <v>--------</v>
      </c>
      <c r="C3268" s="14" t="str">
        <f t="shared" si="497"/>
        <v>--------</v>
      </c>
      <c r="D3268" s="2" t="str">
        <f t="shared" si="498"/>
        <v>-----</v>
      </c>
      <c r="E3268" s="15" t="str">
        <f t="shared" si="499"/>
        <v>-----</v>
      </c>
      <c r="F3268" s="15" t="str">
        <f t="shared" si="500"/>
        <v>-----</v>
      </c>
      <c r="G3268" s="117" t="str">
        <f t="shared" si="501"/>
        <v>-----</v>
      </c>
      <c r="H3268" s="39"/>
      <c r="J3268" s="118" t="s">
        <v>35</v>
      </c>
      <c r="K3268" s="118" t="s">
        <v>35</v>
      </c>
      <c r="L3268" s="119" t="s">
        <v>46</v>
      </c>
      <c r="M3268" s="119" t="s">
        <v>46</v>
      </c>
      <c r="N3268" s="120" t="s">
        <v>47</v>
      </c>
      <c r="O3268" s="118" t="s">
        <v>35</v>
      </c>
      <c r="P3268" s="121" t="s">
        <v>47</v>
      </c>
      <c r="Q3268" s="121" t="s">
        <v>47</v>
      </c>
      <c r="R3268" s="122" t="s">
        <v>47</v>
      </c>
      <c r="S3268" s="123" t="s">
        <v>48</v>
      </c>
      <c r="T3268" s="124" t="s">
        <v>47</v>
      </c>
      <c r="U3268" s="125" t="s">
        <v>47</v>
      </c>
    </row>
    <row r="3269" spans="2:21" ht="34.5" customHeight="1" x14ac:dyDescent="0.25">
      <c r="B3269" s="48" t="str">
        <f t="shared" si="496"/>
        <v>--------</v>
      </c>
      <c r="C3269" s="14" t="str">
        <f t="shared" si="497"/>
        <v>--------</v>
      </c>
      <c r="D3269" s="2" t="str">
        <f t="shared" si="498"/>
        <v>-----</v>
      </c>
      <c r="E3269" s="15" t="str">
        <f t="shared" si="499"/>
        <v>-----</v>
      </c>
      <c r="F3269" s="15" t="str">
        <f t="shared" si="500"/>
        <v>-----</v>
      </c>
      <c r="G3269" s="117" t="str">
        <f t="shared" si="501"/>
        <v>-----</v>
      </c>
      <c r="H3269" s="39"/>
      <c r="J3269" s="118" t="s">
        <v>35</v>
      </c>
      <c r="K3269" s="118" t="s">
        <v>35</v>
      </c>
      <c r="L3269" s="119" t="s">
        <v>46</v>
      </c>
      <c r="M3269" s="119" t="s">
        <v>46</v>
      </c>
      <c r="N3269" s="120" t="s">
        <v>47</v>
      </c>
      <c r="O3269" s="118" t="s">
        <v>35</v>
      </c>
      <c r="P3269" s="121" t="s">
        <v>47</v>
      </c>
      <c r="Q3269" s="121" t="s">
        <v>47</v>
      </c>
      <c r="R3269" s="122" t="s">
        <v>47</v>
      </c>
      <c r="S3269" s="123" t="s">
        <v>48</v>
      </c>
      <c r="T3269" s="124" t="s">
        <v>47</v>
      </c>
      <c r="U3269" s="125" t="s">
        <v>47</v>
      </c>
    </row>
    <row r="3270" spans="2:21" ht="34.5" customHeight="1" x14ac:dyDescent="0.25">
      <c r="B3270" s="48" t="str">
        <f t="shared" si="496"/>
        <v>--------</v>
      </c>
      <c r="C3270" s="14" t="str">
        <f t="shared" si="497"/>
        <v>--------</v>
      </c>
      <c r="D3270" s="2" t="str">
        <f t="shared" si="498"/>
        <v>-----</v>
      </c>
      <c r="E3270" s="15" t="str">
        <f t="shared" si="499"/>
        <v>-----</v>
      </c>
      <c r="F3270" s="15" t="str">
        <f t="shared" si="500"/>
        <v>-----</v>
      </c>
      <c r="G3270" s="117" t="str">
        <f t="shared" si="501"/>
        <v>-----</v>
      </c>
      <c r="H3270" s="39"/>
      <c r="J3270" s="118" t="s">
        <v>35</v>
      </c>
      <c r="K3270" s="118" t="s">
        <v>35</v>
      </c>
      <c r="L3270" s="119" t="s">
        <v>46</v>
      </c>
      <c r="M3270" s="119" t="s">
        <v>46</v>
      </c>
      <c r="N3270" s="120" t="s">
        <v>47</v>
      </c>
      <c r="O3270" s="118" t="s">
        <v>35</v>
      </c>
      <c r="P3270" s="121" t="s">
        <v>47</v>
      </c>
      <c r="Q3270" s="121" t="s">
        <v>47</v>
      </c>
      <c r="R3270" s="122" t="s">
        <v>47</v>
      </c>
      <c r="S3270" s="123" t="s">
        <v>48</v>
      </c>
      <c r="T3270" s="124" t="s">
        <v>47</v>
      </c>
      <c r="U3270" s="125" t="s">
        <v>47</v>
      </c>
    </row>
    <row r="3271" spans="2:21" ht="34.5" customHeight="1" x14ac:dyDescent="0.25">
      <c r="B3271" s="48" t="str">
        <f t="shared" si="496"/>
        <v>--------</v>
      </c>
      <c r="C3271" s="14" t="str">
        <f t="shared" si="497"/>
        <v>--------</v>
      </c>
      <c r="D3271" s="2" t="str">
        <f t="shared" si="498"/>
        <v>-----</v>
      </c>
      <c r="E3271" s="15" t="str">
        <f t="shared" si="499"/>
        <v>-----</v>
      </c>
      <c r="F3271" s="15" t="str">
        <f t="shared" si="500"/>
        <v>-----</v>
      </c>
      <c r="G3271" s="117" t="str">
        <f t="shared" si="501"/>
        <v>-----</v>
      </c>
      <c r="H3271" s="39"/>
      <c r="J3271" s="118" t="s">
        <v>35</v>
      </c>
      <c r="K3271" s="118" t="s">
        <v>35</v>
      </c>
      <c r="L3271" s="119" t="s">
        <v>46</v>
      </c>
      <c r="M3271" s="119" t="s">
        <v>46</v>
      </c>
      <c r="N3271" s="120" t="s">
        <v>47</v>
      </c>
      <c r="O3271" s="118" t="s">
        <v>35</v>
      </c>
      <c r="P3271" s="121" t="s">
        <v>47</v>
      </c>
      <c r="Q3271" s="121" t="s">
        <v>47</v>
      </c>
      <c r="R3271" s="122" t="s">
        <v>47</v>
      </c>
      <c r="S3271" s="123" t="s">
        <v>48</v>
      </c>
      <c r="T3271" s="124" t="s">
        <v>47</v>
      </c>
      <c r="U3271" s="125" t="s">
        <v>47</v>
      </c>
    </row>
    <row r="3272" spans="2:21" ht="34.5" customHeight="1" x14ac:dyDescent="0.25">
      <c r="B3272" s="48" t="str">
        <f t="shared" si="496"/>
        <v>--------</v>
      </c>
      <c r="C3272" s="14" t="str">
        <f t="shared" si="497"/>
        <v>--------</v>
      </c>
      <c r="D3272" s="2" t="str">
        <f t="shared" si="498"/>
        <v>-----</v>
      </c>
      <c r="E3272" s="15" t="str">
        <f t="shared" si="499"/>
        <v>-----</v>
      </c>
      <c r="F3272" s="15" t="str">
        <f t="shared" si="500"/>
        <v>-----</v>
      </c>
      <c r="G3272" s="117" t="str">
        <f t="shared" si="501"/>
        <v>-----</v>
      </c>
      <c r="H3272" s="39"/>
      <c r="J3272" s="118" t="s">
        <v>35</v>
      </c>
      <c r="K3272" s="118" t="s">
        <v>35</v>
      </c>
      <c r="L3272" s="119" t="s">
        <v>46</v>
      </c>
      <c r="M3272" s="119" t="s">
        <v>46</v>
      </c>
      <c r="N3272" s="120" t="s">
        <v>47</v>
      </c>
      <c r="O3272" s="118" t="s">
        <v>35</v>
      </c>
      <c r="P3272" s="121" t="s">
        <v>47</v>
      </c>
      <c r="Q3272" s="121" t="s">
        <v>47</v>
      </c>
      <c r="R3272" s="122" t="s">
        <v>47</v>
      </c>
      <c r="S3272" s="123" t="s">
        <v>48</v>
      </c>
      <c r="T3272" s="124" t="s">
        <v>47</v>
      </c>
      <c r="U3272" s="125" t="s">
        <v>47</v>
      </c>
    </row>
    <row r="3273" spans="2:21" ht="34.5" customHeight="1" x14ac:dyDescent="0.25">
      <c r="B3273" s="48" t="str">
        <f t="shared" si="496"/>
        <v>--------</v>
      </c>
      <c r="C3273" s="14" t="str">
        <f t="shared" si="497"/>
        <v>--------</v>
      </c>
      <c r="D3273" s="2" t="str">
        <f t="shared" si="498"/>
        <v>-----</v>
      </c>
      <c r="E3273" s="15" t="str">
        <f t="shared" si="499"/>
        <v>-----</v>
      </c>
      <c r="F3273" s="15" t="str">
        <f t="shared" si="500"/>
        <v>-----</v>
      </c>
      <c r="G3273" s="117" t="str">
        <f t="shared" si="501"/>
        <v>-----</v>
      </c>
      <c r="H3273" s="39"/>
      <c r="J3273" s="118" t="s">
        <v>35</v>
      </c>
      <c r="K3273" s="118" t="s">
        <v>35</v>
      </c>
      <c r="L3273" s="119" t="s">
        <v>46</v>
      </c>
      <c r="M3273" s="119" t="s">
        <v>46</v>
      </c>
      <c r="N3273" s="120" t="s">
        <v>47</v>
      </c>
      <c r="O3273" s="118" t="s">
        <v>35</v>
      </c>
      <c r="P3273" s="121" t="s">
        <v>47</v>
      </c>
      <c r="Q3273" s="121" t="s">
        <v>47</v>
      </c>
      <c r="R3273" s="122" t="s">
        <v>47</v>
      </c>
      <c r="S3273" s="123" t="s">
        <v>48</v>
      </c>
      <c r="T3273" s="124" t="s">
        <v>47</v>
      </c>
      <c r="U3273" s="125" t="s">
        <v>47</v>
      </c>
    </row>
    <row r="3277" spans="2:21" ht="35.25" customHeight="1" x14ac:dyDescent="0.25">
      <c r="B3277" s="188" t="s">
        <v>43</v>
      </c>
      <c r="C3277" s="188"/>
      <c r="D3277" s="188"/>
      <c r="E3277" s="188"/>
      <c r="F3277" s="188"/>
      <c r="G3277" s="188"/>
      <c r="H3277" s="188"/>
      <c r="J3277" t="s">
        <v>44</v>
      </c>
      <c r="K3277" s="114">
        <v>43325</v>
      </c>
    </row>
    <row r="3279" spans="2:21" x14ac:dyDescent="0.25">
      <c r="B3279" s="1" t="s">
        <v>14</v>
      </c>
    </row>
    <row r="3280" spans="2:21" ht="8.25" customHeight="1" x14ac:dyDescent="0.25"/>
    <row r="3281" spans="2:8" ht="21" x14ac:dyDescent="0.35">
      <c r="B3281" s="189" t="s">
        <v>15</v>
      </c>
      <c r="C3281" s="189"/>
      <c r="D3281" s="115" t="str">
        <f>U3303</f>
        <v>-----</v>
      </c>
      <c r="E3281" s="45"/>
      <c r="F3281" s="113" t="s">
        <v>16</v>
      </c>
      <c r="G3281" s="116" t="str">
        <f>D3281</f>
        <v>-----</v>
      </c>
      <c r="H3281" s="42" t="s">
        <v>45</v>
      </c>
    </row>
    <row r="3283" spans="2:8" x14ac:dyDescent="0.25">
      <c r="B3283" t="s">
        <v>28</v>
      </c>
      <c r="C3283" s="190" t="str">
        <f>S3303</f>
        <v>------</v>
      </c>
      <c r="D3283" s="190"/>
      <c r="E3283" s="190"/>
      <c r="F3283" s="190"/>
      <c r="G3283" s="40" t="s">
        <v>29</v>
      </c>
      <c r="H3283" s="44" t="s">
        <v>30</v>
      </c>
    </row>
    <row r="3284" spans="2:8" x14ac:dyDescent="0.25">
      <c r="C3284" s="45"/>
      <c r="D3284" s="45"/>
      <c r="E3284" s="45"/>
      <c r="F3284" s="45"/>
      <c r="G3284" s="40"/>
      <c r="H3284" s="45"/>
    </row>
    <row r="3285" spans="2:8" x14ac:dyDescent="0.25">
      <c r="B3285" t="s">
        <v>31</v>
      </c>
      <c r="C3285" s="47" t="str">
        <f>T3303</f>
        <v>-----</v>
      </c>
      <c r="D3285" s="41" t="s">
        <v>27</v>
      </c>
      <c r="E3285" s="41"/>
      <c r="F3285" s="44"/>
      <c r="G3285" s="44"/>
      <c r="H3285" s="44"/>
    </row>
    <row r="3287" spans="2:8" x14ac:dyDescent="0.25">
      <c r="B3287" t="s">
        <v>32</v>
      </c>
      <c r="C3287" s="44"/>
      <c r="D3287" s="44"/>
      <c r="E3287" s="45"/>
      <c r="F3287" s="40" t="s">
        <v>33</v>
      </c>
      <c r="G3287" s="44"/>
      <c r="H3287" s="44"/>
    </row>
    <row r="3288" spans="2:8" x14ac:dyDescent="0.25">
      <c r="F3288" s="40"/>
    </row>
    <row r="3289" spans="2:8" x14ac:dyDescent="0.25">
      <c r="B3289" s="112" t="s">
        <v>34</v>
      </c>
      <c r="C3289" s="44"/>
      <c r="D3289" s="40" t="s">
        <v>17</v>
      </c>
      <c r="E3289" s="44"/>
      <c r="F3289" s="44"/>
      <c r="G3289" s="44"/>
      <c r="H3289" s="44"/>
    </row>
    <row r="3290" spans="2:8" x14ac:dyDescent="0.25">
      <c r="F3290" s="40"/>
    </row>
    <row r="3291" spans="2:8" x14ac:dyDescent="0.25">
      <c r="B3291" t="s">
        <v>18</v>
      </c>
      <c r="D3291" s="43" t="s">
        <v>19</v>
      </c>
      <c r="E3291" s="43"/>
      <c r="F3291" s="43" t="s">
        <v>20</v>
      </c>
      <c r="G3291" t="s">
        <v>21</v>
      </c>
    </row>
    <row r="3292" spans="2:8" x14ac:dyDescent="0.25">
      <c r="F3292" s="40"/>
    </row>
    <row r="3293" spans="2:8" x14ac:dyDescent="0.25">
      <c r="B3293" s="191" t="s">
        <v>22</v>
      </c>
      <c r="C3293" s="191"/>
      <c r="D3293" s="191"/>
      <c r="E3293" s="191"/>
      <c r="F3293" s="191"/>
      <c r="G3293" s="191"/>
      <c r="H3293" s="191"/>
    </row>
    <row r="3294" spans="2:8" x14ac:dyDescent="0.25">
      <c r="F3294" s="40"/>
    </row>
    <row r="3295" spans="2:8" ht="15.75" x14ac:dyDescent="0.25">
      <c r="B3295" t="s">
        <v>23</v>
      </c>
      <c r="E3295" s="192" t="str">
        <f>N3303</f>
        <v>-----</v>
      </c>
      <c r="F3295" s="192"/>
      <c r="G3295" s="192"/>
      <c r="H3295" s="192"/>
    </row>
    <row r="3296" spans="2:8" x14ac:dyDescent="0.25">
      <c r="F3296" s="113"/>
      <c r="G3296" s="113"/>
      <c r="H3296" s="113"/>
    </row>
    <row r="3297" spans="2:21" ht="23.25" x14ac:dyDescent="0.25">
      <c r="B3297" t="s">
        <v>25</v>
      </c>
      <c r="D3297" s="46">
        <f>J3302</f>
        <v>0</v>
      </c>
      <c r="E3297" s="45"/>
      <c r="F3297" s="113" t="s">
        <v>26</v>
      </c>
      <c r="G3297" s="113"/>
      <c r="H3297" s="113"/>
    </row>
    <row r="3298" spans="2:21" x14ac:dyDescent="0.25">
      <c r="F3298" s="40"/>
    </row>
    <row r="3299" spans="2:21" x14ac:dyDescent="0.25">
      <c r="B3299" t="s">
        <v>24</v>
      </c>
      <c r="F3299" s="40"/>
    </row>
    <row r="3300" spans="2:21" x14ac:dyDescent="0.25">
      <c r="F3300" s="40"/>
      <c r="J3300" s="49"/>
    </row>
    <row r="3302" spans="2:21" ht="28.5" customHeight="1" x14ac:dyDescent="0.5">
      <c r="B3302" s="39" t="s">
        <v>8</v>
      </c>
      <c r="C3302" s="39" t="s">
        <v>9</v>
      </c>
      <c r="D3302" s="39" t="s">
        <v>10</v>
      </c>
      <c r="E3302" s="193" t="s">
        <v>11</v>
      </c>
      <c r="F3302" s="194"/>
      <c r="G3302" s="39" t="s">
        <v>12</v>
      </c>
      <c r="H3302" s="39" t="s">
        <v>13</v>
      </c>
      <c r="J3302" s="195">
        <f>SUM(O3303:O3312)</f>
        <v>0</v>
      </c>
      <c r="K3302" s="195"/>
      <c r="L3302" s="195"/>
      <c r="M3302" s="195"/>
      <c r="N3302" s="195"/>
      <c r="O3302" s="195"/>
      <c r="P3302" s="195"/>
      <c r="Q3302" s="195"/>
      <c r="R3302" s="195"/>
      <c r="S3302" s="195"/>
    </row>
    <row r="3303" spans="2:21" ht="34.5" customHeight="1" x14ac:dyDescent="0.25">
      <c r="B3303" s="48" t="str">
        <f>K3303</f>
        <v>--------</v>
      </c>
      <c r="C3303" s="14" t="str">
        <f>J3303</f>
        <v>--------</v>
      </c>
      <c r="D3303" s="2" t="str">
        <f>P3303</f>
        <v>-----</v>
      </c>
      <c r="E3303" s="15" t="str">
        <f>Q3303</f>
        <v>-----</v>
      </c>
      <c r="F3303" s="15" t="str">
        <f>R3303</f>
        <v>-----</v>
      </c>
      <c r="G3303" s="117" t="str">
        <f>IF(U3303&lt;$K$1,"13/08/2018",U3303)</f>
        <v>-----</v>
      </c>
      <c r="H3303" s="39"/>
      <c r="J3303" s="118" t="s">
        <v>35</v>
      </c>
      <c r="K3303" s="118" t="s">
        <v>35</v>
      </c>
      <c r="L3303" s="119" t="s">
        <v>46</v>
      </c>
      <c r="M3303" s="119" t="s">
        <v>46</v>
      </c>
      <c r="N3303" s="120" t="s">
        <v>47</v>
      </c>
      <c r="O3303" s="118" t="s">
        <v>35</v>
      </c>
      <c r="P3303" s="121" t="s">
        <v>47</v>
      </c>
      <c r="Q3303" s="121" t="s">
        <v>47</v>
      </c>
      <c r="R3303" s="122" t="s">
        <v>47</v>
      </c>
      <c r="S3303" s="123" t="s">
        <v>48</v>
      </c>
      <c r="T3303" s="124" t="s">
        <v>47</v>
      </c>
      <c r="U3303" s="125" t="s">
        <v>47</v>
      </c>
    </row>
    <row r="3304" spans="2:21" ht="34.5" customHeight="1" x14ac:dyDescent="0.25">
      <c r="B3304" s="48" t="str">
        <f t="shared" ref="B3304:B3312" si="502">K3304</f>
        <v>--------</v>
      </c>
      <c r="C3304" s="14" t="str">
        <f t="shared" ref="C3304:C3312" si="503">J3304</f>
        <v>--------</v>
      </c>
      <c r="D3304" s="2" t="str">
        <f t="shared" ref="D3304:D3312" si="504">P3304</f>
        <v>-----</v>
      </c>
      <c r="E3304" s="15" t="str">
        <f t="shared" ref="E3304:E3312" si="505">Q3304</f>
        <v>-----</v>
      </c>
      <c r="F3304" s="15" t="str">
        <f t="shared" ref="F3304:F3312" si="506">R3304</f>
        <v>-----</v>
      </c>
      <c r="G3304" s="117" t="str">
        <f t="shared" ref="G3304:G3312" si="507">IF(U3304&lt;$K$1,"19/03/2018",U3304)</f>
        <v>-----</v>
      </c>
      <c r="H3304" s="39"/>
      <c r="J3304" s="118" t="s">
        <v>35</v>
      </c>
      <c r="K3304" s="118" t="s">
        <v>35</v>
      </c>
      <c r="L3304" s="119" t="s">
        <v>46</v>
      </c>
      <c r="M3304" s="119" t="s">
        <v>46</v>
      </c>
      <c r="N3304" s="120" t="s">
        <v>47</v>
      </c>
      <c r="O3304" s="118" t="s">
        <v>35</v>
      </c>
      <c r="P3304" s="121" t="s">
        <v>47</v>
      </c>
      <c r="Q3304" s="121" t="s">
        <v>47</v>
      </c>
      <c r="R3304" s="122" t="s">
        <v>47</v>
      </c>
      <c r="S3304" s="123" t="s">
        <v>48</v>
      </c>
      <c r="T3304" s="124" t="s">
        <v>47</v>
      </c>
      <c r="U3304" s="125" t="s">
        <v>47</v>
      </c>
    </row>
    <row r="3305" spans="2:21" ht="34.5" customHeight="1" x14ac:dyDescent="0.25">
      <c r="B3305" s="48" t="str">
        <f t="shared" si="502"/>
        <v>--------</v>
      </c>
      <c r="C3305" s="14" t="str">
        <f t="shared" si="503"/>
        <v>--------</v>
      </c>
      <c r="D3305" s="2" t="str">
        <f t="shared" si="504"/>
        <v>-----</v>
      </c>
      <c r="E3305" s="15" t="str">
        <f t="shared" si="505"/>
        <v>-----</v>
      </c>
      <c r="F3305" s="15" t="str">
        <f t="shared" si="506"/>
        <v>-----</v>
      </c>
      <c r="G3305" s="117" t="str">
        <f t="shared" si="507"/>
        <v>-----</v>
      </c>
      <c r="H3305" s="39"/>
      <c r="J3305" s="118" t="s">
        <v>35</v>
      </c>
      <c r="K3305" s="118" t="s">
        <v>35</v>
      </c>
      <c r="L3305" s="119" t="s">
        <v>46</v>
      </c>
      <c r="M3305" s="119" t="s">
        <v>46</v>
      </c>
      <c r="N3305" s="120" t="s">
        <v>47</v>
      </c>
      <c r="O3305" s="118" t="s">
        <v>35</v>
      </c>
      <c r="P3305" s="121" t="s">
        <v>47</v>
      </c>
      <c r="Q3305" s="121" t="s">
        <v>47</v>
      </c>
      <c r="R3305" s="122" t="s">
        <v>47</v>
      </c>
      <c r="S3305" s="123" t="s">
        <v>48</v>
      </c>
      <c r="T3305" s="124" t="s">
        <v>47</v>
      </c>
      <c r="U3305" s="125" t="s">
        <v>47</v>
      </c>
    </row>
    <row r="3306" spans="2:21" ht="34.5" customHeight="1" x14ac:dyDescent="0.25">
      <c r="B3306" s="48" t="str">
        <f t="shared" si="502"/>
        <v>--------</v>
      </c>
      <c r="C3306" s="14" t="str">
        <f t="shared" si="503"/>
        <v>--------</v>
      </c>
      <c r="D3306" s="2" t="str">
        <f t="shared" si="504"/>
        <v>-----</v>
      </c>
      <c r="E3306" s="15" t="str">
        <f t="shared" si="505"/>
        <v>-----</v>
      </c>
      <c r="F3306" s="15" t="str">
        <f t="shared" si="506"/>
        <v>-----</v>
      </c>
      <c r="G3306" s="117" t="str">
        <f t="shared" si="507"/>
        <v>-----</v>
      </c>
      <c r="H3306" s="39"/>
      <c r="J3306" s="118" t="s">
        <v>35</v>
      </c>
      <c r="K3306" s="118" t="s">
        <v>35</v>
      </c>
      <c r="L3306" s="119" t="s">
        <v>46</v>
      </c>
      <c r="M3306" s="119" t="s">
        <v>46</v>
      </c>
      <c r="N3306" s="120" t="s">
        <v>47</v>
      </c>
      <c r="O3306" s="118" t="s">
        <v>35</v>
      </c>
      <c r="P3306" s="121" t="s">
        <v>47</v>
      </c>
      <c r="Q3306" s="121" t="s">
        <v>47</v>
      </c>
      <c r="R3306" s="122" t="s">
        <v>47</v>
      </c>
      <c r="S3306" s="123" t="s">
        <v>48</v>
      </c>
      <c r="T3306" s="124" t="s">
        <v>47</v>
      </c>
      <c r="U3306" s="125" t="s">
        <v>47</v>
      </c>
    </row>
    <row r="3307" spans="2:21" ht="34.5" customHeight="1" x14ac:dyDescent="0.25">
      <c r="B3307" s="48" t="str">
        <f t="shared" si="502"/>
        <v>--------</v>
      </c>
      <c r="C3307" s="14" t="str">
        <f t="shared" si="503"/>
        <v>--------</v>
      </c>
      <c r="D3307" s="2" t="str">
        <f t="shared" si="504"/>
        <v>-----</v>
      </c>
      <c r="E3307" s="15" t="str">
        <f t="shared" si="505"/>
        <v>-----</v>
      </c>
      <c r="F3307" s="15" t="str">
        <f t="shared" si="506"/>
        <v>-----</v>
      </c>
      <c r="G3307" s="117" t="str">
        <f t="shared" si="507"/>
        <v>-----</v>
      </c>
      <c r="H3307" s="39"/>
      <c r="J3307" s="118" t="s">
        <v>35</v>
      </c>
      <c r="K3307" s="118" t="s">
        <v>35</v>
      </c>
      <c r="L3307" s="119" t="s">
        <v>46</v>
      </c>
      <c r="M3307" s="119" t="s">
        <v>46</v>
      </c>
      <c r="N3307" s="120" t="s">
        <v>47</v>
      </c>
      <c r="O3307" s="118" t="s">
        <v>35</v>
      </c>
      <c r="P3307" s="121" t="s">
        <v>47</v>
      </c>
      <c r="Q3307" s="121" t="s">
        <v>47</v>
      </c>
      <c r="R3307" s="122" t="s">
        <v>47</v>
      </c>
      <c r="S3307" s="123" t="s">
        <v>48</v>
      </c>
      <c r="T3307" s="124" t="s">
        <v>47</v>
      </c>
      <c r="U3307" s="125" t="s">
        <v>47</v>
      </c>
    </row>
    <row r="3308" spans="2:21" ht="34.5" customHeight="1" x14ac:dyDescent="0.25">
      <c r="B3308" s="48" t="str">
        <f t="shared" si="502"/>
        <v>--------</v>
      </c>
      <c r="C3308" s="14" t="str">
        <f t="shared" si="503"/>
        <v>--------</v>
      </c>
      <c r="D3308" s="2" t="str">
        <f t="shared" si="504"/>
        <v>-----</v>
      </c>
      <c r="E3308" s="15" t="str">
        <f t="shared" si="505"/>
        <v>-----</v>
      </c>
      <c r="F3308" s="15" t="str">
        <f t="shared" si="506"/>
        <v>-----</v>
      </c>
      <c r="G3308" s="117" t="str">
        <f t="shared" si="507"/>
        <v>-----</v>
      </c>
      <c r="H3308" s="39"/>
      <c r="J3308" s="118" t="s">
        <v>35</v>
      </c>
      <c r="K3308" s="118" t="s">
        <v>35</v>
      </c>
      <c r="L3308" s="119" t="s">
        <v>46</v>
      </c>
      <c r="M3308" s="119" t="s">
        <v>46</v>
      </c>
      <c r="N3308" s="120" t="s">
        <v>47</v>
      </c>
      <c r="O3308" s="118" t="s">
        <v>35</v>
      </c>
      <c r="P3308" s="121" t="s">
        <v>47</v>
      </c>
      <c r="Q3308" s="121" t="s">
        <v>47</v>
      </c>
      <c r="R3308" s="122" t="s">
        <v>47</v>
      </c>
      <c r="S3308" s="123" t="s">
        <v>48</v>
      </c>
      <c r="T3308" s="124" t="s">
        <v>47</v>
      </c>
      <c r="U3308" s="125" t="s">
        <v>47</v>
      </c>
    </row>
    <row r="3309" spans="2:21" ht="34.5" customHeight="1" x14ac:dyDescent="0.25">
      <c r="B3309" s="48" t="str">
        <f t="shared" si="502"/>
        <v>--------</v>
      </c>
      <c r="C3309" s="14" t="str">
        <f t="shared" si="503"/>
        <v>--------</v>
      </c>
      <c r="D3309" s="2" t="str">
        <f t="shared" si="504"/>
        <v>-----</v>
      </c>
      <c r="E3309" s="15" t="str">
        <f t="shared" si="505"/>
        <v>-----</v>
      </c>
      <c r="F3309" s="15" t="str">
        <f t="shared" si="506"/>
        <v>-----</v>
      </c>
      <c r="G3309" s="117" t="str">
        <f t="shared" si="507"/>
        <v>-----</v>
      </c>
      <c r="H3309" s="39"/>
      <c r="J3309" s="118" t="s">
        <v>35</v>
      </c>
      <c r="K3309" s="118" t="s">
        <v>35</v>
      </c>
      <c r="L3309" s="119" t="s">
        <v>46</v>
      </c>
      <c r="M3309" s="119" t="s">
        <v>46</v>
      </c>
      <c r="N3309" s="120" t="s">
        <v>47</v>
      </c>
      <c r="O3309" s="118" t="s">
        <v>35</v>
      </c>
      <c r="P3309" s="121" t="s">
        <v>47</v>
      </c>
      <c r="Q3309" s="121" t="s">
        <v>47</v>
      </c>
      <c r="R3309" s="122" t="s">
        <v>47</v>
      </c>
      <c r="S3309" s="123" t="s">
        <v>48</v>
      </c>
      <c r="T3309" s="124" t="s">
        <v>47</v>
      </c>
      <c r="U3309" s="125" t="s">
        <v>47</v>
      </c>
    </row>
    <row r="3310" spans="2:21" ht="34.5" customHeight="1" x14ac:dyDescent="0.25">
      <c r="B3310" s="48" t="str">
        <f t="shared" si="502"/>
        <v>--------</v>
      </c>
      <c r="C3310" s="14" t="str">
        <f t="shared" si="503"/>
        <v>--------</v>
      </c>
      <c r="D3310" s="2" t="str">
        <f t="shared" si="504"/>
        <v>-----</v>
      </c>
      <c r="E3310" s="15" t="str">
        <f t="shared" si="505"/>
        <v>-----</v>
      </c>
      <c r="F3310" s="15" t="str">
        <f t="shared" si="506"/>
        <v>-----</v>
      </c>
      <c r="G3310" s="117" t="str">
        <f t="shared" si="507"/>
        <v>-----</v>
      </c>
      <c r="H3310" s="39"/>
      <c r="J3310" s="118" t="s">
        <v>35</v>
      </c>
      <c r="K3310" s="118" t="s">
        <v>35</v>
      </c>
      <c r="L3310" s="119" t="s">
        <v>46</v>
      </c>
      <c r="M3310" s="119" t="s">
        <v>46</v>
      </c>
      <c r="N3310" s="120" t="s">
        <v>47</v>
      </c>
      <c r="O3310" s="118" t="s">
        <v>35</v>
      </c>
      <c r="P3310" s="121" t="s">
        <v>47</v>
      </c>
      <c r="Q3310" s="121" t="s">
        <v>47</v>
      </c>
      <c r="R3310" s="122" t="s">
        <v>47</v>
      </c>
      <c r="S3310" s="123" t="s">
        <v>48</v>
      </c>
      <c r="T3310" s="124" t="s">
        <v>47</v>
      </c>
      <c r="U3310" s="125" t="s">
        <v>47</v>
      </c>
    </row>
    <row r="3311" spans="2:21" ht="34.5" customHeight="1" x14ac:dyDescent="0.25">
      <c r="B3311" s="48" t="str">
        <f t="shared" si="502"/>
        <v>--------</v>
      </c>
      <c r="C3311" s="14" t="str">
        <f t="shared" si="503"/>
        <v>--------</v>
      </c>
      <c r="D3311" s="2" t="str">
        <f t="shared" si="504"/>
        <v>-----</v>
      </c>
      <c r="E3311" s="15" t="str">
        <f t="shared" si="505"/>
        <v>-----</v>
      </c>
      <c r="F3311" s="15" t="str">
        <f t="shared" si="506"/>
        <v>-----</v>
      </c>
      <c r="G3311" s="117" t="str">
        <f t="shared" si="507"/>
        <v>-----</v>
      </c>
      <c r="H3311" s="39"/>
      <c r="J3311" s="118" t="s">
        <v>35</v>
      </c>
      <c r="K3311" s="118" t="s">
        <v>35</v>
      </c>
      <c r="L3311" s="119" t="s">
        <v>46</v>
      </c>
      <c r="M3311" s="119" t="s">
        <v>46</v>
      </c>
      <c r="N3311" s="120" t="s">
        <v>47</v>
      </c>
      <c r="O3311" s="118" t="s">
        <v>35</v>
      </c>
      <c r="P3311" s="121" t="s">
        <v>47</v>
      </c>
      <c r="Q3311" s="121" t="s">
        <v>47</v>
      </c>
      <c r="R3311" s="122" t="s">
        <v>47</v>
      </c>
      <c r="S3311" s="123" t="s">
        <v>48</v>
      </c>
      <c r="T3311" s="124" t="s">
        <v>47</v>
      </c>
      <c r="U3311" s="125" t="s">
        <v>47</v>
      </c>
    </row>
    <row r="3312" spans="2:21" ht="34.5" customHeight="1" x14ac:dyDescent="0.25">
      <c r="B3312" s="48" t="str">
        <f t="shared" si="502"/>
        <v>--------</v>
      </c>
      <c r="C3312" s="14" t="str">
        <f t="shared" si="503"/>
        <v>--------</v>
      </c>
      <c r="D3312" s="2" t="str">
        <f t="shared" si="504"/>
        <v>-----</v>
      </c>
      <c r="E3312" s="15" t="str">
        <f t="shared" si="505"/>
        <v>-----</v>
      </c>
      <c r="F3312" s="15" t="str">
        <f t="shared" si="506"/>
        <v>-----</v>
      </c>
      <c r="G3312" s="117" t="str">
        <f t="shared" si="507"/>
        <v>-----</v>
      </c>
      <c r="H3312" s="39"/>
      <c r="J3312" s="118" t="s">
        <v>35</v>
      </c>
      <c r="K3312" s="118" t="s">
        <v>35</v>
      </c>
      <c r="L3312" s="119" t="s">
        <v>46</v>
      </c>
      <c r="M3312" s="119" t="s">
        <v>46</v>
      </c>
      <c r="N3312" s="120" t="s">
        <v>47</v>
      </c>
      <c r="O3312" s="118" t="s">
        <v>35</v>
      </c>
      <c r="P3312" s="121" t="s">
        <v>47</v>
      </c>
      <c r="Q3312" s="121" t="s">
        <v>47</v>
      </c>
      <c r="R3312" s="122" t="s">
        <v>47</v>
      </c>
      <c r="S3312" s="123" t="s">
        <v>48</v>
      </c>
      <c r="T3312" s="124" t="s">
        <v>47</v>
      </c>
      <c r="U3312" s="125" t="s">
        <v>47</v>
      </c>
    </row>
    <row r="3316" spans="2:11" ht="35.25" customHeight="1" x14ac:dyDescent="0.25">
      <c r="B3316" s="188" t="s">
        <v>43</v>
      </c>
      <c r="C3316" s="188"/>
      <c r="D3316" s="188"/>
      <c r="E3316" s="188"/>
      <c r="F3316" s="188"/>
      <c r="G3316" s="188"/>
      <c r="H3316" s="188"/>
      <c r="J3316" t="s">
        <v>44</v>
      </c>
      <c r="K3316" s="114">
        <v>43325</v>
      </c>
    </row>
    <row r="3318" spans="2:11" x14ac:dyDescent="0.25">
      <c r="B3318" s="1" t="s">
        <v>14</v>
      </c>
    </row>
    <row r="3319" spans="2:11" ht="8.25" customHeight="1" x14ac:dyDescent="0.25"/>
    <row r="3320" spans="2:11" ht="21" x14ac:dyDescent="0.35">
      <c r="B3320" s="189" t="s">
        <v>15</v>
      </c>
      <c r="C3320" s="189"/>
      <c r="D3320" s="115" t="str">
        <f>U3342</f>
        <v>-----</v>
      </c>
      <c r="E3320" s="45"/>
      <c r="F3320" s="113" t="s">
        <v>16</v>
      </c>
      <c r="G3320" s="116" t="str">
        <f>D3320</f>
        <v>-----</v>
      </c>
      <c r="H3320" s="42" t="s">
        <v>45</v>
      </c>
    </row>
    <row r="3322" spans="2:11" x14ac:dyDescent="0.25">
      <c r="B3322" t="s">
        <v>28</v>
      </c>
      <c r="C3322" s="190" t="str">
        <f>S3342</f>
        <v>------</v>
      </c>
      <c r="D3322" s="190"/>
      <c r="E3322" s="190"/>
      <c r="F3322" s="190"/>
      <c r="G3322" s="40" t="s">
        <v>29</v>
      </c>
      <c r="H3322" s="44" t="s">
        <v>30</v>
      </c>
    </row>
    <row r="3323" spans="2:11" x14ac:dyDescent="0.25">
      <c r="C3323" s="45"/>
      <c r="D3323" s="45"/>
      <c r="E3323" s="45"/>
      <c r="F3323" s="45"/>
      <c r="G3323" s="40"/>
      <c r="H3323" s="45"/>
    </row>
    <row r="3324" spans="2:11" x14ac:dyDescent="0.25">
      <c r="B3324" t="s">
        <v>31</v>
      </c>
      <c r="C3324" s="47" t="str">
        <f>T3342</f>
        <v>-----</v>
      </c>
      <c r="D3324" s="41" t="s">
        <v>27</v>
      </c>
      <c r="E3324" s="41"/>
      <c r="F3324" s="44"/>
      <c r="G3324" s="44"/>
      <c r="H3324" s="44"/>
    </row>
    <row r="3326" spans="2:11" x14ac:dyDescent="0.25">
      <c r="B3326" t="s">
        <v>32</v>
      </c>
      <c r="C3326" s="44"/>
      <c r="D3326" s="44"/>
      <c r="E3326" s="45"/>
      <c r="F3326" s="40" t="s">
        <v>33</v>
      </c>
      <c r="G3326" s="44"/>
      <c r="H3326" s="44"/>
    </row>
    <row r="3327" spans="2:11" x14ac:dyDescent="0.25">
      <c r="F3327" s="40"/>
    </row>
    <row r="3328" spans="2:11" x14ac:dyDescent="0.25">
      <c r="B3328" s="112" t="s">
        <v>34</v>
      </c>
      <c r="C3328" s="44"/>
      <c r="D3328" s="40" t="s">
        <v>17</v>
      </c>
      <c r="E3328" s="44"/>
      <c r="F3328" s="44"/>
      <c r="G3328" s="44"/>
      <c r="H3328" s="44"/>
    </row>
    <row r="3329" spans="2:21" x14ac:dyDescent="0.25">
      <c r="F3329" s="40"/>
    </row>
    <row r="3330" spans="2:21" x14ac:dyDescent="0.25">
      <c r="B3330" t="s">
        <v>18</v>
      </c>
      <c r="D3330" s="43" t="s">
        <v>19</v>
      </c>
      <c r="E3330" s="43"/>
      <c r="F3330" s="43" t="s">
        <v>20</v>
      </c>
      <c r="G3330" t="s">
        <v>21</v>
      </c>
    </row>
    <row r="3331" spans="2:21" x14ac:dyDescent="0.25">
      <c r="F3331" s="40"/>
    </row>
    <row r="3332" spans="2:21" x14ac:dyDescent="0.25">
      <c r="B3332" s="191" t="s">
        <v>22</v>
      </c>
      <c r="C3332" s="191"/>
      <c r="D3332" s="191"/>
      <c r="E3332" s="191"/>
      <c r="F3332" s="191"/>
      <c r="G3332" s="191"/>
      <c r="H3332" s="191"/>
    </row>
    <row r="3333" spans="2:21" x14ac:dyDescent="0.25">
      <c r="F3333" s="40"/>
    </row>
    <row r="3334" spans="2:21" ht="15.75" x14ac:dyDescent="0.25">
      <c r="B3334" t="s">
        <v>23</v>
      </c>
      <c r="E3334" s="192" t="str">
        <f>N3342</f>
        <v>-----</v>
      </c>
      <c r="F3334" s="192"/>
      <c r="G3334" s="192"/>
      <c r="H3334" s="192"/>
    </row>
    <row r="3335" spans="2:21" x14ac:dyDescent="0.25">
      <c r="F3335" s="113"/>
      <c r="G3335" s="113"/>
      <c r="H3335" s="113"/>
    </row>
    <row r="3336" spans="2:21" ht="23.25" x14ac:dyDescent="0.25">
      <c r="B3336" t="s">
        <v>25</v>
      </c>
      <c r="D3336" s="46">
        <f>J3341</f>
        <v>0</v>
      </c>
      <c r="E3336" s="45"/>
      <c r="F3336" s="113" t="s">
        <v>26</v>
      </c>
      <c r="G3336" s="113"/>
      <c r="H3336" s="113"/>
    </row>
    <row r="3337" spans="2:21" x14ac:dyDescent="0.25">
      <c r="F3337" s="40"/>
    </row>
    <row r="3338" spans="2:21" x14ac:dyDescent="0.25">
      <c r="B3338" t="s">
        <v>24</v>
      </c>
      <c r="F3338" s="40"/>
    </row>
    <row r="3339" spans="2:21" x14ac:dyDescent="0.25">
      <c r="F3339" s="40"/>
      <c r="J3339" s="49"/>
    </row>
    <row r="3341" spans="2:21" ht="28.5" customHeight="1" x14ac:dyDescent="0.5">
      <c r="B3341" s="39" t="s">
        <v>8</v>
      </c>
      <c r="C3341" s="39" t="s">
        <v>9</v>
      </c>
      <c r="D3341" s="39" t="s">
        <v>10</v>
      </c>
      <c r="E3341" s="193" t="s">
        <v>11</v>
      </c>
      <c r="F3341" s="194"/>
      <c r="G3341" s="39" t="s">
        <v>12</v>
      </c>
      <c r="H3341" s="39" t="s">
        <v>13</v>
      </c>
      <c r="J3341" s="195">
        <f>SUM(O3342:O3351)</f>
        <v>0</v>
      </c>
      <c r="K3341" s="195"/>
      <c r="L3341" s="195"/>
      <c r="M3341" s="195"/>
      <c r="N3341" s="195"/>
      <c r="O3341" s="195"/>
      <c r="P3341" s="195"/>
      <c r="Q3341" s="195"/>
      <c r="R3341" s="195"/>
      <c r="S3341" s="195"/>
    </row>
    <row r="3342" spans="2:21" ht="34.5" customHeight="1" x14ac:dyDescent="0.25">
      <c r="B3342" s="48" t="str">
        <f>K3342</f>
        <v>--------</v>
      </c>
      <c r="C3342" s="14" t="str">
        <f>J3342</f>
        <v>--------</v>
      </c>
      <c r="D3342" s="2" t="str">
        <f>P3342</f>
        <v>-----</v>
      </c>
      <c r="E3342" s="15" t="str">
        <f>Q3342</f>
        <v>-----</v>
      </c>
      <c r="F3342" s="15" t="str">
        <f>R3342</f>
        <v>-----</v>
      </c>
      <c r="G3342" s="117" t="str">
        <f>IF(U3342&lt;$K$1,"13/08/2018",U3342)</f>
        <v>-----</v>
      </c>
      <c r="H3342" s="39"/>
      <c r="J3342" s="118" t="s">
        <v>35</v>
      </c>
      <c r="K3342" s="118" t="s">
        <v>35</v>
      </c>
      <c r="L3342" s="119" t="s">
        <v>46</v>
      </c>
      <c r="M3342" s="119" t="s">
        <v>46</v>
      </c>
      <c r="N3342" s="120" t="s">
        <v>47</v>
      </c>
      <c r="O3342" s="118" t="s">
        <v>35</v>
      </c>
      <c r="P3342" s="121" t="s">
        <v>47</v>
      </c>
      <c r="Q3342" s="121" t="s">
        <v>47</v>
      </c>
      <c r="R3342" s="122" t="s">
        <v>47</v>
      </c>
      <c r="S3342" s="123" t="s">
        <v>48</v>
      </c>
      <c r="T3342" s="124" t="s">
        <v>47</v>
      </c>
      <c r="U3342" s="125" t="s">
        <v>47</v>
      </c>
    </row>
    <row r="3343" spans="2:21" ht="34.5" customHeight="1" x14ac:dyDescent="0.25">
      <c r="B3343" s="48" t="str">
        <f t="shared" ref="B3343:B3351" si="508">K3343</f>
        <v>--------</v>
      </c>
      <c r="C3343" s="14" t="str">
        <f t="shared" ref="C3343:C3351" si="509">J3343</f>
        <v>--------</v>
      </c>
      <c r="D3343" s="2" t="str">
        <f t="shared" ref="D3343:D3351" si="510">P3343</f>
        <v>-----</v>
      </c>
      <c r="E3343" s="15" t="str">
        <f t="shared" ref="E3343:E3351" si="511">Q3343</f>
        <v>-----</v>
      </c>
      <c r="F3343" s="15" t="str">
        <f t="shared" ref="F3343:F3351" si="512">R3343</f>
        <v>-----</v>
      </c>
      <c r="G3343" s="117" t="str">
        <f t="shared" ref="G3343:G3351" si="513">IF(U3343&lt;$K$1,"19/03/2018",U3343)</f>
        <v>-----</v>
      </c>
      <c r="H3343" s="39"/>
      <c r="J3343" s="118" t="s">
        <v>35</v>
      </c>
      <c r="K3343" s="118" t="s">
        <v>35</v>
      </c>
      <c r="L3343" s="119" t="s">
        <v>46</v>
      </c>
      <c r="M3343" s="119" t="s">
        <v>46</v>
      </c>
      <c r="N3343" s="120" t="s">
        <v>47</v>
      </c>
      <c r="O3343" s="118" t="s">
        <v>35</v>
      </c>
      <c r="P3343" s="121" t="s">
        <v>47</v>
      </c>
      <c r="Q3343" s="121" t="s">
        <v>47</v>
      </c>
      <c r="R3343" s="122" t="s">
        <v>47</v>
      </c>
      <c r="S3343" s="123" t="s">
        <v>48</v>
      </c>
      <c r="T3343" s="124" t="s">
        <v>47</v>
      </c>
      <c r="U3343" s="125" t="s">
        <v>47</v>
      </c>
    </row>
    <row r="3344" spans="2:21" ht="34.5" customHeight="1" x14ac:dyDescent="0.25">
      <c r="B3344" s="48" t="str">
        <f t="shared" si="508"/>
        <v>--------</v>
      </c>
      <c r="C3344" s="14" t="str">
        <f t="shared" si="509"/>
        <v>--------</v>
      </c>
      <c r="D3344" s="2" t="str">
        <f t="shared" si="510"/>
        <v>-----</v>
      </c>
      <c r="E3344" s="15" t="str">
        <f t="shared" si="511"/>
        <v>-----</v>
      </c>
      <c r="F3344" s="15" t="str">
        <f t="shared" si="512"/>
        <v>-----</v>
      </c>
      <c r="G3344" s="117" t="str">
        <f t="shared" si="513"/>
        <v>-----</v>
      </c>
      <c r="H3344" s="39"/>
      <c r="J3344" s="118" t="s">
        <v>35</v>
      </c>
      <c r="K3344" s="118" t="s">
        <v>35</v>
      </c>
      <c r="L3344" s="119" t="s">
        <v>46</v>
      </c>
      <c r="M3344" s="119" t="s">
        <v>46</v>
      </c>
      <c r="N3344" s="120" t="s">
        <v>47</v>
      </c>
      <c r="O3344" s="118" t="s">
        <v>35</v>
      </c>
      <c r="P3344" s="121" t="s">
        <v>47</v>
      </c>
      <c r="Q3344" s="121" t="s">
        <v>47</v>
      </c>
      <c r="R3344" s="122" t="s">
        <v>47</v>
      </c>
      <c r="S3344" s="123" t="s">
        <v>48</v>
      </c>
      <c r="T3344" s="124" t="s">
        <v>47</v>
      </c>
      <c r="U3344" s="125" t="s">
        <v>47</v>
      </c>
    </row>
    <row r="3345" spans="2:21" ht="34.5" customHeight="1" x14ac:dyDescent="0.25">
      <c r="B3345" s="48" t="str">
        <f t="shared" si="508"/>
        <v>--------</v>
      </c>
      <c r="C3345" s="14" t="str">
        <f t="shared" si="509"/>
        <v>--------</v>
      </c>
      <c r="D3345" s="2" t="str">
        <f t="shared" si="510"/>
        <v>-----</v>
      </c>
      <c r="E3345" s="15" t="str">
        <f t="shared" si="511"/>
        <v>-----</v>
      </c>
      <c r="F3345" s="15" t="str">
        <f t="shared" si="512"/>
        <v>-----</v>
      </c>
      <c r="G3345" s="117" t="str">
        <f t="shared" si="513"/>
        <v>-----</v>
      </c>
      <c r="H3345" s="39"/>
      <c r="J3345" s="118" t="s">
        <v>35</v>
      </c>
      <c r="K3345" s="118" t="s">
        <v>35</v>
      </c>
      <c r="L3345" s="119" t="s">
        <v>46</v>
      </c>
      <c r="M3345" s="119" t="s">
        <v>46</v>
      </c>
      <c r="N3345" s="120" t="s">
        <v>47</v>
      </c>
      <c r="O3345" s="118" t="s">
        <v>35</v>
      </c>
      <c r="P3345" s="121" t="s">
        <v>47</v>
      </c>
      <c r="Q3345" s="121" t="s">
        <v>47</v>
      </c>
      <c r="R3345" s="122" t="s">
        <v>47</v>
      </c>
      <c r="S3345" s="123" t="s">
        <v>48</v>
      </c>
      <c r="T3345" s="124" t="s">
        <v>47</v>
      </c>
      <c r="U3345" s="125" t="s">
        <v>47</v>
      </c>
    </row>
    <row r="3346" spans="2:21" ht="34.5" customHeight="1" x14ac:dyDescent="0.25">
      <c r="B3346" s="48" t="str">
        <f t="shared" si="508"/>
        <v>--------</v>
      </c>
      <c r="C3346" s="14" t="str">
        <f t="shared" si="509"/>
        <v>--------</v>
      </c>
      <c r="D3346" s="2" t="str">
        <f t="shared" si="510"/>
        <v>-----</v>
      </c>
      <c r="E3346" s="15" t="str">
        <f t="shared" si="511"/>
        <v>-----</v>
      </c>
      <c r="F3346" s="15" t="str">
        <f t="shared" si="512"/>
        <v>-----</v>
      </c>
      <c r="G3346" s="117" t="str">
        <f t="shared" si="513"/>
        <v>-----</v>
      </c>
      <c r="H3346" s="39"/>
      <c r="J3346" s="118" t="s">
        <v>35</v>
      </c>
      <c r="K3346" s="118" t="s">
        <v>35</v>
      </c>
      <c r="L3346" s="119" t="s">
        <v>46</v>
      </c>
      <c r="M3346" s="119" t="s">
        <v>46</v>
      </c>
      <c r="N3346" s="120" t="s">
        <v>47</v>
      </c>
      <c r="O3346" s="118" t="s">
        <v>35</v>
      </c>
      <c r="P3346" s="121" t="s">
        <v>47</v>
      </c>
      <c r="Q3346" s="121" t="s">
        <v>47</v>
      </c>
      <c r="R3346" s="122" t="s">
        <v>47</v>
      </c>
      <c r="S3346" s="123" t="s">
        <v>48</v>
      </c>
      <c r="T3346" s="124" t="s">
        <v>47</v>
      </c>
      <c r="U3346" s="125" t="s">
        <v>47</v>
      </c>
    </row>
    <row r="3347" spans="2:21" ht="34.5" customHeight="1" x14ac:dyDescent="0.25">
      <c r="B3347" s="48" t="str">
        <f t="shared" si="508"/>
        <v>--------</v>
      </c>
      <c r="C3347" s="14" t="str">
        <f t="shared" si="509"/>
        <v>--------</v>
      </c>
      <c r="D3347" s="2" t="str">
        <f t="shared" si="510"/>
        <v>-----</v>
      </c>
      <c r="E3347" s="15" t="str">
        <f t="shared" si="511"/>
        <v>-----</v>
      </c>
      <c r="F3347" s="15" t="str">
        <f t="shared" si="512"/>
        <v>-----</v>
      </c>
      <c r="G3347" s="117" t="str">
        <f t="shared" si="513"/>
        <v>-----</v>
      </c>
      <c r="H3347" s="39"/>
      <c r="J3347" s="118" t="s">
        <v>35</v>
      </c>
      <c r="K3347" s="118" t="s">
        <v>35</v>
      </c>
      <c r="L3347" s="119" t="s">
        <v>46</v>
      </c>
      <c r="M3347" s="119" t="s">
        <v>46</v>
      </c>
      <c r="N3347" s="120" t="s">
        <v>47</v>
      </c>
      <c r="O3347" s="118" t="s">
        <v>35</v>
      </c>
      <c r="P3347" s="121" t="s">
        <v>47</v>
      </c>
      <c r="Q3347" s="121" t="s">
        <v>47</v>
      </c>
      <c r="R3347" s="122" t="s">
        <v>47</v>
      </c>
      <c r="S3347" s="123" t="s">
        <v>48</v>
      </c>
      <c r="T3347" s="124" t="s">
        <v>47</v>
      </c>
      <c r="U3347" s="125" t="s">
        <v>47</v>
      </c>
    </row>
    <row r="3348" spans="2:21" ht="34.5" customHeight="1" x14ac:dyDescent="0.25">
      <c r="B3348" s="48" t="str">
        <f t="shared" si="508"/>
        <v>--------</v>
      </c>
      <c r="C3348" s="14" t="str">
        <f t="shared" si="509"/>
        <v>--------</v>
      </c>
      <c r="D3348" s="2" t="str">
        <f t="shared" si="510"/>
        <v>-----</v>
      </c>
      <c r="E3348" s="15" t="str">
        <f t="shared" si="511"/>
        <v>-----</v>
      </c>
      <c r="F3348" s="15" t="str">
        <f t="shared" si="512"/>
        <v>-----</v>
      </c>
      <c r="G3348" s="117" t="str">
        <f t="shared" si="513"/>
        <v>-----</v>
      </c>
      <c r="H3348" s="39"/>
      <c r="J3348" s="118" t="s">
        <v>35</v>
      </c>
      <c r="K3348" s="118" t="s">
        <v>35</v>
      </c>
      <c r="L3348" s="119" t="s">
        <v>46</v>
      </c>
      <c r="M3348" s="119" t="s">
        <v>46</v>
      </c>
      <c r="N3348" s="120" t="s">
        <v>47</v>
      </c>
      <c r="O3348" s="118" t="s">
        <v>35</v>
      </c>
      <c r="P3348" s="121" t="s">
        <v>47</v>
      </c>
      <c r="Q3348" s="121" t="s">
        <v>47</v>
      </c>
      <c r="R3348" s="122" t="s">
        <v>47</v>
      </c>
      <c r="S3348" s="123" t="s">
        <v>48</v>
      </c>
      <c r="T3348" s="124" t="s">
        <v>47</v>
      </c>
      <c r="U3348" s="125" t="s">
        <v>47</v>
      </c>
    </row>
    <row r="3349" spans="2:21" ht="34.5" customHeight="1" x14ac:dyDescent="0.25">
      <c r="B3349" s="48" t="str">
        <f t="shared" si="508"/>
        <v>--------</v>
      </c>
      <c r="C3349" s="14" t="str">
        <f t="shared" si="509"/>
        <v>--------</v>
      </c>
      <c r="D3349" s="2" t="str">
        <f t="shared" si="510"/>
        <v>-----</v>
      </c>
      <c r="E3349" s="15" t="str">
        <f t="shared" si="511"/>
        <v>-----</v>
      </c>
      <c r="F3349" s="15" t="str">
        <f t="shared" si="512"/>
        <v>-----</v>
      </c>
      <c r="G3349" s="117" t="str">
        <f t="shared" si="513"/>
        <v>-----</v>
      </c>
      <c r="H3349" s="39"/>
      <c r="J3349" s="118" t="s">
        <v>35</v>
      </c>
      <c r="K3349" s="118" t="s">
        <v>35</v>
      </c>
      <c r="L3349" s="119" t="s">
        <v>46</v>
      </c>
      <c r="M3349" s="119" t="s">
        <v>46</v>
      </c>
      <c r="N3349" s="120" t="s">
        <v>47</v>
      </c>
      <c r="O3349" s="118" t="s">
        <v>35</v>
      </c>
      <c r="P3349" s="121" t="s">
        <v>47</v>
      </c>
      <c r="Q3349" s="121" t="s">
        <v>47</v>
      </c>
      <c r="R3349" s="122" t="s">
        <v>47</v>
      </c>
      <c r="S3349" s="123" t="s">
        <v>48</v>
      </c>
      <c r="T3349" s="124" t="s">
        <v>47</v>
      </c>
      <c r="U3349" s="125" t="s">
        <v>47</v>
      </c>
    </row>
    <row r="3350" spans="2:21" ht="34.5" customHeight="1" x14ac:dyDescent="0.25">
      <c r="B3350" s="48" t="str">
        <f t="shared" si="508"/>
        <v>--------</v>
      </c>
      <c r="C3350" s="14" t="str">
        <f t="shared" si="509"/>
        <v>--------</v>
      </c>
      <c r="D3350" s="2" t="str">
        <f t="shared" si="510"/>
        <v>-----</v>
      </c>
      <c r="E3350" s="15" t="str">
        <f t="shared" si="511"/>
        <v>-----</v>
      </c>
      <c r="F3350" s="15" t="str">
        <f t="shared" si="512"/>
        <v>-----</v>
      </c>
      <c r="G3350" s="117" t="str">
        <f t="shared" si="513"/>
        <v>-----</v>
      </c>
      <c r="H3350" s="39"/>
      <c r="J3350" s="118" t="s">
        <v>35</v>
      </c>
      <c r="K3350" s="118" t="s">
        <v>35</v>
      </c>
      <c r="L3350" s="119" t="s">
        <v>46</v>
      </c>
      <c r="M3350" s="119" t="s">
        <v>46</v>
      </c>
      <c r="N3350" s="120" t="s">
        <v>47</v>
      </c>
      <c r="O3350" s="118" t="s">
        <v>35</v>
      </c>
      <c r="P3350" s="121" t="s">
        <v>47</v>
      </c>
      <c r="Q3350" s="121" t="s">
        <v>47</v>
      </c>
      <c r="R3350" s="122" t="s">
        <v>47</v>
      </c>
      <c r="S3350" s="123" t="s">
        <v>48</v>
      </c>
      <c r="T3350" s="124" t="s">
        <v>47</v>
      </c>
      <c r="U3350" s="125" t="s">
        <v>47</v>
      </c>
    </row>
    <row r="3351" spans="2:21" ht="34.5" customHeight="1" x14ac:dyDescent="0.25">
      <c r="B3351" s="48" t="str">
        <f t="shared" si="508"/>
        <v>--------</v>
      </c>
      <c r="C3351" s="14" t="str">
        <f t="shared" si="509"/>
        <v>--------</v>
      </c>
      <c r="D3351" s="2" t="str">
        <f t="shared" si="510"/>
        <v>-----</v>
      </c>
      <c r="E3351" s="15" t="str">
        <f t="shared" si="511"/>
        <v>-----</v>
      </c>
      <c r="F3351" s="15" t="str">
        <f t="shared" si="512"/>
        <v>-----</v>
      </c>
      <c r="G3351" s="117" t="str">
        <f t="shared" si="513"/>
        <v>-----</v>
      </c>
      <c r="H3351" s="39"/>
      <c r="J3351" s="118" t="s">
        <v>35</v>
      </c>
      <c r="K3351" s="118" t="s">
        <v>35</v>
      </c>
      <c r="L3351" s="119" t="s">
        <v>46</v>
      </c>
      <c r="M3351" s="119" t="s">
        <v>46</v>
      </c>
      <c r="N3351" s="120" t="s">
        <v>47</v>
      </c>
      <c r="O3351" s="118" t="s">
        <v>35</v>
      </c>
      <c r="P3351" s="121" t="s">
        <v>47</v>
      </c>
      <c r="Q3351" s="121" t="s">
        <v>47</v>
      </c>
      <c r="R3351" s="122" t="s">
        <v>47</v>
      </c>
      <c r="S3351" s="123" t="s">
        <v>48</v>
      </c>
      <c r="T3351" s="124" t="s">
        <v>47</v>
      </c>
      <c r="U3351" s="125" t="s">
        <v>47</v>
      </c>
    </row>
    <row r="3355" spans="2:21" ht="35.25" customHeight="1" x14ac:dyDescent="0.25">
      <c r="B3355" s="188" t="s">
        <v>43</v>
      </c>
      <c r="C3355" s="188"/>
      <c r="D3355" s="188"/>
      <c r="E3355" s="188"/>
      <c r="F3355" s="188"/>
      <c r="G3355" s="188"/>
      <c r="H3355" s="188"/>
      <c r="J3355" t="s">
        <v>44</v>
      </c>
      <c r="K3355" s="114">
        <v>43325</v>
      </c>
    </row>
    <row r="3357" spans="2:21" x14ac:dyDescent="0.25">
      <c r="B3357" s="1" t="s">
        <v>14</v>
      </c>
    </row>
    <row r="3358" spans="2:21" ht="8.25" customHeight="1" x14ac:dyDescent="0.25"/>
    <row r="3359" spans="2:21" ht="21" x14ac:dyDescent="0.35">
      <c r="B3359" s="189" t="s">
        <v>15</v>
      </c>
      <c r="C3359" s="189"/>
      <c r="D3359" s="115" t="str">
        <f>U3381</f>
        <v>-----</v>
      </c>
      <c r="E3359" s="45"/>
      <c r="F3359" s="113" t="s">
        <v>16</v>
      </c>
      <c r="G3359" s="116" t="str">
        <f>D3359</f>
        <v>-----</v>
      </c>
      <c r="H3359" s="42" t="s">
        <v>45</v>
      </c>
    </row>
    <row r="3361" spans="2:8" x14ac:dyDescent="0.25">
      <c r="B3361" t="s">
        <v>28</v>
      </c>
      <c r="C3361" s="190" t="str">
        <f>S3381</f>
        <v>------</v>
      </c>
      <c r="D3361" s="190"/>
      <c r="E3361" s="190"/>
      <c r="F3361" s="190"/>
      <c r="G3361" s="40" t="s">
        <v>29</v>
      </c>
      <c r="H3361" s="44" t="s">
        <v>30</v>
      </c>
    </row>
    <row r="3362" spans="2:8" x14ac:dyDescent="0.25">
      <c r="C3362" s="45"/>
      <c r="D3362" s="45"/>
      <c r="E3362" s="45"/>
      <c r="F3362" s="45"/>
      <c r="G3362" s="40"/>
      <c r="H3362" s="45"/>
    </row>
    <row r="3363" spans="2:8" x14ac:dyDescent="0.25">
      <c r="B3363" t="s">
        <v>31</v>
      </c>
      <c r="C3363" s="47" t="str">
        <f>T3381</f>
        <v>-----</v>
      </c>
      <c r="D3363" s="41" t="s">
        <v>27</v>
      </c>
      <c r="E3363" s="41"/>
      <c r="F3363" s="44"/>
      <c r="G3363" s="44"/>
      <c r="H3363" s="44"/>
    </row>
    <row r="3365" spans="2:8" x14ac:dyDescent="0.25">
      <c r="B3365" t="s">
        <v>32</v>
      </c>
      <c r="C3365" s="44"/>
      <c r="D3365" s="44"/>
      <c r="E3365" s="45"/>
      <c r="F3365" s="40" t="s">
        <v>33</v>
      </c>
      <c r="G3365" s="44"/>
      <c r="H3365" s="44"/>
    </row>
    <row r="3366" spans="2:8" x14ac:dyDescent="0.25">
      <c r="F3366" s="40"/>
    </row>
    <row r="3367" spans="2:8" x14ac:dyDescent="0.25">
      <c r="B3367" s="112" t="s">
        <v>34</v>
      </c>
      <c r="C3367" s="44"/>
      <c r="D3367" s="40" t="s">
        <v>17</v>
      </c>
      <c r="E3367" s="44"/>
      <c r="F3367" s="44"/>
      <c r="G3367" s="44"/>
      <c r="H3367" s="44"/>
    </row>
    <row r="3368" spans="2:8" x14ac:dyDescent="0.25">
      <c r="F3368" s="40"/>
    </row>
    <row r="3369" spans="2:8" x14ac:dyDescent="0.25">
      <c r="B3369" t="s">
        <v>18</v>
      </c>
      <c r="D3369" s="43" t="s">
        <v>19</v>
      </c>
      <c r="E3369" s="43"/>
      <c r="F3369" s="43" t="s">
        <v>20</v>
      </c>
      <c r="G3369" t="s">
        <v>21</v>
      </c>
    </row>
    <row r="3370" spans="2:8" x14ac:dyDescent="0.25">
      <c r="F3370" s="40"/>
    </row>
    <row r="3371" spans="2:8" x14ac:dyDescent="0.25">
      <c r="B3371" s="191" t="s">
        <v>22</v>
      </c>
      <c r="C3371" s="191"/>
      <c r="D3371" s="191"/>
      <c r="E3371" s="191"/>
      <c r="F3371" s="191"/>
      <c r="G3371" s="191"/>
      <c r="H3371" s="191"/>
    </row>
    <row r="3372" spans="2:8" x14ac:dyDescent="0.25">
      <c r="F3372" s="40"/>
    </row>
    <row r="3373" spans="2:8" ht="15.75" x14ac:dyDescent="0.25">
      <c r="B3373" t="s">
        <v>23</v>
      </c>
      <c r="E3373" s="192" t="str">
        <f>N3381</f>
        <v>-----</v>
      </c>
      <c r="F3373" s="192"/>
      <c r="G3373" s="192"/>
      <c r="H3373" s="192"/>
    </row>
    <row r="3374" spans="2:8" x14ac:dyDescent="0.25">
      <c r="F3374" s="113"/>
      <c r="G3374" s="113"/>
      <c r="H3374" s="113"/>
    </row>
    <row r="3375" spans="2:8" ht="23.25" x14ac:dyDescent="0.25">
      <c r="B3375" t="s">
        <v>25</v>
      </c>
      <c r="D3375" s="46">
        <f>J3380</f>
        <v>0</v>
      </c>
      <c r="E3375" s="45"/>
      <c r="F3375" s="113" t="s">
        <v>26</v>
      </c>
      <c r="G3375" s="113"/>
      <c r="H3375" s="113"/>
    </row>
    <row r="3376" spans="2:8" x14ac:dyDescent="0.25">
      <c r="F3376" s="40"/>
    </row>
    <row r="3377" spans="2:21" x14ac:dyDescent="0.25">
      <c r="B3377" t="s">
        <v>24</v>
      </c>
      <c r="F3377" s="40"/>
    </row>
    <row r="3378" spans="2:21" x14ac:dyDescent="0.25">
      <c r="F3378" s="40"/>
      <c r="J3378" s="49"/>
    </row>
    <row r="3380" spans="2:21" ht="28.5" customHeight="1" x14ac:dyDescent="0.5">
      <c r="B3380" s="39" t="s">
        <v>8</v>
      </c>
      <c r="C3380" s="39" t="s">
        <v>9</v>
      </c>
      <c r="D3380" s="39" t="s">
        <v>10</v>
      </c>
      <c r="E3380" s="193" t="s">
        <v>11</v>
      </c>
      <c r="F3380" s="194"/>
      <c r="G3380" s="39" t="s">
        <v>12</v>
      </c>
      <c r="H3380" s="39" t="s">
        <v>13</v>
      </c>
      <c r="J3380" s="195">
        <f>SUM(O3381:O3390)</f>
        <v>0</v>
      </c>
      <c r="K3380" s="195"/>
      <c r="L3380" s="195"/>
      <c r="M3380" s="195"/>
      <c r="N3380" s="195"/>
      <c r="O3380" s="195"/>
      <c r="P3380" s="195"/>
      <c r="Q3380" s="195"/>
      <c r="R3380" s="195"/>
      <c r="S3380" s="195"/>
    </row>
    <row r="3381" spans="2:21" ht="34.5" customHeight="1" x14ac:dyDescent="0.25">
      <c r="B3381" s="48" t="str">
        <f>K3381</f>
        <v>--------</v>
      </c>
      <c r="C3381" s="14" t="str">
        <f>J3381</f>
        <v>--------</v>
      </c>
      <c r="D3381" s="2" t="str">
        <f>P3381</f>
        <v>-----</v>
      </c>
      <c r="E3381" s="15" t="str">
        <f>Q3381</f>
        <v>-----</v>
      </c>
      <c r="F3381" s="15" t="str">
        <f>R3381</f>
        <v>-----</v>
      </c>
      <c r="G3381" s="117" t="str">
        <f>IF(U3381&lt;$K$1,"13/08/2018",U3381)</f>
        <v>-----</v>
      </c>
      <c r="H3381" s="39"/>
      <c r="J3381" s="118" t="s">
        <v>35</v>
      </c>
      <c r="K3381" s="118" t="s">
        <v>35</v>
      </c>
      <c r="L3381" s="119" t="s">
        <v>46</v>
      </c>
      <c r="M3381" s="119" t="s">
        <v>46</v>
      </c>
      <c r="N3381" s="120" t="s">
        <v>47</v>
      </c>
      <c r="O3381" s="118" t="s">
        <v>35</v>
      </c>
      <c r="P3381" s="121" t="s">
        <v>47</v>
      </c>
      <c r="Q3381" s="121" t="s">
        <v>47</v>
      </c>
      <c r="R3381" s="122" t="s">
        <v>47</v>
      </c>
      <c r="S3381" s="123" t="s">
        <v>48</v>
      </c>
      <c r="T3381" s="124" t="s">
        <v>47</v>
      </c>
      <c r="U3381" s="125" t="s">
        <v>47</v>
      </c>
    </row>
    <row r="3382" spans="2:21" ht="34.5" customHeight="1" x14ac:dyDescent="0.25">
      <c r="B3382" s="48" t="str">
        <f t="shared" ref="B3382:B3390" si="514">K3382</f>
        <v>--------</v>
      </c>
      <c r="C3382" s="14" t="str">
        <f t="shared" ref="C3382:C3390" si="515">J3382</f>
        <v>--------</v>
      </c>
      <c r="D3382" s="2" t="str">
        <f t="shared" ref="D3382:D3390" si="516">P3382</f>
        <v>-----</v>
      </c>
      <c r="E3382" s="15" t="str">
        <f t="shared" ref="E3382:E3390" si="517">Q3382</f>
        <v>-----</v>
      </c>
      <c r="F3382" s="15" t="str">
        <f t="shared" ref="F3382:F3390" si="518">R3382</f>
        <v>-----</v>
      </c>
      <c r="G3382" s="117" t="str">
        <f t="shared" ref="G3382:G3390" si="519">IF(U3382&lt;$K$1,"19/03/2018",U3382)</f>
        <v>-----</v>
      </c>
      <c r="H3382" s="39"/>
      <c r="J3382" s="118" t="s">
        <v>35</v>
      </c>
      <c r="K3382" s="118" t="s">
        <v>35</v>
      </c>
      <c r="L3382" s="119" t="s">
        <v>46</v>
      </c>
      <c r="M3382" s="119" t="s">
        <v>46</v>
      </c>
      <c r="N3382" s="120" t="s">
        <v>47</v>
      </c>
      <c r="O3382" s="118" t="s">
        <v>35</v>
      </c>
      <c r="P3382" s="121" t="s">
        <v>47</v>
      </c>
      <c r="Q3382" s="121" t="s">
        <v>47</v>
      </c>
      <c r="R3382" s="122" t="s">
        <v>47</v>
      </c>
      <c r="S3382" s="123" t="s">
        <v>48</v>
      </c>
      <c r="T3382" s="124" t="s">
        <v>47</v>
      </c>
      <c r="U3382" s="125" t="s">
        <v>47</v>
      </c>
    </row>
    <row r="3383" spans="2:21" ht="34.5" customHeight="1" x14ac:dyDescent="0.25">
      <c r="B3383" s="48" t="str">
        <f t="shared" si="514"/>
        <v>--------</v>
      </c>
      <c r="C3383" s="14" t="str">
        <f t="shared" si="515"/>
        <v>--------</v>
      </c>
      <c r="D3383" s="2" t="str">
        <f t="shared" si="516"/>
        <v>-----</v>
      </c>
      <c r="E3383" s="15" t="str">
        <f t="shared" si="517"/>
        <v>-----</v>
      </c>
      <c r="F3383" s="15" t="str">
        <f t="shared" si="518"/>
        <v>-----</v>
      </c>
      <c r="G3383" s="117" t="str">
        <f t="shared" si="519"/>
        <v>-----</v>
      </c>
      <c r="H3383" s="39"/>
      <c r="J3383" s="118" t="s">
        <v>35</v>
      </c>
      <c r="K3383" s="118" t="s">
        <v>35</v>
      </c>
      <c r="L3383" s="119" t="s">
        <v>46</v>
      </c>
      <c r="M3383" s="119" t="s">
        <v>46</v>
      </c>
      <c r="N3383" s="120" t="s">
        <v>47</v>
      </c>
      <c r="O3383" s="118" t="s">
        <v>35</v>
      </c>
      <c r="P3383" s="121" t="s">
        <v>47</v>
      </c>
      <c r="Q3383" s="121" t="s">
        <v>47</v>
      </c>
      <c r="R3383" s="122" t="s">
        <v>47</v>
      </c>
      <c r="S3383" s="123" t="s">
        <v>48</v>
      </c>
      <c r="T3383" s="124" t="s">
        <v>47</v>
      </c>
      <c r="U3383" s="125" t="s">
        <v>47</v>
      </c>
    </row>
    <row r="3384" spans="2:21" ht="34.5" customHeight="1" x14ac:dyDescent="0.25">
      <c r="B3384" s="48" t="str">
        <f t="shared" si="514"/>
        <v>--------</v>
      </c>
      <c r="C3384" s="14" t="str">
        <f t="shared" si="515"/>
        <v>--------</v>
      </c>
      <c r="D3384" s="2" t="str">
        <f t="shared" si="516"/>
        <v>-----</v>
      </c>
      <c r="E3384" s="15" t="str">
        <f t="shared" si="517"/>
        <v>-----</v>
      </c>
      <c r="F3384" s="15" t="str">
        <f t="shared" si="518"/>
        <v>-----</v>
      </c>
      <c r="G3384" s="117" t="str">
        <f t="shared" si="519"/>
        <v>-----</v>
      </c>
      <c r="H3384" s="39"/>
      <c r="J3384" s="118" t="s">
        <v>35</v>
      </c>
      <c r="K3384" s="118" t="s">
        <v>35</v>
      </c>
      <c r="L3384" s="119" t="s">
        <v>46</v>
      </c>
      <c r="M3384" s="119" t="s">
        <v>46</v>
      </c>
      <c r="N3384" s="120" t="s">
        <v>47</v>
      </c>
      <c r="O3384" s="118" t="s">
        <v>35</v>
      </c>
      <c r="P3384" s="121" t="s">
        <v>47</v>
      </c>
      <c r="Q3384" s="121" t="s">
        <v>47</v>
      </c>
      <c r="R3384" s="122" t="s">
        <v>47</v>
      </c>
      <c r="S3384" s="123" t="s">
        <v>48</v>
      </c>
      <c r="T3384" s="124" t="s">
        <v>47</v>
      </c>
      <c r="U3384" s="125" t="s">
        <v>47</v>
      </c>
    </row>
    <row r="3385" spans="2:21" ht="34.5" customHeight="1" x14ac:dyDescent="0.25">
      <c r="B3385" s="48" t="str">
        <f t="shared" si="514"/>
        <v>--------</v>
      </c>
      <c r="C3385" s="14" t="str">
        <f t="shared" si="515"/>
        <v>--------</v>
      </c>
      <c r="D3385" s="2" t="str">
        <f t="shared" si="516"/>
        <v>-----</v>
      </c>
      <c r="E3385" s="15" t="str">
        <f t="shared" si="517"/>
        <v>-----</v>
      </c>
      <c r="F3385" s="15" t="str">
        <f t="shared" si="518"/>
        <v>-----</v>
      </c>
      <c r="G3385" s="117" t="str">
        <f t="shared" si="519"/>
        <v>-----</v>
      </c>
      <c r="H3385" s="39"/>
      <c r="J3385" s="118" t="s">
        <v>35</v>
      </c>
      <c r="K3385" s="118" t="s">
        <v>35</v>
      </c>
      <c r="L3385" s="119" t="s">
        <v>46</v>
      </c>
      <c r="M3385" s="119" t="s">
        <v>46</v>
      </c>
      <c r="N3385" s="120" t="s">
        <v>47</v>
      </c>
      <c r="O3385" s="118" t="s">
        <v>35</v>
      </c>
      <c r="P3385" s="121" t="s">
        <v>47</v>
      </c>
      <c r="Q3385" s="121" t="s">
        <v>47</v>
      </c>
      <c r="R3385" s="122" t="s">
        <v>47</v>
      </c>
      <c r="S3385" s="123" t="s">
        <v>48</v>
      </c>
      <c r="T3385" s="124" t="s">
        <v>47</v>
      </c>
      <c r="U3385" s="125" t="s">
        <v>47</v>
      </c>
    </row>
    <row r="3386" spans="2:21" ht="34.5" customHeight="1" x14ac:dyDescent="0.25">
      <c r="B3386" s="48" t="str">
        <f t="shared" si="514"/>
        <v>--------</v>
      </c>
      <c r="C3386" s="14" t="str">
        <f t="shared" si="515"/>
        <v>--------</v>
      </c>
      <c r="D3386" s="2" t="str">
        <f t="shared" si="516"/>
        <v>-----</v>
      </c>
      <c r="E3386" s="15" t="str">
        <f t="shared" si="517"/>
        <v>-----</v>
      </c>
      <c r="F3386" s="15" t="str">
        <f t="shared" si="518"/>
        <v>-----</v>
      </c>
      <c r="G3386" s="117" t="str">
        <f t="shared" si="519"/>
        <v>-----</v>
      </c>
      <c r="H3386" s="39"/>
      <c r="J3386" s="118" t="s">
        <v>35</v>
      </c>
      <c r="K3386" s="118" t="s">
        <v>35</v>
      </c>
      <c r="L3386" s="119" t="s">
        <v>46</v>
      </c>
      <c r="M3386" s="119" t="s">
        <v>46</v>
      </c>
      <c r="N3386" s="120" t="s">
        <v>47</v>
      </c>
      <c r="O3386" s="118" t="s">
        <v>35</v>
      </c>
      <c r="P3386" s="121" t="s">
        <v>47</v>
      </c>
      <c r="Q3386" s="121" t="s">
        <v>47</v>
      </c>
      <c r="R3386" s="122" t="s">
        <v>47</v>
      </c>
      <c r="S3386" s="123" t="s">
        <v>48</v>
      </c>
      <c r="T3386" s="124" t="s">
        <v>47</v>
      </c>
      <c r="U3386" s="125" t="s">
        <v>47</v>
      </c>
    </row>
    <row r="3387" spans="2:21" ht="34.5" customHeight="1" x14ac:dyDescent="0.25">
      <c r="B3387" s="48" t="str">
        <f t="shared" si="514"/>
        <v>--------</v>
      </c>
      <c r="C3387" s="14" t="str">
        <f t="shared" si="515"/>
        <v>--------</v>
      </c>
      <c r="D3387" s="2" t="str">
        <f t="shared" si="516"/>
        <v>-----</v>
      </c>
      <c r="E3387" s="15" t="str">
        <f t="shared" si="517"/>
        <v>-----</v>
      </c>
      <c r="F3387" s="15" t="str">
        <f t="shared" si="518"/>
        <v>-----</v>
      </c>
      <c r="G3387" s="117" t="str">
        <f t="shared" si="519"/>
        <v>-----</v>
      </c>
      <c r="H3387" s="39"/>
      <c r="J3387" s="118" t="s">
        <v>35</v>
      </c>
      <c r="K3387" s="118" t="s">
        <v>35</v>
      </c>
      <c r="L3387" s="119" t="s">
        <v>46</v>
      </c>
      <c r="M3387" s="119" t="s">
        <v>46</v>
      </c>
      <c r="N3387" s="120" t="s">
        <v>47</v>
      </c>
      <c r="O3387" s="118" t="s">
        <v>35</v>
      </c>
      <c r="P3387" s="121" t="s">
        <v>47</v>
      </c>
      <c r="Q3387" s="121" t="s">
        <v>47</v>
      </c>
      <c r="R3387" s="122" t="s">
        <v>47</v>
      </c>
      <c r="S3387" s="123" t="s">
        <v>48</v>
      </c>
      <c r="T3387" s="124" t="s">
        <v>47</v>
      </c>
      <c r="U3387" s="125" t="s">
        <v>47</v>
      </c>
    </row>
    <row r="3388" spans="2:21" ht="34.5" customHeight="1" x14ac:dyDescent="0.25">
      <c r="B3388" s="48" t="str">
        <f t="shared" si="514"/>
        <v>--------</v>
      </c>
      <c r="C3388" s="14" t="str">
        <f t="shared" si="515"/>
        <v>--------</v>
      </c>
      <c r="D3388" s="2" t="str">
        <f t="shared" si="516"/>
        <v>-----</v>
      </c>
      <c r="E3388" s="15" t="str">
        <f t="shared" si="517"/>
        <v>-----</v>
      </c>
      <c r="F3388" s="15" t="str">
        <f t="shared" si="518"/>
        <v>-----</v>
      </c>
      <c r="G3388" s="117" t="str">
        <f t="shared" si="519"/>
        <v>-----</v>
      </c>
      <c r="H3388" s="39"/>
      <c r="J3388" s="118" t="s">
        <v>35</v>
      </c>
      <c r="K3388" s="118" t="s">
        <v>35</v>
      </c>
      <c r="L3388" s="119" t="s">
        <v>46</v>
      </c>
      <c r="M3388" s="119" t="s">
        <v>46</v>
      </c>
      <c r="N3388" s="120" t="s">
        <v>47</v>
      </c>
      <c r="O3388" s="118" t="s">
        <v>35</v>
      </c>
      <c r="P3388" s="121" t="s">
        <v>47</v>
      </c>
      <c r="Q3388" s="121" t="s">
        <v>47</v>
      </c>
      <c r="R3388" s="122" t="s">
        <v>47</v>
      </c>
      <c r="S3388" s="123" t="s">
        <v>48</v>
      </c>
      <c r="T3388" s="124" t="s">
        <v>47</v>
      </c>
      <c r="U3388" s="125" t="s">
        <v>47</v>
      </c>
    </row>
    <row r="3389" spans="2:21" ht="34.5" customHeight="1" x14ac:dyDescent="0.25">
      <c r="B3389" s="48" t="str">
        <f t="shared" si="514"/>
        <v>--------</v>
      </c>
      <c r="C3389" s="14" t="str">
        <f t="shared" si="515"/>
        <v>--------</v>
      </c>
      <c r="D3389" s="2" t="str">
        <f t="shared" si="516"/>
        <v>-----</v>
      </c>
      <c r="E3389" s="15" t="str">
        <f t="shared" si="517"/>
        <v>-----</v>
      </c>
      <c r="F3389" s="15" t="str">
        <f t="shared" si="518"/>
        <v>-----</v>
      </c>
      <c r="G3389" s="117" t="str">
        <f t="shared" si="519"/>
        <v>-----</v>
      </c>
      <c r="H3389" s="39"/>
      <c r="J3389" s="118" t="s">
        <v>35</v>
      </c>
      <c r="K3389" s="118" t="s">
        <v>35</v>
      </c>
      <c r="L3389" s="119" t="s">
        <v>46</v>
      </c>
      <c r="M3389" s="119" t="s">
        <v>46</v>
      </c>
      <c r="N3389" s="120" t="s">
        <v>47</v>
      </c>
      <c r="O3389" s="118" t="s">
        <v>35</v>
      </c>
      <c r="P3389" s="121" t="s">
        <v>47</v>
      </c>
      <c r="Q3389" s="121" t="s">
        <v>47</v>
      </c>
      <c r="R3389" s="122" t="s">
        <v>47</v>
      </c>
      <c r="S3389" s="123" t="s">
        <v>48</v>
      </c>
      <c r="T3389" s="124" t="s">
        <v>47</v>
      </c>
      <c r="U3389" s="125" t="s">
        <v>47</v>
      </c>
    </row>
    <row r="3390" spans="2:21" ht="34.5" customHeight="1" x14ac:dyDescent="0.25">
      <c r="B3390" s="48" t="str">
        <f t="shared" si="514"/>
        <v>--------</v>
      </c>
      <c r="C3390" s="14" t="str">
        <f t="shared" si="515"/>
        <v>--------</v>
      </c>
      <c r="D3390" s="2" t="str">
        <f t="shared" si="516"/>
        <v>-----</v>
      </c>
      <c r="E3390" s="15" t="str">
        <f t="shared" si="517"/>
        <v>-----</v>
      </c>
      <c r="F3390" s="15" t="str">
        <f t="shared" si="518"/>
        <v>-----</v>
      </c>
      <c r="G3390" s="117" t="str">
        <f t="shared" si="519"/>
        <v>-----</v>
      </c>
      <c r="H3390" s="39"/>
      <c r="J3390" s="118" t="s">
        <v>35</v>
      </c>
      <c r="K3390" s="118" t="s">
        <v>35</v>
      </c>
      <c r="L3390" s="119" t="s">
        <v>46</v>
      </c>
      <c r="M3390" s="119" t="s">
        <v>46</v>
      </c>
      <c r="N3390" s="120" t="s">
        <v>47</v>
      </c>
      <c r="O3390" s="118" t="s">
        <v>35</v>
      </c>
      <c r="P3390" s="121" t="s">
        <v>47</v>
      </c>
      <c r="Q3390" s="121" t="s">
        <v>47</v>
      </c>
      <c r="R3390" s="122" t="s">
        <v>47</v>
      </c>
      <c r="S3390" s="123" t="s">
        <v>48</v>
      </c>
      <c r="T3390" s="124" t="s">
        <v>47</v>
      </c>
      <c r="U3390" s="125" t="s">
        <v>47</v>
      </c>
    </row>
    <row r="3394" spans="2:11" ht="35.25" customHeight="1" x14ac:dyDescent="0.25">
      <c r="B3394" s="188" t="s">
        <v>43</v>
      </c>
      <c r="C3394" s="188"/>
      <c r="D3394" s="188"/>
      <c r="E3394" s="188"/>
      <c r="F3394" s="188"/>
      <c r="G3394" s="188"/>
      <c r="H3394" s="188"/>
      <c r="J3394" t="s">
        <v>44</v>
      </c>
      <c r="K3394" s="114">
        <v>43325</v>
      </c>
    </row>
    <row r="3396" spans="2:11" x14ac:dyDescent="0.25">
      <c r="B3396" s="1" t="s">
        <v>14</v>
      </c>
    </row>
    <row r="3397" spans="2:11" ht="8.25" customHeight="1" x14ac:dyDescent="0.25"/>
    <row r="3398" spans="2:11" ht="21" x14ac:dyDescent="0.35">
      <c r="B3398" s="189" t="s">
        <v>15</v>
      </c>
      <c r="C3398" s="189"/>
      <c r="D3398" s="115" t="str">
        <f>U3420</f>
        <v>-----</v>
      </c>
      <c r="E3398" s="45"/>
      <c r="F3398" s="113" t="s">
        <v>16</v>
      </c>
      <c r="G3398" s="116" t="str">
        <f>D3398</f>
        <v>-----</v>
      </c>
      <c r="H3398" s="42" t="s">
        <v>45</v>
      </c>
    </row>
    <row r="3400" spans="2:11" x14ac:dyDescent="0.25">
      <c r="B3400" t="s">
        <v>28</v>
      </c>
      <c r="C3400" s="190" t="str">
        <f>S3420</f>
        <v>------</v>
      </c>
      <c r="D3400" s="190"/>
      <c r="E3400" s="190"/>
      <c r="F3400" s="190"/>
      <c r="G3400" s="40" t="s">
        <v>29</v>
      </c>
      <c r="H3400" s="44" t="s">
        <v>30</v>
      </c>
    </row>
    <row r="3401" spans="2:11" x14ac:dyDescent="0.25">
      <c r="C3401" s="45"/>
      <c r="D3401" s="45"/>
      <c r="E3401" s="45"/>
      <c r="F3401" s="45"/>
      <c r="G3401" s="40"/>
      <c r="H3401" s="45"/>
    </row>
    <row r="3402" spans="2:11" x14ac:dyDescent="0.25">
      <c r="B3402" t="s">
        <v>31</v>
      </c>
      <c r="C3402" s="47" t="str">
        <f>T3420</f>
        <v>-----</v>
      </c>
      <c r="D3402" s="41" t="s">
        <v>27</v>
      </c>
      <c r="E3402" s="41"/>
      <c r="F3402" s="44"/>
      <c r="G3402" s="44"/>
      <c r="H3402" s="44"/>
    </row>
    <row r="3404" spans="2:11" x14ac:dyDescent="0.25">
      <c r="B3404" t="s">
        <v>32</v>
      </c>
      <c r="C3404" s="44"/>
      <c r="D3404" s="44"/>
      <c r="E3404" s="45"/>
      <c r="F3404" s="40" t="s">
        <v>33</v>
      </c>
      <c r="G3404" s="44"/>
      <c r="H3404" s="44"/>
    </row>
    <row r="3405" spans="2:11" x14ac:dyDescent="0.25">
      <c r="F3405" s="40"/>
    </row>
    <row r="3406" spans="2:11" x14ac:dyDescent="0.25">
      <c r="B3406" s="112" t="s">
        <v>34</v>
      </c>
      <c r="C3406" s="44"/>
      <c r="D3406" s="40" t="s">
        <v>17</v>
      </c>
      <c r="E3406" s="44"/>
      <c r="F3406" s="44"/>
      <c r="G3406" s="44"/>
      <c r="H3406" s="44"/>
    </row>
    <row r="3407" spans="2:11" x14ac:dyDescent="0.25">
      <c r="F3407" s="40"/>
    </row>
    <row r="3408" spans="2:11" x14ac:dyDescent="0.25">
      <c r="B3408" t="s">
        <v>18</v>
      </c>
      <c r="D3408" s="43" t="s">
        <v>19</v>
      </c>
      <c r="E3408" s="43"/>
      <c r="F3408" s="43" t="s">
        <v>20</v>
      </c>
      <c r="G3408" t="s">
        <v>21</v>
      </c>
    </row>
    <row r="3409" spans="2:21" x14ac:dyDescent="0.25">
      <c r="F3409" s="40"/>
    </row>
    <row r="3410" spans="2:21" x14ac:dyDescent="0.25">
      <c r="B3410" s="191" t="s">
        <v>22</v>
      </c>
      <c r="C3410" s="191"/>
      <c r="D3410" s="191"/>
      <c r="E3410" s="191"/>
      <c r="F3410" s="191"/>
      <c r="G3410" s="191"/>
      <c r="H3410" s="191"/>
    </row>
    <row r="3411" spans="2:21" x14ac:dyDescent="0.25">
      <c r="F3411" s="40"/>
    </row>
    <row r="3412" spans="2:21" ht="15.75" x14ac:dyDescent="0.25">
      <c r="B3412" t="s">
        <v>23</v>
      </c>
      <c r="E3412" s="192" t="str">
        <f>N3420</f>
        <v>-----</v>
      </c>
      <c r="F3412" s="192"/>
      <c r="G3412" s="192"/>
      <c r="H3412" s="192"/>
    </row>
    <row r="3413" spans="2:21" x14ac:dyDescent="0.25">
      <c r="F3413" s="113"/>
      <c r="G3413" s="113"/>
      <c r="H3413" s="113"/>
    </row>
    <row r="3414" spans="2:21" ht="23.25" x14ac:dyDescent="0.25">
      <c r="B3414" t="s">
        <v>25</v>
      </c>
      <c r="D3414" s="46">
        <f>J3419</f>
        <v>0</v>
      </c>
      <c r="E3414" s="45"/>
      <c r="F3414" s="113" t="s">
        <v>26</v>
      </c>
      <c r="G3414" s="113"/>
      <c r="H3414" s="113"/>
    </row>
    <row r="3415" spans="2:21" x14ac:dyDescent="0.25">
      <c r="F3415" s="40"/>
    </row>
    <row r="3416" spans="2:21" x14ac:dyDescent="0.25">
      <c r="B3416" t="s">
        <v>24</v>
      </c>
      <c r="F3416" s="40"/>
    </row>
    <row r="3417" spans="2:21" x14ac:dyDescent="0.25">
      <c r="F3417" s="40"/>
      <c r="J3417" s="49"/>
    </row>
    <row r="3419" spans="2:21" ht="28.5" customHeight="1" x14ac:dyDescent="0.5">
      <c r="B3419" s="39" t="s">
        <v>8</v>
      </c>
      <c r="C3419" s="39" t="s">
        <v>9</v>
      </c>
      <c r="D3419" s="39" t="s">
        <v>10</v>
      </c>
      <c r="E3419" s="193" t="s">
        <v>11</v>
      </c>
      <c r="F3419" s="194"/>
      <c r="G3419" s="39" t="s">
        <v>12</v>
      </c>
      <c r="H3419" s="39" t="s">
        <v>13</v>
      </c>
      <c r="J3419" s="195">
        <f>SUM(O3420:O3429)</f>
        <v>0</v>
      </c>
      <c r="K3419" s="195"/>
      <c r="L3419" s="195"/>
      <c r="M3419" s="195"/>
      <c r="N3419" s="195"/>
      <c r="O3419" s="195"/>
      <c r="P3419" s="195"/>
      <c r="Q3419" s="195"/>
      <c r="R3419" s="195"/>
      <c r="S3419" s="195"/>
    </row>
    <row r="3420" spans="2:21" ht="34.5" customHeight="1" x14ac:dyDescent="0.25">
      <c r="B3420" s="48" t="str">
        <f>K3420</f>
        <v>--------</v>
      </c>
      <c r="C3420" s="14" t="str">
        <f>J3420</f>
        <v>--------</v>
      </c>
      <c r="D3420" s="2" t="str">
        <f>P3420</f>
        <v>-----</v>
      </c>
      <c r="E3420" s="15" t="str">
        <f>Q3420</f>
        <v>-----</v>
      </c>
      <c r="F3420" s="15" t="str">
        <f>R3420</f>
        <v>-----</v>
      </c>
      <c r="G3420" s="117" t="str">
        <f>IF(U3420&lt;$K$1,"13/08/2018",U3420)</f>
        <v>-----</v>
      </c>
      <c r="H3420" s="39"/>
      <c r="J3420" s="118" t="s">
        <v>35</v>
      </c>
      <c r="K3420" s="118" t="s">
        <v>35</v>
      </c>
      <c r="L3420" s="119" t="s">
        <v>46</v>
      </c>
      <c r="M3420" s="119" t="s">
        <v>46</v>
      </c>
      <c r="N3420" s="120" t="s">
        <v>47</v>
      </c>
      <c r="O3420" s="118" t="s">
        <v>35</v>
      </c>
      <c r="P3420" s="121" t="s">
        <v>47</v>
      </c>
      <c r="Q3420" s="121" t="s">
        <v>47</v>
      </c>
      <c r="R3420" s="122" t="s">
        <v>47</v>
      </c>
      <c r="S3420" s="123" t="s">
        <v>48</v>
      </c>
      <c r="T3420" s="124" t="s">
        <v>47</v>
      </c>
      <c r="U3420" s="125" t="s">
        <v>47</v>
      </c>
    </row>
    <row r="3421" spans="2:21" ht="34.5" customHeight="1" x14ac:dyDescent="0.25">
      <c r="B3421" s="48" t="str">
        <f t="shared" ref="B3421:B3429" si="520">K3421</f>
        <v>--------</v>
      </c>
      <c r="C3421" s="14" t="str">
        <f t="shared" ref="C3421:C3429" si="521">J3421</f>
        <v>--------</v>
      </c>
      <c r="D3421" s="2" t="str">
        <f t="shared" ref="D3421:D3429" si="522">P3421</f>
        <v>-----</v>
      </c>
      <c r="E3421" s="15" t="str">
        <f t="shared" ref="E3421:E3429" si="523">Q3421</f>
        <v>-----</v>
      </c>
      <c r="F3421" s="15" t="str">
        <f t="shared" ref="F3421:F3429" si="524">R3421</f>
        <v>-----</v>
      </c>
      <c r="G3421" s="117" t="str">
        <f t="shared" ref="G3421:G3429" si="525">IF(U3421&lt;$K$1,"19/03/2018",U3421)</f>
        <v>-----</v>
      </c>
      <c r="H3421" s="39"/>
      <c r="J3421" s="118" t="s">
        <v>35</v>
      </c>
      <c r="K3421" s="118" t="s">
        <v>35</v>
      </c>
      <c r="L3421" s="119" t="s">
        <v>46</v>
      </c>
      <c r="M3421" s="119" t="s">
        <v>46</v>
      </c>
      <c r="N3421" s="120" t="s">
        <v>47</v>
      </c>
      <c r="O3421" s="118" t="s">
        <v>35</v>
      </c>
      <c r="P3421" s="121" t="s">
        <v>47</v>
      </c>
      <c r="Q3421" s="121" t="s">
        <v>47</v>
      </c>
      <c r="R3421" s="122" t="s">
        <v>47</v>
      </c>
      <c r="S3421" s="123" t="s">
        <v>48</v>
      </c>
      <c r="T3421" s="124" t="s">
        <v>47</v>
      </c>
      <c r="U3421" s="125" t="s">
        <v>47</v>
      </c>
    </row>
    <row r="3422" spans="2:21" ht="34.5" customHeight="1" x14ac:dyDescent="0.25">
      <c r="B3422" s="48" t="str">
        <f t="shared" si="520"/>
        <v>--------</v>
      </c>
      <c r="C3422" s="14" t="str">
        <f t="shared" si="521"/>
        <v>--------</v>
      </c>
      <c r="D3422" s="2" t="str">
        <f t="shared" si="522"/>
        <v>-----</v>
      </c>
      <c r="E3422" s="15" t="str">
        <f t="shared" si="523"/>
        <v>-----</v>
      </c>
      <c r="F3422" s="15" t="str">
        <f t="shared" si="524"/>
        <v>-----</v>
      </c>
      <c r="G3422" s="117" t="str">
        <f t="shared" si="525"/>
        <v>-----</v>
      </c>
      <c r="H3422" s="39"/>
      <c r="J3422" s="118" t="s">
        <v>35</v>
      </c>
      <c r="K3422" s="118" t="s">
        <v>35</v>
      </c>
      <c r="L3422" s="119" t="s">
        <v>46</v>
      </c>
      <c r="M3422" s="119" t="s">
        <v>46</v>
      </c>
      <c r="N3422" s="120" t="s">
        <v>47</v>
      </c>
      <c r="O3422" s="118" t="s">
        <v>35</v>
      </c>
      <c r="P3422" s="121" t="s">
        <v>47</v>
      </c>
      <c r="Q3422" s="121" t="s">
        <v>47</v>
      </c>
      <c r="R3422" s="122" t="s">
        <v>47</v>
      </c>
      <c r="S3422" s="123" t="s">
        <v>48</v>
      </c>
      <c r="T3422" s="124" t="s">
        <v>47</v>
      </c>
      <c r="U3422" s="125" t="s">
        <v>47</v>
      </c>
    </row>
    <row r="3423" spans="2:21" ht="34.5" customHeight="1" x14ac:dyDescent="0.25">
      <c r="B3423" s="48" t="str">
        <f t="shared" si="520"/>
        <v>--------</v>
      </c>
      <c r="C3423" s="14" t="str">
        <f t="shared" si="521"/>
        <v>--------</v>
      </c>
      <c r="D3423" s="2" t="str">
        <f t="shared" si="522"/>
        <v>-----</v>
      </c>
      <c r="E3423" s="15" t="str">
        <f t="shared" si="523"/>
        <v>-----</v>
      </c>
      <c r="F3423" s="15" t="str">
        <f t="shared" si="524"/>
        <v>-----</v>
      </c>
      <c r="G3423" s="117" t="str">
        <f t="shared" si="525"/>
        <v>-----</v>
      </c>
      <c r="H3423" s="39"/>
      <c r="J3423" s="118" t="s">
        <v>35</v>
      </c>
      <c r="K3423" s="118" t="s">
        <v>35</v>
      </c>
      <c r="L3423" s="119" t="s">
        <v>46</v>
      </c>
      <c r="M3423" s="119" t="s">
        <v>46</v>
      </c>
      <c r="N3423" s="120" t="s">
        <v>47</v>
      </c>
      <c r="O3423" s="118" t="s">
        <v>35</v>
      </c>
      <c r="P3423" s="121" t="s">
        <v>47</v>
      </c>
      <c r="Q3423" s="121" t="s">
        <v>47</v>
      </c>
      <c r="R3423" s="122" t="s">
        <v>47</v>
      </c>
      <c r="S3423" s="123" t="s">
        <v>48</v>
      </c>
      <c r="T3423" s="124" t="s">
        <v>47</v>
      </c>
      <c r="U3423" s="125" t="s">
        <v>47</v>
      </c>
    </row>
    <row r="3424" spans="2:21" ht="34.5" customHeight="1" x14ac:dyDescent="0.25">
      <c r="B3424" s="48" t="str">
        <f t="shared" si="520"/>
        <v>--------</v>
      </c>
      <c r="C3424" s="14" t="str">
        <f t="shared" si="521"/>
        <v>--------</v>
      </c>
      <c r="D3424" s="2" t="str">
        <f t="shared" si="522"/>
        <v>-----</v>
      </c>
      <c r="E3424" s="15" t="str">
        <f t="shared" si="523"/>
        <v>-----</v>
      </c>
      <c r="F3424" s="15" t="str">
        <f t="shared" si="524"/>
        <v>-----</v>
      </c>
      <c r="G3424" s="117" t="str">
        <f t="shared" si="525"/>
        <v>-----</v>
      </c>
      <c r="H3424" s="39"/>
      <c r="J3424" s="118" t="s">
        <v>35</v>
      </c>
      <c r="K3424" s="118" t="s">
        <v>35</v>
      </c>
      <c r="L3424" s="119" t="s">
        <v>46</v>
      </c>
      <c r="M3424" s="119" t="s">
        <v>46</v>
      </c>
      <c r="N3424" s="120" t="s">
        <v>47</v>
      </c>
      <c r="O3424" s="118" t="s">
        <v>35</v>
      </c>
      <c r="P3424" s="121" t="s">
        <v>47</v>
      </c>
      <c r="Q3424" s="121" t="s">
        <v>47</v>
      </c>
      <c r="R3424" s="122" t="s">
        <v>47</v>
      </c>
      <c r="S3424" s="123" t="s">
        <v>48</v>
      </c>
      <c r="T3424" s="124" t="s">
        <v>47</v>
      </c>
      <c r="U3424" s="125" t="s">
        <v>47</v>
      </c>
    </row>
    <row r="3425" spans="2:21" ht="34.5" customHeight="1" x14ac:dyDescent="0.25">
      <c r="B3425" s="48" t="str">
        <f t="shared" si="520"/>
        <v>--------</v>
      </c>
      <c r="C3425" s="14" t="str">
        <f t="shared" si="521"/>
        <v>--------</v>
      </c>
      <c r="D3425" s="2" t="str">
        <f t="shared" si="522"/>
        <v>-----</v>
      </c>
      <c r="E3425" s="15" t="str">
        <f t="shared" si="523"/>
        <v>-----</v>
      </c>
      <c r="F3425" s="15" t="str">
        <f t="shared" si="524"/>
        <v>-----</v>
      </c>
      <c r="G3425" s="117" t="str">
        <f t="shared" si="525"/>
        <v>-----</v>
      </c>
      <c r="H3425" s="39"/>
      <c r="J3425" s="118" t="s">
        <v>35</v>
      </c>
      <c r="K3425" s="118" t="s">
        <v>35</v>
      </c>
      <c r="L3425" s="119" t="s">
        <v>46</v>
      </c>
      <c r="M3425" s="119" t="s">
        <v>46</v>
      </c>
      <c r="N3425" s="120" t="s">
        <v>47</v>
      </c>
      <c r="O3425" s="118" t="s">
        <v>35</v>
      </c>
      <c r="P3425" s="121" t="s">
        <v>47</v>
      </c>
      <c r="Q3425" s="121" t="s">
        <v>47</v>
      </c>
      <c r="R3425" s="122" t="s">
        <v>47</v>
      </c>
      <c r="S3425" s="123" t="s">
        <v>48</v>
      </c>
      <c r="T3425" s="124" t="s">
        <v>47</v>
      </c>
      <c r="U3425" s="125" t="s">
        <v>47</v>
      </c>
    </row>
    <row r="3426" spans="2:21" ht="34.5" customHeight="1" x14ac:dyDescent="0.25">
      <c r="B3426" s="48" t="str">
        <f t="shared" si="520"/>
        <v>--------</v>
      </c>
      <c r="C3426" s="14" t="str">
        <f t="shared" si="521"/>
        <v>--------</v>
      </c>
      <c r="D3426" s="2" t="str">
        <f t="shared" si="522"/>
        <v>-----</v>
      </c>
      <c r="E3426" s="15" t="str">
        <f t="shared" si="523"/>
        <v>-----</v>
      </c>
      <c r="F3426" s="15" t="str">
        <f t="shared" si="524"/>
        <v>-----</v>
      </c>
      <c r="G3426" s="117" t="str">
        <f t="shared" si="525"/>
        <v>-----</v>
      </c>
      <c r="H3426" s="39"/>
      <c r="J3426" s="118" t="s">
        <v>35</v>
      </c>
      <c r="K3426" s="118" t="s">
        <v>35</v>
      </c>
      <c r="L3426" s="119" t="s">
        <v>46</v>
      </c>
      <c r="M3426" s="119" t="s">
        <v>46</v>
      </c>
      <c r="N3426" s="120" t="s">
        <v>47</v>
      </c>
      <c r="O3426" s="118" t="s">
        <v>35</v>
      </c>
      <c r="P3426" s="121" t="s">
        <v>47</v>
      </c>
      <c r="Q3426" s="121" t="s">
        <v>47</v>
      </c>
      <c r="R3426" s="122" t="s">
        <v>47</v>
      </c>
      <c r="S3426" s="123" t="s">
        <v>48</v>
      </c>
      <c r="T3426" s="124" t="s">
        <v>47</v>
      </c>
      <c r="U3426" s="125" t="s">
        <v>47</v>
      </c>
    </row>
    <row r="3427" spans="2:21" ht="34.5" customHeight="1" x14ac:dyDescent="0.25">
      <c r="B3427" s="48" t="str">
        <f t="shared" si="520"/>
        <v>--------</v>
      </c>
      <c r="C3427" s="14" t="str">
        <f t="shared" si="521"/>
        <v>--------</v>
      </c>
      <c r="D3427" s="2" t="str">
        <f t="shared" si="522"/>
        <v>-----</v>
      </c>
      <c r="E3427" s="15" t="str">
        <f t="shared" si="523"/>
        <v>-----</v>
      </c>
      <c r="F3427" s="15" t="str">
        <f t="shared" si="524"/>
        <v>-----</v>
      </c>
      <c r="G3427" s="117" t="str">
        <f t="shared" si="525"/>
        <v>-----</v>
      </c>
      <c r="H3427" s="39"/>
      <c r="J3427" s="118" t="s">
        <v>35</v>
      </c>
      <c r="K3427" s="118" t="s">
        <v>35</v>
      </c>
      <c r="L3427" s="119" t="s">
        <v>46</v>
      </c>
      <c r="M3427" s="119" t="s">
        <v>46</v>
      </c>
      <c r="N3427" s="120" t="s">
        <v>47</v>
      </c>
      <c r="O3427" s="118" t="s">
        <v>35</v>
      </c>
      <c r="P3427" s="121" t="s">
        <v>47</v>
      </c>
      <c r="Q3427" s="121" t="s">
        <v>47</v>
      </c>
      <c r="R3427" s="122" t="s">
        <v>47</v>
      </c>
      <c r="S3427" s="123" t="s">
        <v>48</v>
      </c>
      <c r="T3427" s="124" t="s">
        <v>47</v>
      </c>
      <c r="U3427" s="125" t="s">
        <v>47</v>
      </c>
    </row>
    <row r="3428" spans="2:21" ht="34.5" customHeight="1" x14ac:dyDescent="0.25">
      <c r="B3428" s="48" t="str">
        <f t="shared" si="520"/>
        <v>--------</v>
      </c>
      <c r="C3428" s="14" t="str">
        <f t="shared" si="521"/>
        <v>--------</v>
      </c>
      <c r="D3428" s="2" t="str">
        <f t="shared" si="522"/>
        <v>-----</v>
      </c>
      <c r="E3428" s="15" t="str">
        <f t="shared" si="523"/>
        <v>-----</v>
      </c>
      <c r="F3428" s="15" t="str">
        <f t="shared" si="524"/>
        <v>-----</v>
      </c>
      <c r="G3428" s="117" t="str">
        <f t="shared" si="525"/>
        <v>-----</v>
      </c>
      <c r="H3428" s="39"/>
      <c r="J3428" s="118" t="s">
        <v>35</v>
      </c>
      <c r="K3428" s="118" t="s">
        <v>35</v>
      </c>
      <c r="L3428" s="119" t="s">
        <v>46</v>
      </c>
      <c r="M3428" s="119" t="s">
        <v>46</v>
      </c>
      <c r="N3428" s="120" t="s">
        <v>47</v>
      </c>
      <c r="O3428" s="118" t="s">
        <v>35</v>
      </c>
      <c r="P3428" s="121" t="s">
        <v>47</v>
      </c>
      <c r="Q3428" s="121" t="s">
        <v>47</v>
      </c>
      <c r="R3428" s="122" t="s">
        <v>47</v>
      </c>
      <c r="S3428" s="123" t="s">
        <v>48</v>
      </c>
      <c r="T3428" s="124" t="s">
        <v>47</v>
      </c>
      <c r="U3428" s="125" t="s">
        <v>47</v>
      </c>
    </row>
    <row r="3429" spans="2:21" ht="34.5" customHeight="1" x14ac:dyDescent="0.25">
      <c r="B3429" s="48" t="str">
        <f t="shared" si="520"/>
        <v>--------</v>
      </c>
      <c r="C3429" s="14" t="str">
        <f t="shared" si="521"/>
        <v>--------</v>
      </c>
      <c r="D3429" s="2" t="str">
        <f t="shared" si="522"/>
        <v>-----</v>
      </c>
      <c r="E3429" s="15" t="str">
        <f t="shared" si="523"/>
        <v>-----</v>
      </c>
      <c r="F3429" s="15" t="str">
        <f t="shared" si="524"/>
        <v>-----</v>
      </c>
      <c r="G3429" s="117" t="str">
        <f t="shared" si="525"/>
        <v>-----</v>
      </c>
      <c r="H3429" s="39"/>
      <c r="J3429" s="118" t="s">
        <v>35</v>
      </c>
      <c r="K3429" s="118" t="s">
        <v>35</v>
      </c>
      <c r="L3429" s="119" t="s">
        <v>46</v>
      </c>
      <c r="M3429" s="119" t="s">
        <v>46</v>
      </c>
      <c r="N3429" s="120" t="s">
        <v>47</v>
      </c>
      <c r="O3429" s="118" t="s">
        <v>35</v>
      </c>
      <c r="P3429" s="121" t="s">
        <v>47</v>
      </c>
      <c r="Q3429" s="121" t="s">
        <v>47</v>
      </c>
      <c r="R3429" s="122" t="s">
        <v>47</v>
      </c>
      <c r="S3429" s="123" t="s">
        <v>48</v>
      </c>
      <c r="T3429" s="124" t="s">
        <v>47</v>
      </c>
      <c r="U3429" s="125" t="s">
        <v>47</v>
      </c>
    </row>
    <row r="3433" spans="2:21" ht="35.25" customHeight="1" x14ac:dyDescent="0.25">
      <c r="B3433" s="188" t="s">
        <v>43</v>
      </c>
      <c r="C3433" s="188"/>
      <c r="D3433" s="188"/>
      <c r="E3433" s="188"/>
      <c r="F3433" s="188"/>
      <c r="G3433" s="188"/>
      <c r="H3433" s="188"/>
      <c r="J3433" t="s">
        <v>44</v>
      </c>
      <c r="K3433" s="114">
        <v>43325</v>
      </c>
    </row>
    <row r="3435" spans="2:21" x14ac:dyDescent="0.25">
      <c r="B3435" s="1" t="s">
        <v>14</v>
      </c>
    </row>
    <row r="3436" spans="2:21" ht="8.25" customHeight="1" x14ac:dyDescent="0.25"/>
    <row r="3437" spans="2:21" ht="21" x14ac:dyDescent="0.35">
      <c r="B3437" s="189" t="s">
        <v>15</v>
      </c>
      <c r="C3437" s="189"/>
      <c r="D3437" s="115" t="str">
        <f>U3459</f>
        <v>-----</v>
      </c>
      <c r="E3437" s="45"/>
      <c r="F3437" s="113" t="s">
        <v>16</v>
      </c>
      <c r="G3437" s="116" t="str">
        <f>D3437</f>
        <v>-----</v>
      </c>
      <c r="H3437" s="42" t="s">
        <v>45</v>
      </c>
    </row>
    <row r="3439" spans="2:21" x14ac:dyDescent="0.25">
      <c r="B3439" t="s">
        <v>28</v>
      </c>
      <c r="C3439" s="190" t="str">
        <f>S3459</f>
        <v>------</v>
      </c>
      <c r="D3439" s="190"/>
      <c r="E3439" s="190"/>
      <c r="F3439" s="190"/>
      <c r="G3439" s="40" t="s">
        <v>29</v>
      </c>
      <c r="H3439" s="44" t="s">
        <v>30</v>
      </c>
    </row>
    <row r="3440" spans="2:21" x14ac:dyDescent="0.25">
      <c r="C3440" s="45"/>
      <c r="D3440" s="45"/>
      <c r="E3440" s="45"/>
      <c r="F3440" s="45"/>
      <c r="G3440" s="40"/>
      <c r="H3440" s="45"/>
    </row>
    <row r="3441" spans="2:10" x14ac:dyDescent="0.25">
      <c r="B3441" t="s">
        <v>31</v>
      </c>
      <c r="C3441" s="47" t="str">
        <f>T3459</f>
        <v>-----</v>
      </c>
      <c r="D3441" s="41" t="s">
        <v>27</v>
      </c>
      <c r="E3441" s="41"/>
      <c r="F3441" s="44"/>
      <c r="G3441" s="44"/>
      <c r="H3441" s="44"/>
    </row>
    <row r="3443" spans="2:10" x14ac:dyDescent="0.25">
      <c r="B3443" t="s">
        <v>32</v>
      </c>
      <c r="C3443" s="44"/>
      <c r="D3443" s="44"/>
      <c r="E3443" s="45"/>
      <c r="F3443" s="40" t="s">
        <v>33</v>
      </c>
      <c r="G3443" s="44"/>
      <c r="H3443" s="44"/>
    </row>
    <row r="3444" spans="2:10" x14ac:dyDescent="0.25">
      <c r="F3444" s="40"/>
    </row>
    <row r="3445" spans="2:10" x14ac:dyDescent="0.25">
      <c r="B3445" s="112" t="s">
        <v>34</v>
      </c>
      <c r="C3445" s="44"/>
      <c r="D3445" s="40" t="s">
        <v>17</v>
      </c>
      <c r="E3445" s="44"/>
      <c r="F3445" s="44"/>
      <c r="G3445" s="44"/>
      <c r="H3445" s="44"/>
    </row>
    <row r="3446" spans="2:10" x14ac:dyDescent="0.25">
      <c r="F3446" s="40"/>
    </row>
    <row r="3447" spans="2:10" x14ac:dyDescent="0.25">
      <c r="B3447" t="s">
        <v>18</v>
      </c>
      <c r="D3447" s="43" t="s">
        <v>19</v>
      </c>
      <c r="E3447" s="43"/>
      <c r="F3447" s="43" t="s">
        <v>20</v>
      </c>
      <c r="G3447" t="s">
        <v>21</v>
      </c>
    </row>
    <row r="3448" spans="2:10" x14ac:dyDescent="0.25">
      <c r="F3448" s="40"/>
    </row>
    <row r="3449" spans="2:10" x14ac:dyDescent="0.25">
      <c r="B3449" s="191" t="s">
        <v>22</v>
      </c>
      <c r="C3449" s="191"/>
      <c r="D3449" s="191"/>
      <c r="E3449" s="191"/>
      <c r="F3449" s="191"/>
      <c r="G3449" s="191"/>
      <c r="H3449" s="191"/>
    </row>
    <row r="3450" spans="2:10" x14ac:dyDescent="0.25">
      <c r="F3450" s="40"/>
    </row>
    <row r="3451" spans="2:10" ht="15.75" x14ac:dyDescent="0.25">
      <c r="B3451" t="s">
        <v>23</v>
      </c>
      <c r="E3451" s="192" t="str">
        <f>N3459</f>
        <v>-----</v>
      </c>
      <c r="F3451" s="192"/>
      <c r="G3451" s="192"/>
      <c r="H3451" s="192"/>
    </row>
    <row r="3452" spans="2:10" x14ac:dyDescent="0.25">
      <c r="F3452" s="113"/>
      <c r="G3452" s="113"/>
      <c r="H3452" s="113"/>
    </row>
    <row r="3453" spans="2:10" ht="23.25" x14ac:dyDescent="0.25">
      <c r="B3453" t="s">
        <v>25</v>
      </c>
      <c r="D3453" s="46">
        <f>J3458</f>
        <v>0</v>
      </c>
      <c r="E3453" s="45"/>
      <c r="F3453" s="113" t="s">
        <v>26</v>
      </c>
      <c r="G3453" s="113"/>
      <c r="H3453" s="113"/>
    </row>
    <row r="3454" spans="2:10" x14ac:dyDescent="0.25">
      <c r="F3454" s="40"/>
    </row>
    <row r="3455" spans="2:10" x14ac:dyDescent="0.25">
      <c r="B3455" t="s">
        <v>24</v>
      </c>
      <c r="F3455" s="40"/>
    </row>
    <row r="3456" spans="2:10" x14ac:dyDescent="0.25">
      <c r="F3456" s="40"/>
      <c r="J3456" s="49"/>
    </row>
    <row r="3458" spans="2:21" ht="28.5" customHeight="1" x14ac:dyDescent="0.5">
      <c r="B3458" s="39" t="s">
        <v>8</v>
      </c>
      <c r="C3458" s="39" t="s">
        <v>9</v>
      </c>
      <c r="D3458" s="39" t="s">
        <v>10</v>
      </c>
      <c r="E3458" s="193" t="s">
        <v>11</v>
      </c>
      <c r="F3458" s="194"/>
      <c r="G3458" s="39" t="s">
        <v>12</v>
      </c>
      <c r="H3458" s="39" t="s">
        <v>13</v>
      </c>
      <c r="J3458" s="195">
        <f>SUM(O3459:O3468)</f>
        <v>0</v>
      </c>
      <c r="K3458" s="195"/>
      <c r="L3458" s="195"/>
      <c r="M3458" s="195"/>
      <c r="N3458" s="195"/>
      <c r="O3458" s="195"/>
      <c r="P3458" s="195"/>
      <c r="Q3458" s="195"/>
      <c r="R3458" s="195"/>
      <c r="S3458" s="195"/>
    </row>
    <row r="3459" spans="2:21" ht="34.5" customHeight="1" x14ac:dyDescent="0.25">
      <c r="B3459" s="48" t="str">
        <f>K3459</f>
        <v>--------</v>
      </c>
      <c r="C3459" s="14" t="str">
        <f>J3459</f>
        <v>--------</v>
      </c>
      <c r="D3459" s="2" t="str">
        <f>P3459</f>
        <v>-----</v>
      </c>
      <c r="E3459" s="15" t="str">
        <f>Q3459</f>
        <v>-----</v>
      </c>
      <c r="F3459" s="15" t="str">
        <f>R3459</f>
        <v>-----</v>
      </c>
      <c r="G3459" s="117" t="str">
        <f>IF(U3459&lt;$K$1,"13/08/2018",U3459)</f>
        <v>-----</v>
      </c>
      <c r="H3459" s="39"/>
      <c r="J3459" s="118" t="s">
        <v>35</v>
      </c>
      <c r="K3459" s="118" t="s">
        <v>35</v>
      </c>
      <c r="L3459" s="119" t="s">
        <v>46</v>
      </c>
      <c r="M3459" s="119" t="s">
        <v>46</v>
      </c>
      <c r="N3459" s="120" t="s">
        <v>47</v>
      </c>
      <c r="O3459" s="118" t="s">
        <v>35</v>
      </c>
      <c r="P3459" s="121" t="s">
        <v>47</v>
      </c>
      <c r="Q3459" s="121" t="s">
        <v>47</v>
      </c>
      <c r="R3459" s="122" t="s">
        <v>47</v>
      </c>
      <c r="S3459" s="123" t="s">
        <v>48</v>
      </c>
      <c r="T3459" s="124" t="s">
        <v>47</v>
      </c>
      <c r="U3459" s="125" t="s">
        <v>47</v>
      </c>
    </row>
    <row r="3460" spans="2:21" ht="34.5" customHeight="1" x14ac:dyDescent="0.25">
      <c r="B3460" s="48" t="str">
        <f t="shared" ref="B3460:B3468" si="526">K3460</f>
        <v>--------</v>
      </c>
      <c r="C3460" s="14" t="str">
        <f t="shared" ref="C3460:C3468" si="527">J3460</f>
        <v>--------</v>
      </c>
      <c r="D3460" s="2" t="str">
        <f t="shared" ref="D3460:D3468" si="528">P3460</f>
        <v>-----</v>
      </c>
      <c r="E3460" s="15" t="str">
        <f t="shared" ref="E3460:E3468" si="529">Q3460</f>
        <v>-----</v>
      </c>
      <c r="F3460" s="15" t="str">
        <f t="shared" ref="F3460:F3468" si="530">R3460</f>
        <v>-----</v>
      </c>
      <c r="G3460" s="117" t="str">
        <f t="shared" ref="G3460:G3468" si="531">IF(U3460&lt;$K$1,"19/03/2018",U3460)</f>
        <v>-----</v>
      </c>
      <c r="H3460" s="39"/>
      <c r="J3460" s="118" t="s">
        <v>35</v>
      </c>
      <c r="K3460" s="118" t="s">
        <v>35</v>
      </c>
      <c r="L3460" s="119" t="s">
        <v>46</v>
      </c>
      <c r="M3460" s="119" t="s">
        <v>46</v>
      </c>
      <c r="N3460" s="120" t="s">
        <v>47</v>
      </c>
      <c r="O3460" s="118" t="s">
        <v>35</v>
      </c>
      <c r="P3460" s="121" t="s">
        <v>47</v>
      </c>
      <c r="Q3460" s="121" t="s">
        <v>47</v>
      </c>
      <c r="R3460" s="122" t="s">
        <v>47</v>
      </c>
      <c r="S3460" s="123" t="s">
        <v>48</v>
      </c>
      <c r="T3460" s="124" t="s">
        <v>47</v>
      </c>
      <c r="U3460" s="125" t="s">
        <v>47</v>
      </c>
    </row>
    <row r="3461" spans="2:21" ht="34.5" customHeight="1" x14ac:dyDescent="0.25">
      <c r="B3461" s="48" t="str">
        <f t="shared" si="526"/>
        <v>--------</v>
      </c>
      <c r="C3461" s="14" t="str">
        <f t="shared" si="527"/>
        <v>--------</v>
      </c>
      <c r="D3461" s="2" t="str">
        <f t="shared" si="528"/>
        <v>-----</v>
      </c>
      <c r="E3461" s="15" t="str">
        <f t="shared" si="529"/>
        <v>-----</v>
      </c>
      <c r="F3461" s="15" t="str">
        <f t="shared" si="530"/>
        <v>-----</v>
      </c>
      <c r="G3461" s="117" t="str">
        <f t="shared" si="531"/>
        <v>-----</v>
      </c>
      <c r="H3461" s="39"/>
      <c r="J3461" s="118" t="s">
        <v>35</v>
      </c>
      <c r="K3461" s="118" t="s">
        <v>35</v>
      </c>
      <c r="L3461" s="119" t="s">
        <v>46</v>
      </c>
      <c r="M3461" s="119" t="s">
        <v>46</v>
      </c>
      <c r="N3461" s="120" t="s">
        <v>47</v>
      </c>
      <c r="O3461" s="118" t="s">
        <v>35</v>
      </c>
      <c r="P3461" s="121" t="s">
        <v>47</v>
      </c>
      <c r="Q3461" s="121" t="s">
        <v>47</v>
      </c>
      <c r="R3461" s="122" t="s">
        <v>47</v>
      </c>
      <c r="S3461" s="123" t="s">
        <v>48</v>
      </c>
      <c r="T3461" s="124" t="s">
        <v>47</v>
      </c>
      <c r="U3461" s="125" t="s">
        <v>47</v>
      </c>
    </row>
    <row r="3462" spans="2:21" ht="34.5" customHeight="1" x14ac:dyDescent="0.25">
      <c r="B3462" s="48" t="str">
        <f t="shared" si="526"/>
        <v>--------</v>
      </c>
      <c r="C3462" s="14" t="str">
        <f t="shared" si="527"/>
        <v>--------</v>
      </c>
      <c r="D3462" s="2" t="str">
        <f t="shared" si="528"/>
        <v>-----</v>
      </c>
      <c r="E3462" s="15" t="str">
        <f t="shared" si="529"/>
        <v>-----</v>
      </c>
      <c r="F3462" s="15" t="str">
        <f t="shared" si="530"/>
        <v>-----</v>
      </c>
      <c r="G3462" s="117" t="str">
        <f t="shared" si="531"/>
        <v>-----</v>
      </c>
      <c r="H3462" s="39"/>
      <c r="J3462" s="118" t="s">
        <v>35</v>
      </c>
      <c r="K3462" s="118" t="s">
        <v>35</v>
      </c>
      <c r="L3462" s="119" t="s">
        <v>46</v>
      </c>
      <c r="M3462" s="119" t="s">
        <v>46</v>
      </c>
      <c r="N3462" s="120" t="s">
        <v>47</v>
      </c>
      <c r="O3462" s="118" t="s">
        <v>35</v>
      </c>
      <c r="P3462" s="121" t="s">
        <v>47</v>
      </c>
      <c r="Q3462" s="121" t="s">
        <v>47</v>
      </c>
      <c r="R3462" s="122" t="s">
        <v>47</v>
      </c>
      <c r="S3462" s="123" t="s">
        <v>48</v>
      </c>
      <c r="T3462" s="124" t="s">
        <v>47</v>
      </c>
      <c r="U3462" s="125" t="s">
        <v>47</v>
      </c>
    </row>
    <row r="3463" spans="2:21" ht="34.5" customHeight="1" x14ac:dyDescent="0.25">
      <c r="B3463" s="48" t="str">
        <f t="shared" si="526"/>
        <v>--------</v>
      </c>
      <c r="C3463" s="14" t="str">
        <f t="shared" si="527"/>
        <v>--------</v>
      </c>
      <c r="D3463" s="2" t="str">
        <f t="shared" si="528"/>
        <v>-----</v>
      </c>
      <c r="E3463" s="15" t="str">
        <f t="shared" si="529"/>
        <v>-----</v>
      </c>
      <c r="F3463" s="15" t="str">
        <f t="shared" si="530"/>
        <v>-----</v>
      </c>
      <c r="G3463" s="117" t="str">
        <f t="shared" si="531"/>
        <v>-----</v>
      </c>
      <c r="H3463" s="39"/>
      <c r="J3463" s="118" t="s">
        <v>35</v>
      </c>
      <c r="K3463" s="118" t="s">
        <v>35</v>
      </c>
      <c r="L3463" s="119" t="s">
        <v>46</v>
      </c>
      <c r="M3463" s="119" t="s">
        <v>46</v>
      </c>
      <c r="N3463" s="120" t="s">
        <v>47</v>
      </c>
      <c r="O3463" s="118" t="s">
        <v>35</v>
      </c>
      <c r="P3463" s="121" t="s">
        <v>47</v>
      </c>
      <c r="Q3463" s="121" t="s">
        <v>47</v>
      </c>
      <c r="R3463" s="122" t="s">
        <v>47</v>
      </c>
      <c r="S3463" s="123" t="s">
        <v>48</v>
      </c>
      <c r="T3463" s="124" t="s">
        <v>47</v>
      </c>
      <c r="U3463" s="125" t="s">
        <v>47</v>
      </c>
    </row>
    <row r="3464" spans="2:21" ht="34.5" customHeight="1" x14ac:dyDescent="0.25">
      <c r="B3464" s="48" t="str">
        <f t="shared" si="526"/>
        <v>--------</v>
      </c>
      <c r="C3464" s="14" t="str">
        <f t="shared" si="527"/>
        <v>--------</v>
      </c>
      <c r="D3464" s="2" t="str">
        <f t="shared" si="528"/>
        <v>-----</v>
      </c>
      <c r="E3464" s="15" t="str">
        <f t="shared" si="529"/>
        <v>-----</v>
      </c>
      <c r="F3464" s="15" t="str">
        <f t="shared" si="530"/>
        <v>-----</v>
      </c>
      <c r="G3464" s="117" t="str">
        <f t="shared" si="531"/>
        <v>-----</v>
      </c>
      <c r="H3464" s="39"/>
      <c r="J3464" s="118" t="s">
        <v>35</v>
      </c>
      <c r="K3464" s="118" t="s">
        <v>35</v>
      </c>
      <c r="L3464" s="119" t="s">
        <v>46</v>
      </c>
      <c r="M3464" s="119" t="s">
        <v>46</v>
      </c>
      <c r="N3464" s="120" t="s">
        <v>47</v>
      </c>
      <c r="O3464" s="118" t="s">
        <v>35</v>
      </c>
      <c r="P3464" s="121" t="s">
        <v>47</v>
      </c>
      <c r="Q3464" s="121" t="s">
        <v>47</v>
      </c>
      <c r="R3464" s="122" t="s">
        <v>47</v>
      </c>
      <c r="S3464" s="123" t="s">
        <v>48</v>
      </c>
      <c r="T3464" s="124" t="s">
        <v>47</v>
      </c>
      <c r="U3464" s="125" t="s">
        <v>47</v>
      </c>
    </row>
    <row r="3465" spans="2:21" ht="34.5" customHeight="1" x14ac:dyDescent="0.25">
      <c r="B3465" s="48" t="str">
        <f t="shared" si="526"/>
        <v>--------</v>
      </c>
      <c r="C3465" s="14" t="str">
        <f t="shared" si="527"/>
        <v>--------</v>
      </c>
      <c r="D3465" s="2" t="str">
        <f t="shared" si="528"/>
        <v>-----</v>
      </c>
      <c r="E3465" s="15" t="str">
        <f t="shared" si="529"/>
        <v>-----</v>
      </c>
      <c r="F3465" s="15" t="str">
        <f t="shared" si="530"/>
        <v>-----</v>
      </c>
      <c r="G3465" s="117" t="str">
        <f t="shared" si="531"/>
        <v>-----</v>
      </c>
      <c r="H3465" s="39"/>
      <c r="J3465" s="118" t="s">
        <v>35</v>
      </c>
      <c r="K3465" s="118" t="s">
        <v>35</v>
      </c>
      <c r="L3465" s="119" t="s">
        <v>46</v>
      </c>
      <c r="M3465" s="119" t="s">
        <v>46</v>
      </c>
      <c r="N3465" s="120" t="s">
        <v>47</v>
      </c>
      <c r="O3465" s="118" t="s">
        <v>35</v>
      </c>
      <c r="P3465" s="121" t="s">
        <v>47</v>
      </c>
      <c r="Q3465" s="121" t="s">
        <v>47</v>
      </c>
      <c r="R3465" s="122" t="s">
        <v>47</v>
      </c>
      <c r="S3465" s="123" t="s">
        <v>48</v>
      </c>
      <c r="T3465" s="124" t="s">
        <v>47</v>
      </c>
      <c r="U3465" s="125" t="s">
        <v>47</v>
      </c>
    </row>
    <row r="3466" spans="2:21" ht="34.5" customHeight="1" x14ac:dyDescent="0.25">
      <c r="B3466" s="48" t="str">
        <f t="shared" si="526"/>
        <v>--------</v>
      </c>
      <c r="C3466" s="14" t="str">
        <f t="shared" si="527"/>
        <v>--------</v>
      </c>
      <c r="D3466" s="2" t="str">
        <f t="shared" si="528"/>
        <v>-----</v>
      </c>
      <c r="E3466" s="15" t="str">
        <f t="shared" si="529"/>
        <v>-----</v>
      </c>
      <c r="F3466" s="15" t="str">
        <f t="shared" si="530"/>
        <v>-----</v>
      </c>
      <c r="G3466" s="117" t="str">
        <f t="shared" si="531"/>
        <v>-----</v>
      </c>
      <c r="H3466" s="39"/>
      <c r="J3466" s="118" t="s">
        <v>35</v>
      </c>
      <c r="K3466" s="118" t="s">
        <v>35</v>
      </c>
      <c r="L3466" s="119" t="s">
        <v>46</v>
      </c>
      <c r="M3466" s="119" t="s">
        <v>46</v>
      </c>
      <c r="N3466" s="120" t="s">
        <v>47</v>
      </c>
      <c r="O3466" s="118" t="s">
        <v>35</v>
      </c>
      <c r="P3466" s="121" t="s">
        <v>47</v>
      </c>
      <c r="Q3466" s="121" t="s">
        <v>47</v>
      </c>
      <c r="R3466" s="122" t="s">
        <v>47</v>
      </c>
      <c r="S3466" s="123" t="s">
        <v>48</v>
      </c>
      <c r="T3466" s="124" t="s">
        <v>47</v>
      </c>
      <c r="U3466" s="125" t="s">
        <v>47</v>
      </c>
    </row>
    <row r="3467" spans="2:21" ht="34.5" customHeight="1" x14ac:dyDescent="0.25">
      <c r="B3467" s="48" t="str">
        <f t="shared" si="526"/>
        <v>--------</v>
      </c>
      <c r="C3467" s="14" t="str">
        <f t="shared" si="527"/>
        <v>--------</v>
      </c>
      <c r="D3467" s="2" t="str">
        <f t="shared" si="528"/>
        <v>-----</v>
      </c>
      <c r="E3467" s="15" t="str">
        <f t="shared" si="529"/>
        <v>-----</v>
      </c>
      <c r="F3467" s="15" t="str">
        <f t="shared" si="530"/>
        <v>-----</v>
      </c>
      <c r="G3467" s="117" t="str">
        <f t="shared" si="531"/>
        <v>-----</v>
      </c>
      <c r="H3467" s="39"/>
      <c r="J3467" s="118" t="s">
        <v>35</v>
      </c>
      <c r="K3467" s="118" t="s">
        <v>35</v>
      </c>
      <c r="L3467" s="119" t="s">
        <v>46</v>
      </c>
      <c r="M3467" s="119" t="s">
        <v>46</v>
      </c>
      <c r="N3467" s="120" t="s">
        <v>47</v>
      </c>
      <c r="O3467" s="118" t="s">
        <v>35</v>
      </c>
      <c r="P3467" s="121" t="s">
        <v>47</v>
      </c>
      <c r="Q3467" s="121" t="s">
        <v>47</v>
      </c>
      <c r="R3467" s="122" t="s">
        <v>47</v>
      </c>
      <c r="S3467" s="123" t="s">
        <v>48</v>
      </c>
      <c r="T3467" s="124" t="s">
        <v>47</v>
      </c>
      <c r="U3467" s="125" t="s">
        <v>47</v>
      </c>
    </row>
    <row r="3468" spans="2:21" ht="34.5" customHeight="1" x14ac:dyDescent="0.25">
      <c r="B3468" s="48" t="str">
        <f t="shared" si="526"/>
        <v>--------</v>
      </c>
      <c r="C3468" s="14" t="str">
        <f t="shared" si="527"/>
        <v>--------</v>
      </c>
      <c r="D3468" s="2" t="str">
        <f t="shared" si="528"/>
        <v>-----</v>
      </c>
      <c r="E3468" s="15" t="str">
        <f t="shared" si="529"/>
        <v>-----</v>
      </c>
      <c r="F3468" s="15" t="str">
        <f t="shared" si="530"/>
        <v>-----</v>
      </c>
      <c r="G3468" s="117" t="str">
        <f t="shared" si="531"/>
        <v>-----</v>
      </c>
      <c r="H3468" s="39"/>
      <c r="J3468" s="118" t="s">
        <v>35</v>
      </c>
      <c r="K3468" s="118" t="s">
        <v>35</v>
      </c>
      <c r="L3468" s="119" t="s">
        <v>46</v>
      </c>
      <c r="M3468" s="119" t="s">
        <v>46</v>
      </c>
      <c r="N3468" s="120" t="s">
        <v>47</v>
      </c>
      <c r="O3468" s="118" t="s">
        <v>35</v>
      </c>
      <c r="P3468" s="121" t="s">
        <v>47</v>
      </c>
      <c r="Q3468" s="121" t="s">
        <v>47</v>
      </c>
      <c r="R3468" s="122" t="s">
        <v>47</v>
      </c>
      <c r="S3468" s="123" t="s">
        <v>48</v>
      </c>
      <c r="T3468" s="124" t="s">
        <v>47</v>
      </c>
      <c r="U3468" s="125" t="s">
        <v>47</v>
      </c>
    </row>
    <row r="3472" spans="2:21" ht="35.25" customHeight="1" x14ac:dyDescent="0.25">
      <c r="B3472" s="188" t="s">
        <v>43</v>
      </c>
      <c r="C3472" s="188"/>
      <c r="D3472" s="188"/>
      <c r="E3472" s="188"/>
      <c r="F3472" s="188"/>
      <c r="G3472" s="188"/>
      <c r="H3472" s="188"/>
      <c r="J3472" t="s">
        <v>44</v>
      </c>
      <c r="K3472" s="114">
        <v>43325</v>
      </c>
    </row>
    <row r="3474" spans="2:8" x14ac:dyDescent="0.25">
      <c r="B3474" s="1" t="s">
        <v>14</v>
      </c>
    </row>
    <row r="3475" spans="2:8" ht="8.25" customHeight="1" x14ac:dyDescent="0.25"/>
    <row r="3476" spans="2:8" ht="21" x14ac:dyDescent="0.35">
      <c r="B3476" s="189" t="s">
        <v>15</v>
      </c>
      <c r="C3476" s="189"/>
      <c r="D3476" s="115" t="str">
        <f>U3498</f>
        <v>-----</v>
      </c>
      <c r="E3476" s="45"/>
      <c r="F3476" s="113" t="s">
        <v>16</v>
      </c>
      <c r="G3476" s="116" t="str">
        <f>D3476</f>
        <v>-----</v>
      </c>
      <c r="H3476" s="42" t="s">
        <v>45</v>
      </c>
    </row>
    <row r="3478" spans="2:8" x14ac:dyDescent="0.25">
      <c r="B3478" t="s">
        <v>28</v>
      </c>
      <c r="C3478" s="190" t="str">
        <f>S3498</f>
        <v>------</v>
      </c>
      <c r="D3478" s="190"/>
      <c r="E3478" s="190"/>
      <c r="F3478" s="190"/>
      <c r="G3478" s="40" t="s">
        <v>29</v>
      </c>
      <c r="H3478" s="44" t="s">
        <v>30</v>
      </c>
    </row>
    <row r="3479" spans="2:8" x14ac:dyDescent="0.25">
      <c r="C3479" s="45"/>
      <c r="D3479" s="45"/>
      <c r="E3479" s="45"/>
      <c r="F3479" s="45"/>
      <c r="G3479" s="40"/>
      <c r="H3479" s="45"/>
    </row>
    <row r="3480" spans="2:8" x14ac:dyDescent="0.25">
      <c r="B3480" t="s">
        <v>31</v>
      </c>
      <c r="C3480" s="47" t="str">
        <f>T3498</f>
        <v>-----</v>
      </c>
      <c r="D3480" s="41" t="s">
        <v>27</v>
      </c>
      <c r="E3480" s="41"/>
      <c r="F3480" s="44"/>
      <c r="G3480" s="44"/>
      <c r="H3480" s="44"/>
    </row>
    <row r="3482" spans="2:8" x14ac:dyDescent="0.25">
      <c r="B3482" t="s">
        <v>32</v>
      </c>
      <c r="C3482" s="44"/>
      <c r="D3482" s="44"/>
      <c r="E3482" s="45"/>
      <c r="F3482" s="40" t="s">
        <v>33</v>
      </c>
      <c r="G3482" s="44"/>
      <c r="H3482" s="44"/>
    </row>
    <row r="3483" spans="2:8" x14ac:dyDescent="0.25">
      <c r="F3483" s="40"/>
    </row>
    <row r="3484" spans="2:8" x14ac:dyDescent="0.25">
      <c r="B3484" s="112" t="s">
        <v>34</v>
      </c>
      <c r="C3484" s="44"/>
      <c r="D3484" s="40" t="s">
        <v>17</v>
      </c>
      <c r="E3484" s="44"/>
      <c r="F3484" s="44"/>
      <c r="G3484" s="44"/>
      <c r="H3484" s="44"/>
    </row>
    <row r="3485" spans="2:8" x14ac:dyDescent="0.25">
      <c r="F3485" s="40"/>
    </row>
    <row r="3486" spans="2:8" x14ac:dyDescent="0.25">
      <c r="B3486" t="s">
        <v>18</v>
      </c>
      <c r="D3486" s="43" t="s">
        <v>19</v>
      </c>
      <c r="E3486" s="43"/>
      <c r="F3486" s="43" t="s">
        <v>20</v>
      </c>
      <c r="G3486" t="s">
        <v>21</v>
      </c>
    </row>
    <row r="3487" spans="2:8" x14ac:dyDescent="0.25">
      <c r="F3487" s="40"/>
    </row>
    <row r="3488" spans="2:8" x14ac:dyDescent="0.25">
      <c r="B3488" s="191" t="s">
        <v>22</v>
      </c>
      <c r="C3488" s="191"/>
      <c r="D3488" s="191"/>
      <c r="E3488" s="191"/>
      <c r="F3488" s="191"/>
      <c r="G3488" s="191"/>
      <c r="H3488" s="191"/>
    </row>
    <row r="3489" spans="2:21" x14ac:dyDescent="0.25">
      <c r="F3489" s="40"/>
    </row>
    <row r="3490" spans="2:21" ht="15.75" x14ac:dyDescent="0.25">
      <c r="B3490" t="s">
        <v>23</v>
      </c>
      <c r="E3490" s="192" t="str">
        <f>N3498</f>
        <v>-----</v>
      </c>
      <c r="F3490" s="192"/>
      <c r="G3490" s="192"/>
      <c r="H3490" s="192"/>
    </row>
    <row r="3491" spans="2:21" x14ac:dyDescent="0.25">
      <c r="F3491" s="113"/>
      <c r="G3491" s="113"/>
      <c r="H3491" s="113"/>
    </row>
    <row r="3492" spans="2:21" ht="23.25" x14ac:dyDescent="0.25">
      <c r="B3492" t="s">
        <v>25</v>
      </c>
      <c r="D3492" s="46">
        <f>J3497</f>
        <v>0</v>
      </c>
      <c r="E3492" s="45"/>
      <c r="F3492" s="113" t="s">
        <v>26</v>
      </c>
      <c r="G3492" s="113"/>
      <c r="H3492" s="113"/>
    </row>
    <row r="3493" spans="2:21" x14ac:dyDescent="0.25">
      <c r="F3493" s="40"/>
    </row>
    <row r="3494" spans="2:21" x14ac:dyDescent="0.25">
      <c r="B3494" t="s">
        <v>24</v>
      </c>
      <c r="F3494" s="40"/>
    </row>
    <row r="3495" spans="2:21" x14ac:dyDescent="0.25">
      <c r="F3495" s="40"/>
      <c r="J3495" s="49"/>
    </row>
    <row r="3497" spans="2:21" ht="28.5" customHeight="1" x14ac:dyDescent="0.5">
      <c r="B3497" s="39" t="s">
        <v>8</v>
      </c>
      <c r="C3497" s="39" t="s">
        <v>9</v>
      </c>
      <c r="D3497" s="39" t="s">
        <v>10</v>
      </c>
      <c r="E3497" s="193" t="s">
        <v>11</v>
      </c>
      <c r="F3497" s="194"/>
      <c r="G3497" s="39" t="s">
        <v>12</v>
      </c>
      <c r="H3497" s="39" t="s">
        <v>13</v>
      </c>
      <c r="J3497" s="195">
        <f>SUM(O3498:O3507)</f>
        <v>0</v>
      </c>
      <c r="K3497" s="195"/>
      <c r="L3497" s="195"/>
      <c r="M3497" s="195"/>
      <c r="N3497" s="195"/>
      <c r="O3497" s="195"/>
      <c r="P3497" s="195"/>
      <c r="Q3497" s="195"/>
      <c r="R3497" s="195"/>
      <c r="S3497" s="195"/>
    </row>
    <row r="3498" spans="2:21" ht="34.5" customHeight="1" x14ac:dyDescent="0.25">
      <c r="B3498" s="48" t="str">
        <f>K3498</f>
        <v>--------</v>
      </c>
      <c r="C3498" s="14" t="str">
        <f>J3498</f>
        <v>--------</v>
      </c>
      <c r="D3498" s="2" t="str">
        <f>P3498</f>
        <v>-----</v>
      </c>
      <c r="E3498" s="15" t="str">
        <f>Q3498</f>
        <v>-----</v>
      </c>
      <c r="F3498" s="15" t="str">
        <f>R3498</f>
        <v>-----</v>
      </c>
      <c r="G3498" s="117" t="str">
        <f>IF(U3498&lt;$K$1,"13/08/2018",U3498)</f>
        <v>-----</v>
      </c>
      <c r="H3498" s="39"/>
      <c r="J3498" s="118" t="s">
        <v>35</v>
      </c>
      <c r="K3498" s="118" t="s">
        <v>35</v>
      </c>
      <c r="L3498" s="119" t="s">
        <v>46</v>
      </c>
      <c r="M3498" s="119" t="s">
        <v>46</v>
      </c>
      <c r="N3498" s="120" t="s">
        <v>47</v>
      </c>
      <c r="O3498" s="118" t="s">
        <v>35</v>
      </c>
      <c r="P3498" s="121" t="s">
        <v>47</v>
      </c>
      <c r="Q3498" s="121" t="s">
        <v>47</v>
      </c>
      <c r="R3498" s="122" t="s">
        <v>47</v>
      </c>
      <c r="S3498" s="123" t="s">
        <v>48</v>
      </c>
      <c r="T3498" s="124" t="s">
        <v>47</v>
      </c>
      <c r="U3498" s="125" t="s">
        <v>47</v>
      </c>
    </row>
    <row r="3499" spans="2:21" ht="34.5" customHeight="1" x14ac:dyDescent="0.25">
      <c r="B3499" s="48" t="str">
        <f t="shared" ref="B3499:B3507" si="532">K3499</f>
        <v>--------</v>
      </c>
      <c r="C3499" s="14" t="str">
        <f t="shared" ref="C3499:C3507" si="533">J3499</f>
        <v>--------</v>
      </c>
      <c r="D3499" s="2" t="str">
        <f t="shared" ref="D3499:D3507" si="534">P3499</f>
        <v>-----</v>
      </c>
      <c r="E3499" s="15" t="str">
        <f t="shared" ref="E3499:E3507" si="535">Q3499</f>
        <v>-----</v>
      </c>
      <c r="F3499" s="15" t="str">
        <f t="shared" ref="F3499:F3507" si="536">R3499</f>
        <v>-----</v>
      </c>
      <c r="G3499" s="117" t="str">
        <f t="shared" ref="G3499:G3507" si="537">IF(U3499&lt;$K$1,"19/03/2018",U3499)</f>
        <v>-----</v>
      </c>
      <c r="H3499" s="39"/>
      <c r="J3499" s="118" t="s">
        <v>35</v>
      </c>
      <c r="K3499" s="118" t="s">
        <v>35</v>
      </c>
      <c r="L3499" s="119" t="s">
        <v>46</v>
      </c>
      <c r="M3499" s="119" t="s">
        <v>46</v>
      </c>
      <c r="N3499" s="120" t="s">
        <v>47</v>
      </c>
      <c r="O3499" s="118" t="s">
        <v>35</v>
      </c>
      <c r="P3499" s="121" t="s">
        <v>47</v>
      </c>
      <c r="Q3499" s="121" t="s">
        <v>47</v>
      </c>
      <c r="R3499" s="122" t="s">
        <v>47</v>
      </c>
      <c r="S3499" s="123" t="s">
        <v>48</v>
      </c>
      <c r="T3499" s="124" t="s">
        <v>47</v>
      </c>
      <c r="U3499" s="125" t="s">
        <v>47</v>
      </c>
    </row>
    <row r="3500" spans="2:21" ht="34.5" customHeight="1" x14ac:dyDescent="0.25">
      <c r="B3500" s="48" t="str">
        <f t="shared" si="532"/>
        <v>--------</v>
      </c>
      <c r="C3500" s="14" t="str">
        <f t="shared" si="533"/>
        <v>--------</v>
      </c>
      <c r="D3500" s="2" t="str">
        <f t="shared" si="534"/>
        <v>-----</v>
      </c>
      <c r="E3500" s="15" t="str">
        <f t="shared" si="535"/>
        <v>-----</v>
      </c>
      <c r="F3500" s="15" t="str">
        <f t="shared" si="536"/>
        <v>-----</v>
      </c>
      <c r="G3500" s="117" t="str">
        <f t="shared" si="537"/>
        <v>-----</v>
      </c>
      <c r="H3500" s="39"/>
      <c r="J3500" s="118" t="s">
        <v>35</v>
      </c>
      <c r="K3500" s="118" t="s">
        <v>35</v>
      </c>
      <c r="L3500" s="119" t="s">
        <v>46</v>
      </c>
      <c r="M3500" s="119" t="s">
        <v>46</v>
      </c>
      <c r="N3500" s="120" t="s">
        <v>47</v>
      </c>
      <c r="O3500" s="118" t="s">
        <v>35</v>
      </c>
      <c r="P3500" s="121" t="s">
        <v>47</v>
      </c>
      <c r="Q3500" s="121" t="s">
        <v>47</v>
      </c>
      <c r="R3500" s="122" t="s">
        <v>47</v>
      </c>
      <c r="S3500" s="123" t="s">
        <v>48</v>
      </c>
      <c r="T3500" s="124" t="s">
        <v>47</v>
      </c>
      <c r="U3500" s="125" t="s">
        <v>47</v>
      </c>
    </row>
    <row r="3501" spans="2:21" ht="34.5" customHeight="1" x14ac:dyDescent="0.25">
      <c r="B3501" s="48" t="str">
        <f t="shared" si="532"/>
        <v>--------</v>
      </c>
      <c r="C3501" s="14" t="str">
        <f t="shared" si="533"/>
        <v>--------</v>
      </c>
      <c r="D3501" s="2" t="str">
        <f t="shared" si="534"/>
        <v>-----</v>
      </c>
      <c r="E3501" s="15" t="str">
        <f t="shared" si="535"/>
        <v>-----</v>
      </c>
      <c r="F3501" s="15" t="str">
        <f t="shared" si="536"/>
        <v>-----</v>
      </c>
      <c r="G3501" s="117" t="str">
        <f t="shared" si="537"/>
        <v>-----</v>
      </c>
      <c r="H3501" s="39"/>
      <c r="J3501" s="118" t="s">
        <v>35</v>
      </c>
      <c r="K3501" s="118" t="s">
        <v>35</v>
      </c>
      <c r="L3501" s="119" t="s">
        <v>46</v>
      </c>
      <c r="M3501" s="119" t="s">
        <v>46</v>
      </c>
      <c r="N3501" s="120" t="s">
        <v>47</v>
      </c>
      <c r="O3501" s="118" t="s">
        <v>35</v>
      </c>
      <c r="P3501" s="121" t="s">
        <v>47</v>
      </c>
      <c r="Q3501" s="121" t="s">
        <v>47</v>
      </c>
      <c r="R3501" s="122" t="s">
        <v>47</v>
      </c>
      <c r="S3501" s="123" t="s">
        <v>48</v>
      </c>
      <c r="T3501" s="124" t="s">
        <v>47</v>
      </c>
      <c r="U3501" s="125" t="s">
        <v>47</v>
      </c>
    </row>
    <row r="3502" spans="2:21" ht="34.5" customHeight="1" x14ac:dyDescent="0.25">
      <c r="B3502" s="48" t="str">
        <f t="shared" si="532"/>
        <v>--------</v>
      </c>
      <c r="C3502" s="14" t="str">
        <f t="shared" si="533"/>
        <v>--------</v>
      </c>
      <c r="D3502" s="2" t="str">
        <f t="shared" si="534"/>
        <v>-----</v>
      </c>
      <c r="E3502" s="15" t="str">
        <f t="shared" si="535"/>
        <v>-----</v>
      </c>
      <c r="F3502" s="15" t="str">
        <f t="shared" si="536"/>
        <v>-----</v>
      </c>
      <c r="G3502" s="117" t="str">
        <f t="shared" si="537"/>
        <v>-----</v>
      </c>
      <c r="H3502" s="39"/>
      <c r="J3502" s="118" t="s">
        <v>35</v>
      </c>
      <c r="K3502" s="118" t="s">
        <v>35</v>
      </c>
      <c r="L3502" s="119" t="s">
        <v>46</v>
      </c>
      <c r="M3502" s="119" t="s">
        <v>46</v>
      </c>
      <c r="N3502" s="120" t="s">
        <v>47</v>
      </c>
      <c r="O3502" s="118" t="s">
        <v>35</v>
      </c>
      <c r="P3502" s="121" t="s">
        <v>47</v>
      </c>
      <c r="Q3502" s="121" t="s">
        <v>47</v>
      </c>
      <c r="R3502" s="122" t="s">
        <v>47</v>
      </c>
      <c r="S3502" s="123" t="s">
        <v>48</v>
      </c>
      <c r="T3502" s="124" t="s">
        <v>47</v>
      </c>
      <c r="U3502" s="125" t="s">
        <v>47</v>
      </c>
    </row>
    <row r="3503" spans="2:21" ht="34.5" customHeight="1" x14ac:dyDescent="0.25">
      <c r="B3503" s="48" t="str">
        <f t="shared" si="532"/>
        <v>--------</v>
      </c>
      <c r="C3503" s="14" t="str">
        <f t="shared" si="533"/>
        <v>--------</v>
      </c>
      <c r="D3503" s="2" t="str">
        <f t="shared" si="534"/>
        <v>-----</v>
      </c>
      <c r="E3503" s="15" t="str">
        <f t="shared" si="535"/>
        <v>-----</v>
      </c>
      <c r="F3503" s="15" t="str">
        <f t="shared" si="536"/>
        <v>-----</v>
      </c>
      <c r="G3503" s="117" t="str">
        <f t="shared" si="537"/>
        <v>-----</v>
      </c>
      <c r="H3503" s="39"/>
      <c r="J3503" s="118" t="s">
        <v>35</v>
      </c>
      <c r="K3503" s="118" t="s">
        <v>35</v>
      </c>
      <c r="L3503" s="119" t="s">
        <v>46</v>
      </c>
      <c r="M3503" s="119" t="s">
        <v>46</v>
      </c>
      <c r="N3503" s="120" t="s">
        <v>47</v>
      </c>
      <c r="O3503" s="118" t="s">
        <v>35</v>
      </c>
      <c r="P3503" s="121" t="s">
        <v>47</v>
      </c>
      <c r="Q3503" s="121" t="s">
        <v>47</v>
      </c>
      <c r="R3503" s="122" t="s">
        <v>47</v>
      </c>
      <c r="S3503" s="123" t="s">
        <v>48</v>
      </c>
      <c r="T3503" s="124" t="s">
        <v>47</v>
      </c>
      <c r="U3503" s="125" t="s">
        <v>47</v>
      </c>
    </row>
    <row r="3504" spans="2:21" ht="34.5" customHeight="1" x14ac:dyDescent="0.25">
      <c r="B3504" s="48" t="str">
        <f t="shared" si="532"/>
        <v>--------</v>
      </c>
      <c r="C3504" s="14" t="str">
        <f t="shared" si="533"/>
        <v>--------</v>
      </c>
      <c r="D3504" s="2" t="str">
        <f t="shared" si="534"/>
        <v>-----</v>
      </c>
      <c r="E3504" s="15" t="str">
        <f t="shared" si="535"/>
        <v>-----</v>
      </c>
      <c r="F3504" s="15" t="str">
        <f t="shared" si="536"/>
        <v>-----</v>
      </c>
      <c r="G3504" s="117" t="str">
        <f t="shared" si="537"/>
        <v>-----</v>
      </c>
      <c r="H3504" s="39"/>
      <c r="J3504" s="118" t="s">
        <v>35</v>
      </c>
      <c r="K3504" s="118" t="s">
        <v>35</v>
      </c>
      <c r="L3504" s="119" t="s">
        <v>46</v>
      </c>
      <c r="M3504" s="119" t="s">
        <v>46</v>
      </c>
      <c r="N3504" s="120" t="s">
        <v>47</v>
      </c>
      <c r="O3504" s="118" t="s">
        <v>35</v>
      </c>
      <c r="P3504" s="121" t="s">
        <v>47</v>
      </c>
      <c r="Q3504" s="121" t="s">
        <v>47</v>
      </c>
      <c r="R3504" s="122" t="s">
        <v>47</v>
      </c>
      <c r="S3504" s="123" t="s">
        <v>48</v>
      </c>
      <c r="T3504" s="124" t="s">
        <v>47</v>
      </c>
      <c r="U3504" s="125" t="s">
        <v>47</v>
      </c>
    </row>
    <row r="3505" spans="2:21" ht="34.5" customHeight="1" x14ac:dyDescent="0.25">
      <c r="B3505" s="48" t="str">
        <f t="shared" si="532"/>
        <v>--------</v>
      </c>
      <c r="C3505" s="14" t="str">
        <f t="shared" si="533"/>
        <v>--------</v>
      </c>
      <c r="D3505" s="2" t="str">
        <f t="shared" si="534"/>
        <v>-----</v>
      </c>
      <c r="E3505" s="15" t="str">
        <f t="shared" si="535"/>
        <v>-----</v>
      </c>
      <c r="F3505" s="15" t="str">
        <f t="shared" si="536"/>
        <v>-----</v>
      </c>
      <c r="G3505" s="117" t="str">
        <f t="shared" si="537"/>
        <v>-----</v>
      </c>
      <c r="H3505" s="39"/>
      <c r="J3505" s="118" t="s">
        <v>35</v>
      </c>
      <c r="K3505" s="118" t="s">
        <v>35</v>
      </c>
      <c r="L3505" s="119" t="s">
        <v>46</v>
      </c>
      <c r="M3505" s="119" t="s">
        <v>46</v>
      </c>
      <c r="N3505" s="120" t="s">
        <v>47</v>
      </c>
      <c r="O3505" s="118" t="s">
        <v>35</v>
      </c>
      <c r="P3505" s="121" t="s">
        <v>47</v>
      </c>
      <c r="Q3505" s="121" t="s">
        <v>47</v>
      </c>
      <c r="R3505" s="122" t="s">
        <v>47</v>
      </c>
      <c r="S3505" s="123" t="s">
        <v>48</v>
      </c>
      <c r="T3505" s="124" t="s">
        <v>47</v>
      </c>
      <c r="U3505" s="125" t="s">
        <v>47</v>
      </c>
    </row>
    <row r="3506" spans="2:21" ht="34.5" customHeight="1" x14ac:dyDescent="0.25">
      <c r="B3506" s="48" t="str">
        <f t="shared" si="532"/>
        <v>--------</v>
      </c>
      <c r="C3506" s="14" t="str">
        <f t="shared" si="533"/>
        <v>--------</v>
      </c>
      <c r="D3506" s="2" t="str">
        <f t="shared" si="534"/>
        <v>-----</v>
      </c>
      <c r="E3506" s="15" t="str">
        <f t="shared" si="535"/>
        <v>-----</v>
      </c>
      <c r="F3506" s="15" t="str">
        <f t="shared" si="536"/>
        <v>-----</v>
      </c>
      <c r="G3506" s="117" t="str">
        <f t="shared" si="537"/>
        <v>-----</v>
      </c>
      <c r="H3506" s="39"/>
      <c r="J3506" s="118" t="s">
        <v>35</v>
      </c>
      <c r="K3506" s="118" t="s">
        <v>35</v>
      </c>
      <c r="L3506" s="119" t="s">
        <v>46</v>
      </c>
      <c r="M3506" s="119" t="s">
        <v>46</v>
      </c>
      <c r="N3506" s="120" t="s">
        <v>47</v>
      </c>
      <c r="O3506" s="118" t="s">
        <v>35</v>
      </c>
      <c r="P3506" s="121" t="s">
        <v>47</v>
      </c>
      <c r="Q3506" s="121" t="s">
        <v>47</v>
      </c>
      <c r="R3506" s="122" t="s">
        <v>47</v>
      </c>
      <c r="S3506" s="123" t="s">
        <v>48</v>
      </c>
      <c r="T3506" s="124" t="s">
        <v>47</v>
      </c>
      <c r="U3506" s="125" t="s">
        <v>47</v>
      </c>
    </row>
    <row r="3507" spans="2:21" ht="34.5" customHeight="1" x14ac:dyDescent="0.25">
      <c r="B3507" s="48" t="str">
        <f t="shared" si="532"/>
        <v>--------</v>
      </c>
      <c r="C3507" s="14" t="str">
        <f t="shared" si="533"/>
        <v>--------</v>
      </c>
      <c r="D3507" s="2" t="str">
        <f t="shared" si="534"/>
        <v>-----</v>
      </c>
      <c r="E3507" s="15" t="str">
        <f t="shared" si="535"/>
        <v>-----</v>
      </c>
      <c r="F3507" s="15" t="str">
        <f t="shared" si="536"/>
        <v>-----</v>
      </c>
      <c r="G3507" s="117" t="str">
        <f t="shared" si="537"/>
        <v>-----</v>
      </c>
      <c r="H3507" s="39"/>
      <c r="J3507" s="118" t="s">
        <v>35</v>
      </c>
      <c r="K3507" s="118" t="s">
        <v>35</v>
      </c>
      <c r="L3507" s="119" t="s">
        <v>46</v>
      </c>
      <c r="M3507" s="119" t="s">
        <v>46</v>
      </c>
      <c r="N3507" s="120" t="s">
        <v>47</v>
      </c>
      <c r="O3507" s="118" t="s">
        <v>35</v>
      </c>
      <c r="P3507" s="121" t="s">
        <v>47</v>
      </c>
      <c r="Q3507" s="121" t="s">
        <v>47</v>
      </c>
      <c r="R3507" s="122" t="s">
        <v>47</v>
      </c>
      <c r="S3507" s="123" t="s">
        <v>48</v>
      </c>
      <c r="T3507" s="124" t="s">
        <v>47</v>
      </c>
      <c r="U3507" s="125" t="s">
        <v>47</v>
      </c>
    </row>
    <row r="3511" spans="2:21" ht="35.25" customHeight="1" x14ac:dyDescent="0.25">
      <c r="B3511" s="188" t="s">
        <v>43</v>
      </c>
      <c r="C3511" s="188"/>
      <c r="D3511" s="188"/>
      <c r="E3511" s="188"/>
      <c r="F3511" s="188"/>
      <c r="G3511" s="188"/>
      <c r="H3511" s="188"/>
      <c r="J3511" t="s">
        <v>44</v>
      </c>
      <c r="K3511" s="114">
        <v>43325</v>
      </c>
    </row>
    <row r="3513" spans="2:21" x14ac:dyDescent="0.25">
      <c r="B3513" s="1" t="s">
        <v>14</v>
      </c>
    </row>
    <row r="3514" spans="2:21" ht="8.25" customHeight="1" x14ac:dyDescent="0.25"/>
    <row r="3515" spans="2:21" ht="21" x14ac:dyDescent="0.35">
      <c r="B3515" s="189" t="s">
        <v>15</v>
      </c>
      <c r="C3515" s="189"/>
      <c r="D3515" s="115" t="str">
        <f>U3537</f>
        <v>-----</v>
      </c>
      <c r="E3515" s="45"/>
      <c r="F3515" s="113" t="s">
        <v>16</v>
      </c>
      <c r="G3515" s="116" t="str">
        <f>D3515</f>
        <v>-----</v>
      </c>
      <c r="H3515" s="42" t="s">
        <v>45</v>
      </c>
    </row>
    <row r="3517" spans="2:21" x14ac:dyDescent="0.25">
      <c r="B3517" t="s">
        <v>28</v>
      </c>
      <c r="C3517" s="190" t="str">
        <f>S3537</f>
        <v>------</v>
      </c>
      <c r="D3517" s="190"/>
      <c r="E3517" s="190"/>
      <c r="F3517" s="190"/>
      <c r="G3517" s="40" t="s">
        <v>29</v>
      </c>
      <c r="H3517" s="44" t="s">
        <v>30</v>
      </c>
    </row>
    <row r="3518" spans="2:21" x14ac:dyDescent="0.25">
      <c r="C3518" s="45"/>
      <c r="D3518" s="45"/>
      <c r="E3518" s="45"/>
      <c r="F3518" s="45"/>
      <c r="G3518" s="40"/>
      <c r="H3518" s="45"/>
    </row>
    <row r="3519" spans="2:21" x14ac:dyDescent="0.25">
      <c r="B3519" t="s">
        <v>31</v>
      </c>
      <c r="C3519" s="47" t="str">
        <f>T3537</f>
        <v>-----</v>
      </c>
      <c r="D3519" s="41" t="s">
        <v>27</v>
      </c>
      <c r="E3519" s="41"/>
      <c r="F3519" s="44"/>
      <c r="G3519" s="44"/>
      <c r="H3519" s="44"/>
    </row>
    <row r="3521" spans="2:19" x14ac:dyDescent="0.25">
      <c r="B3521" t="s">
        <v>32</v>
      </c>
      <c r="C3521" s="44"/>
      <c r="D3521" s="44"/>
      <c r="E3521" s="45"/>
      <c r="F3521" s="40" t="s">
        <v>33</v>
      </c>
      <c r="G3521" s="44"/>
      <c r="H3521" s="44"/>
    </row>
    <row r="3522" spans="2:19" x14ac:dyDescent="0.25">
      <c r="F3522" s="40"/>
    </row>
    <row r="3523" spans="2:19" x14ac:dyDescent="0.25">
      <c r="B3523" s="112" t="s">
        <v>34</v>
      </c>
      <c r="C3523" s="44"/>
      <c r="D3523" s="40" t="s">
        <v>17</v>
      </c>
      <c r="E3523" s="44"/>
      <c r="F3523" s="44"/>
      <c r="G3523" s="44"/>
      <c r="H3523" s="44"/>
    </row>
    <row r="3524" spans="2:19" x14ac:dyDescent="0.25">
      <c r="F3524" s="40"/>
    </row>
    <row r="3525" spans="2:19" x14ac:dyDescent="0.25">
      <c r="B3525" t="s">
        <v>18</v>
      </c>
      <c r="D3525" s="43" t="s">
        <v>19</v>
      </c>
      <c r="E3525" s="43"/>
      <c r="F3525" s="43" t="s">
        <v>20</v>
      </c>
      <c r="G3525" t="s">
        <v>21</v>
      </c>
    </row>
    <row r="3526" spans="2:19" x14ac:dyDescent="0.25">
      <c r="F3526" s="40"/>
    </row>
    <row r="3527" spans="2:19" x14ac:dyDescent="0.25">
      <c r="B3527" s="191" t="s">
        <v>22</v>
      </c>
      <c r="C3527" s="191"/>
      <c r="D3527" s="191"/>
      <c r="E3527" s="191"/>
      <c r="F3527" s="191"/>
      <c r="G3527" s="191"/>
      <c r="H3527" s="191"/>
    </row>
    <row r="3528" spans="2:19" x14ac:dyDescent="0.25">
      <c r="F3528" s="40"/>
    </row>
    <row r="3529" spans="2:19" ht="15.75" x14ac:dyDescent="0.25">
      <c r="B3529" t="s">
        <v>23</v>
      </c>
      <c r="E3529" s="192" t="str">
        <f>N3537</f>
        <v>-----</v>
      </c>
      <c r="F3529" s="192"/>
      <c r="G3529" s="192"/>
      <c r="H3529" s="192"/>
    </row>
    <row r="3530" spans="2:19" x14ac:dyDescent="0.25">
      <c r="F3530" s="113"/>
      <c r="G3530" s="113"/>
      <c r="H3530" s="113"/>
    </row>
    <row r="3531" spans="2:19" ht="23.25" x14ac:dyDescent="0.25">
      <c r="B3531" t="s">
        <v>25</v>
      </c>
      <c r="D3531" s="46">
        <f>J3536</f>
        <v>0</v>
      </c>
      <c r="E3531" s="45"/>
      <c r="F3531" s="113" t="s">
        <v>26</v>
      </c>
      <c r="G3531" s="113"/>
      <c r="H3531" s="113"/>
    </row>
    <row r="3532" spans="2:19" x14ac:dyDescent="0.25">
      <c r="F3532" s="40"/>
    </row>
    <row r="3533" spans="2:19" x14ac:dyDescent="0.25">
      <c r="B3533" t="s">
        <v>24</v>
      </c>
      <c r="F3533" s="40"/>
    </row>
    <row r="3534" spans="2:19" x14ac:dyDescent="0.25">
      <c r="F3534" s="40"/>
      <c r="J3534" s="49"/>
    </row>
    <row r="3536" spans="2:19" ht="28.5" customHeight="1" x14ac:dyDescent="0.5">
      <c r="B3536" s="39" t="s">
        <v>8</v>
      </c>
      <c r="C3536" s="39" t="s">
        <v>9</v>
      </c>
      <c r="D3536" s="39" t="s">
        <v>10</v>
      </c>
      <c r="E3536" s="193" t="s">
        <v>11</v>
      </c>
      <c r="F3536" s="194"/>
      <c r="G3536" s="39" t="s">
        <v>12</v>
      </c>
      <c r="H3536" s="39" t="s">
        <v>13</v>
      </c>
      <c r="J3536" s="195">
        <f>SUM(O3537:O3546)</f>
        <v>0</v>
      </c>
      <c r="K3536" s="195"/>
      <c r="L3536" s="195"/>
      <c r="M3536" s="195"/>
      <c r="N3536" s="195"/>
      <c r="O3536" s="195"/>
      <c r="P3536" s="195"/>
      <c r="Q3536" s="195"/>
      <c r="R3536" s="195"/>
      <c r="S3536" s="195"/>
    </row>
    <row r="3537" spans="2:21" ht="34.5" customHeight="1" x14ac:dyDescent="0.25">
      <c r="B3537" s="48" t="str">
        <f>K3537</f>
        <v>--------</v>
      </c>
      <c r="C3537" s="14" t="str">
        <f>J3537</f>
        <v>--------</v>
      </c>
      <c r="D3537" s="2" t="str">
        <f>P3537</f>
        <v>-----</v>
      </c>
      <c r="E3537" s="15" t="str">
        <f>Q3537</f>
        <v>-----</v>
      </c>
      <c r="F3537" s="15" t="str">
        <f>R3537</f>
        <v>-----</v>
      </c>
      <c r="G3537" s="117" t="str">
        <f>IF(U3537&lt;$K$1,"13/08/2018",U3537)</f>
        <v>-----</v>
      </c>
      <c r="H3537" s="39"/>
      <c r="J3537" s="118" t="s">
        <v>35</v>
      </c>
      <c r="K3537" s="118" t="s">
        <v>35</v>
      </c>
      <c r="L3537" s="119" t="s">
        <v>46</v>
      </c>
      <c r="M3537" s="119" t="s">
        <v>46</v>
      </c>
      <c r="N3537" s="120" t="s">
        <v>47</v>
      </c>
      <c r="O3537" s="118" t="s">
        <v>35</v>
      </c>
      <c r="P3537" s="121" t="s">
        <v>47</v>
      </c>
      <c r="Q3537" s="121" t="s">
        <v>47</v>
      </c>
      <c r="R3537" s="122" t="s">
        <v>47</v>
      </c>
      <c r="S3537" s="123" t="s">
        <v>48</v>
      </c>
      <c r="T3537" s="124" t="s">
        <v>47</v>
      </c>
      <c r="U3537" s="125" t="s">
        <v>47</v>
      </c>
    </row>
    <row r="3538" spans="2:21" ht="34.5" customHeight="1" x14ac:dyDescent="0.25">
      <c r="B3538" s="48" t="str">
        <f t="shared" ref="B3538:B3546" si="538">K3538</f>
        <v>--------</v>
      </c>
      <c r="C3538" s="14" t="str">
        <f t="shared" ref="C3538:C3546" si="539">J3538</f>
        <v>--------</v>
      </c>
      <c r="D3538" s="2" t="str">
        <f t="shared" ref="D3538:D3546" si="540">P3538</f>
        <v>-----</v>
      </c>
      <c r="E3538" s="15" t="str">
        <f t="shared" ref="E3538:E3546" si="541">Q3538</f>
        <v>-----</v>
      </c>
      <c r="F3538" s="15" t="str">
        <f t="shared" ref="F3538:F3546" si="542">R3538</f>
        <v>-----</v>
      </c>
      <c r="G3538" s="117" t="str">
        <f t="shared" ref="G3538:G3546" si="543">IF(U3538&lt;$K$1,"19/03/2018",U3538)</f>
        <v>-----</v>
      </c>
      <c r="H3538" s="39"/>
      <c r="J3538" s="118" t="s">
        <v>35</v>
      </c>
      <c r="K3538" s="118" t="s">
        <v>35</v>
      </c>
      <c r="L3538" s="119" t="s">
        <v>46</v>
      </c>
      <c r="M3538" s="119" t="s">
        <v>46</v>
      </c>
      <c r="N3538" s="120" t="s">
        <v>47</v>
      </c>
      <c r="O3538" s="118" t="s">
        <v>35</v>
      </c>
      <c r="P3538" s="121" t="s">
        <v>47</v>
      </c>
      <c r="Q3538" s="121" t="s">
        <v>47</v>
      </c>
      <c r="R3538" s="122" t="s">
        <v>47</v>
      </c>
      <c r="S3538" s="123" t="s">
        <v>48</v>
      </c>
      <c r="T3538" s="124" t="s">
        <v>47</v>
      </c>
      <c r="U3538" s="125" t="s">
        <v>47</v>
      </c>
    </row>
    <row r="3539" spans="2:21" ht="34.5" customHeight="1" x14ac:dyDescent="0.25">
      <c r="B3539" s="48" t="str">
        <f t="shared" si="538"/>
        <v>--------</v>
      </c>
      <c r="C3539" s="14" t="str">
        <f t="shared" si="539"/>
        <v>--------</v>
      </c>
      <c r="D3539" s="2" t="str">
        <f t="shared" si="540"/>
        <v>-----</v>
      </c>
      <c r="E3539" s="15" t="str">
        <f t="shared" si="541"/>
        <v>-----</v>
      </c>
      <c r="F3539" s="15" t="str">
        <f t="shared" si="542"/>
        <v>-----</v>
      </c>
      <c r="G3539" s="117" t="str">
        <f t="shared" si="543"/>
        <v>-----</v>
      </c>
      <c r="H3539" s="39"/>
      <c r="J3539" s="118" t="s">
        <v>35</v>
      </c>
      <c r="K3539" s="118" t="s">
        <v>35</v>
      </c>
      <c r="L3539" s="119" t="s">
        <v>46</v>
      </c>
      <c r="M3539" s="119" t="s">
        <v>46</v>
      </c>
      <c r="N3539" s="120" t="s">
        <v>47</v>
      </c>
      <c r="O3539" s="118" t="s">
        <v>35</v>
      </c>
      <c r="P3539" s="121" t="s">
        <v>47</v>
      </c>
      <c r="Q3539" s="121" t="s">
        <v>47</v>
      </c>
      <c r="R3539" s="122" t="s">
        <v>47</v>
      </c>
      <c r="S3539" s="123" t="s">
        <v>48</v>
      </c>
      <c r="T3539" s="124" t="s">
        <v>47</v>
      </c>
      <c r="U3539" s="125" t="s">
        <v>47</v>
      </c>
    </row>
    <row r="3540" spans="2:21" ht="34.5" customHeight="1" x14ac:dyDescent="0.25">
      <c r="B3540" s="48" t="str">
        <f t="shared" si="538"/>
        <v>--------</v>
      </c>
      <c r="C3540" s="14" t="str">
        <f t="shared" si="539"/>
        <v>--------</v>
      </c>
      <c r="D3540" s="2" t="str">
        <f t="shared" si="540"/>
        <v>-----</v>
      </c>
      <c r="E3540" s="15" t="str">
        <f t="shared" si="541"/>
        <v>-----</v>
      </c>
      <c r="F3540" s="15" t="str">
        <f t="shared" si="542"/>
        <v>-----</v>
      </c>
      <c r="G3540" s="117" t="str">
        <f t="shared" si="543"/>
        <v>-----</v>
      </c>
      <c r="H3540" s="39"/>
      <c r="J3540" s="118" t="s">
        <v>35</v>
      </c>
      <c r="K3540" s="118" t="s">
        <v>35</v>
      </c>
      <c r="L3540" s="119" t="s">
        <v>46</v>
      </c>
      <c r="M3540" s="119" t="s">
        <v>46</v>
      </c>
      <c r="N3540" s="120" t="s">
        <v>47</v>
      </c>
      <c r="O3540" s="118" t="s">
        <v>35</v>
      </c>
      <c r="P3540" s="121" t="s">
        <v>47</v>
      </c>
      <c r="Q3540" s="121" t="s">
        <v>47</v>
      </c>
      <c r="R3540" s="122" t="s">
        <v>47</v>
      </c>
      <c r="S3540" s="123" t="s">
        <v>48</v>
      </c>
      <c r="T3540" s="124" t="s">
        <v>47</v>
      </c>
      <c r="U3540" s="125" t="s">
        <v>47</v>
      </c>
    </row>
    <row r="3541" spans="2:21" ht="34.5" customHeight="1" x14ac:dyDescent="0.25">
      <c r="B3541" s="48" t="str">
        <f t="shared" si="538"/>
        <v>--------</v>
      </c>
      <c r="C3541" s="14" t="str">
        <f t="shared" si="539"/>
        <v>--------</v>
      </c>
      <c r="D3541" s="2" t="str">
        <f t="shared" si="540"/>
        <v>-----</v>
      </c>
      <c r="E3541" s="15" t="str">
        <f t="shared" si="541"/>
        <v>-----</v>
      </c>
      <c r="F3541" s="15" t="str">
        <f t="shared" si="542"/>
        <v>-----</v>
      </c>
      <c r="G3541" s="117" t="str">
        <f t="shared" si="543"/>
        <v>-----</v>
      </c>
      <c r="H3541" s="39"/>
      <c r="J3541" s="118" t="s">
        <v>35</v>
      </c>
      <c r="K3541" s="118" t="s">
        <v>35</v>
      </c>
      <c r="L3541" s="119" t="s">
        <v>46</v>
      </c>
      <c r="M3541" s="119" t="s">
        <v>46</v>
      </c>
      <c r="N3541" s="120" t="s">
        <v>47</v>
      </c>
      <c r="O3541" s="118" t="s">
        <v>35</v>
      </c>
      <c r="P3541" s="121" t="s">
        <v>47</v>
      </c>
      <c r="Q3541" s="121" t="s">
        <v>47</v>
      </c>
      <c r="R3541" s="122" t="s">
        <v>47</v>
      </c>
      <c r="S3541" s="123" t="s">
        <v>48</v>
      </c>
      <c r="T3541" s="124" t="s">
        <v>47</v>
      </c>
      <c r="U3541" s="125" t="s">
        <v>47</v>
      </c>
    </row>
    <row r="3542" spans="2:21" ht="34.5" customHeight="1" x14ac:dyDescent="0.25">
      <c r="B3542" s="48" t="str">
        <f t="shared" si="538"/>
        <v>--------</v>
      </c>
      <c r="C3542" s="14" t="str">
        <f t="shared" si="539"/>
        <v>--------</v>
      </c>
      <c r="D3542" s="2" t="str">
        <f t="shared" si="540"/>
        <v>-----</v>
      </c>
      <c r="E3542" s="15" t="str">
        <f t="shared" si="541"/>
        <v>-----</v>
      </c>
      <c r="F3542" s="15" t="str">
        <f t="shared" si="542"/>
        <v>-----</v>
      </c>
      <c r="G3542" s="117" t="str">
        <f t="shared" si="543"/>
        <v>-----</v>
      </c>
      <c r="H3542" s="39"/>
      <c r="J3542" s="118" t="s">
        <v>35</v>
      </c>
      <c r="K3542" s="118" t="s">
        <v>35</v>
      </c>
      <c r="L3542" s="119" t="s">
        <v>46</v>
      </c>
      <c r="M3542" s="119" t="s">
        <v>46</v>
      </c>
      <c r="N3542" s="120" t="s">
        <v>47</v>
      </c>
      <c r="O3542" s="118" t="s">
        <v>35</v>
      </c>
      <c r="P3542" s="121" t="s">
        <v>47</v>
      </c>
      <c r="Q3542" s="121" t="s">
        <v>47</v>
      </c>
      <c r="R3542" s="122" t="s">
        <v>47</v>
      </c>
      <c r="S3542" s="123" t="s">
        <v>48</v>
      </c>
      <c r="T3542" s="124" t="s">
        <v>47</v>
      </c>
      <c r="U3542" s="125" t="s">
        <v>47</v>
      </c>
    </row>
    <row r="3543" spans="2:21" ht="34.5" customHeight="1" x14ac:dyDescent="0.25">
      <c r="B3543" s="48" t="str">
        <f t="shared" si="538"/>
        <v>--------</v>
      </c>
      <c r="C3543" s="14" t="str">
        <f t="shared" si="539"/>
        <v>--------</v>
      </c>
      <c r="D3543" s="2" t="str">
        <f t="shared" si="540"/>
        <v>-----</v>
      </c>
      <c r="E3543" s="15" t="str">
        <f t="shared" si="541"/>
        <v>-----</v>
      </c>
      <c r="F3543" s="15" t="str">
        <f t="shared" si="542"/>
        <v>-----</v>
      </c>
      <c r="G3543" s="117" t="str">
        <f t="shared" si="543"/>
        <v>-----</v>
      </c>
      <c r="H3543" s="39"/>
      <c r="J3543" s="118" t="s">
        <v>35</v>
      </c>
      <c r="K3543" s="118" t="s">
        <v>35</v>
      </c>
      <c r="L3543" s="119" t="s">
        <v>46</v>
      </c>
      <c r="M3543" s="119" t="s">
        <v>46</v>
      </c>
      <c r="N3543" s="120" t="s">
        <v>47</v>
      </c>
      <c r="O3543" s="118" t="s">
        <v>35</v>
      </c>
      <c r="P3543" s="121" t="s">
        <v>47</v>
      </c>
      <c r="Q3543" s="121" t="s">
        <v>47</v>
      </c>
      <c r="R3543" s="122" t="s">
        <v>47</v>
      </c>
      <c r="S3543" s="123" t="s">
        <v>48</v>
      </c>
      <c r="T3543" s="124" t="s">
        <v>47</v>
      </c>
      <c r="U3543" s="125" t="s">
        <v>47</v>
      </c>
    </row>
    <row r="3544" spans="2:21" ht="34.5" customHeight="1" x14ac:dyDescent="0.25">
      <c r="B3544" s="48" t="str">
        <f t="shared" si="538"/>
        <v>--------</v>
      </c>
      <c r="C3544" s="14" t="str">
        <f t="shared" si="539"/>
        <v>--------</v>
      </c>
      <c r="D3544" s="2" t="str">
        <f t="shared" si="540"/>
        <v>-----</v>
      </c>
      <c r="E3544" s="15" t="str">
        <f t="shared" si="541"/>
        <v>-----</v>
      </c>
      <c r="F3544" s="15" t="str">
        <f t="shared" si="542"/>
        <v>-----</v>
      </c>
      <c r="G3544" s="117" t="str">
        <f t="shared" si="543"/>
        <v>-----</v>
      </c>
      <c r="H3544" s="39"/>
      <c r="J3544" s="118" t="s">
        <v>35</v>
      </c>
      <c r="K3544" s="118" t="s">
        <v>35</v>
      </c>
      <c r="L3544" s="119" t="s">
        <v>46</v>
      </c>
      <c r="M3544" s="119" t="s">
        <v>46</v>
      </c>
      <c r="N3544" s="120" t="s">
        <v>47</v>
      </c>
      <c r="O3544" s="118" t="s">
        <v>35</v>
      </c>
      <c r="P3544" s="121" t="s">
        <v>47</v>
      </c>
      <c r="Q3544" s="121" t="s">
        <v>47</v>
      </c>
      <c r="R3544" s="122" t="s">
        <v>47</v>
      </c>
      <c r="S3544" s="123" t="s">
        <v>48</v>
      </c>
      <c r="T3544" s="124" t="s">
        <v>47</v>
      </c>
      <c r="U3544" s="125" t="s">
        <v>47</v>
      </c>
    </row>
    <row r="3545" spans="2:21" ht="34.5" customHeight="1" x14ac:dyDescent="0.25">
      <c r="B3545" s="48" t="str">
        <f t="shared" si="538"/>
        <v>--------</v>
      </c>
      <c r="C3545" s="14" t="str">
        <f t="shared" si="539"/>
        <v>--------</v>
      </c>
      <c r="D3545" s="2" t="str">
        <f t="shared" si="540"/>
        <v>-----</v>
      </c>
      <c r="E3545" s="15" t="str">
        <f t="shared" si="541"/>
        <v>-----</v>
      </c>
      <c r="F3545" s="15" t="str">
        <f t="shared" si="542"/>
        <v>-----</v>
      </c>
      <c r="G3545" s="117" t="str">
        <f t="shared" si="543"/>
        <v>-----</v>
      </c>
      <c r="H3545" s="39"/>
      <c r="J3545" s="118" t="s">
        <v>35</v>
      </c>
      <c r="K3545" s="118" t="s">
        <v>35</v>
      </c>
      <c r="L3545" s="119" t="s">
        <v>46</v>
      </c>
      <c r="M3545" s="119" t="s">
        <v>46</v>
      </c>
      <c r="N3545" s="120" t="s">
        <v>47</v>
      </c>
      <c r="O3545" s="118" t="s">
        <v>35</v>
      </c>
      <c r="P3545" s="121" t="s">
        <v>47</v>
      </c>
      <c r="Q3545" s="121" t="s">
        <v>47</v>
      </c>
      <c r="R3545" s="122" t="s">
        <v>47</v>
      </c>
      <c r="S3545" s="123" t="s">
        <v>48</v>
      </c>
      <c r="T3545" s="124" t="s">
        <v>47</v>
      </c>
      <c r="U3545" s="125" t="s">
        <v>47</v>
      </c>
    </row>
    <row r="3546" spans="2:21" ht="34.5" customHeight="1" x14ac:dyDescent="0.25">
      <c r="B3546" s="48" t="str">
        <f t="shared" si="538"/>
        <v>--------</v>
      </c>
      <c r="C3546" s="14" t="str">
        <f t="shared" si="539"/>
        <v>--------</v>
      </c>
      <c r="D3546" s="2" t="str">
        <f t="shared" si="540"/>
        <v>-----</v>
      </c>
      <c r="E3546" s="15" t="str">
        <f t="shared" si="541"/>
        <v>-----</v>
      </c>
      <c r="F3546" s="15" t="str">
        <f t="shared" si="542"/>
        <v>-----</v>
      </c>
      <c r="G3546" s="117" t="str">
        <f t="shared" si="543"/>
        <v>-----</v>
      </c>
      <c r="H3546" s="39"/>
      <c r="J3546" s="118" t="s">
        <v>35</v>
      </c>
      <c r="K3546" s="118" t="s">
        <v>35</v>
      </c>
      <c r="L3546" s="119" t="s">
        <v>46</v>
      </c>
      <c r="M3546" s="119" t="s">
        <v>46</v>
      </c>
      <c r="N3546" s="120" t="s">
        <v>47</v>
      </c>
      <c r="O3546" s="118" t="s">
        <v>35</v>
      </c>
      <c r="P3546" s="121" t="s">
        <v>47</v>
      </c>
      <c r="Q3546" s="121" t="s">
        <v>47</v>
      </c>
      <c r="R3546" s="122" t="s">
        <v>47</v>
      </c>
      <c r="S3546" s="123" t="s">
        <v>48</v>
      </c>
      <c r="T3546" s="124" t="s">
        <v>47</v>
      </c>
      <c r="U3546" s="125" t="s">
        <v>47</v>
      </c>
    </row>
    <row r="3550" spans="2:21" ht="35.25" customHeight="1" x14ac:dyDescent="0.25">
      <c r="B3550" s="188" t="s">
        <v>43</v>
      </c>
      <c r="C3550" s="188"/>
      <c r="D3550" s="188"/>
      <c r="E3550" s="188"/>
      <c r="F3550" s="188"/>
      <c r="G3550" s="188"/>
      <c r="H3550" s="188"/>
      <c r="J3550" t="s">
        <v>44</v>
      </c>
      <c r="K3550" s="114">
        <v>43325</v>
      </c>
    </row>
    <row r="3552" spans="2:21" x14ac:dyDescent="0.25">
      <c r="B3552" s="1" t="s">
        <v>14</v>
      </c>
    </row>
    <row r="3553" spans="2:8" ht="8.25" customHeight="1" x14ac:dyDescent="0.25"/>
    <row r="3554" spans="2:8" ht="21" x14ac:dyDescent="0.35">
      <c r="B3554" s="189" t="s">
        <v>15</v>
      </c>
      <c r="C3554" s="189"/>
      <c r="D3554" s="115" t="str">
        <f>U3576</f>
        <v>-----</v>
      </c>
      <c r="E3554" s="45"/>
      <c r="F3554" s="113" t="s">
        <v>16</v>
      </c>
      <c r="G3554" s="116" t="str">
        <f>D3554</f>
        <v>-----</v>
      </c>
      <c r="H3554" s="42" t="s">
        <v>45</v>
      </c>
    </row>
    <row r="3556" spans="2:8" x14ac:dyDescent="0.25">
      <c r="B3556" t="s">
        <v>28</v>
      </c>
      <c r="C3556" s="190" t="str">
        <f>S3576</f>
        <v>------</v>
      </c>
      <c r="D3556" s="190"/>
      <c r="E3556" s="190"/>
      <c r="F3556" s="190"/>
      <c r="G3556" s="40" t="s">
        <v>29</v>
      </c>
      <c r="H3556" s="44" t="s">
        <v>30</v>
      </c>
    </row>
    <row r="3557" spans="2:8" x14ac:dyDescent="0.25">
      <c r="C3557" s="45"/>
      <c r="D3557" s="45"/>
      <c r="E3557" s="45"/>
      <c r="F3557" s="45"/>
      <c r="G3557" s="40"/>
      <c r="H3557" s="45"/>
    </row>
    <row r="3558" spans="2:8" x14ac:dyDescent="0.25">
      <c r="B3558" t="s">
        <v>31</v>
      </c>
      <c r="C3558" s="47" t="str">
        <f>T3576</f>
        <v>-----</v>
      </c>
      <c r="D3558" s="41" t="s">
        <v>27</v>
      </c>
      <c r="E3558" s="41"/>
      <c r="F3558" s="44"/>
      <c r="G3558" s="44"/>
      <c r="H3558" s="44"/>
    </row>
    <row r="3560" spans="2:8" x14ac:dyDescent="0.25">
      <c r="B3560" t="s">
        <v>32</v>
      </c>
      <c r="C3560" s="44"/>
      <c r="D3560" s="44"/>
      <c r="E3560" s="45"/>
      <c r="F3560" s="40" t="s">
        <v>33</v>
      </c>
      <c r="G3560" s="44"/>
      <c r="H3560" s="44"/>
    </row>
    <row r="3561" spans="2:8" x14ac:dyDescent="0.25">
      <c r="F3561" s="40"/>
    </row>
    <row r="3562" spans="2:8" x14ac:dyDescent="0.25">
      <c r="B3562" s="112" t="s">
        <v>34</v>
      </c>
      <c r="C3562" s="44"/>
      <c r="D3562" s="40" t="s">
        <v>17</v>
      </c>
      <c r="E3562" s="44"/>
      <c r="F3562" s="44"/>
      <c r="G3562" s="44"/>
      <c r="H3562" s="44"/>
    </row>
    <row r="3563" spans="2:8" x14ac:dyDescent="0.25">
      <c r="F3563" s="40"/>
    </row>
    <row r="3564" spans="2:8" x14ac:dyDescent="0.25">
      <c r="B3564" t="s">
        <v>18</v>
      </c>
      <c r="D3564" s="43" t="s">
        <v>19</v>
      </c>
      <c r="E3564" s="43"/>
      <c r="F3564" s="43" t="s">
        <v>20</v>
      </c>
      <c r="G3564" t="s">
        <v>21</v>
      </c>
    </row>
    <row r="3565" spans="2:8" x14ac:dyDescent="0.25">
      <c r="F3565" s="40"/>
    </row>
    <row r="3566" spans="2:8" x14ac:dyDescent="0.25">
      <c r="B3566" s="191" t="s">
        <v>22</v>
      </c>
      <c r="C3566" s="191"/>
      <c r="D3566" s="191"/>
      <c r="E3566" s="191"/>
      <c r="F3566" s="191"/>
      <c r="G3566" s="191"/>
      <c r="H3566" s="191"/>
    </row>
    <row r="3567" spans="2:8" x14ac:dyDescent="0.25">
      <c r="F3567" s="40"/>
    </row>
    <row r="3568" spans="2:8" ht="15.75" x14ac:dyDescent="0.25">
      <c r="B3568" t="s">
        <v>23</v>
      </c>
      <c r="E3568" s="192" t="str">
        <f>N3576</f>
        <v>-----</v>
      </c>
      <c r="F3568" s="192"/>
      <c r="G3568" s="192"/>
      <c r="H3568" s="192"/>
    </row>
    <row r="3569" spans="2:21" x14ac:dyDescent="0.25">
      <c r="F3569" s="113"/>
      <c r="G3569" s="113"/>
      <c r="H3569" s="113"/>
    </row>
    <row r="3570" spans="2:21" ht="23.25" x14ac:dyDescent="0.25">
      <c r="B3570" t="s">
        <v>25</v>
      </c>
      <c r="D3570" s="46">
        <f>J3575</f>
        <v>0</v>
      </c>
      <c r="E3570" s="45"/>
      <c r="F3570" s="113" t="s">
        <v>26</v>
      </c>
      <c r="G3570" s="113"/>
      <c r="H3570" s="113"/>
    </row>
    <row r="3571" spans="2:21" x14ac:dyDescent="0.25">
      <c r="F3571" s="40"/>
    </row>
    <row r="3572" spans="2:21" x14ac:dyDescent="0.25">
      <c r="B3572" t="s">
        <v>24</v>
      </c>
      <c r="F3572" s="40"/>
    </row>
    <row r="3573" spans="2:21" x14ac:dyDescent="0.25">
      <c r="F3573" s="40"/>
      <c r="J3573" s="49"/>
    </row>
    <row r="3575" spans="2:21" ht="28.5" customHeight="1" x14ac:dyDescent="0.5">
      <c r="B3575" s="39" t="s">
        <v>8</v>
      </c>
      <c r="C3575" s="39" t="s">
        <v>9</v>
      </c>
      <c r="D3575" s="39" t="s">
        <v>10</v>
      </c>
      <c r="E3575" s="193" t="s">
        <v>11</v>
      </c>
      <c r="F3575" s="194"/>
      <c r="G3575" s="39" t="s">
        <v>12</v>
      </c>
      <c r="H3575" s="39" t="s">
        <v>13</v>
      </c>
      <c r="J3575" s="195">
        <f>SUM(O3576:O3585)</f>
        <v>0</v>
      </c>
      <c r="K3575" s="195"/>
      <c r="L3575" s="195"/>
      <c r="M3575" s="195"/>
      <c r="N3575" s="195"/>
      <c r="O3575" s="195"/>
      <c r="P3575" s="195"/>
      <c r="Q3575" s="195"/>
      <c r="R3575" s="195"/>
      <c r="S3575" s="195"/>
    </row>
    <row r="3576" spans="2:21" ht="34.5" customHeight="1" x14ac:dyDescent="0.25">
      <c r="B3576" s="48" t="str">
        <f>K3576</f>
        <v>--------</v>
      </c>
      <c r="C3576" s="14" t="str">
        <f>J3576</f>
        <v>--------</v>
      </c>
      <c r="D3576" s="2" t="str">
        <f>P3576</f>
        <v>-----</v>
      </c>
      <c r="E3576" s="15" t="str">
        <f>Q3576</f>
        <v>-----</v>
      </c>
      <c r="F3576" s="15" t="str">
        <f>R3576</f>
        <v>-----</v>
      </c>
      <c r="G3576" s="117" t="str">
        <f>IF(U3576&lt;$K$1,"13/08/2018",U3576)</f>
        <v>-----</v>
      </c>
      <c r="H3576" s="39"/>
      <c r="J3576" s="118" t="s">
        <v>35</v>
      </c>
      <c r="K3576" s="118" t="s">
        <v>35</v>
      </c>
      <c r="L3576" s="119" t="s">
        <v>46</v>
      </c>
      <c r="M3576" s="119" t="s">
        <v>46</v>
      </c>
      <c r="N3576" s="120" t="s">
        <v>47</v>
      </c>
      <c r="O3576" s="118" t="s">
        <v>35</v>
      </c>
      <c r="P3576" s="121" t="s">
        <v>47</v>
      </c>
      <c r="Q3576" s="121" t="s">
        <v>47</v>
      </c>
      <c r="R3576" s="122" t="s">
        <v>47</v>
      </c>
      <c r="S3576" s="123" t="s">
        <v>48</v>
      </c>
      <c r="T3576" s="124" t="s">
        <v>47</v>
      </c>
      <c r="U3576" s="125" t="s">
        <v>47</v>
      </c>
    </row>
    <row r="3577" spans="2:21" ht="34.5" customHeight="1" x14ac:dyDescent="0.25">
      <c r="B3577" s="48" t="str">
        <f t="shared" ref="B3577:B3585" si="544">K3577</f>
        <v>--------</v>
      </c>
      <c r="C3577" s="14" t="str">
        <f t="shared" ref="C3577:C3585" si="545">J3577</f>
        <v>--------</v>
      </c>
      <c r="D3577" s="2" t="str">
        <f t="shared" ref="D3577:D3585" si="546">P3577</f>
        <v>-----</v>
      </c>
      <c r="E3577" s="15" t="str">
        <f t="shared" ref="E3577:E3585" si="547">Q3577</f>
        <v>-----</v>
      </c>
      <c r="F3577" s="15" t="str">
        <f t="shared" ref="F3577:F3585" si="548">R3577</f>
        <v>-----</v>
      </c>
      <c r="G3577" s="117" t="str">
        <f t="shared" ref="G3577:G3585" si="549">IF(U3577&lt;$K$1,"19/03/2018",U3577)</f>
        <v>-----</v>
      </c>
      <c r="H3577" s="39"/>
      <c r="J3577" s="118" t="s">
        <v>35</v>
      </c>
      <c r="K3577" s="118" t="s">
        <v>35</v>
      </c>
      <c r="L3577" s="119" t="s">
        <v>46</v>
      </c>
      <c r="M3577" s="119" t="s">
        <v>46</v>
      </c>
      <c r="N3577" s="120" t="s">
        <v>47</v>
      </c>
      <c r="O3577" s="118" t="s">
        <v>35</v>
      </c>
      <c r="P3577" s="121" t="s">
        <v>47</v>
      </c>
      <c r="Q3577" s="121" t="s">
        <v>47</v>
      </c>
      <c r="R3577" s="122" t="s">
        <v>47</v>
      </c>
      <c r="S3577" s="123" t="s">
        <v>48</v>
      </c>
      <c r="T3577" s="124" t="s">
        <v>47</v>
      </c>
      <c r="U3577" s="125" t="s">
        <v>47</v>
      </c>
    </row>
    <row r="3578" spans="2:21" ht="34.5" customHeight="1" x14ac:dyDescent="0.25">
      <c r="B3578" s="48" t="str">
        <f t="shared" si="544"/>
        <v>--------</v>
      </c>
      <c r="C3578" s="14" t="str">
        <f t="shared" si="545"/>
        <v>--------</v>
      </c>
      <c r="D3578" s="2" t="str">
        <f t="shared" si="546"/>
        <v>-----</v>
      </c>
      <c r="E3578" s="15" t="str">
        <f t="shared" si="547"/>
        <v>-----</v>
      </c>
      <c r="F3578" s="15" t="str">
        <f t="shared" si="548"/>
        <v>-----</v>
      </c>
      <c r="G3578" s="117" t="str">
        <f t="shared" si="549"/>
        <v>-----</v>
      </c>
      <c r="H3578" s="39"/>
      <c r="J3578" s="118" t="s">
        <v>35</v>
      </c>
      <c r="K3578" s="118" t="s">
        <v>35</v>
      </c>
      <c r="L3578" s="119" t="s">
        <v>46</v>
      </c>
      <c r="M3578" s="119" t="s">
        <v>46</v>
      </c>
      <c r="N3578" s="120" t="s">
        <v>47</v>
      </c>
      <c r="O3578" s="118" t="s">
        <v>35</v>
      </c>
      <c r="P3578" s="121" t="s">
        <v>47</v>
      </c>
      <c r="Q3578" s="121" t="s">
        <v>47</v>
      </c>
      <c r="R3578" s="122" t="s">
        <v>47</v>
      </c>
      <c r="S3578" s="123" t="s">
        <v>48</v>
      </c>
      <c r="T3578" s="124" t="s">
        <v>47</v>
      </c>
      <c r="U3578" s="125" t="s">
        <v>47</v>
      </c>
    </row>
    <row r="3579" spans="2:21" ht="34.5" customHeight="1" x14ac:dyDescent="0.25">
      <c r="B3579" s="48" t="str">
        <f t="shared" si="544"/>
        <v>--------</v>
      </c>
      <c r="C3579" s="14" t="str">
        <f t="shared" si="545"/>
        <v>--------</v>
      </c>
      <c r="D3579" s="2" t="str">
        <f t="shared" si="546"/>
        <v>-----</v>
      </c>
      <c r="E3579" s="15" t="str">
        <f t="shared" si="547"/>
        <v>-----</v>
      </c>
      <c r="F3579" s="15" t="str">
        <f t="shared" si="548"/>
        <v>-----</v>
      </c>
      <c r="G3579" s="117" t="str">
        <f t="shared" si="549"/>
        <v>-----</v>
      </c>
      <c r="H3579" s="39"/>
      <c r="J3579" s="118" t="s">
        <v>35</v>
      </c>
      <c r="K3579" s="118" t="s">
        <v>35</v>
      </c>
      <c r="L3579" s="119" t="s">
        <v>46</v>
      </c>
      <c r="M3579" s="119" t="s">
        <v>46</v>
      </c>
      <c r="N3579" s="120" t="s">
        <v>47</v>
      </c>
      <c r="O3579" s="118" t="s">
        <v>35</v>
      </c>
      <c r="P3579" s="121" t="s">
        <v>47</v>
      </c>
      <c r="Q3579" s="121" t="s">
        <v>47</v>
      </c>
      <c r="R3579" s="122" t="s">
        <v>47</v>
      </c>
      <c r="S3579" s="123" t="s">
        <v>48</v>
      </c>
      <c r="T3579" s="124" t="s">
        <v>47</v>
      </c>
      <c r="U3579" s="125" t="s">
        <v>47</v>
      </c>
    </row>
    <row r="3580" spans="2:21" ht="34.5" customHeight="1" x14ac:dyDescent="0.25">
      <c r="B3580" s="48" t="str">
        <f t="shared" si="544"/>
        <v>--------</v>
      </c>
      <c r="C3580" s="14" t="str">
        <f t="shared" si="545"/>
        <v>--------</v>
      </c>
      <c r="D3580" s="2" t="str">
        <f t="shared" si="546"/>
        <v>-----</v>
      </c>
      <c r="E3580" s="15" t="str">
        <f t="shared" si="547"/>
        <v>-----</v>
      </c>
      <c r="F3580" s="15" t="str">
        <f t="shared" si="548"/>
        <v>-----</v>
      </c>
      <c r="G3580" s="117" t="str">
        <f t="shared" si="549"/>
        <v>-----</v>
      </c>
      <c r="H3580" s="39"/>
      <c r="J3580" s="118" t="s">
        <v>35</v>
      </c>
      <c r="K3580" s="118" t="s">
        <v>35</v>
      </c>
      <c r="L3580" s="119" t="s">
        <v>46</v>
      </c>
      <c r="M3580" s="119" t="s">
        <v>46</v>
      </c>
      <c r="N3580" s="120" t="s">
        <v>47</v>
      </c>
      <c r="O3580" s="118" t="s">
        <v>35</v>
      </c>
      <c r="P3580" s="121" t="s">
        <v>47</v>
      </c>
      <c r="Q3580" s="121" t="s">
        <v>47</v>
      </c>
      <c r="R3580" s="122" t="s">
        <v>47</v>
      </c>
      <c r="S3580" s="123" t="s">
        <v>48</v>
      </c>
      <c r="T3580" s="124" t="s">
        <v>47</v>
      </c>
      <c r="U3580" s="125" t="s">
        <v>47</v>
      </c>
    </row>
    <row r="3581" spans="2:21" ht="34.5" customHeight="1" x14ac:dyDescent="0.25">
      <c r="B3581" s="48" t="str">
        <f t="shared" si="544"/>
        <v>--------</v>
      </c>
      <c r="C3581" s="14" t="str">
        <f t="shared" si="545"/>
        <v>--------</v>
      </c>
      <c r="D3581" s="2" t="str">
        <f t="shared" si="546"/>
        <v>-----</v>
      </c>
      <c r="E3581" s="15" t="str">
        <f t="shared" si="547"/>
        <v>-----</v>
      </c>
      <c r="F3581" s="15" t="str">
        <f t="shared" si="548"/>
        <v>-----</v>
      </c>
      <c r="G3581" s="117" t="str">
        <f t="shared" si="549"/>
        <v>-----</v>
      </c>
      <c r="H3581" s="39"/>
      <c r="J3581" s="118" t="s">
        <v>35</v>
      </c>
      <c r="K3581" s="118" t="s">
        <v>35</v>
      </c>
      <c r="L3581" s="119" t="s">
        <v>46</v>
      </c>
      <c r="M3581" s="119" t="s">
        <v>46</v>
      </c>
      <c r="N3581" s="120" t="s">
        <v>47</v>
      </c>
      <c r="O3581" s="118" t="s">
        <v>35</v>
      </c>
      <c r="P3581" s="121" t="s">
        <v>47</v>
      </c>
      <c r="Q3581" s="121" t="s">
        <v>47</v>
      </c>
      <c r="R3581" s="122" t="s">
        <v>47</v>
      </c>
      <c r="S3581" s="123" t="s">
        <v>48</v>
      </c>
      <c r="T3581" s="124" t="s">
        <v>47</v>
      </c>
      <c r="U3581" s="125" t="s">
        <v>47</v>
      </c>
    </row>
    <row r="3582" spans="2:21" ht="34.5" customHeight="1" x14ac:dyDescent="0.25">
      <c r="B3582" s="48" t="str">
        <f t="shared" si="544"/>
        <v>--------</v>
      </c>
      <c r="C3582" s="14" t="str">
        <f t="shared" si="545"/>
        <v>--------</v>
      </c>
      <c r="D3582" s="2" t="str">
        <f t="shared" si="546"/>
        <v>-----</v>
      </c>
      <c r="E3582" s="15" t="str">
        <f t="shared" si="547"/>
        <v>-----</v>
      </c>
      <c r="F3582" s="15" t="str">
        <f t="shared" si="548"/>
        <v>-----</v>
      </c>
      <c r="G3582" s="117" t="str">
        <f t="shared" si="549"/>
        <v>-----</v>
      </c>
      <c r="H3582" s="39"/>
      <c r="J3582" s="118" t="s">
        <v>35</v>
      </c>
      <c r="K3582" s="118" t="s">
        <v>35</v>
      </c>
      <c r="L3582" s="119" t="s">
        <v>46</v>
      </c>
      <c r="M3582" s="119" t="s">
        <v>46</v>
      </c>
      <c r="N3582" s="120" t="s">
        <v>47</v>
      </c>
      <c r="O3582" s="118" t="s">
        <v>35</v>
      </c>
      <c r="P3582" s="121" t="s">
        <v>47</v>
      </c>
      <c r="Q3582" s="121" t="s">
        <v>47</v>
      </c>
      <c r="R3582" s="122" t="s">
        <v>47</v>
      </c>
      <c r="S3582" s="123" t="s">
        <v>48</v>
      </c>
      <c r="T3582" s="124" t="s">
        <v>47</v>
      </c>
      <c r="U3582" s="125" t="s">
        <v>47</v>
      </c>
    </row>
    <row r="3583" spans="2:21" ht="34.5" customHeight="1" x14ac:dyDescent="0.25">
      <c r="B3583" s="48" t="str">
        <f t="shared" si="544"/>
        <v>--------</v>
      </c>
      <c r="C3583" s="14" t="str">
        <f t="shared" si="545"/>
        <v>--------</v>
      </c>
      <c r="D3583" s="2" t="str">
        <f t="shared" si="546"/>
        <v>-----</v>
      </c>
      <c r="E3583" s="15" t="str">
        <f t="shared" si="547"/>
        <v>-----</v>
      </c>
      <c r="F3583" s="15" t="str">
        <f t="shared" si="548"/>
        <v>-----</v>
      </c>
      <c r="G3583" s="117" t="str">
        <f t="shared" si="549"/>
        <v>-----</v>
      </c>
      <c r="H3583" s="39"/>
      <c r="J3583" s="118" t="s">
        <v>35</v>
      </c>
      <c r="K3583" s="118" t="s">
        <v>35</v>
      </c>
      <c r="L3583" s="119" t="s">
        <v>46</v>
      </c>
      <c r="M3583" s="119" t="s">
        <v>46</v>
      </c>
      <c r="N3583" s="120" t="s">
        <v>47</v>
      </c>
      <c r="O3583" s="118" t="s">
        <v>35</v>
      </c>
      <c r="P3583" s="121" t="s">
        <v>47</v>
      </c>
      <c r="Q3583" s="121" t="s">
        <v>47</v>
      </c>
      <c r="R3583" s="122" t="s">
        <v>47</v>
      </c>
      <c r="S3583" s="123" t="s">
        <v>48</v>
      </c>
      <c r="T3583" s="124" t="s">
        <v>47</v>
      </c>
      <c r="U3583" s="125" t="s">
        <v>47</v>
      </c>
    </row>
    <row r="3584" spans="2:21" ht="34.5" customHeight="1" x14ac:dyDescent="0.25">
      <c r="B3584" s="48" t="str">
        <f t="shared" si="544"/>
        <v>--------</v>
      </c>
      <c r="C3584" s="14" t="str">
        <f t="shared" si="545"/>
        <v>--------</v>
      </c>
      <c r="D3584" s="2" t="str">
        <f t="shared" si="546"/>
        <v>-----</v>
      </c>
      <c r="E3584" s="15" t="str">
        <f t="shared" si="547"/>
        <v>-----</v>
      </c>
      <c r="F3584" s="15" t="str">
        <f t="shared" si="548"/>
        <v>-----</v>
      </c>
      <c r="G3584" s="117" t="str">
        <f t="shared" si="549"/>
        <v>-----</v>
      </c>
      <c r="H3584" s="39"/>
      <c r="J3584" s="118" t="s">
        <v>35</v>
      </c>
      <c r="K3584" s="118" t="s">
        <v>35</v>
      </c>
      <c r="L3584" s="119" t="s">
        <v>46</v>
      </c>
      <c r="M3584" s="119" t="s">
        <v>46</v>
      </c>
      <c r="N3584" s="120" t="s">
        <v>47</v>
      </c>
      <c r="O3584" s="118" t="s">
        <v>35</v>
      </c>
      <c r="P3584" s="121" t="s">
        <v>47</v>
      </c>
      <c r="Q3584" s="121" t="s">
        <v>47</v>
      </c>
      <c r="R3584" s="122" t="s">
        <v>47</v>
      </c>
      <c r="S3584" s="123" t="s">
        <v>48</v>
      </c>
      <c r="T3584" s="124" t="s">
        <v>47</v>
      </c>
      <c r="U3584" s="125" t="s">
        <v>47</v>
      </c>
    </row>
    <row r="3585" spans="2:21" ht="34.5" customHeight="1" x14ac:dyDescent="0.25">
      <c r="B3585" s="48" t="str">
        <f t="shared" si="544"/>
        <v>--------</v>
      </c>
      <c r="C3585" s="14" t="str">
        <f t="shared" si="545"/>
        <v>--------</v>
      </c>
      <c r="D3585" s="2" t="str">
        <f t="shared" si="546"/>
        <v>-----</v>
      </c>
      <c r="E3585" s="15" t="str">
        <f t="shared" si="547"/>
        <v>-----</v>
      </c>
      <c r="F3585" s="15" t="str">
        <f t="shared" si="548"/>
        <v>-----</v>
      </c>
      <c r="G3585" s="117" t="str">
        <f t="shared" si="549"/>
        <v>-----</v>
      </c>
      <c r="H3585" s="39"/>
      <c r="J3585" s="118" t="s">
        <v>35</v>
      </c>
      <c r="K3585" s="118" t="s">
        <v>35</v>
      </c>
      <c r="L3585" s="119" t="s">
        <v>46</v>
      </c>
      <c r="M3585" s="119" t="s">
        <v>46</v>
      </c>
      <c r="N3585" s="120" t="s">
        <v>47</v>
      </c>
      <c r="O3585" s="118" t="s">
        <v>35</v>
      </c>
      <c r="P3585" s="121" t="s">
        <v>47</v>
      </c>
      <c r="Q3585" s="121" t="s">
        <v>47</v>
      </c>
      <c r="R3585" s="122" t="s">
        <v>47</v>
      </c>
      <c r="S3585" s="123" t="s">
        <v>48</v>
      </c>
      <c r="T3585" s="124" t="s">
        <v>47</v>
      </c>
      <c r="U3585" s="125" t="s">
        <v>47</v>
      </c>
    </row>
    <row r="3589" spans="2:21" ht="35.25" customHeight="1" x14ac:dyDescent="0.25">
      <c r="B3589" s="188" t="s">
        <v>43</v>
      </c>
      <c r="C3589" s="188"/>
      <c r="D3589" s="188"/>
      <c r="E3589" s="188"/>
      <c r="F3589" s="188"/>
      <c r="G3589" s="188"/>
      <c r="H3589" s="188"/>
      <c r="J3589" t="s">
        <v>44</v>
      </c>
      <c r="K3589" s="114">
        <v>43325</v>
      </c>
    </row>
    <row r="3591" spans="2:21" x14ac:dyDescent="0.25">
      <c r="B3591" s="1" t="s">
        <v>14</v>
      </c>
    </row>
    <row r="3592" spans="2:21" ht="8.25" customHeight="1" x14ac:dyDescent="0.25"/>
    <row r="3593" spans="2:21" ht="21" x14ac:dyDescent="0.35">
      <c r="B3593" s="189" t="s">
        <v>15</v>
      </c>
      <c r="C3593" s="189"/>
      <c r="D3593" s="115" t="str">
        <f>U3615</f>
        <v>-----</v>
      </c>
      <c r="E3593" s="45"/>
      <c r="F3593" s="113" t="s">
        <v>16</v>
      </c>
      <c r="G3593" s="116" t="str">
        <f>D3593</f>
        <v>-----</v>
      </c>
      <c r="H3593" s="42" t="s">
        <v>45</v>
      </c>
    </row>
    <row r="3595" spans="2:21" x14ac:dyDescent="0.25">
      <c r="B3595" t="s">
        <v>28</v>
      </c>
      <c r="C3595" s="190" t="str">
        <f>S3615</f>
        <v>------</v>
      </c>
      <c r="D3595" s="190"/>
      <c r="E3595" s="190"/>
      <c r="F3595" s="190"/>
      <c r="G3595" s="40" t="s">
        <v>29</v>
      </c>
      <c r="H3595" s="44" t="s">
        <v>30</v>
      </c>
    </row>
    <row r="3596" spans="2:21" x14ac:dyDescent="0.25">
      <c r="C3596" s="45"/>
      <c r="D3596" s="45"/>
      <c r="E3596" s="45"/>
      <c r="F3596" s="45"/>
      <c r="G3596" s="40"/>
      <c r="H3596" s="45"/>
    </row>
    <row r="3597" spans="2:21" x14ac:dyDescent="0.25">
      <c r="B3597" t="s">
        <v>31</v>
      </c>
      <c r="C3597" s="47" t="str">
        <f>T3615</f>
        <v>-----</v>
      </c>
      <c r="D3597" s="41" t="s">
        <v>27</v>
      </c>
      <c r="E3597" s="41"/>
      <c r="F3597" s="44"/>
      <c r="G3597" s="44"/>
      <c r="H3597" s="44"/>
    </row>
    <row r="3599" spans="2:21" x14ac:dyDescent="0.25">
      <c r="B3599" t="s">
        <v>32</v>
      </c>
      <c r="C3599" s="44"/>
      <c r="D3599" s="44"/>
      <c r="E3599" s="45"/>
      <c r="F3599" s="40" t="s">
        <v>33</v>
      </c>
      <c r="G3599" s="44"/>
      <c r="H3599" s="44"/>
    </row>
    <row r="3600" spans="2:21" x14ac:dyDescent="0.25">
      <c r="F3600" s="40"/>
    </row>
    <row r="3601" spans="2:21" x14ac:dyDescent="0.25">
      <c r="B3601" s="112" t="s">
        <v>34</v>
      </c>
      <c r="C3601" s="44"/>
      <c r="D3601" s="40" t="s">
        <v>17</v>
      </c>
      <c r="E3601" s="44"/>
      <c r="F3601" s="44"/>
      <c r="G3601" s="44"/>
      <c r="H3601" s="44"/>
    </row>
    <row r="3602" spans="2:21" x14ac:dyDescent="0.25">
      <c r="F3602" s="40"/>
    </row>
    <row r="3603" spans="2:21" x14ac:dyDescent="0.25">
      <c r="B3603" t="s">
        <v>18</v>
      </c>
      <c r="D3603" s="43" t="s">
        <v>19</v>
      </c>
      <c r="E3603" s="43"/>
      <c r="F3603" s="43" t="s">
        <v>20</v>
      </c>
      <c r="G3603" t="s">
        <v>21</v>
      </c>
    </row>
    <row r="3604" spans="2:21" x14ac:dyDescent="0.25">
      <c r="F3604" s="40"/>
    </row>
    <row r="3605" spans="2:21" x14ac:dyDescent="0.25">
      <c r="B3605" s="191" t="s">
        <v>22</v>
      </c>
      <c r="C3605" s="191"/>
      <c r="D3605" s="191"/>
      <c r="E3605" s="191"/>
      <c r="F3605" s="191"/>
      <c r="G3605" s="191"/>
      <c r="H3605" s="191"/>
    </row>
    <row r="3606" spans="2:21" x14ac:dyDescent="0.25">
      <c r="F3606" s="40"/>
    </row>
    <row r="3607" spans="2:21" ht="15.75" x14ac:dyDescent="0.25">
      <c r="B3607" t="s">
        <v>23</v>
      </c>
      <c r="E3607" s="192" t="str">
        <f>N3615</f>
        <v>-----</v>
      </c>
      <c r="F3607" s="192"/>
      <c r="G3607" s="192"/>
      <c r="H3607" s="192"/>
    </row>
    <row r="3608" spans="2:21" x14ac:dyDescent="0.25">
      <c r="F3608" s="113"/>
      <c r="G3608" s="113"/>
      <c r="H3608" s="113"/>
    </row>
    <row r="3609" spans="2:21" ht="23.25" x14ac:dyDescent="0.25">
      <c r="B3609" t="s">
        <v>25</v>
      </c>
      <c r="D3609" s="46">
        <f>J3614</f>
        <v>0</v>
      </c>
      <c r="E3609" s="45"/>
      <c r="F3609" s="113" t="s">
        <v>26</v>
      </c>
      <c r="G3609" s="113"/>
      <c r="H3609" s="113"/>
    </row>
    <row r="3610" spans="2:21" x14ac:dyDescent="0.25">
      <c r="F3610" s="40"/>
    </row>
    <row r="3611" spans="2:21" x14ac:dyDescent="0.25">
      <c r="B3611" t="s">
        <v>24</v>
      </c>
      <c r="F3611" s="40"/>
    </row>
    <row r="3612" spans="2:21" x14ac:dyDescent="0.25">
      <c r="F3612" s="40"/>
      <c r="J3612" s="49"/>
    </row>
    <row r="3614" spans="2:21" ht="28.5" customHeight="1" x14ac:dyDescent="0.5">
      <c r="B3614" s="39" t="s">
        <v>8</v>
      </c>
      <c r="C3614" s="39" t="s">
        <v>9</v>
      </c>
      <c r="D3614" s="39" t="s">
        <v>10</v>
      </c>
      <c r="E3614" s="193" t="s">
        <v>11</v>
      </c>
      <c r="F3614" s="194"/>
      <c r="G3614" s="39" t="s">
        <v>12</v>
      </c>
      <c r="H3614" s="39" t="s">
        <v>13</v>
      </c>
      <c r="J3614" s="195">
        <f>SUM(O3615:O3624)</f>
        <v>0</v>
      </c>
      <c r="K3614" s="195"/>
      <c r="L3614" s="195"/>
      <c r="M3614" s="195"/>
      <c r="N3614" s="195"/>
      <c r="O3614" s="195"/>
      <c r="P3614" s="195"/>
      <c r="Q3614" s="195"/>
      <c r="R3614" s="195"/>
      <c r="S3614" s="195"/>
    </row>
    <row r="3615" spans="2:21" ht="34.5" customHeight="1" x14ac:dyDescent="0.25">
      <c r="B3615" s="48" t="str">
        <f>K3615</f>
        <v>--------</v>
      </c>
      <c r="C3615" s="14" t="str">
        <f>J3615</f>
        <v>--------</v>
      </c>
      <c r="D3615" s="2" t="str">
        <f>P3615</f>
        <v>-----</v>
      </c>
      <c r="E3615" s="15" t="str">
        <f>Q3615</f>
        <v>-----</v>
      </c>
      <c r="F3615" s="15" t="str">
        <f>R3615</f>
        <v>-----</v>
      </c>
      <c r="G3615" s="117" t="str">
        <f>IF(U3615&lt;$K$1,"13/08/2018",U3615)</f>
        <v>-----</v>
      </c>
      <c r="H3615" s="39"/>
      <c r="J3615" s="118" t="s">
        <v>35</v>
      </c>
      <c r="K3615" s="118" t="s">
        <v>35</v>
      </c>
      <c r="L3615" s="119" t="s">
        <v>46</v>
      </c>
      <c r="M3615" s="119" t="s">
        <v>46</v>
      </c>
      <c r="N3615" s="120" t="s">
        <v>47</v>
      </c>
      <c r="O3615" s="118" t="s">
        <v>35</v>
      </c>
      <c r="P3615" s="121" t="s">
        <v>47</v>
      </c>
      <c r="Q3615" s="121" t="s">
        <v>47</v>
      </c>
      <c r="R3615" s="122" t="s">
        <v>47</v>
      </c>
      <c r="S3615" s="123" t="s">
        <v>48</v>
      </c>
      <c r="T3615" s="124" t="s">
        <v>47</v>
      </c>
      <c r="U3615" s="125" t="s">
        <v>47</v>
      </c>
    </row>
    <row r="3616" spans="2:21" ht="34.5" customHeight="1" x14ac:dyDescent="0.25">
      <c r="B3616" s="48" t="str">
        <f t="shared" ref="B3616:B3624" si="550">K3616</f>
        <v>--------</v>
      </c>
      <c r="C3616" s="14" t="str">
        <f t="shared" ref="C3616:C3624" si="551">J3616</f>
        <v>--------</v>
      </c>
      <c r="D3616" s="2" t="str">
        <f t="shared" ref="D3616:D3624" si="552">P3616</f>
        <v>-----</v>
      </c>
      <c r="E3616" s="15" t="str">
        <f t="shared" ref="E3616:E3624" si="553">Q3616</f>
        <v>-----</v>
      </c>
      <c r="F3616" s="15" t="str">
        <f t="shared" ref="F3616:F3624" si="554">R3616</f>
        <v>-----</v>
      </c>
      <c r="G3616" s="117" t="str">
        <f t="shared" ref="G3616:G3624" si="555">IF(U3616&lt;$K$1,"19/03/2018",U3616)</f>
        <v>-----</v>
      </c>
      <c r="H3616" s="39"/>
      <c r="J3616" s="118" t="s">
        <v>35</v>
      </c>
      <c r="K3616" s="118" t="s">
        <v>35</v>
      </c>
      <c r="L3616" s="119" t="s">
        <v>46</v>
      </c>
      <c r="M3616" s="119" t="s">
        <v>46</v>
      </c>
      <c r="N3616" s="120" t="s">
        <v>47</v>
      </c>
      <c r="O3616" s="118" t="s">
        <v>35</v>
      </c>
      <c r="P3616" s="121" t="s">
        <v>47</v>
      </c>
      <c r="Q3616" s="121" t="s">
        <v>47</v>
      </c>
      <c r="R3616" s="122" t="s">
        <v>47</v>
      </c>
      <c r="S3616" s="123" t="s">
        <v>48</v>
      </c>
      <c r="T3616" s="124" t="s">
        <v>47</v>
      </c>
      <c r="U3616" s="125" t="s">
        <v>47</v>
      </c>
    </row>
    <row r="3617" spans="2:21" ht="34.5" customHeight="1" x14ac:dyDescent="0.25">
      <c r="B3617" s="48" t="str">
        <f t="shared" si="550"/>
        <v>--------</v>
      </c>
      <c r="C3617" s="14" t="str">
        <f t="shared" si="551"/>
        <v>--------</v>
      </c>
      <c r="D3617" s="2" t="str">
        <f t="shared" si="552"/>
        <v>-----</v>
      </c>
      <c r="E3617" s="15" t="str">
        <f t="shared" si="553"/>
        <v>-----</v>
      </c>
      <c r="F3617" s="15" t="str">
        <f t="shared" si="554"/>
        <v>-----</v>
      </c>
      <c r="G3617" s="117" t="str">
        <f t="shared" si="555"/>
        <v>-----</v>
      </c>
      <c r="H3617" s="39"/>
      <c r="J3617" s="118" t="s">
        <v>35</v>
      </c>
      <c r="K3617" s="118" t="s">
        <v>35</v>
      </c>
      <c r="L3617" s="119" t="s">
        <v>46</v>
      </c>
      <c r="M3617" s="119" t="s">
        <v>46</v>
      </c>
      <c r="N3617" s="120" t="s">
        <v>47</v>
      </c>
      <c r="O3617" s="118" t="s">
        <v>35</v>
      </c>
      <c r="P3617" s="121" t="s">
        <v>47</v>
      </c>
      <c r="Q3617" s="121" t="s">
        <v>47</v>
      </c>
      <c r="R3617" s="122" t="s">
        <v>47</v>
      </c>
      <c r="S3617" s="123" t="s">
        <v>48</v>
      </c>
      <c r="T3617" s="124" t="s">
        <v>47</v>
      </c>
      <c r="U3617" s="125" t="s">
        <v>47</v>
      </c>
    </row>
    <row r="3618" spans="2:21" ht="34.5" customHeight="1" x14ac:dyDescent="0.25">
      <c r="B3618" s="48" t="str">
        <f t="shared" si="550"/>
        <v>--------</v>
      </c>
      <c r="C3618" s="14" t="str">
        <f t="shared" si="551"/>
        <v>--------</v>
      </c>
      <c r="D3618" s="2" t="str">
        <f t="shared" si="552"/>
        <v>-----</v>
      </c>
      <c r="E3618" s="15" t="str">
        <f t="shared" si="553"/>
        <v>-----</v>
      </c>
      <c r="F3618" s="15" t="str">
        <f t="shared" si="554"/>
        <v>-----</v>
      </c>
      <c r="G3618" s="117" t="str">
        <f t="shared" si="555"/>
        <v>-----</v>
      </c>
      <c r="H3618" s="39"/>
      <c r="J3618" s="118" t="s">
        <v>35</v>
      </c>
      <c r="K3618" s="118" t="s">
        <v>35</v>
      </c>
      <c r="L3618" s="119" t="s">
        <v>46</v>
      </c>
      <c r="M3618" s="119" t="s">
        <v>46</v>
      </c>
      <c r="N3618" s="120" t="s">
        <v>47</v>
      </c>
      <c r="O3618" s="118" t="s">
        <v>35</v>
      </c>
      <c r="P3618" s="121" t="s">
        <v>47</v>
      </c>
      <c r="Q3618" s="121" t="s">
        <v>47</v>
      </c>
      <c r="R3618" s="122" t="s">
        <v>47</v>
      </c>
      <c r="S3618" s="123" t="s">
        <v>48</v>
      </c>
      <c r="T3618" s="124" t="s">
        <v>47</v>
      </c>
      <c r="U3618" s="125" t="s">
        <v>47</v>
      </c>
    </row>
    <row r="3619" spans="2:21" ht="34.5" customHeight="1" x14ac:dyDescent="0.25">
      <c r="B3619" s="48" t="str">
        <f t="shared" si="550"/>
        <v>--------</v>
      </c>
      <c r="C3619" s="14" t="str">
        <f t="shared" si="551"/>
        <v>--------</v>
      </c>
      <c r="D3619" s="2" t="str">
        <f t="shared" si="552"/>
        <v>-----</v>
      </c>
      <c r="E3619" s="15" t="str">
        <f t="shared" si="553"/>
        <v>-----</v>
      </c>
      <c r="F3619" s="15" t="str">
        <f t="shared" si="554"/>
        <v>-----</v>
      </c>
      <c r="G3619" s="117" t="str">
        <f t="shared" si="555"/>
        <v>-----</v>
      </c>
      <c r="H3619" s="39"/>
      <c r="J3619" s="118" t="s">
        <v>35</v>
      </c>
      <c r="K3619" s="118" t="s">
        <v>35</v>
      </c>
      <c r="L3619" s="119" t="s">
        <v>46</v>
      </c>
      <c r="M3619" s="119" t="s">
        <v>46</v>
      </c>
      <c r="N3619" s="120" t="s">
        <v>47</v>
      </c>
      <c r="O3619" s="118" t="s">
        <v>35</v>
      </c>
      <c r="P3619" s="121" t="s">
        <v>47</v>
      </c>
      <c r="Q3619" s="121" t="s">
        <v>47</v>
      </c>
      <c r="R3619" s="122" t="s">
        <v>47</v>
      </c>
      <c r="S3619" s="123" t="s">
        <v>48</v>
      </c>
      <c r="T3619" s="124" t="s">
        <v>47</v>
      </c>
      <c r="U3619" s="125" t="s">
        <v>47</v>
      </c>
    </row>
    <row r="3620" spans="2:21" ht="34.5" customHeight="1" x14ac:dyDescent="0.25">
      <c r="B3620" s="48" t="str">
        <f t="shared" si="550"/>
        <v>--------</v>
      </c>
      <c r="C3620" s="14" t="str">
        <f t="shared" si="551"/>
        <v>--------</v>
      </c>
      <c r="D3620" s="2" t="str">
        <f t="shared" si="552"/>
        <v>-----</v>
      </c>
      <c r="E3620" s="15" t="str">
        <f t="shared" si="553"/>
        <v>-----</v>
      </c>
      <c r="F3620" s="15" t="str">
        <f t="shared" si="554"/>
        <v>-----</v>
      </c>
      <c r="G3620" s="117" t="str">
        <f t="shared" si="555"/>
        <v>-----</v>
      </c>
      <c r="H3620" s="39"/>
      <c r="J3620" s="118" t="s">
        <v>35</v>
      </c>
      <c r="K3620" s="118" t="s">
        <v>35</v>
      </c>
      <c r="L3620" s="119" t="s">
        <v>46</v>
      </c>
      <c r="M3620" s="119" t="s">
        <v>46</v>
      </c>
      <c r="N3620" s="120" t="s">
        <v>47</v>
      </c>
      <c r="O3620" s="118" t="s">
        <v>35</v>
      </c>
      <c r="P3620" s="121" t="s">
        <v>47</v>
      </c>
      <c r="Q3620" s="121" t="s">
        <v>47</v>
      </c>
      <c r="R3620" s="122" t="s">
        <v>47</v>
      </c>
      <c r="S3620" s="123" t="s">
        <v>48</v>
      </c>
      <c r="T3620" s="124" t="s">
        <v>47</v>
      </c>
      <c r="U3620" s="125" t="s">
        <v>47</v>
      </c>
    </row>
    <row r="3621" spans="2:21" ht="34.5" customHeight="1" x14ac:dyDescent="0.25">
      <c r="B3621" s="48" t="str">
        <f t="shared" si="550"/>
        <v>--------</v>
      </c>
      <c r="C3621" s="14" t="str">
        <f t="shared" si="551"/>
        <v>--------</v>
      </c>
      <c r="D3621" s="2" t="str">
        <f t="shared" si="552"/>
        <v>-----</v>
      </c>
      <c r="E3621" s="15" t="str">
        <f t="shared" si="553"/>
        <v>-----</v>
      </c>
      <c r="F3621" s="15" t="str">
        <f t="shared" si="554"/>
        <v>-----</v>
      </c>
      <c r="G3621" s="117" t="str">
        <f t="shared" si="555"/>
        <v>-----</v>
      </c>
      <c r="H3621" s="39"/>
      <c r="J3621" s="118" t="s">
        <v>35</v>
      </c>
      <c r="K3621" s="118" t="s">
        <v>35</v>
      </c>
      <c r="L3621" s="119" t="s">
        <v>46</v>
      </c>
      <c r="M3621" s="119" t="s">
        <v>46</v>
      </c>
      <c r="N3621" s="120" t="s">
        <v>47</v>
      </c>
      <c r="O3621" s="118" t="s">
        <v>35</v>
      </c>
      <c r="P3621" s="121" t="s">
        <v>47</v>
      </c>
      <c r="Q3621" s="121" t="s">
        <v>47</v>
      </c>
      <c r="R3621" s="122" t="s">
        <v>47</v>
      </c>
      <c r="S3621" s="123" t="s">
        <v>48</v>
      </c>
      <c r="T3621" s="124" t="s">
        <v>47</v>
      </c>
      <c r="U3621" s="125" t="s">
        <v>47</v>
      </c>
    </row>
    <row r="3622" spans="2:21" ht="34.5" customHeight="1" x14ac:dyDescent="0.25">
      <c r="B3622" s="48" t="str">
        <f t="shared" si="550"/>
        <v>--------</v>
      </c>
      <c r="C3622" s="14" t="str">
        <f t="shared" si="551"/>
        <v>--------</v>
      </c>
      <c r="D3622" s="2" t="str">
        <f t="shared" si="552"/>
        <v>-----</v>
      </c>
      <c r="E3622" s="15" t="str">
        <f t="shared" si="553"/>
        <v>-----</v>
      </c>
      <c r="F3622" s="15" t="str">
        <f t="shared" si="554"/>
        <v>-----</v>
      </c>
      <c r="G3622" s="117" t="str">
        <f t="shared" si="555"/>
        <v>-----</v>
      </c>
      <c r="H3622" s="39"/>
      <c r="J3622" s="118" t="s">
        <v>35</v>
      </c>
      <c r="K3622" s="118" t="s">
        <v>35</v>
      </c>
      <c r="L3622" s="119" t="s">
        <v>46</v>
      </c>
      <c r="M3622" s="119" t="s">
        <v>46</v>
      </c>
      <c r="N3622" s="120" t="s">
        <v>47</v>
      </c>
      <c r="O3622" s="118" t="s">
        <v>35</v>
      </c>
      <c r="P3622" s="121" t="s">
        <v>47</v>
      </c>
      <c r="Q3622" s="121" t="s">
        <v>47</v>
      </c>
      <c r="R3622" s="122" t="s">
        <v>47</v>
      </c>
      <c r="S3622" s="123" t="s">
        <v>48</v>
      </c>
      <c r="T3622" s="124" t="s">
        <v>47</v>
      </c>
      <c r="U3622" s="125" t="s">
        <v>47</v>
      </c>
    </row>
    <row r="3623" spans="2:21" ht="34.5" customHeight="1" x14ac:dyDescent="0.25">
      <c r="B3623" s="48" t="str">
        <f t="shared" si="550"/>
        <v>--------</v>
      </c>
      <c r="C3623" s="14" t="str">
        <f t="shared" si="551"/>
        <v>--------</v>
      </c>
      <c r="D3623" s="2" t="str">
        <f t="shared" si="552"/>
        <v>-----</v>
      </c>
      <c r="E3623" s="15" t="str">
        <f t="shared" si="553"/>
        <v>-----</v>
      </c>
      <c r="F3623" s="15" t="str">
        <f t="shared" si="554"/>
        <v>-----</v>
      </c>
      <c r="G3623" s="117" t="str">
        <f t="shared" si="555"/>
        <v>-----</v>
      </c>
      <c r="H3623" s="39"/>
      <c r="J3623" s="118" t="s">
        <v>35</v>
      </c>
      <c r="K3623" s="118" t="s">
        <v>35</v>
      </c>
      <c r="L3623" s="119" t="s">
        <v>46</v>
      </c>
      <c r="M3623" s="119" t="s">
        <v>46</v>
      </c>
      <c r="N3623" s="120" t="s">
        <v>47</v>
      </c>
      <c r="O3623" s="118" t="s">
        <v>35</v>
      </c>
      <c r="P3623" s="121" t="s">
        <v>47</v>
      </c>
      <c r="Q3623" s="121" t="s">
        <v>47</v>
      </c>
      <c r="R3623" s="122" t="s">
        <v>47</v>
      </c>
      <c r="S3623" s="123" t="s">
        <v>48</v>
      </c>
      <c r="T3623" s="124" t="s">
        <v>47</v>
      </c>
      <c r="U3623" s="125" t="s">
        <v>47</v>
      </c>
    </row>
    <row r="3624" spans="2:21" ht="34.5" customHeight="1" x14ac:dyDescent="0.25">
      <c r="B3624" s="48" t="str">
        <f t="shared" si="550"/>
        <v>--------</v>
      </c>
      <c r="C3624" s="14" t="str">
        <f t="shared" si="551"/>
        <v>--------</v>
      </c>
      <c r="D3624" s="2" t="str">
        <f t="shared" si="552"/>
        <v>-----</v>
      </c>
      <c r="E3624" s="15" t="str">
        <f t="shared" si="553"/>
        <v>-----</v>
      </c>
      <c r="F3624" s="15" t="str">
        <f t="shared" si="554"/>
        <v>-----</v>
      </c>
      <c r="G3624" s="117" t="str">
        <f t="shared" si="555"/>
        <v>-----</v>
      </c>
      <c r="H3624" s="39"/>
      <c r="J3624" s="118" t="s">
        <v>35</v>
      </c>
      <c r="K3624" s="118" t="s">
        <v>35</v>
      </c>
      <c r="L3624" s="119" t="s">
        <v>46</v>
      </c>
      <c r="M3624" s="119" t="s">
        <v>46</v>
      </c>
      <c r="N3624" s="120" t="s">
        <v>47</v>
      </c>
      <c r="O3624" s="118" t="s">
        <v>35</v>
      </c>
      <c r="P3624" s="121" t="s">
        <v>47</v>
      </c>
      <c r="Q3624" s="121" t="s">
        <v>47</v>
      </c>
      <c r="R3624" s="122" t="s">
        <v>47</v>
      </c>
      <c r="S3624" s="123" t="s">
        <v>48</v>
      </c>
      <c r="T3624" s="124" t="s">
        <v>47</v>
      </c>
      <c r="U3624" s="125" t="s">
        <v>47</v>
      </c>
    </row>
    <row r="3628" spans="2:21" ht="35.25" customHeight="1" x14ac:dyDescent="0.25">
      <c r="B3628" s="188" t="s">
        <v>43</v>
      </c>
      <c r="C3628" s="188"/>
      <c r="D3628" s="188"/>
      <c r="E3628" s="188"/>
      <c r="F3628" s="188"/>
      <c r="G3628" s="188"/>
      <c r="H3628" s="188"/>
      <c r="J3628" t="s">
        <v>44</v>
      </c>
      <c r="K3628" s="114">
        <v>43325</v>
      </c>
    </row>
    <row r="3630" spans="2:21" x14ac:dyDescent="0.25">
      <c r="B3630" s="1" t="s">
        <v>14</v>
      </c>
    </row>
    <row r="3631" spans="2:21" ht="8.25" customHeight="1" x14ac:dyDescent="0.25"/>
    <row r="3632" spans="2:21" ht="21" x14ac:dyDescent="0.35">
      <c r="B3632" s="189" t="s">
        <v>15</v>
      </c>
      <c r="C3632" s="189"/>
      <c r="D3632" s="115" t="str">
        <f>U3654</f>
        <v>-----</v>
      </c>
      <c r="E3632" s="45"/>
      <c r="F3632" s="113" t="s">
        <v>16</v>
      </c>
      <c r="G3632" s="116" t="str">
        <f>D3632</f>
        <v>-----</v>
      </c>
      <c r="H3632" s="42" t="s">
        <v>45</v>
      </c>
    </row>
    <row r="3634" spans="2:8" x14ac:dyDescent="0.25">
      <c r="B3634" t="s">
        <v>28</v>
      </c>
      <c r="C3634" s="190" t="str">
        <f>S3654</f>
        <v>------</v>
      </c>
      <c r="D3634" s="190"/>
      <c r="E3634" s="190"/>
      <c r="F3634" s="190"/>
      <c r="G3634" s="40" t="s">
        <v>29</v>
      </c>
      <c r="H3634" s="44" t="s">
        <v>30</v>
      </c>
    </row>
    <row r="3635" spans="2:8" x14ac:dyDescent="0.25">
      <c r="C3635" s="45"/>
      <c r="D3635" s="45"/>
      <c r="E3635" s="45"/>
      <c r="F3635" s="45"/>
      <c r="G3635" s="40"/>
      <c r="H3635" s="45"/>
    </row>
    <row r="3636" spans="2:8" x14ac:dyDescent="0.25">
      <c r="B3636" t="s">
        <v>31</v>
      </c>
      <c r="C3636" s="47" t="str">
        <f>T3654</f>
        <v>-----</v>
      </c>
      <c r="D3636" s="41" t="s">
        <v>27</v>
      </c>
      <c r="E3636" s="41"/>
      <c r="F3636" s="44"/>
      <c r="G3636" s="44"/>
      <c r="H3636" s="44"/>
    </row>
    <row r="3638" spans="2:8" x14ac:dyDescent="0.25">
      <c r="B3638" t="s">
        <v>32</v>
      </c>
      <c r="C3638" s="44"/>
      <c r="D3638" s="44"/>
      <c r="E3638" s="45"/>
      <c r="F3638" s="40" t="s">
        <v>33</v>
      </c>
      <c r="G3638" s="44"/>
      <c r="H3638" s="44"/>
    </row>
    <row r="3639" spans="2:8" x14ac:dyDescent="0.25">
      <c r="F3639" s="40"/>
    </row>
    <row r="3640" spans="2:8" x14ac:dyDescent="0.25">
      <c r="B3640" s="112" t="s">
        <v>34</v>
      </c>
      <c r="C3640" s="44"/>
      <c r="D3640" s="40" t="s">
        <v>17</v>
      </c>
      <c r="E3640" s="44"/>
      <c r="F3640" s="44"/>
      <c r="G3640" s="44"/>
      <c r="H3640" s="44"/>
    </row>
    <row r="3641" spans="2:8" x14ac:dyDescent="0.25">
      <c r="F3641" s="40"/>
    </row>
    <row r="3642" spans="2:8" x14ac:dyDescent="0.25">
      <c r="B3642" t="s">
        <v>18</v>
      </c>
      <c r="D3642" s="43" t="s">
        <v>19</v>
      </c>
      <c r="E3642" s="43"/>
      <c r="F3642" s="43" t="s">
        <v>20</v>
      </c>
      <c r="G3642" t="s">
        <v>21</v>
      </c>
    </row>
    <row r="3643" spans="2:8" x14ac:dyDescent="0.25">
      <c r="F3643" s="40"/>
    </row>
    <row r="3644" spans="2:8" x14ac:dyDescent="0.25">
      <c r="B3644" s="191" t="s">
        <v>22</v>
      </c>
      <c r="C3644" s="191"/>
      <c r="D3644" s="191"/>
      <c r="E3644" s="191"/>
      <c r="F3644" s="191"/>
      <c r="G3644" s="191"/>
      <c r="H3644" s="191"/>
    </row>
    <row r="3645" spans="2:8" x14ac:dyDescent="0.25">
      <c r="F3645" s="40"/>
    </row>
    <row r="3646" spans="2:8" ht="15.75" x14ac:dyDescent="0.25">
      <c r="B3646" t="s">
        <v>23</v>
      </c>
      <c r="E3646" s="192" t="str">
        <f>N3654</f>
        <v>-----</v>
      </c>
      <c r="F3646" s="192"/>
      <c r="G3646" s="192"/>
      <c r="H3646" s="192"/>
    </row>
    <row r="3647" spans="2:8" x14ac:dyDescent="0.25">
      <c r="F3647" s="113"/>
      <c r="G3647" s="113"/>
      <c r="H3647" s="113"/>
    </row>
    <row r="3648" spans="2:8" ht="23.25" x14ac:dyDescent="0.25">
      <c r="B3648" t="s">
        <v>25</v>
      </c>
      <c r="D3648" s="46">
        <f>J3653</f>
        <v>0</v>
      </c>
      <c r="E3648" s="45"/>
      <c r="F3648" s="113" t="s">
        <v>26</v>
      </c>
      <c r="G3648" s="113"/>
      <c r="H3648" s="113"/>
    </row>
    <row r="3649" spans="2:21" x14ac:dyDescent="0.25">
      <c r="F3649" s="40"/>
    </row>
    <row r="3650" spans="2:21" x14ac:dyDescent="0.25">
      <c r="B3650" t="s">
        <v>24</v>
      </c>
      <c r="F3650" s="40"/>
    </row>
    <row r="3651" spans="2:21" x14ac:dyDescent="0.25">
      <c r="F3651" s="40"/>
      <c r="J3651" s="49"/>
    </row>
    <row r="3653" spans="2:21" ht="28.5" customHeight="1" x14ac:dyDescent="0.5">
      <c r="B3653" s="39" t="s">
        <v>8</v>
      </c>
      <c r="C3653" s="39" t="s">
        <v>9</v>
      </c>
      <c r="D3653" s="39" t="s">
        <v>10</v>
      </c>
      <c r="E3653" s="193" t="s">
        <v>11</v>
      </c>
      <c r="F3653" s="194"/>
      <c r="G3653" s="39" t="s">
        <v>12</v>
      </c>
      <c r="H3653" s="39" t="s">
        <v>13</v>
      </c>
      <c r="J3653" s="195">
        <f>SUM(O3654:O3663)</f>
        <v>0</v>
      </c>
      <c r="K3653" s="195"/>
      <c r="L3653" s="195"/>
      <c r="M3653" s="195"/>
      <c r="N3653" s="195"/>
      <c r="O3653" s="195"/>
      <c r="P3653" s="195"/>
      <c r="Q3653" s="195"/>
      <c r="R3653" s="195"/>
      <c r="S3653" s="195"/>
    </row>
    <row r="3654" spans="2:21" ht="34.5" customHeight="1" x14ac:dyDescent="0.25">
      <c r="B3654" s="48" t="str">
        <f>K3654</f>
        <v>--------</v>
      </c>
      <c r="C3654" s="14" t="str">
        <f>J3654</f>
        <v>--------</v>
      </c>
      <c r="D3654" s="2" t="str">
        <f>P3654</f>
        <v>-----</v>
      </c>
      <c r="E3654" s="15" t="str">
        <f>Q3654</f>
        <v>-----</v>
      </c>
      <c r="F3654" s="15" t="str">
        <f>R3654</f>
        <v>-----</v>
      </c>
      <c r="G3654" s="117" t="str">
        <f>IF(U3654&lt;$K$1,"13/08/2018",U3654)</f>
        <v>-----</v>
      </c>
      <c r="H3654" s="39"/>
      <c r="J3654" s="118" t="s">
        <v>35</v>
      </c>
      <c r="K3654" s="118" t="s">
        <v>35</v>
      </c>
      <c r="L3654" s="119" t="s">
        <v>46</v>
      </c>
      <c r="M3654" s="119" t="s">
        <v>46</v>
      </c>
      <c r="N3654" s="120" t="s">
        <v>47</v>
      </c>
      <c r="O3654" s="118" t="s">
        <v>35</v>
      </c>
      <c r="P3654" s="121" t="s">
        <v>47</v>
      </c>
      <c r="Q3654" s="121" t="s">
        <v>47</v>
      </c>
      <c r="R3654" s="122" t="s">
        <v>47</v>
      </c>
      <c r="S3654" s="123" t="s">
        <v>48</v>
      </c>
      <c r="T3654" s="124" t="s">
        <v>47</v>
      </c>
      <c r="U3654" s="125" t="s">
        <v>47</v>
      </c>
    </row>
    <row r="3655" spans="2:21" ht="34.5" customHeight="1" x14ac:dyDescent="0.25">
      <c r="B3655" s="48" t="str">
        <f t="shared" ref="B3655:B3663" si="556">K3655</f>
        <v>--------</v>
      </c>
      <c r="C3655" s="14" t="str">
        <f t="shared" ref="C3655:C3663" si="557">J3655</f>
        <v>--------</v>
      </c>
      <c r="D3655" s="2" t="str">
        <f t="shared" ref="D3655:D3663" si="558">P3655</f>
        <v>-----</v>
      </c>
      <c r="E3655" s="15" t="str">
        <f t="shared" ref="E3655:E3663" si="559">Q3655</f>
        <v>-----</v>
      </c>
      <c r="F3655" s="15" t="str">
        <f t="shared" ref="F3655:F3663" si="560">R3655</f>
        <v>-----</v>
      </c>
      <c r="G3655" s="117" t="str">
        <f t="shared" ref="G3655:G3663" si="561">IF(U3655&lt;$K$1,"19/03/2018",U3655)</f>
        <v>-----</v>
      </c>
      <c r="H3655" s="39"/>
      <c r="J3655" s="118" t="s">
        <v>35</v>
      </c>
      <c r="K3655" s="118" t="s">
        <v>35</v>
      </c>
      <c r="L3655" s="119" t="s">
        <v>46</v>
      </c>
      <c r="M3655" s="119" t="s">
        <v>46</v>
      </c>
      <c r="N3655" s="120" t="s">
        <v>47</v>
      </c>
      <c r="O3655" s="118" t="s">
        <v>35</v>
      </c>
      <c r="P3655" s="121" t="s">
        <v>47</v>
      </c>
      <c r="Q3655" s="121" t="s">
        <v>47</v>
      </c>
      <c r="R3655" s="122" t="s">
        <v>47</v>
      </c>
      <c r="S3655" s="123" t="s">
        <v>48</v>
      </c>
      <c r="T3655" s="124" t="s">
        <v>47</v>
      </c>
      <c r="U3655" s="125" t="s">
        <v>47</v>
      </c>
    </row>
    <row r="3656" spans="2:21" ht="34.5" customHeight="1" x14ac:dyDescent="0.25">
      <c r="B3656" s="48" t="str">
        <f t="shared" si="556"/>
        <v>--------</v>
      </c>
      <c r="C3656" s="14" t="str">
        <f t="shared" si="557"/>
        <v>--------</v>
      </c>
      <c r="D3656" s="2" t="str">
        <f t="shared" si="558"/>
        <v>-----</v>
      </c>
      <c r="E3656" s="15" t="str">
        <f t="shared" si="559"/>
        <v>-----</v>
      </c>
      <c r="F3656" s="15" t="str">
        <f t="shared" si="560"/>
        <v>-----</v>
      </c>
      <c r="G3656" s="117" t="str">
        <f t="shared" si="561"/>
        <v>-----</v>
      </c>
      <c r="H3656" s="39"/>
      <c r="J3656" s="118" t="s">
        <v>35</v>
      </c>
      <c r="K3656" s="118" t="s">
        <v>35</v>
      </c>
      <c r="L3656" s="119" t="s">
        <v>46</v>
      </c>
      <c r="M3656" s="119" t="s">
        <v>46</v>
      </c>
      <c r="N3656" s="120" t="s">
        <v>47</v>
      </c>
      <c r="O3656" s="118" t="s">
        <v>35</v>
      </c>
      <c r="P3656" s="121" t="s">
        <v>47</v>
      </c>
      <c r="Q3656" s="121" t="s">
        <v>47</v>
      </c>
      <c r="R3656" s="122" t="s">
        <v>47</v>
      </c>
      <c r="S3656" s="123" t="s">
        <v>48</v>
      </c>
      <c r="T3656" s="124" t="s">
        <v>47</v>
      </c>
      <c r="U3656" s="125" t="s">
        <v>47</v>
      </c>
    </row>
    <row r="3657" spans="2:21" ht="34.5" customHeight="1" x14ac:dyDescent="0.25">
      <c r="B3657" s="48" t="str">
        <f t="shared" si="556"/>
        <v>--------</v>
      </c>
      <c r="C3657" s="14" t="str">
        <f t="shared" si="557"/>
        <v>--------</v>
      </c>
      <c r="D3657" s="2" t="str">
        <f t="shared" si="558"/>
        <v>-----</v>
      </c>
      <c r="E3657" s="15" t="str">
        <f t="shared" si="559"/>
        <v>-----</v>
      </c>
      <c r="F3657" s="15" t="str">
        <f t="shared" si="560"/>
        <v>-----</v>
      </c>
      <c r="G3657" s="117" t="str">
        <f t="shared" si="561"/>
        <v>-----</v>
      </c>
      <c r="H3657" s="39"/>
      <c r="J3657" s="118" t="s">
        <v>35</v>
      </c>
      <c r="K3657" s="118" t="s">
        <v>35</v>
      </c>
      <c r="L3657" s="119" t="s">
        <v>46</v>
      </c>
      <c r="M3657" s="119" t="s">
        <v>46</v>
      </c>
      <c r="N3657" s="120" t="s">
        <v>47</v>
      </c>
      <c r="O3657" s="118" t="s">
        <v>35</v>
      </c>
      <c r="P3657" s="121" t="s">
        <v>47</v>
      </c>
      <c r="Q3657" s="121" t="s">
        <v>47</v>
      </c>
      <c r="R3657" s="122" t="s">
        <v>47</v>
      </c>
      <c r="S3657" s="123" t="s">
        <v>48</v>
      </c>
      <c r="T3657" s="124" t="s">
        <v>47</v>
      </c>
      <c r="U3657" s="125" t="s">
        <v>47</v>
      </c>
    </row>
    <row r="3658" spans="2:21" ht="34.5" customHeight="1" x14ac:dyDescent="0.25">
      <c r="B3658" s="48" t="str">
        <f t="shared" si="556"/>
        <v>--------</v>
      </c>
      <c r="C3658" s="14" t="str">
        <f t="shared" si="557"/>
        <v>--------</v>
      </c>
      <c r="D3658" s="2" t="str">
        <f t="shared" si="558"/>
        <v>-----</v>
      </c>
      <c r="E3658" s="15" t="str">
        <f t="shared" si="559"/>
        <v>-----</v>
      </c>
      <c r="F3658" s="15" t="str">
        <f t="shared" si="560"/>
        <v>-----</v>
      </c>
      <c r="G3658" s="117" t="str">
        <f t="shared" si="561"/>
        <v>-----</v>
      </c>
      <c r="H3658" s="39"/>
      <c r="J3658" s="118" t="s">
        <v>35</v>
      </c>
      <c r="K3658" s="118" t="s">
        <v>35</v>
      </c>
      <c r="L3658" s="119" t="s">
        <v>46</v>
      </c>
      <c r="M3658" s="119" t="s">
        <v>46</v>
      </c>
      <c r="N3658" s="120" t="s">
        <v>47</v>
      </c>
      <c r="O3658" s="118" t="s">
        <v>35</v>
      </c>
      <c r="P3658" s="121" t="s">
        <v>47</v>
      </c>
      <c r="Q3658" s="121" t="s">
        <v>47</v>
      </c>
      <c r="R3658" s="122" t="s">
        <v>47</v>
      </c>
      <c r="S3658" s="123" t="s">
        <v>48</v>
      </c>
      <c r="T3658" s="124" t="s">
        <v>47</v>
      </c>
      <c r="U3658" s="125" t="s">
        <v>47</v>
      </c>
    </row>
    <row r="3659" spans="2:21" ht="34.5" customHeight="1" x14ac:dyDescent="0.25">
      <c r="B3659" s="48" t="str">
        <f t="shared" si="556"/>
        <v>--------</v>
      </c>
      <c r="C3659" s="14" t="str">
        <f t="shared" si="557"/>
        <v>--------</v>
      </c>
      <c r="D3659" s="2" t="str">
        <f t="shared" si="558"/>
        <v>-----</v>
      </c>
      <c r="E3659" s="15" t="str">
        <f t="shared" si="559"/>
        <v>-----</v>
      </c>
      <c r="F3659" s="15" t="str">
        <f t="shared" si="560"/>
        <v>-----</v>
      </c>
      <c r="G3659" s="117" t="str">
        <f t="shared" si="561"/>
        <v>-----</v>
      </c>
      <c r="H3659" s="39"/>
      <c r="J3659" s="118" t="s">
        <v>35</v>
      </c>
      <c r="K3659" s="118" t="s">
        <v>35</v>
      </c>
      <c r="L3659" s="119" t="s">
        <v>46</v>
      </c>
      <c r="M3659" s="119" t="s">
        <v>46</v>
      </c>
      <c r="N3659" s="120" t="s">
        <v>47</v>
      </c>
      <c r="O3659" s="118" t="s">
        <v>35</v>
      </c>
      <c r="P3659" s="121" t="s">
        <v>47</v>
      </c>
      <c r="Q3659" s="121" t="s">
        <v>47</v>
      </c>
      <c r="R3659" s="122" t="s">
        <v>47</v>
      </c>
      <c r="S3659" s="123" t="s">
        <v>48</v>
      </c>
      <c r="T3659" s="124" t="s">
        <v>47</v>
      </c>
      <c r="U3659" s="125" t="s">
        <v>47</v>
      </c>
    </row>
    <row r="3660" spans="2:21" ht="34.5" customHeight="1" x14ac:dyDescent="0.25">
      <c r="B3660" s="48" t="str">
        <f t="shared" si="556"/>
        <v>--------</v>
      </c>
      <c r="C3660" s="14" t="str">
        <f t="shared" si="557"/>
        <v>--------</v>
      </c>
      <c r="D3660" s="2" t="str">
        <f t="shared" si="558"/>
        <v>-----</v>
      </c>
      <c r="E3660" s="15" t="str">
        <f t="shared" si="559"/>
        <v>-----</v>
      </c>
      <c r="F3660" s="15" t="str">
        <f t="shared" si="560"/>
        <v>-----</v>
      </c>
      <c r="G3660" s="117" t="str">
        <f t="shared" si="561"/>
        <v>-----</v>
      </c>
      <c r="H3660" s="39"/>
      <c r="J3660" s="118" t="s">
        <v>35</v>
      </c>
      <c r="K3660" s="118" t="s">
        <v>35</v>
      </c>
      <c r="L3660" s="119" t="s">
        <v>46</v>
      </c>
      <c r="M3660" s="119" t="s">
        <v>46</v>
      </c>
      <c r="N3660" s="120" t="s">
        <v>47</v>
      </c>
      <c r="O3660" s="118" t="s">
        <v>35</v>
      </c>
      <c r="P3660" s="121" t="s">
        <v>47</v>
      </c>
      <c r="Q3660" s="121" t="s">
        <v>47</v>
      </c>
      <c r="R3660" s="122" t="s">
        <v>47</v>
      </c>
      <c r="S3660" s="123" t="s">
        <v>48</v>
      </c>
      <c r="T3660" s="124" t="s">
        <v>47</v>
      </c>
      <c r="U3660" s="125" t="s">
        <v>47</v>
      </c>
    </row>
    <row r="3661" spans="2:21" ht="34.5" customHeight="1" x14ac:dyDescent="0.25">
      <c r="B3661" s="48" t="str">
        <f t="shared" si="556"/>
        <v>--------</v>
      </c>
      <c r="C3661" s="14" t="str">
        <f t="shared" si="557"/>
        <v>--------</v>
      </c>
      <c r="D3661" s="2" t="str">
        <f t="shared" si="558"/>
        <v>-----</v>
      </c>
      <c r="E3661" s="15" t="str">
        <f t="shared" si="559"/>
        <v>-----</v>
      </c>
      <c r="F3661" s="15" t="str">
        <f t="shared" si="560"/>
        <v>-----</v>
      </c>
      <c r="G3661" s="117" t="str">
        <f t="shared" si="561"/>
        <v>-----</v>
      </c>
      <c r="H3661" s="39"/>
      <c r="J3661" s="118" t="s">
        <v>35</v>
      </c>
      <c r="K3661" s="118" t="s">
        <v>35</v>
      </c>
      <c r="L3661" s="119" t="s">
        <v>46</v>
      </c>
      <c r="M3661" s="119" t="s">
        <v>46</v>
      </c>
      <c r="N3661" s="120" t="s">
        <v>47</v>
      </c>
      <c r="O3661" s="118" t="s">
        <v>35</v>
      </c>
      <c r="P3661" s="121" t="s">
        <v>47</v>
      </c>
      <c r="Q3661" s="121" t="s">
        <v>47</v>
      </c>
      <c r="R3661" s="122" t="s">
        <v>47</v>
      </c>
      <c r="S3661" s="123" t="s">
        <v>48</v>
      </c>
      <c r="T3661" s="124" t="s">
        <v>47</v>
      </c>
      <c r="U3661" s="125" t="s">
        <v>47</v>
      </c>
    </row>
    <row r="3662" spans="2:21" ht="34.5" customHeight="1" x14ac:dyDescent="0.25">
      <c r="B3662" s="48" t="str">
        <f t="shared" si="556"/>
        <v>--------</v>
      </c>
      <c r="C3662" s="14" t="str">
        <f t="shared" si="557"/>
        <v>--------</v>
      </c>
      <c r="D3662" s="2" t="str">
        <f t="shared" si="558"/>
        <v>-----</v>
      </c>
      <c r="E3662" s="15" t="str">
        <f t="shared" si="559"/>
        <v>-----</v>
      </c>
      <c r="F3662" s="15" t="str">
        <f t="shared" si="560"/>
        <v>-----</v>
      </c>
      <c r="G3662" s="117" t="str">
        <f t="shared" si="561"/>
        <v>-----</v>
      </c>
      <c r="H3662" s="39"/>
      <c r="J3662" s="118" t="s">
        <v>35</v>
      </c>
      <c r="K3662" s="118" t="s">
        <v>35</v>
      </c>
      <c r="L3662" s="119" t="s">
        <v>46</v>
      </c>
      <c r="M3662" s="119" t="s">
        <v>46</v>
      </c>
      <c r="N3662" s="120" t="s">
        <v>47</v>
      </c>
      <c r="O3662" s="118" t="s">
        <v>35</v>
      </c>
      <c r="P3662" s="121" t="s">
        <v>47</v>
      </c>
      <c r="Q3662" s="121" t="s">
        <v>47</v>
      </c>
      <c r="R3662" s="122" t="s">
        <v>47</v>
      </c>
      <c r="S3662" s="123" t="s">
        <v>48</v>
      </c>
      <c r="T3662" s="124" t="s">
        <v>47</v>
      </c>
      <c r="U3662" s="125" t="s">
        <v>47</v>
      </c>
    </row>
    <row r="3663" spans="2:21" ht="34.5" customHeight="1" x14ac:dyDescent="0.25">
      <c r="B3663" s="48" t="str">
        <f t="shared" si="556"/>
        <v>--------</v>
      </c>
      <c r="C3663" s="14" t="str">
        <f t="shared" si="557"/>
        <v>--------</v>
      </c>
      <c r="D3663" s="2" t="str">
        <f t="shared" si="558"/>
        <v>-----</v>
      </c>
      <c r="E3663" s="15" t="str">
        <f t="shared" si="559"/>
        <v>-----</v>
      </c>
      <c r="F3663" s="15" t="str">
        <f t="shared" si="560"/>
        <v>-----</v>
      </c>
      <c r="G3663" s="117" t="str">
        <f t="shared" si="561"/>
        <v>-----</v>
      </c>
      <c r="H3663" s="39"/>
      <c r="J3663" s="118" t="s">
        <v>35</v>
      </c>
      <c r="K3663" s="118" t="s">
        <v>35</v>
      </c>
      <c r="L3663" s="119" t="s">
        <v>46</v>
      </c>
      <c r="M3663" s="119" t="s">
        <v>46</v>
      </c>
      <c r="N3663" s="120" t="s">
        <v>47</v>
      </c>
      <c r="O3663" s="118" t="s">
        <v>35</v>
      </c>
      <c r="P3663" s="121" t="s">
        <v>47</v>
      </c>
      <c r="Q3663" s="121" t="s">
        <v>47</v>
      </c>
      <c r="R3663" s="122" t="s">
        <v>47</v>
      </c>
      <c r="S3663" s="123" t="s">
        <v>48</v>
      </c>
      <c r="T3663" s="124" t="s">
        <v>47</v>
      </c>
      <c r="U3663" s="125" t="s">
        <v>47</v>
      </c>
    </row>
    <row r="3667" spans="2:11" ht="35.25" customHeight="1" x14ac:dyDescent="0.25">
      <c r="B3667" s="188" t="s">
        <v>43</v>
      </c>
      <c r="C3667" s="188"/>
      <c r="D3667" s="188"/>
      <c r="E3667" s="188"/>
      <c r="F3667" s="188"/>
      <c r="G3667" s="188"/>
      <c r="H3667" s="188"/>
      <c r="J3667" t="s">
        <v>44</v>
      </c>
      <c r="K3667" s="114">
        <v>43325</v>
      </c>
    </row>
    <row r="3669" spans="2:11" x14ac:dyDescent="0.25">
      <c r="B3669" s="1" t="s">
        <v>14</v>
      </c>
    </row>
    <row r="3670" spans="2:11" ht="8.25" customHeight="1" x14ac:dyDescent="0.25"/>
    <row r="3671" spans="2:11" ht="21" x14ac:dyDescent="0.35">
      <c r="B3671" s="189" t="s">
        <v>15</v>
      </c>
      <c r="C3671" s="189"/>
      <c r="D3671" s="115" t="str">
        <f>U3693</f>
        <v>-----</v>
      </c>
      <c r="E3671" s="45"/>
      <c r="F3671" s="113" t="s">
        <v>16</v>
      </c>
      <c r="G3671" s="116" t="str">
        <f>D3671</f>
        <v>-----</v>
      </c>
      <c r="H3671" s="42" t="s">
        <v>45</v>
      </c>
    </row>
    <row r="3673" spans="2:11" x14ac:dyDescent="0.25">
      <c r="B3673" t="s">
        <v>28</v>
      </c>
      <c r="C3673" s="190" t="str">
        <f>S3693</f>
        <v>------</v>
      </c>
      <c r="D3673" s="190"/>
      <c r="E3673" s="190"/>
      <c r="F3673" s="190"/>
      <c r="G3673" s="40" t="s">
        <v>29</v>
      </c>
      <c r="H3673" s="44" t="s">
        <v>30</v>
      </c>
    </row>
    <row r="3674" spans="2:11" x14ac:dyDescent="0.25">
      <c r="C3674" s="45"/>
      <c r="D3674" s="45"/>
      <c r="E3674" s="45"/>
      <c r="F3674" s="45"/>
      <c r="G3674" s="40"/>
      <c r="H3674" s="45"/>
    </row>
    <row r="3675" spans="2:11" x14ac:dyDescent="0.25">
      <c r="B3675" t="s">
        <v>31</v>
      </c>
      <c r="C3675" s="47" t="str">
        <f>T3693</f>
        <v>-----</v>
      </c>
      <c r="D3675" s="41" t="s">
        <v>27</v>
      </c>
      <c r="E3675" s="41"/>
      <c r="F3675" s="44"/>
      <c r="G3675" s="44"/>
      <c r="H3675" s="44"/>
    </row>
    <row r="3677" spans="2:11" x14ac:dyDescent="0.25">
      <c r="B3677" t="s">
        <v>32</v>
      </c>
      <c r="C3677" s="44"/>
      <c r="D3677" s="44"/>
      <c r="E3677" s="45"/>
      <c r="F3677" s="40" t="s">
        <v>33</v>
      </c>
      <c r="G3677" s="44"/>
      <c r="H3677" s="44"/>
    </row>
    <row r="3678" spans="2:11" x14ac:dyDescent="0.25">
      <c r="F3678" s="40"/>
    </row>
    <row r="3679" spans="2:11" x14ac:dyDescent="0.25">
      <c r="B3679" s="112" t="s">
        <v>34</v>
      </c>
      <c r="C3679" s="44"/>
      <c r="D3679" s="40" t="s">
        <v>17</v>
      </c>
      <c r="E3679" s="44"/>
      <c r="F3679" s="44"/>
      <c r="G3679" s="44"/>
      <c r="H3679" s="44"/>
    </row>
    <row r="3680" spans="2:11" x14ac:dyDescent="0.25">
      <c r="F3680" s="40"/>
    </row>
    <row r="3681" spans="2:21" x14ac:dyDescent="0.25">
      <c r="B3681" t="s">
        <v>18</v>
      </c>
      <c r="D3681" s="43" t="s">
        <v>19</v>
      </c>
      <c r="E3681" s="43"/>
      <c r="F3681" s="43" t="s">
        <v>20</v>
      </c>
      <c r="G3681" t="s">
        <v>21</v>
      </c>
    </row>
    <row r="3682" spans="2:21" x14ac:dyDescent="0.25">
      <c r="F3682" s="40"/>
    </row>
    <row r="3683" spans="2:21" x14ac:dyDescent="0.25">
      <c r="B3683" s="191" t="s">
        <v>22</v>
      </c>
      <c r="C3683" s="191"/>
      <c r="D3683" s="191"/>
      <c r="E3683" s="191"/>
      <c r="F3683" s="191"/>
      <c r="G3683" s="191"/>
      <c r="H3683" s="191"/>
    </row>
    <row r="3684" spans="2:21" x14ac:dyDescent="0.25">
      <c r="F3684" s="40"/>
    </row>
    <row r="3685" spans="2:21" ht="15.75" x14ac:dyDescent="0.25">
      <c r="B3685" t="s">
        <v>23</v>
      </c>
      <c r="E3685" s="192" t="str">
        <f>N3693</f>
        <v>-----</v>
      </c>
      <c r="F3685" s="192"/>
      <c r="G3685" s="192"/>
      <c r="H3685" s="192"/>
    </row>
    <row r="3686" spans="2:21" x14ac:dyDescent="0.25">
      <c r="F3686" s="113"/>
      <c r="G3686" s="113"/>
      <c r="H3686" s="113"/>
    </row>
    <row r="3687" spans="2:21" ht="23.25" x14ac:dyDescent="0.25">
      <c r="B3687" t="s">
        <v>25</v>
      </c>
      <c r="D3687" s="46">
        <f>J3692</f>
        <v>0</v>
      </c>
      <c r="E3687" s="45"/>
      <c r="F3687" s="113" t="s">
        <v>26</v>
      </c>
      <c r="G3687" s="113"/>
      <c r="H3687" s="113"/>
    </row>
    <row r="3688" spans="2:21" x14ac:dyDescent="0.25">
      <c r="F3688" s="40"/>
    </row>
    <row r="3689" spans="2:21" x14ac:dyDescent="0.25">
      <c r="B3689" t="s">
        <v>24</v>
      </c>
      <c r="F3689" s="40"/>
    </row>
    <row r="3690" spans="2:21" x14ac:dyDescent="0.25">
      <c r="F3690" s="40"/>
      <c r="J3690" s="49"/>
    </row>
    <row r="3692" spans="2:21" ht="28.5" customHeight="1" x14ac:dyDescent="0.5">
      <c r="B3692" s="39" t="s">
        <v>8</v>
      </c>
      <c r="C3692" s="39" t="s">
        <v>9</v>
      </c>
      <c r="D3692" s="39" t="s">
        <v>10</v>
      </c>
      <c r="E3692" s="193" t="s">
        <v>11</v>
      </c>
      <c r="F3692" s="194"/>
      <c r="G3692" s="39" t="s">
        <v>12</v>
      </c>
      <c r="H3692" s="39" t="s">
        <v>13</v>
      </c>
      <c r="J3692" s="195">
        <f>SUM(O3693:O3702)</f>
        <v>0</v>
      </c>
      <c r="K3692" s="195"/>
      <c r="L3692" s="195"/>
      <c r="M3692" s="195"/>
      <c r="N3692" s="195"/>
      <c r="O3692" s="195"/>
      <c r="P3692" s="195"/>
      <c r="Q3692" s="195"/>
      <c r="R3692" s="195"/>
      <c r="S3692" s="195"/>
    </row>
    <row r="3693" spans="2:21" ht="34.5" customHeight="1" x14ac:dyDescent="0.25">
      <c r="B3693" s="48" t="str">
        <f>K3693</f>
        <v>--------</v>
      </c>
      <c r="C3693" s="14" t="str">
        <f>J3693</f>
        <v>--------</v>
      </c>
      <c r="D3693" s="2" t="str">
        <f>P3693</f>
        <v>-----</v>
      </c>
      <c r="E3693" s="15" t="str">
        <f>Q3693</f>
        <v>-----</v>
      </c>
      <c r="F3693" s="15" t="str">
        <f>R3693</f>
        <v>-----</v>
      </c>
      <c r="G3693" s="117" t="str">
        <f>IF(U3693&lt;$K$1,"13/08/2018",U3693)</f>
        <v>-----</v>
      </c>
      <c r="H3693" s="39"/>
      <c r="J3693" s="118" t="s">
        <v>35</v>
      </c>
      <c r="K3693" s="118" t="s">
        <v>35</v>
      </c>
      <c r="L3693" s="119" t="s">
        <v>46</v>
      </c>
      <c r="M3693" s="119" t="s">
        <v>46</v>
      </c>
      <c r="N3693" s="120" t="s">
        <v>47</v>
      </c>
      <c r="O3693" s="118" t="s">
        <v>35</v>
      </c>
      <c r="P3693" s="121" t="s">
        <v>47</v>
      </c>
      <c r="Q3693" s="121" t="s">
        <v>47</v>
      </c>
      <c r="R3693" s="122" t="s">
        <v>47</v>
      </c>
      <c r="S3693" s="123" t="s">
        <v>48</v>
      </c>
      <c r="T3693" s="124" t="s">
        <v>47</v>
      </c>
      <c r="U3693" s="125" t="s">
        <v>47</v>
      </c>
    </row>
    <row r="3694" spans="2:21" ht="34.5" customHeight="1" x14ac:dyDescent="0.25">
      <c r="B3694" s="48" t="str">
        <f t="shared" ref="B3694:B3702" si="562">K3694</f>
        <v>--------</v>
      </c>
      <c r="C3694" s="14" t="str">
        <f t="shared" ref="C3694:C3702" si="563">J3694</f>
        <v>--------</v>
      </c>
      <c r="D3694" s="2" t="str">
        <f t="shared" ref="D3694:D3702" si="564">P3694</f>
        <v>-----</v>
      </c>
      <c r="E3694" s="15" t="str">
        <f t="shared" ref="E3694:E3702" si="565">Q3694</f>
        <v>-----</v>
      </c>
      <c r="F3694" s="15" t="str">
        <f t="shared" ref="F3694:F3702" si="566">R3694</f>
        <v>-----</v>
      </c>
      <c r="G3694" s="117" t="str">
        <f t="shared" ref="G3694:G3702" si="567">IF(U3694&lt;$K$1,"19/03/2018",U3694)</f>
        <v>-----</v>
      </c>
      <c r="H3694" s="39"/>
      <c r="J3694" s="118" t="s">
        <v>35</v>
      </c>
      <c r="K3694" s="118" t="s">
        <v>35</v>
      </c>
      <c r="L3694" s="119" t="s">
        <v>46</v>
      </c>
      <c r="M3694" s="119" t="s">
        <v>46</v>
      </c>
      <c r="N3694" s="120" t="s">
        <v>47</v>
      </c>
      <c r="O3694" s="118" t="s">
        <v>35</v>
      </c>
      <c r="P3694" s="121" t="s">
        <v>47</v>
      </c>
      <c r="Q3694" s="121" t="s">
        <v>47</v>
      </c>
      <c r="R3694" s="122" t="s">
        <v>47</v>
      </c>
      <c r="S3694" s="123" t="s">
        <v>48</v>
      </c>
      <c r="T3694" s="124" t="s">
        <v>47</v>
      </c>
      <c r="U3694" s="125" t="s">
        <v>47</v>
      </c>
    </row>
    <row r="3695" spans="2:21" ht="34.5" customHeight="1" x14ac:dyDescent="0.25">
      <c r="B3695" s="48" t="str">
        <f t="shared" si="562"/>
        <v>--------</v>
      </c>
      <c r="C3695" s="14" t="str">
        <f t="shared" si="563"/>
        <v>--------</v>
      </c>
      <c r="D3695" s="2" t="str">
        <f t="shared" si="564"/>
        <v>-----</v>
      </c>
      <c r="E3695" s="15" t="str">
        <f t="shared" si="565"/>
        <v>-----</v>
      </c>
      <c r="F3695" s="15" t="str">
        <f t="shared" si="566"/>
        <v>-----</v>
      </c>
      <c r="G3695" s="117" t="str">
        <f t="shared" si="567"/>
        <v>-----</v>
      </c>
      <c r="H3695" s="39"/>
      <c r="J3695" s="118" t="s">
        <v>35</v>
      </c>
      <c r="K3695" s="118" t="s">
        <v>35</v>
      </c>
      <c r="L3695" s="119" t="s">
        <v>46</v>
      </c>
      <c r="M3695" s="119" t="s">
        <v>46</v>
      </c>
      <c r="N3695" s="120" t="s">
        <v>47</v>
      </c>
      <c r="O3695" s="118" t="s">
        <v>35</v>
      </c>
      <c r="P3695" s="121" t="s">
        <v>47</v>
      </c>
      <c r="Q3695" s="121" t="s">
        <v>47</v>
      </c>
      <c r="R3695" s="122" t="s">
        <v>47</v>
      </c>
      <c r="S3695" s="123" t="s">
        <v>48</v>
      </c>
      <c r="T3695" s="124" t="s">
        <v>47</v>
      </c>
      <c r="U3695" s="125" t="s">
        <v>47</v>
      </c>
    </row>
    <row r="3696" spans="2:21" ht="34.5" customHeight="1" x14ac:dyDescent="0.25">
      <c r="B3696" s="48" t="str">
        <f t="shared" si="562"/>
        <v>--------</v>
      </c>
      <c r="C3696" s="14" t="str">
        <f t="shared" si="563"/>
        <v>--------</v>
      </c>
      <c r="D3696" s="2" t="str">
        <f t="shared" si="564"/>
        <v>-----</v>
      </c>
      <c r="E3696" s="15" t="str">
        <f t="shared" si="565"/>
        <v>-----</v>
      </c>
      <c r="F3696" s="15" t="str">
        <f t="shared" si="566"/>
        <v>-----</v>
      </c>
      <c r="G3696" s="117" t="str">
        <f t="shared" si="567"/>
        <v>-----</v>
      </c>
      <c r="H3696" s="39"/>
      <c r="J3696" s="118" t="s">
        <v>35</v>
      </c>
      <c r="K3696" s="118" t="s">
        <v>35</v>
      </c>
      <c r="L3696" s="119" t="s">
        <v>46</v>
      </c>
      <c r="M3696" s="119" t="s">
        <v>46</v>
      </c>
      <c r="N3696" s="120" t="s">
        <v>47</v>
      </c>
      <c r="O3696" s="118" t="s">
        <v>35</v>
      </c>
      <c r="P3696" s="121" t="s">
        <v>47</v>
      </c>
      <c r="Q3696" s="121" t="s">
        <v>47</v>
      </c>
      <c r="R3696" s="122" t="s">
        <v>47</v>
      </c>
      <c r="S3696" s="123" t="s">
        <v>48</v>
      </c>
      <c r="T3696" s="124" t="s">
        <v>47</v>
      </c>
      <c r="U3696" s="125" t="s">
        <v>47</v>
      </c>
    </row>
    <row r="3697" spans="2:21" ht="34.5" customHeight="1" x14ac:dyDescent="0.25">
      <c r="B3697" s="48" t="str">
        <f t="shared" si="562"/>
        <v>--------</v>
      </c>
      <c r="C3697" s="14" t="str">
        <f t="shared" si="563"/>
        <v>--------</v>
      </c>
      <c r="D3697" s="2" t="str">
        <f t="shared" si="564"/>
        <v>-----</v>
      </c>
      <c r="E3697" s="15" t="str">
        <f t="shared" si="565"/>
        <v>-----</v>
      </c>
      <c r="F3697" s="15" t="str">
        <f t="shared" si="566"/>
        <v>-----</v>
      </c>
      <c r="G3697" s="117" t="str">
        <f t="shared" si="567"/>
        <v>-----</v>
      </c>
      <c r="H3697" s="39"/>
      <c r="J3697" s="118" t="s">
        <v>35</v>
      </c>
      <c r="K3697" s="118" t="s">
        <v>35</v>
      </c>
      <c r="L3697" s="119" t="s">
        <v>46</v>
      </c>
      <c r="M3697" s="119" t="s">
        <v>46</v>
      </c>
      <c r="N3697" s="120" t="s">
        <v>47</v>
      </c>
      <c r="O3697" s="118" t="s">
        <v>35</v>
      </c>
      <c r="P3697" s="121" t="s">
        <v>47</v>
      </c>
      <c r="Q3697" s="121" t="s">
        <v>47</v>
      </c>
      <c r="R3697" s="122" t="s">
        <v>47</v>
      </c>
      <c r="S3697" s="123" t="s">
        <v>48</v>
      </c>
      <c r="T3697" s="124" t="s">
        <v>47</v>
      </c>
      <c r="U3697" s="125" t="s">
        <v>47</v>
      </c>
    </row>
    <row r="3698" spans="2:21" ht="34.5" customHeight="1" x14ac:dyDescent="0.25">
      <c r="B3698" s="48" t="str">
        <f t="shared" si="562"/>
        <v>--------</v>
      </c>
      <c r="C3698" s="14" t="str">
        <f t="shared" si="563"/>
        <v>--------</v>
      </c>
      <c r="D3698" s="2" t="str">
        <f t="shared" si="564"/>
        <v>-----</v>
      </c>
      <c r="E3698" s="15" t="str">
        <f t="shared" si="565"/>
        <v>-----</v>
      </c>
      <c r="F3698" s="15" t="str">
        <f t="shared" si="566"/>
        <v>-----</v>
      </c>
      <c r="G3698" s="117" t="str">
        <f t="shared" si="567"/>
        <v>-----</v>
      </c>
      <c r="H3698" s="39"/>
      <c r="J3698" s="118" t="s">
        <v>35</v>
      </c>
      <c r="K3698" s="118" t="s">
        <v>35</v>
      </c>
      <c r="L3698" s="119" t="s">
        <v>46</v>
      </c>
      <c r="M3698" s="119" t="s">
        <v>46</v>
      </c>
      <c r="N3698" s="120" t="s">
        <v>47</v>
      </c>
      <c r="O3698" s="118" t="s">
        <v>35</v>
      </c>
      <c r="P3698" s="121" t="s">
        <v>47</v>
      </c>
      <c r="Q3698" s="121" t="s">
        <v>47</v>
      </c>
      <c r="R3698" s="122" t="s">
        <v>47</v>
      </c>
      <c r="S3698" s="123" t="s">
        <v>48</v>
      </c>
      <c r="T3698" s="124" t="s">
        <v>47</v>
      </c>
      <c r="U3698" s="125" t="s">
        <v>47</v>
      </c>
    </row>
    <row r="3699" spans="2:21" ht="34.5" customHeight="1" x14ac:dyDescent="0.25">
      <c r="B3699" s="48" t="str">
        <f t="shared" si="562"/>
        <v>--------</v>
      </c>
      <c r="C3699" s="14" t="str">
        <f t="shared" si="563"/>
        <v>--------</v>
      </c>
      <c r="D3699" s="2" t="str">
        <f t="shared" si="564"/>
        <v>-----</v>
      </c>
      <c r="E3699" s="15" t="str">
        <f t="shared" si="565"/>
        <v>-----</v>
      </c>
      <c r="F3699" s="15" t="str">
        <f t="shared" si="566"/>
        <v>-----</v>
      </c>
      <c r="G3699" s="117" t="str">
        <f t="shared" si="567"/>
        <v>-----</v>
      </c>
      <c r="H3699" s="39"/>
      <c r="J3699" s="118" t="s">
        <v>35</v>
      </c>
      <c r="K3699" s="118" t="s">
        <v>35</v>
      </c>
      <c r="L3699" s="119" t="s">
        <v>46</v>
      </c>
      <c r="M3699" s="119" t="s">
        <v>46</v>
      </c>
      <c r="N3699" s="120" t="s">
        <v>47</v>
      </c>
      <c r="O3699" s="118" t="s">
        <v>35</v>
      </c>
      <c r="P3699" s="121" t="s">
        <v>47</v>
      </c>
      <c r="Q3699" s="121" t="s">
        <v>47</v>
      </c>
      <c r="R3699" s="122" t="s">
        <v>47</v>
      </c>
      <c r="S3699" s="123" t="s">
        <v>48</v>
      </c>
      <c r="T3699" s="124" t="s">
        <v>47</v>
      </c>
      <c r="U3699" s="125" t="s">
        <v>47</v>
      </c>
    </row>
    <row r="3700" spans="2:21" ht="34.5" customHeight="1" x14ac:dyDescent="0.25">
      <c r="B3700" s="48" t="str">
        <f t="shared" si="562"/>
        <v>--------</v>
      </c>
      <c r="C3700" s="14" t="str">
        <f t="shared" si="563"/>
        <v>--------</v>
      </c>
      <c r="D3700" s="2" t="str">
        <f t="shared" si="564"/>
        <v>-----</v>
      </c>
      <c r="E3700" s="15" t="str">
        <f t="shared" si="565"/>
        <v>-----</v>
      </c>
      <c r="F3700" s="15" t="str">
        <f t="shared" si="566"/>
        <v>-----</v>
      </c>
      <c r="G3700" s="117" t="str">
        <f t="shared" si="567"/>
        <v>-----</v>
      </c>
      <c r="H3700" s="39"/>
      <c r="J3700" s="118" t="s">
        <v>35</v>
      </c>
      <c r="K3700" s="118" t="s">
        <v>35</v>
      </c>
      <c r="L3700" s="119" t="s">
        <v>46</v>
      </c>
      <c r="M3700" s="119" t="s">
        <v>46</v>
      </c>
      <c r="N3700" s="120" t="s">
        <v>47</v>
      </c>
      <c r="O3700" s="118" t="s">
        <v>35</v>
      </c>
      <c r="P3700" s="121" t="s">
        <v>47</v>
      </c>
      <c r="Q3700" s="121" t="s">
        <v>47</v>
      </c>
      <c r="R3700" s="122" t="s">
        <v>47</v>
      </c>
      <c r="S3700" s="123" t="s">
        <v>48</v>
      </c>
      <c r="T3700" s="124" t="s">
        <v>47</v>
      </c>
      <c r="U3700" s="125" t="s">
        <v>47</v>
      </c>
    </row>
    <row r="3701" spans="2:21" ht="34.5" customHeight="1" x14ac:dyDescent="0.25">
      <c r="B3701" s="48" t="str">
        <f t="shared" si="562"/>
        <v>--------</v>
      </c>
      <c r="C3701" s="14" t="str">
        <f t="shared" si="563"/>
        <v>--------</v>
      </c>
      <c r="D3701" s="2" t="str">
        <f t="shared" si="564"/>
        <v>-----</v>
      </c>
      <c r="E3701" s="15" t="str">
        <f t="shared" si="565"/>
        <v>-----</v>
      </c>
      <c r="F3701" s="15" t="str">
        <f t="shared" si="566"/>
        <v>-----</v>
      </c>
      <c r="G3701" s="117" t="str">
        <f t="shared" si="567"/>
        <v>-----</v>
      </c>
      <c r="H3701" s="39"/>
      <c r="J3701" s="118" t="s">
        <v>35</v>
      </c>
      <c r="K3701" s="118" t="s">
        <v>35</v>
      </c>
      <c r="L3701" s="119" t="s">
        <v>46</v>
      </c>
      <c r="M3701" s="119" t="s">
        <v>46</v>
      </c>
      <c r="N3701" s="120" t="s">
        <v>47</v>
      </c>
      <c r="O3701" s="118" t="s">
        <v>35</v>
      </c>
      <c r="P3701" s="121" t="s">
        <v>47</v>
      </c>
      <c r="Q3701" s="121" t="s">
        <v>47</v>
      </c>
      <c r="R3701" s="122" t="s">
        <v>47</v>
      </c>
      <c r="S3701" s="123" t="s">
        <v>48</v>
      </c>
      <c r="T3701" s="124" t="s">
        <v>47</v>
      </c>
      <c r="U3701" s="125" t="s">
        <v>47</v>
      </c>
    </row>
    <row r="3702" spans="2:21" ht="34.5" customHeight="1" x14ac:dyDescent="0.25">
      <c r="B3702" s="48" t="str">
        <f t="shared" si="562"/>
        <v>--------</v>
      </c>
      <c r="C3702" s="14" t="str">
        <f t="shared" si="563"/>
        <v>--------</v>
      </c>
      <c r="D3702" s="2" t="str">
        <f t="shared" si="564"/>
        <v>-----</v>
      </c>
      <c r="E3702" s="15" t="str">
        <f t="shared" si="565"/>
        <v>-----</v>
      </c>
      <c r="F3702" s="15" t="str">
        <f t="shared" si="566"/>
        <v>-----</v>
      </c>
      <c r="G3702" s="117" t="str">
        <f t="shared" si="567"/>
        <v>-----</v>
      </c>
      <c r="H3702" s="39"/>
      <c r="J3702" s="118" t="s">
        <v>35</v>
      </c>
      <c r="K3702" s="118" t="s">
        <v>35</v>
      </c>
      <c r="L3702" s="119" t="s">
        <v>46</v>
      </c>
      <c r="M3702" s="119" t="s">
        <v>46</v>
      </c>
      <c r="N3702" s="120" t="s">
        <v>47</v>
      </c>
      <c r="O3702" s="118" t="s">
        <v>35</v>
      </c>
      <c r="P3702" s="121" t="s">
        <v>47</v>
      </c>
      <c r="Q3702" s="121" t="s">
        <v>47</v>
      </c>
      <c r="R3702" s="122" t="s">
        <v>47</v>
      </c>
      <c r="S3702" s="123" t="s">
        <v>48</v>
      </c>
      <c r="T3702" s="124" t="s">
        <v>47</v>
      </c>
      <c r="U3702" s="125" t="s">
        <v>47</v>
      </c>
    </row>
    <row r="3706" spans="2:21" ht="35.25" customHeight="1" x14ac:dyDescent="0.25">
      <c r="B3706" s="188" t="s">
        <v>43</v>
      </c>
      <c r="C3706" s="188"/>
      <c r="D3706" s="188"/>
      <c r="E3706" s="188"/>
      <c r="F3706" s="188"/>
      <c r="G3706" s="188"/>
      <c r="H3706" s="188"/>
      <c r="J3706" t="s">
        <v>44</v>
      </c>
      <c r="K3706" s="114">
        <v>43325</v>
      </c>
    </row>
    <row r="3708" spans="2:21" x14ac:dyDescent="0.25">
      <c r="B3708" s="1" t="s">
        <v>14</v>
      </c>
    </row>
    <row r="3709" spans="2:21" ht="8.25" customHeight="1" x14ac:dyDescent="0.25"/>
    <row r="3710" spans="2:21" ht="21" x14ac:dyDescent="0.35">
      <c r="B3710" s="189" t="s">
        <v>15</v>
      </c>
      <c r="C3710" s="189"/>
      <c r="D3710" s="115" t="str">
        <f>U3732</f>
        <v>-----</v>
      </c>
      <c r="E3710" s="45"/>
      <c r="F3710" s="113" t="s">
        <v>16</v>
      </c>
      <c r="G3710" s="116" t="str">
        <f>D3710</f>
        <v>-----</v>
      </c>
      <c r="H3710" s="42" t="s">
        <v>45</v>
      </c>
    </row>
    <row r="3712" spans="2:21" x14ac:dyDescent="0.25">
      <c r="B3712" t="s">
        <v>28</v>
      </c>
      <c r="C3712" s="190" t="str">
        <f>S3732</f>
        <v>------</v>
      </c>
      <c r="D3712" s="190"/>
      <c r="E3712" s="190"/>
      <c r="F3712" s="190"/>
      <c r="G3712" s="40" t="s">
        <v>29</v>
      </c>
      <c r="H3712" s="44" t="s">
        <v>30</v>
      </c>
    </row>
    <row r="3713" spans="2:8" x14ac:dyDescent="0.25">
      <c r="C3713" s="45"/>
      <c r="D3713" s="45"/>
      <c r="E3713" s="45"/>
      <c r="F3713" s="45"/>
      <c r="G3713" s="40"/>
      <c r="H3713" s="45"/>
    </row>
    <row r="3714" spans="2:8" x14ac:dyDescent="0.25">
      <c r="B3714" t="s">
        <v>31</v>
      </c>
      <c r="C3714" s="47" t="str">
        <f>T3732</f>
        <v>-----</v>
      </c>
      <c r="D3714" s="41" t="s">
        <v>27</v>
      </c>
      <c r="E3714" s="41"/>
      <c r="F3714" s="44"/>
      <c r="G3714" s="44"/>
      <c r="H3714" s="44"/>
    </row>
    <row r="3716" spans="2:8" x14ac:dyDescent="0.25">
      <c r="B3716" t="s">
        <v>32</v>
      </c>
      <c r="C3716" s="44"/>
      <c r="D3716" s="44"/>
      <c r="E3716" s="45"/>
      <c r="F3716" s="40" t="s">
        <v>33</v>
      </c>
      <c r="G3716" s="44"/>
      <c r="H3716" s="44"/>
    </row>
    <row r="3717" spans="2:8" x14ac:dyDescent="0.25">
      <c r="F3717" s="40"/>
    </row>
    <row r="3718" spans="2:8" x14ac:dyDescent="0.25">
      <c r="B3718" s="112" t="s">
        <v>34</v>
      </c>
      <c r="C3718" s="44"/>
      <c r="D3718" s="40" t="s">
        <v>17</v>
      </c>
      <c r="E3718" s="44"/>
      <c r="F3718" s="44"/>
      <c r="G3718" s="44"/>
      <c r="H3718" s="44"/>
    </row>
    <row r="3719" spans="2:8" x14ac:dyDescent="0.25">
      <c r="F3719" s="40"/>
    </row>
    <row r="3720" spans="2:8" x14ac:dyDescent="0.25">
      <c r="B3720" t="s">
        <v>18</v>
      </c>
      <c r="D3720" s="43" t="s">
        <v>19</v>
      </c>
      <c r="E3720" s="43"/>
      <c r="F3720" s="43" t="s">
        <v>20</v>
      </c>
      <c r="G3720" t="s">
        <v>21</v>
      </c>
    </row>
    <row r="3721" spans="2:8" x14ac:dyDescent="0.25">
      <c r="F3721" s="40"/>
    </row>
    <row r="3722" spans="2:8" x14ac:dyDescent="0.25">
      <c r="B3722" s="191" t="s">
        <v>22</v>
      </c>
      <c r="C3722" s="191"/>
      <c r="D3722" s="191"/>
      <c r="E3722" s="191"/>
      <c r="F3722" s="191"/>
      <c r="G3722" s="191"/>
      <c r="H3722" s="191"/>
    </row>
    <row r="3723" spans="2:8" x14ac:dyDescent="0.25">
      <c r="F3723" s="40"/>
    </row>
    <row r="3724" spans="2:8" ht="15.75" x14ac:dyDescent="0.25">
      <c r="B3724" t="s">
        <v>23</v>
      </c>
      <c r="E3724" s="192" t="str">
        <f>N3732</f>
        <v>-----</v>
      </c>
      <c r="F3724" s="192"/>
      <c r="G3724" s="192"/>
      <c r="H3724" s="192"/>
    </row>
    <row r="3725" spans="2:8" x14ac:dyDescent="0.25">
      <c r="F3725" s="113"/>
      <c r="G3725" s="113"/>
      <c r="H3725" s="113"/>
    </row>
    <row r="3726" spans="2:8" ht="23.25" x14ac:dyDescent="0.25">
      <c r="B3726" t="s">
        <v>25</v>
      </c>
      <c r="D3726" s="46">
        <f>J3731</f>
        <v>0</v>
      </c>
      <c r="E3726" s="45"/>
      <c r="F3726" s="113" t="s">
        <v>26</v>
      </c>
      <c r="G3726" s="113"/>
      <c r="H3726" s="113"/>
    </row>
    <row r="3727" spans="2:8" x14ac:dyDescent="0.25">
      <c r="F3727" s="40"/>
    </row>
    <row r="3728" spans="2:8" x14ac:dyDescent="0.25">
      <c r="B3728" t="s">
        <v>24</v>
      </c>
      <c r="F3728" s="40"/>
    </row>
    <row r="3729" spans="2:21" x14ac:dyDescent="0.25">
      <c r="F3729" s="40"/>
      <c r="J3729" s="49"/>
    </row>
    <row r="3731" spans="2:21" ht="28.5" customHeight="1" x14ac:dyDescent="0.5">
      <c r="B3731" s="39" t="s">
        <v>8</v>
      </c>
      <c r="C3731" s="39" t="s">
        <v>9</v>
      </c>
      <c r="D3731" s="39" t="s">
        <v>10</v>
      </c>
      <c r="E3731" s="193" t="s">
        <v>11</v>
      </c>
      <c r="F3731" s="194"/>
      <c r="G3731" s="39" t="s">
        <v>12</v>
      </c>
      <c r="H3731" s="39" t="s">
        <v>13</v>
      </c>
      <c r="J3731" s="195">
        <f>SUM(O3732:O3741)</f>
        <v>0</v>
      </c>
      <c r="K3731" s="195"/>
      <c r="L3731" s="195"/>
      <c r="M3731" s="195"/>
      <c r="N3731" s="195"/>
      <c r="O3731" s="195"/>
      <c r="P3731" s="195"/>
      <c r="Q3731" s="195"/>
      <c r="R3731" s="195"/>
      <c r="S3731" s="195"/>
    </row>
    <row r="3732" spans="2:21" ht="34.5" customHeight="1" x14ac:dyDescent="0.25">
      <c r="B3732" s="48" t="str">
        <f>K3732</f>
        <v>--------</v>
      </c>
      <c r="C3732" s="14" t="str">
        <f>J3732</f>
        <v>--------</v>
      </c>
      <c r="D3732" s="2" t="str">
        <f>P3732</f>
        <v>-----</v>
      </c>
      <c r="E3732" s="15" t="str">
        <f>Q3732</f>
        <v>-----</v>
      </c>
      <c r="F3732" s="15" t="str">
        <f>R3732</f>
        <v>-----</v>
      </c>
      <c r="G3732" s="117" t="str">
        <f>IF(U3732&lt;$K$1,"13/08/2018",U3732)</f>
        <v>-----</v>
      </c>
      <c r="H3732" s="39"/>
      <c r="J3732" s="118" t="s">
        <v>35</v>
      </c>
      <c r="K3732" s="118" t="s">
        <v>35</v>
      </c>
      <c r="L3732" s="119" t="s">
        <v>46</v>
      </c>
      <c r="M3732" s="119" t="s">
        <v>46</v>
      </c>
      <c r="N3732" s="120" t="s">
        <v>47</v>
      </c>
      <c r="O3732" s="118" t="s">
        <v>35</v>
      </c>
      <c r="P3732" s="121" t="s">
        <v>47</v>
      </c>
      <c r="Q3732" s="121" t="s">
        <v>47</v>
      </c>
      <c r="R3732" s="122" t="s">
        <v>47</v>
      </c>
      <c r="S3732" s="123" t="s">
        <v>48</v>
      </c>
      <c r="T3732" s="124" t="s">
        <v>47</v>
      </c>
      <c r="U3732" s="125" t="s">
        <v>47</v>
      </c>
    </row>
    <row r="3733" spans="2:21" ht="34.5" customHeight="1" x14ac:dyDescent="0.25">
      <c r="B3733" s="48" t="str">
        <f t="shared" ref="B3733:B3741" si="568">K3733</f>
        <v>--------</v>
      </c>
      <c r="C3733" s="14" t="str">
        <f t="shared" ref="C3733:C3741" si="569">J3733</f>
        <v>--------</v>
      </c>
      <c r="D3733" s="2" t="str">
        <f t="shared" ref="D3733:D3741" si="570">P3733</f>
        <v>-----</v>
      </c>
      <c r="E3733" s="15" t="str">
        <f t="shared" ref="E3733:E3741" si="571">Q3733</f>
        <v>-----</v>
      </c>
      <c r="F3733" s="15" t="str">
        <f t="shared" ref="F3733:F3741" si="572">R3733</f>
        <v>-----</v>
      </c>
      <c r="G3733" s="117" t="str">
        <f t="shared" ref="G3733:G3741" si="573">IF(U3733&lt;$K$1,"19/03/2018",U3733)</f>
        <v>-----</v>
      </c>
      <c r="H3733" s="39"/>
      <c r="J3733" s="118" t="s">
        <v>35</v>
      </c>
      <c r="K3733" s="118" t="s">
        <v>35</v>
      </c>
      <c r="L3733" s="119" t="s">
        <v>46</v>
      </c>
      <c r="M3733" s="119" t="s">
        <v>46</v>
      </c>
      <c r="N3733" s="120" t="s">
        <v>47</v>
      </c>
      <c r="O3733" s="118" t="s">
        <v>35</v>
      </c>
      <c r="P3733" s="121" t="s">
        <v>47</v>
      </c>
      <c r="Q3733" s="121" t="s">
        <v>47</v>
      </c>
      <c r="R3733" s="122" t="s">
        <v>47</v>
      </c>
      <c r="S3733" s="123" t="s">
        <v>48</v>
      </c>
      <c r="T3733" s="124" t="s">
        <v>47</v>
      </c>
      <c r="U3733" s="125" t="s">
        <v>47</v>
      </c>
    </row>
    <row r="3734" spans="2:21" ht="34.5" customHeight="1" x14ac:dyDescent="0.25">
      <c r="B3734" s="48" t="str">
        <f t="shared" si="568"/>
        <v>--------</v>
      </c>
      <c r="C3734" s="14" t="str">
        <f t="shared" si="569"/>
        <v>--------</v>
      </c>
      <c r="D3734" s="2" t="str">
        <f t="shared" si="570"/>
        <v>-----</v>
      </c>
      <c r="E3734" s="15" t="str">
        <f t="shared" si="571"/>
        <v>-----</v>
      </c>
      <c r="F3734" s="15" t="str">
        <f t="shared" si="572"/>
        <v>-----</v>
      </c>
      <c r="G3734" s="117" t="str">
        <f t="shared" si="573"/>
        <v>-----</v>
      </c>
      <c r="H3734" s="39"/>
      <c r="J3734" s="118" t="s">
        <v>35</v>
      </c>
      <c r="K3734" s="118" t="s">
        <v>35</v>
      </c>
      <c r="L3734" s="119" t="s">
        <v>46</v>
      </c>
      <c r="M3734" s="119" t="s">
        <v>46</v>
      </c>
      <c r="N3734" s="120" t="s">
        <v>47</v>
      </c>
      <c r="O3734" s="118" t="s">
        <v>35</v>
      </c>
      <c r="P3734" s="121" t="s">
        <v>47</v>
      </c>
      <c r="Q3734" s="121" t="s">
        <v>47</v>
      </c>
      <c r="R3734" s="122" t="s">
        <v>47</v>
      </c>
      <c r="S3734" s="123" t="s">
        <v>48</v>
      </c>
      <c r="T3734" s="124" t="s">
        <v>47</v>
      </c>
      <c r="U3734" s="125" t="s">
        <v>47</v>
      </c>
    </row>
    <row r="3735" spans="2:21" ht="34.5" customHeight="1" x14ac:dyDescent="0.25">
      <c r="B3735" s="48" t="str">
        <f t="shared" si="568"/>
        <v>--------</v>
      </c>
      <c r="C3735" s="14" t="str">
        <f t="shared" si="569"/>
        <v>--------</v>
      </c>
      <c r="D3735" s="2" t="str">
        <f t="shared" si="570"/>
        <v>-----</v>
      </c>
      <c r="E3735" s="15" t="str">
        <f t="shared" si="571"/>
        <v>-----</v>
      </c>
      <c r="F3735" s="15" t="str">
        <f t="shared" si="572"/>
        <v>-----</v>
      </c>
      <c r="G3735" s="117" t="str">
        <f t="shared" si="573"/>
        <v>-----</v>
      </c>
      <c r="H3735" s="39"/>
      <c r="J3735" s="118" t="s">
        <v>35</v>
      </c>
      <c r="K3735" s="118" t="s">
        <v>35</v>
      </c>
      <c r="L3735" s="119" t="s">
        <v>46</v>
      </c>
      <c r="M3735" s="119" t="s">
        <v>46</v>
      </c>
      <c r="N3735" s="120" t="s">
        <v>47</v>
      </c>
      <c r="O3735" s="118" t="s">
        <v>35</v>
      </c>
      <c r="P3735" s="121" t="s">
        <v>47</v>
      </c>
      <c r="Q3735" s="121" t="s">
        <v>47</v>
      </c>
      <c r="R3735" s="122" t="s">
        <v>47</v>
      </c>
      <c r="S3735" s="123" t="s">
        <v>48</v>
      </c>
      <c r="T3735" s="124" t="s">
        <v>47</v>
      </c>
      <c r="U3735" s="125" t="s">
        <v>47</v>
      </c>
    </row>
    <row r="3736" spans="2:21" ht="34.5" customHeight="1" x14ac:dyDescent="0.25">
      <c r="B3736" s="48" t="str">
        <f t="shared" si="568"/>
        <v>--------</v>
      </c>
      <c r="C3736" s="14" t="str">
        <f t="shared" si="569"/>
        <v>--------</v>
      </c>
      <c r="D3736" s="2" t="str">
        <f t="shared" si="570"/>
        <v>-----</v>
      </c>
      <c r="E3736" s="15" t="str">
        <f t="shared" si="571"/>
        <v>-----</v>
      </c>
      <c r="F3736" s="15" t="str">
        <f t="shared" si="572"/>
        <v>-----</v>
      </c>
      <c r="G3736" s="117" t="str">
        <f t="shared" si="573"/>
        <v>-----</v>
      </c>
      <c r="H3736" s="39"/>
      <c r="J3736" s="118" t="s">
        <v>35</v>
      </c>
      <c r="K3736" s="118" t="s">
        <v>35</v>
      </c>
      <c r="L3736" s="119" t="s">
        <v>46</v>
      </c>
      <c r="M3736" s="119" t="s">
        <v>46</v>
      </c>
      <c r="N3736" s="120" t="s">
        <v>47</v>
      </c>
      <c r="O3736" s="118" t="s">
        <v>35</v>
      </c>
      <c r="P3736" s="121" t="s">
        <v>47</v>
      </c>
      <c r="Q3736" s="121" t="s">
        <v>47</v>
      </c>
      <c r="R3736" s="122" t="s">
        <v>47</v>
      </c>
      <c r="S3736" s="123" t="s">
        <v>48</v>
      </c>
      <c r="T3736" s="124" t="s">
        <v>47</v>
      </c>
      <c r="U3736" s="125" t="s">
        <v>47</v>
      </c>
    </row>
    <row r="3737" spans="2:21" ht="34.5" customHeight="1" x14ac:dyDescent="0.25">
      <c r="B3737" s="48" t="str">
        <f t="shared" si="568"/>
        <v>--------</v>
      </c>
      <c r="C3737" s="14" t="str">
        <f t="shared" si="569"/>
        <v>--------</v>
      </c>
      <c r="D3737" s="2" t="str">
        <f t="shared" si="570"/>
        <v>-----</v>
      </c>
      <c r="E3737" s="15" t="str">
        <f t="shared" si="571"/>
        <v>-----</v>
      </c>
      <c r="F3737" s="15" t="str">
        <f t="shared" si="572"/>
        <v>-----</v>
      </c>
      <c r="G3737" s="117" t="str">
        <f t="shared" si="573"/>
        <v>-----</v>
      </c>
      <c r="H3737" s="39"/>
      <c r="J3737" s="118" t="s">
        <v>35</v>
      </c>
      <c r="K3737" s="118" t="s">
        <v>35</v>
      </c>
      <c r="L3737" s="119" t="s">
        <v>46</v>
      </c>
      <c r="M3737" s="119" t="s">
        <v>46</v>
      </c>
      <c r="N3737" s="120" t="s">
        <v>47</v>
      </c>
      <c r="O3737" s="118" t="s">
        <v>35</v>
      </c>
      <c r="P3737" s="121" t="s">
        <v>47</v>
      </c>
      <c r="Q3737" s="121" t="s">
        <v>47</v>
      </c>
      <c r="R3737" s="122" t="s">
        <v>47</v>
      </c>
      <c r="S3737" s="123" t="s">
        <v>48</v>
      </c>
      <c r="T3737" s="124" t="s">
        <v>47</v>
      </c>
      <c r="U3737" s="125" t="s">
        <v>47</v>
      </c>
    </row>
    <row r="3738" spans="2:21" ht="34.5" customHeight="1" x14ac:dyDescent="0.25">
      <c r="B3738" s="48" t="str">
        <f t="shared" si="568"/>
        <v>--------</v>
      </c>
      <c r="C3738" s="14" t="str">
        <f t="shared" si="569"/>
        <v>--------</v>
      </c>
      <c r="D3738" s="2" t="str">
        <f t="shared" si="570"/>
        <v>-----</v>
      </c>
      <c r="E3738" s="15" t="str">
        <f t="shared" si="571"/>
        <v>-----</v>
      </c>
      <c r="F3738" s="15" t="str">
        <f t="shared" si="572"/>
        <v>-----</v>
      </c>
      <c r="G3738" s="117" t="str">
        <f t="shared" si="573"/>
        <v>-----</v>
      </c>
      <c r="H3738" s="39"/>
      <c r="J3738" s="118" t="s">
        <v>35</v>
      </c>
      <c r="K3738" s="118" t="s">
        <v>35</v>
      </c>
      <c r="L3738" s="119" t="s">
        <v>46</v>
      </c>
      <c r="M3738" s="119" t="s">
        <v>46</v>
      </c>
      <c r="N3738" s="120" t="s">
        <v>47</v>
      </c>
      <c r="O3738" s="118" t="s">
        <v>35</v>
      </c>
      <c r="P3738" s="121" t="s">
        <v>47</v>
      </c>
      <c r="Q3738" s="121" t="s">
        <v>47</v>
      </c>
      <c r="R3738" s="122" t="s">
        <v>47</v>
      </c>
      <c r="S3738" s="123" t="s">
        <v>48</v>
      </c>
      <c r="T3738" s="124" t="s">
        <v>47</v>
      </c>
      <c r="U3738" s="125" t="s">
        <v>47</v>
      </c>
    </row>
    <row r="3739" spans="2:21" ht="34.5" customHeight="1" x14ac:dyDescent="0.25">
      <c r="B3739" s="48" t="str">
        <f t="shared" si="568"/>
        <v>--------</v>
      </c>
      <c r="C3739" s="14" t="str">
        <f t="shared" si="569"/>
        <v>--------</v>
      </c>
      <c r="D3739" s="2" t="str">
        <f t="shared" si="570"/>
        <v>-----</v>
      </c>
      <c r="E3739" s="15" t="str">
        <f t="shared" si="571"/>
        <v>-----</v>
      </c>
      <c r="F3739" s="15" t="str">
        <f t="shared" si="572"/>
        <v>-----</v>
      </c>
      <c r="G3739" s="117" t="str">
        <f t="shared" si="573"/>
        <v>-----</v>
      </c>
      <c r="H3739" s="39"/>
      <c r="J3739" s="118" t="s">
        <v>35</v>
      </c>
      <c r="K3739" s="118" t="s">
        <v>35</v>
      </c>
      <c r="L3739" s="119" t="s">
        <v>46</v>
      </c>
      <c r="M3739" s="119" t="s">
        <v>46</v>
      </c>
      <c r="N3739" s="120" t="s">
        <v>47</v>
      </c>
      <c r="O3739" s="118" t="s">
        <v>35</v>
      </c>
      <c r="P3739" s="121" t="s">
        <v>47</v>
      </c>
      <c r="Q3739" s="121" t="s">
        <v>47</v>
      </c>
      <c r="R3739" s="122" t="s">
        <v>47</v>
      </c>
      <c r="S3739" s="123" t="s">
        <v>48</v>
      </c>
      <c r="T3739" s="124" t="s">
        <v>47</v>
      </c>
      <c r="U3739" s="125" t="s">
        <v>47</v>
      </c>
    </row>
    <row r="3740" spans="2:21" ht="34.5" customHeight="1" x14ac:dyDescent="0.25">
      <c r="B3740" s="48" t="str">
        <f t="shared" si="568"/>
        <v>--------</v>
      </c>
      <c r="C3740" s="14" t="str">
        <f t="shared" si="569"/>
        <v>--------</v>
      </c>
      <c r="D3740" s="2" t="str">
        <f t="shared" si="570"/>
        <v>-----</v>
      </c>
      <c r="E3740" s="15" t="str">
        <f t="shared" si="571"/>
        <v>-----</v>
      </c>
      <c r="F3740" s="15" t="str">
        <f t="shared" si="572"/>
        <v>-----</v>
      </c>
      <c r="G3740" s="117" t="str">
        <f t="shared" si="573"/>
        <v>-----</v>
      </c>
      <c r="H3740" s="39"/>
      <c r="J3740" s="118" t="s">
        <v>35</v>
      </c>
      <c r="K3740" s="118" t="s">
        <v>35</v>
      </c>
      <c r="L3740" s="119" t="s">
        <v>46</v>
      </c>
      <c r="M3740" s="119" t="s">
        <v>46</v>
      </c>
      <c r="N3740" s="120" t="s">
        <v>47</v>
      </c>
      <c r="O3740" s="118" t="s">
        <v>35</v>
      </c>
      <c r="P3740" s="121" t="s">
        <v>47</v>
      </c>
      <c r="Q3740" s="121" t="s">
        <v>47</v>
      </c>
      <c r="R3740" s="122" t="s">
        <v>47</v>
      </c>
      <c r="S3740" s="123" t="s">
        <v>48</v>
      </c>
      <c r="T3740" s="124" t="s">
        <v>47</v>
      </c>
      <c r="U3740" s="125" t="s">
        <v>47</v>
      </c>
    </row>
    <row r="3741" spans="2:21" ht="34.5" customHeight="1" x14ac:dyDescent="0.25">
      <c r="B3741" s="48" t="str">
        <f t="shared" si="568"/>
        <v>--------</v>
      </c>
      <c r="C3741" s="14" t="str">
        <f t="shared" si="569"/>
        <v>--------</v>
      </c>
      <c r="D3741" s="2" t="str">
        <f t="shared" si="570"/>
        <v>-----</v>
      </c>
      <c r="E3741" s="15" t="str">
        <f t="shared" si="571"/>
        <v>-----</v>
      </c>
      <c r="F3741" s="15" t="str">
        <f t="shared" si="572"/>
        <v>-----</v>
      </c>
      <c r="G3741" s="117" t="str">
        <f t="shared" si="573"/>
        <v>-----</v>
      </c>
      <c r="H3741" s="39"/>
      <c r="J3741" s="118" t="s">
        <v>35</v>
      </c>
      <c r="K3741" s="118" t="s">
        <v>35</v>
      </c>
      <c r="L3741" s="119" t="s">
        <v>46</v>
      </c>
      <c r="M3741" s="119" t="s">
        <v>46</v>
      </c>
      <c r="N3741" s="120" t="s">
        <v>47</v>
      </c>
      <c r="O3741" s="118" t="s">
        <v>35</v>
      </c>
      <c r="P3741" s="121" t="s">
        <v>47</v>
      </c>
      <c r="Q3741" s="121" t="s">
        <v>47</v>
      </c>
      <c r="R3741" s="122" t="s">
        <v>47</v>
      </c>
      <c r="S3741" s="123" t="s">
        <v>48</v>
      </c>
      <c r="T3741" s="124" t="s">
        <v>47</v>
      </c>
      <c r="U3741" s="125" t="s">
        <v>47</v>
      </c>
    </row>
    <row r="3745" spans="2:11" ht="35.25" customHeight="1" x14ac:dyDescent="0.25">
      <c r="B3745" s="188" t="s">
        <v>43</v>
      </c>
      <c r="C3745" s="188"/>
      <c r="D3745" s="188"/>
      <c r="E3745" s="188"/>
      <c r="F3745" s="188"/>
      <c r="G3745" s="188"/>
      <c r="H3745" s="188"/>
      <c r="J3745" t="s">
        <v>44</v>
      </c>
      <c r="K3745" s="114">
        <v>43325</v>
      </c>
    </row>
    <row r="3747" spans="2:11" x14ac:dyDescent="0.25">
      <c r="B3747" s="1" t="s">
        <v>14</v>
      </c>
    </row>
    <row r="3748" spans="2:11" ht="8.25" customHeight="1" x14ac:dyDescent="0.25"/>
    <row r="3749" spans="2:11" ht="21" x14ac:dyDescent="0.35">
      <c r="B3749" s="189" t="s">
        <v>15</v>
      </c>
      <c r="C3749" s="189"/>
      <c r="D3749" s="115" t="str">
        <f>U3771</f>
        <v>-----</v>
      </c>
      <c r="E3749" s="45"/>
      <c r="F3749" s="113" t="s">
        <v>16</v>
      </c>
      <c r="G3749" s="116" t="str">
        <f>D3749</f>
        <v>-----</v>
      </c>
      <c r="H3749" s="42" t="s">
        <v>45</v>
      </c>
    </row>
    <row r="3751" spans="2:11" x14ac:dyDescent="0.25">
      <c r="B3751" t="s">
        <v>28</v>
      </c>
      <c r="C3751" s="190" t="str">
        <f>S3771</f>
        <v>------</v>
      </c>
      <c r="D3751" s="190"/>
      <c r="E3751" s="190"/>
      <c r="F3751" s="190"/>
      <c r="G3751" s="40" t="s">
        <v>29</v>
      </c>
      <c r="H3751" s="44" t="s">
        <v>30</v>
      </c>
    </row>
    <row r="3752" spans="2:11" x14ac:dyDescent="0.25">
      <c r="C3752" s="45"/>
      <c r="D3752" s="45"/>
      <c r="E3752" s="45"/>
      <c r="F3752" s="45"/>
      <c r="G3752" s="40"/>
      <c r="H3752" s="45"/>
    </row>
    <row r="3753" spans="2:11" x14ac:dyDescent="0.25">
      <c r="B3753" t="s">
        <v>31</v>
      </c>
      <c r="C3753" s="47" t="str">
        <f>T3771</f>
        <v>-----</v>
      </c>
      <c r="D3753" s="41" t="s">
        <v>27</v>
      </c>
      <c r="E3753" s="41"/>
      <c r="F3753" s="44"/>
      <c r="G3753" s="44"/>
      <c r="H3753" s="44"/>
    </row>
    <row r="3755" spans="2:11" x14ac:dyDescent="0.25">
      <c r="B3755" t="s">
        <v>32</v>
      </c>
      <c r="C3755" s="44"/>
      <c r="D3755" s="44"/>
      <c r="E3755" s="45"/>
      <c r="F3755" s="40" t="s">
        <v>33</v>
      </c>
      <c r="G3755" s="44"/>
      <c r="H3755" s="44"/>
    </row>
    <row r="3756" spans="2:11" x14ac:dyDescent="0.25">
      <c r="F3756" s="40"/>
    </row>
    <row r="3757" spans="2:11" x14ac:dyDescent="0.25">
      <c r="B3757" s="112" t="s">
        <v>34</v>
      </c>
      <c r="C3757" s="44"/>
      <c r="D3757" s="40" t="s">
        <v>17</v>
      </c>
      <c r="E3757" s="44"/>
      <c r="F3757" s="44"/>
      <c r="G3757" s="44"/>
      <c r="H3757" s="44"/>
    </row>
    <row r="3758" spans="2:11" x14ac:dyDescent="0.25">
      <c r="F3758" s="40"/>
    </row>
    <row r="3759" spans="2:11" x14ac:dyDescent="0.25">
      <c r="B3759" t="s">
        <v>18</v>
      </c>
      <c r="D3759" s="43" t="s">
        <v>19</v>
      </c>
      <c r="E3759" s="43"/>
      <c r="F3759" s="43" t="s">
        <v>20</v>
      </c>
      <c r="G3759" t="s">
        <v>21</v>
      </c>
    </row>
    <row r="3760" spans="2:11" x14ac:dyDescent="0.25">
      <c r="F3760" s="40"/>
    </row>
    <row r="3761" spans="2:21" x14ac:dyDescent="0.25">
      <c r="B3761" s="191" t="s">
        <v>22</v>
      </c>
      <c r="C3761" s="191"/>
      <c r="D3761" s="191"/>
      <c r="E3761" s="191"/>
      <c r="F3761" s="191"/>
      <c r="G3761" s="191"/>
      <c r="H3761" s="191"/>
    </row>
    <row r="3762" spans="2:21" x14ac:dyDescent="0.25">
      <c r="F3762" s="40"/>
    </row>
    <row r="3763" spans="2:21" ht="15.75" x14ac:dyDescent="0.25">
      <c r="B3763" t="s">
        <v>23</v>
      </c>
      <c r="E3763" s="192" t="str">
        <f>N3771</f>
        <v>-----</v>
      </c>
      <c r="F3763" s="192"/>
      <c r="G3763" s="192"/>
      <c r="H3763" s="192"/>
    </row>
    <row r="3764" spans="2:21" x14ac:dyDescent="0.25">
      <c r="F3764" s="113"/>
      <c r="G3764" s="113"/>
      <c r="H3764" s="113"/>
    </row>
    <row r="3765" spans="2:21" ht="23.25" x14ac:dyDescent="0.25">
      <c r="B3765" t="s">
        <v>25</v>
      </c>
      <c r="D3765" s="46">
        <f>J3770</f>
        <v>0</v>
      </c>
      <c r="E3765" s="45"/>
      <c r="F3765" s="113" t="s">
        <v>26</v>
      </c>
      <c r="G3765" s="113"/>
      <c r="H3765" s="113"/>
    </row>
    <row r="3766" spans="2:21" x14ac:dyDescent="0.25">
      <c r="F3766" s="40"/>
    </row>
    <row r="3767" spans="2:21" x14ac:dyDescent="0.25">
      <c r="B3767" t="s">
        <v>24</v>
      </c>
      <c r="F3767" s="40"/>
    </row>
    <row r="3768" spans="2:21" x14ac:dyDescent="0.25">
      <c r="F3768" s="40"/>
      <c r="J3768" s="49"/>
    </row>
    <row r="3770" spans="2:21" ht="28.5" customHeight="1" x14ac:dyDescent="0.5">
      <c r="B3770" s="39" t="s">
        <v>8</v>
      </c>
      <c r="C3770" s="39" t="s">
        <v>9</v>
      </c>
      <c r="D3770" s="39" t="s">
        <v>10</v>
      </c>
      <c r="E3770" s="193" t="s">
        <v>11</v>
      </c>
      <c r="F3770" s="194"/>
      <c r="G3770" s="39" t="s">
        <v>12</v>
      </c>
      <c r="H3770" s="39" t="s">
        <v>13</v>
      </c>
      <c r="J3770" s="195">
        <f>SUM(O3771:O3780)</f>
        <v>0</v>
      </c>
      <c r="K3770" s="195"/>
      <c r="L3770" s="195"/>
      <c r="M3770" s="195"/>
      <c r="N3770" s="195"/>
      <c r="O3770" s="195"/>
      <c r="P3770" s="195"/>
      <c r="Q3770" s="195"/>
      <c r="R3770" s="195"/>
      <c r="S3770" s="195"/>
    </row>
    <row r="3771" spans="2:21" ht="34.5" customHeight="1" x14ac:dyDescent="0.25">
      <c r="B3771" s="48" t="str">
        <f>K3771</f>
        <v>--------</v>
      </c>
      <c r="C3771" s="14" t="str">
        <f>J3771</f>
        <v>--------</v>
      </c>
      <c r="D3771" s="2" t="str">
        <f>P3771</f>
        <v>-----</v>
      </c>
      <c r="E3771" s="15" t="str">
        <f>Q3771</f>
        <v>-----</v>
      </c>
      <c r="F3771" s="15" t="str">
        <f>R3771</f>
        <v>-----</v>
      </c>
      <c r="G3771" s="117" t="str">
        <f>IF(U3771&lt;$K$1,"13/08/2018",U3771)</f>
        <v>-----</v>
      </c>
      <c r="H3771" s="39"/>
      <c r="J3771" s="118" t="s">
        <v>35</v>
      </c>
      <c r="K3771" s="118" t="s">
        <v>35</v>
      </c>
      <c r="L3771" s="119" t="s">
        <v>46</v>
      </c>
      <c r="M3771" s="119" t="s">
        <v>46</v>
      </c>
      <c r="N3771" s="120" t="s">
        <v>47</v>
      </c>
      <c r="O3771" s="118" t="s">
        <v>35</v>
      </c>
      <c r="P3771" s="121" t="s">
        <v>47</v>
      </c>
      <c r="Q3771" s="121" t="s">
        <v>47</v>
      </c>
      <c r="R3771" s="122" t="s">
        <v>47</v>
      </c>
      <c r="S3771" s="123" t="s">
        <v>48</v>
      </c>
      <c r="T3771" s="124" t="s">
        <v>47</v>
      </c>
      <c r="U3771" s="125" t="s">
        <v>47</v>
      </c>
    </row>
    <row r="3772" spans="2:21" ht="34.5" customHeight="1" x14ac:dyDescent="0.25">
      <c r="B3772" s="48" t="str">
        <f t="shared" ref="B3772:B3780" si="574">K3772</f>
        <v>--------</v>
      </c>
      <c r="C3772" s="14" t="str">
        <f t="shared" ref="C3772:C3780" si="575">J3772</f>
        <v>--------</v>
      </c>
      <c r="D3772" s="2" t="str">
        <f t="shared" ref="D3772:D3780" si="576">P3772</f>
        <v>-----</v>
      </c>
      <c r="E3772" s="15" t="str">
        <f t="shared" ref="E3772:E3780" si="577">Q3772</f>
        <v>-----</v>
      </c>
      <c r="F3772" s="15" t="str">
        <f t="shared" ref="F3772:F3780" si="578">R3772</f>
        <v>-----</v>
      </c>
      <c r="G3772" s="117" t="str">
        <f t="shared" ref="G3772:G3780" si="579">IF(U3772&lt;$K$1,"19/03/2018",U3772)</f>
        <v>-----</v>
      </c>
      <c r="H3772" s="39"/>
      <c r="J3772" s="118" t="s">
        <v>35</v>
      </c>
      <c r="K3772" s="118" t="s">
        <v>35</v>
      </c>
      <c r="L3772" s="119" t="s">
        <v>46</v>
      </c>
      <c r="M3772" s="119" t="s">
        <v>46</v>
      </c>
      <c r="N3772" s="120" t="s">
        <v>47</v>
      </c>
      <c r="O3772" s="118" t="s">
        <v>35</v>
      </c>
      <c r="P3772" s="121" t="s">
        <v>47</v>
      </c>
      <c r="Q3772" s="121" t="s">
        <v>47</v>
      </c>
      <c r="R3772" s="122" t="s">
        <v>47</v>
      </c>
      <c r="S3772" s="123" t="s">
        <v>48</v>
      </c>
      <c r="T3772" s="124" t="s">
        <v>47</v>
      </c>
      <c r="U3772" s="125" t="s">
        <v>47</v>
      </c>
    </row>
    <row r="3773" spans="2:21" ht="34.5" customHeight="1" x14ac:dyDescent="0.25">
      <c r="B3773" s="48" t="str">
        <f t="shared" si="574"/>
        <v>--------</v>
      </c>
      <c r="C3773" s="14" t="str">
        <f t="shared" si="575"/>
        <v>--------</v>
      </c>
      <c r="D3773" s="2" t="str">
        <f t="shared" si="576"/>
        <v>-----</v>
      </c>
      <c r="E3773" s="15" t="str">
        <f t="shared" si="577"/>
        <v>-----</v>
      </c>
      <c r="F3773" s="15" t="str">
        <f t="shared" si="578"/>
        <v>-----</v>
      </c>
      <c r="G3773" s="117" t="str">
        <f t="shared" si="579"/>
        <v>-----</v>
      </c>
      <c r="H3773" s="39"/>
      <c r="J3773" s="118" t="s">
        <v>35</v>
      </c>
      <c r="K3773" s="118" t="s">
        <v>35</v>
      </c>
      <c r="L3773" s="119" t="s">
        <v>46</v>
      </c>
      <c r="M3773" s="119" t="s">
        <v>46</v>
      </c>
      <c r="N3773" s="120" t="s">
        <v>47</v>
      </c>
      <c r="O3773" s="118" t="s">
        <v>35</v>
      </c>
      <c r="P3773" s="121" t="s">
        <v>47</v>
      </c>
      <c r="Q3773" s="121" t="s">
        <v>47</v>
      </c>
      <c r="R3773" s="122" t="s">
        <v>47</v>
      </c>
      <c r="S3773" s="123" t="s">
        <v>48</v>
      </c>
      <c r="T3773" s="124" t="s">
        <v>47</v>
      </c>
      <c r="U3773" s="125" t="s">
        <v>47</v>
      </c>
    </row>
    <row r="3774" spans="2:21" ht="34.5" customHeight="1" x14ac:dyDescent="0.25">
      <c r="B3774" s="48" t="str">
        <f t="shared" si="574"/>
        <v>--------</v>
      </c>
      <c r="C3774" s="14" t="str">
        <f t="shared" si="575"/>
        <v>--------</v>
      </c>
      <c r="D3774" s="2" t="str">
        <f t="shared" si="576"/>
        <v>-----</v>
      </c>
      <c r="E3774" s="15" t="str">
        <f t="shared" si="577"/>
        <v>-----</v>
      </c>
      <c r="F3774" s="15" t="str">
        <f t="shared" si="578"/>
        <v>-----</v>
      </c>
      <c r="G3774" s="117" t="str">
        <f t="shared" si="579"/>
        <v>-----</v>
      </c>
      <c r="H3774" s="39"/>
      <c r="J3774" s="118" t="s">
        <v>35</v>
      </c>
      <c r="K3774" s="118" t="s">
        <v>35</v>
      </c>
      <c r="L3774" s="119" t="s">
        <v>46</v>
      </c>
      <c r="M3774" s="119" t="s">
        <v>46</v>
      </c>
      <c r="N3774" s="120" t="s">
        <v>47</v>
      </c>
      <c r="O3774" s="118" t="s">
        <v>35</v>
      </c>
      <c r="P3774" s="121" t="s">
        <v>47</v>
      </c>
      <c r="Q3774" s="121" t="s">
        <v>47</v>
      </c>
      <c r="R3774" s="122" t="s">
        <v>47</v>
      </c>
      <c r="S3774" s="123" t="s">
        <v>48</v>
      </c>
      <c r="T3774" s="124" t="s">
        <v>47</v>
      </c>
      <c r="U3774" s="125" t="s">
        <v>47</v>
      </c>
    </row>
    <row r="3775" spans="2:21" ht="34.5" customHeight="1" x14ac:dyDescent="0.25">
      <c r="B3775" s="48" t="str">
        <f t="shared" si="574"/>
        <v>--------</v>
      </c>
      <c r="C3775" s="14" t="str">
        <f t="shared" si="575"/>
        <v>--------</v>
      </c>
      <c r="D3775" s="2" t="str">
        <f t="shared" si="576"/>
        <v>-----</v>
      </c>
      <c r="E3775" s="15" t="str">
        <f t="shared" si="577"/>
        <v>-----</v>
      </c>
      <c r="F3775" s="15" t="str">
        <f t="shared" si="578"/>
        <v>-----</v>
      </c>
      <c r="G3775" s="117" t="str">
        <f t="shared" si="579"/>
        <v>-----</v>
      </c>
      <c r="H3775" s="39"/>
      <c r="J3775" s="118" t="s">
        <v>35</v>
      </c>
      <c r="K3775" s="118" t="s">
        <v>35</v>
      </c>
      <c r="L3775" s="119" t="s">
        <v>46</v>
      </c>
      <c r="M3775" s="119" t="s">
        <v>46</v>
      </c>
      <c r="N3775" s="120" t="s">
        <v>47</v>
      </c>
      <c r="O3775" s="118" t="s">
        <v>35</v>
      </c>
      <c r="P3775" s="121" t="s">
        <v>47</v>
      </c>
      <c r="Q3775" s="121" t="s">
        <v>47</v>
      </c>
      <c r="R3775" s="122" t="s">
        <v>47</v>
      </c>
      <c r="S3775" s="123" t="s">
        <v>48</v>
      </c>
      <c r="T3775" s="124" t="s">
        <v>47</v>
      </c>
      <c r="U3775" s="125" t="s">
        <v>47</v>
      </c>
    </row>
    <row r="3776" spans="2:21" ht="34.5" customHeight="1" x14ac:dyDescent="0.25">
      <c r="B3776" s="48" t="str">
        <f t="shared" si="574"/>
        <v>--------</v>
      </c>
      <c r="C3776" s="14" t="str">
        <f t="shared" si="575"/>
        <v>--------</v>
      </c>
      <c r="D3776" s="2" t="str">
        <f t="shared" si="576"/>
        <v>-----</v>
      </c>
      <c r="E3776" s="15" t="str">
        <f t="shared" si="577"/>
        <v>-----</v>
      </c>
      <c r="F3776" s="15" t="str">
        <f t="shared" si="578"/>
        <v>-----</v>
      </c>
      <c r="G3776" s="117" t="str">
        <f t="shared" si="579"/>
        <v>-----</v>
      </c>
      <c r="H3776" s="39"/>
      <c r="J3776" s="118" t="s">
        <v>35</v>
      </c>
      <c r="K3776" s="118" t="s">
        <v>35</v>
      </c>
      <c r="L3776" s="119" t="s">
        <v>46</v>
      </c>
      <c r="M3776" s="119" t="s">
        <v>46</v>
      </c>
      <c r="N3776" s="120" t="s">
        <v>47</v>
      </c>
      <c r="O3776" s="118" t="s">
        <v>35</v>
      </c>
      <c r="P3776" s="121" t="s">
        <v>47</v>
      </c>
      <c r="Q3776" s="121" t="s">
        <v>47</v>
      </c>
      <c r="R3776" s="122" t="s">
        <v>47</v>
      </c>
      <c r="S3776" s="123" t="s">
        <v>48</v>
      </c>
      <c r="T3776" s="124" t="s">
        <v>47</v>
      </c>
      <c r="U3776" s="125" t="s">
        <v>47</v>
      </c>
    </row>
    <row r="3777" spans="2:21" ht="34.5" customHeight="1" x14ac:dyDescent="0.25">
      <c r="B3777" s="48" t="str">
        <f t="shared" si="574"/>
        <v>--------</v>
      </c>
      <c r="C3777" s="14" t="str">
        <f t="shared" si="575"/>
        <v>--------</v>
      </c>
      <c r="D3777" s="2" t="str">
        <f t="shared" si="576"/>
        <v>-----</v>
      </c>
      <c r="E3777" s="15" t="str">
        <f t="shared" si="577"/>
        <v>-----</v>
      </c>
      <c r="F3777" s="15" t="str">
        <f t="shared" si="578"/>
        <v>-----</v>
      </c>
      <c r="G3777" s="117" t="str">
        <f t="shared" si="579"/>
        <v>-----</v>
      </c>
      <c r="H3777" s="39"/>
      <c r="J3777" s="118" t="s">
        <v>35</v>
      </c>
      <c r="K3777" s="118" t="s">
        <v>35</v>
      </c>
      <c r="L3777" s="119" t="s">
        <v>46</v>
      </c>
      <c r="M3777" s="119" t="s">
        <v>46</v>
      </c>
      <c r="N3777" s="120" t="s">
        <v>47</v>
      </c>
      <c r="O3777" s="118" t="s">
        <v>35</v>
      </c>
      <c r="P3777" s="121" t="s">
        <v>47</v>
      </c>
      <c r="Q3777" s="121" t="s">
        <v>47</v>
      </c>
      <c r="R3777" s="122" t="s">
        <v>47</v>
      </c>
      <c r="S3777" s="123" t="s">
        <v>48</v>
      </c>
      <c r="T3777" s="124" t="s">
        <v>47</v>
      </c>
      <c r="U3777" s="125" t="s">
        <v>47</v>
      </c>
    </row>
    <row r="3778" spans="2:21" ht="34.5" customHeight="1" x14ac:dyDescent="0.25">
      <c r="B3778" s="48" t="str">
        <f t="shared" si="574"/>
        <v>--------</v>
      </c>
      <c r="C3778" s="14" t="str">
        <f t="shared" si="575"/>
        <v>--------</v>
      </c>
      <c r="D3778" s="2" t="str">
        <f t="shared" si="576"/>
        <v>-----</v>
      </c>
      <c r="E3778" s="15" t="str">
        <f t="shared" si="577"/>
        <v>-----</v>
      </c>
      <c r="F3778" s="15" t="str">
        <f t="shared" si="578"/>
        <v>-----</v>
      </c>
      <c r="G3778" s="117" t="str">
        <f t="shared" si="579"/>
        <v>-----</v>
      </c>
      <c r="H3778" s="39"/>
      <c r="J3778" s="118" t="s">
        <v>35</v>
      </c>
      <c r="K3778" s="118" t="s">
        <v>35</v>
      </c>
      <c r="L3778" s="119" t="s">
        <v>46</v>
      </c>
      <c r="M3778" s="119" t="s">
        <v>46</v>
      </c>
      <c r="N3778" s="120" t="s">
        <v>47</v>
      </c>
      <c r="O3778" s="118" t="s">
        <v>35</v>
      </c>
      <c r="P3778" s="121" t="s">
        <v>47</v>
      </c>
      <c r="Q3778" s="121" t="s">
        <v>47</v>
      </c>
      <c r="R3778" s="122" t="s">
        <v>47</v>
      </c>
      <c r="S3778" s="123" t="s">
        <v>48</v>
      </c>
      <c r="T3778" s="124" t="s">
        <v>47</v>
      </c>
      <c r="U3778" s="125" t="s">
        <v>47</v>
      </c>
    </row>
    <row r="3779" spans="2:21" ht="34.5" customHeight="1" x14ac:dyDescent="0.25">
      <c r="B3779" s="48" t="str">
        <f t="shared" si="574"/>
        <v>--------</v>
      </c>
      <c r="C3779" s="14" t="str">
        <f t="shared" si="575"/>
        <v>--------</v>
      </c>
      <c r="D3779" s="2" t="str">
        <f t="shared" si="576"/>
        <v>-----</v>
      </c>
      <c r="E3779" s="15" t="str">
        <f t="shared" si="577"/>
        <v>-----</v>
      </c>
      <c r="F3779" s="15" t="str">
        <f t="shared" si="578"/>
        <v>-----</v>
      </c>
      <c r="G3779" s="117" t="str">
        <f t="shared" si="579"/>
        <v>-----</v>
      </c>
      <c r="H3779" s="39"/>
      <c r="J3779" s="118" t="s">
        <v>35</v>
      </c>
      <c r="K3779" s="118" t="s">
        <v>35</v>
      </c>
      <c r="L3779" s="119" t="s">
        <v>46</v>
      </c>
      <c r="M3779" s="119" t="s">
        <v>46</v>
      </c>
      <c r="N3779" s="120" t="s">
        <v>47</v>
      </c>
      <c r="O3779" s="118" t="s">
        <v>35</v>
      </c>
      <c r="P3779" s="121" t="s">
        <v>47</v>
      </c>
      <c r="Q3779" s="121" t="s">
        <v>47</v>
      </c>
      <c r="R3779" s="122" t="s">
        <v>47</v>
      </c>
      <c r="S3779" s="123" t="s">
        <v>48</v>
      </c>
      <c r="T3779" s="124" t="s">
        <v>47</v>
      </c>
      <c r="U3779" s="125" t="s">
        <v>47</v>
      </c>
    </row>
    <row r="3780" spans="2:21" ht="34.5" customHeight="1" x14ac:dyDescent="0.25">
      <c r="B3780" s="48" t="str">
        <f t="shared" si="574"/>
        <v>--------</v>
      </c>
      <c r="C3780" s="14" t="str">
        <f t="shared" si="575"/>
        <v>--------</v>
      </c>
      <c r="D3780" s="2" t="str">
        <f t="shared" si="576"/>
        <v>-----</v>
      </c>
      <c r="E3780" s="15" t="str">
        <f t="shared" si="577"/>
        <v>-----</v>
      </c>
      <c r="F3780" s="15" t="str">
        <f t="shared" si="578"/>
        <v>-----</v>
      </c>
      <c r="G3780" s="117" t="str">
        <f t="shared" si="579"/>
        <v>-----</v>
      </c>
      <c r="H3780" s="39"/>
      <c r="J3780" s="118" t="s">
        <v>35</v>
      </c>
      <c r="K3780" s="118" t="s">
        <v>35</v>
      </c>
      <c r="L3780" s="119" t="s">
        <v>46</v>
      </c>
      <c r="M3780" s="119" t="s">
        <v>46</v>
      </c>
      <c r="N3780" s="120" t="s">
        <v>47</v>
      </c>
      <c r="O3780" s="118" t="s">
        <v>35</v>
      </c>
      <c r="P3780" s="121" t="s">
        <v>47</v>
      </c>
      <c r="Q3780" s="121" t="s">
        <v>47</v>
      </c>
      <c r="R3780" s="122" t="s">
        <v>47</v>
      </c>
      <c r="S3780" s="123" t="s">
        <v>48</v>
      </c>
      <c r="T3780" s="124" t="s">
        <v>47</v>
      </c>
      <c r="U3780" s="125" t="s">
        <v>47</v>
      </c>
    </row>
    <row r="3784" spans="2:21" ht="35.25" customHeight="1" x14ac:dyDescent="0.25">
      <c r="B3784" s="188" t="s">
        <v>43</v>
      </c>
      <c r="C3784" s="188"/>
      <c r="D3784" s="188"/>
      <c r="E3784" s="188"/>
      <c r="F3784" s="188"/>
      <c r="G3784" s="188"/>
      <c r="H3784" s="188"/>
      <c r="J3784" t="s">
        <v>44</v>
      </c>
      <c r="K3784" s="114">
        <v>43325</v>
      </c>
    </row>
    <row r="3786" spans="2:21" x14ac:dyDescent="0.25">
      <c r="B3786" s="1" t="s">
        <v>14</v>
      </c>
    </row>
    <row r="3787" spans="2:21" ht="8.25" customHeight="1" x14ac:dyDescent="0.25"/>
    <row r="3788" spans="2:21" ht="21" x14ac:dyDescent="0.35">
      <c r="B3788" s="189" t="s">
        <v>15</v>
      </c>
      <c r="C3788" s="189"/>
      <c r="D3788" s="115" t="str">
        <f>U3810</f>
        <v>-----</v>
      </c>
      <c r="E3788" s="45"/>
      <c r="F3788" s="113" t="s">
        <v>16</v>
      </c>
      <c r="G3788" s="116" t="str">
        <f>D3788</f>
        <v>-----</v>
      </c>
      <c r="H3788" s="42" t="s">
        <v>45</v>
      </c>
    </row>
    <row r="3790" spans="2:21" x14ac:dyDescent="0.25">
      <c r="B3790" t="s">
        <v>28</v>
      </c>
      <c r="C3790" s="190" t="str">
        <f>S3810</f>
        <v>------</v>
      </c>
      <c r="D3790" s="190"/>
      <c r="E3790" s="190"/>
      <c r="F3790" s="190"/>
      <c r="G3790" s="40" t="s">
        <v>29</v>
      </c>
      <c r="H3790" s="44" t="s">
        <v>30</v>
      </c>
    </row>
    <row r="3791" spans="2:21" x14ac:dyDescent="0.25">
      <c r="C3791" s="45"/>
      <c r="D3791" s="45"/>
      <c r="E3791" s="45"/>
      <c r="F3791" s="45"/>
      <c r="G3791" s="40"/>
      <c r="H3791" s="45"/>
    </row>
    <row r="3792" spans="2:21" x14ac:dyDescent="0.25">
      <c r="B3792" t="s">
        <v>31</v>
      </c>
      <c r="C3792" s="47" t="str">
        <f>T3810</f>
        <v>-----</v>
      </c>
      <c r="D3792" s="41" t="s">
        <v>27</v>
      </c>
      <c r="E3792" s="41"/>
      <c r="F3792" s="44"/>
      <c r="G3792" s="44"/>
      <c r="H3792" s="44"/>
    </row>
    <row r="3794" spans="2:10" x14ac:dyDescent="0.25">
      <c r="B3794" t="s">
        <v>32</v>
      </c>
      <c r="C3794" s="44"/>
      <c r="D3794" s="44"/>
      <c r="E3794" s="45"/>
      <c r="F3794" s="40" t="s">
        <v>33</v>
      </c>
      <c r="G3794" s="44"/>
      <c r="H3794" s="44"/>
    </row>
    <row r="3795" spans="2:10" x14ac:dyDescent="0.25">
      <c r="F3795" s="40"/>
    </row>
    <row r="3796" spans="2:10" x14ac:dyDescent="0.25">
      <c r="B3796" s="112" t="s">
        <v>34</v>
      </c>
      <c r="C3796" s="44"/>
      <c r="D3796" s="40" t="s">
        <v>17</v>
      </c>
      <c r="E3796" s="44"/>
      <c r="F3796" s="44"/>
      <c r="G3796" s="44"/>
      <c r="H3796" s="44"/>
    </row>
    <row r="3797" spans="2:10" x14ac:dyDescent="0.25">
      <c r="F3797" s="40"/>
    </row>
    <row r="3798" spans="2:10" x14ac:dyDescent="0.25">
      <c r="B3798" t="s">
        <v>18</v>
      </c>
      <c r="D3798" s="43" t="s">
        <v>19</v>
      </c>
      <c r="E3798" s="43"/>
      <c r="F3798" s="43" t="s">
        <v>20</v>
      </c>
      <c r="G3798" t="s">
        <v>21</v>
      </c>
    </row>
    <row r="3799" spans="2:10" x14ac:dyDescent="0.25">
      <c r="F3799" s="40"/>
    </row>
    <row r="3800" spans="2:10" x14ac:dyDescent="0.25">
      <c r="B3800" s="191" t="s">
        <v>22</v>
      </c>
      <c r="C3800" s="191"/>
      <c r="D3800" s="191"/>
      <c r="E3800" s="191"/>
      <c r="F3800" s="191"/>
      <c r="G3800" s="191"/>
      <c r="H3800" s="191"/>
    </row>
    <row r="3801" spans="2:10" x14ac:dyDescent="0.25">
      <c r="F3801" s="40"/>
    </row>
    <row r="3802" spans="2:10" ht="15.75" x14ac:dyDescent="0.25">
      <c r="B3802" t="s">
        <v>23</v>
      </c>
      <c r="E3802" s="192" t="str">
        <f>N3810</f>
        <v>-----</v>
      </c>
      <c r="F3802" s="192"/>
      <c r="G3802" s="192"/>
      <c r="H3802" s="192"/>
    </row>
    <row r="3803" spans="2:10" x14ac:dyDescent="0.25">
      <c r="F3803" s="113"/>
      <c r="G3803" s="113"/>
      <c r="H3803" s="113"/>
    </row>
    <row r="3804" spans="2:10" ht="23.25" x14ac:dyDescent="0.25">
      <c r="B3804" t="s">
        <v>25</v>
      </c>
      <c r="D3804" s="46">
        <f>J3809</f>
        <v>0</v>
      </c>
      <c r="E3804" s="45"/>
      <c r="F3804" s="113" t="s">
        <v>26</v>
      </c>
      <c r="G3804" s="113"/>
      <c r="H3804" s="113"/>
    </row>
    <row r="3805" spans="2:10" x14ac:dyDescent="0.25">
      <c r="F3805" s="40"/>
    </row>
    <row r="3806" spans="2:10" x14ac:dyDescent="0.25">
      <c r="B3806" t="s">
        <v>24</v>
      </c>
      <c r="F3806" s="40"/>
    </row>
    <row r="3807" spans="2:10" x14ac:dyDescent="0.25">
      <c r="F3807" s="40"/>
      <c r="J3807" s="49"/>
    </row>
    <row r="3809" spans="2:21" ht="28.5" customHeight="1" x14ac:dyDescent="0.5">
      <c r="B3809" s="39" t="s">
        <v>8</v>
      </c>
      <c r="C3809" s="39" t="s">
        <v>9</v>
      </c>
      <c r="D3809" s="39" t="s">
        <v>10</v>
      </c>
      <c r="E3809" s="193" t="s">
        <v>11</v>
      </c>
      <c r="F3809" s="194"/>
      <c r="G3809" s="39" t="s">
        <v>12</v>
      </c>
      <c r="H3809" s="39" t="s">
        <v>13</v>
      </c>
      <c r="J3809" s="195">
        <f>SUM(O3810:O3819)</f>
        <v>0</v>
      </c>
      <c r="K3809" s="195"/>
      <c r="L3809" s="195"/>
      <c r="M3809" s="195"/>
      <c r="N3809" s="195"/>
      <c r="O3809" s="195"/>
      <c r="P3809" s="195"/>
      <c r="Q3809" s="195"/>
      <c r="R3809" s="195"/>
      <c r="S3809" s="195"/>
    </row>
    <row r="3810" spans="2:21" ht="34.5" customHeight="1" x14ac:dyDescent="0.25">
      <c r="B3810" s="48" t="str">
        <f>K3810</f>
        <v>--------</v>
      </c>
      <c r="C3810" s="14" t="str">
        <f>J3810</f>
        <v>--------</v>
      </c>
      <c r="D3810" s="2" t="str">
        <f>P3810</f>
        <v>-----</v>
      </c>
      <c r="E3810" s="15" t="str">
        <f>Q3810</f>
        <v>-----</v>
      </c>
      <c r="F3810" s="15" t="str">
        <f>R3810</f>
        <v>-----</v>
      </c>
      <c r="G3810" s="117" t="str">
        <f>IF(U3810&lt;$K$1,"13/08/2018",U3810)</f>
        <v>-----</v>
      </c>
      <c r="H3810" s="39"/>
      <c r="J3810" s="118" t="s">
        <v>35</v>
      </c>
      <c r="K3810" s="118" t="s">
        <v>35</v>
      </c>
      <c r="L3810" s="119" t="s">
        <v>46</v>
      </c>
      <c r="M3810" s="119" t="s">
        <v>46</v>
      </c>
      <c r="N3810" s="120" t="s">
        <v>47</v>
      </c>
      <c r="O3810" s="118" t="s">
        <v>35</v>
      </c>
      <c r="P3810" s="121" t="s">
        <v>47</v>
      </c>
      <c r="Q3810" s="121" t="s">
        <v>47</v>
      </c>
      <c r="R3810" s="122" t="s">
        <v>47</v>
      </c>
      <c r="S3810" s="123" t="s">
        <v>48</v>
      </c>
      <c r="T3810" s="124" t="s">
        <v>47</v>
      </c>
      <c r="U3810" s="125" t="s">
        <v>47</v>
      </c>
    </row>
    <row r="3811" spans="2:21" ht="34.5" customHeight="1" x14ac:dyDescent="0.25">
      <c r="B3811" s="48" t="str">
        <f t="shared" ref="B3811:B3819" si="580">K3811</f>
        <v>--------</v>
      </c>
      <c r="C3811" s="14" t="str">
        <f t="shared" ref="C3811:C3819" si="581">J3811</f>
        <v>--------</v>
      </c>
      <c r="D3811" s="2" t="str">
        <f t="shared" ref="D3811:D3819" si="582">P3811</f>
        <v>-----</v>
      </c>
      <c r="E3811" s="15" t="str">
        <f t="shared" ref="E3811:E3819" si="583">Q3811</f>
        <v>-----</v>
      </c>
      <c r="F3811" s="15" t="str">
        <f t="shared" ref="F3811:F3819" si="584">R3811</f>
        <v>-----</v>
      </c>
      <c r="G3811" s="117" t="str">
        <f t="shared" ref="G3811:G3819" si="585">IF(U3811&lt;$K$1,"19/03/2018",U3811)</f>
        <v>-----</v>
      </c>
      <c r="H3811" s="39"/>
      <c r="J3811" s="118" t="s">
        <v>35</v>
      </c>
      <c r="K3811" s="118" t="s">
        <v>35</v>
      </c>
      <c r="L3811" s="119" t="s">
        <v>46</v>
      </c>
      <c r="M3811" s="119" t="s">
        <v>46</v>
      </c>
      <c r="N3811" s="120" t="s">
        <v>47</v>
      </c>
      <c r="O3811" s="118" t="s">
        <v>35</v>
      </c>
      <c r="P3811" s="121" t="s">
        <v>47</v>
      </c>
      <c r="Q3811" s="121" t="s">
        <v>47</v>
      </c>
      <c r="R3811" s="122" t="s">
        <v>47</v>
      </c>
      <c r="S3811" s="123" t="s">
        <v>48</v>
      </c>
      <c r="T3811" s="124" t="s">
        <v>47</v>
      </c>
      <c r="U3811" s="125" t="s">
        <v>47</v>
      </c>
    </row>
    <row r="3812" spans="2:21" ht="34.5" customHeight="1" x14ac:dyDescent="0.25">
      <c r="B3812" s="48" t="str">
        <f t="shared" si="580"/>
        <v>--------</v>
      </c>
      <c r="C3812" s="14" t="str">
        <f t="shared" si="581"/>
        <v>--------</v>
      </c>
      <c r="D3812" s="2" t="str">
        <f t="shared" si="582"/>
        <v>-----</v>
      </c>
      <c r="E3812" s="15" t="str">
        <f t="shared" si="583"/>
        <v>-----</v>
      </c>
      <c r="F3812" s="15" t="str">
        <f t="shared" si="584"/>
        <v>-----</v>
      </c>
      <c r="G3812" s="117" t="str">
        <f t="shared" si="585"/>
        <v>-----</v>
      </c>
      <c r="H3812" s="39"/>
      <c r="J3812" s="118" t="s">
        <v>35</v>
      </c>
      <c r="K3812" s="118" t="s">
        <v>35</v>
      </c>
      <c r="L3812" s="119" t="s">
        <v>46</v>
      </c>
      <c r="M3812" s="119" t="s">
        <v>46</v>
      </c>
      <c r="N3812" s="120" t="s">
        <v>47</v>
      </c>
      <c r="O3812" s="118" t="s">
        <v>35</v>
      </c>
      <c r="P3812" s="121" t="s">
        <v>47</v>
      </c>
      <c r="Q3812" s="121" t="s">
        <v>47</v>
      </c>
      <c r="R3812" s="122" t="s">
        <v>47</v>
      </c>
      <c r="S3812" s="123" t="s">
        <v>48</v>
      </c>
      <c r="T3812" s="124" t="s">
        <v>47</v>
      </c>
      <c r="U3812" s="125" t="s">
        <v>47</v>
      </c>
    </row>
    <row r="3813" spans="2:21" ht="34.5" customHeight="1" x14ac:dyDescent="0.25">
      <c r="B3813" s="48" t="str">
        <f t="shared" si="580"/>
        <v>--------</v>
      </c>
      <c r="C3813" s="14" t="str">
        <f t="shared" si="581"/>
        <v>--------</v>
      </c>
      <c r="D3813" s="2" t="str">
        <f t="shared" si="582"/>
        <v>-----</v>
      </c>
      <c r="E3813" s="15" t="str">
        <f t="shared" si="583"/>
        <v>-----</v>
      </c>
      <c r="F3813" s="15" t="str">
        <f t="shared" si="584"/>
        <v>-----</v>
      </c>
      <c r="G3813" s="117" t="str">
        <f t="shared" si="585"/>
        <v>-----</v>
      </c>
      <c r="H3813" s="39"/>
      <c r="J3813" s="118" t="s">
        <v>35</v>
      </c>
      <c r="K3813" s="118" t="s">
        <v>35</v>
      </c>
      <c r="L3813" s="119" t="s">
        <v>46</v>
      </c>
      <c r="M3813" s="119" t="s">
        <v>46</v>
      </c>
      <c r="N3813" s="120" t="s">
        <v>47</v>
      </c>
      <c r="O3813" s="118" t="s">
        <v>35</v>
      </c>
      <c r="P3813" s="121" t="s">
        <v>47</v>
      </c>
      <c r="Q3813" s="121" t="s">
        <v>47</v>
      </c>
      <c r="R3813" s="122" t="s">
        <v>47</v>
      </c>
      <c r="S3813" s="123" t="s">
        <v>48</v>
      </c>
      <c r="T3813" s="124" t="s">
        <v>47</v>
      </c>
      <c r="U3813" s="125" t="s">
        <v>47</v>
      </c>
    </row>
    <row r="3814" spans="2:21" ht="34.5" customHeight="1" x14ac:dyDescent="0.25">
      <c r="B3814" s="48" t="str">
        <f t="shared" si="580"/>
        <v>--------</v>
      </c>
      <c r="C3814" s="14" t="str">
        <f t="shared" si="581"/>
        <v>--------</v>
      </c>
      <c r="D3814" s="2" t="str">
        <f t="shared" si="582"/>
        <v>-----</v>
      </c>
      <c r="E3814" s="15" t="str">
        <f t="shared" si="583"/>
        <v>-----</v>
      </c>
      <c r="F3814" s="15" t="str">
        <f t="shared" si="584"/>
        <v>-----</v>
      </c>
      <c r="G3814" s="117" t="str">
        <f t="shared" si="585"/>
        <v>-----</v>
      </c>
      <c r="H3814" s="39"/>
      <c r="J3814" s="118" t="s">
        <v>35</v>
      </c>
      <c r="K3814" s="118" t="s">
        <v>35</v>
      </c>
      <c r="L3814" s="119" t="s">
        <v>46</v>
      </c>
      <c r="M3814" s="119" t="s">
        <v>46</v>
      </c>
      <c r="N3814" s="120" t="s">
        <v>47</v>
      </c>
      <c r="O3814" s="118" t="s">
        <v>35</v>
      </c>
      <c r="P3814" s="121" t="s">
        <v>47</v>
      </c>
      <c r="Q3814" s="121" t="s">
        <v>47</v>
      </c>
      <c r="R3814" s="122" t="s">
        <v>47</v>
      </c>
      <c r="S3814" s="123" t="s">
        <v>48</v>
      </c>
      <c r="T3814" s="124" t="s">
        <v>47</v>
      </c>
      <c r="U3814" s="125" t="s">
        <v>47</v>
      </c>
    </row>
    <row r="3815" spans="2:21" ht="34.5" customHeight="1" x14ac:dyDescent="0.25">
      <c r="B3815" s="48" t="str">
        <f t="shared" si="580"/>
        <v>--------</v>
      </c>
      <c r="C3815" s="14" t="str">
        <f t="shared" si="581"/>
        <v>--------</v>
      </c>
      <c r="D3815" s="2" t="str">
        <f t="shared" si="582"/>
        <v>-----</v>
      </c>
      <c r="E3815" s="15" t="str">
        <f t="shared" si="583"/>
        <v>-----</v>
      </c>
      <c r="F3815" s="15" t="str">
        <f t="shared" si="584"/>
        <v>-----</v>
      </c>
      <c r="G3815" s="117" t="str">
        <f t="shared" si="585"/>
        <v>-----</v>
      </c>
      <c r="H3815" s="39"/>
      <c r="J3815" s="118" t="s">
        <v>35</v>
      </c>
      <c r="K3815" s="118" t="s">
        <v>35</v>
      </c>
      <c r="L3815" s="119" t="s">
        <v>46</v>
      </c>
      <c r="M3815" s="119" t="s">
        <v>46</v>
      </c>
      <c r="N3815" s="120" t="s">
        <v>47</v>
      </c>
      <c r="O3815" s="118" t="s">
        <v>35</v>
      </c>
      <c r="P3815" s="121" t="s">
        <v>47</v>
      </c>
      <c r="Q3815" s="121" t="s">
        <v>47</v>
      </c>
      <c r="R3815" s="122" t="s">
        <v>47</v>
      </c>
      <c r="S3815" s="123" t="s">
        <v>48</v>
      </c>
      <c r="T3815" s="124" t="s">
        <v>47</v>
      </c>
      <c r="U3815" s="125" t="s">
        <v>47</v>
      </c>
    </row>
    <row r="3816" spans="2:21" ht="34.5" customHeight="1" x14ac:dyDescent="0.25">
      <c r="B3816" s="48" t="str">
        <f t="shared" si="580"/>
        <v>--------</v>
      </c>
      <c r="C3816" s="14" t="str">
        <f t="shared" si="581"/>
        <v>--------</v>
      </c>
      <c r="D3816" s="2" t="str">
        <f t="shared" si="582"/>
        <v>-----</v>
      </c>
      <c r="E3816" s="15" t="str">
        <f t="shared" si="583"/>
        <v>-----</v>
      </c>
      <c r="F3816" s="15" t="str">
        <f t="shared" si="584"/>
        <v>-----</v>
      </c>
      <c r="G3816" s="117" t="str">
        <f t="shared" si="585"/>
        <v>-----</v>
      </c>
      <c r="H3816" s="39"/>
      <c r="J3816" s="118" t="s">
        <v>35</v>
      </c>
      <c r="K3816" s="118" t="s">
        <v>35</v>
      </c>
      <c r="L3816" s="119" t="s">
        <v>46</v>
      </c>
      <c r="M3816" s="119" t="s">
        <v>46</v>
      </c>
      <c r="N3816" s="120" t="s">
        <v>47</v>
      </c>
      <c r="O3816" s="118" t="s">
        <v>35</v>
      </c>
      <c r="P3816" s="121" t="s">
        <v>47</v>
      </c>
      <c r="Q3816" s="121" t="s">
        <v>47</v>
      </c>
      <c r="R3816" s="122" t="s">
        <v>47</v>
      </c>
      <c r="S3816" s="123" t="s">
        <v>48</v>
      </c>
      <c r="T3816" s="124" t="s">
        <v>47</v>
      </c>
      <c r="U3816" s="125" t="s">
        <v>47</v>
      </c>
    </row>
    <row r="3817" spans="2:21" ht="34.5" customHeight="1" x14ac:dyDescent="0.25">
      <c r="B3817" s="48" t="str">
        <f t="shared" si="580"/>
        <v>--------</v>
      </c>
      <c r="C3817" s="14" t="str">
        <f t="shared" si="581"/>
        <v>--------</v>
      </c>
      <c r="D3817" s="2" t="str">
        <f t="shared" si="582"/>
        <v>-----</v>
      </c>
      <c r="E3817" s="15" t="str">
        <f t="shared" si="583"/>
        <v>-----</v>
      </c>
      <c r="F3817" s="15" t="str">
        <f t="shared" si="584"/>
        <v>-----</v>
      </c>
      <c r="G3817" s="117" t="str">
        <f t="shared" si="585"/>
        <v>-----</v>
      </c>
      <c r="H3817" s="39"/>
      <c r="J3817" s="118" t="s">
        <v>35</v>
      </c>
      <c r="K3817" s="118" t="s">
        <v>35</v>
      </c>
      <c r="L3817" s="119" t="s">
        <v>46</v>
      </c>
      <c r="M3817" s="119" t="s">
        <v>46</v>
      </c>
      <c r="N3817" s="120" t="s">
        <v>47</v>
      </c>
      <c r="O3817" s="118" t="s">
        <v>35</v>
      </c>
      <c r="P3817" s="121" t="s">
        <v>47</v>
      </c>
      <c r="Q3817" s="121" t="s">
        <v>47</v>
      </c>
      <c r="R3817" s="122" t="s">
        <v>47</v>
      </c>
      <c r="S3817" s="123" t="s">
        <v>48</v>
      </c>
      <c r="T3817" s="124" t="s">
        <v>47</v>
      </c>
      <c r="U3817" s="125" t="s">
        <v>47</v>
      </c>
    </row>
    <row r="3818" spans="2:21" ht="34.5" customHeight="1" x14ac:dyDescent="0.25">
      <c r="B3818" s="48" t="str">
        <f t="shared" si="580"/>
        <v>--------</v>
      </c>
      <c r="C3818" s="14" t="str">
        <f t="shared" si="581"/>
        <v>--------</v>
      </c>
      <c r="D3818" s="2" t="str">
        <f t="shared" si="582"/>
        <v>-----</v>
      </c>
      <c r="E3818" s="15" t="str">
        <f t="shared" si="583"/>
        <v>-----</v>
      </c>
      <c r="F3818" s="15" t="str">
        <f t="shared" si="584"/>
        <v>-----</v>
      </c>
      <c r="G3818" s="117" t="str">
        <f t="shared" si="585"/>
        <v>-----</v>
      </c>
      <c r="H3818" s="39"/>
      <c r="J3818" s="118" t="s">
        <v>35</v>
      </c>
      <c r="K3818" s="118" t="s">
        <v>35</v>
      </c>
      <c r="L3818" s="119" t="s">
        <v>46</v>
      </c>
      <c r="M3818" s="119" t="s">
        <v>46</v>
      </c>
      <c r="N3818" s="120" t="s">
        <v>47</v>
      </c>
      <c r="O3818" s="118" t="s">
        <v>35</v>
      </c>
      <c r="P3818" s="121" t="s">
        <v>47</v>
      </c>
      <c r="Q3818" s="121" t="s">
        <v>47</v>
      </c>
      <c r="R3818" s="122" t="s">
        <v>47</v>
      </c>
      <c r="S3818" s="123" t="s">
        <v>48</v>
      </c>
      <c r="T3818" s="124" t="s">
        <v>47</v>
      </c>
      <c r="U3818" s="125" t="s">
        <v>47</v>
      </c>
    </row>
    <row r="3819" spans="2:21" ht="34.5" customHeight="1" x14ac:dyDescent="0.25">
      <c r="B3819" s="48" t="str">
        <f t="shared" si="580"/>
        <v>--------</v>
      </c>
      <c r="C3819" s="14" t="str">
        <f t="shared" si="581"/>
        <v>--------</v>
      </c>
      <c r="D3819" s="2" t="str">
        <f t="shared" si="582"/>
        <v>-----</v>
      </c>
      <c r="E3819" s="15" t="str">
        <f t="shared" si="583"/>
        <v>-----</v>
      </c>
      <c r="F3819" s="15" t="str">
        <f t="shared" si="584"/>
        <v>-----</v>
      </c>
      <c r="G3819" s="117" t="str">
        <f t="shared" si="585"/>
        <v>-----</v>
      </c>
      <c r="H3819" s="39"/>
      <c r="J3819" s="118" t="s">
        <v>35</v>
      </c>
      <c r="K3819" s="118" t="s">
        <v>35</v>
      </c>
      <c r="L3819" s="119" t="s">
        <v>46</v>
      </c>
      <c r="M3819" s="119" t="s">
        <v>46</v>
      </c>
      <c r="N3819" s="120" t="s">
        <v>47</v>
      </c>
      <c r="O3819" s="118" t="s">
        <v>35</v>
      </c>
      <c r="P3819" s="121" t="s">
        <v>47</v>
      </c>
      <c r="Q3819" s="121" t="s">
        <v>47</v>
      </c>
      <c r="R3819" s="122" t="s">
        <v>47</v>
      </c>
      <c r="S3819" s="123" t="s">
        <v>48</v>
      </c>
      <c r="T3819" s="124" t="s">
        <v>47</v>
      </c>
      <c r="U3819" s="125" t="s">
        <v>47</v>
      </c>
    </row>
    <row r="3823" spans="2:21" ht="35.25" customHeight="1" x14ac:dyDescent="0.25">
      <c r="B3823" s="188" t="s">
        <v>43</v>
      </c>
      <c r="C3823" s="188"/>
      <c r="D3823" s="188"/>
      <c r="E3823" s="188"/>
      <c r="F3823" s="188"/>
      <c r="G3823" s="188"/>
      <c r="H3823" s="188"/>
      <c r="J3823" t="s">
        <v>44</v>
      </c>
      <c r="K3823" s="114">
        <v>43325</v>
      </c>
    </row>
    <row r="3825" spans="2:8" x14ac:dyDescent="0.25">
      <c r="B3825" s="1" t="s">
        <v>14</v>
      </c>
    </row>
    <row r="3826" spans="2:8" ht="8.25" customHeight="1" x14ac:dyDescent="0.25"/>
    <row r="3827" spans="2:8" ht="21" x14ac:dyDescent="0.35">
      <c r="B3827" s="189" t="s">
        <v>15</v>
      </c>
      <c r="C3827" s="189"/>
      <c r="D3827" s="115" t="str">
        <f>U3849</f>
        <v>-----</v>
      </c>
      <c r="E3827" s="45"/>
      <c r="F3827" s="113" t="s">
        <v>16</v>
      </c>
      <c r="G3827" s="116" t="str">
        <f>D3827</f>
        <v>-----</v>
      </c>
      <c r="H3827" s="42" t="s">
        <v>45</v>
      </c>
    </row>
    <row r="3829" spans="2:8" x14ac:dyDescent="0.25">
      <c r="B3829" t="s">
        <v>28</v>
      </c>
      <c r="C3829" s="190" t="str">
        <f>S3849</f>
        <v>------</v>
      </c>
      <c r="D3829" s="190"/>
      <c r="E3829" s="190"/>
      <c r="F3829" s="190"/>
      <c r="G3829" s="40" t="s">
        <v>29</v>
      </c>
      <c r="H3829" s="44" t="s">
        <v>30</v>
      </c>
    </row>
    <row r="3830" spans="2:8" x14ac:dyDescent="0.25">
      <c r="C3830" s="45"/>
      <c r="D3830" s="45"/>
      <c r="E3830" s="45"/>
      <c r="F3830" s="45"/>
      <c r="G3830" s="40"/>
      <c r="H3830" s="45"/>
    </row>
    <row r="3831" spans="2:8" x14ac:dyDescent="0.25">
      <c r="B3831" t="s">
        <v>31</v>
      </c>
      <c r="C3831" s="47" t="str">
        <f>T3849</f>
        <v>-----</v>
      </c>
      <c r="D3831" s="41" t="s">
        <v>27</v>
      </c>
      <c r="E3831" s="41"/>
      <c r="F3831" s="44"/>
      <c r="G3831" s="44"/>
      <c r="H3831" s="44"/>
    </row>
    <row r="3833" spans="2:8" x14ac:dyDescent="0.25">
      <c r="B3833" t="s">
        <v>32</v>
      </c>
      <c r="C3833" s="44"/>
      <c r="D3833" s="44"/>
      <c r="E3833" s="45"/>
      <c r="F3833" s="40" t="s">
        <v>33</v>
      </c>
      <c r="G3833" s="44"/>
      <c r="H3833" s="44"/>
    </row>
    <row r="3834" spans="2:8" x14ac:dyDescent="0.25">
      <c r="F3834" s="40"/>
    </row>
    <row r="3835" spans="2:8" x14ac:dyDescent="0.25">
      <c r="B3835" s="112" t="s">
        <v>34</v>
      </c>
      <c r="C3835" s="44"/>
      <c r="D3835" s="40" t="s">
        <v>17</v>
      </c>
      <c r="E3835" s="44"/>
      <c r="F3835" s="44"/>
      <c r="G3835" s="44"/>
      <c r="H3835" s="44"/>
    </row>
    <row r="3836" spans="2:8" x14ac:dyDescent="0.25">
      <c r="F3836" s="40"/>
    </row>
    <row r="3837" spans="2:8" x14ac:dyDescent="0.25">
      <c r="B3837" t="s">
        <v>18</v>
      </c>
      <c r="D3837" s="43" t="s">
        <v>19</v>
      </c>
      <c r="E3837" s="43"/>
      <c r="F3837" s="43" t="s">
        <v>20</v>
      </c>
      <c r="G3837" t="s">
        <v>21</v>
      </c>
    </row>
    <row r="3838" spans="2:8" x14ac:dyDescent="0.25">
      <c r="F3838" s="40"/>
    </row>
    <row r="3839" spans="2:8" x14ac:dyDescent="0.25">
      <c r="B3839" s="191" t="s">
        <v>22</v>
      </c>
      <c r="C3839" s="191"/>
      <c r="D3839" s="191"/>
      <c r="E3839" s="191"/>
      <c r="F3839" s="191"/>
      <c r="G3839" s="191"/>
      <c r="H3839" s="191"/>
    </row>
    <row r="3840" spans="2:8" x14ac:dyDescent="0.25">
      <c r="F3840" s="40"/>
    </row>
    <row r="3841" spans="2:21" ht="15.75" x14ac:dyDescent="0.25">
      <c r="B3841" t="s">
        <v>23</v>
      </c>
      <c r="E3841" s="192" t="str">
        <f>N3849</f>
        <v>-----</v>
      </c>
      <c r="F3841" s="192"/>
      <c r="G3841" s="192"/>
      <c r="H3841" s="192"/>
    </row>
    <row r="3842" spans="2:21" x14ac:dyDescent="0.25">
      <c r="F3842" s="113"/>
      <c r="G3842" s="113"/>
      <c r="H3842" s="113"/>
    </row>
    <row r="3843" spans="2:21" ht="23.25" x14ac:dyDescent="0.25">
      <c r="B3843" t="s">
        <v>25</v>
      </c>
      <c r="D3843" s="46">
        <f>J3848</f>
        <v>0</v>
      </c>
      <c r="E3843" s="45"/>
      <c r="F3843" s="113" t="s">
        <v>26</v>
      </c>
      <c r="G3843" s="113"/>
      <c r="H3843" s="113"/>
    </row>
    <row r="3844" spans="2:21" x14ac:dyDescent="0.25">
      <c r="F3844" s="40"/>
    </row>
    <row r="3845" spans="2:21" x14ac:dyDescent="0.25">
      <c r="B3845" t="s">
        <v>24</v>
      </c>
      <c r="F3845" s="40"/>
    </row>
    <row r="3846" spans="2:21" x14ac:dyDescent="0.25">
      <c r="F3846" s="40"/>
      <c r="J3846" s="49"/>
    </row>
    <row r="3848" spans="2:21" ht="28.5" customHeight="1" x14ac:dyDescent="0.5">
      <c r="B3848" s="39" t="s">
        <v>8</v>
      </c>
      <c r="C3848" s="39" t="s">
        <v>9</v>
      </c>
      <c r="D3848" s="39" t="s">
        <v>10</v>
      </c>
      <c r="E3848" s="193" t="s">
        <v>11</v>
      </c>
      <c r="F3848" s="194"/>
      <c r="G3848" s="39" t="s">
        <v>12</v>
      </c>
      <c r="H3848" s="39" t="s">
        <v>13</v>
      </c>
      <c r="J3848" s="195">
        <f>SUM(O3849:O3858)</f>
        <v>0</v>
      </c>
      <c r="K3848" s="195"/>
      <c r="L3848" s="195"/>
      <c r="M3848" s="195"/>
      <c r="N3848" s="195"/>
      <c r="O3848" s="195"/>
      <c r="P3848" s="195"/>
      <c r="Q3848" s="195"/>
      <c r="R3848" s="195"/>
      <c r="S3848" s="195"/>
    </row>
    <row r="3849" spans="2:21" ht="34.5" customHeight="1" x14ac:dyDescent="0.25">
      <c r="B3849" s="48" t="str">
        <f>K3849</f>
        <v>--------</v>
      </c>
      <c r="C3849" s="14" t="str">
        <f>J3849</f>
        <v>--------</v>
      </c>
      <c r="D3849" s="2" t="str">
        <f>P3849</f>
        <v>-----</v>
      </c>
      <c r="E3849" s="15" t="str">
        <f>Q3849</f>
        <v>-----</v>
      </c>
      <c r="F3849" s="15" t="str">
        <f>R3849</f>
        <v>-----</v>
      </c>
      <c r="G3849" s="117" t="str">
        <f>IF(U3849&lt;$K$1,"13/08/2018",U3849)</f>
        <v>-----</v>
      </c>
      <c r="H3849" s="39"/>
      <c r="J3849" s="118" t="s">
        <v>35</v>
      </c>
      <c r="K3849" s="118" t="s">
        <v>35</v>
      </c>
      <c r="L3849" s="119" t="s">
        <v>46</v>
      </c>
      <c r="M3849" s="119" t="s">
        <v>46</v>
      </c>
      <c r="N3849" s="120" t="s">
        <v>47</v>
      </c>
      <c r="O3849" s="118" t="s">
        <v>35</v>
      </c>
      <c r="P3849" s="121" t="s">
        <v>47</v>
      </c>
      <c r="Q3849" s="121" t="s">
        <v>47</v>
      </c>
      <c r="R3849" s="122" t="s">
        <v>47</v>
      </c>
      <c r="S3849" s="123" t="s">
        <v>48</v>
      </c>
      <c r="T3849" s="124" t="s">
        <v>47</v>
      </c>
      <c r="U3849" s="125" t="s">
        <v>47</v>
      </c>
    </row>
    <row r="3850" spans="2:21" ht="34.5" customHeight="1" x14ac:dyDescent="0.25">
      <c r="B3850" s="48" t="str">
        <f t="shared" ref="B3850:B3858" si="586">K3850</f>
        <v>--------</v>
      </c>
      <c r="C3850" s="14" t="str">
        <f t="shared" ref="C3850:C3858" si="587">J3850</f>
        <v>--------</v>
      </c>
      <c r="D3850" s="2" t="str">
        <f t="shared" ref="D3850:D3858" si="588">P3850</f>
        <v>-----</v>
      </c>
      <c r="E3850" s="15" t="str">
        <f t="shared" ref="E3850:E3858" si="589">Q3850</f>
        <v>-----</v>
      </c>
      <c r="F3850" s="15" t="str">
        <f t="shared" ref="F3850:F3858" si="590">R3850</f>
        <v>-----</v>
      </c>
      <c r="G3850" s="117" t="str">
        <f t="shared" ref="G3850:G3858" si="591">IF(U3850&lt;$K$1,"19/03/2018",U3850)</f>
        <v>-----</v>
      </c>
      <c r="H3850" s="39"/>
      <c r="J3850" s="118" t="s">
        <v>35</v>
      </c>
      <c r="K3850" s="118" t="s">
        <v>35</v>
      </c>
      <c r="L3850" s="119" t="s">
        <v>46</v>
      </c>
      <c r="M3850" s="119" t="s">
        <v>46</v>
      </c>
      <c r="N3850" s="120" t="s">
        <v>47</v>
      </c>
      <c r="O3850" s="118" t="s">
        <v>35</v>
      </c>
      <c r="P3850" s="121" t="s">
        <v>47</v>
      </c>
      <c r="Q3850" s="121" t="s">
        <v>47</v>
      </c>
      <c r="R3850" s="122" t="s">
        <v>47</v>
      </c>
      <c r="S3850" s="123" t="s">
        <v>48</v>
      </c>
      <c r="T3850" s="124" t="s">
        <v>47</v>
      </c>
      <c r="U3850" s="125" t="s">
        <v>47</v>
      </c>
    </row>
    <row r="3851" spans="2:21" ht="34.5" customHeight="1" x14ac:dyDescent="0.25">
      <c r="B3851" s="48" t="str">
        <f t="shared" si="586"/>
        <v>--------</v>
      </c>
      <c r="C3851" s="14" t="str">
        <f t="shared" si="587"/>
        <v>--------</v>
      </c>
      <c r="D3851" s="2" t="str">
        <f t="shared" si="588"/>
        <v>-----</v>
      </c>
      <c r="E3851" s="15" t="str">
        <f t="shared" si="589"/>
        <v>-----</v>
      </c>
      <c r="F3851" s="15" t="str">
        <f t="shared" si="590"/>
        <v>-----</v>
      </c>
      <c r="G3851" s="117" t="str">
        <f t="shared" si="591"/>
        <v>-----</v>
      </c>
      <c r="H3851" s="39"/>
      <c r="J3851" s="118" t="s">
        <v>35</v>
      </c>
      <c r="K3851" s="118" t="s">
        <v>35</v>
      </c>
      <c r="L3851" s="119" t="s">
        <v>46</v>
      </c>
      <c r="M3851" s="119" t="s">
        <v>46</v>
      </c>
      <c r="N3851" s="120" t="s">
        <v>47</v>
      </c>
      <c r="O3851" s="118" t="s">
        <v>35</v>
      </c>
      <c r="P3851" s="121" t="s">
        <v>47</v>
      </c>
      <c r="Q3851" s="121" t="s">
        <v>47</v>
      </c>
      <c r="R3851" s="122" t="s">
        <v>47</v>
      </c>
      <c r="S3851" s="123" t="s">
        <v>48</v>
      </c>
      <c r="T3851" s="124" t="s">
        <v>47</v>
      </c>
      <c r="U3851" s="125" t="s">
        <v>47</v>
      </c>
    </row>
    <row r="3852" spans="2:21" ht="34.5" customHeight="1" x14ac:dyDescent="0.25">
      <c r="B3852" s="48" t="str">
        <f t="shared" si="586"/>
        <v>--------</v>
      </c>
      <c r="C3852" s="14" t="str">
        <f t="shared" si="587"/>
        <v>--------</v>
      </c>
      <c r="D3852" s="2" t="str">
        <f t="shared" si="588"/>
        <v>-----</v>
      </c>
      <c r="E3852" s="15" t="str">
        <f t="shared" si="589"/>
        <v>-----</v>
      </c>
      <c r="F3852" s="15" t="str">
        <f t="shared" si="590"/>
        <v>-----</v>
      </c>
      <c r="G3852" s="117" t="str">
        <f t="shared" si="591"/>
        <v>-----</v>
      </c>
      <c r="H3852" s="39"/>
      <c r="J3852" s="118" t="s">
        <v>35</v>
      </c>
      <c r="K3852" s="118" t="s">
        <v>35</v>
      </c>
      <c r="L3852" s="119" t="s">
        <v>46</v>
      </c>
      <c r="M3852" s="119" t="s">
        <v>46</v>
      </c>
      <c r="N3852" s="120" t="s">
        <v>47</v>
      </c>
      <c r="O3852" s="118" t="s">
        <v>35</v>
      </c>
      <c r="P3852" s="121" t="s">
        <v>47</v>
      </c>
      <c r="Q3852" s="121" t="s">
        <v>47</v>
      </c>
      <c r="R3852" s="122" t="s">
        <v>47</v>
      </c>
      <c r="S3852" s="123" t="s">
        <v>48</v>
      </c>
      <c r="T3852" s="124" t="s">
        <v>47</v>
      </c>
      <c r="U3852" s="125" t="s">
        <v>47</v>
      </c>
    </row>
    <row r="3853" spans="2:21" ht="34.5" customHeight="1" x14ac:dyDescent="0.25">
      <c r="B3853" s="48" t="str">
        <f t="shared" si="586"/>
        <v>--------</v>
      </c>
      <c r="C3853" s="14" t="str">
        <f t="shared" si="587"/>
        <v>--------</v>
      </c>
      <c r="D3853" s="2" t="str">
        <f t="shared" si="588"/>
        <v>-----</v>
      </c>
      <c r="E3853" s="15" t="str">
        <f t="shared" si="589"/>
        <v>-----</v>
      </c>
      <c r="F3853" s="15" t="str">
        <f t="shared" si="590"/>
        <v>-----</v>
      </c>
      <c r="G3853" s="117" t="str">
        <f t="shared" si="591"/>
        <v>-----</v>
      </c>
      <c r="H3853" s="39"/>
      <c r="J3853" s="118" t="s">
        <v>35</v>
      </c>
      <c r="K3853" s="118" t="s">
        <v>35</v>
      </c>
      <c r="L3853" s="119" t="s">
        <v>46</v>
      </c>
      <c r="M3853" s="119" t="s">
        <v>46</v>
      </c>
      <c r="N3853" s="120" t="s">
        <v>47</v>
      </c>
      <c r="O3853" s="118" t="s">
        <v>35</v>
      </c>
      <c r="P3853" s="121" t="s">
        <v>47</v>
      </c>
      <c r="Q3853" s="121" t="s">
        <v>47</v>
      </c>
      <c r="R3853" s="122" t="s">
        <v>47</v>
      </c>
      <c r="S3853" s="123" t="s">
        <v>48</v>
      </c>
      <c r="T3853" s="124" t="s">
        <v>47</v>
      </c>
      <c r="U3853" s="125" t="s">
        <v>47</v>
      </c>
    </row>
    <row r="3854" spans="2:21" ht="34.5" customHeight="1" x14ac:dyDescent="0.25">
      <c r="B3854" s="48" t="str">
        <f t="shared" si="586"/>
        <v>--------</v>
      </c>
      <c r="C3854" s="14" t="str">
        <f t="shared" si="587"/>
        <v>--------</v>
      </c>
      <c r="D3854" s="2" t="str">
        <f t="shared" si="588"/>
        <v>-----</v>
      </c>
      <c r="E3854" s="15" t="str">
        <f t="shared" si="589"/>
        <v>-----</v>
      </c>
      <c r="F3854" s="15" t="str">
        <f t="shared" si="590"/>
        <v>-----</v>
      </c>
      <c r="G3854" s="117" t="str">
        <f t="shared" si="591"/>
        <v>-----</v>
      </c>
      <c r="H3854" s="39"/>
      <c r="J3854" s="118" t="s">
        <v>35</v>
      </c>
      <c r="K3854" s="118" t="s">
        <v>35</v>
      </c>
      <c r="L3854" s="119" t="s">
        <v>46</v>
      </c>
      <c r="M3854" s="119" t="s">
        <v>46</v>
      </c>
      <c r="N3854" s="120" t="s">
        <v>47</v>
      </c>
      <c r="O3854" s="118" t="s">
        <v>35</v>
      </c>
      <c r="P3854" s="121" t="s">
        <v>47</v>
      </c>
      <c r="Q3854" s="121" t="s">
        <v>47</v>
      </c>
      <c r="R3854" s="122" t="s">
        <v>47</v>
      </c>
      <c r="S3854" s="123" t="s">
        <v>48</v>
      </c>
      <c r="T3854" s="124" t="s">
        <v>47</v>
      </c>
      <c r="U3854" s="125" t="s">
        <v>47</v>
      </c>
    </row>
    <row r="3855" spans="2:21" ht="34.5" customHeight="1" x14ac:dyDescent="0.25">
      <c r="B3855" s="48" t="str">
        <f t="shared" si="586"/>
        <v>--------</v>
      </c>
      <c r="C3855" s="14" t="str">
        <f t="shared" si="587"/>
        <v>--------</v>
      </c>
      <c r="D3855" s="2" t="str">
        <f t="shared" si="588"/>
        <v>-----</v>
      </c>
      <c r="E3855" s="15" t="str">
        <f t="shared" si="589"/>
        <v>-----</v>
      </c>
      <c r="F3855" s="15" t="str">
        <f t="shared" si="590"/>
        <v>-----</v>
      </c>
      <c r="G3855" s="117" t="str">
        <f t="shared" si="591"/>
        <v>-----</v>
      </c>
      <c r="H3855" s="39"/>
      <c r="J3855" s="118" t="s">
        <v>35</v>
      </c>
      <c r="K3855" s="118" t="s">
        <v>35</v>
      </c>
      <c r="L3855" s="119" t="s">
        <v>46</v>
      </c>
      <c r="M3855" s="119" t="s">
        <v>46</v>
      </c>
      <c r="N3855" s="120" t="s">
        <v>47</v>
      </c>
      <c r="O3855" s="118" t="s">
        <v>35</v>
      </c>
      <c r="P3855" s="121" t="s">
        <v>47</v>
      </c>
      <c r="Q3855" s="121" t="s">
        <v>47</v>
      </c>
      <c r="R3855" s="122" t="s">
        <v>47</v>
      </c>
      <c r="S3855" s="123" t="s">
        <v>48</v>
      </c>
      <c r="T3855" s="124" t="s">
        <v>47</v>
      </c>
      <c r="U3855" s="125" t="s">
        <v>47</v>
      </c>
    </row>
    <row r="3856" spans="2:21" ht="34.5" customHeight="1" x14ac:dyDescent="0.25">
      <c r="B3856" s="48" t="str">
        <f t="shared" si="586"/>
        <v>--------</v>
      </c>
      <c r="C3856" s="14" t="str">
        <f t="shared" si="587"/>
        <v>--------</v>
      </c>
      <c r="D3856" s="2" t="str">
        <f t="shared" si="588"/>
        <v>-----</v>
      </c>
      <c r="E3856" s="15" t="str">
        <f t="shared" si="589"/>
        <v>-----</v>
      </c>
      <c r="F3856" s="15" t="str">
        <f t="shared" si="590"/>
        <v>-----</v>
      </c>
      <c r="G3856" s="117" t="str">
        <f t="shared" si="591"/>
        <v>-----</v>
      </c>
      <c r="H3856" s="39"/>
      <c r="J3856" s="118" t="s">
        <v>35</v>
      </c>
      <c r="K3856" s="118" t="s">
        <v>35</v>
      </c>
      <c r="L3856" s="119" t="s">
        <v>46</v>
      </c>
      <c r="M3856" s="119" t="s">
        <v>46</v>
      </c>
      <c r="N3856" s="120" t="s">
        <v>47</v>
      </c>
      <c r="O3856" s="118" t="s">
        <v>35</v>
      </c>
      <c r="P3856" s="121" t="s">
        <v>47</v>
      </c>
      <c r="Q3856" s="121" t="s">
        <v>47</v>
      </c>
      <c r="R3856" s="122" t="s">
        <v>47</v>
      </c>
      <c r="S3856" s="123" t="s">
        <v>48</v>
      </c>
      <c r="T3856" s="124" t="s">
        <v>47</v>
      </c>
      <c r="U3856" s="125" t="s">
        <v>47</v>
      </c>
    </row>
    <row r="3857" spans="2:21" ht="34.5" customHeight="1" x14ac:dyDescent="0.25">
      <c r="B3857" s="48" t="str">
        <f t="shared" si="586"/>
        <v>--------</v>
      </c>
      <c r="C3857" s="14" t="str">
        <f t="shared" si="587"/>
        <v>--------</v>
      </c>
      <c r="D3857" s="2" t="str">
        <f t="shared" si="588"/>
        <v>-----</v>
      </c>
      <c r="E3857" s="15" t="str">
        <f t="shared" si="589"/>
        <v>-----</v>
      </c>
      <c r="F3857" s="15" t="str">
        <f t="shared" si="590"/>
        <v>-----</v>
      </c>
      <c r="G3857" s="117" t="str">
        <f t="shared" si="591"/>
        <v>-----</v>
      </c>
      <c r="H3857" s="39"/>
      <c r="J3857" s="118" t="s">
        <v>35</v>
      </c>
      <c r="K3857" s="118" t="s">
        <v>35</v>
      </c>
      <c r="L3857" s="119" t="s">
        <v>46</v>
      </c>
      <c r="M3857" s="119" t="s">
        <v>46</v>
      </c>
      <c r="N3857" s="120" t="s">
        <v>47</v>
      </c>
      <c r="O3857" s="118" t="s">
        <v>35</v>
      </c>
      <c r="P3857" s="121" t="s">
        <v>47</v>
      </c>
      <c r="Q3857" s="121" t="s">
        <v>47</v>
      </c>
      <c r="R3857" s="122" t="s">
        <v>47</v>
      </c>
      <c r="S3857" s="123" t="s">
        <v>48</v>
      </c>
      <c r="T3857" s="124" t="s">
        <v>47</v>
      </c>
      <c r="U3857" s="125" t="s">
        <v>47</v>
      </c>
    </row>
    <row r="3858" spans="2:21" ht="34.5" customHeight="1" x14ac:dyDescent="0.25">
      <c r="B3858" s="48" t="str">
        <f t="shared" si="586"/>
        <v>--------</v>
      </c>
      <c r="C3858" s="14" t="str">
        <f t="shared" si="587"/>
        <v>--------</v>
      </c>
      <c r="D3858" s="2" t="str">
        <f t="shared" si="588"/>
        <v>-----</v>
      </c>
      <c r="E3858" s="15" t="str">
        <f t="shared" si="589"/>
        <v>-----</v>
      </c>
      <c r="F3858" s="15" t="str">
        <f t="shared" si="590"/>
        <v>-----</v>
      </c>
      <c r="G3858" s="117" t="str">
        <f t="shared" si="591"/>
        <v>-----</v>
      </c>
      <c r="H3858" s="39"/>
      <c r="J3858" s="118" t="s">
        <v>35</v>
      </c>
      <c r="K3858" s="118" t="s">
        <v>35</v>
      </c>
      <c r="L3858" s="119" t="s">
        <v>46</v>
      </c>
      <c r="M3858" s="119" t="s">
        <v>46</v>
      </c>
      <c r="N3858" s="120" t="s">
        <v>47</v>
      </c>
      <c r="O3858" s="118" t="s">
        <v>35</v>
      </c>
      <c r="P3858" s="121" t="s">
        <v>47</v>
      </c>
      <c r="Q3858" s="121" t="s">
        <v>47</v>
      </c>
      <c r="R3858" s="122" t="s">
        <v>47</v>
      </c>
      <c r="S3858" s="123" t="s">
        <v>48</v>
      </c>
      <c r="T3858" s="124" t="s">
        <v>47</v>
      </c>
      <c r="U3858" s="125" t="s">
        <v>47</v>
      </c>
    </row>
    <row r="3862" spans="2:21" ht="35.25" customHeight="1" x14ac:dyDescent="0.25">
      <c r="B3862" s="188" t="s">
        <v>43</v>
      </c>
      <c r="C3862" s="188"/>
      <c r="D3862" s="188"/>
      <c r="E3862" s="188"/>
      <c r="F3862" s="188"/>
      <c r="G3862" s="188"/>
      <c r="H3862" s="188"/>
      <c r="J3862" t="s">
        <v>44</v>
      </c>
      <c r="K3862" s="114">
        <v>43325</v>
      </c>
    </row>
    <row r="3864" spans="2:21" x14ac:dyDescent="0.25">
      <c r="B3864" s="1" t="s">
        <v>14</v>
      </c>
    </row>
    <row r="3865" spans="2:21" ht="8.25" customHeight="1" x14ac:dyDescent="0.25"/>
    <row r="3866" spans="2:21" ht="21" x14ac:dyDescent="0.35">
      <c r="B3866" s="189" t="s">
        <v>15</v>
      </c>
      <c r="C3866" s="189"/>
      <c r="D3866" s="115" t="str">
        <f>U3888</f>
        <v>-----</v>
      </c>
      <c r="E3866" s="45"/>
      <c r="F3866" s="113" t="s">
        <v>16</v>
      </c>
      <c r="G3866" s="116" t="str">
        <f>D3866</f>
        <v>-----</v>
      </c>
      <c r="H3866" s="42" t="s">
        <v>45</v>
      </c>
    </row>
    <row r="3868" spans="2:21" x14ac:dyDescent="0.25">
      <c r="B3868" t="s">
        <v>28</v>
      </c>
      <c r="C3868" s="190" t="str">
        <f>S3888</f>
        <v>------</v>
      </c>
      <c r="D3868" s="190"/>
      <c r="E3868" s="190"/>
      <c r="F3868" s="190"/>
      <c r="G3868" s="40" t="s">
        <v>29</v>
      </c>
      <c r="H3868" s="44" t="s">
        <v>30</v>
      </c>
    </row>
    <row r="3869" spans="2:21" x14ac:dyDescent="0.25">
      <c r="C3869" s="45"/>
      <c r="D3869" s="45"/>
      <c r="E3869" s="45"/>
      <c r="F3869" s="45"/>
      <c r="G3869" s="40"/>
      <c r="H3869" s="45"/>
    </row>
    <row r="3870" spans="2:21" x14ac:dyDescent="0.25">
      <c r="B3870" t="s">
        <v>31</v>
      </c>
      <c r="C3870" s="47" t="str">
        <f>T3888</f>
        <v>-----</v>
      </c>
      <c r="D3870" s="41" t="s">
        <v>27</v>
      </c>
      <c r="E3870" s="41"/>
      <c r="F3870" s="44"/>
      <c r="G3870" s="44"/>
      <c r="H3870" s="44"/>
    </row>
    <row r="3872" spans="2:21" x14ac:dyDescent="0.25">
      <c r="B3872" t="s">
        <v>32</v>
      </c>
      <c r="C3872" s="44"/>
      <c r="D3872" s="44"/>
      <c r="E3872" s="45"/>
      <c r="F3872" s="40" t="s">
        <v>33</v>
      </c>
      <c r="G3872" s="44"/>
      <c r="H3872" s="44"/>
    </row>
    <row r="3873" spans="2:21" x14ac:dyDescent="0.25">
      <c r="F3873" s="40"/>
    </row>
    <row r="3874" spans="2:21" x14ac:dyDescent="0.25">
      <c r="B3874" s="112" t="s">
        <v>34</v>
      </c>
      <c r="C3874" s="44"/>
      <c r="D3874" s="40" t="s">
        <v>17</v>
      </c>
      <c r="E3874" s="44"/>
      <c r="F3874" s="44"/>
      <c r="G3874" s="44"/>
      <c r="H3874" s="44"/>
    </row>
    <row r="3875" spans="2:21" x14ac:dyDescent="0.25">
      <c r="F3875" s="40"/>
    </row>
    <row r="3876" spans="2:21" x14ac:dyDescent="0.25">
      <c r="B3876" t="s">
        <v>18</v>
      </c>
      <c r="D3876" s="43" t="s">
        <v>19</v>
      </c>
      <c r="E3876" s="43"/>
      <c r="F3876" s="43" t="s">
        <v>20</v>
      </c>
      <c r="G3876" t="s">
        <v>21</v>
      </c>
    </row>
    <row r="3877" spans="2:21" x14ac:dyDescent="0.25">
      <c r="F3877" s="40"/>
    </row>
    <row r="3878" spans="2:21" x14ac:dyDescent="0.25">
      <c r="B3878" s="191" t="s">
        <v>22</v>
      </c>
      <c r="C3878" s="191"/>
      <c r="D3878" s="191"/>
      <c r="E3878" s="191"/>
      <c r="F3878" s="191"/>
      <c r="G3878" s="191"/>
      <c r="H3878" s="191"/>
    </row>
    <row r="3879" spans="2:21" x14ac:dyDescent="0.25">
      <c r="F3879" s="40"/>
    </row>
    <row r="3880" spans="2:21" ht="15.75" x14ac:dyDescent="0.25">
      <c r="B3880" t="s">
        <v>23</v>
      </c>
      <c r="E3880" s="192" t="str">
        <f>N3888</f>
        <v>-----</v>
      </c>
      <c r="F3880" s="192"/>
      <c r="G3880" s="192"/>
      <c r="H3880" s="192"/>
    </row>
    <row r="3881" spans="2:21" x14ac:dyDescent="0.25">
      <c r="F3881" s="113"/>
      <c r="G3881" s="113"/>
      <c r="H3881" s="113"/>
    </row>
    <row r="3882" spans="2:21" ht="23.25" x14ac:dyDescent="0.25">
      <c r="B3882" t="s">
        <v>25</v>
      </c>
      <c r="D3882" s="46">
        <f>J3887</f>
        <v>0</v>
      </c>
      <c r="E3882" s="45"/>
      <c r="F3882" s="113" t="s">
        <v>26</v>
      </c>
      <c r="G3882" s="113"/>
      <c r="H3882" s="113"/>
    </row>
    <row r="3883" spans="2:21" x14ac:dyDescent="0.25">
      <c r="F3883" s="40"/>
    </row>
    <row r="3884" spans="2:21" x14ac:dyDescent="0.25">
      <c r="B3884" t="s">
        <v>24</v>
      </c>
      <c r="F3884" s="40"/>
    </row>
    <row r="3885" spans="2:21" x14ac:dyDescent="0.25">
      <c r="F3885" s="40"/>
      <c r="J3885" s="49"/>
    </row>
    <row r="3887" spans="2:21" ht="28.5" customHeight="1" x14ac:dyDescent="0.5">
      <c r="B3887" s="39" t="s">
        <v>8</v>
      </c>
      <c r="C3887" s="39" t="s">
        <v>9</v>
      </c>
      <c r="D3887" s="39" t="s">
        <v>10</v>
      </c>
      <c r="E3887" s="193" t="s">
        <v>11</v>
      </c>
      <c r="F3887" s="194"/>
      <c r="G3887" s="39" t="s">
        <v>12</v>
      </c>
      <c r="H3887" s="39" t="s">
        <v>13</v>
      </c>
      <c r="J3887" s="195">
        <f>SUM(O3888:O3897)</f>
        <v>0</v>
      </c>
      <c r="K3887" s="195"/>
      <c r="L3887" s="195"/>
      <c r="M3887" s="195"/>
      <c r="N3887" s="195"/>
      <c r="O3887" s="195"/>
      <c r="P3887" s="195"/>
      <c r="Q3887" s="195"/>
      <c r="R3887" s="195"/>
      <c r="S3887" s="195"/>
    </row>
    <row r="3888" spans="2:21" ht="34.5" customHeight="1" x14ac:dyDescent="0.25">
      <c r="B3888" s="48" t="str">
        <f>K3888</f>
        <v>--------</v>
      </c>
      <c r="C3888" s="14" t="str">
        <f>J3888</f>
        <v>--------</v>
      </c>
      <c r="D3888" s="2" t="str">
        <f>P3888</f>
        <v>-----</v>
      </c>
      <c r="E3888" s="15" t="str">
        <f>Q3888</f>
        <v>-----</v>
      </c>
      <c r="F3888" s="15" t="str">
        <f>R3888</f>
        <v>-----</v>
      </c>
      <c r="G3888" s="117" t="str">
        <f>IF(U3888&lt;$K$1,"13/08/2018",U3888)</f>
        <v>-----</v>
      </c>
      <c r="H3888" s="39"/>
      <c r="J3888" s="118" t="s">
        <v>35</v>
      </c>
      <c r="K3888" s="118" t="s">
        <v>35</v>
      </c>
      <c r="L3888" s="119" t="s">
        <v>46</v>
      </c>
      <c r="M3888" s="119" t="s">
        <v>46</v>
      </c>
      <c r="N3888" s="120" t="s">
        <v>47</v>
      </c>
      <c r="O3888" s="118" t="s">
        <v>35</v>
      </c>
      <c r="P3888" s="121" t="s">
        <v>47</v>
      </c>
      <c r="Q3888" s="121" t="s">
        <v>47</v>
      </c>
      <c r="R3888" s="122" t="s">
        <v>47</v>
      </c>
      <c r="S3888" s="123" t="s">
        <v>48</v>
      </c>
      <c r="T3888" s="124" t="s">
        <v>47</v>
      </c>
      <c r="U3888" s="125" t="s">
        <v>47</v>
      </c>
    </row>
    <row r="3889" spans="2:21" ht="34.5" customHeight="1" x14ac:dyDescent="0.25">
      <c r="B3889" s="48" t="str">
        <f t="shared" ref="B3889:B3897" si="592">K3889</f>
        <v>--------</v>
      </c>
      <c r="C3889" s="14" t="str">
        <f t="shared" ref="C3889:C3897" si="593">J3889</f>
        <v>--------</v>
      </c>
      <c r="D3889" s="2" t="str">
        <f t="shared" ref="D3889:D3897" si="594">P3889</f>
        <v>-----</v>
      </c>
      <c r="E3889" s="15" t="str">
        <f t="shared" ref="E3889:E3897" si="595">Q3889</f>
        <v>-----</v>
      </c>
      <c r="F3889" s="15" t="str">
        <f t="shared" ref="F3889:F3897" si="596">R3889</f>
        <v>-----</v>
      </c>
      <c r="G3889" s="117" t="str">
        <f t="shared" ref="G3889:G3897" si="597">IF(U3889&lt;$K$1,"19/03/2018",U3889)</f>
        <v>-----</v>
      </c>
      <c r="H3889" s="39"/>
      <c r="J3889" s="118" t="s">
        <v>35</v>
      </c>
      <c r="K3889" s="118" t="s">
        <v>35</v>
      </c>
      <c r="L3889" s="119" t="s">
        <v>46</v>
      </c>
      <c r="M3889" s="119" t="s">
        <v>46</v>
      </c>
      <c r="N3889" s="120" t="s">
        <v>47</v>
      </c>
      <c r="O3889" s="118" t="s">
        <v>35</v>
      </c>
      <c r="P3889" s="121" t="s">
        <v>47</v>
      </c>
      <c r="Q3889" s="121" t="s">
        <v>47</v>
      </c>
      <c r="R3889" s="122" t="s">
        <v>47</v>
      </c>
      <c r="S3889" s="123" t="s">
        <v>48</v>
      </c>
      <c r="T3889" s="124" t="s">
        <v>47</v>
      </c>
      <c r="U3889" s="125" t="s">
        <v>47</v>
      </c>
    </row>
    <row r="3890" spans="2:21" ht="34.5" customHeight="1" x14ac:dyDescent="0.25">
      <c r="B3890" s="48" t="str">
        <f t="shared" si="592"/>
        <v>--------</v>
      </c>
      <c r="C3890" s="14" t="str">
        <f t="shared" si="593"/>
        <v>--------</v>
      </c>
      <c r="D3890" s="2" t="str">
        <f t="shared" si="594"/>
        <v>-----</v>
      </c>
      <c r="E3890" s="15" t="str">
        <f t="shared" si="595"/>
        <v>-----</v>
      </c>
      <c r="F3890" s="15" t="str">
        <f t="shared" si="596"/>
        <v>-----</v>
      </c>
      <c r="G3890" s="117" t="str">
        <f t="shared" si="597"/>
        <v>-----</v>
      </c>
      <c r="H3890" s="39"/>
      <c r="J3890" s="118" t="s">
        <v>35</v>
      </c>
      <c r="K3890" s="118" t="s">
        <v>35</v>
      </c>
      <c r="L3890" s="119" t="s">
        <v>46</v>
      </c>
      <c r="M3890" s="119" t="s">
        <v>46</v>
      </c>
      <c r="N3890" s="120" t="s">
        <v>47</v>
      </c>
      <c r="O3890" s="118" t="s">
        <v>35</v>
      </c>
      <c r="P3890" s="121" t="s">
        <v>47</v>
      </c>
      <c r="Q3890" s="121" t="s">
        <v>47</v>
      </c>
      <c r="R3890" s="122" t="s">
        <v>47</v>
      </c>
      <c r="S3890" s="123" t="s">
        <v>48</v>
      </c>
      <c r="T3890" s="124" t="s">
        <v>47</v>
      </c>
      <c r="U3890" s="125" t="s">
        <v>47</v>
      </c>
    </row>
    <row r="3891" spans="2:21" ht="34.5" customHeight="1" x14ac:dyDescent="0.25">
      <c r="B3891" s="48" t="str">
        <f t="shared" si="592"/>
        <v>--------</v>
      </c>
      <c r="C3891" s="14" t="str">
        <f t="shared" si="593"/>
        <v>--------</v>
      </c>
      <c r="D3891" s="2" t="str">
        <f t="shared" si="594"/>
        <v>-----</v>
      </c>
      <c r="E3891" s="15" t="str">
        <f t="shared" si="595"/>
        <v>-----</v>
      </c>
      <c r="F3891" s="15" t="str">
        <f t="shared" si="596"/>
        <v>-----</v>
      </c>
      <c r="G3891" s="117" t="str">
        <f t="shared" si="597"/>
        <v>-----</v>
      </c>
      <c r="H3891" s="39"/>
      <c r="J3891" s="118" t="s">
        <v>35</v>
      </c>
      <c r="K3891" s="118" t="s">
        <v>35</v>
      </c>
      <c r="L3891" s="119" t="s">
        <v>46</v>
      </c>
      <c r="M3891" s="119" t="s">
        <v>46</v>
      </c>
      <c r="N3891" s="120" t="s">
        <v>47</v>
      </c>
      <c r="O3891" s="118" t="s">
        <v>35</v>
      </c>
      <c r="P3891" s="121" t="s">
        <v>47</v>
      </c>
      <c r="Q3891" s="121" t="s">
        <v>47</v>
      </c>
      <c r="R3891" s="122" t="s">
        <v>47</v>
      </c>
      <c r="S3891" s="123" t="s">
        <v>48</v>
      </c>
      <c r="T3891" s="124" t="s">
        <v>47</v>
      </c>
      <c r="U3891" s="125" t="s">
        <v>47</v>
      </c>
    </row>
    <row r="3892" spans="2:21" ht="34.5" customHeight="1" x14ac:dyDescent="0.25">
      <c r="B3892" s="48" t="str">
        <f t="shared" si="592"/>
        <v>--------</v>
      </c>
      <c r="C3892" s="14" t="str">
        <f t="shared" si="593"/>
        <v>--------</v>
      </c>
      <c r="D3892" s="2" t="str">
        <f t="shared" si="594"/>
        <v>-----</v>
      </c>
      <c r="E3892" s="15" t="str">
        <f t="shared" si="595"/>
        <v>-----</v>
      </c>
      <c r="F3892" s="15" t="str">
        <f t="shared" si="596"/>
        <v>-----</v>
      </c>
      <c r="G3892" s="117" t="str">
        <f t="shared" si="597"/>
        <v>-----</v>
      </c>
      <c r="H3892" s="39"/>
      <c r="J3892" s="118" t="s">
        <v>35</v>
      </c>
      <c r="K3892" s="118" t="s">
        <v>35</v>
      </c>
      <c r="L3892" s="119" t="s">
        <v>46</v>
      </c>
      <c r="M3892" s="119" t="s">
        <v>46</v>
      </c>
      <c r="N3892" s="120" t="s">
        <v>47</v>
      </c>
      <c r="O3892" s="118" t="s">
        <v>35</v>
      </c>
      <c r="P3892" s="121" t="s">
        <v>47</v>
      </c>
      <c r="Q3892" s="121" t="s">
        <v>47</v>
      </c>
      <c r="R3892" s="122" t="s">
        <v>47</v>
      </c>
      <c r="S3892" s="123" t="s">
        <v>48</v>
      </c>
      <c r="T3892" s="124" t="s">
        <v>47</v>
      </c>
      <c r="U3892" s="125" t="s">
        <v>47</v>
      </c>
    </row>
    <row r="3893" spans="2:21" ht="34.5" customHeight="1" x14ac:dyDescent="0.25">
      <c r="B3893" s="48" t="str">
        <f t="shared" si="592"/>
        <v>--------</v>
      </c>
      <c r="C3893" s="14" t="str">
        <f t="shared" si="593"/>
        <v>--------</v>
      </c>
      <c r="D3893" s="2" t="str">
        <f t="shared" si="594"/>
        <v>-----</v>
      </c>
      <c r="E3893" s="15" t="str">
        <f t="shared" si="595"/>
        <v>-----</v>
      </c>
      <c r="F3893" s="15" t="str">
        <f t="shared" si="596"/>
        <v>-----</v>
      </c>
      <c r="G3893" s="117" t="str">
        <f t="shared" si="597"/>
        <v>-----</v>
      </c>
      <c r="H3893" s="39"/>
      <c r="J3893" s="118" t="s">
        <v>35</v>
      </c>
      <c r="K3893" s="118" t="s">
        <v>35</v>
      </c>
      <c r="L3893" s="119" t="s">
        <v>46</v>
      </c>
      <c r="M3893" s="119" t="s">
        <v>46</v>
      </c>
      <c r="N3893" s="120" t="s">
        <v>47</v>
      </c>
      <c r="O3893" s="118" t="s">
        <v>35</v>
      </c>
      <c r="P3893" s="121" t="s">
        <v>47</v>
      </c>
      <c r="Q3893" s="121" t="s">
        <v>47</v>
      </c>
      <c r="R3893" s="122" t="s">
        <v>47</v>
      </c>
      <c r="S3893" s="123" t="s">
        <v>48</v>
      </c>
      <c r="T3893" s="124" t="s">
        <v>47</v>
      </c>
      <c r="U3893" s="125" t="s">
        <v>47</v>
      </c>
    </row>
    <row r="3894" spans="2:21" ht="34.5" customHeight="1" x14ac:dyDescent="0.25">
      <c r="B3894" s="48" t="str">
        <f t="shared" si="592"/>
        <v>--------</v>
      </c>
      <c r="C3894" s="14" t="str">
        <f t="shared" si="593"/>
        <v>--------</v>
      </c>
      <c r="D3894" s="2" t="str">
        <f t="shared" si="594"/>
        <v>-----</v>
      </c>
      <c r="E3894" s="15" t="str">
        <f t="shared" si="595"/>
        <v>-----</v>
      </c>
      <c r="F3894" s="15" t="str">
        <f t="shared" si="596"/>
        <v>-----</v>
      </c>
      <c r="G3894" s="117" t="str">
        <f t="shared" si="597"/>
        <v>-----</v>
      </c>
      <c r="H3894" s="39"/>
      <c r="J3894" s="118" t="s">
        <v>35</v>
      </c>
      <c r="K3894" s="118" t="s">
        <v>35</v>
      </c>
      <c r="L3894" s="119" t="s">
        <v>46</v>
      </c>
      <c r="M3894" s="119" t="s">
        <v>46</v>
      </c>
      <c r="N3894" s="120" t="s">
        <v>47</v>
      </c>
      <c r="O3894" s="118" t="s">
        <v>35</v>
      </c>
      <c r="P3894" s="121" t="s">
        <v>47</v>
      </c>
      <c r="Q3894" s="121" t="s">
        <v>47</v>
      </c>
      <c r="R3894" s="122" t="s">
        <v>47</v>
      </c>
      <c r="S3894" s="123" t="s">
        <v>48</v>
      </c>
      <c r="T3894" s="124" t="s">
        <v>47</v>
      </c>
      <c r="U3894" s="125" t="s">
        <v>47</v>
      </c>
    </row>
    <row r="3895" spans="2:21" ht="34.5" customHeight="1" x14ac:dyDescent="0.25">
      <c r="B3895" s="48" t="str">
        <f t="shared" si="592"/>
        <v>--------</v>
      </c>
      <c r="C3895" s="14" t="str">
        <f t="shared" si="593"/>
        <v>--------</v>
      </c>
      <c r="D3895" s="2" t="str">
        <f t="shared" si="594"/>
        <v>-----</v>
      </c>
      <c r="E3895" s="15" t="str">
        <f t="shared" si="595"/>
        <v>-----</v>
      </c>
      <c r="F3895" s="15" t="str">
        <f t="shared" si="596"/>
        <v>-----</v>
      </c>
      <c r="G3895" s="117" t="str">
        <f t="shared" si="597"/>
        <v>-----</v>
      </c>
      <c r="H3895" s="39"/>
      <c r="J3895" s="118" t="s">
        <v>35</v>
      </c>
      <c r="K3895" s="118" t="s">
        <v>35</v>
      </c>
      <c r="L3895" s="119" t="s">
        <v>46</v>
      </c>
      <c r="M3895" s="119" t="s">
        <v>46</v>
      </c>
      <c r="N3895" s="120" t="s">
        <v>47</v>
      </c>
      <c r="O3895" s="118" t="s">
        <v>35</v>
      </c>
      <c r="P3895" s="121" t="s">
        <v>47</v>
      </c>
      <c r="Q3895" s="121" t="s">
        <v>47</v>
      </c>
      <c r="R3895" s="122" t="s">
        <v>47</v>
      </c>
      <c r="S3895" s="123" t="s">
        <v>48</v>
      </c>
      <c r="T3895" s="124" t="s">
        <v>47</v>
      </c>
      <c r="U3895" s="125" t="s">
        <v>47</v>
      </c>
    </row>
    <row r="3896" spans="2:21" ht="34.5" customHeight="1" x14ac:dyDescent="0.25">
      <c r="B3896" s="48" t="str">
        <f t="shared" si="592"/>
        <v>--------</v>
      </c>
      <c r="C3896" s="14" t="str">
        <f t="shared" si="593"/>
        <v>--------</v>
      </c>
      <c r="D3896" s="2" t="str">
        <f t="shared" si="594"/>
        <v>-----</v>
      </c>
      <c r="E3896" s="15" t="str">
        <f t="shared" si="595"/>
        <v>-----</v>
      </c>
      <c r="F3896" s="15" t="str">
        <f t="shared" si="596"/>
        <v>-----</v>
      </c>
      <c r="G3896" s="117" t="str">
        <f t="shared" si="597"/>
        <v>-----</v>
      </c>
      <c r="H3896" s="39"/>
      <c r="J3896" s="118" t="s">
        <v>35</v>
      </c>
      <c r="K3896" s="118" t="s">
        <v>35</v>
      </c>
      <c r="L3896" s="119" t="s">
        <v>46</v>
      </c>
      <c r="M3896" s="119" t="s">
        <v>46</v>
      </c>
      <c r="N3896" s="120" t="s">
        <v>47</v>
      </c>
      <c r="O3896" s="118" t="s">
        <v>35</v>
      </c>
      <c r="P3896" s="121" t="s">
        <v>47</v>
      </c>
      <c r="Q3896" s="121" t="s">
        <v>47</v>
      </c>
      <c r="R3896" s="122" t="s">
        <v>47</v>
      </c>
      <c r="S3896" s="123" t="s">
        <v>48</v>
      </c>
      <c r="T3896" s="124" t="s">
        <v>47</v>
      </c>
      <c r="U3896" s="125" t="s">
        <v>47</v>
      </c>
    </row>
    <row r="3897" spans="2:21" ht="34.5" customHeight="1" x14ac:dyDescent="0.25">
      <c r="B3897" s="48" t="str">
        <f t="shared" si="592"/>
        <v>--------</v>
      </c>
      <c r="C3897" s="14" t="str">
        <f t="shared" si="593"/>
        <v>--------</v>
      </c>
      <c r="D3897" s="2" t="str">
        <f t="shared" si="594"/>
        <v>-----</v>
      </c>
      <c r="E3897" s="15" t="str">
        <f t="shared" si="595"/>
        <v>-----</v>
      </c>
      <c r="F3897" s="15" t="str">
        <f t="shared" si="596"/>
        <v>-----</v>
      </c>
      <c r="G3897" s="117" t="str">
        <f t="shared" si="597"/>
        <v>-----</v>
      </c>
      <c r="H3897" s="39"/>
      <c r="J3897" s="118" t="s">
        <v>35</v>
      </c>
      <c r="K3897" s="118" t="s">
        <v>35</v>
      </c>
      <c r="L3897" s="119" t="s">
        <v>46</v>
      </c>
      <c r="M3897" s="119" t="s">
        <v>46</v>
      </c>
      <c r="N3897" s="120" t="s">
        <v>47</v>
      </c>
      <c r="O3897" s="118" t="s">
        <v>35</v>
      </c>
      <c r="P3897" s="121" t="s">
        <v>47</v>
      </c>
      <c r="Q3897" s="121" t="s">
        <v>47</v>
      </c>
      <c r="R3897" s="122" t="s">
        <v>47</v>
      </c>
      <c r="S3897" s="123" t="s">
        <v>48</v>
      </c>
      <c r="T3897" s="124" t="s">
        <v>47</v>
      </c>
      <c r="U3897" s="125" t="s">
        <v>47</v>
      </c>
    </row>
    <row r="3901" spans="2:21" ht="35.25" customHeight="1" x14ac:dyDescent="0.25">
      <c r="B3901" s="188" t="s">
        <v>43</v>
      </c>
      <c r="C3901" s="188"/>
      <c r="D3901" s="188"/>
      <c r="E3901" s="188"/>
      <c r="F3901" s="188"/>
      <c r="G3901" s="188"/>
      <c r="H3901" s="188"/>
      <c r="J3901" t="s">
        <v>44</v>
      </c>
      <c r="K3901" s="114">
        <v>43325</v>
      </c>
    </row>
    <row r="3903" spans="2:21" x14ac:dyDescent="0.25">
      <c r="B3903" s="1" t="s">
        <v>14</v>
      </c>
    </row>
    <row r="3904" spans="2:21" ht="8.25" customHeight="1" x14ac:dyDescent="0.25"/>
    <row r="3905" spans="2:8" ht="21" x14ac:dyDescent="0.35">
      <c r="B3905" s="189" t="s">
        <v>15</v>
      </c>
      <c r="C3905" s="189"/>
      <c r="D3905" s="115" t="str">
        <f>U3927</f>
        <v>-----</v>
      </c>
      <c r="E3905" s="45"/>
      <c r="F3905" s="113" t="s">
        <v>16</v>
      </c>
      <c r="G3905" s="116" t="str">
        <f>D3905</f>
        <v>-----</v>
      </c>
      <c r="H3905" s="42" t="s">
        <v>45</v>
      </c>
    </row>
    <row r="3907" spans="2:8" x14ac:dyDescent="0.25">
      <c r="B3907" t="s">
        <v>28</v>
      </c>
      <c r="C3907" s="190" t="str">
        <f>S3927</f>
        <v>------</v>
      </c>
      <c r="D3907" s="190"/>
      <c r="E3907" s="190"/>
      <c r="F3907" s="190"/>
      <c r="G3907" s="40" t="s">
        <v>29</v>
      </c>
      <c r="H3907" s="44" t="s">
        <v>30</v>
      </c>
    </row>
    <row r="3908" spans="2:8" x14ac:dyDescent="0.25">
      <c r="C3908" s="45"/>
      <c r="D3908" s="45"/>
      <c r="E3908" s="45"/>
      <c r="F3908" s="45"/>
      <c r="G3908" s="40"/>
      <c r="H3908" s="45"/>
    </row>
    <row r="3909" spans="2:8" x14ac:dyDescent="0.25">
      <c r="B3909" t="s">
        <v>31</v>
      </c>
      <c r="C3909" s="47" t="str">
        <f>T3927</f>
        <v>-----</v>
      </c>
      <c r="D3909" s="41" t="s">
        <v>27</v>
      </c>
      <c r="E3909" s="41"/>
      <c r="F3909" s="44"/>
      <c r="G3909" s="44"/>
      <c r="H3909" s="44"/>
    </row>
    <row r="3911" spans="2:8" x14ac:dyDescent="0.25">
      <c r="B3911" t="s">
        <v>32</v>
      </c>
      <c r="C3911" s="44"/>
      <c r="D3911" s="44"/>
      <c r="E3911" s="45"/>
      <c r="F3911" s="40" t="s">
        <v>33</v>
      </c>
      <c r="G3911" s="44"/>
      <c r="H3911" s="44"/>
    </row>
    <row r="3912" spans="2:8" x14ac:dyDescent="0.25">
      <c r="F3912" s="40"/>
    </row>
    <row r="3913" spans="2:8" x14ac:dyDescent="0.25">
      <c r="B3913" s="112" t="s">
        <v>34</v>
      </c>
      <c r="C3913" s="44"/>
      <c r="D3913" s="40" t="s">
        <v>17</v>
      </c>
      <c r="E3913" s="44"/>
      <c r="F3913" s="44"/>
      <c r="G3913" s="44"/>
      <c r="H3913" s="44"/>
    </row>
    <row r="3914" spans="2:8" x14ac:dyDescent="0.25">
      <c r="F3914" s="40"/>
    </row>
    <row r="3915" spans="2:8" x14ac:dyDescent="0.25">
      <c r="B3915" t="s">
        <v>18</v>
      </c>
      <c r="D3915" s="43" t="s">
        <v>19</v>
      </c>
      <c r="E3915" s="43"/>
      <c r="F3915" s="43" t="s">
        <v>20</v>
      </c>
      <c r="G3915" t="s">
        <v>21</v>
      </c>
    </row>
    <row r="3916" spans="2:8" x14ac:dyDescent="0.25">
      <c r="F3916" s="40"/>
    </row>
    <row r="3917" spans="2:8" x14ac:dyDescent="0.25">
      <c r="B3917" s="191" t="s">
        <v>22</v>
      </c>
      <c r="C3917" s="191"/>
      <c r="D3917" s="191"/>
      <c r="E3917" s="191"/>
      <c r="F3917" s="191"/>
      <c r="G3917" s="191"/>
      <c r="H3917" s="191"/>
    </row>
    <row r="3918" spans="2:8" x14ac:dyDescent="0.25">
      <c r="F3918" s="40"/>
    </row>
    <row r="3919" spans="2:8" ht="15.75" x14ac:dyDescent="0.25">
      <c r="B3919" t="s">
        <v>23</v>
      </c>
      <c r="E3919" s="192" t="str">
        <f>N3927</f>
        <v>-----</v>
      </c>
      <c r="F3919" s="192"/>
      <c r="G3919" s="192"/>
      <c r="H3919" s="192"/>
    </row>
    <row r="3920" spans="2:8" x14ac:dyDescent="0.25">
      <c r="F3920" s="113"/>
      <c r="G3920" s="113"/>
      <c r="H3920" s="113"/>
    </row>
    <row r="3921" spans="2:21" ht="23.25" x14ac:dyDescent="0.25">
      <c r="B3921" t="s">
        <v>25</v>
      </c>
      <c r="D3921" s="46">
        <f>J3926</f>
        <v>0</v>
      </c>
      <c r="E3921" s="45"/>
      <c r="F3921" s="113" t="s">
        <v>26</v>
      </c>
      <c r="G3921" s="113"/>
      <c r="H3921" s="113"/>
    </row>
    <row r="3922" spans="2:21" x14ac:dyDescent="0.25">
      <c r="F3922" s="40"/>
    </row>
    <row r="3923" spans="2:21" x14ac:dyDescent="0.25">
      <c r="B3923" t="s">
        <v>24</v>
      </c>
      <c r="F3923" s="40"/>
    </row>
    <row r="3924" spans="2:21" x14ac:dyDescent="0.25">
      <c r="F3924" s="40"/>
      <c r="J3924" s="49"/>
    </row>
    <row r="3926" spans="2:21" ht="28.5" customHeight="1" x14ac:dyDescent="0.5">
      <c r="B3926" s="39" t="s">
        <v>8</v>
      </c>
      <c r="C3926" s="39" t="s">
        <v>9</v>
      </c>
      <c r="D3926" s="39" t="s">
        <v>10</v>
      </c>
      <c r="E3926" s="193" t="s">
        <v>11</v>
      </c>
      <c r="F3926" s="194"/>
      <c r="G3926" s="39" t="s">
        <v>12</v>
      </c>
      <c r="H3926" s="39" t="s">
        <v>13</v>
      </c>
      <c r="J3926" s="195">
        <f>SUM(O3927:O3936)</f>
        <v>0</v>
      </c>
      <c r="K3926" s="195"/>
      <c r="L3926" s="195"/>
      <c r="M3926" s="195"/>
      <c r="N3926" s="195"/>
      <c r="O3926" s="195"/>
      <c r="P3926" s="195"/>
      <c r="Q3926" s="195"/>
      <c r="R3926" s="195"/>
      <c r="S3926" s="195"/>
    </row>
    <row r="3927" spans="2:21" ht="34.5" customHeight="1" x14ac:dyDescent="0.25">
      <c r="B3927" s="48" t="str">
        <f>K3927</f>
        <v>--------</v>
      </c>
      <c r="C3927" s="14" t="str">
        <f>J3927</f>
        <v>--------</v>
      </c>
      <c r="D3927" s="2" t="str">
        <f>P3927</f>
        <v>-----</v>
      </c>
      <c r="E3927" s="15" t="str">
        <f>Q3927</f>
        <v>-----</v>
      </c>
      <c r="F3927" s="15" t="str">
        <f>R3927</f>
        <v>-----</v>
      </c>
      <c r="G3927" s="117" t="str">
        <f>IF(U3927&lt;$K$1,"13/08/2018",U3927)</f>
        <v>-----</v>
      </c>
      <c r="H3927" s="39"/>
      <c r="J3927" s="118" t="s">
        <v>35</v>
      </c>
      <c r="K3927" s="118" t="s">
        <v>35</v>
      </c>
      <c r="L3927" s="119" t="s">
        <v>46</v>
      </c>
      <c r="M3927" s="119" t="s">
        <v>46</v>
      </c>
      <c r="N3927" s="120" t="s">
        <v>47</v>
      </c>
      <c r="O3927" s="118" t="s">
        <v>35</v>
      </c>
      <c r="P3927" s="121" t="s">
        <v>47</v>
      </c>
      <c r="Q3927" s="121" t="s">
        <v>47</v>
      </c>
      <c r="R3927" s="122" t="s">
        <v>47</v>
      </c>
      <c r="S3927" s="123" t="s">
        <v>48</v>
      </c>
      <c r="T3927" s="124" t="s">
        <v>47</v>
      </c>
      <c r="U3927" s="125" t="s">
        <v>47</v>
      </c>
    </row>
    <row r="3928" spans="2:21" ht="34.5" customHeight="1" x14ac:dyDescent="0.25">
      <c r="B3928" s="48" t="str">
        <f t="shared" ref="B3928:B3936" si="598">K3928</f>
        <v>--------</v>
      </c>
      <c r="C3928" s="14" t="str">
        <f t="shared" ref="C3928:C3936" si="599">J3928</f>
        <v>--------</v>
      </c>
      <c r="D3928" s="2" t="str">
        <f t="shared" ref="D3928:D3936" si="600">P3928</f>
        <v>-----</v>
      </c>
      <c r="E3928" s="15" t="str">
        <f t="shared" ref="E3928:E3936" si="601">Q3928</f>
        <v>-----</v>
      </c>
      <c r="F3928" s="15" t="str">
        <f t="shared" ref="F3928:F3936" si="602">R3928</f>
        <v>-----</v>
      </c>
      <c r="G3928" s="117" t="str">
        <f t="shared" ref="G3928:G3936" si="603">IF(U3928&lt;$K$1,"19/03/2018",U3928)</f>
        <v>-----</v>
      </c>
      <c r="H3928" s="39"/>
      <c r="J3928" s="118" t="s">
        <v>35</v>
      </c>
      <c r="K3928" s="118" t="s">
        <v>35</v>
      </c>
      <c r="L3928" s="119" t="s">
        <v>46</v>
      </c>
      <c r="M3928" s="119" t="s">
        <v>46</v>
      </c>
      <c r="N3928" s="120" t="s">
        <v>47</v>
      </c>
      <c r="O3928" s="118" t="s">
        <v>35</v>
      </c>
      <c r="P3928" s="121" t="s">
        <v>47</v>
      </c>
      <c r="Q3928" s="121" t="s">
        <v>47</v>
      </c>
      <c r="R3928" s="122" t="s">
        <v>47</v>
      </c>
      <c r="S3928" s="123" t="s">
        <v>48</v>
      </c>
      <c r="T3928" s="124" t="s">
        <v>47</v>
      </c>
      <c r="U3928" s="125" t="s">
        <v>47</v>
      </c>
    </row>
    <row r="3929" spans="2:21" ht="34.5" customHeight="1" x14ac:dyDescent="0.25">
      <c r="B3929" s="48" t="str">
        <f t="shared" si="598"/>
        <v>--------</v>
      </c>
      <c r="C3929" s="14" t="str">
        <f t="shared" si="599"/>
        <v>--------</v>
      </c>
      <c r="D3929" s="2" t="str">
        <f t="shared" si="600"/>
        <v>-----</v>
      </c>
      <c r="E3929" s="15" t="str">
        <f t="shared" si="601"/>
        <v>-----</v>
      </c>
      <c r="F3929" s="15" t="str">
        <f t="shared" si="602"/>
        <v>-----</v>
      </c>
      <c r="G3929" s="117" t="str">
        <f t="shared" si="603"/>
        <v>-----</v>
      </c>
      <c r="H3929" s="39"/>
      <c r="J3929" s="118" t="s">
        <v>35</v>
      </c>
      <c r="K3929" s="118" t="s">
        <v>35</v>
      </c>
      <c r="L3929" s="119" t="s">
        <v>46</v>
      </c>
      <c r="M3929" s="119" t="s">
        <v>46</v>
      </c>
      <c r="N3929" s="120" t="s">
        <v>47</v>
      </c>
      <c r="O3929" s="118" t="s">
        <v>35</v>
      </c>
      <c r="P3929" s="121" t="s">
        <v>47</v>
      </c>
      <c r="Q3929" s="121" t="s">
        <v>47</v>
      </c>
      <c r="R3929" s="122" t="s">
        <v>47</v>
      </c>
      <c r="S3929" s="123" t="s">
        <v>48</v>
      </c>
      <c r="T3929" s="124" t="s">
        <v>47</v>
      </c>
      <c r="U3929" s="125" t="s">
        <v>47</v>
      </c>
    </row>
    <row r="3930" spans="2:21" ht="34.5" customHeight="1" x14ac:dyDescent="0.25">
      <c r="B3930" s="48" t="str">
        <f t="shared" si="598"/>
        <v>--------</v>
      </c>
      <c r="C3930" s="14" t="str">
        <f t="shared" si="599"/>
        <v>--------</v>
      </c>
      <c r="D3930" s="2" t="str">
        <f t="shared" si="600"/>
        <v>-----</v>
      </c>
      <c r="E3930" s="15" t="str">
        <f t="shared" si="601"/>
        <v>-----</v>
      </c>
      <c r="F3930" s="15" t="str">
        <f t="shared" si="602"/>
        <v>-----</v>
      </c>
      <c r="G3930" s="117" t="str">
        <f t="shared" si="603"/>
        <v>-----</v>
      </c>
      <c r="H3930" s="39"/>
      <c r="J3930" s="118" t="s">
        <v>35</v>
      </c>
      <c r="K3930" s="118" t="s">
        <v>35</v>
      </c>
      <c r="L3930" s="119" t="s">
        <v>46</v>
      </c>
      <c r="M3930" s="119" t="s">
        <v>46</v>
      </c>
      <c r="N3930" s="120" t="s">
        <v>47</v>
      </c>
      <c r="O3930" s="118" t="s">
        <v>35</v>
      </c>
      <c r="P3930" s="121" t="s">
        <v>47</v>
      </c>
      <c r="Q3930" s="121" t="s">
        <v>47</v>
      </c>
      <c r="R3930" s="122" t="s">
        <v>47</v>
      </c>
      <c r="S3930" s="123" t="s">
        <v>48</v>
      </c>
      <c r="T3930" s="124" t="s">
        <v>47</v>
      </c>
      <c r="U3930" s="125" t="s">
        <v>47</v>
      </c>
    </row>
    <row r="3931" spans="2:21" ht="34.5" customHeight="1" x14ac:dyDescent="0.25">
      <c r="B3931" s="48" t="str">
        <f t="shared" si="598"/>
        <v>--------</v>
      </c>
      <c r="C3931" s="14" t="str">
        <f t="shared" si="599"/>
        <v>--------</v>
      </c>
      <c r="D3931" s="2" t="str">
        <f t="shared" si="600"/>
        <v>-----</v>
      </c>
      <c r="E3931" s="15" t="str">
        <f t="shared" si="601"/>
        <v>-----</v>
      </c>
      <c r="F3931" s="15" t="str">
        <f t="shared" si="602"/>
        <v>-----</v>
      </c>
      <c r="G3931" s="117" t="str">
        <f t="shared" si="603"/>
        <v>-----</v>
      </c>
      <c r="H3931" s="39"/>
      <c r="J3931" s="118" t="s">
        <v>35</v>
      </c>
      <c r="K3931" s="118" t="s">
        <v>35</v>
      </c>
      <c r="L3931" s="119" t="s">
        <v>46</v>
      </c>
      <c r="M3931" s="119" t="s">
        <v>46</v>
      </c>
      <c r="N3931" s="120" t="s">
        <v>47</v>
      </c>
      <c r="O3931" s="118" t="s">
        <v>35</v>
      </c>
      <c r="P3931" s="121" t="s">
        <v>47</v>
      </c>
      <c r="Q3931" s="121" t="s">
        <v>47</v>
      </c>
      <c r="R3931" s="122" t="s">
        <v>47</v>
      </c>
      <c r="S3931" s="123" t="s">
        <v>48</v>
      </c>
      <c r="T3931" s="124" t="s">
        <v>47</v>
      </c>
      <c r="U3931" s="125" t="s">
        <v>47</v>
      </c>
    </row>
    <row r="3932" spans="2:21" ht="34.5" customHeight="1" x14ac:dyDescent="0.25">
      <c r="B3932" s="48" t="str">
        <f t="shared" si="598"/>
        <v>--------</v>
      </c>
      <c r="C3932" s="14" t="str">
        <f t="shared" si="599"/>
        <v>--------</v>
      </c>
      <c r="D3932" s="2" t="str">
        <f t="shared" si="600"/>
        <v>-----</v>
      </c>
      <c r="E3932" s="15" t="str">
        <f t="shared" si="601"/>
        <v>-----</v>
      </c>
      <c r="F3932" s="15" t="str">
        <f t="shared" si="602"/>
        <v>-----</v>
      </c>
      <c r="G3932" s="117" t="str">
        <f t="shared" si="603"/>
        <v>-----</v>
      </c>
      <c r="H3932" s="39"/>
      <c r="J3932" s="118" t="s">
        <v>35</v>
      </c>
      <c r="K3932" s="118" t="s">
        <v>35</v>
      </c>
      <c r="L3932" s="119" t="s">
        <v>46</v>
      </c>
      <c r="M3932" s="119" t="s">
        <v>46</v>
      </c>
      <c r="N3932" s="120" t="s">
        <v>47</v>
      </c>
      <c r="O3932" s="118" t="s">
        <v>35</v>
      </c>
      <c r="P3932" s="121" t="s">
        <v>47</v>
      </c>
      <c r="Q3932" s="121" t="s">
        <v>47</v>
      </c>
      <c r="R3932" s="122" t="s">
        <v>47</v>
      </c>
      <c r="S3932" s="123" t="s">
        <v>48</v>
      </c>
      <c r="T3932" s="124" t="s">
        <v>47</v>
      </c>
      <c r="U3932" s="125" t="s">
        <v>47</v>
      </c>
    </row>
    <row r="3933" spans="2:21" ht="34.5" customHeight="1" x14ac:dyDescent="0.25">
      <c r="B3933" s="48" t="str">
        <f t="shared" si="598"/>
        <v>--------</v>
      </c>
      <c r="C3933" s="14" t="str">
        <f t="shared" si="599"/>
        <v>--------</v>
      </c>
      <c r="D3933" s="2" t="str">
        <f t="shared" si="600"/>
        <v>-----</v>
      </c>
      <c r="E3933" s="15" t="str">
        <f t="shared" si="601"/>
        <v>-----</v>
      </c>
      <c r="F3933" s="15" t="str">
        <f t="shared" si="602"/>
        <v>-----</v>
      </c>
      <c r="G3933" s="117" t="str">
        <f t="shared" si="603"/>
        <v>-----</v>
      </c>
      <c r="H3933" s="39"/>
      <c r="J3933" s="118" t="s">
        <v>35</v>
      </c>
      <c r="K3933" s="118" t="s">
        <v>35</v>
      </c>
      <c r="L3933" s="119" t="s">
        <v>46</v>
      </c>
      <c r="M3933" s="119" t="s">
        <v>46</v>
      </c>
      <c r="N3933" s="120" t="s">
        <v>47</v>
      </c>
      <c r="O3933" s="118" t="s">
        <v>35</v>
      </c>
      <c r="P3933" s="121" t="s">
        <v>47</v>
      </c>
      <c r="Q3933" s="121" t="s">
        <v>47</v>
      </c>
      <c r="R3933" s="122" t="s">
        <v>47</v>
      </c>
      <c r="S3933" s="123" t="s">
        <v>48</v>
      </c>
      <c r="T3933" s="124" t="s">
        <v>47</v>
      </c>
      <c r="U3933" s="125" t="s">
        <v>47</v>
      </c>
    </row>
    <row r="3934" spans="2:21" ht="34.5" customHeight="1" x14ac:dyDescent="0.25">
      <c r="B3934" s="48" t="str">
        <f t="shared" si="598"/>
        <v>--------</v>
      </c>
      <c r="C3934" s="14" t="str">
        <f t="shared" si="599"/>
        <v>--------</v>
      </c>
      <c r="D3934" s="2" t="str">
        <f t="shared" si="600"/>
        <v>-----</v>
      </c>
      <c r="E3934" s="15" t="str">
        <f t="shared" si="601"/>
        <v>-----</v>
      </c>
      <c r="F3934" s="15" t="str">
        <f t="shared" si="602"/>
        <v>-----</v>
      </c>
      <c r="G3934" s="117" t="str">
        <f t="shared" si="603"/>
        <v>-----</v>
      </c>
      <c r="H3934" s="39"/>
      <c r="J3934" s="118" t="s">
        <v>35</v>
      </c>
      <c r="K3934" s="118" t="s">
        <v>35</v>
      </c>
      <c r="L3934" s="119" t="s">
        <v>46</v>
      </c>
      <c r="M3934" s="119" t="s">
        <v>46</v>
      </c>
      <c r="N3934" s="120" t="s">
        <v>47</v>
      </c>
      <c r="O3934" s="118" t="s">
        <v>35</v>
      </c>
      <c r="P3934" s="121" t="s">
        <v>47</v>
      </c>
      <c r="Q3934" s="121" t="s">
        <v>47</v>
      </c>
      <c r="R3934" s="122" t="s">
        <v>47</v>
      </c>
      <c r="S3934" s="123" t="s">
        <v>48</v>
      </c>
      <c r="T3934" s="124" t="s">
        <v>47</v>
      </c>
      <c r="U3934" s="125" t="s">
        <v>47</v>
      </c>
    </row>
    <row r="3935" spans="2:21" ht="34.5" customHeight="1" x14ac:dyDescent="0.25">
      <c r="B3935" s="48" t="str">
        <f t="shared" si="598"/>
        <v>--------</v>
      </c>
      <c r="C3935" s="14" t="str">
        <f t="shared" si="599"/>
        <v>--------</v>
      </c>
      <c r="D3935" s="2" t="str">
        <f t="shared" si="600"/>
        <v>-----</v>
      </c>
      <c r="E3935" s="15" t="str">
        <f t="shared" si="601"/>
        <v>-----</v>
      </c>
      <c r="F3935" s="15" t="str">
        <f t="shared" si="602"/>
        <v>-----</v>
      </c>
      <c r="G3935" s="117" t="str">
        <f t="shared" si="603"/>
        <v>-----</v>
      </c>
      <c r="H3935" s="39"/>
      <c r="J3935" s="118" t="s">
        <v>35</v>
      </c>
      <c r="K3935" s="118" t="s">
        <v>35</v>
      </c>
      <c r="L3935" s="119" t="s">
        <v>46</v>
      </c>
      <c r="M3935" s="119" t="s">
        <v>46</v>
      </c>
      <c r="N3935" s="120" t="s">
        <v>47</v>
      </c>
      <c r="O3935" s="118" t="s">
        <v>35</v>
      </c>
      <c r="P3935" s="121" t="s">
        <v>47</v>
      </c>
      <c r="Q3935" s="121" t="s">
        <v>47</v>
      </c>
      <c r="R3935" s="122" t="s">
        <v>47</v>
      </c>
      <c r="S3935" s="123" t="s">
        <v>48</v>
      </c>
      <c r="T3935" s="124" t="s">
        <v>47</v>
      </c>
      <c r="U3935" s="125" t="s">
        <v>47</v>
      </c>
    </row>
    <row r="3936" spans="2:21" ht="34.5" customHeight="1" x14ac:dyDescent="0.25">
      <c r="B3936" s="48" t="str">
        <f t="shared" si="598"/>
        <v>--------</v>
      </c>
      <c r="C3936" s="14" t="str">
        <f t="shared" si="599"/>
        <v>--------</v>
      </c>
      <c r="D3936" s="2" t="str">
        <f t="shared" si="600"/>
        <v>-----</v>
      </c>
      <c r="E3936" s="15" t="str">
        <f t="shared" si="601"/>
        <v>-----</v>
      </c>
      <c r="F3936" s="15" t="str">
        <f t="shared" si="602"/>
        <v>-----</v>
      </c>
      <c r="G3936" s="117" t="str">
        <f t="shared" si="603"/>
        <v>-----</v>
      </c>
      <c r="H3936" s="39"/>
      <c r="J3936" s="118" t="s">
        <v>35</v>
      </c>
      <c r="K3936" s="118" t="s">
        <v>35</v>
      </c>
      <c r="L3936" s="119" t="s">
        <v>46</v>
      </c>
      <c r="M3936" s="119" t="s">
        <v>46</v>
      </c>
      <c r="N3936" s="120" t="s">
        <v>47</v>
      </c>
      <c r="O3936" s="118" t="s">
        <v>35</v>
      </c>
      <c r="P3936" s="121" t="s">
        <v>47</v>
      </c>
      <c r="Q3936" s="121" t="s">
        <v>47</v>
      </c>
      <c r="R3936" s="122" t="s">
        <v>47</v>
      </c>
      <c r="S3936" s="123" t="s">
        <v>48</v>
      </c>
      <c r="T3936" s="124" t="s">
        <v>47</v>
      </c>
      <c r="U3936" s="125" t="s">
        <v>47</v>
      </c>
    </row>
    <row r="3940" spans="2:11" ht="35.25" customHeight="1" x14ac:dyDescent="0.25">
      <c r="B3940" s="188" t="s">
        <v>43</v>
      </c>
      <c r="C3940" s="188"/>
      <c r="D3940" s="188"/>
      <c r="E3940" s="188"/>
      <c r="F3940" s="188"/>
      <c r="G3940" s="188"/>
      <c r="H3940" s="188"/>
      <c r="J3940" t="s">
        <v>44</v>
      </c>
      <c r="K3940" s="114">
        <v>43325</v>
      </c>
    </row>
    <row r="3942" spans="2:11" x14ac:dyDescent="0.25">
      <c r="B3942" s="1" t="s">
        <v>14</v>
      </c>
    </row>
    <row r="3943" spans="2:11" ht="8.25" customHeight="1" x14ac:dyDescent="0.25"/>
    <row r="3944" spans="2:11" ht="21" x14ac:dyDescent="0.35">
      <c r="B3944" s="189" t="s">
        <v>15</v>
      </c>
      <c r="C3944" s="189"/>
      <c r="D3944" s="115" t="str">
        <f>U3966</f>
        <v>-----</v>
      </c>
      <c r="E3944" s="45"/>
      <c r="F3944" s="113" t="s">
        <v>16</v>
      </c>
      <c r="G3944" s="116" t="str">
        <f>D3944</f>
        <v>-----</v>
      </c>
      <c r="H3944" s="42" t="s">
        <v>45</v>
      </c>
    </row>
    <row r="3946" spans="2:11" x14ac:dyDescent="0.25">
      <c r="B3946" t="s">
        <v>28</v>
      </c>
      <c r="C3946" s="190" t="str">
        <f>S3966</f>
        <v>------</v>
      </c>
      <c r="D3946" s="190"/>
      <c r="E3946" s="190"/>
      <c r="F3946" s="190"/>
      <c r="G3946" s="40" t="s">
        <v>29</v>
      </c>
      <c r="H3946" s="44" t="s">
        <v>30</v>
      </c>
    </row>
    <row r="3947" spans="2:11" x14ac:dyDescent="0.25">
      <c r="C3947" s="45"/>
      <c r="D3947" s="45"/>
      <c r="E3947" s="45"/>
      <c r="F3947" s="45"/>
      <c r="G3947" s="40"/>
      <c r="H3947" s="45"/>
    </row>
    <row r="3948" spans="2:11" x14ac:dyDescent="0.25">
      <c r="B3948" t="s">
        <v>31</v>
      </c>
      <c r="C3948" s="47" t="str">
        <f>T3966</f>
        <v>-----</v>
      </c>
      <c r="D3948" s="41" t="s">
        <v>27</v>
      </c>
      <c r="E3948" s="41"/>
      <c r="F3948" s="44"/>
      <c r="G3948" s="44"/>
      <c r="H3948" s="44"/>
    </row>
    <row r="3950" spans="2:11" x14ac:dyDescent="0.25">
      <c r="B3950" t="s">
        <v>32</v>
      </c>
      <c r="C3950" s="44"/>
      <c r="D3950" s="44"/>
      <c r="E3950" s="45"/>
      <c r="F3950" s="40" t="s">
        <v>33</v>
      </c>
      <c r="G3950" s="44"/>
      <c r="H3950" s="44"/>
    </row>
    <row r="3951" spans="2:11" x14ac:dyDescent="0.25">
      <c r="F3951" s="40"/>
    </row>
    <row r="3952" spans="2:11" x14ac:dyDescent="0.25">
      <c r="B3952" s="112" t="s">
        <v>34</v>
      </c>
      <c r="C3952" s="44"/>
      <c r="D3952" s="40" t="s">
        <v>17</v>
      </c>
      <c r="E3952" s="44"/>
      <c r="F3952" s="44"/>
      <c r="G3952" s="44"/>
      <c r="H3952" s="44"/>
    </row>
    <row r="3953" spans="2:21" x14ac:dyDescent="0.25">
      <c r="F3953" s="40"/>
    </row>
    <row r="3954" spans="2:21" x14ac:dyDescent="0.25">
      <c r="B3954" t="s">
        <v>18</v>
      </c>
      <c r="D3954" s="43" t="s">
        <v>19</v>
      </c>
      <c r="E3954" s="43"/>
      <c r="F3954" s="43" t="s">
        <v>20</v>
      </c>
      <c r="G3954" t="s">
        <v>21</v>
      </c>
    </row>
    <row r="3955" spans="2:21" x14ac:dyDescent="0.25">
      <c r="F3955" s="40"/>
    </row>
    <row r="3956" spans="2:21" x14ac:dyDescent="0.25">
      <c r="B3956" s="191" t="s">
        <v>22</v>
      </c>
      <c r="C3956" s="191"/>
      <c r="D3956" s="191"/>
      <c r="E3956" s="191"/>
      <c r="F3956" s="191"/>
      <c r="G3956" s="191"/>
      <c r="H3956" s="191"/>
    </row>
    <row r="3957" spans="2:21" x14ac:dyDescent="0.25">
      <c r="F3957" s="40"/>
    </row>
    <row r="3958" spans="2:21" ht="15.75" x14ac:dyDescent="0.25">
      <c r="B3958" t="s">
        <v>23</v>
      </c>
      <c r="E3958" s="192" t="str">
        <f>N3966</f>
        <v>-----</v>
      </c>
      <c r="F3958" s="192"/>
      <c r="G3958" s="192"/>
      <c r="H3958" s="192"/>
    </row>
    <row r="3959" spans="2:21" x14ac:dyDescent="0.25">
      <c r="F3959" s="113"/>
      <c r="G3959" s="113"/>
      <c r="H3959" s="113"/>
    </row>
    <row r="3960" spans="2:21" ht="23.25" x14ac:dyDescent="0.25">
      <c r="B3960" t="s">
        <v>25</v>
      </c>
      <c r="D3960" s="46">
        <f>J3965</f>
        <v>0</v>
      </c>
      <c r="E3960" s="45"/>
      <c r="F3960" s="113" t="s">
        <v>26</v>
      </c>
      <c r="G3960" s="113"/>
      <c r="H3960" s="113"/>
    </row>
    <row r="3961" spans="2:21" x14ac:dyDescent="0.25">
      <c r="F3961" s="40"/>
    </row>
    <row r="3962" spans="2:21" x14ac:dyDescent="0.25">
      <c r="B3962" t="s">
        <v>24</v>
      </c>
      <c r="F3962" s="40"/>
    </row>
    <row r="3963" spans="2:21" x14ac:dyDescent="0.25">
      <c r="F3963" s="40"/>
      <c r="J3963" s="49"/>
    </row>
    <row r="3965" spans="2:21" ht="28.5" customHeight="1" x14ac:dyDescent="0.5">
      <c r="B3965" s="39" t="s">
        <v>8</v>
      </c>
      <c r="C3965" s="39" t="s">
        <v>9</v>
      </c>
      <c r="D3965" s="39" t="s">
        <v>10</v>
      </c>
      <c r="E3965" s="193" t="s">
        <v>11</v>
      </c>
      <c r="F3965" s="194"/>
      <c r="G3965" s="39" t="s">
        <v>12</v>
      </c>
      <c r="H3965" s="39" t="s">
        <v>13</v>
      </c>
      <c r="J3965" s="195">
        <f>SUM(O3966:O3975)</f>
        <v>0</v>
      </c>
      <c r="K3965" s="195"/>
      <c r="L3965" s="195"/>
      <c r="M3965" s="195"/>
      <c r="N3965" s="195"/>
      <c r="O3965" s="195"/>
      <c r="P3965" s="195"/>
      <c r="Q3965" s="195"/>
      <c r="R3965" s="195"/>
      <c r="S3965" s="195"/>
    </row>
    <row r="3966" spans="2:21" ht="34.5" customHeight="1" x14ac:dyDescent="0.25">
      <c r="B3966" s="48" t="str">
        <f>K3966</f>
        <v>--------</v>
      </c>
      <c r="C3966" s="14" t="str">
        <f>J3966</f>
        <v>--------</v>
      </c>
      <c r="D3966" s="2" t="str">
        <f>P3966</f>
        <v>-----</v>
      </c>
      <c r="E3966" s="15" t="str">
        <f>Q3966</f>
        <v>-----</v>
      </c>
      <c r="F3966" s="15" t="str">
        <f>R3966</f>
        <v>-----</v>
      </c>
      <c r="G3966" s="117" t="str">
        <f>IF(U3966&lt;$K$1,"13/08/2018",U3966)</f>
        <v>-----</v>
      </c>
      <c r="H3966" s="39"/>
      <c r="J3966" s="118" t="s">
        <v>35</v>
      </c>
      <c r="K3966" s="118" t="s">
        <v>35</v>
      </c>
      <c r="L3966" s="119" t="s">
        <v>46</v>
      </c>
      <c r="M3966" s="119" t="s">
        <v>46</v>
      </c>
      <c r="N3966" s="120" t="s">
        <v>47</v>
      </c>
      <c r="O3966" s="118" t="s">
        <v>35</v>
      </c>
      <c r="P3966" s="121" t="s">
        <v>47</v>
      </c>
      <c r="Q3966" s="121" t="s">
        <v>47</v>
      </c>
      <c r="R3966" s="122" t="s">
        <v>47</v>
      </c>
      <c r="S3966" s="123" t="s">
        <v>48</v>
      </c>
      <c r="T3966" s="124" t="s">
        <v>47</v>
      </c>
      <c r="U3966" s="125" t="s">
        <v>47</v>
      </c>
    </row>
    <row r="3967" spans="2:21" ht="34.5" customHeight="1" x14ac:dyDescent="0.25">
      <c r="B3967" s="48" t="str">
        <f t="shared" ref="B3967:B3975" si="604">K3967</f>
        <v>--------</v>
      </c>
      <c r="C3967" s="14" t="str">
        <f t="shared" ref="C3967:C3975" si="605">J3967</f>
        <v>--------</v>
      </c>
      <c r="D3967" s="2" t="str">
        <f t="shared" ref="D3967:D3975" si="606">P3967</f>
        <v>-----</v>
      </c>
      <c r="E3967" s="15" t="str">
        <f t="shared" ref="E3967:E3975" si="607">Q3967</f>
        <v>-----</v>
      </c>
      <c r="F3967" s="15" t="str">
        <f t="shared" ref="F3967:F3975" si="608">R3967</f>
        <v>-----</v>
      </c>
      <c r="G3967" s="117" t="str">
        <f t="shared" ref="G3967:G3975" si="609">IF(U3967&lt;$K$1,"19/03/2018",U3967)</f>
        <v>-----</v>
      </c>
      <c r="H3967" s="39"/>
      <c r="J3967" s="118" t="s">
        <v>35</v>
      </c>
      <c r="K3967" s="118" t="s">
        <v>35</v>
      </c>
      <c r="L3967" s="119" t="s">
        <v>46</v>
      </c>
      <c r="M3967" s="119" t="s">
        <v>46</v>
      </c>
      <c r="N3967" s="120" t="s">
        <v>47</v>
      </c>
      <c r="O3967" s="118" t="s">
        <v>35</v>
      </c>
      <c r="P3967" s="121" t="s">
        <v>47</v>
      </c>
      <c r="Q3967" s="121" t="s">
        <v>47</v>
      </c>
      <c r="R3967" s="122" t="s">
        <v>47</v>
      </c>
      <c r="S3967" s="123" t="s">
        <v>48</v>
      </c>
      <c r="T3967" s="124" t="s">
        <v>47</v>
      </c>
      <c r="U3967" s="125" t="s">
        <v>47</v>
      </c>
    </row>
    <row r="3968" spans="2:21" ht="34.5" customHeight="1" x14ac:dyDescent="0.25">
      <c r="B3968" s="48" t="str">
        <f t="shared" si="604"/>
        <v>--------</v>
      </c>
      <c r="C3968" s="14" t="str">
        <f t="shared" si="605"/>
        <v>--------</v>
      </c>
      <c r="D3968" s="2" t="str">
        <f t="shared" si="606"/>
        <v>-----</v>
      </c>
      <c r="E3968" s="15" t="str">
        <f t="shared" si="607"/>
        <v>-----</v>
      </c>
      <c r="F3968" s="15" t="str">
        <f t="shared" si="608"/>
        <v>-----</v>
      </c>
      <c r="G3968" s="117" t="str">
        <f t="shared" si="609"/>
        <v>-----</v>
      </c>
      <c r="H3968" s="39"/>
      <c r="J3968" s="118" t="s">
        <v>35</v>
      </c>
      <c r="K3968" s="118" t="s">
        <v>35</v>
      </c>
      <c r="L3968" s="119" t="s">
        <v>46</v>
      </c>
      <c r="M3968" s="119" t="s">
        <v>46</v>
      </c>
      <c r="N3968" s="120" t="s">
        <v>47</v>
      </c>
      <c r="O3968" s="118" t="s">
        <v>35</v>
      </c>
      <c r="P3968" s="121" t="s">
        <v>47</v>
      </c>
      <c r="Q3968" s="121" t="s">
        <v>47</v>
      </c>
      <c r="R3968" s="122" t="s">
        <v>47</v>
      </c>
      <c r="S3968" s="123" t="s">
        <v>48</v>
      </c>
      <c r="T3968" s="124" t="s">
        <v>47</v>
      </c>
      <c r="U3968" s="125" t="s">
        <v>47</v>
      </c>
    </row>
    <row r="3969" spans="2:21" ht="34.5" customHeight="1" x14ac:dyDescent="0.25">
      <c r="B3969" s="48" t="str">
        <f t="shared" si="604"/>
        <v>--------</v>
      </c>
      <c r="C3969" s="14" t="str">
        <f t="shared" si="605"/>
        <v>--------</v>
      </c>
      <c r="D3969" s="2" t="str">
        <f t="shared" si="606"/>
        <v>-----</v>
      </c>
      <c r="E3969" s="15" t="str">
        <f t="shared" si="607"/>
        <v>-----</v>
      </c>
      <c r="F3969" s="15" t="str">
        <f t="shared" si="608"/>
        <v>-----</v>
      </c>
      <c r="G3969" s="117" t="str">
        <f t="shared" si="609"/>
        <v>-----</v>
      </c>
      <c r="H3969" s="39"/>
      <c r="J3969" s="118" t="s">
        <v>35</v>
      </c>
      <c r="K3969" s="118" t="s">
        <v>35</v>
      </c>
      <c r="L3969" s="119" t="s">
        <v>46</v>
      </c>
      <c r="M3969" s="119" t="s">
        <v>46</v>
      </c>
      <c r="N3969" s="120" t="s">
        <v>47</v>
      </c>
      <c r="O3969" s="118" t="s">
        <v>35</v>
      </c>
      <c r="P3969" s="121" t="s">
        <v>47</v>
      </c>
      <c r="Q3969" s="121" t="s">
        <v>47</v>
      </c>
      <c r="R3969" s="122" t="s">
        <v>47</v>
      </c>
      <c r="S3969" s="123" t="s">
        <v>48</v>
      </c>
      <c r="T3969" s="124" t="s">
        <v>47</v>
      </c>
      <c r="U3969" s="125" t="s">
        <v>47</v>
      </c>
    </row>
    <row r="3970" spans="2:21" ht="34.5" customHeight="1" x14ac:dyDescent="0.25">
      <c r="B3970" s="48" t="str">
        <f t="shared" si="604"/>
        <v>--------</v>
      </c>
      <c r="C3970" s="14" t="str">
        <f t="shared" si="605"/>
        <v>--------</v>
      </c>
      <c r="D3970" s="2" t="str">
        <f t="shared" si="606"/>
        <v>-----</v>
      </c>
      <c r="E3970" s="15" t="str">
        <f t="shared" si="607"/>
        <v>-----</v>
      </c>
      <c r="F3970" s="15" t="str">
        <f t="shared" si="608"/>
        <v>-----</v>
      </c>
      <c r="G3970" s="117" t="str">
        <f t="shared" si="609"/>
        <v>-----</v>
      </c>
      <c r="H3970" s="39"/>
      <c r="J3970" s="118" t="s">
        <v>35</v>
      </c>
      <c r="K3970" s="118" t="s">
        <v>35</v>
      </c>
      <c r="L3970" s="119" t="s">
        <v>46</v>
      </c>
      <c r="M3970" s="119" t="s">
        <v>46</v>
      </c>
      <c r="N3970" s="120" t="s">
        <v>47</v>
      </c>
      <c r="O3970" s="118" t="s">
        <v>35</v>
      </c>
      <c r="P3970" s="121" t="s">
        <v>47</v>
      </c>
      <c r="Q3970" s="121" t="s">
        <v>47</v>
      </c>
      <c r="R3970" s="122" t="s">
        <v>47</v>
      </c>
      <c r="S3970" s="123" t="s">
        <v>48</v>
      </c>
      <c r="T3970" s="124" t="s">
        <v>47</v>
      </c>
      <c r="U3970" s="125" t="s">
        <v>47</v>
      </c>
    </row>
    <row r="3971" spans="2:21" ht="34.5" customHeight="1" x14ac:dyDescent="0.25">
      <c r="B3971" s="48" t="str">
        <f t="shared" si="604"/>
        <v>--------</v>
      </c>
      <c r="C3971" s="14" t="str">
        <f t="shared" si="605"/>
        <v>--------</v>
      </c>
      <c r="D3971" s="2" t="str">
        <f t="shared" si="606"/>
        <v>-----</v>
      </c>
      <c r="E3971" s="15" t="str">
        <f t="shared" si="607"/>
        <v>-----</v>
      </c>
      <c r="F3971" s="15" t="str">
        <f t="shared" si="608"/>
        <v>-----</v>
      </c>
      <c r="G3971" s="117" t="str">
        <f t="shared" si="609"/>
        <v>-----</v>
      </c>
      <c r="H3971" s="39"/>
      <c r="J3971" s="118" t="s">
        <v>35</v>
      </c>
      <c r="K3971" s="118" t="s">
        <v>35</v>
      </c>
      <c r="L3971" s="119" t="s">
        <v>46</v>
      </c>
      <c r="M3971" s="119" t="s">
        <v>46</v>
      </c>
      <c r="N3971" s="120" t="s">
        <v>47</v>
      </c>
      <c r="O3971" s="118" t="s">
        <v>35</v>
      </c>
      <c r="P3971" s="121" t="s">
        <v>47</v>
      </c>
      <c r="Q3971" s="121" t="s">
        <v>47</v>
      </c>
      <c r="R3971" s="122" t="s">
        <v>47</v>
      </c>
      <c r="S3971" s="123" t="s">
        <v>48</v>
      </c>
      <c r="T3971" s="124" t="s">
        <v>47</v>
      </c>
      <c r="U3971" s="125" t="s">
        <v>47</v>
      </c>
    </row>
    <row r="3972" spans="2:21" ht="34.5" customHeight="1" x14ac:dyDescent="0.25">
      <c r="B3972" s="48" t="str">
        <f t="shared" si="604"/>
        <v>--------</v>
      </c>
      <c r="C3972" s="14" t="str">
        <f t="shared" si="605"/>
        <v>--------</v>
      </c>
      <c r="D3972" s="2" t="str">
        <f t="shared" si="606"/>
        <v>-----</v>
      </c>
      <c r="E3972" s="15" t="str">
        <f t="shared" si="607"/>
        <v>-----</v>
      </c>
      <c r="F3972" s="15" t="str">
        <f t="shared" si="608"/>
        <v>-----</v>
      </c>
      <c r="G3972" s="117" t="str">
        <f t="shared" si="609"/>
        <v>-----</v>
      </c>
      <c r="H3972" s="39"/>
      <c r="J3972" s="118" t="s">
        <v>35</v>
      </c>
      <c r="K3972" s="118" t="s">
        <v>35</v>
      </c>
      <c r="L3972" s="119" t="s">
        <v>46</v>
      </c>
      <c r="M3972" s="119" t="s">
        <v>46</v>
      </c>
      <c r="N3972" s="120" t="s">
        <v>47</v>
      </c>
      <c r="O3972" s="118" t="s">
        <v>35</v>
      </c>
      <c r="P3972" s="121" t="s">
        <v>47</v>
      </c>
      <c r="Q3972" s="121" t="s">
        <v>47</v>
      </c>
      <c r="R3972" s="122" t="s">
        <v>47</v>
      </c>
      <c r="S3972" s="123" t="s">
        <v>48</v>
      </c>
      <c r="T3972" s="124" t="s">
        <v>47</v>
      </c>
      <c r="U3972" s="125" t="s">
        <v>47</v>
      </c>
    </row>
    <row r="3973" spans="2:21" ht="34.5" customHeight="1" x14ac:dyDescent="0.25">
      <c r="B3973" s="48" t="str">
        <f t="shared" si="604"/>
        <v>--------</v>
      </c>
      <c r="C3973" s="14" t="str">
        <f t="shared" si="605"/>
        <v>--------</v>
      </c>
      <c r="D3973" s="2" t="str">
        <f t="shared" si="606"/>
        <v>-----</v>
      </c>
      <c r="E3973" s="15" t="str">
        <f t="shared" si="607"/>
        <v>-----</v>
      </c>
      <c r="F3973" s="15" t="str">
        <f t="shared" si="608"/>
        <v>-----</v>
      </c>
      <c r="G3973" s="117" t="str">
        <f t="shared" si="609"/>
        <v>-----</v>
      </c>
      <c r="H3973" s="39"/>
      <c r="J3973" s="118" t="s">
        <v>35</v>
      </c>
      <c r="K3973" s="118" t="s">
        <v>35</v>
      </c>
      <c r="L3973" s="119" t="s">
        <v>46</v>
      </c>
      <c r="M3973" s="119" t="s">
        <v>46</v>
      </c>
      <c r="N3973" s="120" t="s">
        <v>47</v>
      </c>
      <c r="O3973" s="118" t="s">
        <v>35</v>
      </c>
      <c r="P3973" s="121" t="s">
        <v>47</v>
      </c>
      <c r="Q3973" s="121" t="s">
        <v>47</v>
      </c>
      <c r="R3973" s="122" t="s">
        <v>47</v>
      </c>
      <c r="S3973" s="123" t="s">
        <v>48</v>
      </c>
      <c r="T3973" s="124" t="s">
        <v>47</v>
      </c>
      <c r="U3973" s="125" t="s">
        <v>47</v>
      </c>
    </row>
    <row r="3974" spans="2:21" ht="34.5" customHeight="1" x14ac:dyDescent="0.25">
      <c r="B3974" s="48" t="str">
        <f t="shared" si="604"/>
        <v>--------</v>
      </c>
      <c r="C3974" s="14" t="str">
        <f t="shared" si="605"/>
        <v>--------</v>
      </c>
      <c r="D3974" s="2" t="str">
        <f t="shared" si="606"/>
        <v>-----</v>
      </c>
      <c r="E3974" s="15" t="str">
        <f t="shared" si="607"/>
        <v>-----</v>
      </c>
      <c r="F3974" s="15" t="str">
        <f t="shared" si="608"/>
        <v>-----</v>
      </c>
      <c r="G3974" s="117" t="str">
        <f t="shared" si="609"/>
        <v>-----</v>
      </c>
      <c r="H3974" s="39"/>
      <c r="J3974" s="118" t="s">
        <v>35</v>
      </c>
      <c r="K3974" s="118" t="s">
        <v>35</v>
      </c>
      <c r="L3974" s="119" t="s">
        <v>46</v>
      </c>
      <c r="M3974" s="119" t="s">
        <v>46</v>
      </c>
      <c r="N3974" s="120" t="s">
        <v>47</v>
      </c>
      <c r="O3974" s="118" t="s">
        <v>35</v>
      </c>
      <c r="P3974" s="121" t="s">
        <v>47</v>
      </c>
      <c r="Q3974" s="121" t="s">
        <v>47</v>
      </c>
      <c r="R3974" s="122" t="s">
        <v>47</v>
      </c>
      <c r="S3974" s="123" t="s">
        <v>48</v>
      </c>
      <c r="T3974" s="124" t="s">
        <v>47</v>
      </c>
      <c r="U3974" s="125" t="s">
        <v>47</v>
      </c>
    </row>
    <row r="3975" spans="2:21" ht="34.5" customHeight="1" x14ac:dyDescent="0.25">
      <c r="B3975" s="48" t="str">
        <f t="shared" si="604"/>
        <v>--------</v>
      </c>
      <c r="C3975" s="14" t="str">
        <f t="shared" si="605"/>
        <v>--------</v>
      </c>
      <c r="D3975" s="2" t="str">
        <f t="shared" si="606"/>
        <v>-----</v>
      </c>
      <c r="E3975" s="15" t="str">
        <f t="shared" si="607"/>
        <v>-----</v>
      </c>
      <c r="F3975" s="15" t="str">
        <f t="shared" si="608"/>
        <v>-----</v>
      </c>
      <c r="G3975" s="117" t="str">
        <f t="shared" si="609"/>
        <v>-----</v>
      </c>
      <c r="H3975" s="39"/>
      <c r="J3975" s="118" t="s">
        <v>35</v>
      </c>
      <c r="K3975" s="118" t="s">
        <v>35</v>
      </c>
      <c r="L3975" s="119" t="s">
        <v>46</v>
      </c>
      <c r="M3975" s="119" t="s">
        <v>46</v>
      </c>
      <c r="N3975" s="120" t="s">
        <v>47</v>
      </c>
      <c r="O3975" s="118" t="s">
        <v>35</v>
      </c>
      <c r="P3975" s="121" t="s">
        <v>47</v>
      </c>
      <c r="Q3975" s="121" t="s">
        <v>47</v>
      </c>
      <c r="R3975" s="122" t="s">
        <v>47</v>
      </c>
      <c r="S3975" s="123" t="s">
        <v>48</v>
      </c>
      <c r="T3975" s="124" t="s">
        <v>47</v>
      </c>
      <c r="U3975" s="125" t="s">
        <v>47</v>
      </c>
    </row>
    <row r="3979" spans="2:21" ht="35.25" customHeight="1" x14ac:dyDescent="0.25">
      <c r="B3979" s="188" t="s">
        <v>43</v>
      </c>
      <c r="C3979" s="188"/>
      <c r="D3979" s="188"/>
      <c r="E3979" s="188"/>
      <c r="F3979" s="188"/>
      <c r="G3979" s="188"/>
      <c r="H3979" s="188"/>
      <c r="J3979" t="s">
        <v>44</v>
      </c>
      <c r="K3979" s="114">
        <v>43325</v>
      </c>
    </row>
    <row r="3981" spans="2:21" x14ac:dyDescent="0.25">
      <c r="B3981" s="1" t="s">
        <v>14</v>
      </c>
    </row>
    <row r="3982" spans="2:21" ht="8.25" customHeight="1" x14ac:dyDescent="0.25"/>
    <row r="3983" spans="2:21" ht="21" x14ac:dyDescent="0.35">
      <c r="B3983" s="189" t="s">
        <v>15</v>
      </c>
      <c r="C3983" s="189"/>
      <c r="D3983" s="115" t="str">
        <f>U4005</f>
        <v>-----</v>
      </c>
      <c r="E3983" s="45"/>
      <c r="F3983" s="113" t="s">
        <v>16</v>
      </c>
      <c r="G3983" s="116" t="str">
        <f>D3983</f>
        <v>-----</v>
      </c>
      <c r="H3983" s="42" t="s">
        <v>45</v>
      </c>
    </row>
    <row r="3985" spans="2:8" x14ac:dyDescent="0.25">
      <c r="B3985" t="s">
        <v>28</v>
      </c>
      <c r="C3985" s="190" t="str">
        <f>S4005</f>
        <v>------</v>
      </c>
      <c r="D3985" s="190"/>
      <c r="E3985" s="190"/>
      <c r="F3985" s="190"/>
      <c r="G3985" s="40" t="s">
        <v>29</v>
      </c>
      <c r="H3985" s="44" t="s">
        <v>30</v>
      </c>
    </row>
    <row r="3986" spans="2:8" x14ac:dyDescent="0.25">
      <c r="C3986" s="45"/>
      <c r="D3986" s="45"/>
      <c r="E3986" s="45"/>
      <c r="F3986" s="45"/>
      <c r="G3986" s="40"/>
      <c r="H3986" s="45"/>
    </row>
    <row r="3987" spans="2:8" x14ac:dyDescent="0.25">
      <c r="B3987" t="s">
        <v>31</v>
      </c>
      <c r="C3987" s="47" t="str">
        <f>T4005</f>
        <v>-----</v>
      </c>
      <c r="D3987" s="41" t="s">
        <v>27</v>
      </c>
      <c r="E3987" s="41"/>
      <c r="F3987" s="44"/>
      <c r="G3987" s="44"/>
      <c r="H3987" s="44"/>
    </row>
    <row r="3989" spans="2:8" x14ac:dyDescent="0.25">
      <c r="B3989" t="s">
        <v>32</v>
      </c>
      <c r="C3989" s="44"/>
      <c r="D3989" s="44"/>
      <c r="E3989" s="45"/>
      <c r="F3989" s="40" t="s">
        <v>33</v>
      </c>
      <c r="G3989" s="44"/>
      <c r="H3989" s="44"/>
    </row>
    <row r="3990" spans="2:8" x14ac:dyDescent="0.25">
      <c r="F3990" s="40"/>
    </row>
    <row r="3991" spans="2:8" x14ac:dyDescent="0.25">
      <c r="B3991" s="112" t="s">
        <v>34</v>
      </c>
      <c r="C3991" s="44"/>
      <c r="D3991" s="40" t="s">
        <v>17</v>
      </c>
      <c r="E3991" s="44"/>
      <c r="F3991" s="44"/>
      <c r="G3991" s="44"/>
      <c r="H3991" s="44"/>
    </row>
    <row r="3992" spans="2:8" x14ac:dyDescent="0.25">
      <c r="F3992" s="40"/>
    </row>
    <row r="3993" spans="2:8" x14ac:dyDescent="0.25">
      <c r="B3993" t="s">
        <v>18</v>
      </c>
      <c r="D3993" s="43" t="s">
        <v>19</v>
      </c>
      <c r="E3993" s="43"/>
      <c r="F3993" s="43" t="s">
        <v>20</v>
      </c>
      <c r="G3993" t="s">
        <v>21</v>
      </c>
    </row>
    <row r="3994" spans="2:8" x14ac:dyDescent="0.25">
      <c r="F3994" s="40"/>
    </row>
    <row r="3995" spans="2:8" x14ac:dyDescent="0.25">
      <c r="B3995" s="191" t="s">
        <v>22</v>
      </c>
      <c r="C3995" s="191"/>
      <c r="D3995" s="191"/>
      <c r="E3995" s="191"/>
      <c r="F3995" s="191"/>
      <c r="G3995" s="191"/>
      <c r="H3995" s="191"/>
    </row>
    <row r="3996" spans="2:8" x14ac:dyDescent="0.25">
      <c r="F3996" s="40"/>
    </row>
    <row r="3997" spans="2:8" ht="15.75" x14ac:dyDescent="0.25">
      <c r="B3997" t="s">
        <v>23</v>
      </c>
      <c r="E3997" s="192" t="str">
        <f>N4005</f>
        <v>-----</v>
      </c>
      <c r="F3997" s="192"/>
      <c r="G3997" s="192"/>
      <c r="H3997" s="192"/>
    </row>
    <row r="3998" spans="2:8" x14ac:dyDescent="0.25">
      <c r="F3998" s="113"/>
      <c r="G3998" s="113"/>
      <c r="H3998" s="113"/>
    </row>
    <row r="3999" spans="2:8" ht="23.25" x14ac:dyDescent="0.25">
      <c r="B3999" t="s">
        <v>25</v>
      </c>
      <c r="D3999" s="46">
        <f>J4004</f>
        <v>0</v>
      </c>
      <c r="E3999" s="45"/>
      <c r="F3999" s="113" t="s">
        <v>26</v>
      </c>
      <c r="G3999" s="113"/>
      <c r="H3999" s="113"/>
    </row>
    <row r="4000" spans="2:8" x14ac:dyDescent="0.25">
      <c r="F4000" s="40"/>
    </row>
    <row r="4001" spans="2:21" x14ac:dyDescent="0.25">
      <c r="B4001" t="s">
        <v>24</v>
      </c>
      <c r="F4001" s="40"/>
    </row>
    <row r="4002" spans="2:21" x14ac:dyDescent="0.25">
      <c r="F4002" s="40"/>
      <c r="J4002" s="49"/>
    </row>
    <row r="4004" spans="2:21" ht="28.5" customHeight="1" x14ac:dyDescent="0.5">
      <c r="B4004" s="39" t="s">
        <v>8</v>
      </c>
      <c r="C4004" s="39" t="s">
        <v>9</v>
      </c>
      <c r="D4004" s="39" t="s">
        <v>10</v>
      </c>
      <c r="E4004" s="193" t="s">
        <v>11</v>
      </c>
      <c r="F4004" s="194"/>
      <c r="G4004" s="39" t="s">
        <v>12</v>
      </c>
      <c r="H4004" s="39" t="s">
        <v>13</v>
      </c>
      <c r="J4004" s="195">
        <f>SUM(O4005:O4014)</f>
        <v>0</v>
      </c>
      <c r="K4004" s="195"/>
      <c r="L4004" s="195"/>
      <c r="M4004" s="195"/>
      <c r="N4004" s="195"/>
      <c r="O4004" s="195"/>
      <c r="P4004" s="195"/>
      <c r="Q4004" s="195"/>
      <c r="R4004" s="195"/>
      <c r="S4004" s="195"/>
    </row>
    <row r="4005" spans="2:21" ht="34.5" customHeight="1" x14ac:dyDescent="0.25">
      <c r="B4005" s="48" t="str">
        <f>K4005</f>
        <v>--------</v>
      </c>
      <c r="C4005" s="14" t="str">
        <f>J4005</f>
        <v>--------</v>
      </c>
      <c r="D4005" s="2" t="str">
        <f>P4005</f>
        <v>-----</v>
      </c>
      <c r="E4005" s="15" t="str">
        <f>Q4005</f>
        <v>-----</v>
      </c>
      <c r="F4005" s="15" t="str">
        <f>R4005</f>
        <v>-----</v>
      </c>
      <c r="G4005" s="117" t="str">
        <f>IF(U4005&lt;$K$1,"13/08/2018",U4005)</f>
        <v>-----</v>
      </c>
      <c r="H4005" s="39"/>
      <c r="J4005" s="118" t="s">
        <v>35</v>
      </c>
      <c r="K4005" s="118" t="s">
        <v>35</v>
      </c>
      <c r="L4005" s="119" t="s">
        <v>46</v>
      </c>
      <c r="M4005" s="119" t="s">
        <v>46</v>
      </c>
      <c r="N4005" s="120" t="s">
        <v>47</v>
      </c>
      <c r="O4005" s="118" t="s">
        <v>35</v>
      </c>
      <c r="P4005" s="121" t="s">
        <v>47</v>
      </c>
      <c r="Q4005" s="121" t="s">
        <v>47</v>
      </c>
      <c r="R4005" s="122" t="s">
        <v>47</v>
      </c>
      <c r="S4005" s="123" t="s">
        <v>48</v>
      </c>
      <c r="T4005" s="124" t="s">
        <v>47</v>
      </c>
      <c r="U4005" s="125" t="s">
        <v>47</v>
      </c>
    </row>
    <row r="4006" spans="2:21" ht="34.5" customHeight="1" x14ac:dyDescent="0.25">
      <c r="B4006" s="48" t="str">
        <f t="shared" ref="B4006:B4014" si="610">K4006</f>
        <v>--------</v>
      </c>
      <c r="C4006" s="14" t="str">
        <f t="shared" ref="C4006:C4014" si="611">J4006</f>
        <v>--------</v>
      </c>
      <c r="D4006" s="2" t="str">
        <f t="shared" ref="D4006:D4014" si="612">P4006</f>
        <v>-----</v>
      </c>
      <c r="E4006" s="15" t="str">
        <f t="shared" ref="E4006:E4014" si="613">Q4006</f>
        <v>-----</v>
      </c>
      <c r="F4006" s="15" t="str">
        <f t="shared" ref="F4006:F4014" si="614">R4006</f>
        <v>-----</v>
      </c>
      <c r="G4006" s="117" t="str">
        <f t="shared" ref="G4006:G4014" si="615">IF(U4006&lt;$K$1,"19/03/2018",U4006)</f>
        <v>-----</v>
      </c>
      <c r="H4006" s="39"/>
      <c r="J4006" s="118" t="s">
        <v>35</v>
      </c>
      <c r="K4006" s="118" t="s">
        <v>35</v>
      </c>
      <c r="L4006" s="119" t="s">
        <v>46</v>
      </c>
      <c r="M4006" s="119" t="s">
        <v>46</v>
      </c>
      <c r="N4006" s="120" t="s">
        <v>47</v>
      </c>
      <c r="O4006" s="118" t="s">
        <v>35</v>
      </c>
      <c r="P4006" s="121" t="s">
        <v>47</v>
      </c>
      <c r="Q4006" s="121" t="s">
        <v>47</v>
      </c>
      <c r="R4006" s="122" t="s">
        <v>47</v>
      </c>
      <c r="S4006" s="123" t="s">
        <v>48</v>
      </c>
      <c r="T4006" s="124" t="s">
        <v>47</v>
      </c>
      <c r="U4006" s="125" t="s">
        <v>47</v>
      </c>
    </row>
    <row r="4007" spans="2:21" ht="34.5" customHeight="1" x14ac:dyDescent="0.25">
      <c r="B4007" s="48" t="str">
        <f t="shared" si="610"/>
        <v>--------</v>
      </c>
      <c r="C4007" s="14" t="str">
        <f t="shared" si="611"/>
        <v>--------</v>
      </c>
      <c r="D4007" s="2" t="str">
        <f t="shared" si="612"/>
        <v>-----</v>
      </c>
      <c r="E4007" s="15" t="str">
        <f t="shared" si="613"/>
        <v>-----</v>
      </c>
      <c r="F4007" s="15" t="str">
        <f t="shared" si="614"/>
        <v>-----</v>
      </c>
      <c r="G4007" s="117" t="str">
        <f t="shared" si="615"/>
        <v>-----</v>
      </c>
      <c r="H4007" s="39"/>
      <c r="J4007" s="118" t="s">
        <v>35</v>
      </c>
      <c r="K4007" s="118" t="s">
        <v>35</v>
      </c>
      <c r="L4007" s="119" t="s">
        <v>46</v>
      </c>
      <c r="M4007" s="119" t="s">
        <v>46</v>
      </c>
      <c r="N4007" s="120" t="s">
        <v>47</v>
      </c>
      <c r="O4007" s="118" t="s">
        <v>35</v>
      </c>
      <c r="P4007" s="121" t="s">
        <v>47</v>
      </c>
      <c r="Q4007" s="121" t="s">
        <v>47</v>
      </c>
      <c r="R4007" s="122" t="s">
        <v>47</v>
      </c>
      <c r="S4007" s="123" t="s">
        <v>48</v>
      </c>
      <c r="T4007" s="124" t="s">
        <v>47</v>
      </c>
      <c r="U4007" s="125" t="s">
        <v>47</v>
      </c>
    </row>
    <row r="4008" spans="2:21" ht="34.5" customHeight="1" x14ac:dyDescent="0.25">
      <c r="B4008" s="48" t="str">
        <f t="shared" si="610"/>
        <v>--------</v>
      </c>
      <c r="C4008" s="14" t="str">
        <f t="shared" si="611"/>
        <v>--------</v>
      </c>
      <c r="D4008" s="2" t="str">
        <f t="shared" si="612"/>
        <v>-----</v>
      </c>
      <c r="E4008" s="15" t="str">
        <f t="shared" si="613"/>
        <v>-----</v>
      </c>
      <c r="F4008" s="15" t="str">
        <f t="shared" si="614"/>
        <v>-----</v>
      </c>
      <c r="G4008" s="117" t="str">
        <f t="shared" si="615"/>
        <v>-----</v>
      </c>
      <c r="H4008" s="39"/>
      <c r="J4008" s="118" t="s">
        <v>35</v>
      </c>
      <c r="K4008" s="118" t="s">
        <v>35</v>
      </c>
      <c r="L4008" s="119" t="s">
        <v>46</v>
      </c>
      <c r="M4008" s="119" t="s">
        <v>46</v>
      </c>
      <c r="N4008" s="120" t="s">
        <v>47</v>
      </c>
      <c r="O4008" s="118" t="s">
        <v>35</v>
      </c>
      <c r="P4008" s="121" t="s">
        <v>47</v>
      </c>
      <c r="Q4008" s="121" t="s">
        <v>47</v>
      </c>
      <c r="R4008" s="122" t="s">
        <v>47</v>
      </c>
      <c r="S4008" s="123" t="s">
        <v>48</v>
      </c>
      <c r="T4008" s="124" t="s">
        <v>47</v>
      </c>
      <c r="U4008" s="125" t="s">
        <v>47</v>
      </c>
    </row>
    <row r="4009" spans="2:21" ht="34.5" customHeight="1" x14ac:dyDescent="0.25">
      <c r="B4009" s="48" t="str">
        <f t="shared" si="610"/>
        <v>--------</v>
      </c>
      <c r="C4009" s="14" t="str">
        <f t="shared" si="611"/>
        <v>--------</v>
      </c>
      <c r="D4009" s="2" t="str">
        <f t="shared" si="612"/>
        <v>-----</v>
      </c>
      <c r="E4009" s="15" t="str">
        <f t="shared" si="613"/>
        <v>-----</v>
      </c>
      <c r="F4009" s="15" t="str">
        <f t="shared" si="614"/>
        <v>-----</v>
      </c>
      <c r="G4009" s="117" t="str">
        <f t="shared" si="615"/>
        <v>-----</v>
      </c>
      <c r="H4009" s="39"/>
      <c r="J4009" s="118" t="s">
        <v>35</v>
      </c>
      <c r="K4009" s="118" t="s">
        <v>35</v>
      </c>
      <c r="L4009" s="119" t="s">
        <v>46</v>
      </c>
      <c r="M4009" s="119" t="s">
        <v>46</v>
      </c>
      <c r="N4009" s="120" t="s">
        <v>47</v>
      </c>
      <c r="O4009" s="118" t="s">
        <v>35</v>
      </c>
      <c r="P4009" s="121" t="s">
        <v>47</v>
      </c>
      <c r="Q4009" s="121" t="s">
        <v>47</v>
      </c>
      <c r="R4009" s="122" t="s">
        <v>47</v>
      </c>
      <c r="S4009" s="123" t="s">
        <v>48</v>
      </c>
      <c r="T4009" s="124" t="s">
        <v>47</v>
      </c>
      <c r="U4009" s="125" t="s">
        <v>47</v>
      </c>
    </row>
    <row r="4010" spans="2:21" ht="34.5" customHeight="1" x14ac:dyDescent="0.25">
      <c r="B4010" s="48" t="str">
        <f t="shared" si="610"/>
        <v>--------</v>
      </c>
      <c r="C4010" s="14" t="str">
        <f t="shared" si="611"/>
        <v>--------</v>
      </c>
      <c r="D4010" s="2" t="str">
        <f t="shared" si="612"/>
        <v>-----</v>
      </c>
      <c r="E4010" s="15" t="str">
        <f t="shared" si="613"/>
        <v>-----</v>
      </c>
      <c r="F4010" s="15" t="str">
        <f t="shared" si="614"/>
        <v>-----</v>
      </c>
      <c r="G4010" s="117" t="str">
        <f t="shared" si="615"/>
        <v>-----</v>
      </c>
      <c r="H4010" s="39"/>
      <c r="J4010" s="118" t="s">
        <v>35</v>
      </c>
      <c r="K4010" s="118" t="s">
        <v>35</v>
      </c>
      <c r="L4010" s="119" t="s">
        <v>46</v>
      </c>
      <c r="M4010" s="119" t="s">
        <v>46</v>
      </c>
      <c r="N4010" s="120" t="s">
        <v>47</v>
      </c>
      <c r="O4010" s="118" t="s">
        <v>35</v>
      </c>
      <c r="P4010" s="121" t="s">
        <v>47</v>
      </c>
      <c r="Q4010" s="121" t="s">
        <v>47</v>
      </c>
      <c r="R4010" s="122" t="s">
        <v>47</v>
      </c>
      <c r="S4010" s="123" t="s">
        <v>48</v>
      </c>
      <c r="T4010" s="124" t="s">
        <v>47</v>
      </c>
      <c r="U4010" s="125" t="s">
        <v>47</v>
      </c>
    </row>
    <row r="4011" spans="2:21" ht="34.5" customHeight="1" x14ac:dyDescent="0.25">
      <c r="B4011" s="48" t="str">
        <f t="shared" si="610"/>
        <v>--------</v>
      </c>
      <c r="C4011" s="14" t="str">
        <f t="shared" si="611"/>
        <v>--------</v>
      </c>
      <c r="D4011" s="2" t="str">
        <f t="shared" si="612"/>
        <v>-----</v>
      </c>
      <c r="E4011" s="15" t="str">
        <f t="shared" si="613"/>
        <v>-----</v>
      </c>
      <c r="F4011" s="15" t="str">
        <f t="shared" si="614"/>
        <v>-----</v>
      </c>
      <c r="G4011" s="117" t="str">
        <f t="shared" si="615"/>
        <v>-----</v>
      </c>
      <c r="H4011" s="39"/>
      <c r="J4011" s="118" t="s">
        <v>35</v>
      </c>
      <c r="K4011" s="118" t="s">
        <v>35</v>
      </c>
      <c r="L4011" s="119" t="s">
        <v>46</v>
      </c>
      <c r="M4011" s="119" t="s">
        <v>46</v>
      </c>
      <c r="N4011" s="120" t="s">
        <v>47</v>
      </c>
      <c r="O4011" s="118" t="s">
        <v>35</v>
      </c>
      <c r="P4011" s="121" t="s">
        <v>47</v>
      </c>
      <c r="Q4011" s="121" t="s">
        <v>47</v>
      </c>
      <c r="R4011" s="122" t="s">
        <v>47</v>
      </c>
      <c r="S4011" s="123" t="s">
        <v>48</v>
      </c>
      <c r="T4011" s="124" t="s">
        <v>47</v>
      </c>
      <c r="U4011" s="125" t="s">
        <v>47</v>
      </c>
    </row>
    <row r="4012" spans="2:21" ht="34.5" customHeight="1" x14ac:dyDescent="0.25">
      <c r="B4012" s="48" t="str">
        <f t="shared" si="610"/>
        <v>--------</v>
      </c>
      <c r="C4012" s="14" t="str">
        <f t="shared" si="611"/>
        <v>--------</v>
      </c>
      <c r="D4012" s="2" t="str">
        <f t="shared" si="612"/>
        <v>-----</v>
      </c>
      <c r="E4012" s="15" t="str">
        <f t="shared" si="613"/>
        <v>-----</v>
      </c>
      <c r="F4012" s="15" t="str">
        <f t="shared" si="614"/>
        <v>-----</v>
      </c>
      <c r="G4012" s="117" t="str">
        <f t="shared" si="615"/>
        <v>-----</v>
      </c>
      <c r="H4012" s="39"/>
      <c r="J4012" s="118" t="s">
        <v>35</v>
      </c>
      <c r="K4012" s="118" t="s">
        <v>35</v>
      </c>
      <c r="L4012" s="119" t="s">
        <v>46</v>
      </c>
      <c r="M4012" s="119" t="s">
        <v>46</v>
      </c>
      <c r="N4012" s="120" t="s">
        <v>47</v>
      </c>
      <c r="O4012" s="118" t="s">
        <v>35</v>
      </c>
      <c r="P4012" s="121" t="s">
        <v>47</v>
      </c>
      <c r="Q4012" s="121" t="s">
        <v>47</v>
      </c>
      <c r="R4012" s="122" t="s">
        <v>47</v>
      </c>
      <c r="S4012" s="123" t="s">
        <v>48</v>
      </c>
      <c r="T4012" s="124" t="s">
        <v>47</v>
      </c>
      <c r="U4012" s="125" t="s">
        <v>47</v>
      </c>
    </row>
    <row r="4013" spans="2:21" ht="34.5" customHeight="1" x14ac:dyDescent="0.25">
      <c r="B4013" s="48" t="str">
        <f t="shared" si="610"/>
        <v>--------</v>
      </c>
      <c r="C4013" s="14" t="str">
        <f t="shared" si="611"/>
        <v>--------</v>
      </c>
      <c r="D4013" s="2" t="str">
        <f t="shared" si="612"/>
        <v>-----</v>
      </c>
      <c r="E4013" s="15" t="str">
        <f t="shared" si="613"/>
        <v>-----</v>
      </c>
      <c r="F4013" s="15" t="str">
        <f t="shared" si="614"/>
        <v>-----</v>
      </c>
      <c r="G4013" s="117" t="str">
        <f t="shared" si="615"/>
        <v>-----</v>
      </c>
      <c r="H4013" s="39"/>
      <c r="J4013" s="118" t="s">
        <v>35</v>
      </c>
      <c r="K4013" s="118" t="s">
        <v>35</v>
      </c>
      <c r="L4013" s="119" t="s">
        <v>46</v>
      </c>
      <c r="M4013" s="119" t="s">
        <v>46</v>
      </c>
      <c r="N4013" s="120" t="s">
        <v>47</v>
      </c>
      <c r="O4013" s="118" t="s">
        <v>35</v>
      </c>
      <c r="P4013" s="121" t="s">
        <v>47</v>
      </c>
      <c r="Q4013" s="121" t="s">
        <v>47</v>
      </c>
      <c r="R4013" s="122" t="s">
        <v>47</v>
      </c>
      <c r="S4013" s="123" t="s">
        <v>48</v>
      </c>
      <c r="T4013" s="124" t="s">
        <v>47</v>
      </c>
      <c r="U4013" s="125" t="s">
        <v>47</v>
      </c>
    </row>
    <row r="4014" spans="2:21" ht="34.5" customHeight="1" x14ac:dyDescent="0.25">
      <c r="B4014" s="48" t="str">
        <f t="shared" si="610"/>
        <v>--------</v>
      </c>
      <c r="C4014" s="14" t="str">
        <f t="shared" si="611"/>
        <v>--------</v>
      </c>
      <c r="D4014" s="2" t="str">
        <f t="shared" si="612"/>
        <v>-----</v>
      </c>
      <c r="E4014" s="15" t="str">
        <f t="shared" si="613"/>
        <v>-----</v>
      </c>
      <c r="F4014" s="15" t="str">
        <f t="shared" si="614"/>
        <v>-----</v>
      </c>
      <c r="G4014" s="117" t="str">
        <f t="shared" si="615"/>
        <v>-----</v>
      </c>
      <c r="H4014" s="39"/>
      <c r="J4014" s="118" t="s">
        <v>35</v>
      </c>
      <c r="K4014" s="118" t="s">
        <v>35</v>
      </c>
      <c r="L4014" s="119" t="s">
        <v>46</v>
      </c>
      <c r="M4014" s="119" t="s">
        <v>46</v>
      </c>
      <c r="N4014" s="120" t="s">
        <v>47</v>
      </c>
      <c r="O4014" s="118" t="s">
        <v>35</v>
      </c>
      <c r="P4014" s="121" t="s">
        <v>47</v>
      </c>
      <c r="Q4014" s="121" t="s">
        <v>47</v>
      </c>
      <c r="R4014" s="122" t="s">
        <v>47</v>
      </c>
      <c r="S4014" s="123" t="s">
        <v>48</v>
      </c>
      <c r="T4014" s="124" t="s">
        <v>47</v>
      </c>
      <c r="U4014" s="125" t="s">
        <v>47</v>
      </c>
    </row>
    <row r="4018" spans="2:11" ht="35.25" customHeight="1" x14ac:dyDescent="0.25">
      <c r="B4018" s="188" t="s">
        <v>43</v>
      </c>
      <c r="C4018" s="188"/>
      <c r="D4018" s="188"/>
      <c r="E4018" s="188"/>
      <c r="F4018" s="188"/>
      <c r="G4018" s="188"/>
      <c r="H4018" s="188"/>
      <c r="J4018" t="s">
        <v>44</v>
      </c>
      <c r="K4018" s="114">
        <v>43325</v>
      </c>
    </row>
    <row r="4020" spans="2:11" x14ac:dyDescent="0.25">
      <c r="B4020" s="1" t="s">
        <v>14</v>
      </c>
    </row>
    <row r="4021" spans="2:11" ht="8.25" customHeight="1" x14ac:dyDescent="0.25"/>
    <row r="4022" spans="2:11" ht="21" x14ac:dyDescent="0.35">
      <c r="B4022" s="189" t="s">
        <v>15</v>
      </c>
      <c r="C4022" s="189"/>
      <c r="D4022" s="115" t="str">
        <f>U4044</f>
        <v>-----</v>
      </c>
      <c r="E4022" s="45"/>
      <c r="F4022" s="113" t="s">
        <v>16</v>
      </c>
      <c r="G4022" s="116" t="str">
        <f>D4022</f>
        <v>-----</v>
      </c>
      <c r="H4022" s="42" t="s">
        <v>45</v>
      </c>
    </row>
    <row r="4024" spans="2:11" x14ac:dyDescent="0.25">
      <c r="B4024" t="s">
        <v>28</v>
      </c>
      <c r="C4024" s="190" t="str">
        <f>S4044</f>
        <v>------</v>
      </c>
      <c r="D4024" s="190"/>
      <c r="E4024" s="190"/>
      <c r="F4024" s="190"/>
      <c r="G4024" s="40" t="s">
        <v>29</v>
      </c>
      <c r="H4024" s="44" t="s">
        <v>30</v>
      </c>
    </row>
    <row r="4025" spans="2:11" x14ac:dyDescent="0.25">
      <c r="C4025" s="45"/>
      <c r="D4025" s="45"/>
      <c r="E4025" s="45"/>
      <c r="F4025" s="45"/>
      <c r="G4025" s="40"/>
      <c r="H4025" s="45"/>
    </row>
    <row r="4026" spans="2:11" x14ac:dyDescent="0.25">
      <c r="B4026" t="s">
        <v>31</v>
      </c>
      <c r="C4026" s="47" t="str">
        <f>T4044</f>
        <v>-----</v>
      </c>
      <c r="D4026" s="41" t="s">
        <v>27</v>
      </c>
      <c r="E4026" s="41"/>
      <c r="F4026" s="44"/>
      <c r="G4026" s="44"/>
      <c r="H4026" s="44"/>
    </row>
    <row r="4028" spans="2:11" x14ac:dyDescent="0.25">
      <c r="B4028" t="s">
        <v>32</v>
      </c>
      <c r="C4028" s="44"/>
      <c r="D4028" s="44"/>
      <c r="E4028" s="45"/>
      <c r="F4028" s="40" t="s">
        <v>33</v>
      </c>
      <c r="G4028" s="44"/>
      <c r="H4028" s="44"/>
    </row>
    <row r="4029" spans="2:11" x14ac:dyDescent="0.25">
      <c r="F4029" s="40"/>
    </row>
    <row r="4030" spans="2:11" x14ac:dyDescent="0.25">
      <c r="B4030" s="112" t="s">
        <v>34</v>
      </c>
      <c r="C4030" s="44"/>
      <c r="D4030" s="40" t="s">
        <v>17</v>
      </c>
      <c r="E4030" s="44"/>
      <c r="F4030" s="44"/>
      <c r="G4030" s="44"/>
      <c r="H4030" s="44"/>
    </row>
    <row r="4031" spans="2:11" x14ac:dyDescent="0.25">
      <c r="F4031" s="40"/>
    </row>
    <row r="4032" spans="2:11" x14ac:dyDescent="0.25">
      <c r="B4032" t="s">
        <v>18</v>
      </c>
      <c r="D4032" s="43" t="s">
        <v>19</v>
      </c>
      <c r="E4032" s="43"/>
      <c r="F4032" s="43" t="s">
        <v>20</v>
      </c>
      <c r="G4032" t="s">
        <v>21</v>
      </c>
    </row>
    <row r="4033" spans="2:21" x14ac:dyDescent="0.25">
      <c r="F4033" s="40"/>
    </row>
    <row r="4034" spans="2:21" x14ac:dyDescent="0.25">
      <c r="B4034" s="191" t="s">
        <v>22</v>
      </c>
      <c r="C4034" s="191"/>
      <c r="D4034" s="191"/>
      <c r="E4034" s="191"/>
      <c r="F4034" s="191"/>
      <c r="G4034" s="191"/>
      <c r="H4034" s="191"/>
    </row>
    <row r="4035" spans="2:21" x14ac:dyDescent="0.25">
      <c r="F4035" s="40"/>
    </row>
    <row r="4036" spans="2:21" ht="15.75" x14ac:dyDescent="0.25">
      <c r="B4036" t="s">
        <v>23</v>
      </c>
      <c r="E4036" s="192" t="str">
        <f>N4044</f>
        <v>-----</v>
      </c>
      <c r="F4036" s="192"/>
      <c r="G4036" s="192"/>
      <c r="H4036" s="192"/>
    </row>
    <row r="4037" spans="2:21" x14ac:dyDescent="0.25">
      <c r="F4037" s="113"/>
      <c r="G4037" s="113"/>
      <c r="H4037" s="113"/>
    </row>
    <row r="4038" spans="2:21" ht="23.25" x14ac:dyDescent="0.25">
      <c r="B4038" t="s">
        <v>25</v>
      </c>
      <c r="D4038" s="46">
        <f>J4043</f>
        <v>0</v>
      </c>
      <c r="E4038" s="45"/>
      <c r="F4038" s="113" t="s">
        <v>26</v>
      </c>
      <c r="G4038" s="113"/>
      <c r="H4038" s="113"/>
    </row>
    <row r="4039" spans="2:21" x14ac:dyDescent="0.25">
      <c r="F4039" s="40"/>
    </row>
    <row r="4040" spans="2:21" x14ac:dyDescent="0.25">
      <c r="B4040" t="s">
        <v>24</v>
      </c>
      <c r="F4040" s="40"/>
    </row>
    <row r="4041" spans="2:21" x14ac:dyDescent="0.25">
      <c r="F4041" s="40"/>
      <c r="J4041" s="49"/>
    </row>
    <row r="4043" spans="2:21" ht="28.5" customHeight="1" x14ac:dyDescent="0.5">
      <c r="B4043" s="39" t="s">
        <v>8</v>
      </c>
      <c r="C4043" s="39" t="s">
        <v>9</v>
      </c>
      <c r="D4043" s="39" t="s">
        <v>10</v>
      </c>
      <c r="E4043" s="193" t="s">
        <v>11</v>
      </c>
      <c r="F4043" s="194"/>
      <c r="G4043" s="39" t="s">
        <v>12</v>
      </c>
      <c r="H4043" s="39" t="s">
        <v>13</v>
      </c>
      <c r="J4043" s="195">
        <f>SUM(O4044:O4053)</f>
        <v>0</v>
      </c>
      <c r="K4043" s="195"/>
      <c r="L4043" s="195"/>
      <c r="M4043" s="195"/>
      <c r="N4043" s="195"/>
      <c r="O4043" s="195"/>
      <c r="P4043" s="195"/>
      <c r="Q4043" s="195"/>
      <c r="R4043" s="195"/>
      <c r="S4043" s="195"/>
    </row>
    <row r="4044" spans="2:21" ht="34.5" customHeight="1" x14ac:dyDescent="0.25">
      <c r="B4044" s="48" t="str">
        <f>K4044</f>
        <v>--------</v>
      </c>
      <c r="C4044" s="14" t="str">
        <f>J4044</f>
        <v>--------</v>
      </c>
      <c r="D4044" s="2" t="str">
        <f>P4044</f>
        <v>-----</v>
      </c>
      <c r="E4044" s="15" t="str">
        <f>Q4044</f>
        <v>-----</v>
      </c>
      <c r="F4044" s="15" t="str">
        <f>R4044</f>
        <v>-----</v>
      </c>
      <c r="G4044" s="117" t="str">
        <f>IF(U4044&lt;$K$1,"13/08/2018",U4044)</f>
        <v>-----</v>
      </c>
      <c r="H4044" s="39"/>
      <c r="J4044" s="118" t="s">
        <v>35</v>
      </c>
      <c r="K4044" s="118" t="s">
        <v>35</v>
      </c>
      <c r="L4044" s="119" t="s">
        <v>46</v>
      </c>
      <c r="M4044" s="119" t="s">
        <v>46</v>
      </c>
      <c r="N4044" s="120" t="s">
        <v>47</v>
      </c>
      <c r="O4044" s="118" t="s">
        <v>35</v>
      </c>
      <c r="P4044" s="121" t="s">
        <v>47</v>
      </c>
      <c r="Q4044" s="121" t="s">
        <v>47</v>
      </c>
      <c r="R4044" s="122" t="s">
        <v>47</v>
      </c>
      <c r="S4044" s="123" t="s">
        <v>48</v>
      </c>
      <c r="T4044" s="124" t="s">
        <v>47</v>
      </c>
      <c r="U4044" s="125" t="s">
        <v>47</v>
      </c>
    </row>
    <row r="4045" spans="2:21" ht="34.5" customHeight="1" x14ac:dyDescent="0.25">
      <c r="B4045" s="48" t="str">
        <f t="shared" ref="B4045:B4053" si="616">K4045</f>
        <v>--------</v>
      </c>
      <c r="C4045" s="14" t="str">
        <f t="shared" ref="C4045:C4053" si="617">J4045</f>
        <v>--------</v>
      </c>
      <c r="D4045" s="2" t="str">
        <f t="shared" ref="D4045:D4053" si="618">P4045</f>
        <v>-----</v>
      </c>
      <c r="E4045" s="15" t="str">
        <f t="shared" ref="E4045:E4053" si="619">Q4045</f>
        <v>-----</v>
      </c>
      <c r="F4045" s="15" t="str">
        <f t="shared" ref="F4045:F4053" si="620">R4045</f>
        <v>-----</v>
      </c>
      <c r="G4045" s="117" t="str">
        <f t="shared" ref="G4045:G4053" si="621">IF(U4045&lt;$K$1,"19/03/2018",U4045)</f>
        <v>-----</v>
      </c>
      <c r="H4045" s="39"/>
      <c r="J4045" s="118" t="s">
        <v>35</v>
      </c>
      <c r="K4045" s="118" t="s">
        <v>35</v>
      </c>
      <c r="L4045" s="119" t="s">
        <v>46</v>
      </c>
      <c r="M4045" s="119" t="s">
        <v>46</v>
      </c>
      <c r="N4045" s="120" t="s">
        <v>47</v>
      </c>
      <c r="O4045" s="118" t="s">
        <v>35</v>
      </c>
      <c r="P4045" s="121" t="s">
        <v>47</v>
      </c>
      <c r="Q4045" s="121" t="s">
        <v>47</v>
      </c>
      <c r="R4045" s="122" t="s">
        <v>47</v>
      </c>
      <c r="S4045" s="123" t="s">
        <v>48</v>
      </c>
      <c r="T4045" s="124" t="s">
        <v>47</v>
      </c>
      <c r="U4045" s="125" t="s">
        <v>47</v>
      </c>
    </row>
    <row r="4046" spans="2:21" ht="34.5" customHeight="1" x14ac:dyDescent="0.25">
      <c r="B4046" s="48" t="str">
        <f t="shared" si="616"/>
        <v>--------</v>
      </c>
      <c r="C4046" s="14" t="str">
        <f t="shared" si="617"/>
        <v>--------</v>
      </c>
      <c r="D4046" s="2" t="str">
        <f t="shared" si="618"/>
        <v>-----</v>
      </c>
      <c r="E4046" s="15" t="str">
        <f t="shared" si="619"/>
        <v>-----</v>
      </c>
      <c r="F4046" s="15" t="str">
        <f t="shared" si="620"/>
        <v>-----</v>
      </c>
      <c r="G4046" s="117" t="str">
        <f t="shared" si="621"/>
        <v>-----</v>
      </c>
      <c r="H4046" s="39"/>
      <c r="J4046" s="118" t="s">
        <v>35</v>
      </c>
      <c r="K4046" s="118" t="s">
        <v>35</v>
      </c>
      <c r="L4046" s="119" t="s">
        <v>46</v>
      </c>
      <c r="M4046" s="119" t="s">
        <v>46</v>
      </c>
      <c r="N4046" s="120" t="s">
        <v>47</v>
      </c>
      <c r="O4046" s="118" t="s">
        <v>35</v>
      </c>
      <c r="P4046" s="121" t="s">
        <v>47</v>
      </c>
      <c r="Q4046" s="121" t="s">
        <v>47</v>
      </c>
      <c r="R4046" s="122" t="s">
        <v>47</v>
      </c>
      <c r="S4046" s="123" t="s">
        <v>48</v>
      </c>
      <c r="T4046" s="124" t="s">
        <v>47</v>
      </c>
      <c r="U4046" s="125" t="s">
        <v>47</v>
      </c>
    </row>
    <row r="4047" spans="2:21" ht="34.5" customHeight="1" x14ac:dyDescent="0.25">
      <c r="B4047" s="48" t="str">
        <f t="shared" si="616"/>
        <v>--------</v>
      </c>
      <c r="C4047" s="14" t="str">
        <f t="shared" si="617"/>
        <v>--------</v>
      </c>
      <c r="D4047" s="2" t="str">
        <f t="shared" si="618"/>
        <v>-----</v>
      </c>
      <c r="E4047" s="15" t="str">
        <f t="shared" si="619"/>
        <v>-----</v>
      </c>
      <c r="F4047" s="15" t="str">
        <f t="shared" si="620"/>
        <v>-----</v>
      </c>
      <c r="G4047" s="117" t="str">
        <f t="shared" si="621"/>
        <v>-----</v>
      </c>
      <c r="H4047" s="39"/>
      <c r="J4047" s="118" t="s">
        <v>35</v>
      </c>
      <c r="K4047" s="118" t="s">
        <v>35</v>
      </c>
      <c r="L4047" s="119" t="s">
        <v>46</v>
      </c>
      <c r="M4047" s="119" t="s">
        <v>46</v>
      </c>
      <c r="N4047" s="120" t="s">
        <v>47</v>
      </c>
      <c r="O4047" s="118" t="s">
        <v>35</v>
      </c>
      <c r="P4047" s="121" t="s">
        <v>47</v>
      </c>
      <c r="Q4047" s="121" t="s">
        <v>47</v>
      </c>
      <c r="R4047" s="122" t="s">
        <v>47</v>
      </c>
      <c r="S4047" s="123" t="s">
        <v>48</v>
      </c>
      <c r="T4047" s="124" t="s">
        <v>47</v>
      </c>
      <c r="U4047" s="125" t="s">
        <v>47</v>
      </c>
    </row>
    <row r="4048" spans="2:21" ht="34.5" customHeight="1" x14ac:dyDescent="0.25">
      <c r="B4048" s="48" t="str">
        <f t="shared" si="616"/>
        <v>--------</v>
      </c>
      <c r="C4048" s="14" t="str">
        <f t="shared" si="617"/>
        <v>--------</v>
      </c>
      <c r="D4048" s="2" t="str">
        <f t="shared" si="618"/>
        <v>-----</v>
      </c>
      <c r="E4048" s="15" t="str">
        <f t="shared" si="619"/>
        <v>-----</v>
      </c>
      <c r="F4048" s="15" t="str">
        <f t="shared" si="620"/>
        <v>-----</v>
      </c>
      <c r="G4048" s="117" t="str">
        <f t="shared" si="621"/>
        <v>-----</v>
      </c>
      <c r="H4048" s="39"/>
      <c r="J4048" s="118" t="s">
        <v>35</v>
      </c>
      <c r="K4048" s="118" t="s">
        <v>35</v>
      </c>
      <c r="L4048" s="119" t="s">
        <v>46</v>
      </c>
      <c r="M4048" s="119" t="s">
        <v>46</v>
      </c>
      <c r="N4048" s="120" t="s">
        <v>47</v>
      </c>
      <c r="O4048" s="118" t="s">
        <v>35</v>
      </c>
      <c r="P4048" s="121" t="s">
        <v>47</v>
      </c>
      <c r="Q4048" s="121" t="s">
        <v>47</v>
      </c>
      <c r="R4048" s="122" t="s">
        <v>47</v>
      </c>
      <c r="S4048" s="123" t="s">
        <v>48</v>
      </c>
      <c r="T4048" s="124" t="s">
        <v>47</v>
      </c>
      <c r="U4048" s="125" t="s">
        <v>47</v>
      </c>
    </row>
    <row r="4049" spans="2:21" ht="34.5" customHeight="1" x14ac:dyDescent="0.25">
      <c r="B4049" s="48" t="str">
        <f t="shared" si="616"/>
        <v>--------</v>
      </c>
      <c r="C4049" s="14" t="str">
        <f t="shared" si="617"/>
        <v>--------</v>
      </c>
      <c r="D4049" s="2" t="str">
        <f t="shared" si="618"/>
        <v>-----</v>
      </c>
      <c r="E4049" s="15" t="str">
        <f t="shared" si="619"/>
        <v>-----</v>
      </c>
      <c r="F4049" s="15" t="str">
        <f t="shared" si="620"/>
        <v>-----</v>
      </c>
      <c r="G4049" s="117" t="str">
        <f t="shared" si="621"/>
        <v>-----</v>
      </c>
      <c r="H4049" s="39"/>
      <c r="J4049" s="118" t="s">
        <v>35</v>
      </c>
      <c r="K4049" s="118" t="s">
        <v>35</v>
      </c>
      <c r="L4049" s="119" t="s">
        <v>46</v>
      </c>
      <c r="M4049" s="119" t="s">
        <v>46</v>
      </c>
      <c r="N4049" s="120" t="s">
        <v>47</v>
      </c>
      <c r="O4049" s="118" t="s">
        <v>35</v>
      </c>
      <c r="P4049" s="121" t="s">
        <v>47</v>
      </c>
      <c r="Q4049" s="121" t="s">
        <v>47</v>
      </c>
      <c r="R4049" s="122" t="s">
        <v>47</v>
      </c>
      <c r="S4049" s="123" t="s">
        <v>48</v>
      </c>
      <c r="T4049" s="124" t="s">
        <v>47</v>
      </c>
      <c r="U4049" s="125" t="s">
        <v>47</v>
      </c>
    </row>
    <row r="4050" spans="2:21" ht="34.5" customHeight="1" x14ac:dyDescent="0.25">
      <c r="B4050" s="48" t="str">
        <f t="shared" si="616"/>
        <v>--------</v>
      </c>
      <c r="C4050" s="14" t="str">
        <f t="shared" si="617"/>
        <v>--------</v>
      </c>
      <c r="D4050" s="2" t="str">
        <f t="shared" si="618"/>
        <v>-----</v>
      </c>
      <c r="E4050" s="15" t="str">
        <f t="shared" si="619"/>
        <v>-----</v>
      </c>
      <c r="F4050" s="15" t="str">
        <f t="shared" si="620"/>
        <v>-----</v>
      </c>
      <c r="G4050" s="117" t="str">
        <f t="shared" si="621"/>
        <v>-----</v>
      </c>
      <c r="H4050" s="39"/>
      <c r="J4050" s="118" t="s">
        <v>35</v>
      </c>
      <c r="K4050" s="118" t="s">
        <v>35</v>
      </c>
      <c r="L4050" s="119" t="s">
        <v>46</v>
      </c>
      <c r="M4050" s="119" t="s">
        <v>46</v>
      </c>
      <c r="N4050" s="120" t="s">
        <v>47</v>
      </c>
      <c r="O4050" s="118" t="s">
        <v>35</v>
      </c>
      <c r="P4050" s="121" t="s">
        <v>47</v>
      </c>
      <c r="Q4050" s="121" t="s">
        <v>47</v>
      </c>
      <c r="R4050" s="122" t="s">
        <v>47</v>
      </c>
      <c r="S4050" s="123" t="s">
        <v>48</v>
      </c>
      <c r="T4050" s="124" t="s">
        <v>47</v>
      </c>
      <c r="U4050" s="125" t="s">
        <v>47</v>
      </c>
    </row>
    <row r="4051" spans="2:21" ht="34.5" customHeight="1" x14ac:dyDescent="0.25">
      <c r="B4051" s="48" t="str">
        <f t="shared" si="616"/>
        <v>--------</v>
      </c>
      <c r="C4051" s="14" t="str">
        <f t="shared" si="617"/>
        <v>--------</v>
      </c>
      <c r="D4051" s="2" t="str">
        <f t="shared" si="618"/>
        <v>-----</v>
      </c>
      <c r="E4051" s="15" t="str">
        <f t="shared" si="619"/>
        <v>-----</v>
      </c>
      <c r="F4051" s="15" t="str">
        <f t="shared" si="620"/>
        <v>-----</v>
      </c>
      <c r="G4051" s="117" t="str">
        <f t="shared" si="621"/>
        <v>-----</v>
      </c>
      <c r="H4051" s="39"/>
      <c r="J4051" s="118" t="s">
        <v>35</v>
      </c>
      <c r="K4051" s="118" t="s">
        <v>35</v>
      </c>
      <c r="L4051" s="119" t="s">
        <v>46</v>
      </c>
      <c r="M4051" s="119" t="s">
        <v>46</v>
      </c>
      <c r="N4051" s="120" t="s">
        <v>47</v>
      </c>
      <c r="O4051" s="118" t="s">
        <v>35</v>
      </c>
      <c r="P4051" s="121" t="s">
        <v>47</v>
      </c>
      <c r="Q4051" s="121" t="s">
        <v>47</v>
      </c>
      <c r="R4051" s="122" t="s">
        <v>47</v>
      </c>
      <c r="S4051" s="123" t="s">
        <v>48</v>
      </c>
      <c r="T4051" s="124" t="s">
        <v>47</v>
      </c>
      <c r="U4051" s="125" t="s">
        <v>47</v>
      </c>
    </row>
    <row r="4052" spans="2:21" ht="34.5" customHeight="1" x14ac:dyDescent="0.25">
      <c r="B4052" s="48" t="str">
        <f t="shared" si="616"/>
        <v>--------</v>
      </c>
      <c r="C4052" s="14" t="str">
        <f t="shared" si="617"/>
        <v>--------</v>
      </c>
      <c r="D4052" s="2" t="str">
        <f t="shared" si="618"/>
        <v>-----</v>
      </c>
      <c r="E4052" s="15" t="str">
        <f t="shared" si="619"/>
        <v>-----</v>
      </c>
      <c r="F4052" s="15" t="str">
        <f t="shared" si="620"/>
        <v>-----</v>
      </c>
      <c r="G4052" s="117" t="str">
        <f t="shared" si="621"/>
        <v>-----</v>
      </c>
      <c r="H4052" s="39"/>
      <c r="J4052" s="118" t="s">
        <v>35</v>
      </c>
      <c r="K4052" s="118" t="s">
        <v>35</v>
      </c>
      <c r="L4052" s="119" t="s">
        <v>46</v>
      </c>
      <c r="M4052" s="119" t="s">
        <v>46</v>
      </c>
      <c r="N4052" s="120" t="s">
        <v>47</v>
      </c>
      <c r="O4052" s="118" t="s">
        <v>35</v>
      </c>
      <c r="P4052" s="121" t="s">
        <v>47</v>
      </c>
      <c r="Q4052" s="121" t="s">
        <v>47</v>
      </c>
      <c r="R4052" s="122" t="s">
        <v>47</v>
      </c>
      <c r="S4052" s="123" t="s">
        <v>48</v>
      </c>
      <c r="T4052" s="124" t="s">
        <v>47</v>
      </c>
      <c r="U4052" s="125" t="s">
        <v>47</v>
      </c>
    </row>
    <row r="4053" spans="2:21" ht="34.5" customHeight="1" x14ac:dyDescent="0.25">
      <c r="B4053" s="48" t="str">
        <f t="shared" si="616"/>
        <v>--------</v>
      </c>
      <c r="C4053" s="14" t="str">
        <f t="shared" si="617"/>
        <v>--------</v>
      </c>
      <c r="D4053" s="2" t="str">
        <f t="shared" si="618"/>
        <v>-----</v>
      </c>
      <c r="E4053" s="15" t="str">
        <f t="shared" si="619"/>
        <v>-----</v>
      </c>
      <c r="F4053" s="15" t="str">
        <f t="shared" si="620"/>
        <v>-----</v>
      </c>
      <c r="G4053" s="117" t="str">
        <f t="shared" si="621"/>
        <v>-----</v>
      </c>
      <c r="H4053" s="39"/>
      <c r="J4053" s="118" t="s">
        <v>35</v>
      </c>
      <c r="K4053" s="118" t="s">
        <v>35</v>
      </c>
      <c r="L4053" s="119" t="s">
        <v>46</v>
      </c>
      <c r="M4053" s="119" t="s">
        <v>46</v>
      </c>
      <c r="N4053" s="120" t="s">
        <v>47</v>
      </c>
      <c r="O4053" s="118" t="s">
        <v>35</v>
      </c>
      <c r="P4053" s="121" t="s">
        <v>47</v>
      </c>
      <c r="Q4053" s="121" t="s">
        <v>47</v>
      </c>
      <c r="R4053" s="122" t="s">
        <v>47</v>
      </c>
      <c r="S4053" s="123" t="s">
        <v>48</v>
      </c>
      <c r="T4053" s="124" t="s">
        <v>47</v>
      </c>
      <c r="U4053" s="125" t="s">
        <v>47</v>
      </c>
    </row>
    <row r="4057" spans="2:21" ht="35.25" customHeight="1" x14ac:dyDescent="0.25">
      <c r="B4057" s="188" t="s">
        <v>43</v>
      </c>
      <c r="C4057" s="188"/>
      <c r="D4057" s="188"/>
      <c r="E4057" s="188"/>
      <c r="F4057" s="188"/>
      <c r="G4057" s="188"/>
      <c r="H4057" s="188"/>
      <c r="J4057" t="s">
        <v>44</v>
      </c>
      <c r="K4057" s="114">
        <v>43325</v>
      </c>
    </row>
    <row r="4059" spans="2:21" x14ac:dyDescent="0.25">
      <c r="B4059" s="1" t="s">
        <v>14</v>
      </c>
    </row>
    <row r="4060" spans="2:21" ht="8.25" customHeight="1" x14ac:dyDescent="0.25"/>
    <row r="4061" spans="2:21" ht="21" x14ac:dyDescent="0.35">
      <c r="B4061" s="189" t="s">
        <v>15</v>
      </c>
      <c r="C4061" s="189"/>
      <c r="D4061" s="115" t="str">
        <f>U4083</f>
        <v>-----</v>
      </c>
      <c r="E4061" s="45"/>
      <c r="F4061" s="113" t="s">
        <v>16</v>
      </c>
      <c r="G4061" s="116" t="str">
        <f>D4061</f>
        <v>-----</v>
      </c>
      <c r="H4061" s="42" t="s">
        <v>45</v>
      </c>
    </row>
    <row r="4063" spans="2:21" x14ac:dyDescent="0.25">
      <c r="B4063" t="s">
        <v>28</v>
      </c>
      <c r="C4063" s="190" t="str">
        <f>S4083</f>
        <v>------</v>
      </c>
      <c r="D4063" s="190"/>
      <c r="E4063" s="190"/>
      <c r="F4063" s="190"/>
      <c r="G4063" s="40" t="s">
        <v>29</v>
      </c>
      <c r="H4063" s="44" t="s">
        <v>30</v>
      </c>
    </row>
    <row r="4064" spans="2:21" x14ac:dyDescent="0.25">
      <c r="C4064" s="45"/>
      <c r="D4064" s="45"/>
      <c r="E4064" s="45"/>
      <c r="F4064" s="45"/>
      <c r="G4064" s="40"/>
      <c r="H4064" s="45"/>
    </row>
    <row r="4065" spans="2:10" x14ac:dyDescent="0.25">
      <c r="B4065" t="s">
        <v>31</v>
      </c>
      <c r="C4065" s="47" t="str">
        <f>T4083</f>
        <v>-----</v>
      </c>
      <c r="D4065" s="41" t="s">
        <v>27</v>
      </c>
      <c r="E4065" s="41"/>
      <c r="F4065" s="44"/>
      <c r="G4065" s="44"/>
      <c r="H4065" s="44"/>
    </row>
    <row r="4067" spans="2:10" x14ac:dyDescent="0.25">
      <c r="B4067" t="s">
        <v>32</v>
      </c>
      <c r="C4067" s="44"/>
      <c r="D4067" s="44"/>
      <c r="E4067" s="45"/>
      <c r="F4067" s="40" t="s">
        <v>33</v>
      </c>
      <c r="G4067" s="44"/>
      <c r="H4067" s="44"/>
    </row>
    <row r="4068" spans="2:10" x14ac:dyDescent="0.25">
      <c r="F4068" s="40"/>
    </row>
    <row r="4069" spans="2:10" x14ac:dyDescent="0.25">
      <c r="B4069" s="112" t="s">
        <v>34</v>
      </c>
      <c r="C4069" s="44"/>
      <c r="D4069" s="40" t="s">
        <v>17</v>
      </c>
      <c r="E4069" s="44"/>
      <c r="F4069" s="44"/>
      <c r="G4069" s="44"/>
      <c r="H4069" s="44"/>
    </row>
    <row r="4070" spans="2:10" x14ac:dyDescent="0.25">
      <c r="F4070" s="40"/>
    </row>
    <row r="4071" spans="2:10" x14ac:dyDescent="0.25">
      <c r="B4071" t="s">
        <v>18</v>
      </c>
      <c r="D4071" s="43" t="s">
        <v>19</v>
      </c>
      <c r="E4071" s="43"/>
      <c r="F4071" s="43" t="s">
        <v>20</v>
      </c>
      <c r="G4071" t="s">
        <v>21</v>
      </c>
    </row>
    <row r="4072" spans="2:10" x14ac:dyDescent="0.25">
      <c r="F4072" s="40"/>
    </row>
    <row r="4073" spans="2:10" x14ac:dyDescent="0.25">
      <c r="B4073" s="191" t="s">
        <v>22</v>
      </c>
      <c r="C4073" s="191"/>
      <c r="D4073" s="191"/>
      <c r="E4073" s="191"/>
      <c r="F4073" s="191"/>
      <c r="G4073" s="191"/>
      <c r="H4073" s="191"/>
    </row>
    <row r="4074" spans="2:10" x14ac:dyDescent="0.25">
      <c r="F4074" s="40"/>
    </row>
    <row r="4075" spans="2:10" ht="15.75" x14ac:dyDescent="0.25">
      <c r="B4075" t="s">
        <v>23</v>
      </c>
      <c r="E4075" s="192" t="str">
        <f>N4083</f>
        <v>-----</v>
      </c>
      <c r="F4075" s="192"/>
      <c r="G4075" s="192"/>
      <c r="H4075" s="192"/>
    </row>
    <row r="4076" spans="2:10" x14ac:dyDescent="0.25">
      <c r="F4076" s="113"/>
      <c r="G4076" s="113"/>
      <c r="H4076" s="113"/>
    </row>
    <row r="4077" spans="2:10" ht="23.25" x14ac:dyDescent="0.25">
      <c r="B4077" t="s">
        <v>25</v>
      </c>
      <c r="D4077" s="46">
        <f>J4082</f>
        <v>0</v>
      </c>
      <c r="E4077" s="45"/>
      <c r="F4077" s="113" t="s">
        <v>26</v>
      </c>
      <c r="G4077" s="113"/>
      <c r="H4077" s="113"/>
    </row>
    <row r="4078" spans="2:10" x14ac:dyDescent="0.25">
      <c r="F4078" s="40"/>
    </row>
    <row r="4079" spans="2:10" x14ac:dyDescent="0.25">
      <c r="B4079" t="s">
        <v>24</v>
      </c>
      <c r="F4079" s="40"/>
    </row>
    <row r="4080" spans="2:10" x14ac:dyDescent="0.25">
      <c r="F4080" s="40"/>
      <c r="J4080" s="49"/>
    </row>
    <row r="4082" spans="2:21" ht="28.5" customHeight="1" x14ac:dyDescent="0.5">
      <c r="B4082" s="39" t="s">
        <v>8</v>
      </c>
      <c r="C4082" s="39" t="s">
        <v>9</v>
      </c>
      <c r="D4082" s="39" t="s">
        <v>10</v>
      </c>
      <c r="E4082" s="193" t="s">
        <v>11</v>
      </c>
      <c r="F4082" s="194"/>
      <c r="G4082" s="39" t="s">
        <v>12</v>
      </c>
      <c r="H4082" s="39" t="s">
        <v>13</v>
      </c>
      <c r="J4082" s="195">
        <f>SUM(O4083:O4092)</f>
        <v>0</v>
      </c>
      <c r="K4082" s="195"/>
      <c r="L4082" s="195"/>
      <c r="M4082" s="195"/>
      <c r="N4082" s="195"/>
      <c r="O4082" s="195"/>
      <c r="P4082" s="195"/>
      <c r="Q4082" s="195"/>
      <c r="R4082" s="195"/>
      <c r="S4082" s="195"/>
    </row>
    <row r="4083" spans="2:21" ht="34.5" customHeight="1" x14ac:dyDescent="0.25">
      <c r="B4083" s="48" t="str">
        <f>K4083</f>
        <v>--------</v>
      </c>
      <c r="C4083" s="14" t="str">
        <f>J4083</f>
        <v>--------</v>
      </c>
      <c r="D4083" s="2" t="str">
        <f>P4083</f>
        <v>-----</v>
      </c>
      <c r="E4083" s="15" t="str">
        <f>Q4083</f>
        <v>-----</v>
      </c>
      <c r="F4083" s="15" t="str">
        <f>R4083</f>
        <v>-----</v>
      </c>
      <c r="G4083" s="117" t="str">
        <f>IF(U4083&lt;$K$1,"13/08/2018",U4083)</f>
        <v>-----</v>
      </c>
      <c r="H4083" s="39"/>
      <c r="J4083" s="118" t="s">
        <v>35</v>
      </c>
      <c r="K4083" s="118" t="s">
        <v>35</v>
      </c>
      <c r="L4083" s="119" t="s">
        <v>46</v>
      </c>
      <c r="M4083" s="119" t="s">
        <v>46</v>
      </c>
      <c r="N4083" s="120" t="s">
        <v>47</v>
      </c>
      <c r="O4083" s="118" t="s">
        <v>35</v>
      </c>
      <c r="P4083" s="121" t="s">
        <v>47</v>
      </c>
      <c r="Q4083" s="121" t="s">
        <v>47</v>
      </c>
      <c r="R4083" s="122" t="s">
        <v>47</v>
      </c>
      <c r="S4083" s="123" t="s">
        <v>48</v>
      </c>
      <c r="T4083" s="124" t="s">
        <v>47</v>
      </c>
      <c r="U4083" s="125" t="s">
        <v>47</v>
      </c>
    </row>
    <row r="4084" spans="2:21" ht="34.5" customHeight="1" x14ac:dyDescent="0.25">
      <c r="B4084" s="48" t="str">
        <f t="shared" ref="B4084:B4092" si="622">K4084</f>
        <v>--------</v>
      </c>
      <c r="C4084" s="14" t="str">
        <f t="shared" ref="C4084:C4092" si="623">J4084</f>
        <v>--------</v>
      </c>
      <c r="D4084" s="2" t="str">
        <f t="shared" ref="D4084:D4092" si="624">P4084</f>
        <v>-----</v>
      </c>
      <c r="E4084" s="15" t="str">
        <f t="shared" ref="E4084:E4092" si="625">Q4084</f>
        <v>-----</v>
      </c>
      <c r="F4084" s="15" t="str">
        <f t="shared" ref="F4084:F4092" si="626">R4084</f>
        <v>-----</v>
      </c>
      <c r="G4084" s="117" t="str">
        <f t="shared" ref="G4084:G4092" si="627">IF(U4084&lt;$K$1,"19/03/2018",U4084)</f>
        <v>-----</v>
      </c>
      <c r="H4084" s="39"/>
      <c r="J4084" s="118" t="s">
        <v>35</v>
      </c>
      <c r="K4084" s="118" t="s">
        <v>35</v>
      </c>
      <c r="L4084" s="119" t="s">
        <v>46</v>
      </c>
      <c r="M4084" s="119" t="s">
        <v>46</v>
      </c>
      <c r="N4084" s="120" t="s">
        <v>47</v>
      </c>
      <c r="O4084" s="118" t="s">
        <v>35</v>
      </c>
      <c r="P4084" s="121" t="s">
        <v>47</v>
      </c>
      <c r="Q4084" s="121" t="s">
        <v>47</v>
      </c>
      <c r="R4084" s="122" t="s">
        <v>47</v>
      </c>
      <c r="S4084" s="123" t="s">
        <v>48</v>
      </c>
      <c r="T4084" s="124" t="s">
        <v>47</v>
      </c>
      <c r="U4084" s="125" t="s">
        <v>47</v>
      </c>
    </row>
    <row r="4085" spans="2:21" ht="34.5" customHeight="1" x14ac:dyDescent="0.25">
      <c r="B4085" s="48" t="str">
        <f t="shared" si="622"/>
        <v>--------</v>
      </c>
      <c r="C4085" s="14" t="str">
        <f t="shared" si="623"/>
        <v>--------</v>
      </c>
      <c r="D4085" s="2" t="str">
        <f t="shared" si="624"/>
        <v>-----</v>
      </c>
      <c r="E4085" s="15" t="str">
        <f t="shared" si="625"/>
        <v>-----</v>
      </c>
      <c r="F4085" s="15" t="str">
        <f t="shared" si="626"/>
        <v>-----</v>
      </c>
      <c r="G4085" s="117" t="str">
        <f t="shared" si="627"/>
        <v>-----</v>
      </c>
      <c r="H4085" s="39"/>
      <c r="J4085" s="118" t="s">
        <v>35</v>
      </c>
      <c r="K4085" s="118" t="s">
        <v>35</v>
      </c>
      <c r="L4085" s="119" t="s">
        <v>46</v>
      </c>
      <c r="M4085" s="119" t="s">
        <v>46</v>
      </c>
      <c r="N4085" s="120" t="s">
        <v>47</v>
      </c>
      <c r="O4085" s="118" t="s">
        <v>35</v>
      </c>
      <c r="P4085" s="121" t="s">
        <v>47</v>
      </c>
      <c r="Q4085" s="121" t="s">
        <v>47</v>
      </c>
      <c r="R4085" s="122" t="s">
        <v>47</v>
      </c>
      <c r="S4085" s="123" t="s">
        <v>48</v>
      </c>
      <c r="T4085" s="124" t="s">
        <v>47</v>
      </c>
      <c r="U4085" s="125" t="s">
        <v>47</v>
      </c>
    </row>
    <row r="4086" spans="2:21" ht="34.5" customHeight="1" x14ac:dyDescent="0.25">
      <c r="B4086" s="48" t="str">
        <f t="shared" si="622"/>
        <v>--------</v>
      </c>
      <c r="C4086" s="14" t="str">
        <f t="shared" si="623"/>
        <v>--------</v>
      </c>
      <c r="D4086" s="2" t="str">
        <f t="shared" si="624"/>
        <v>-----</v>
      </c>
      <c r="E4086" s="15" t="str">
        <f t="shared" si="625"/>
        <v>-----</v>
      </c>
      <c r="F4086" s="15" t="str">
        <f t="shared" si="626"/>
        <v>-----</v>
      </c>
      <c r="G4086" s="117" t="str">
        <f t="shared" si="627"/>
        <v>-----</v>
      </c>
      <c r="H4086" s="39"/>
      <c r="J4086" s="118" t="s">
        <v>35</v>
      </c>
      <c r="K4086" s="118" t="s">
        <v>35</v>
      </c>
      <c r="L4086" s="119" t="s">
        <v>46</v>
      </c>
      <c r="M4086" s="119" t="s">
        <v>46</v>
      </c>
      <c r="N4086" s="120" t="s">
        <v>47</v>
      </c>
      <c r="O4086" s="118" t="s">
        <v>35</v>
      </c>
      <c r="P4086" s="121" t="s">
        <v>47</v>
      </c>
      <c r="Q4086" s="121" t="s">
        <v>47</v>
      </c>
      <c r="R4086" s="122" t="s">
        <v>47</v>
      </c>
      <c r="S4086" s="123" t="s">
        <v>48</v>
      </c>
      <c r="T4086" s="124" t="s">
        <v>47</v>
      </c>
      <c r="U4086" s="125" t="s">
        <v>47</v>
      </c>
    </row>
    <row r="4087" spans="2:21" ht="34.5" customHeight="1" x14ac:dyDescent="0.25">
      <c r="B4087" s="48" t="str">
        <f t="shared" si="622"/>
        <v>--------</v>
      </c>
      <c r="C4087" s="14" t="str">
        <f t="shared" si="623"/>
        <v>--------</v>
      </c>
      <c r="D4087" s="2" t="str">
        <f t="shared" si="624"/>
        <v>-----</v>
      </c>
      <c r="E4087" s="15" t="str">
        <f t="shared" si="625"/>
        <v>-----</v>
      </c>
      <c r="F4087" s="15" t="str">
        <f t="shared" si="626"/>
        <v>-----</v>
      </c>
      <c r="G4087" s="117" t="str">
        <f t="shared" si="627"/>
        <v>-----</v>
      </c>
      <c r="H4087" s="39"/>
      <c r="J4087" s="118" t="s">
        <v>35</v>
      </c>
      <c r="K4087" s="118" t="s">
        <v>35</v>
      </c>
      <c r="L4087" s="119" t="s">
        <v>46</v>
      </c>
      <c r="M4087" s="119" t="s">
        <v>46</v>
      </c>
      <c r="N4087" s="120" t="s">
        <v>47</v>
      </c>
      <c r="O4087" s="118" t="s">
        <v>35</v>
      </c>
      <c r="P4087" s="121" t="s">
        <v>47</v>
      </c>
      <c r="Q4087" s="121" t="s">
        <v>47</v>
      </c>
      <c r="R4087" s="122" t="s">
        <v>47</v>
      </c>
      <c r="S4087" s="123" t="s">
        <v>48</v>
      </c>
      <c r="T4087" s="124" t="s">
        <v>47</v>
      </c>
      <c r="U4087" s="125" t="s">
        <v>47</v>
      </c>
    </row>
    <row r="4088" spans="2:21" ht="34.5" customHeight="1" x14ac:dyDescent="0.25">
      <c r="B4088" s="48" t="str">
        <f t="shared" si="622"/>
        <v>--------</v>
      </c>
      <c r="C4088" s="14" t="str">
        <f t="shared" si="623"/>
        <v>--------</v>
      </c>
      <c r="D4088" s="2" t="str">
        <f t="shared" si="624"/>
        <v>-----</v>
      </c>
      <c r="E4088" s="15" t="str">
        <f t="shared" si="625"/>
        <v>-----</v>
      </c>
      <c r="F4088" s="15" t="str">
        <f t="shared" si="626"/>
        <v>-----</v>
      </c>
      <c r="G4088" s="117" t="str">
        <f t="shared" si="627"/>
        <v>-----</v>
      </c>
      <c r="H4088" s="39"/>
      <c r="J4088" s="118" t="s">
        <v>35</v>
      </c>
      <c r="K4088" s="118" t="s">
        <v>35</v>
      </c>
      <c r="L4088" s="119" t="s">
        <v>46</v>
      </c>
      <c r="M4088" s="119" t="s">
        <v>46</v>
      </c>
      <c r="N4088" s="120" t="s">
        <v>47</v>
      </c>
      <c r="O4088" s="118" t="s">
        <v>35</v>
      </c>
      <c r="P4088" s="121" t="s">
        <v>47</v>
      </c>
      <c r="Q4088" s="121" t="s">
        <v>47</v>
      </c>
      <c r="R4088" s="122" t="s">
        <v>47</v>
      </c>
      <c r="S4088" s="123" t="s">
        <v>48</v>
      </c>
      <c r="T4088" s="124" t="s">
        <v>47</v>
      </c>
      <c r="U4088" s="125" t="s">
        <v>47</v>
      </c>
    </row>
    <row r="4089" spans="2:21" ht="34.5" customHeight="1" x14ac:dyDescent="0.25">
      <c r="B4089" s="48" t="str">
        <f t="shared" si="622"/>
        <v>--------</v>
      </c>
      <c r="C4089" s="14" t="str">
        <f t="shared" si="623"/>
        <v>--------</v>
      </c>
      <c r="D4089" s="2" t="str">
        <f t="shared" si="624"/>
        <v>-----</v>
      </c>
      <c r="E4089" s="15" t="str">
        <f t="shared" si="625"/>
        <v>-----</v>
      </c>
      <c r="F4089" s="15" t="str">
        <f t="shared" si="626"/>
        <v>-----</v>
      </c>
      <c r="G4089" s="117" t="str">
        <f t="shared" si="627"/>
        <v>-----</v>
      </c>
      <c r="H4089" s="39"/>
      <c r="J4089" s="118" t="s">
        <v>35</v>
      </c>
      <c r="K4089" s="118" t="s">
        <v>35</v>
      </c>
      <c r="L4089" s="119" t="s">
        <v>46</v>
      </c>
      <c r="M4089" s="119" t="s">
        <v>46</v>
      </c>
      <c r="N4089" s="120" t="s">
        <v>47</v>
      </c>
      <c r="O4089" s="118" t="s">
        <v>35</v>
      </c>
      <c r="P4089" s="121" t="s">
        <v>47</v>
      </c>
      <c r="Q4089" s="121" t="s">
        <v>47</v>
      </c>
      <c r="R4089" s="122" t="s">
        <v>47</v>
      </c>
      <c r="S4089" s="123" t="s">
        <v>48</v>
      </c>
      <c r="T4089" s="124" t="s">
        <v>47</v>
      </c>
      <c r="U4089" s="125" t="s">
        <v>47</v>
      </c>
    </row>
    <row r="4090" spans="2:21" ht="34.5" customHeight="1" x14ac:dyDescent="0.25">
      <c r="B4090" s="48" t="str">
        <f t="shared" si="622"/>
        <v>--------</v>
      </c>
      <c r="C4090" s="14" t="str">
        <f t="shared" si="623"/>
        <v>--------</v>
      </c>
      <c r="D4090" s="2" t="str">
        <f t="shared" si="624"/>
        <v>-----</v>
      </c>
      <c r="E4090" s="15" t="str">
        <f t="shared" si="625"/>
        <v>-----</v>
      </c>
      <c r="F4090" s="15" t="str">
        <f t="shared" si="626"/>
        <v>-----</v>
      </c>
      <c r="G4090" s="117" t="str">
        <f t="shared" si="627"/>
        <v>-----</v>
      </c>
      <c r="H4090" s="39"/>
      <c r="J4090" s="118" t="s">
        <v>35</v>
      </c>
      <c r="K4090" s="118" t="s">
        <v>35</v>
      </c>
      <c r="L4090" s="119" t="s">
        <v>46</v>
      </c>
      <c r="M4090" s="119" t="s">
        <v>46</v>
      </c>
      <c r="N4090" s="120" t="s">
        <v>47</v>
      </c>
      <c r="O4090" s="118" t="s">
        <v>35</v>
      </c>
      <c r="P4090" s="121" t="s">
        <v>47</v>
      </c>
      <c r="Q4090" s="121" t="s">
        <v>47</v>
      </c>
      <c r="R4090" s="122" t="s">
        <v>47</v>
      </c>
      <c r="S4090" s="123" t="s">
        <v>48</v>
      </c>
      <c r="T4090" s="124" t="s">
        <v>47</v>
      </c>
      <c r="U4090" s="125" t="s">
        <v>47</v>
      </c>
    </row>
    <row r="4091" spans="2:21" ht="34.5" customHeight="1" x14ac:dyDescent="0.25">
      <c r="B4091" s="48" t="str">
        <f t="shared" si="622"/>
        <v>--------</v>
      </c>
      <c r="C4091" s="14" t="str">
        <f t="shared" si="623"/>
        <v>--------</v>
      </c>
      <c r="D4091" s="2" t="str">
        <f t="shared" si="624"/>
        <v>-----</v>
      </c>
      <c r="E4091" s="15" t="str">
        <f t="shared" si="625"/>
        <v>-----</v>
      </c>
      <c r="F4091" s="15" t="str">
        <f t="shared" si="626"/>
        <v>-----</v>
      </c>
      <c r="G4091" s="117" t="str">
        <f t="shared" si="627"/>
        <v>-----</v>
      </c>
      <c r="H4091" s="39"/>
      <c r="J4091" s="118" t="s">
        <v>35</v>
      </c>
      <c r="K4091" s="118" t="s">
        <v>35</v>
      </c>
      <c r="L4091" s="119" t="s">
        <v>46</v>
      </c>
      <c r="M4091" s="119" t="s">
        <v>46</v>
      </c>
      <c r="N4091" s="120" t="s">
        <v>47</v>
      </c>
      <c r="O4091" s="118" t="s">
        <v>35</v>
      </c>
      <c r="P4091" s="121" t="s">
        <v>47</v>
      </c>
      <c r="Q4091" s="121" t="s">
        <v>47</v>
      </c>
      <c r="R4091" s="122" t="s">
        <v>47</v>
      </c>
      <c r="S4091" s="123" t="s">
        <v>48</v>
      </c>
      <c r="T4091" s="124" t="s">
        <v>47</v>
      </c>
      <c r="U4091" s="125" t="s">
        <v>47</v>
      </c>
    </row>
    <row r="4092" spans="2:21" ht="34.5" customHeight="1" x14ac:dyDescent="0.25">
      <c r="B4092" s="48" t="str">
        <f t="shared" si="622"/>
        <v>--------</v>
      </c>
      <c r="C4092" s="14" t="str">
        <f t="shared" si="623"/>
        <v>--------</v>
      </c>
      <c r="D4092" s="2" t="str">
        <f t="shared" si="624"/>
        <v>-----</v>
      </c>
      <c r="E4092" s="15" t="str">
        <f t="shared" si="625"/>
        <v>-----</v>
      </c>
      <c r="F4092" s="15" t="str">
        <f t="shared" si="626"/>
        <v>-----</v>
      </c>
      <c r="G4092" s="117" t="str">
        <f t="shared" si="627"/>
        <v>-----</v>
      </c>
      <c r="H4092" s="39"/>
      <c r="J4092" s="118" t="s">
        <v>35</v>
      </c>
      <c r="K4092" s="118" t="s">
        <v>35</v>
      </c>
      <c r="L4092" s="119" t="s">
        <v>46</v>
      </c>
      <c r="M4092" s="119" t="s">
        <v>46</v>
      </c>
      <c r="N4092" s="120" t="s">
        <v>47</v>
      </c>
      <c r="O4092" s="118" t="s">
        <v>35</v>
      </c>
      <c r="P4092" s="121" t="s">
        <v>47</v>
      </c>
      <c r="Q4092" s="121" t="s">
        <v>47</v>
      </c>
      <c r="R4092" s="122" t="s">
        <v>47</v>
      </c>
      <c r="S4092" s="123" t="s">
        <v>48</v>
      </c>
      <c r="T4092" s="124" t="s">
        <v>47</v>
      </c>
      <c r="U4092" s="125" t="s">
        <v>47</v>
      </c>
    </row>
    <row r="4096" spans="2:21" ht="35.25" customHeight="1" x14ac:dyDescent="0.25">
      <c r="B4096" s="188" t="s">
        <v>43</v>
      </c>
      <c r="C4096" s="188"/>
      <c r="D4096" s="188"/>
      <c r="E4096" s="188"/>
      <c r="F4096" s="188"/>
      <c r="G4096" s="188"/>
      <c r="H4096" s="188"/>
      <c r="J4096" t="s">
        <v>44</v>
      </c>
      <c r="K4096" s="114">
        <v>43325</v>
      </c>
    </row>
    <row r="4098" spans="2:8" x14ac:dyDescent="0.25">
      <c r="B4098" s="1" t="s">
        <v>14</v>
      </c>
    </row>
    <row r="4099" spans="2:8" ht="8.25" customHeight="1" x14ac:dyDescent="0.25"/>
    <row r="4100" spans="2:8" ht="21" x14ac:dyDescent="0.35">
      <c r="B4100" s="189" t="s">
        <v>15</v>
      </c>
      <c r="C4100" s="189"/>
      <c r="D4100" s="115" t="str">
        <f>U4122</f>
        <v>-----</v>
      </c>
      <c r="E4100" s="45"/>
      <c r="F4100" s="113" t="s">
        <v>16</v>
      </c>
      <c r="G4100" s="116" t="str">
        <f>D4100</f>
        <v>-----</v>
      </c>
      <c r="H4100" s="42" t="s">
        <v>45</v>
      </c>
    </row>
    <row r="4102" spans="2:8" x14ac:dyDescent="0.25">
      <c r="B4102" t="s">
        <v>28</v>
      </c>
      <c r="C4102" s="190" t="str">
        <f>S4122</f>
        <v>------</v>
      </c>
      <c r="D4102" s="190"/>
      <c r="E4102" s="190"/>
      <c r="F4102" s="190"/>
      <c r="G4102" s="40" t="s">
        <v>29</v>
      </c>
      <c r="H4102" s="44" t="s">
        <v>30</v>
      </c>
    </row>
    <row r="4103" spans="2:8" x14ac:dyDescent="0.25">
      <c r="C4103" s="45"/>
      <c r="D4103" s="45"/>
      <c r="E4103" s="45"/>
      <c r="F4103" s="45"/>
      <c r="G4103" s="40"/>
      <c r="H4103" s="45"/>
    </row>
    <row r="4104" spans="2:8" x14ac:dyDescent="0.25">
      <c r="B4104" t="s">
        <v>31</v>
      </c>
      <c r="C4104" s="47" t="str">
        <f>T4122</f>
        <v>-----</v>
      </c>
      <c r="D4104" s="41" t="s">
        <v>27</v>
      </c>
      <c r="E4104" s="41"/>
      <c r="F4104" s="44"/>
      <c r="G4104" s="44"/>
      <c r="H4104" s="44"/>
    </row>
    <row r="4106" spans="2:8" x14ac:dyDescent="0.25">
      <c r="B4106" t="s">
        <v>32</v>
      </c>
      <c r="C4106" s="44"/>
      <c r="D4106" s="44"/>
      <c r="E4106" s="45"/>
      <c r="F4106" s="40" t="s">
        <v>33</v>
      </c>
      <c r="G4106" s="44"/>
      <c r="H4106" s="44"/>
    </row>
    <row r="4107" spans="2:8" x14ac:dyDescent="0.25">
      <c r="F4107" s="40"/>
    </row>
    <row r="4108" spans="2:8" x14ac:dyDescent="0.25">
      <c r="B4108" s="112" t="s">
        <v>34</v>
      </c>
      <c r="C4108" s="44"/>
      <c r="D4108" s="40" t="s">
        <v>17</v>
      </c>
      <c r="E4108" s="44"/>
      <c r="F4108" s="44"/>
      <c r="G4108" s="44"/>
      <c r="H4108" s="44"/>
    </row>
    <row r="4109" spans="2:8" x14ac:dyDescent="0.25">
      <c r="F4109" s="40"/>
    </row>
    <row r="4110" spans="2:8" x14ac:dyDescent="0.25">
      <c r="B4110" t="s">
        <v>18</v>
      </c>
      <c r="D4110" s="43" t="s">
        <v>19</v>
      </c>
      <c r="E4110" s="43"/>
      <c r="F4110" s="43" t="s">
        <v>20</v>
      </c>
      <c r="G4110" t="s">
        <v>21</v>
      </c>
    </row>
    <row r="4111" spans="2:8" x14ac:dyDescent="0.25">
      <c r="F4111" s="40"/>
    </row>
    <row r="4112" spans="2:8" x14ac:dyDescent="0.25">
      <c r="B4112" s="191" t="s">
        <v>22</v>
      </c>
      <c r="C4112" s="191"/>
      <c r="D4112" s="191"/>
      <c r="E4112" s="191"/>
      <c r="F4112" s="191"/>
      <c r="G4112" s="191"/>
      <c r="H4112" s="191"/>
    </row>
    <row r="4113" spans="2:21" x14ac:dyDescent="0.25">
      <c r="F4113" s="40"/>
    </row>
    <row r="4114" spans="2:21" ht="15.75" x14ac:dyDescent="0.25">
      <c r="B4114" t="s">
        <v>23</v>
      </c>
      <c r="E4114" s="192" t="str">
        <f>N4122</f>
        <v>-----</v>
      </c>
      <c r="F4114" s="192"/>
      <c r="G4114" s="192"/>
      <c r="H4114" s="192"/>
    </row>
    <row r="4115" spans="2:21" x14ac:dyDescent="0.25">
      <c r="F4115" s="113"/>
      <c r="G4115" s="113"/>
      <c r="H4115" s="113"/>
    </row>
    <row r="4116" spans="2:21" ht="23.25" x14ac:dyDescent="0.25">
      <c r="B4116" t="s">
        <v>25</v>
      </c>
      <c r="D4116" s="46">
        <f>J4121</f>
        <v>0</v>
      </c>
      <c r="E4116" s="45"/>
      <c r="F4116" s="113" t="s">
        <v>26</v>
      </c>
      <c r="G4116" s="113"/>
      <c r="H4116" s="113"/>
    </row>
    <row r="4117" spans="2:21" x14ac:dyDescent="0.25">
      <c r="F4117" s="40"/>
    </row>
    <row r="4118" spans="2:21" x14ac:dyDescent="0.25">
      <c r="B4118" t="s">
        <v>24</v>
      </c>
      <c r="F4118" s="40"/>
    </row>
    <row r="4119" spans="2:21" x14ac:dyDescent="0.25">
      <c r="F4119" s="40"/>
      <c r="J4119" s="49"/>
    </row>
    <row r="4121" spans="2:21" ht="28.5" customHeight="1" x14ac:dyDescent="0.5">
      <c r="B4121" s="39" t="s">
        <v>8</v>
      </c>
      <c r="C4121" s="39" t="s">
        <v>9</v>
      </c>
      <c r="D4121" s="39" t="s">
        <v>10</v>
      </c>
      <c r="E4121" s="193" t="s">
        <v>11</v>
      </c>
      <c r="F4121" s="194"/>
      <c r="G4121" s="39" t="s">
        <v>12</v>
      </c>
      <c r="H4121" s="39" t="s">
        <v>13</v>
      </c>
      <c r="J4121" s="195">
        <f>SUM(O4122:O4131)</f>
        <v>0</v>
      </c>
      <c r="K4121" s="195"/>
      <c r="L4121" s="195"/>
      <c r="M4121" s="195"/>
      <c r="N4121" s="195"/>
      <c r="O4121" s="195"/>
      <c r="P4121" s="195"/>
      <c r="Q4121" s="195"/>
      <c r="R4121" s="195"/>
      <c r="S4121" s="195"/>
    </row>
    <row r="4122" spans="2:21" ht="34.5" customHeight="1" x14ac:dyDescent="0.25">
      <c r="B4122" s="48" t="str">
        <f>K4122</f>
        <v>--------</v>
      </c>
      <c r="C4122" s="14" t="str">
        <f>J4122</f>
        <v>--------</v>
      </c>
      <c r="D4122" s="2" t="str">
        <f>P4122</f>
        <v>-----</v>
      </c>
      <c r="E4122" s="15" t="str">
        <f>Q4122</f>
        <v>-----</v>
      </c>
      <c r="F4122" s="15" t="str">
        <f>R4122</f>
        <v>-----</v>
      </c>
      <c r="G4122" s="117" t="str">
        <f>IF(U4122&lt;$K$1,"13/08/2018",U4122)</f>
        <v>-----</v>
      </c>
      <c r="H4122" s="39"/>
      <c r="J4122" s="118" t="s">
        <v>35</v>
      </c>
      <c r="K4122" s="118" t="s">
        <v>35</v>
      </c>
      <c r="L4122" s="119" t="s">
        <v>46</v>
      </c>
      <c r="M4122" s="119" t="s">
        <v>46</v>
      </c>
      <c r="N4122" s="120" t="s">
        <v>47</v>
      </c>
      <c r="O4122" s="118" t="s">
        <v>35</v>
      </c>
      <c r="P4122" s="121" t="s">
        <v>47</v>
      </c>
      <c r="Q4122" s="121" t="s">
        <v>47</v>
      </c>
      <c r="R4122" s="122" t="s">
        <v>47</v>
      </c>
      <c r="S4122" s="123" t="s">
        <v>48</v>
      </c>
      <c r="T4122" s="124" t="s">
        <v>47</v>
      </c>
      <c r="U4122" s="125" t="s">
        <v>47</v>
      </c>
    </row>
    <row r="4123" spans="2:21" ht="34.5" customHeight="1" x14ac:dyDescent="0.25">
      <c r="B4123" s="48" t="str">
        <f t="shared" ref="B4123:B4131" si="628">K4123</f>
        <v>--------</v>
      </c>
      <c r="C4123" s="14" t="str">
        <f t="shared" ref="C4123:C4131" si="629">J4123</f>
        <v>--------</v>
      </c>
      <c r="D4123" s="2" t="str">
        <f t="shared" ref="D4123:D4131" si="630">P4123</f>
        <v>-----</v>
      </c>
      <c r="E4123" s="15" t="str">
        <f t="shared" ref="E4123:E4131" si="631">Q4123</f>
        <v>-----</v>
      </c>
      <c r="F4123" s="15" t="str">
        <f t="shared" ref="F4123:F4131" si="632">R4123</f>
        <v>-----</v>
      </c>
      <c r="G4123" s="117" t="str">
        <f t="shared" ref="G4123:G4131" si="633">IF(U4123&lt;$K$1,"19/03/2018",U4123)</f>
        <v>-----</v>
      </c>
      <c r="H4123" s="39"/>
      <c r="J4123" s="118" t="s">
        <v>35</v>
      </c>
      <c r="K4123" s="118" t="s">
        <v>35</v>
      </c>
      <c r="L4123" s="119" t="s">
        <v>46</v>
      </c>
      <c r="M4123" s="119" t="s">
        <v>46</v>
      </c>
      <c r="N4123" s="120" t="s">
        <v>47</v>
      </c>
      <c r="O4123" s="118" t="s">
        <v>35</v>
      </c>
      <c r="P4123" s="121" t="s">
        <v>47</v>
      </c>
      <c r="Q4123" s="121" t="s">
        <v>47</v>
      </c>
      <c r="R4123" s="122" t="s">
        <v>47</v>
      </c>
      <c r="S4123" s="123" t="s">
        <v>48</v>
      </c>
      <c r="T4123" s="124" t="s">
        <v>47</v>
      </c>
      <c r="U4123" s="125" t="s">
        <v>47</v>
      </c>
    </row>
    <row r="4124" spans="2:21" ht="34.5" customHeight="1" x14ac:dyDescent="0.25">
      <c r="B4124" s="48" t="str">
        <f t="shared" si="628"/>
        <v>--------</v>
      </c>
      <c r="C4124" s="14" t="str">
        <f t="shared" si="629"/>
        <v>--------</v>
      </c>
      <c r="D4124" s="2" t="str">
        <f t="shared" si="630"/>
        <v>-----</v>
      </c>
      <c r="E4124" s="15" t="str">
        <f t="shared" si="631"/>
        <v>-----</v>
      </c>
      <c r="F4124" s="15" t="str">
        <f t="shared" si="632"/>
        <v>-----</v>
      </c>
      <c r="G4124" s="117" t="str">
        <f t="shared" si="633"/>
        <v>-----</v>
      </c>
      <c r="H4124" s="39"/>
      <c r="J4124" s="118" t="s">
        <v>35</v>
      </c>
      <c r="K4124" s="118" t="s">
        <v>35</v>
      </c>
      <c r="L4124" s="119" t="s">
        <v>46</v>
      </c>
      <c r="M4124" s="119" t="s">
        <v>46</v>
      </c>
      <c r="N4124" s="120" t="s">
        <v>47</v>
      </c>
      <c r="O4124" s="118" t="s">
        <v>35</v>
      </c>
      <c r="P4124" s="121" t="s">
        <v>47</v>
      </c>
      <c r="Q4124" s="121" t="s">
        <v>47</v>
      </c>
      <c r="R4124" s="122" t="s">
        <v>47</v>
      </c>
      <c r="S4124" s="123" t="s">
        <v>48</v>
      </c>
      <c r="T4124" s="124" t="s">
        <v>47</v>
      </c>
      <c r="U4124" s="125" t="s">
        <v>47</v>
      </c>
    </row>
    <row r="4125" spans="2:21" ht="34.5" customHeight="1" x14ac:dyDescent="0.25">
      <c r="B4125" s="48" t="str">
        <f t="shared" si="628"/>
        <v>--------</v>
      </c>
      <c r="C4125" s="14" t="str">
        <f t="shared" si="629"/>
        <v>--------</v>
      </c>
      <c r="D4125" s="2" t="str">
        <f t="shared" si="630"/>
        <v>-----</v>
      </c>
      <c r="E4125" s="15" t="str">
        <f t="shared" si="631"/>
        <v>-----</v>
      </c>
      <c r="F4125" s="15" t="str">
        <f t="shared" si="632"/>
        <v>-----</v>
      </c>
      <c r="G4125" s="117" t="str">
        <f t="shared" si="633"/>
        <v>-----</v>
      </c>
      <c r="H4125" s="39"/>
      <c r="J4125" s="118" t="s">
        <v>35</v>
      </c>
      <c r="K4125" s="118" t="s">
        <v>35</v>
      </c>
      <c r="L4125" s="119" t="s">
        <v>46</v>
      </c>
      <c r="M4125" s="119" t="s">
        <v>46</v>
      </c>
      <c r="N4125" s="120" t="s">
        <v>47</v>
      </c>
      <c r="O4125" s="118" t="s">
        <v>35</v>
      </c>
      <c r="P4125" s="121" t="s">
        <v>47</v>
      </c>
      <c r="Q4125" s="121" t="s">
        <v>47</v>
      </c>
      <c r="R4125" s="122" t="s">
        <v>47</v>
      </c>
      <c r="S4125" s="123" t="s">
        <v>48</v>
      </c>
      <c r="T4125" s="124" t="s">
        <v>47</v>
      </c>
      <c r="U4125" s="125" t="s">
        <v>47</v>
      </c>
    </row>
    <row r="4126" spans="2:21" ht="34.5" customHeight="1" x14ac:dyDescent="0.25">
      <c r="B4126" s="48" t="str">
        <f t="shared" si="628"/>
        <v>--------</v>
      </c>
      <c r="C4126" s="14" t="str">
        <f t="shared" si="629"/>
        <v>--------</v>
      </c>
      <c r="D4126" s="2" t="str">
        <f t="shared" si="630"/>
        <v>-----</v>
      </c>
      <c r="E4126" s="15" t="str">
        <f t="shared" si="631"/>
        <v>-----</v>
      </c>
      <c r="F4126" s="15" t="str">
        <f t="shared" si="632"/>
        <v>-----</v>
      </c>
      <c r="G4126" s="117" t="str">
        <f t="shared" si="633"/>
        <v>-----</v>
      </c>
      <c r="H4126" s="39"/>
      <c r="J4126" s="118" t="s">
        <v>35</v>
      </c>
      <c r="K4126" s="118" t="s">
        <v>35</v>
      </c>
      <c r="L4126" s="119" t="s">
        <v>46</v>
      </c>
      <c r="M4126" s="119" t="s">
        <v>46</v>
      </c>
      <c r="N4126" s="120" t="s">
        <v>47</v>
      </c>
      <c r="O4126" s="118" t="s">
        <v>35</v>
      </c>
      <c r="P4126" s="121" t="s">
        <v>47</v>
      </c>
      <c r="Q4126" s="121" t="s">
        <v>47</v>
      </c>
      <c r="R4126" s="122" t="s">
        <v>47</v>
      </c>
      <c r="S4126" s="123" t="s">
        <v>48</v>
      </c>
      <c r="T4126" s="124" t="s">
        <v>47</v>
      </c>
      <c r="U4126" s="125" t="s">
        <v>47</v>
      </c>
    </row>
    <row r="4127" spans="2:21" ht="34.5" customHeight="1" x14ac:dyDescent="0.25">
      <c r="B4127" s="48" t="str">
        <f t="shared" si="628"/>
        <v>--------</v>
      </c>
      <c r="C4127" s="14" t="str">
        <f t="shared" si="629"/>
        <v>--------</v>
      </c>
      <c r="D4127" s="2" t="str">
        <f t="shared" si="630"/>
        <v>-----</v>
      </c>
      <c r="E4127" s="15" t="str">
        <f t="shared" si="631"/>
        <v>-----</v>
      </c>
      <c r="F4127" s="15" t="str">
        <f t="shared" si="632"/>
        <v>-----</v>
      </c>
      <c r="G4127" s="117" t="str">
        <f t="shared" si="633"/>
        <v>-----</v>
      </c>
      <c r="H4127" s="39"/>
      <c r="J4127" s="118" t="s">
        <v>35</v>
      </c>
      <c r="K4127" s="118" t="s">
        <v>35</v>
      </c>
      <c r="L4127" s="119" t="s">
        <v>46</v>
      </c>
      <c r="M4127" s="119" t="s">
        <v>46</v>
      </c>
      <c r="N4127" s="120" t="s">
        <v>47</v>
      </c>
      <c r="O4127" s="118" t="s">
        <v>35</v>
      </c>
      <c r="P4127" s="121" t="s">
        <v>47</v>
      </c>
      <c r="Q4127" s="121" t="s">
        <v>47</v>
      </c>
      <c r="R4127" s="122" t="s">
        <v>47</v>
      </c>
      <c r="S4127" s="123" t="s">
        <v>48</v>
      </c>
      <c r="T4127" s="124" t="s">
        <v>47</v>
      </c>
      <c r="U4127" s="125" t="s">
        <v>47</v>
      </c>
    </row>
    <row r="4128" spans="2:21" ht="34.5" customHeight="1" x14ac:dyDescent="0.25">
      <c r="B4128" s="48" t="str">
        <f t="shared" si="628"/>
        <v>--------</v>
      </c>
      <c r="C4128" s="14" t="str">
        <f t="shared" si="629"/>
        <v>--------</v>
      </c>
      <c r="D4128" s="2" t="str">
        <f t="shared" si="630"/>
        <v>-----</v>
      </c>
      <c r="E4128" s="15" t="str">
        <f t="shared" si="631"/>
        <v>-----</v>
      </c>
      <c r="F4128" s="15" t="str">
        <f t="shared" si="632"/>
        <v>-----</v>
      </c>
      <c r="G4128" s="117" t="str">
        <f t="shared" si="633"/>
        <v>-----</v>
      </c>
      <c r="H4128" s="39"/>
      <c r="J4128" s="118" t="s">
        <v>35</v>
      </c>
      <c r="K4128" s="118" t="s">
        <v>35</v>
      </c>
      <c r="L4128" s="119" t="s">
        <v>46</v>
      </c>
      <c r="M4128" s="119" t="s">
        <v>46</v>
      </c>
      <c r="N4128" s="120" t="s">
        <v>47</v>
      </c>
      <c r="O4128" s="118" t="s">
        <v>35</v>
      </c>
      <c r="P4128" s="121" t="s">
        <v>47</v>
      </c>
      <c r="Q4128" s="121" t="s">
        <v>47</v>
      </c>
      <c r="R4128" s="122" t="s">
        <v>47</v>
      </c>
      <c r="S4128" s="123" t="s">
        <v>48</v>
      </c>
      <c r="T4128" s="124" t="s">
        <v>47</v>
      </c>
      <c r="U4128" s="125" t="s">
        <v>47</v>
      </c>
    </row>
    <row r="4129" spans="2:21" ht="34.5" customHeight="1" x14ac:dyDescent="0.25">
      <c r="B4129" s="48" t="str">
        <f t="shared" si="628"/>
        <v>--------</v>
      </c>
      <c r="C4129" s="14" t="str">
        <f t="shared" si="629"/>
        <v>--------</v>
      </c>
      <c r="D4129" s="2" t="str">
        <f t="shared" si="630"/>
        <v>-----</v>
      </c>
      <c r="E4129" s="15" t="str">
        <f t="shared" si="631"/>
        <v>-----</v>
      </c>
      <c r="F4129" s="15" t="str">
        <f t="shared" si="632"/>
        <v>-----</v>
      </c>
      <c r="G4129" s="117" t="str">
        <f t="shared" si="633"/>
        <v>-----</v>
      </c>
      <c r="H4129" s="39"/>
      <c r="J4129" s="118" t="s">
        <v>35</v>
      </c>
      <c r="K4129" s="118" t="s">
        <v>35</v>
      </c>
      <c r="L4129" s="119" t="s">
        <v>46</v>
      </c>
      <c r="M4129" s="119" t="s">
        <v>46</v>
      </c>
      <c r="N4129" s="120" t="s">
        <v>47</v>
      </c>
      <c r="O4129" s="118" t="s">
        <v>35</v>
      </c>
      <c r="P4129" s="121" t="s">
        <v>47</v>
      </c>
      <c r="Q4129" s="121" t="s">
        <v>47</v>
      </c>
      <c r="R4129" s="122" t="s">
        <v>47</v>
      </c>
      <c r="S4129" s="123" t="s">
        <v>48</v>
      </c>
      <c r="T4129" s="124" t="s">
        <v>47</v>
      </c>
      <c r="U4129" s="125" t="s">
        <v>47</v>
      </c>
    </row>
    <row r="4130" spans="2:21" ht="34.5" customHeight="1" x14ac:dyDescent="0.25">
      <c r="B4130" s="48" t="str">
        <f t="shared" si="628"/>
        <v>--------</v>
      </c>
      <c r="C4130" s="14" t="str">
        <f t="shared" si="629"/>
        <v>--------</v>
      </c>
      <c r="D4130" s="2" t="str">
        <f t="shared" si="630"/>
        <v>-----</v>
      </c>
      <c r="E4130" s="15" t="str">
        <f t="shared" si="631"/>
        <v>-----</v>
      </c>
      <c r="F4130" s="15" t="str">
        <f t="shared" si="632"/>
        <v>-----</v>
      </c>
      <c r="G4130" s="117" t="str">
        <f t="shared" si="633"/>
        <v>-----</v>
      </c>
      <c r="H4130" s="39"/>
      <c r="J4130" s="118" t="s">
        <v>35</v>
      </c>
      <c r="K4130" s="118" t="s">
        <v>35</v>
      </c>
      <c r="L4130" s="119" t="s">
        <v>46</v>
      </c>
      <c r="M4130" s="119" t="s">
        <v>46</v>
      </c>
      <c r="N4130" s="120" t="s">
        <v>47</v>
      </c>
      <c r="O4130" s="118" t="s">
        <v>35</v>
      </c>
      <c r="P4130" s="121" t="s">
        <v>47</v>
      </c>
      <c r="Q4130" s="121" t="s">
        <v>47</v>
      </c>
      <c r="R4130" s="122" t="s">
        <v>47</v>
      </c>
      <c r="S4130" s="123" t="s">
        <v>48</v>
      </c>
      <c r="T4130" s="124" t="s">
        <v>47</v>
      </c>
      <c r="U4130" s="125" t="s">
        <v>47</v>
      </c>
    </row>
    <row r="4131" spans="2:21" ht="34.5" customHeight="1" x14ac:dyDescent="0.25">
      <c r="B4131" s="48" t="str">
        <f t="shared" si="628"/>
        <v>--------</v>
      </c>
      <c r="C4131" s="14" t="str">
        <f t="shared" si="629"/>
        <v>--------</v>
      </c>
      <c r="D4131" s="2" t="str">
        <f t="shared" si="630"/>
        <v>-----</v>
      </c>
      <c r="E4131" s="15" t="str">
        <f t="shared" si="631"/>
        <v>-----</v>
      </c>
      <c r="F4131" s="15" t="str">
        <f t="shared" si="632"/>
        <v>-----</v>
      </c>
      <c r="G4131" s="117" t="str">
        <f t="shared" si="633"/>
        <v>-----</v>
      </c>
      <c r="H4131" s="39"/>
      <c r="J4131" s="118" t="s">
        <v>35</v>
      </c>
      <c r="K4131" s="118" t="s">
        <v>35</v>
      </c>
      <c r="L4131" s="119" t="s">
        <v>46</v>
      </c>
      <c r="M4131" s="119" t="s">
        <v>46</v>
      </c>
      <c r="N4131" s="120" t="s">
        <v>47</v>
      </c>
      <c r="O4131" s="118" t="s">
        <v>35</v>
      </c>
      <c r="P4131" s="121" t="s">
        <v>47</v>
      </c>
      <c r="Q4131" s="121" t="s">
        <v>47</v>
      </c>
      <c r="R4131" s="122" t="s">
        <v>47</v>
      </c>
      <c r="S4131" s="123" t="s">
        <v>48</v>
      </c>
      <c r="T4131" s="124" t="s">
        <v>47</v>
      </c>
      <c r="U4131" s="125" t="s">
        <v>47</v>
      </c>
    </row>
    <row r="4135" spans="2:21" ht="35.25" customHeight="1" x14ac:dyDescent="0.25">
      <c r="B4135" s="188" t="s">
        <v>43</v>
      </c>
      <c r="C4135" s="188"/>
      <c r="D4135" s="188"/>
      <c r="E4135" s="188"/>
      <c r="F4135" s="188"/>
      <c r="G4135" s="188"/>
      <c r="H4135" s="188"/>
      <c r="J4135" t="s">
        <v>44</v>
      </c>
      <c r="K4135" s="114">
        <v>43325</v>
      </c>
    </row>
    <row r="4137" spans="2:21" x14ac:dyDescent="0.25">
      <c r="B4137" s="1" t="s">
        <v>14</v>
      </c>
    </row>
    <row r="4138" spans="2:21" ht="8.25" customHeight="1" x14ac:dyDescent="0.25"/>
    <row r="4139" spans="2:21" ht="21" x14ac:dyDescent="0.35">
      <c r="B4139" s="189" t="s">
        <v>15</v>
      </c>
      <c r="C4139" s="189"/>
      <c r="D4139" s="115" t="str">
        <f>U4161</f>
        <v>-----</v>
      </c>
      <c r="E4139" s="45"/>
      <c r="F4139" s="113" t="s">
        <v>16</v>
      </c>
      <c r="G4139" s="116" t="str">
        <f>D4139</f>
        <v>-----</v>
      </c>
      <c r="H4139" s="42" t="s">
        <v>45</v>
      </c>
    </row>
    <row r="4141" spans="2:21" x14ac:dyDescent="0.25">
      <c r="B4141" t="s">
        <v>28</v>
      </c>
      <c r="C4141" s="190" t="str">
        <f>S4161</f>
        <v>------</v>
      </c>
      <c r="D4141" s="190"/>
      <c r="E4141" s="190"/>
      <c r="F4141" s="190"/>
      <c r="G4141" s="40" t="s">
        <v>29</v>
      </c>
      <c r="H4141" s="44" t="s">
        <v>30</v>
      </c>
    </row>
    <row r="4142" spans="2:21" x14ac:dyDescent="0.25">
      <c r="C4142" s="45"/>
      <c r="D4142" s="45"/>
      <c r="E4142" s="45"/>
      <c r="F4142" s="45"/>
      <c r="G4142" s="40"/>
      <c r="H4142" s="45"/>
    </row>
    <row r="4143" spans="2:21" x14ac:dyDescent="0.25">
      <c r="B4143" t="s">
        <v>31</v>
      </c>
      <c r="C4143" s="47" t="str">
        <f>T4161</f>
        <v>-----</v>
      </c>
      <c r="D4143" s="41" t="s">
        <v>27</v>
      </c>
      <c r="E4143" s="41"/>
      <c r="F4143" s="44"/>
      <c r="G4143" s="44"/>
      <c r="H4143" s="44"/>
    </row>
    <row r="4145" spans="2:19" x14ac:dyDescent="0.25">
      <c r="B4145" t="s">
        <v>32</v>
      </c>
      <c r="C4145" s="44"/>
      <c r="D4145" s="44"/>
      <c r="E4145" s="45"/>
      <c r="F4145" s="40" t="s">
        <v>33</v>
      </c>
      <c r="G4145" s="44"/>
      <c r="H4145" s="44"/>
    </row>
    <row r="4146" spans="2:19" x14ac:dyDescent="0.25">
      <c r="F4146" s="40"/>
    </row>
    <row r="4147" spans="2:19" x14ac:dyDescent="0.25">
      <c r="B4147" s="112" t="s">
        <v>34</v>
      </c>
      <c r="C4147" s="44"/>
      <c r="D4147" s="40" t="s">
        <v>17</v>
      </c>
      <c r="E4147" s="44"/>
      <c r="F4147" s="44"/>
      <c r="G4147" s="44"/>
      <c r="H4147" s="44"/>
    </row>
    <row r="4148" spans="2:19" x14ac:dyDescent="0.25">
      <c r="F4148" s="40"/>
    </row>
    <row r="4149" spans="2:19" x14ac:dyDescent="0.25">
      <c r="B4149" t="s">
        <v>18</v>
      </c>
      <c r="D4149" s="43" t="s">
        <v>19</v>
      </c>
      <c r="E4149" s="43"/>
      <c r="F4149" s="43" t="s">
        <v>20</v>
      </c>
      <c r="G4149" t="s">
        <v>21</v>
      </c>
    </row>
    <row r="4150" spans="2:19" x14ac:dyDescent="0.25">
      <c r="F4150" s="40"/>
    </row>
    <row r="4151" spans="2:19" x14ac:dyDescent="0.25">
      <c r="B4151" s="191" t="s">
        <v>22</v>
      </c>
      <c r="C4151" s="191"/>
      <c r="D4151" s="191"/>
      <c r="E4151" s="191"/>
      <c r="F4151" s="191"/>
      <c r="G4151" s="191"/>
      <c r="H4151" s="191"/>
    </row>
    <row r="4152" spans="2:19" x14ac:dyDescent="0.25">
      <c r="F4152" s="40"/>
    </row>
    <row r="4153" spans="2:19" ht="15.75" x14ac:dyDescent="0.25">
      <c r="B4153" t="s">
        <v>23</v>
      </c>
      <c r="E4153" s="192" t="str">
        <f>N4161</f>
        <v>-----</v>
      </c>
      <c r="F4153" s="192"/>
      <c r="G4153" s="192"/>
      <c r="H4153" s="192"/>
    </row>
    <row r="4154" spans="2:19" x14ac:dyDescent="0.25">
      <c r="F4154" s="113"/>
      <c r="G4154" s="113"/>
      <c r="H4154" s="113"/>
    </row>
    <row r="4155" spans="2:19" ht="23.25" x14ac:dyDescent="0.25">
      <c r="B4155" t="s">
        <v>25</v>
      </c>
      <c r="D4155" s="46">
        <f>J4160</f>
        <v>0</v>
      </c>
      <c r="E4155" s="45"/>
      <c r="F4155" s="113" t="s">
        <v>26</v>
      </c>
      <c r="G4155" s="113"/>
      <c r="H4155" s="113"/>
    </row>
    <row r="4156" spans="2:19" x14ac:dyDescent="0.25">
      <c r="F4156" s="40"/>
    </row>
    <row r="4157" spans="2:19" x14ac:dyDescent="0.25">
      <c r="B4157" t="s">
        <v>24</v>
      </c>
      <c r="F4157" s="40"/>
    </row>
    <row r="4158" spans="2:19" x14ac:dyDescent="0.25">
      <c r="F4158" s="40"/>
      <c r="J4158" s="49"/>
    </row>
    <row r="4160" spans="2:19" ht="28.5" customHeight="1" x14ac:dyDescent="0.5">
      <c r="B4160" s="39" t="s">
        <v>8</v>
      </c>
      <c r="C4160" s="39" t="s">
        <v>9</v>
      </c>
      <c r="D4160" s="39" t="s">
        <v>10</v>
      </c>
      <c r="E4160" s="193" t="s">
        <v>11</v>
      </c>
      <c r="F4160" s="194"/>
      <c r="G4160" s="39" t="s">
        <v>12</v>
      </c>
      <c r="H4160" s="39" t="s">
        <v>13</v>
      </c>
      <c r="J4160" s="195">
        <f>SUM(O4161:O4170)</f>
        <v>0</v>
      </c>
      <c r="K4160" s="195"/>
      <c r="L4160" s="195"/>
      <c r="M4160" s="195"/>
      <c r="N4160" s="195"/>
      <c r="O4160" s="195"/>
      <c r="P4160" s="195"/>
      <c r="Q4160" s="195"/>
      <c r="R4160" s="195"/>
      <c r="S4160" s="195"/>
    </row>
    <row r="4161" spans="2:21" ht="34.5" customHeight="1" x14ac:dyDescent="0.25">
      <c r="B4161" s="48" t="str">
        <f>K4161</f>
        <v>--------</v>
      </c>
      <c r="C4161" s="14" t="str">
        <f>J4161</f>
        <v>--------</v>
      </c>
      <c r="D4161" s="2" t="str">
        <f>P4161</f>
        <v>-----</v>
      </c>
      <c r="E4161" s="15" t="str">
        <f>Q4161</f>
        <v>-----</v>
      </c>
      <c r="F4161" s="15" t="str">
        <f>R4161</f>
        <v>-----</v>
      </c>
      <c r="G4161" s="117" t="str">
        <f>IF(U4161&lt;$K$1,"13/08/2018",U4161)</f>
        <v>-----</v>
      </c>
      <c r="H4161" s="39"/>
      <c r="J4161" s="118" t="s">
        <v>35</v>
      </c>
      <c r="K4161" s="118" t="s">
        <v>35</v>
      </c>
      <c r="L4161" s="119" t="s">
        <v>46</v>
      </c>
      <c r="M4161" s="119" t="s">
        <v>46</v>
      </c>
      <c r="N4161" s="120" t="s">
        <v>47</v>
      </c>
      <c r="O4161" s="118" t="s">
        <v>35</v>
      </c>
      <c r="P4161" s="121" t="s">
        <v>47</v>
      </c>
      <c r="Q4161" s="121" t="s">
        <v>47</v>
      </c>
      <c r="R4161" s="122" t="s">
        <v>47</v>
      </c>
      <c r="S4161" s="123" t="s">
        <v>48</v>
      </c>
      <c r="T4161" s="124" t="s">
        <v>47</v>
      </c>
      <c r="U4161" s="125" t="s">
        <v>47</v>
      </c>
    </row>
    <row r="4162" spans="2:21" ht="34.5" customHeight="1" x14ac:dyDescent="0.25">
      <c r="B4162" s="48" t="str">
        <f t="shared" ref="B4162:B4170" si="634">K4162</f>
        <v>--------</v>
      </c>
      <c r="C4162" s="14" t="str">
        <f t="shared" ref="C4162:C4170" si="635">J4162</f>
        <v>--------</v>
      </c>
      <c r="D4162" s="2" t="str">
        <f t="shared" ref="D4162:D4170" si="636">P4162</f>
        <v>-----</v>
      </c>
      <c r="E4162" s="15" t="str">
        <f t="shared" ref="E4162:E4170" si="637">Q4162</f>
        <v>-----</v>
      </c>
      <c r="F4162" s="15" t="str">
        <f t="shared" ref="F4162:F4170" si="638">R4162</f>
        <v>-----</v>
      </c>
      <c r="G4162" s="117" t="str">
        <f t="shared" ref="G4162:G4170" si="639">IF(U4162&lt;$K$1,"19/03/2018",U4162)</f>
        <v>-----</v>
      </c>
      <c r="H4162" s="39"/>
      <c r="J4162" s="118" t="s">
        <v>35</v>
      </c>
      <c r="K4162" s="118" t="s">
        <v>35</v>
      </c>
      <c r="L4162" s="119" t="s">
        <v>46</v>
      </c>
      <c r="M4162" s="119" t="s">
        <v>46</v>
      </c>
      <c r="N4162" s="120" t="s">
        <v>47</v>
      </c>
      <c r="O4162" s="118" t="s">
        <v>35</v>
      </c>
      <c r="P4162" s="121" t="s">
        <v>47</v>
      </c>
      <c r="Q4162" s="121" t="s">
        <v>47</v>
      </c>
      <c r="R4162" s="122" t="s">
        <v>47</v>
      </c>
      <c r="S4162" s="123" t="s">
        <v>48</v>
      </c>
      <c r="T4162" s="124" t="s">
        <v>47</v>
      </c>
      <c r="U4162" s="125" t="s">
        <v>47</v>
      </c>
    </row>
    <row r="4163" spans="2:21" ht="34.5" customHeight="1" x14ac:dyDescent="0.25">
      <c r="B4163" s="48" t="str">
        <f t="shared" si="634"/>
        <v>--------</v>
      </c>
      <c r="C4163" s="14" t="str">
        <f t="shared" si="635"/>
        <v>--------</v>
      </c>
      <c r="D4163" s="2" t="str">
        <f t="shared" si="636"/>
        <v>-----</v>
      </c>
      <c r="E4163" s="15" t="str">
        <f t="shared" si="637"/>
        <v>-----</v>
      </c>
      <c r="F4163" s="15" t="str">
        <f t="shared" si="638"/>
        <v>-----</v>
      </c>
      <c r="G4163" s="117" t="str">
        <f t="shared" si="639"/>
        <v>-----</v>
      </c>
      <c r="H4163" s="39"/>
      <c r="J4163" s="118" t="s">
        <v>35</v>
      </c>
      <c r="K4163" s="118" t="s">
        <v>35</v>
      </c>
      <c r="L4163" s="119" t="s">
        <v>46</v>
      </c>
      <c r="M4163" s="119" t="s">
        <v>46</v>
      </c>
      <c r="N4163" s="120" t="s">
        <v>47</v>
      </c>
      <c r="O4163" s="118" t="s">
        <v>35</v>
      </c>
      <c r="P4163" s="121" t="s">
        <v>47</v>
      </c>
      <c r="Q4163" s="121" t="s">
        <v>47</v>
      </c>
      <c r="R4163" s="122" t="s">
        <v>47</v>
      </c>
      <c r="S4163" s="123" t="s">
        <v>48</v>
      </c>
      <c r="T4163" s="124" t="s">
        <v>47</v>
      </c>
      <c r="U4163" s="125" t="s">
        <v>47</v>
      </c>
    </row>
    <row r="4164" spans="2:21" ht="34.5" customHeight="1" x14ac:dyDescent="0.25">
      <c r="B4164" s="48" t="str">
        <f t="shared" si="634"/>
        <v>--------</v>
      </c>
      <c r="C4164" s="14" t="str">
        <f t="shared" si="635"/>
        <v>--------</v>
      </c>
      <c r="D4164" s="2" t="str">
        <f t="shared" si="636"/>
        <v>-----</v>
      </c>
      <c r="E4164" s="15" t="str">
        <f t="shared" si="637"/>
        <v>-----</v>
      </c>
      <c r="F4164" s="15" t="str">
        <f t="shared" si="638"/>
        <v>-----</v>
      </c>
      <c r="G4164" s="117" t="str">
        <f t="shared" si="639"/>
        <v>-----</v>
      </c>
      <c r="H4164" s="39"/>
      <c r="J4164" s="118" t="s">
        <v>35</v>
      </c>
      <c r="K4164" s="118" t="s">
        <v>35</v>
      </c>
      <c r="L4164" s="119" t="s">
        <v>46</v>
      </c>
      <c r="M4164" s="119" t="s">
        <v>46</v>
      </c>
      <c r="N4164" s="120" t="s">
        <v>47</v>
      </c>
      <c r="O4164" s="118" t="s">
        <v>35</v>
      </c>
      <c r="P4164" s="121" t="s">
        <v>47</v>
      </c>
      <c r="Q4164" s="121" t="s">
        <v>47</v>
      </c>
      <c r="R4164" s="122" t="s">
        <v>47</v>
      </c>
      <c r="S4164" s="123" t="s">
        <v>48</v>
      </c>
      <c r="T4164" s="124" t="s">
        <v>47</v>
      </c>
      <c r="U4164" s="125" t="s">
        <v>47</v>
      </c>
    </row>
    <row r="4165" spans="2:21" ht="34.5" customHeight="1" x14ac:dyDescent="0.25">
      <c r="B4165" s="48" t="str">
        <f t="shared" si="634"/>
        <v>--------</v>
      </c>
      <c r="C4165" s="14" t="str">
        <f t="shared" si="635"/>
        <v>--------</v>
      </c>
      <c r="D4165" s="2" t="str">
        <f t="shared" si="636"/>
        <v>-----</v>
      </c>
      <c r="E4165" s="15" t="str">
        <f t="shared" si="637"/>
        <v>-----</v>
      </c>
      <c r="F4165" s="15" t="str">
        <f t="shared" si="638"/>
        <v>-----</v>
      </c>
      <c r="G4165" s="117" t="str">
        <f t="shared" si="639"/>
        <v>-----</v>
      </c>
      <c r="H4165" s="39"/>
      <c r="J4165" s="118" t="s">
        <v>35</v>
      </c>
      <c r="K4165" s="118" t="s">
        <v>35</v>
      </c>
      <c r="L4165" s="119" t="s">
        <v>46</v>
      </c>
      <c r="M4165" s="119" t="s">
        <v>46</v>
      </c>
      <c r="N4165" s="120" t="s">
        <v>47</v>
      </c>
      <c r="O4165" s="118" t="s">
        <v>35</v>
      </c>
      <c r="P4165" s="121" t="s">
        <v>47</v>
      </c>
      <c r="Q4165" s="121" t="s">
        <v>47</v>
      </c>
      <c r="R4165" s="122" t="s">
        <v>47</v>
      </c>
      <c r="S4165" s="123" t="s">
        <v>48</v>
      </c>
      <c r="T4165" s="124" t="s">
        <v>47</v>
      </c>
      <c r="U4165" s="125" t="s">
        <v>47</v>
      </c>
    </row>
    <row r="4166" spans="2:21" ht="34.5" customHeight="1" x14ac:dyDescent="0.25">
      <c r="B4166" s="48" t="str">
        <f t="shared" si="634"/>
        <v>--------</v>
      </c>
      <c r="C4166" s="14" t="str">
        <f t="shared" si="635"/>
        <v>--------</v>
      </c>
      <c r="D4166" s="2" t="str">
        <f t="shared" si="636"/>
        <v>-----</v>
      </c>
      <c r="E4166" s="15" t="str">
        <f t="shared" si="637"/>
        <v>-----</v>
      </c>
      <c r="F4166" s="15" t="str">
        <f t="shared" si="638"/>
        <v>-----</v>
      </c>
      <c r="G4166" s="117" t="str">
        <f t="shared" si="639"/>
        <v>-----</v>
      </c>
      <c r="H4166" s="39"/>
      <c r="J4166" s="118" t="s">
        <v>35</v>
      </c>
      <c r="K4166" s="118" t="s">
        <v>35</v>
      </c>
      <c r="L4166" s="119" t="s">
        <v>46</v>
      </c>
      <c r="M4166" s="119" t="s">
        <v>46</v>
      </c>
      <c r="N4166" s="120" t="s">
        <v>47</v>
      </c>
      <c r="O4166" s="118" t="s">
        <v>35</v>
      </c>
      <c r="P4166" s="121" t="s">
        <v>47</v>
      </c>
      <c r="Q4166" s="121" t="s">
        <v>47</v>
      </c>
      <c r="R4166" s="122" t="s">
        <v>47</v>
      </c>
      <c r="S4166" s="123" t="s">
        <v>48</v>
      </c>
      <c r="T4166" s="124" t="s">
        <v>47</v>
      </c>
      <c r="U4166" s="125" t="s">
        <v>47</v>
      </c>
    </row>
    <row r="4167" spans="2:21" ht="34.5" customHeight="1" x14ac:dyDescent="0.25">
      <c r="B4167" s="48" t="str">
        <f t="shared" si="634"/>
        <v>--------</v>
      </c>
      <c r="C4167" s="14" t="str">
        <f t="shared" si="635"/>
        <v>--------</v>
      </c>
      <c r="D4167" s="2" t="str">
        <f t="shared" si="636"/>
        <v>-----</v>
      </c>
      <c r="E4167" s="15" t="str">
        <f t="shared" si="637"/>
        <v>-----</v>
      </c>
      <c r="F4167" s="15" t="str">
        <f t="shared" si="638"/>
        <v>-----</v>
      </c>
      <c r="G4167" s="117" t="str">
        <f t="shared" si="639"/>
        <v>-----</v>
      </c>
      <c r="H4167" s="39"/>
      <c r="J4167" s="118" t="s">
        <v>35</v>
      </c>
      <c r="K4167" s="118" t="s">
        <v>35</v>
      </c>
      <c r="L4167" s="119" t="s">
        <v>46</v>
      </c>
      <c r="M4167" s="119" t="s">
        <v>46</v>
      </c>
      <c r="N4167" s="120" t="s">
        <v>47</v>
      </c>
      <c r="O4167" s="118" t="s">
        <v>35</v>
      </c>
      <c r="P4167" s="121" t="s">
        <v>47</v>
      </c>
      <c r="Q4167" s="121" t="s">
        <v>47</v>
      </c>
      <c r="R4167" s="122" t="s">
        <v>47</v>
      </c>
      <c r="S4167" s="123" t="s">
        <v>48</v>
      </c>
      <c r="T4167" s="124" t="s">
        <v>47</v>
      </c>
      <c r="U4167" s="125" t="s">
        <v>47</v>
      </c>
    </row>
    <row r="4168" spans="2:21" ht="34.5" customHeight="1" x14ac:dyDescent="0.25">
      <c r="B4168" s="48" t="str">
        <f t="shared" si="634"/>
        <v>--------</v>
      </c>
      <c r="C4168" s="14" t="str">
        <f t="shared" si="635"/>
        <v>--------</v>
      </c>
      <c r="D4168" s="2" t="str">
        <f t="shared" si="636"/>
        <v>-----</v>
      </c>
      <c r="E4168" s="15" t="str">
        <f t="shared" si="637"/>
        <v>-----</v>
      </c>
      <c r="F4168" s="15" t="str">
        <f t="shared" si="638"/>
        <v>-----</v>
      </c>
      <c r="G4168" s="117" t="str">
        <f t="shared" si="639"/>
        <v>-----</v>
      </c>
      <c r="H4168" s="39"/>
      <c r="J4168" s="118" t="s">
        <v>35</v>
      </c>
      <c r="K4168" s="118" t="s">
        <v>35</v>
      </c>
      <c r="L4168" s="119" t="s">
        <v>46</v>
      </c>
      <c r="M4168" s="119" t="s">
        <v>46</v>
      </c>
      <c r="N4168" s="120" t="s">
        <v>47</v>
      </c>
      <c r="O4168" s="118" t="s">
        <v>35</v>
      </c>
      <c r="P4168" s="121" t="s">
        <v>47</v>
      </c>
      <c r="Q4168" s="121" t="s">
        <v>47</v>
      </c>
      <c r="R4168" s="122" t="s">
        <v>47</v>
      </c>
      <c r="S4168" s="123" t="s">
        <v>48</v>
      </c>
      <c r="T4168" s="124" t="s">
        <v>47</v>
      </c>
      <c r="U4168" s="125" t="s">
        <v>47</v>
      </c>
    </row>
    <row r="4169" spans="2:21" ht="34.5" customHeight="1" x14ac:dyDescent="0.25">
      <c r="B4169" s="48" t="str">
        <f t="shared" si="634"/>
        <v>--------</v>
      </c>
      <c r="C4169" s="14" t="str">
        <f t="shared" si="635"/>
        <v>--------</v>
      </c>
      <c r="D4169" s="2" t="str">
        <f t="shared" si="636"/>
        <v>-----</v>
      </c>
      <c r="E4169" s="15" t="str">
        <f t="shared" si="637"/>
        <v>-----</v>
      </c>
      <c r="F4169" s="15" t="str">
        <f t="shared" si="638"/>
        <v>-----</v>
      </c>
      <c r="G4169" s="117" t="str">
        <f t="shared" si="639"/>
        <v>-----</v>
      </c>
      <c r="H4169" s="39"/>
      <c r="J4169" s="118" t="s">
        <v>35</v>
      </c>
      <c r="K4169" s="118" t="s">
        <v>35</v>
      </c>
      <c r="L4169" s="119" t="s">
        <v>46</v>
      </c>
      <c r="M4169" s="119" t="s">
        <v>46</v>
      </c>
      <c r="N4169" s="120" t="s">
        <v>47</v>
      </c>
      <c r="O4169" s="118" t="s">
        <v>35</v>
      </c>
      <c r="P4169" s="121" t="s">
        <v>47</v>
      </c>
      <c r="Q4169" s="121" t="s">
        <v>47</v>
      </c>
      <c r="R4169" s="122" t="s">
        <v>47</v>
      </c>
      <c r="S4169" s="123" t="s">
        <v>48</v>
      </c>
      <c r="T4169" s="124" t="s">
        <v>47</v>
      </c>
      <c r="U4169" s="125" t="s">
        <v>47</v>
      </c>
    </row>
    <row r="4170" spans="2:21" ht="34.5" customHeight="1" x14ac:dyDescent="0.25">
      <c r="B4170" s="48" t="str">
        <f t="shared" si="634"/>
        <v>--------</v>
      </c>
      <c r="C4170" s="14" t="str">
        <f t="shared" si="635"/>
        <v>--------</v>
      </c>
      <c r="D4170" s="2" t="str">
        <f t="shared" si="636"/>
        <v>-----</v>
      </c>
      <c r="E4170" s="15" t="str">
        <f t="shared" si="637"/>
        <v>-----</v>
      </c>
      <c r="F4170" s="15" t="str">
        <f t="shared" si="638"/>
        <v>-----</v>
      </c>
      <c r="G4170" s="117" t="str">
        <f t="shared" si="639"/>
        <v>-----</v>
      </c>
      <c r="H4170" s="39"/>
      <c r="J4170" s="118" t="s">
        <v>35</v>
      </c>
      <c r="K4170" s="118" t="s">
        <v>35</v>
      </c>
      <c r="L4170" s="119" t="s">
        <v>46</v>
      </c>
      <c r="M4170" s="119" t="s">
        <v>46</v>
      </c>
      <c r="N4170" s="120" t="s">
        <v>47</v>
      </c>
      <c r="O4170" s="118" t="s">
        <v>35</v>
      </c>
      <c r="P4170" s="121" t="s">
        <v>47</v>
      </c>
      <c r="Q4170" s="121" t="s">
        <v>47</v>
      </c>
      <c r="R4170" s="122" t="s">
        <v>47</v>
      </c>
      <c r="S4170" s="123" t="s">
        <v>48</v>
      </c>
      <c r="T4170" s="124" t="s">
        <v>47</v>
      </c>
      <c r="U4170" s="125" t="s">
        <v>47</v>
      </c>
    </row>
    <row r="4174" spans="2:21" ht="35.25" customHeight="1" x14ac:dyDescent="0.25">
      <c r="B4174" s="188" t="s">
        <v>43</v>
      </c>
      <c r="C4174" s="188"/>
      <c r="D4174" s="188"/>
      <c r="E4174" s="188"/>
      <c r="F4174" s="188"/>
      <c r="G4174" s="188"/>
      <c r="H4174" s="188"/>
      <c r="J4174" t="s">
        <v>44</v>
      </c>
      <c r="K4174" s="114">
        <v>43325</v>
      </c>
    </row>
    <row r="4176" spans="2:21" x14ac:dyDescent="0.25">
      <c r="B4176" s="1" t="s">
        <v>14</v>
      </c>
    </row>
    <row r="4177" spans="2:8" ht="8.25" customHeight="1" x14ac:dyDescent="0.25"/>
    <row r="4178" spans="2:8" ht="21" x14ac:dyDescent="0.35">
      <c r="B4178" s="189" t="s">
        <v>15</v>
      </c>
      <c r="C4178" s="189"/>
      <c r="D4178" s="115" t="str">
        <f>U4200</f>
        <v>-----</v>
      </c>
      <c r="E4178" s="45"/>
      <c r="F4178" s="113" t="s">
        <v>16</v>
      </c>
      <c r="G4178" s="116" t="str">
        <f>D4178</f>
        <v>-----</v>
      </c>
      <c r="H4178" s="42" t="s">
        <v>45</v>
      </c>
    </row>
    <row r="4180" spans="2:8" x14ac:dyDescent="0.25">
      <c r="B4180" t="s">
        <v>28</v>
      </c>
      <c r="C4180" s="190" t="str">
        <f>S4200</f>
        <v>------</v>
      </c>
      <c r="D4180" s="190"/>
      <c r="E4180" s="190"/>
      <c r="F4180" s="190"/>
      <c r="G4180" s="40" t="s">
        <v>29</v>
      </c>
      <c r="H4180" s="44" t="s">
        <v>30</v>
      </c>
    </row>
    <row r="4181" spans="2:8" x14ac:dyDescent="0.25">
      <c r="C4181" s="45"/>
      <c r="D4181" s="45"/>
      <c r="E4181" s="45"/>
      <c r="F4181" s="45"/>
      <c r="G4181" s="40"/>
      <c r="H4181" s="45"/>
    </row>
    <row r="4182" spans="2:8" x14ac:dyDescent="0.25">
      <c r="B4182" t="s">
        <v>31</v>
      </c>
      <c r="C4182" s="47" t="str">
        <f>T4200</f>
        <v>-----</v>
      </c>
      <c r="D4182" s="41" t="s">
        <v>27</v>
      </c>
      <c r="E4182" s="41"/>
      <c r="F4182" s="44"/>
      <c r="G4182" s="44"/>
      <c r="H4182" s="44"/>
    </row>
    <row r="4184" spans="2:8" x14ac:dyDescent="0.25">
      <c r="B4184" t="s">
        <v>32</v>
      </c>
      <c r="C4184" s="44"/>
      <c r="D4184" s="44"/>
      <c r="E4184" s="45"/>
      <c r="F4184" s="40" t="s">
        <v>33</v>
      </c>
      <c r="G4184" s="44"/>
      <c r="H4184" s="44"/>
    </row>
    <row r="4185" spans="2:8" x14ac:dyDescent="0.25">
      <c r="F4185" s="40"/>
    </row>
    <row r="4186" spans="2:8" x14ac:dyDescent="0.25">
      <c r="B4186" s="112" t="s">
        <v>34</v>
      </c>
      <c r="C4186" s="44"/>
      <c r="D4186" s="40" t="s">
        <v>17</v>
      </c>
      <c r="E4186" s="44"/>
      <c r="F4186" s="44"/>
      <c r="G4186" s="44"/>
      <c r="H4186" s="44"/>
    </row>
    <row r="4187" spans="2:8" x14ac:dyDescent="0.25">
      <c r="F4187" s="40"/>
    </row>
    <row r="4188" spans="2:8" x14ac:dyDescent="0.25">
      <c r="B4188" t="s">
        <v>18</v>
      </c>
      <c r="D4188" s="43" t="s">
        <v>19</v>
      </c>
      <c r="E4188" s="43"/>
      <c r="F4188" s="43" t="s">
        <v>20</v>
      </c>
      <c r="G4188" t="s">
        <v>21</v>
      </c>
    </row>
    <row r="4189" spans="2:8" x14ac:dyDescent="0.25">
      <c r="F4189" s="40"/>
    </row>
    <row r="4190" spans="2:8" x14ac:dyDescent="0.25">
      <c r="B4190" s="191" t="s">
        <v>22</v>
      </c>
      <c r="C4190" s="191"/>
      <c r="D4190" s="191"/>
      <c r="E4190" s="191"/>
      <c r="F4190" s="191"/>
      <c r="G4190" s="191"/>
      <c r="H4190" s="191"/>
    </row>
    <row r="4191" spans="2:8" x14ac:dyDescent="0.25">
      <c r="F4191" s="40"/>
    </row>
    <row r="4192" spans="2:8" ht="15.75" x14ac:dyDescent="0.25">
      <c r="B4192" t="s">
        <v>23</v>
      </c>
      <c r="E4192" s="192" t="str">
        <f>N4200</f>
        <v>-----</v>
      </c>
      <c r="F4192" s="192"/>
      <c r="G4192" s="192"/>
      <c r="H4192" s="192"/>
    </row>
    <row r="4193" spans="2:21" x14ac:dyDescent="0.25">
      <c r="F4193" s="113"/>
      <c r="G4193" s="113"/>
      <c r="H4193" s="113"/>
    </row>
    <row r="4194" spans="2:21" ht="23.25" x14ac:dyDescent="0.25">
      <c r="B4194" t="s">
        <v>25</v>
      </c>
      <c r="D4194" s="46">
        <f>J4199</f>
        <v>0</v>
      </c>
      <c r="E4194" s="45"/>
      <c r="F4194" s="113" t="s">
        <v>26</v>
      </c>
      <c r="G4194" s="113"/>
      <c r="H4194" s="113"/>
    </row>
    <row r="4195" spans="2:21" x14ac:dyDescent="0.25">
      <c r="F4195" s="40"/>
    </row>
    <row r="4196" spans="2:21" x14ac:dyDescent="0.25">
      <c r="B4196" t="s">
        <v>24</v>
      </c>
      <c r="F4196" s="40"/>
    </row>
    <row r="4197" spans="2:21" x14ac:dyDescent="0.25">
      <c r="F4197" s="40"/>
      <c r="J4197" s="49"/>
    </row>
    <row r="4199" spans="2:21" ht="28.5" customHeight="1" x14ac:dyDescent="0.5">
      <c r="B4199" s="39" t="s">
        <v>8</v>
      </c>
      <c r="C4199" s="39" t="s">
        <v>9</v>
      </c>
      <c r="D4199" s="39" t="s">
        <v>10</v>
      </c>
      <c r="E4199" s="193" t="s">
        <v>11</v>
      </c>
      <c r="F4199" s="194"/>
      <c r="G4199" s="39" t="s">
        <v>12</v>
      </c>
      <c r="H4199" s="39" t="s">
        <v>13</v>
      </c>
      <c r="J4199" s="195">
        <f>SUM(O4200:O4209)</f>
        <v>0</v>
      </c>
      <c r="K4199" s="195"/>
      <c r="L4199" s="195"/>
      <c r="M4199" s="195"/>
      <c r="N4199" s="195"/>
      <c r="O4199" s="195"/>
      <c r="P4199" s="195"/>
      <c r="Q4199" s="195"/>
      <c r="R4199" s="195"/>
      <c r="S4199" s="195"/>
    </row>
    <row r="4200" spans="2:21" ht="34.5" customHeight="1" x14ac:dyDescent="0.25">
      <c r="B4200" s="48" t="str">
        <f>K4200</f>
        <v>--------</v>
      </c>
      <c r="C4200" s="14" t="str">
        <f>J4200</f>
        <v>--------</v>
      </c>
      <c r="D4200" s="2" t="str">
        <f>P4200</f>
        <v>-----</v>
      </c>
      <c r="E4200" s="15" t="str">
        <f>Q4200</f>
        <v>-----</v>
      </c>
      <c r="F4200" s="15" t="str">
        <f>R4200</f>
        <v>-----</v>
      </c>
      <c r="G4200" s="117" t="str">
        <f>IF(U4200&lt;$K$1,"13/08/2018",U4200)</f>
        <v>-----</v>
      </c>
      <c r="H4200" s="39"/>
      <c r="J4200" s="118" t="s">
        <v>35</v>
      </c>
      <c r="K4200" s="118" t="s">
        <v>35</v>
      </c>
      <c r="L4200" s="119" t="s">
        <v>46</v>
      </c>
      <c r="M4200" s="119" t="s">
        <v>46</v>
      </c>
      <c r="N4200" s="120" t="s">
        <v>47</v>
      </c>
      <c r="O4200" s="118" t="s">
        <v>35</v>
      </c>
      <c r="P4200" s="121" t="s">
        <v>47</v>
      </c>
      <c r="Q4200" s="121" t="s">
        <v>47</v>
      </c>
      <c r="R4200" s="122" t="s">
        <v>47</v>
      </c>
      <c r="S4200" s="123" t="s">
        <v>48</v>
      </c>
      <c r="T4200" s="124" t="s">
        <v>47</v>
      </c>
      <c r="U4200" s="125" t="s">
        <v>47</v>
      </c>
    </row>
    <row r="4201" spans="2:21" ht="34.5" customHeight="1" x14ac:dyDescent="0.25">
      <c r="B4201" s="48" t="str">
        <f t="shared" ref="B4201:B4209" si="640">K4201</f>
        <v>--------</v>
      </c>
      <c r="C4201" s="14" t="str">
        <f t="shared" ref="C4201:C4209" si="641">J4201</f>
        <v>--------</v>
      </c>
      <c r="D4201" s="2" t="str">
        <f t="shared" ref="D4201:D4209" si="642">P4201</f>
        <v>-----</v>
      </c>
      <c r="E4201" s="15" t="str">
        <f t="shared" ref="E4201:E4209" si="643">Q4201</f>
        <v>-----</v>
      </c>
      <c r="F4201" s="15" t="str">
        <f t="shared" ref="F4201:F4209" si="644">R4201</f>
        <v>-----</v>
      </c>
      <c r="G4201" s="117" t="str">
        <f t="shared" ref="G4201:G4209" si="645">IF(U4201&lt;$K$1,"19/03/2018",U4201)</f>
        <v>-----</v>
      </c>
      <c r="H4201" s="39"/>
      <c r="J4201" s="118" t="s">
        <v>35</v>
      </c>
      <c r="K4201" s="118" t="s">
        <v>35</v>
      </c>
      <c r="L4201" s="119" t="s">
        <v>46</v>
      </c>
      <c r="M4201" s="119" t="s">
        <v>46</v>
      </c>
      <c r="N4201" s="120" t="s">
        <v>47</v>
      </c>
      <c r="O4201" s="118" t="s">
        <v>35</v>
      </c>
      <c r="P4201" s="121" t="s">
        <v>47</v>
      </c>
      <c r="Q4201" s="121" t="s">
        <v>47</v>
      </c>
      <c r="R4201" s="122" t="s">
        <v>47</v>
      </c>
      <c r="S4201" s="123" t="s">
        <v>48</v>
      </c>
      <c r="T4201" s="124" t="s">
        <v>47</v>
      </c>
      <c r="U4201" s="125" t="s">
        <v>47</v>
      </c>
    </row>
    <row r="4202" spans="2:21" ht="34.5" customHeight="1" x14ac:dyDescent="0.25">
      <c r="B4202" s="48" t="str">
        <f t="shared" si="640"/>
        <v>--------</v>
      </c>
      <c r="C4202" s="14" t="str">
        <f t="shared" si="641"/>
        <v>--------</v>
      </c>
      <c r="D4202" s="2" t="str">
        <f t="shared" si="642"/>
        <v>-----</v>
      </c>
      <c r="E4202" s="15" t="str">
        <f t="shared" si="643"/>
        <v>-----</v>
      </c>
      <c r="F4202" s="15" t="str">
        <f t="shared" si="644"/>
        <v>-----</v>
      </c>
      <c r="G4202" s="117" t="str">
        <f t="shared" si="645"/>
        <v>-----</v>
      </c>
      <c r="H4202" s="39"/>
      <c r="J4202" s="118" t="s">
        <v>35</v>
      </c>
      <c r="K4202" s="118" t="s">
        <v>35</v>
      </c>
      <c r="L4202" s="119" t="s">
        <v>46</v>
      </c>
      <c r="M4202" s="119" t="s">
        <v>46</v>
      </c>
      <c r="N4202" s="120" t="s">
        <v>47</v>
      </c>
      <c r="O4202" s="118" t="s">
        <v>35</v>
      </c>
      <c r="P4202" s="121" t="s">
        <v>47</v>
      </c>
      <c r="Q4202" s="121" t="s">
        <v>47</v>
      </c>
      <c r="R4202" s="122" t="s">
        <v>47</v>
      </c>
      <c r="S4202" s="123" t="s">
        <v>48</v>
      </c>
      <c r="T4202" s="124" t="s">
        <v>47</v>
      </c>
      <c r="U4202" s="125" t="s">
        <v>47</v>
      </c>
    </row>
    <row r="4203" spans="2:21" ht="34.5" customHeight="1" x14ac:dyDescent="0.25">
      <c r="B4203" s="48" t="str">
        <f t="shared" si="640"/>
        <v>--------</v>
      </c>
      <c r="C4203" s="14" t="str">
        <f t="shared" si="641"/>
        <v>--------</v>
      </c>
      <c r="D4203" s="2" t="str">
        <f t="shared" si="642"/>
        <v>-----</v>
      </c>
      <c r="E4203" s="15" t="str">
        <f t="shared" si="643"/>
        <v>-----</v>
      </c>
      <c r="F4203" s="15" t="str">
        <f t="shared" si="644"/>
        <v>-----</v>
      </c>
      <c r="G4203" s="117" t="str">
        <f t="shared" si="645"/>
        <v>-----</v>
      </c>
      <c r="H4203" s="39"/>
      <c r="J4203" s="118" t="s">
        <v>35</v>
      </c>
      <c r="K4203" s="118" t="s">
        <v>35</v>
      </c>
      <c r="L4203" s="119" t="s">
        <v>46</v>
      </c>
      <c r="M4203" s="119" t="s">
        <v>46</v>
      </c>
      <c r="N4203" s="120" t="s">
        <v>47</v>
      </c>
      <c r="O4203" s="118" t="s">
        <v>35</v>
      </c>
      <c r="P4203" s="121" t="s">
        <v>47</v>
      </c>
      <c r="Q4203" s="121" t="s">
        <v>47</v>
      </c>
      <c r="R4203" s="122" t="s">
        <v>47</v>
      </c>
      <c r="S4203" s="123" t="s">
        <v>48</v>
      </c>
      <c r="T4203" s="124" t="s">
        <v>47</v>
      </c>
      <c r="U4203" s="125" t="s">
        <v>47</v>
      </c>
    </row>
    <row r="4204" spans="2:21" ht="34.5" customHeight="1" x14ac:dyDescent="0.25">
      <c r="B4204" s="48" t="str">
        <f t="shared" si="640"/>
        <v>--------</v>
      </c>
      <c r="C4204" s="14" t="str">
        <f t="shared" si="641"/>
        <v>--------</v>
      </c>
      <c r="D4204" s="2" t="str">
        <f t="shared" si="642"/>
        <v>-----</v>
      </c>
      <c r="E4204" s="15" t="str">
        <f t="shared" si="643"/>
        <v>-----</v>
      </c>
      <c r="F4204" s="15" t="str">
        <f t="shared" si="644"/>
        <v>-----</v>
      </c>
      <c r="G4204" s="117" t="str">
        <f t="shared" si="645"/>
        <v>-----</v>
      </c>
      <c r="H4204" s="39"/>
      <c r="J4204" s="118" t="s">
        <v>35</v>
      </c>
      <c r="K4204" s="118" t="s">
        <v>35</v>
      </c>
      <c r="L4204" s="119" t="s">
        <v>46</v>
      </c>
      <c r="M4204" s="119" t="s">
        <v>46</v>
      </c>
      <c r="N4204" s="120" t="s">
        <v>47</v>
      </c>
      <c r="O4204" s="118" t="s">
        <v>35</v>
      </c>
      <c r="P4204" s="121" t="s">
        <v>47</v>
      </c>
      <c r="Q4204" s="121" t="s">
        <v>47</v>
      </c>
      <c r="R4204" s="122" t="s">
        <v>47</v>
      </c>
      <c r="S4204" s="123" t="s">
        <v>48</v>
      </c>
      <c r="T4204" s="124" t="s">
        <v>47</v>
      </c>
      <c r="U4204" s="125" t="s">
        <v>47</v>
      </c>
    </row>
    <row r="4205" spans="2:21" ht="34.5" customHeight="1" x14ac:dyDescent="0.25">
      <c r="B4205" s="48" t="str">
        <f t="shared" si="640"/>
        <v>--------</v>
      </c>
      <c r="C4205" s="14" t="str">
        <f t="shared" si="641"/>
        <v>--------</v>
      </c>
      <c r="D4205" s="2" t="str">
        <f t="shared" si="642"/>
        <v>-----</v>
      </c>
      <c r="E4205" s="15" t="str">
        <f t="shared" si="643"/>
        <v>-----</v>
      </c>
      <c r="F4205" s="15" t="str">
        <f t="shared" si="644"/>
        <v>-----</v>
      </c>
      <c r="G4205" s="117" t="str">
        <f t="shared" si="645"/>
        <v>-----</v>
      </c>
      <c r="H4205" s="39"/>
      <c r="J4205" s="118" t="s">
        <v>35</v>
      </c>
      <c r="K4205" s="118" t="s">
        <v>35</v>
      </c>
      <c r="L4205" s="119" t="s">
        <v>46</v>
      </c>
      <c r="M4205" s="119" t="s">
        <v>46</v>
      </c>
      <c r="N4205" s="120" t="s">
        <v>47</v>
      </c>
      <c r="O4205" s="118" t="s">
        <v>35</v>
      </c>
      <c r="P4205" s="121" t="s">
        <v>47</v>
      </c>
      <c r="Q4205" s="121" t="s">
        <v>47</v>
      </c>
      <c r="R4205" s="122" t="s">
        <v>47</v>
      </c>
      <c r="S4205" s="123" t="s">
        <v>48</v>
      </c>
      <c r="T4205" s="124" t="s">
        <v>47</v>
      </c>
      <c r="U4205" s="125" t="s">
        <v>47</v>
      </c>
    </row>
    <row r="4206" spans="2:21" ht="34.5" customHeight="1" x14ac:dyDescent="0.25">
      <c r="B4206" s="48" t="str">
        <f t="shared" si="640"/>
        <v>--------</v>
      </c>
      <c r="C4206" s="14" t="str">
        <f t="shared" si="641"/>
        <v>--------</v>
      </c>
      <c r="D4206" s="2" t="str">
        <f t="shared" si="642"/>
        <v>-----</v>
      </c>
      <c r="E4206" s="15" t="str">
        <f t="shared" si="643"/>
        <v>-----</v>
      </c>
      <c r="F4206" s="15" t="str">
        <f t="shared" si="644"/>
        <v>-----</v>
      </c>
      <c r="G4206" s="117" t="str">
        <f t="shared" si="645"/>
        <v>-----</v>
      </c>
      <c r="H4206" s="39"/>
      <c r="J4206" s="118" t="s">
        <v>35</v>
      </c>
      <c r="K4206" s="118" t="s">
        <v>35</v>
      </c>
      <c r="L4206" s="119" t="s">
        <v>46</v>
      </c>
      <c r="M4206" s="119" t="s">
        <v>46</v>
      </c>
      <c r="N4206" s="120" t="s">
        <v>47</v>
      </c>
      <c r="O4206" s="118" t="s">
        <v>35</v>
      </c>
      <c r="P4206" s="121" t="s">
        <v>47</v>
      </c>
      <c r="Q4206" s="121" t="s">
        <v>47</v>
      </c>
      <c r="R4206" s="122" t="s">
        <v>47</v>
      </c>
      <c r="S4206" s="123" t="s">
        <v>48</v>
      </c>
      <c r="T4206" s="124" t="s">
        <v>47</v>
      </c>
      <c r="U4206" s="125" t="s">
        <v>47</v>
      </c>
    </row>
    <row r="4207" spans="2:21" ht="34.5" customHeight="1" x14ac:dyDescent="0.25">
      <c r="B4207" s="48" t="str">
        <f t="shared" si="640"/>
        <v>--------</v>
      </c>
      <c r="C4207" s="14" t="str">
        <f t="shared" si="641"/>
        <v>--------</v>
      </c>
      <c r="D4207" s="2" t="str">
        <f t="shared" si="642"/>
        <v>-----</v>
      </c>
      <c r="E4207" s="15" t="str">
        <f t="shared" si="643"/>
        <v>-----</v>
      </c>
      <c r="F4207" s="15" t="str">
        <f t="shared" si="644"/>
        <v>-----</v>
      </c>
      <c r="G4207" s="117" t="str">
        <f t="shared" si="645"/>
        <v>-----</v>
      </c>
      <c r="H4207" s="39"/>
      <c r="J4207" s="118" t="s">
        <v>35</v>
      </c>
      <c r="K4207" s="118" t="s">
        <v>35</v>
      </c>
      <c r="L4207" s="119" t="s">
        <v>46</v>
      </c>
      <c r="M4207" s="119" t="s">
        <v>46</v>
      </c>
      <c r="N4207" s="120" t="s">
        <v>47</v>
      </c>
      <c r="O4207" s="118" t="s">
        <v>35</v>
      </c>
      <c r="P4207" s="121" t="s">
        <v>47</v>
      </c>
      <c r="Q4207" s="121" t="s">
        <v>47</v>
      </c>
      <c r="R4207" s="122" t="s">
        <v>47</v>
      </c>
      <c r="S4207" s="123" t="s">
        <v>48</v>
      </c>
      <c r="T4207" s="124" t="s">
        <v>47</v>
      </c>
      <c r="U4207" s="125" t="s">
        <v>47</v>
      </c>
    </row>
    <row r="4208" spans="2:21" ht="34.5" customHeight="1" x14ac:dyDescent="0.25">
      <c r="B4208" s="48" t="str">
        <f t="shared" si="640"/>
        <v>--------</v>
      </c>
      <c r="C4208" s="14" t="str">
        <f t="shared" si="641"/>
        <v>--------</v>
      </c>
      <c r="D4208" s="2" t="str">
        <f t="shared" si="642"/>
        <v>-----</v>
      </c>
      <c r="E4208" s="15" t="str">
        <f t="shared" si="643"/>
        <v>-----</v>
      </c>
      <c r="F4208" s="15" t="str">
        <f t="shared" si="644"/>
        <v>-----</v>
      </c>
      <c r="G4208" s="117" t="str">
        <f t="shared" si="645"/>
        <v>-----</v>
      </c>
      <c r="H4208" s="39"/>
      <c r="J4208" s="118" t="s">
        <v>35</v>
      </c>
      <c r="K4208" s="118" t="s">
        <v>35</v>
      </c>
      <c r="L4208" s="119" t="s">
        <v>46</v>
      </c>
      <c r="M4208" s="119" t="s">
        <v>46</v>
      </c>
      <c r="N4208" s="120" t="s">
        <v>47</v>
      </c>
      <c r="O4208" s="118" t="s">
        <v>35</v>
      </c>
      <c r="P4208" s="121" t="s">
        <v>47</v>
      </c>
      <c r="Q4208" s="121" t="s">
        <v>47</v>
      </c>
      <c r="R4208" s="122" t="s">
        <v>47</v>
      </c>
      <c r="S4208" s="123" t="s">
        <v>48</v>
      </c>
      <c r="T4208" s="124" t="s">
        <v>47</v>
      </c>
      <c r="U4208" s="125" t="s">
        <v>47</v>
      </c>
    </row>
    <row r="4209" spans="2:21" ht="34.5" customHeight="1" x14ac:dyDescent="0.25">
      <c r="B4209" s="48" t="str">
        <f t="shared" si="640"/>
        <v>--------</v>
      </c>
      <c r="C4209" s="14" t="str">
        <f t="shared" si="641"/>
        <v>--------</v>
      </c>
      <c r="D4209" s="2" t="str">
        <f t="shared" si="642"/>
        <v>-----</v>
      </c>
      <c r="E4209" s="15" t="str">
        <f t="shared" si="643"/>
        <v>-----</v>
      </c>
      <c r="F4209" s="15" t="str">
        <f t="shared" si="644"/>
        <v>-----</v>
      </c>
      <c r="G4209" s="117" t="str">
        <f t="shared" si="645"/>
        <v>-----</v>
      </c>
      <c r="H4209" s="39"/>
      <c r="J4209" s="118" t="s">
        <v>35</v>
      </c>
      <c r="K4209" s="118" t="s">
        <v>35</v>
      </c>
      <c r="L4209" s="119" t="s">
        <v>46</v>
      </c>
      <c r="M4209" s="119" t="s">
        <v>46</v>
      </c>
      <c r="N4209" s="120" t="s">
        <v>47</v>
      </c>
      <c r="O4209" s="118" t="s">
        <v>35</v>
      </c>
      <c r="P4209" s="121" t="s">
        <v>47</v>
      </c>
      <c r="Q4209" s="121" t="s">
        <v>47</v>
      </c>
      <c r="R4209" s="122" t="s">
        <v>47</v>
      </c>
      <c r="S4209" s="123" t="s">
        <v>48</v>
      </c>
      <c r="T4209" s="124" t="s">
        <v>47</v>
      </c>
      <c r="U4209" s="125" t="s">
        <v>47</v>
      </c>
    </row>
    <row r="4213" spans="2:21" ht="35.25" customHeight="1" x14ac:dyDescent="0.25">
      <c r="B4213" s="188" t="s">
        <v>43</v>
      </c>
      <c r="C4213" s="188"/>
      <c r="D4213" s="188"/>
      <c r="E4213" s="188"/>
      <c r="F4213" s="188"/>
      <c r="G4213" s="188"/>
      <c r="H4213" s="188"/>
      <c r="J4213" t="s">
        <v>44</v>
      </c>
      <c r="K4213" s="114">
        <v>43325</v>
      </c>
    </row>
    <row r="4215" spans="2:21" x14ac:dyDescent="0.25">
      <c r="B4215" s="1" t="s">
        <v>14</v>
      </c>
    </row>
    <row r="4216" spans="2:21" ht="8.25" customHeight="1" x14ac:dyDescent="0.25"/>
    <row r="4217" spans="2:21" ht="21" x14ac:dyDescent="0.35">
      <c r="B4217" s="189" t="s">
        <v>15</v>
      </c>
      <c r="C4217" s="189"/>
      <c r="D4217" s="115" t="str">
        <f>U4239</f>
        <v>-----</v>
      </c>
      <c r="E4217" s="45"/>
      <c r="F4217" s="113" t="s">
        <v>16</v>
      </c>
      <c r="G4217" s="116" t="str">
        <f>D4217</f>
        <v>-----</v>
      </c>
      <c r="H4217" s="42" t="s">
        <v>45</v>
      </c>
    </row>
    <row r="4219" spans="2:21" x14ac:dyDescent="0.25">
      <c r="B4219" t="s">
        <v>28</v>
      </c>
      <c r="C4219" s="190" t="str">
        <f>S4239</f>
        <v>------</v>
      </c>
      <c r="D4219" s="190"/>
      <c r="E4219" s="190"/>
      <c r="F4219" s="190"/>
      <c r="G4219" s="40" t="s">
        <v>29</v>
      </c>
      <c r="H4219" s="44" t="s">
        <v>30</v>
      </c>
    </row>
    <row r="4220" spans="2:21" x14ac:dyDescent="0.25">
      <c r="C4220" s="45"/>
      <c r="D4220" s="45"/>
      <c r="E4220" s="45"/>
      <c r="F4220" s="45"/>
      <c r="G4220" s="40"/>
      <c r="H4220" s="45"/>
    </row>
    <row r="4221" spans="2:21" x14ac:dyDescent="0.25">
      <c r="B4221" t="s">
        <v>31</v>
      </c>
      <c r="C4221" s="47" t="str">
        <f>T4239</f>
        <v>-----</v>
      </c>
      <c r="D4221" s="41" t="s">
        <v>27</v>
      </c>
      <c r="E4221" s="41"/>
      <c r="F4221" s="44"/>
      <c r="G4221" s="44"/>
      <c r="H4221" s="44"/>
    </row>
    <row r="4223" spans="2:21" x14ac:dyDescent="0.25">
      <c r="B4223" t="s">
        <v>32</v>
      </c>
      <c r="C4223" s="44"/>
      <c r="D4223" s="44"/>
      <c r="E4223" s="45"/>
      <c r="F4223" s="40" t="s">
        <v>33</v>
      </c>
      <c r="G4223" s="44"/>
      <c r="H4223" s="44"/>
    </row>
    <row r="4224" spans="2:21" x14ac:dyDescent="0.25">
      <c r="F4224" s="40"/>
    </row>
    <row r="4225" spans="2:21" x14ac:dyDescent="0.25">
      <c r="B4225" s="112" t="s">
        <v>34</v>
      </c>
      <c r="C4225" s="44"/>
      <c r="D4225" s="40" t="s">
        <v>17</v>
      </c>
      <c r="E4225" s="44"/>
      <c r="F4225" s="44"/>
      <c r="G4225" s="44"/>
      <c r="H4225" s="44"/>
    </row>
    <row r="4226" spans="2:21" x14ac:dyDescent="0.25">
      <c r="F4226" s="40"/>
    </row>
    <row r="4227" spans="2:21" x14ac:dyDescent="0.25">
      <c r="B4227" t="s">
        <v>18</v>
      </c>
      <c r="D4227" s="43" t="s">
        <v>19</v>
      </c>
      <c r="E4227" s="43"/>
      <c r="F4227" s="43" t="s">
        <v>20</v>
      </c>
      <c r="G4227" t="s">
        <v>21</v>
      </c>
    </row>
    <row r="4228" spans="2:21" x14ac:dyDescent="0.25">
      <c r="F4228" s="40"/>
    </row>
    <row r="4229" spans="2:21" x14ac:dyDescent="0.25">
      <c r="B4229" s="191" t="s">
        <v>22</v>
      </c>
      <c r="C4229" s="191"/>
      <c r="D4229" s="191"/>
      <c r="E4229" s="191"/>
      <c r="F4229" s="191"/>
      <c r="G4229" s="191"/>
      <c r="H4229" s="191"/>
    </row>
    <row r="4230" spans="2:21" x14ac:dyDescent="0.25">
      <c r="F4230" s="40"/>
    </row>
    <row r="4231" spans="2:21" ht="15.75" x14ac:dyDescent="0.25">
      <c r="B4231" t="s">
        <v>23</v>
      </c>
      <c r="E4231" s="192" t="str">
        <f>N4239</f>
        <v>-----</v>
      </c>
      <c r="F4231" s="192"/>
      <c r="G4231" s="192"/>
      <c r="H4231" s="192"/>
    </row>
    <row r="4232" spans="2:21" x14ac:dyDescent="0.25">
      <c r="F4232" s="113"/>
      <c r="G4232" s="113"/>
      <c r="H4232" s="113"/>
    </row>
    <row r="4233" spans="2:21" ht="23.25" x14ac:dyDescent="0.25">
      <c r="B4233" t="s">
        <v>25</v>
      </c>
      <c r="D4233" s="46">
        <f>J4238</f>
        <v>0</v>
      </c>
      <c r="E4233" s="45"/>
      <c r="F4233" s="113" t="s">
        <v>26</v>
      </c>
      <c r="G4233" s="113"/>
      <c r="H4233" s="113"/>
    </row>
    <row r="4234" spans="2:21" x14ac:dyDescent="0.25">
      <c r="F4234" s="40"/>
    </row>
    <row r="4235" spans="2:21" x14ac:dyDescent="0.25">
      <c r="B4235" t="s">
        <v>24</v>
      </c>
      <c r="F4235" s="40"/>
    </row>
    <row r="4236" spans="2:21" x14ac:dyDescent="0.25">
      <c r="F4236" s="40"/>
      <c r="J4236" s="49"/>
    </row>
    <row r="4238" spans="2:21" ht="28.5" customHeight="1" x14ac:dyDescent="0.5">
      <c r="B4238" s="39" t="s">
        <v>8</v>
      </c>
      <c r="C4238" s="39" t="s">
        <v>9</v>
      </c>
      <c r="D4238" s="39" t="s">
        <v>10</v>
      </c>
      <c r="E4238" s="193" t="s">
        <v>11</v>
      </c>
      <c r="F4238" s="194"/>
      <c r="G4238" s="39" t="s">
        <v>12</v>
      </c>
      <c r="H4238" s="39" t="s">
        <v>13</v>
      </c>
      <c r="J4238" s="195">
        <f>SUM(O4239:O4248)</f>
        <v>0</v>
      </c>
      <c r="K4238" s="195"/>
      <c r="L4238" s="195"/>
      <c r="M4238" s="195"/>
      <c r="N4238" s="195"/>
      <c r="O4238" s="195"/>
      <c r="P4238" s="195"/>
      <c r="Q4238" s="195"/>
      <c r="R4238" s="195"/>
      <c r="S4238" s="195"/>
    </row>
    <row r="4239" spans="2:21" ht="34.5" customHeight="1" x14ac:dyDescent="0.25">
      <c r="B4239" s="48" t="str">
        <f>K4239</f>
        <v>--------</v>
      </c>
      <c r="C4239" s="14" t="str">
        <f>J4239</f>
        <v>--------</v>
      </c>
      <c r="D4239" s="2" t="str">
        <f>P4239</f>
        <v>-----</v>
      </c>
      <c r="E4239" s="15" t="str">
        <f>Q4239</f>
        <v>-----</v>
      </c>
      <c r="F4239" s="15" t="str">
        <f>R4239</f>
        <v>-----</v>
      </c>
      <c r="G4239" s="117" t="str">
        <f>IF(U4239&lt;$K$1,"13/08/2018",U4239)</f>
        <v>-----</v>
      </c>
      <c r="H4239" s="39"/>
      <c r="J4239" s="118" t="s">
        <v>35</v>
      </c>
      <c r="K4239" s="118" t="s">
        <v>35</v>
      </c>
      <c r="L4239" s="119" t="s">
        <v>46</v>
      </c>
      <c r="M4239" s="119" t="s">
        <v>46</v>
      </c>
      <c r="N4239" s="120" t="s">
        <v>47</v>
      </c>
      <c r="O4239" s="118" t="s">
        <v>35</v>
      </c>
      <c r="P4239" s="121" t="s">
        <v>47</v>
      </c>
      <c r="Q4239" s="121" t="s">
        <v>47</v>
      </c>
      <c r="R4239" s="122" t="s">
        <v>47</v>
      </c>
      <c r="S4239" s="123" t="s">
        <v>48</v>
      </c>
      <c r="T4239" s="124" t="s">
        <v>47</v>
      </c>
      <c r="U4239" s="125" t="s">
        <v>47</v>
      </c>
    </row>
    <row r="4240" spans="2:21" ht="34.5" customHeight="1" x14ac:dyDescent="0.25">
      <c r="B4240" s="48" t="str">
        <f t="shared" ref="B4240:B4248" si="646">K4240</f>
        <v>--------</v>
      </c>
      <c r="C4240" s="14" t="str">
        <f t="shared" ref="C4240:C4248" si="647">J4240</f>
        <v>--------</v>
      </c>
      <c r="D4240" s="2" t="str">
        <f t="shared" ref="D4240:D4248" si="648">P4240</f>
        <v>-----</v>
      </c>
      <c r="E4240" s="15" t="str">
        <f t="shared" ref="E4240:E4248" si="649">Q4240</f>
        <v>-----</v>
      </c>
      <c r="F4240" s="15" t="str">
        <f t="shared" ref="F4240:F4248" si="650">R4240</f>
        <v>-----</v>
      </c>
      <c r="G4240" s="117" t="str">
        <f t="shared" ref="G4240:G4248" si="651">IF(U4240&lt;$K$1,"19/03/2018",U4240)</f>
        <v>-----</v>
      </c>
      <c r="H4240" s="39"/>
      <c r="J4240" s="118" t="s">
        <v>35</v>
      </c>
      <c r="K4240" s="118" t="s">
        <v>35</v>
      </c>
      <c r="L4240" s="119" t="s">
        <v>46</v>
      </c>
      <c r="M4240" s="119" t="s">
        <v>46</v>
      </c>
      <c r="N4240" s="120" t="s">
        <v>47</v>
      </c>
      <c r="O4240" s="118" t="s">
        <v>35</v>
      </c>
      <c r="P4240" s="121" t="s">
        <v>47</v>
      </c>
      <c r="Q4240" s="121" t="s">
        <v>47</v>
      </c>
      <c r="R4240" s="122" t="s">
        <v>47</v>
      </c>
      <c r="S4240" s="123" t="s">
        <v>48</v>
      </c>
      <c r="T4240" s="124" t="s">
        <v>47</v>
      </c>
      <c r="U4240" s="125" t="s">
        <v>47</v>
      </c>
    </row>
    <row r="4241" spans="2:21" ht="34.5" customHeight="1" x14ac:dyDescent="0.25">
      <c r="B4241" s="48" t="str">
        <f t="shared" si="646"/>
        <v>--------</v>
      </c>
      <c r="C4241" s="14" t="str">
        <f t="shared" si="647"/>
        <v>--------</v>
      </c>
      <c r="D4241" s="2" t="str">
        <f t="shared" si="648"/>
        <v>-----</v>
      </c>
      <c r="E4241" s="15" t="str">
        <f t="shared" si="649"/>
        <v>-----</v>
      </c>
      <c r="F4241" s="15" t="str">
        <f t="shared" si="650"/>
        <v>-----</v>
      </c>
      <c r="G4241" s="117" t="str">
        <f t="shared" si="651"/>
        <v>-----</v>
      </c>
      <c r="H4241" s="39"/>
      <c r="J4241" s="118" t="s">
        <v>35</v>
      </c>
      <c r="K4241" s="118" t="s">
        <v>35</v>
      </c>
      <c r="L4241" s="119" t="s">
        <v>46</v>
      </c>
      <c r="M4241" s="119" t="s">
        <v>46</v>
      </c>
      <c r="N4241" s="120" t="s">
        <v>47</v>
      </c>
      <c r="O4241" s="118" t="s">
        <v>35</v>
      </c>
      <c r="P4241" s="121" t="s">
        <v>47</v>
      </c>
      <c r="Q4241" s="121" t="s">
        <v>47</v>
      </c>
      <c r="R4241" s="122" t="s">
        <v>47</v>
      </c>
      <c r="S4241" s="123" t="s">
        <v>48</v>
      </c>
      <c r="T4241" s="124" t="s">
        <v>47</v>
      </c>
      <c r="U4241" s="125" t="s">
        <v>47</v>
      </c>
    </row>
    <row r="4242" spans="2:21" ht="34.5" customHeight="1" x14ac:dyDescent="0.25">
      <c r="B4242" s="48" t="str">
        <f t="shared" si="646"/>
        <v>--------</v>
      </c>
      <c r="C4242" s="14" t="str">
        <f t="shared" si="647"/>
        <v>--------</v>
      </c>
      <c r="D4242" s="2" t="str">
        <f t="shared" si="648"/>
        <v>-----</v>
      </c>
      <c r="E4242" s="15" t="str">
        <f t="shared" si="649"/>
        <v>-----</v>
      </c>
      <c r="F4242" s="15" t="str">
        <f t="shared" si="650"/>
        <v>-----</v>
      </c>
      <c r="G4242" s="117" t="str">
        <f t="shared" si="651"/>
        <v>-----</v>
      </c>
      <c r="H4242" s="39"/>
      <c r="J4242" s="118" t="s">
        <v>35</v>
      </c>
      <c r="K4242" s="118" t="s">
        <v>35</v>
      </c>
      <c r="L4242" s="119" t="s">
        <v>46</v>
      </c>
      <c r="M4242" s="119" t="s">
        <v>46</v>
      </c>
      <c r="N4242" s="120" t="s">
        <v>47</v>
      </c>
      <c r="O4242" s="118" t="s">
        <v>35</v>
      </c>
      <c r="P4242" s="121" t="s">
        <v>47</v>
      </c>
      <c r="Q4242" s="121" t="s">
        <v>47</v>
      </c>
      <c r="R4242" s="122" t="s">
        <v>47</v>
      </c>
      <c r="S4242" s="123" t="s">
        <v>48</v>
      </c>
      <c r="T4242" s="124" t="s">
        <v>47</v>
      </c>
      <c r="U4242" s="125" t="s">
        <v>47</v>
      </c>
    </row>
    <row r="4243" spans="2:21" ht="34.5" customHeight="1" x14ac:dyDescent="0.25">
      <c r="B4243" s="48" t="str">
        <f t="shared" si="646"/>
        <v>--------</v>
      </c>
      <c r="C4243" s="14" t="str">
        <f t="shared" si="647"/>
        <v>--------</v>
      </c>
      <c r="D4243" s="2" t="str">
        <f t="shared" si="648"/>
        <v>-----</v>
      </c>
      <c r="E4243" s="15" t="str">
        <f t="shared" si="649"/>
        <v>-----</v>
      </c>
      <c r="F4243" s="15" t="str">
        <f t="shared" si="650"/>
        <v>-----</v>
      </c>
      <c r="G4243" s="117" t="str">
        <f t="shared" si="651"/>
        <v>-----</v>
      </c>
      <c r="H4243" s="39"/>
      <c r="J4243" s="118" t="s">
        <v>35</v>
      </c>
      <c r="K4243" s="118" t="s">
        <v>35</v>
      </c>
      <c r="L4243" s="119" t="s">
        <v>46</v>
      </c>
      <c r="M4243" s="119" t="s">
        <v>46</v>
      </c>
      <c r="N4243" s="120" t="s">
        <v>47</v>
      </c>
      <c r="O4243" s="118" t="s">
        <v>35</v>
      </c>
      <c r="P4243" s="121" t="s">
        <v>47</v>
      </c>
      <c r="Q4243" s="121" t="s">
        <v>47</v>
      </c>
      <c r="R4243" s="122" t="s">
        <v>47</v>
      </c>
      <c r="S4243" s="123" t="s">
        <v>48</v>
      </c>
      <c r="T4243" s="124" t="s">
        <v>47</v>
      </c>
      <c r="U4243" s="125" t="s">
        <v>47</v>
      </c>
    </row>
    <row r="4244" spans="2:21" ht="34.5" customHeight="1" x14ac:dyDescent="0.25">
      <c r="B4244" s="48" t="str">
        <f t="shared" si="646"/>
        <v>--------</v>
      </c>
      <c r="C4244" s="14" t="str">
        <f t="shared" si="647"/>
        <v>--------</v>
      </c>
      <c r="D4244" s="2" t="str">
        <f t="shared" si="648"/>
        <v>-----</v>
      </c>
      <c r="E4244" s="15" t="str">
        <f t="shared" si="649"/>
        <v>-----</v>
      </c>
      <c r="F4244" s="15" t="str">
        <f t="shared" si="650"/>
        <v>-----</v>
      </c>
      <c r="G4244" s="117" t="str">
        <f t="shared" si="651"/>
        <v>-----</v>
      </c>
      <c r="H4244" s="39"/>
      <c r="J4244" s="118" t="s">
        <v>35</v>
      </c>
      <c r="K4244" s="118" t="s">
        <v>35</v>
      </c>
      <c r="L4244" s="119" t="s">
        <v>46</v>
      </c>
      <c r="M4244" s="119" t="s">
        <v>46</v>
      </c>
      <c r="N4244" s="120" t="s">
        <v>47</v>
      </c>
      <c r="O4244" s="118" t="s">
        <v>35</v>
      </c>
      <c r="P4244" s="121" t="s">
        <v>47</v>
      </c>
      <c r="Q4244" s="121" t="s">
        <v>47</v>
      </c>
      <c r="R4244" s="122" t="s">
        <v>47</v>
      </c>
      <c r="S4244" s="123" t="s">
        <v>48</v>
      </c>
      <c r="T4244" s="124" t="s">
        <v>47</v>
      </c>
      <c r="U4244" s="125" t="s">
        <v>47</v>
      </c>
    </row>
    <row r="4245" spans="2:21" ht="34.5" customHeight="1" x14ac:dyDescent="0.25">
      <c r="B4245" s="48" t="str">
        <f t="shared" si="646"/>
        <v>--------</v>
      </c>
      <c r="C4245" s="14" t="str">
        <f t="shared" si="647"/>
        <v>--------</v>
      </c>
      <c r="D4245" s="2" t="str">
        <f t="shared" si="648"/>
        <v>-----</v>
      </c>
      <c r="E4245" s="15" t="str">
        <f t="shared" si="649"/>
        <v>-----</v>
      </c>
      <c r="F4245" s="15" t="str">
        <f t="shared" si="650"/>
        <v>-----</v>
      </c>
      <c r="G4245" s="117" t="str">
        <f t="shared" si="651"/>
        <v>-----</v>
      </c>
      <c r="H4245" s="39"/>
      <c r="J4245" s="118" t="s">
        <v>35</v>
      </c>
      <c r="K4245" s="118" t="s">
        <v>35</v>
      </c>
      <c r="L4245" s="119" t="s">
        <v>46</v>
      </c>
      <c r="M4245" s="119" t="s">
        <v>46</v>
      </c>
      <c r="N4245" s="120" t="s">
        <v>47</v>
      </c>
      <c r="O4245" s="118" t="s">
        <v>35</v>
      </c>
      <c r="P4245" s="121" t="s">
        <v>47</v>
      </c>
      <c r="Q4245" s="121" t="s">
        <v>47</v>
      </c>
      <c r="R4245" s="122" t="s">
        <v>47</v>
      </c>
      <c r="S4245" s="123" t="s">
        <v>48</v>
      </c>
      <c r="T4245" s="124" t="s">
        <v>47</v>
      </c>
      <c r="U4245" s="125" t="s">
        <v>47</v>
      </c>
    </row>
    <row r="4246" spans="2:21" ht="34.5" customHeight="1" x14ac:dyDescent="0.25">
      <c r="B4246" s="48" t="str">
        <f t="shared" si="646"/>
        <v>--------</v>
      </c>
      <c r="C4246" s="14" t="str">
        <f t="shared" si="647"/>
        <v>--------</v>
      </c>
      <c r="D4246" s="2" t="str">
        <f t="shared" si="648"/>
        <v>-----</v>
      </c>
      <c r="E4246" s="15" t="str">
        <f t="shared" si="649"/>
        <v>-----</v>
      </c>
      <c r="F4246" s="15" t="str">
        <f t="shared" si="650"/>
        <v>-----</v>
      </c>
      <c r="G4246" s="117" t="str">
        <f t="shared" si="651"/>
        <v>-----</v>
      </c>
      <c r="H4246" s="39"/>
      <c r="J4246" s="118" t="s">
        <v>35</v>
      </c>
      <c r="K4246" s="118" t="s">
        <v>35</v>
      </c>
      <c r="L4246" s="119" t="s">
        <v>46</v>
      </c>
      <c r="M4246" s="119" t="s">
        <v>46</v>
      </c>
      <c r="N4246" s="120" t="s">
        <v>47</v>
      </c>
      <c r="O4246" s="118" t="s">
        <v>35</v>
      </c>
      <c r="P4246" s="121" t="s">
        <v>47</v>
      </c>
      <c r="Q4246" s="121" t="s">
        <v>47</v>
      </c>
      <c r="R4246" s="122" t="s">
        <v>47</v>
      </c>
      <c r="S4246" s="123" t="s">
        <v>48</v>
      </c>
      <c r="T4246" s="124" t="s">
        <v>47</v>
      </c>
      <c r="U4246" s="125" t="s">
        <v>47</v>
      </c>
    </row>
    <row r="4247" spans="2:21" ht="34.5" customHeight="1" x14ac:dyDescent="0.25">
      <c r="B4247" s="48" t="str">
        <f t="shared" si="646"/>
        <v>--------</v>
      </c>
      <c r="C4247" s="14" t="str">
        <f t="shared" si="647"/>
        <v>--------</v>
      </c>
      <c r="D4247" s="2" t="str">
        <f t="shared" si="648"/>
        <v>-----</v>
      </c>
      <c r="E4247" s="15" t="str">
        <f t="shared" si="649"/>
        <v>-----</v>
      </c>
      <c r="F4247" s="15" t="str">
        <f t="shared" si="650"/>
        <v>-----</v>
      </c>
      <c r="G4247" s="117" t="str">
        <f t="shared" si="651"/>
        <v>-----</v>
      </c>
      <c r="H4247" s="39"/>
      <c r="J4247" s="118" t="s">
        <v>35</v>
      </c>
      <c r="K4247" s="118" t="s">
        <v>35</v>
      </c>
      <c r="L4247" s="119" t="s">
        <v>46</v>
      </c>
      <c r="M4247" s="119" t="s">
        <v>46</v>
      </c>
      <c r="N4247" s="120" t="s">
        <v>47</v>
      </c>
      <c r="O4247" s="118" t="s">
        <v>35</v>
      </c>
      <c r="P4247" s="121" t="s">
        <v>47</v>
      </c>
      <c r="Q4247" s="121" t="s">
        <v>47</v>
      </c>
      <c r="R4247" s="122" t="s">
        <v>47</v>
      </c>
      <c r="S4247" s="123" t="s">
        <v>48</v>
      </c>
      <c r="T4247" s="124" t="s">
        <v>47</v>
      </c>
      <c r="U4247" s="125" t="s">
        <v>47</v>
      </c>
    </row>
    <row r="4248" spans="2:21" ht="34.5" customHeight="1" x14ac:dyDescent="0.25">
      <c r="B4248" s="48" t="str">
        <f t="shared" si="646"/>
        <v>--------</v>
      </c>
      <c r="C4248" s="14" t="str">
        <f t="shared" si="647"/>
        <v>--------</v>
      </c>
      <c r="D4248" s="2" t="str">
        <f t="shared" si="648"/>
        <v>-----</v>
      </c>
      <c r="E4248" s="15" t="str">
        <f t="shared" si="649"/>
        <v>-----</v>
      </c>
      <c r="F4248" s="15" t="str">
        <f t="shared" si="650"/>
        <v>-----</v>
      </c>
      <c r="G4248" s="117" t="str">
        <f t="shared" si="651"/>
        <v>-----</v>
      </c>
      <c r="H4248" s="39"/>
      <c r="J4248" s="118" t="s">
        <v>35</v>
      </c>
      <c r="K4248" s="118" t="s">
        <v>35</v>
      </c>
      <c r="L4248" s="119" t="s">
        <v>46</v>
      </c>
      <c r="M4248" s="119" t="s">
        <v>46</v>
      </c>
      <c r="N4248" s="120" t="s">
        <v>47</v>
      </c>
      <c r="O4248" s="118" t="s">
        <v>35</v>
      </c>
      <c r="P4248" s="121" t="s">
        <v>47</v>
      </c>
      <c r="Q4248" s="121" t="s">
        <v>47</v>
      </c>
      <c r="R4248" s="122" t="s">
        <v>47</v>
      </c>
      <c r="S4248" s="123" t="s">
        <v>48</v>
      </c>
      <c r="T4248" s="124" t="s">
        <v>47</v>
      </c>
      <c r="U4248" s="125" t="s">
        <v>47</v>
      </c>
    </row>
    <row r="4252" spans="2:21" ht="35.25" customHeight="1" x14ac:dyDescent="0.25">
      <c r="B4252" s="188" t="s">
        <v>43</v>
      </c>
      <c r="C4252" s="188"/>
      <c r="D4252" s="188"/>
      <c r="E4252" s="188"/>
      <c r="F4252" s="188"/>
      <c r="G4252" s="188"/>
      <c r="H4252" s="188"/>
      <c r="J4252" t="s">
        <v>44</v>
      </c>
      <c r="K4252" s="114">
        <v>43325</v>
      </c>
    </row>
    <row r="4254" spans="2:21" x14ac:dyDescent="0.25">
      <c r="B4254" s="1" t="s">
        <v>14</v>
      </c>
    </row>
    <row r="4255" spans="2:21" ht="8.25" customHeight="1" x14ac:dyDescent="0.25"/>
    <row r="4256" spans="2:21" ht="21" x14ac:dyDescent="0.35">
      <c r="B4256" s="189" t="s">
        <v>15</v>
      </c>
      <c r="C4256" s="189"/>
      <c r="D4256" s="115" t="str">
        <f>U4278</f>
        <v>-----</v>
      </c>
      <c r="E4256" s="45"/>
      <c r="F4256" s="113" t="s">
        <v>16</v>
      </c>
      <c r="G4256" s="116" t="str">
        <f>D4256</f>
        <v>-----</v>
      </c>
      <c r="H4256" s="42" t="s">
        <v>45</v>
      </c>
    </row>
    <row r="4258" spans="2:8" x14ac:dyDescent="0.25">
      <c r="B4258" t="s">
        <v>28</v>
      </c>
      <c r="C4258" s="190" t="str">
        <f>S4278</f>
        <v>------</v>
      </c>
      <c r="D4258" s="190"/>
      <c r="E4258" s="190"/>
      <c r="F4258" s="190"/>
      <c r="G4258" s="40" t="s">
        <v>29</v>
      </c>
      <c r="H4258" s="44" t="s">
        <v>30</v>
      </c>
    </row>
    <row r="4259" spans="2:8" x14ac:dyDescent="0.25">
      <c r="C4259" s="45"/>
      <c r="D4259" s="45"/>
      <c r="E4259" s="45"/>
      <c r="F4259" s="45"/>
      <c r="G4259" s="40"/>
      <c r="H4259" s="45"/>
    </row>
    <row r="4260" spans="2:8" x14ac:dyDescent="0.25">
      <c r="B4260" t="s">
        <v>31</v>
      </c>
      <c r="C4260" s="47" t="str">
        <f>T4278</f>
        <v>-----</v>
      </c>
      <c r="D4260" s="41" t="s">
        <v>27</v>
      </c>
      <c r="E4260" s="41"/>
      <c r="F4260" s="44"/>
      <c r="G4260" s="44"/>
      <c r="H4260" s="44"/>
    </row>
    <row r="4262" spans="2:8" x14ac:dyDescent="0.25">
      <c r="B4262" t="s">
        <v>32</v>
      </c>
      <c r="C4262" s="44"/>
      <c r="D4262" s="44"/>
      <c r="E4262" s="45"/>
      <c r="F4262" s="40" t="s">
        <v>33</v>
      </c>
      <c r="G4262" s="44"/>
      <c r="H4262" s="44"/>
    </row>
    <row r="4263" spans="2:8" x14ac:dyDescent="0.25">
      <c r="F4263" s="40"/>
    </row>
    <row r="4264" spans="2:8" x14ac:dyDescent="0.25">
      <c r="B4264" s="112" t="s">
        <v>34</v>
      </c>
      <c r="C4264" s="44"/>
      <c r="D4264" s="40" t="s">
        <v>17</v>
      </c>
      <c r="E4264" s="44"/>
      <c r="F4264" s="44"/>
      <c r="G4264" s="44"/>
      <c r="H4264" s="44"/>
    </row>
    <row r="4265" spans="2:8" x14ac:dyDescent="0.25">
      <c r="F4265" s="40"/>
    </row>
    <row r="4266" spans="2:8" x14ac:dyDescent="0.25">
      <c r="B4266" t="s">
        <v>18</v>
      </c>
      <c r="D4266" s="43" t="s">
        <v>19</v>
      </c>
      <c r="E4266" s="43"/>
      <c r="F4266" s="43" t="s">
        <v>20</v>
      </c>
      <c r="G4266" t="s">
        <v>21</v>
      </c>
    </row>
    <row r="4267" spans="2:8" x14ac:dyDescent="0.25">
      <c r="F4267" s="40"/>
    </row>
    <row r="4268" spans="2:8" x14ac:dyDescent="0.25">
      <c r="B4268" s="191" t="s">
        <v>22</v>
      </c>
      <c r="C4268" s="191"/>
      <c r="D4268" s="191"/>
      <c r="E4268" s="191"/>
      <c r="F4268" s="191"/>
      <c r="G4268" s="191"/>
      <c r="H4268" s="191"/>
    </row>
    <row r="4269" spans="2:8" x14ac:dyDescent="0.25">
      <c r="F4269" s="40"/>
    </row>
    <row r="4270" spans="2:8" ht="15.75" x14ac:dyDescent="0.25">
      <c r="B4270" t="s">
        <v>23</v>
      </c>
      <c r="E4270" s="192" t="str">
        <f>N4278</f>
        <v>-----</v>
      </c>
      <c r="F4270" s="192"/>
      <c r="G4270" s="192"/>
      <c r="H4270" s="192"/>
    </row>
    <row r="4271" spans="2:8" x14ac:dyDescent="0.25">
      <c r="F4271" s="113"/>
      <c r="G4271" s="113"/>
      <c r="H4271" s="113"/>
    </row>
    <row r="4272" spans="2:8" ht="23.25" x14ac:dyDescent="0.25">
      <c r="B4272" t="s">
        <v>25</v>
      </c>
      <c r="D4272" s="46">
        <f>J4277</f>
        <v>0</v>
      </c>
      <c r="E4272" s="45"/>
      <c r="F4272" s="113" t="s">
        <v>26</v>
      </c>
      <c r="G4272" s="113"/>
      <c r="H4272" s="113"/>
    </row>
    <row r="4273" spans="2:21" x14ac:dyDescent="0.25">
      <c r="F4273" s="40"/>
    </row>
    <row r="4274" spans="2:21" x14ac:dyDescent="0.25">
      <c r="B4274" t="s">
        <v>24</v>
      </c>
      <c r="F4274" s="40"/>
    </row>
    <row r="4275" spans="2:21" x14ac:dyDescent="0.25">
      <c r="F4275" s="40"/>
      <c r="J4275" s="49"/>
    </row>
    <row r="4277" spans="2:21" ht="28.5" customHeight="1" x14ac:dyDescent="0.5">
      <c r="B4277" s="39" t="s">
        <v>8</v>
      </c>
      <c r="C4277" s="39" t="s">
        <v>9</v>
      </c>
      <c r="D4277" s="39" t="s">
        <v>10</v>
      </c>
      <c r="E4277" s="193" t="s">
        <v>11</v>
      </c>
      <c r="F4277" s="194"/>
      <c r="G4277" s="39" t="s">
        <v>12</v>
      </c>
      <c r="H4277" s="39" t="s">
        <v>13</v>
      </c>
      <c r="J4277" s="195">
        <f>SUM(O4278:O4287)</f>
        <v>0</v>
      </c>
      <c r="K4277" s="195"/>
      <c r="L4277" s="195"/>
      <c r="M4277" s="195"/>
      <c r="N4277" s="195"/>
      <c r="O4277" s="195"/>
      <c r="P4277" s="195"/>
      <c r="Q4277" s="195"/>
      <c r="R4277" s="195"/>
      <c r="S4277" s="195"/>
    </row>
    <row r="4278" spans="2:21" ht="34.5" customHeight="1" x14ac:dyDescent="0.25">
      <c r="B4278" s="48" t="str">
        <f>K4278</f>
        <v>--------</v>
      </c>
      <c r="C4278" s="14" t="str">
        <f>J4278</f>
        <v>--------</v>
      </c>
      <c r="D4278" s="2" t="str">
        <f>P4278</f>
        <v>-----</v>
      </c>
      <c r="E4278" s="15" t="str">
        <f>Q4278</f>
        <v>-----</v>
      </c>
      <c r="F4278" s="15" t="str">
        <f>R4278</f>
        <v>-----</v>
      </c>
      <c r="G4278" s="117" t="str">
        <f>IF(U4278&lt;$K$1,"13/08/2018",U4278)</f>
        <v>-----</v>
      </c>
      <c r="H4278" s="39"/>
      <c r="J4278" s="118" t="s">
        <v>35</v>
      </c>
      <c r="K4278" s="118" t="s">
        <v>35</v>
      </c>
      <c r="L4278" s="119" t="s">
        <v>46</v>
      </c>
      <c r="M4278" s="119" t="s">
        <v>46</v>
      </c>
      <c r="N4278" s="120" t="s">
        <v>47</v>
      </c>
      <c r="O4278" s="118" t="s">
        <v>35</v>
      </c>
      <c r="P4278" s="121" t="s">
        <v>47</v>
      </c>
      <c r="Q4278" s="121" t="s">
        <v>47</v>
      </c>
      <c r="R4278" s="122" t="s">
        <v>47</v>
      </c>
      <c r="S4278" s="123" t="s">
        <v>48</v>
      </c>
      <c r="T4278" s="124" t="s">
        <v>47</v>
      </c>
      <c r="U4278" s="125" t="s">
        <v>47</v>
      </c>
    </row>
    <row r="4279" spans="2:21" ht="34.5" customHeight="1" x14ac:dyDescent="0.25">
      <c r="B4279" s="48" t="str">
        <f t="shared" ref="B4279:B4287" si="652">K4279</f>
        <v>--------</v>
      </c>
      <c r="C4279" s="14" t="str">
        <f t="shared" ref="C4279:C4287" si="653">J4279</f>
        <v>--------</v>
      </c>
      <c r="D4279" s="2" t="str">
        <f t="shared" ref="D4279:D4287" si="654">P4279</f>
        <v>-----</v>
      </c>
      <c r="E4279" s="15" t="str">
        <f t="shared" ref="E4279:E4287" si="655">Q4279</f>
        <v>-----</v>
      </c>
      <c r="F4279" s="15" t="str">
        <f t="shared" ref="F4279:F4287" si="656">R4279</f>
        <v>-----</v>
      </c>
      <c r="G4279" s="117" t="str">
        <f t="shared" ref="G4279:G4287" si="657">IF(U4279&lt;$K$1,"19/03/2018",U4279)</f>
        <v>-----</v>
      </c>
      <c r="H4279" s="39"/>
      <c r="J4279" s="118" t="s">
        <v>35</v>
      </c>
      <c r="K4279" s="118" t="s">
        <v>35</v>
      </c>
      <c r="L4279" s="119" t="s">
        <v>46</v>
      </c>
      <c r="M4279" s="119" t="s">
        <v>46</v>
      </c>
      <c r="N4279" s="120" t="s">
        <v>47</v>
      </c>
      <c r="O4279" s="118" t="s">
        <v>35</v>
      </c>
      <c r="P4279" s="121" t="s">
        <v>47</v>
      </c>
      <c r="Q4279" s="121" t="s">
        <v>47</v>
      </c>
      <c r="R4279" s="122" t="s">
        <v>47</v>
      </c>
      <c r="S4279" s="123" t="s">
        <v>48</v>
      </c>
      <c r="T4279" s="124" t="s">
        <v>47</v>
      </c>
      <c r="U4279" s="125" t="s">
        <v>47</v>
      </c>
    </row>
    <row r="4280" spans="2:21" ht="34.5" customHeight="1" x14ac:dyDescent="0.25">
      <c r="B4280" s="48" t="str">
        <f t="shared" si="652"/>
        <v>--------</v>
      </c>
      <c r="C4280" s="14" t="str">
        <f t="shared" si="653"/>
        <v>--------</v>
      </c>
      <c r="D4280" s="2" t="str">
        <f t="shared" si="654"/>
        <v>-----</v>
      </c>
      <c r="E4280" s="15" t="str">
        <f t="shared" si="655"/>
        <v>-----</v>
      </c>
      <c r="F4280" s="15" t="str">
        <f t="shared" si="656"/>
        <v>-----</v>
      </c>
      <c r="G4280" s="117" t="str">
        <f t="shared" si="657"/>
        <v>-----</v>
      </c>
      <c r="H4280" s="39"/>
      <c r="J4280" s="118" t="s">
        <v>35</v>
      </c>
      <c r="K4280" s="118" t="s">
        <v>35</v>
      </c>
      <c r="L4280" s="119" t="s">
        <v>46</v>
      </c>
      <c r="M4280" s="119" t="s">
        <v>46</v>
      </c>
      <c r="N4280" s="120" t="s">
        <v>47</v>
      </c>
      <c r="O4280" s="118" t="s">
        <v>35</v>
      </c>
      <c r="P4280" s="121" t="s">
        <v>47</v>
      </c>
      <c r="Q4280" s="121" t="s">
        <v>47</v>
      </c>
      <c r="R4280" s="122" t="s">
        <v>47</v>
      </c>
      <c r="S4280" s="123" t="s">
        <v>48</v>
      </c>
      <c r="T4280" s="124" t="s">
        <v>47</v>
      </c>
      <c r="U4280" s="125" t="s">
        <v>47</v>
      </c>
    </row>
    <row r="4281" spans="2:21" ht="34.5" customHeight="1" x14ac:dyDescent="0.25">
      <c r="B4281" s="48" t="str">
        <f t="shared" si="652"/>
        <v>--------</v>
      </c>
      <c r="C4281" s="14" t="str">
        <f t="shared" si="653"/>
        <v>--------</v>
      </c>
      <c r="D4281" s="2" t="str">
        <f t="shared" si="654"/>
        <v>-----</v>
      </c>
      <c r="E4281" s="15" t="str">
        <f t="shared" si="655"/>
        <v>-----</v>
      </c>
      <c r="F4281" s="15" t="str">
        <f t="shared" si="656"/>
        <v>-----</v>
      </c>
      <c r="G4281" s="117" t="str">
        <f t="shared" si="657"/>
        <v>-----</v>
      </c>
      <c r="H4281" s="39"/>
      <c r="J4281" s="118" t="s">
        <v>35</v>
      </c>
      <c r="K4281" s="118" t="s">
        <v>35</v>
      </c>
      <c r="L4281" s="119" t="s">
        <v>46</v>
      </c>
      <c r="M4281" s="119" t="s">
        <v>46</v>
      </c>
      <c r="N4281" s="120" t="s">
        <v>47</v>
      </c>
      <c r="O4281" s="118" t="s">
        <v>35</v>
      </c>
      <c r="P4281" s="121" t="s">
        <v>47</v>
      </c>
      <c r="Q4281" s="121" t="s">
        <v>47</v>
      </c>
      <c r="R4281" s="122" t="s">
        <v>47</v>
      </c>
      <c r="S4281" s="123" t="s">
        <v>48</v>
      </c>
      <c r="T4281" s="124" t="s">
        <v>47</v>
      </c>
      <c r="U4281" s="125" t="s">
        <v>47</v>
      </c>
    </row>
    <row r="4282" spans="2:21" ht="34.5" customHeight="1" x14ac:dyDescent="0.25">
      <c r="B4282" s="48" t="str">
        <f t="shared" si="652"/>
        <v>--------</v>
      </c>
      <c r="C4282" s="14" t="str">
        <f t="shared" si="653"/>
        <v>--------</v>
      </c>
      <c r="D4282" s="2" t="str">
        <f t="shared" si="654"/>
        <v>-----</v>
      </c>
      <c r="E4282" s="15" t="str">
        <f t="shared" si="655"/>
        <v>-----</v>
      </c>
      <c r="F4282" s="15" t="str">
        <f t="shared" si="656"/>
        <v>-----</v>
      </c>
      <c r="G4282" s="117" t="str">
        <f t="shared" si="657"/>
        <v>-----</v>
      </c>
      <c r="H4282" s="39"/>
      <c r="J4282" s="118" t="s">
        <v>35</v>
      </c>
      <c r="K4282" s="118" t="s">
        <v>35</v>
      </c>
      <c r="L4282" s="119" t="s">
        <v>46</v>
      </c>
      <c r="M4282" s="119" t="s">
        <v>46</v>
      </c>
      <c r="N4282" s="120" t="s">
        <v>47</v>
      </c>
      <c r="O4282" s="118" t="s">
        <v>35</v>
      </c>
      <c r="P4282" s="121" t="s">
        <v>47</v>
      </c>
      <c r="Q4282" s="121" t="s">
        <v>47</v>
      </c>
      <c r="R4282" s="122" t="s">
        <v>47</v>
      </c>
      <c r="S4282" s="123" t="s">
        <v>48</v>
      </c>
      <c r="T4282" s="124" t="s">
        <v>47</v>
      </c>
      <c r="U4282" s="125" t="s">
        <v>47</v>
      </c>
    </row>
    <row r="4283" spans="2:21" ht="34.5" customHeight="1" x14ac:dyDescent="0.25">
      <c r="B4283" s="48" t="str">
        <f t="shared" si="652"/>
        <v>--------</v>
      </c>
      <c r="C4283" s="14" t="str">
        <f t="shared" si="653"/>
        <v>--------</v>
      </c>
      <c r="D4283" s="2" t="str">
        <f t="shared" si="654"/>
        <v>-----</v>
      </c>
      <c r="E4283" s="15" t="str">
        <f t="shared" si="655"/>
        <v>-----</v>
      </c>
      <c r="F4283" s="15" t="str">
        <f t="shared" si="656"/>
        <v>-----</v>
      </c>
      <c r="G4283" s="117" t="str">
        <f t="shared" si="657"/>
        <v>-----</v>
      </c>
      <c r="H4283" s="39"/>
      <c r="J4283" s="118" t="s">
        <v>35</v>
      </c>
      <c r="K4283" s="118" t="s">
        <v>35</v>
      </c>
      <c r="L4283" s="119" t="s">
        <v>46</v>
      </c>
      <c r="M4283" s="119" t="s">
        <v>46</v>
      </c>
      <c r="N4283" s="120" t="s">
        <v>47</v>
      </c>
      <c r="O4283" s="118" t="s">
        <v>35</v>
      </c>
      <c r="P4283" s="121" t="s">
        <v>47</v>
      </c>
      <c r="Q4283" s="121" t="s">
        <v>47</v>
      </c>
      <c r="R4283" s="122" t="s">
        <v>47</v>
      </c>
      <c r="S4283" s="123" t="s">
        <v>48</v>
      </c>
      <c r="T4283" s="124" t="s">
        <v>47</v>
      </c>
      <c r="U4283" s="125" t="s">
        <v>47</v>
      </c>
    </row>
    <row r="4284" spans="2:21" ht="34.5" customHeight="1" x14ac:dyDescent="0.25">
      <c r="B4284" s="48" t="str">
        <f t="shared" si="652"/>
        <v>--------</v>
      </c>
      <c r="C4284" s="14" t="str">
        <f t="shared" si="653"/>
        <v>--------</v>
      </c>
      <c r="D4284" s="2" t="str">
        <f t="shared" si="654"/>
        <v>-----</v>
      </c>
      <c r="E4284" s="15" t="str">
        <f t="shared" si="655"/>
        <v>-----</v>
      </c>
      <c r="F4284" s="15" t="str">
        <f t="shared" si="656"/>
        <v>-----</v>
      </c>
      <c r="G4284" s="117" t="str">
        <f t="shared" si="657"/>
        <v>-----</v>
      </c>
      <c r="H4284" s="39"/>
      <c r="J4284" s="118" t="s">
        <v>35</v>
      </c>
      <c r="K4284" s="118" t="s">
        <v>35</v>
      </c>
      <c r="L4284" s="119" t="s">
        <v>46</v>
      </c>
      <c r="M4284" s="119" t="s">
        <v>46</v>
      </c>
      <c r="N4284" s="120" t="s">
        <v>47</v>
      </c>
      <c r="O4284" s="118" t="s">
        <v>35</v>
      </c>
      <c r="P4284" s="121" t="s">
        <v>47</v>
      </c>
      <c r="Q4284" s="121" t="s">
        <v>47</v>
      </c>
      <c r="R4284" s="122" t="s">
        <v>47</v>
      </c>
      <c r="S4284" s="123" t="s">
        <v>48</v>
      </c>
      <c r="T4284" s="124" t="s">
        <v>47</v>
      </c>
      <c r="U4284" s="125" t="s">
        <v>47</v>
      </c>
    </row>
    <row r="4285" spans="2:21" ht="34.5" customHeight="1" x14ac:dyDescent="0.25">
      <c r="B4285" s="48" t="str">
        <f t="shared" si="652"/>
        <v>--------</v>
      </c>
      <c r="C4285" s="14" t="str">
        <f t="shared" si="653"/>
        <v>--------</v>
      </c>
      <c r="D4285" s="2" t="str">
        <f t="shared" si="654"/>
        <v>-----</v>
      </c>
      <c r="E4285" s="15" t="str">
        <f t="shared" si="655"/>
        <v>-----</v>
      </c>
      <c r="F4285" s="15" t="str">
        <f t="shared" si="656"/>
        <v>-----</v>
      </c>
      <c r="G4285" s="117" t="str">
        <f t="shared" si="657"/>
        <v>-----</v>
      </c>
      <c r="H4285" s="39"/>
      <c r="J4285" s="118" t="s">
        <v>35</v>
      </c>
      <c r="K4285" s="118" t="s">
        <v>35</v>
      </c>
      <c r="L4285" s="119" t="s">
        <v>46</v>
      </c>
      <c r="M4285" s="119" t="s">
        <v>46</v>
      </c>
      <c r="N4285" s="120" t="s">
        <v>47</v>
      </c>
      <c r="O4285" s="118" t="s">
        <v>35</v>
      </c>
      <c r="P4285" s="121" t="s">
        <v>47</v>
      </c>
      <c r="Q4285" s="121" t="s">
        <v>47</v>
      </c>
      <c r="R4285" s="122" t="s">
        <v>47</v>
      </c>
      <c r="S4285" s="123" t="s">
        <v>48</v>
      </c>
      <c r="T4285" s="124" t="s">
        <v>47</v>
      </c>
      <c r="U4285" s="125" t="s">
        <v>47</v>
      </c>
    </row>
    <row r="4286" spans="2:21" ht="34.5" customHeight="1" x14ac:dyDescent="0.25">
      <c r="B4286" s="48" t="str">
        <f t="shared" si="652"/>
        <v>--------</v>
      </c>
      <c r="C4286" s="14" t="str">
        <f t="shared" si="653"/>
        <v>--------</v>
      </c>
      <c r="D4286" s="2" t="str">
        <f t="shared" si="654"/>
        <v>-----</v>
      </c>
      <c r="E4286" s="15" t="str">
        <f t="shared" si="655"/>
        <v>-----</v>
      </c>
      <c r="F4286" s="15" t="str">
        <f t="shared" si="656"/>
        <v>-----</v>
      </c>
      <c r="G4286" s="117" t="str">
        <f t="shared" si="657"/>
        <v>-----</v>
      </c>
      <c r="H4286" s="39"/>
      <c r="J4286" s="118" t="s">
        <v>35</v>
      </c>
      <c r="K4286" s="118" t="s">
        <v>35</v>
      </c>
      <c r="L4286" s="119" t="s">
        <v>46</v>
      </c>
      <c r="M4286" s="119" t="s">
        <v>46</v>
      </c>
      <c r="N4286" s="120" t="s">
        <v>47</v>
      </c>
      <c r="O4286" s="118" t="s">
        <v>35</v>
      </c>
      <c r="P4286" s="121" t="s">
        <v>47</v>
      </c>
      <c r="Q4286" s="121" t="s">
        <v>47</v>
      </c>
      <c r="R4286" s="122" t="s">
        <v>47</v>
      </c>
      <c r="S4286" s="123" t="s">
        <v>48</v>
      </c>
      <c r="T4286" s="124" t="s">
        <v>47</v>
      </c>
      <c r="U4286" s="125" t="s">
        <v>47</v>
      </c>
    </row>
    <row r="4287" spans="2:21" ht="34.5" customHeight="1" x14ac:dyDescent="0.25">
      <c r="B4287" s="48" t="str">
        <f t="shared" si="652"/>
        <v>--------</v>
      </c>
      <c r="C4287" s="14" t="str">
        <f t="shared" si="653"/>
        <v>--------</v>
      </c>
      <c r="D4287" s="2" t="str">
        <f t="shared" si="654"/>
        <v>-----</v>
      </c>
      <c r="E4287" s="15" t="str">
        <f t="shared" si="655"/>
        <v>-----</v>
      </c>
      <c r="F4287" s="15" t="str">
        <f t="shared" si="656"/>
        <v>-----</v>
      </c>
      <c r="G4287" s="117" t="str">
        <f t="shared" si="657"/>
        <v>-----</v>
      </c>
      <c r="H4287" s="39"/>
      <c r="J4287" s="118" t="s">
        <v>35</v>
      </c>
      <c r="K4287" s="118" t="s">
        <v>35</v>
      </c>
      <c r="L4287" s="119" t="s">
        <v>46</v>
      </c>
      <c r="M4287" s="119" t="s">
        <v>46</v>
      </c>
      <c r="N4287" s="120" t="s">
        <v>47</v>
      </c>
      <c r="O4287" s="118" t="s">
        <v>35</v>
      </c>
      <c r="P4287" s="121" t="s">
        <v>47</v>
      </c>
      <c r="Q4287" s="121" t="s">
        <v>47</v>
      </c>
      <c r="R4287" s="122" t="s">
        <v>47</v>
      </c>
      <c r="S4287" s="123" t="s">
        <v>48</v>
      </c>
      <c r="T4287" s="124" t="s">
        <v>47</v>
      </c>
      <c r="U4287" s="125" t="s">
        <v>47</v>
      </c>
    </row>
    <row r="4291" spans="2:11" ht="35.25" customHeight="1" x14ac:dyDescent="0.25">
      <c r="B4291" s="188" t="s">
        <v>43</v>
      </c>
      <c r="C4291" s="188"/>
      <c r="D4291" s="188"/>
      <c r="E4291" s="188"/>
      <c r="F4291" s="188"/>
      <c r="G4291" s="188"/>
      <c r="H4291" s="188"/>
      <c r="J4291" t="s">
        <v>44</v>
      </c>
      <c r="K4291" s="114">
        <v>43325</v>
      </c>
    </row>
    <row r="4293" spans="2:11" x14ac:dyDescent="0.25">
      <c r="B4293" s="1" t="s">
        <v>14</v>
      </c>
    </row>
    <row r="4294" spans="2:11" ht="8.25" customHeight="1" x14ac:dyDescent="0.25"/>
    <row r="4295" spans="2:11" ht="21" x14ac:dyDescent="0.35">
      <c r="B4295" s="189" t="s">
        <v>15</v>
      </c>
      <c r="C4295" s="189"/>
      <c r="D4295" s="115" t="str">
        <f>U4317</f>
        <v>-----</v>
      </c>
      <c r="E4295" s="45"/>
      <c r="F4295" s="113" t="s">
        <v>16</v>
      </c>
      <c r="G4295" s="116" t="str">
        <f>D4295</f>
        <v>-----</v>
      </c>
      <c r="H4295" s="42" t="s">
        <v>45</v>
      </c>
    </row>
    <row r="4297" spans="2:11" x14ac:dyDescent="0.25">
      <c r="B4297" t="s">
        <v>28</v>
      </c>
      <c r="C4297" s="190" t="str">
        <f>S4317</f>
        <v>------</v>
      </c>
      <c r="D4297" s="190"/>
      <c r="E4297" s="190"/>
      <c r="F4297" s="190"/>
      <c r="G4297" s="40" t="s">
        <v>29</v>
      </c>
      <c r="H4297" s="44" t="s">
        <v>30</v>
      </c>
    </row>
    <row r="4298" spans="2:11" x14ac:dyDescent="0.25">
      <c r="C4298" s="45"/>
      <c r="D4298" s="45"/>
      <c r="E4298" s="45"/>
      <c r="F4298" s="45"/>
      <c r="G4298" s="40"/>
      <c r="H4298" s="45"/>
    </row>
    <row r="4299" spans="2:11" x14ac:dyDescent="0.25">
      <c r="B4299" t="s">
        <v>31</v>
      </c>
      <c r="C4299" s="47" t="str">
        <f>T4317</f>
        <v>-----</v>
      </c>
      <c r="D4299" s="41" t="s">
        <v>27</v>
      </c>
      <c r="E4299" s="41"/>
      <c r="F4299" s="44"/>
      <c r="G4299" s="44"/>
      <c r="H4299" s="44"/>
    </row>
    <row r="4301" spans="2:11" x14ac:dyDescent="0.25">
      <c r="B4301" t="s">
        <v>32</v>
      </c>
      <c r="C4301" s="44"/>
      <c r="D4301" s="44"/>
      <c r="E4301" s="45"/>
      <c r="F4301" s="40" t="s">
        <v>33</v>
      </c>
      <c r="G4301" s="44"/>
      <c r="H4301" s="44"/>
    </row>
    <row r="4302" spans="2:11" x14ac:dyDescent="0.25">
      <c r="F4302" s="40"/>
    </row>
    <row r="4303" spans="2:11" x14ac:dyDescent="0.25">
      <c r="B4303" s="112" t="s">
        <v>34</v>
      </c>
      <c r="C4303" s="44"/>
      <c r="D4303" s="40" t="s">
        <v>17</v>
      </c>
      <c r="E4303" s="44"/>
      <c r="F4303" s="44"/>
      <c r="G4303" s="44"/>
      <c r="H4303" s="44"/>
    </row>
    <row r="4304" spans="2:11" x14ac:dyDescent="0.25">
      <c r="F4304" s="40"/>
    </row>
    <row r="4305" spans="2:21" x14ac:dyDescent="0.25">
      <c r="B4305" t="s">
        <v>18</v>
      </c>
      <c r="D4305" s="43" t="s">
        <v>19</v>
      </c>
      <c r="E4305" s="43"/>
      <c r="F4305" s="43" t="s">
        <v>20</v>
      </c>
      <c r="G4305" t="s">
        <v>21</v>
      </c>
    </row>
    <row r="4306" spans="2:21" x14ac:dyDescent="0.25">
      <c r="F4306" s="40"/>
    </row>
    <row r="4307" spans="2:21" x14ac:dyDescent="0.25">
      <c r="B4307" s="191" t="s">
        <v>22</v>
      </c>
      <c r="C4307" s="191"/>
      <c r="D4307" s="191"/>
      <c r="E4307" s="191"/>
      <c r="F4307" s="191"/>
      <c r="G4307" s="191"/>
      <c r="H4307" s="191"/>
    </row>
    <row r="4308" spans="2:21" x14ac:dyDescent="0.25">
      <c r="F4308" s="40"/>
    </row>
    <row r="4309" spans="2:21" ht="15.75" x14ac:dyDescent="0.25">
      <c r="B4309" t="s">
        <v>23</v>
      </c>
      <c r="E4309" s="192" t="str">
        <f>N4317</f>
        <v>-----</v>
      </c>
      <c r="F4309" s="192"/>
      <c r="G4309" s="192"/>
      <c r="H4309" s="192"/>
    </row>
    <row r="4310" spans="2:21" x14ac:dyDescent="0.25">
      <c r="F4310" s="113"/>
      <c r="G4310" s="113"/>
      <c r="H4310" s="113"/>
    </row>
    <row r="4311" spans="2:21" ht="23.25" x14ac:dyDescent="0.25">
      <c r="B4311" t="s">
        <v>25</v>
      </c>
      <c r="D4311" s="46">
        <f>J4316</f>
        <v>0</v>
      </c>
      <c r="E4311" s="45"/>
      <c r="F4311" s="113" t="s">
        <v>26</v>
      </c>
      <c r="G4311" s="113"/>
      <c r="H4311" s="113"/>
    </row>
    <row r="4312" spans="2:21" x14ac:dyDescent="0.25">
      <c r="F4312" s="40"/>
    </row>
    <row r="4313" spans="2:21" x14ac:dyDescent="0.25">
      <c r="B4313" t="s">
        <v>24</v>
      </c>
      <c r="F4313" s="40"/>
    </row>
    <row r="4314" spans="2:21" x14ac:dyDescent="0.25">
      <c r="F4314" s="40"/>
      <c r="J4314" s="49"/>
    </row>
    <row r="4316" spans="2:21" ht="28.5" customHeight="1" x14ac:dyDescent="0.5">
      <c r="B4316" s="39" t="s">
        <v>8</v>
      </c>
      <c r="C4316" s="39" t="s">
        <v>9</v>
      </c>
      <c r="D4316" s="39" t="s">
        <v>10</v>
      </c>
      <c r="E4316" s="193" t="s">
        <v>11</v>
      </c>
      <c r="F4316" s="194"/>
      <c r="G4316" s="39" t="s">
        <v>12</v>
      </c>
      <c r="H4316" s="39" t="s">
        <v>13</v>
      </c>
      <c r="J4316" s="195">
        <f>SUM(O4317:O4326)</f>
        <v>0</v>
      </c>
      <c r="K4316" s="195"/>
      <c r="L4316" s="195"/>
      <c r="M4316" s="195"/>
      <c r="N4316" s="195"/>
      <c r="O4316" s="195"/>
      <c r="P4316" s="195"/>
      <c r="Q4316" s="195"/>
      <c r="R4316" s="195"/>
      <c r="S4316" s="195"/>
    </row>
    <row r="4317" spans="2:21" ht="34.5" customHeight="1" x14ac:dyDescent="0.25">
      <c r="B4317" s="48" t="str">
        <f>K4317</f>
        <v>--------</v>
      </c>
      <c r="C4317" s="14" t="str">
        <f>J4317</f>
        <v>--------</v>
      </c>
      <c r="D4317" s="2" t="str">
        <f>P4317</f>
        <v>-----</v>
      </c>
      <c r="E4317" s="15" t="str">
        <f>Q4317</f>
        <v>-----</v>
      </c>
      <c r="F4317" s="15" t="str">
        <f>R4317</f>
        <v>-----</v>
      </c>
      <c r="G4317" s="117" t="str">
        <f>IF(U4317&lt;$K$1,"13/08/2018",U4317)</f>
        <v>-----</v>
      </c>
      <c r="H4317" s="39"/>
      <c r="J4317" s="118" t="s">
        <v>35</v>
      </c>
      <c r="K4317" s="118" t="s">
        <v>35</v>
      </c>
      <c r="L4317" s="119" t="s">
        <v>46</v>
      </c>
      <c r="M4317" s="119" t="s">
        <v>46</v>
      </c>
      <c r="N4317" s="120" t="s">
        <v>47</v>
      </c>
      <c r="O4317" s="118" t="s">
        <v>35</v>
      </c>
      <c r="P4317" s="121" t="s">
        <v>47</v>
      </c>
      <c r="Q4317" s="121" t="s">
        <v>47</v>
      </c>
      <c r="R4317" s="122" t="s">
        <v>47</v>
      </c>
      <c r="S4317" s="123" t="s">
        <v>48</v>
      </c>
      <c r="T4317" s="124" t="s">
        <v>47</v>
      </c>
      <c r="U4317" s="125" t="s">
        <v>47</v>
      </c>
    </row>
    <row r="4318" spans="2:21" ht="34.5" customHeight="1" x14ac:dyDescent="0.25">
      <c r="B4318" s="48" t="str">
        <f t="shared" ref="B4318:B4326" si="658">K4318</f>
        <v>--------</v>
      </c>
      <c r="C4318" s="14" t="str">
        <f t="shared" ref="C4318:C4326" si="659">J4318</f>
        <v>--------</v>
      </c>
      <c r="D4318" s="2" t="str">
        <f t="shared" ref="D4318:D4326" si="660">P4318</f>
        <v>-----</v>
      </c>
      <c r="E4318" s="15" t="str">
        <f t="shared" ref="E4318:E4326" si="661">Q4318</f>
        <v>-----</v>
      </c>
      <c r="F4318" s="15" t="str">
        <f t="shared" ref="F4318:F4326" si="662">R4318</f>
        <v>-----</v>
      </c>
      <c r="G4318" s="117" t="str">
        <f t="shared" ref="G4318:G4326" si="663">IF(U4318&lt;$K$1,"19/03/2018",U4318)</f>
        <v>-----</v>
      </c>
      <c r="H4318" s="39"/>
      <c r="J4318" s="118" t="s">
        <v>35</v>
      </c>
      <c r="K4318" s="118" t="s">
        <v>35</v>
      </c>
      <c r="L4318" s="119" t="s">
        <v>46</v>
      </c>
      <c r="M4318" s="119" t="s">
        <v>46</v>
      </c>
      <c r="N4318" s="120" t="s">
        <v>47</v>
      </c>
      <c r="O4318" s="118" t="s">
        <v>35</v>
      </c>
      <c r="P4318" s="121" t="s">
        <v>47</v>
      </c>
      <c r="Q4318" s="121" t="s">
        <v>47</v>
      </c>
      <c r="R4318" s="122" t="s">
        <v>47</v>
      </c>
      <c r="S4318" s="123" t="s">
        <v>48</v>
      </c>
      <c r="T4318" s="124" t="s">
        <v>47</v>
      </c>
      <c r="U4318" s="125" t="s">
        <v>47</v>
      </c>
    </row>
    <row r="4319" spans="2:21" ht="34.5" customHeight="1" x14ac:dyDescent="0.25">
      <c r="B4319" s="48" t="str">
        <f t="shared" si="658"/>
        <v>--------</v>
      </c>
      <c r="C4319" s="14" t="str">
        <f t="shared" si="659"/>
        <v>--------</v>
      </c>
      <c r="D4319" s="2" t="str">
        <f t="shared" si="660"/>
        <v>-----</v>
      </c>
      <c r="E4319" s="15" t="str">
        <f t="shared" si="661"/>
        <v>-----</v>
      </c>
      <c r="F4319" s="15" t="str">
        <f t="shared" si="662"/>
        <v>-----</v>
      </c>
      <c r="G4319" s="117" t="str">
        <f t="shared" si="663"/>
        <v>-----</v>
      </c>
      <c r="H4319" s="39"/>
      <c r="J4319" s="118" t="s">
        <v>35</v>
      </c>
      <c r="K4319" s="118" t="s">
        <v>35</v>
      </c>
      <c r="L4319" s="119" t="s">
        <v>46</v>
      </c>
      <c r="M4319" s="119" t="s">
        <v>46</v>
      </c>
      <c r="N4319" s="120" t="s">
        <v>47</v>
      </c>
      <c r="O4319" s="118" t="s">
        <v>35</v>
      </c>
      <c r="P4319" s="121" t="s">
        <v>47</v>
      </c>
      <c r="Q4319" s="121" t="s">
        <v>47</v>
      </c>
      <c r="R4319" s="122" t="s">
        <v>47</v>
      </c>
      <c r="S4319" s="123" t="s">
        <v>48</v>
      </c>
      <c r="T4319" s="124" t="s">
        <v>47</v>
      </c>
      <c r="U4319" s="125" t="s">
        <v>47</v>
      </c>
    </row>
    <row r="4320" spans="2:21" ht="34.5" customHeight="1" x14ac:dyDescent="0.25">
      <c r="B4320" s="48" t="str">
        <f t="shared" si="658"/>
        <v>--------</v>
      </c>
      <c r="C4320" s="14" t="str">
        <f t="shared" si="659"/>
        <v>--------</v>
      </c>
      <c r="D4320" s="2" t="str">
        <f t="shared" si="660"/>
        <v>-----</v>
      </c>
      <c r="E4320" s="15" t="str">
        <f t="shared" si="661"/>
        <v>-----</v>
      </c>
      <c r="F4320" s="15" t="str">
        <f t="shared" si="662"/>
        <v>-----</v>
      </c>
      <c r="G4320" s="117" t="str">
        <f t="shared" si="663"/>
        <v>-----</v>
      </c>
      <c r="H4320" s="39"/>
      <c r="J4320" s="118" t="s">
        <v>35</v>
      </c>
      <c r="K4320" s="118" t="s">
        <v>35</v>
      </c>
      <c r="L4320" s="119" t="s">
        <v>46</v>
      </c>
      <c r="M4320" s="119" t="s">
        <v>46</v>
      </c>
      <c r="N4320" s="120" t="s">
        <v>47</v>
      </c>
      <c r="O4320" s="118" t="s">
        <v>35</v>
      </c>
      <c r="P4320" s="121" t="s">
        <v>47</v>
      </c>
      <c r="Q4320" s="121" t="s">
        <v>47</v>
      </c>
      <c r="R4320" s="122" t="s">
        <v>47</v>
      </c>
      <c r="S4320" s="123" t="s">
        <v>48</v>
      </c>
      <c r="T4320" s="124" t="s">
        <v>47</v>
      </c>
      <c r="U4320" s="125" t="s">
        <v>47</v>
      </c>
    </row>
    <row r="4321" spans="2:21" ht="34.5" customHeight="1" x14ac:dyDescent="0.25">
      <c r="B4321" s="48" t="str">
        <f t="shared" si="658"/>
        <v>--------</v>
      </c>
      <c r="C4321" s="14" t="str">
        <f t="shared" si="659"/>
        <v>--------</v>
      </c>
      <c r="D4321" s="2" t="str">
        <f t="shared" si="660"/>
        <v>-----</v>
      </c>
      <c r="E4321" s="15" t="str">
        <f t="shared" si="661"/>
        <v>-----</v>
      </c>
      <c r="F4321" s="15" t="str">
        <f t="shared" si="662"/>
        <v>-----</v>
      </c>
      <c r="G4321" s="117" t="str">
        <f t="shared" si="663"/>
        <v>-----</v>
      </c>
      <c r="H4321" s="39"/>
      <c r="J4321" s="118" t="s">
        <v>35</v>
      </c>
      <c r="K4321" s="118" t="s">
        <v>35</v>
      </c>
      <c r="L4321" s="119" t="s">
        <v>46</v>
      </c>
      <c r="M4321" s="119" t="s">
        <v>46</v>
      </c>
      <c r="N4321" s="120" t="s">
        <v>47</v>
      </c>
      <c r="O4321" s="118" t="s">
        <v>35</v>
      </c>
      <c r="P4321" s="121" t="s">
        <v>47</v>
      </c>
      <c r="Q4321" s="121" t="s">
        <v>47</v>
      </c>
      <c r="R4321" s="122" t="s">
        <v>47</v>
      </c>
      <c r="S4321" s="123" t="s">
        <v>48</v>
      </c>
      <c r="T4321" s="124" t="s">
        <v>47</v>
      </c>
      <c r="U4321" s="125" t="s">
        <v>47</v>
      </c>
    </row>
    <row r="4322" spans="2:21" ht="34.5" customHeight="1" x14ac:dyDescent="0.25">
      <c r="B4322" s="48" t="str">
        <f t="shared" si="658"/>
        <v>--------</v>
      </c>
      <c r="C4322" s="14" t="str">
        <f t="shared" si="659"/>
        <v>--------</v>
      </c>
      <c r="D4322" s="2" t="str">
        <f t="shared" si="660"/>
        <v>-----</v>
      </c>
      <c r="E4322" s="15" t="str">
        <f t="shared" si="661"/>
        <v>-----</v>
      </c>
      <c r="F4322" s="15" t="str">
        <f t="shared" si="662"/>
        <v>-----</v>
      </c>
      <c r="G4322" s="117" t="str">
        <f t="shared" si="663"/>
        <v>-----</v>
      </c>
      <c r="H4322" s="39"/>
      <c r="J4322" s="118" t="s">
        <v>35</v>
      </c>
      <c r="K4322" s="118" t="s">
        <v>35</v>
      </c>
      <c r="L4322" s="119" t="s">
        <v>46</v>
      </c>
      <c r="M4322" s="119" t="s">
        <v>46</v>
      </c>
      <c r="N4322" s="120" t="s">
        <v>47</v>
      </c>
      <c r="O4322" s="118" t="s">
        <v>35</v>
      </c>
      <c r="P4322" s="121" t="s">
        <v>47</v>
      </c>
      <c r="Q4322" s="121" t="s">
        <v>47</v>
      </c>
      <c r="R4322" s="122" t="s">
        <v>47</v>
      </c>
      <c r="S4322" s="123" t="s">
        <v>48</v>
      </c>
      <c r="T4322" s="124" t="s">
        <v>47</v>
      </c>
      <c r="U4322" s="125" t="s">
        <v>47</v>
      </c>
    </row>
    <row r="4323" spans="2:21" ht="34.5" customHeight="1" x14ac:dyDescent="0.25">
      <c r="B4323" s="48" t="str">
        <f t="shared" si="658"/>
        <v>--------</v>
      </c>
      <c r="C4323" s="14" t="str">
        <f t="shared" si="659"/>
        <v>--------</v>
      </c>
      <c r="D4323" s="2" t="str">
        <f t="shared" si="660"/>
        <v>-----</v>
      </c>
      <c r="E4323" s="15" t="str">
        <f t="shared" si="661"/>
        <v>-----</v>
      </c>
      <c r="F4323" s="15" t="str">
        <f t="shared" si="662"/>
        <v>-----</v>
      </c>
      <c r="G4323" s="117" t="str">
        <f t="shared" si="663"/>
        <v>-----</v>
      </c>
      <c r="H4323" s="39"/>
      <c r="J4323" s="118" t="s">
        <v>35</v>
      </c>
      <c r="K4323" s="118" t="s">
        <v>35</v>
      </c>
      <c r="L4323" s="119" t="s">
        <v>46</v>
      </c>
      <c r="M4323" s="119" t="s">
        <v>46</v>
      </c>
      <c r="N4323" s="120" t="s">
        <v>47</v>
      </c>
      <c r="O4323" s="118" t="s">
        <v>35</v>
      </c>
      <c r="P4323" s="121" t="s">
        <v>47</v>
      </c>
      <c r="Q4323" s="121" t="s">
        <v>47</v>
      </c>
      <c r="R4323" s="122" t="s">
        <v>47</v>
      </c>
      <c r="S4323" s="123" t="s">
        <v>48</v>
      </c>
      <c r="T4323" s="124" t="s">
        <v>47</v>
      </c>
      <c r="U4323" s="125" t="s">
        <v>47</v>
      </c>
    </row>
    <row r="4324" spans="2:21" ht="34.5" customHeight="1" x14ac:dyDescent="0.25">
      <c r="B4324" s="48" t="str">
        <f t="shared" si="658"/>
        <v>--------</v>
      </c>
      <c r="C4324" s="14" t="str">
        <f t="shared" si="659"/>
        <v>--------</v>
      </c>
      <c r="D4324" s="2" t="str">
        <f t="shared" si="660"/>
        <v>-----</v>
      </c>
      <c r="E4324" s="15" t="str">
        <f t="shared" si="661"/>
        <v>-----</v>
      </c>
      <c r="F4324" s="15" t="str">
        <f t="shared" si="662"/>
        <v>-----</v>
      </c>
      <c r="G4324" s="117" t="str">
        <f t="shared" si="663"/>
        <v>-----</v>
      </c>
      <c r="H4324" s="39"/>
      <c r="J4324" s="118" t="s">
        <v>35</v>
      </c>
      <c r="K4324" s="118" t="s">
        <v>35</v>
      </c>
      <c r="L4324" s="119" t="s">
        <v>46</v>
      </c>
      <c r="M4324" s="119" t="s">
        <v>46</v>
      </c>
      <c r="N4324" s="120" t="s">
        <v>47</v>
      </c>
      <c r="O4324" s="118" t="s">
        <v>35</v>
      </c>
      <c r="P4324" s="121" t="s">
        <v>47</v>
      </c>
      <c r="Q4324" s="121" t="s">
        <v>47</v>
      </c>
      <c r="R4324" s="122" t="s">
        <v>47</v>
      </c>
      <c r="S4324" s="123" t="s">
        <v>48</v>
      </c>
      <c r="T4324" s="124" t="s">
        <v>47</v>
      </c>
      <c r="U4324" s="125" t="s">
        <v>47</v>
      </c>
    </row>
    <row r="4325" spans="2:21" ht="34.5" customHeight="1" x14ac:dyDescent="0.25">
      <c r="B4325" s="48" t="str">
        <f t="shared" si="658"/>
        <v>--------</v>
      </c>
      <c r="C4325" s="14" t="str">
        <f t="shared" si="659"/>
        <v>--------</v>
      </c>
      <c r="D4325" s="2" t="str">
        <f t="shared" si="660"/>
        <v>-----</v>
      </c>
      <c r="E4325" s="15" t="str">
        <f t="shared" si="661"/>
        <v>-----</v>
      </c>
      <c r="F4325" s="15" t="str">
        <f t="shared" si="662"/>
        <v>-----</v>
      </c>
      <c r="G4325" s="117" t="str">
        <f t="shared" si="663"/>
        <v>-----</v>
      </c>
      <c r="H4325" s="39"/>
      <c r="J4325" s="118" t="s">
        <v>35</v>
      </c>
      <c r="K4325" s="118" t="s">
        <v>35</v>
      </c>
      <c r="L4325" s="119" t="s">
        <v>46</v>
      </c>
      <c r="M4325" s="119" t="s">
        <v>46</v>
      </c>
      <c r="N4325" s="120" t="s">
        <v>47</v>
      </c>
      <c r="O4325" s="118" t="s">
        <v>35</v>
      </c>
      <c r="P4325" s="121" t="s">
        <v>47</v>
      </c>
      <c r="Q4325" s="121" t="s">
        <v>47</v>
      </c>
      <c r="R4325" s="122" t="s">
        <v>47</v>
      </c>
      <c r="S4325" s="123" t="s">
        <v>48</v>
      </c>
      <c r="T4325" s="124" t="s">
        <v>47</v>
      </c>
      <c r="U4325" s="125" t="s">
        <v>47</v>
      </c>
    </row>
    <row r="4326" spans="2:21" ht="34.5" customHeight="1" x14ac:dyDescent="0.25">
      <c r="B4326" s="48" t="str">
        <f t="shared" si="658"/>
        <v>--------</v>
      </c>
      <c r="C4326" s="14" t="str">
        <f t="shared" si="659"/>
        <v>--------</v>
      </c>
      <c r="D4326" s="2" t="str">
        <f t="shared" si="660"/>
        <v>-----</v>
      </c>
      <c r="E4326" s="15" t="str">
        <f t="shared" si="661"/>
        <v>-----</v>
      </c>
      <c r="F4326" s="15" t="str">
        <f t="shared" si="662"/>
        <v>-----</v>
      </c>
      <c r="G4326" s="117" t="str">
        <f t="shared" si="663"/>
        <v>-----</v>
      </c>
      <c r="H4326" s="39"/>
      <c r="J4326" s="118" t="s">
        <v>35</v>
      </c>
      <c r="K4326" s="118" t="s">
        <v>35</v>
      </c>
      <c r="L4326" s="119" t="s">
        <v>46</v>
      </c>
      <c r="M4326" s="119" t="s">
        <v>46</v>
      </c>
      <c r="N4326" s="120" t="s">
        <v>47</v>
      </c>
      <c r="O4326" s="118" t="s">
        <v>35</v>
      </c>
      <c r="P4326" s="121" t="s">
        <v>47</v>
      </c>
      <c r="Q4326" s="121" t="s">
        <v>47</v>
      </c>
      <c r="R4326" s="122" t="s">
        <v>47</v>
      </c>
      <c r="S4326" s="123" t="s">
        <v>48</v>
      </c>
      <c r="T4326" s="124" t="s">
        <v>47</v>
      </c>
      <c r="U4326" s="125" t="s">
        <v>47</v>
      </c>
    </row>
    <row r="4330" spans="2:21" ht="35.25" customHeight="1" x14ac:dyDescent="0.25">
      <c r="B4330" s="188" t="s">
        <v>43</v>
      </c>
      <c r="C4330" s="188"/>
      <c r="D4330" s="188"/>
      <c r="E4330" s="188"/>
      <c r="F4330" s="188"/>
      <c r="G4330" s="188"/>
      <c r="H4330" s="188"/>
      <c r="J4330" t="s">
        <v>44</v>
      </c>
      <c r="K4330" s="114">
        <v>43325</v>
      </c>
    </row>
    <row r="4332" spans="2:21" x14ac:dyDescent="0.25">
      <c r="B4332" s="1" t="s">
        <v>14</v>
      </c>
    </row>
    <row r="4333" spans="2:21" ht="8.25" customHeight="1" x14ac:dyDescent="0.25"/>
    <row r="4334" spans="2:21" ht="21" x14ac:dyDescent="0.35">
      <c r="B4334" s="189" t="s">
        <v>15</v>
      </c>
      <c r="C4334" s="189"/>
      <c r="D4334" s="115" t="str">
        <f>U4356</f>
        <v>-----</v>
      </c>
      <c r="E4334" s="45"/>
      <c r="F4334" s="113" t="s">
        <v>16</v>
      </c>
      <c r="G4334" s="116" t="str">
        <f>D4334</f>
        <v>-----</v>
      </c>
      <c r="H4334" s="42" t="s">
        <v>45</v>
      </c>
    </row>
    <row r="4336" spans="2:21" x14ac:dyDescent="0.25">
      <c r="B4336" t="s">
        <v>28</v>
      </c>
      <c r="C4336" s="190" t="str">
        <f>S4356</f>
        <v>------</v>
      </c>
      <c r="D4336" s="190"/>
      <c r="E4336" s="190"/>
      <c r="F4336" s="190"/>
      <c r="G4336" s="40" t="s">
        <v>29</v>
      </c>
      <c r="H4336" s="44" t="s">
        <v>30</v>
      </c>
    </row>
    <row r="4337" spans="2:8" x14ac:dyDescent="0.25">
      <c r="C4337" s="45"/>
      <c r="D4337" s="45"/>
      <c r="E4337" s="45"/>
      <c r="F4337" s="45"/>
      <c r="G4337" s="40"/>
      <c r="H4337" s="45"/>
    </row>
    <row r="4338" spans="2:8" x14ac:dyDescent="0.25">
      <c r="B4338" t="s">
        <v>31</v>
      </c>
      <c r="C4338" s="47" t="str">
        <f>T4356</f>
        <v>-----</v>
      </c>
      <c r="D4338" s="41" t="s">
        <v>27</v>
      </c>
      <c r="E4338" s="41"/>
      <c r="F4338" s="44"/>
      <c r="G4338" s="44"/>
      <c r="H4338" s="44"/>
    </row>
    <row r="4340" spans="2:8" x14ac:dyDescent="0.25">
      <c r="B4340" t="s">
        <v>32</v>
      </c>
      <c r="C4340" s="44"/>
      <c r="D4340" s="44"/>
      <c r="E4340" s="45"/>
      <c r="F4340" s="40" t="s">
        <v>33</v>
      </c>
      <c r="G4340" s="44"/>
      <c r="H4340" s="44"/>
    </row>
    <row r="4341" spans="2:8" x14ac:dyDescent="0.25">
      <c r="F4341" s="40"/>
    </row>
    <row r="4342" spans="2:8" x14ac:dyDescent="0.25">
      <c r="B4342" s="112" t="s">
        <v>34</v>
      </c>
      <c r="C4342" s="44"/>
      <c r="D4342" s="40" t="s">
        <v>17</v>
      </c>
      <c r="E4342" s="44"/>
      <c r="F4342" s="44"/>
      <c r="G4342" s="44"/>
      <c r="H4342" s="44"/>
    </row>
    <row r="4343" spans="2:8" x14ac:dyDescent="0.25">
      <c r="F4343" s="40"/>
    </row>
    <row r="4344" spans="2:8" x14ac:dyDescent="0.25">
      <c r="B4344" t="s">
        <v>18</v>
      </c>
      <c r="D4344" s="43" t="s">
        <v>19</v>
      </c>
      <c r="E4344" s="43"/>
      <c r="F4344" s="43" t="s">
        <v>20</v>
      </c>
      <c r="G4344" t="s">
        <v>21</v>
      </c>
    </row>
    <row r="4345" spans="2:8" x14ac:dyDescent="0.25">
      <c r="F4345" s="40"/>
    </row>
    <row r="4346" spans="2:8" x14ac:dyDescent="0.25">
      <c r="B4346" s="191" t="s">
        <v>22</v>
      </c>
      <c r="C4346" s="191"/>
      <c r="D4346" s="191"/>
      <c r="E4346" s="191"/>
      <c r="F4346" s="191"/>
      <c r="G4346" s="191"/>
      <c r="H4346" s="191"/>
    </row>
    <row r="4347" spans="2:8" x14ac:dyDescent="0.25">
      <c r="F4347" s="40"/>
    </row>
    <row r="4348" spans="2:8" ht="15.75" x14ac:dyDescent="0.25">
      <c r="B4348" t="s">
        <v>23</v>
      </c>
      <c r="E4348" s="192" t="str">
        <f>N4356</f>
        <v>-----</v>
      </c>
      <c r="F4348" s="192"/>
      <c r="G4348" s="192"/>
      <c r="H4348" s="192"/>
    </row>
    <row r="4349" spans="2:8" x14ac:dyDescent="0.25">
      <c r="F4349" s="113"/>
      <c r="G4349" s="113"/>
      <c r="H4349" s="113"/>
    </row>
    <row r="4350" spans="2:8" ht="23.25" x14ac:dyDescent="0.25">
      <c r="B4350" t="s">
        <v>25</v>
      </c>
      <c r="D4350" s="46">
        <f>J4355</f>
        <v>0</v>
      </c>
      <c r="E4350" s="45"/>
      <c r="F4350" s="113" t="s">
        <v>26</v>
      </c>
      <c r="G4350" s="113"/>
      <c r="H4350" s="113"/>
    </row>
    <row r="4351" spans="2:8" x14ac:dyDescent="0.25">
      <c r="F4351" s="40"/>
    </row>
    <row r="4352" spans="2:8" x14ac:dyDescent="0.25">
      <c r="B4352" t="s">
        <v>24</v>
      </c>
      <c r="F4352" s="40"/>
    </row>
    <row r="4353" spans="2:21" x14ac:dyDescent="0.25">
      <c r="F4353" s="40"/>
      <c r="J4353" s="49"/>
    </row>
    <row r="4355" spans="2:21" ht="28.5" customHeight="1" x14ac:dyDescent="0.5">
      <c r="B4355" s="39" t="s">
        <v>8</v>
      </c>
      <c r="C4355" s="39" t="s">
        <v>9</v>
      </c>
      <c r="D4355" s="39" t="s">
        <v>10</v>
      </c>
      <c r="E4355" s="193" t="s">
        <v>11</v>
      </c>
      <c r="F4355" s="194"/>
      <c r="G4355" s="39" t="s">
        <v>12</v>
      </c>
      <c r="H4355" s="39" t="s">
        <v>13</v>
      </c>
      <c r="J4355" s="195">
        <f>SUM(O4356:O4365)</f>
        <v>0</v>
      </c>
      <c r="K4355" s="195"/>
      <c r="L4355" s="195"/>
      <c r="M4355" s="195"/>
      <c r="N4355" s="195"/>
      <c r="O4355" s="195"/>
      <c r="P4355" s="195"/>
      <c r="Q4355" s="195"/>
      <c r="R4355" s="195"/>
      <c r="S4355" s="195"/>
    </row>
    <row r="4356" spans="2:21" ht="34.5" customHeight="1" x14ac:dyDescent="0.25">
      <c r="B4356" s="48" t="str">
        <f>K4356</f>
        <v>--------</v>
      </c>
      <c r="C4356" s="14" t="str">
        <f>J4356</f>
        <v>--------</v>
      </c>
      <c r="D4356" s="2" t="str">
        <f>P4356</f>
        <v>-----</v>
      </c>
      <c r="E4356" s="15" t="str">
        <f>Q4356</f>
        <v>-----</v>
      </c>
      <c r="F4356" s="15" t="str">
        <f>R4356</f>
        <v>-----</v>
      </c>
      <c r="G4356" s="117" t="str">
        <f>IF(U4356&lt;$K$1,"13/08/2018",U4356)</f>
        <v>-----</v>
      </c>
      <c r="H4356" s="39"/>
      <c r="J4356" s="118" t="s">
        <v>35</v>
      </c>
      <c r="K4356" s="118" t="s">
        <v>35</v>
      </c>
      <c r="L4356" s="119" t="s">
        <v>46</v>
      </c>
      <c r="M4356" s="119" t="s">
        <v>46</v>
      </c>
      <c r="N4356" s="120" t="s">
        <v>47</v>
      </c>
      <c r="O4356" s="118" t="s">
        <v>35</v>
      </c>
      <c r="P4356" s="121" t="s">
        <v>47</v>
      </c>
      <c r="Q4356" s="121" t="s">
        <v>47</v>
      </c>
      <c r="R4356" s="122" t="s">
        <v>47</v>
      </c>
      <c r="S4356" s="123" t="s">
        <v>48</v>
      </c>
      <c r="T4356" s="124" t="s">
        <v>47</v>
      </c>
      <c r="U4356" s="125" t="s">
        <v>47</v>
      </c>
    </row>
    <row r="4357" spans="2:21" ht="34.5" customHeight="1" x14ac:dyDescent="0.25">
      <c r="B4357" s="48" t="str">
        <f t="shared" ref="B4357:B4365" si="664">K4357</f>
        <v>--------</v>
      </c>
      <c r="C4357" s="14" t="str">
        <f t="shared" ref="C4357:C4365" si="665">J4357</f>
        <v>--------</v>
      </c>
      <c r="D4357" s="2" t="str">
        <f t="shared" ref="D4357:D4365" si="666">P4357</f>
        <v>-----</v>
      </c>
      <c r="E4357" s="15" t="str">
        <f t="shared" ref="E4357:E4365" si="667">Q4357</f>
        <v>-----</v>
      </c>
      <c r="F4357" s="15" t="str">
        <f t="shared" ref="F4357:F4365" si="668">R4357</f>
        <v>-----</v>
      </c>
      <c r="G4357" s="117" t="str">
        <f t="shared" ref="G4357:G4365" si="669">IF(U4357&lt;$K$1,"19/03/2018",U4357)</f>
        <v>-----</v>
      </c>
      <c r="H4357" s="39"/>
      <c r="J4357" s="118" t="s">
        <v>35</v>
      </c>
      <c r="K4357" s="118" t="s">
        <v>35</v>
      </c>
      <c r="L4357" s="119" t="s">
        <v>46</v>
      </c>
      <c r="M4357" s="119" t="s">
        <v>46</v>
      </c>
      <c r="N4357" s="120" t="s">
        <v>47</v>
      </c>
      <c r="O4357" s="118" t="s">
        <v>35</v>
      </c>
      <c r="P4357" s="121" t="s">
        <v>47</v>
      </c>
      <c r="Q4357" s="121" t="s">
        <v>47</v>
      </c>
      <c r="R4357" s="122" t="s">
        <v>47</v>
      </c>
      <c r="S4357" s="123" t="s">
        <v>48</v>
      </c>
      <c r="T4357" s="124" t="s">
        <v>47</v>
      </c>
      <c r="U4357" s="125" t="s">
        <v>47</v>
      </c>
    </row>
    <row r="4358" spans="2:21" ht="34.5" customHeight="1" x14ac:dyDescent="0.25">
      <c r="B4358" s="48" t="str">
        <f t="shared" si="664"/>
        <v>--------</v>
      </c>
      <c r="C4358" s="14" t="str">
        <f t="shared" si="665"/>
        <v>--------</v>
      </c>
      <c r="D4358" s="2" t="str">
        <f t="shared" si="666"/>
        <v>-----</v>
      </c>
      <c r="E4358" s="15" t="str">
        <f t="shared" si="667"/>
        <v>-----</v>
      </c>
      <c r="F4358" s="15" t="str">
        <f t="shared" si="668"/>
        <v>-----</v>
      </c>
      <c r="G4358" s="117" t="str">
        <f t="shared" si="669"/>
        <v>-----</v>
      </c>
      <c r="H4358" s="39"/>
      <c r="J4358" s="118" t="s">
        <v>35</v>
      </c>
      <c r="K4358" s="118" t="s">
        <v>35</v>
      </c>
      <c r="L4358" s="119" t="s">
        <v>46</v>
      </c>
      <c r="M4358" s="119" t="s">
        <v>46</v>
      </c>
      <c r="N4358" s="120" t="s">
        <v>47</v>
      </c>
      <c r="O4358" s="118" t="s">
        <v>35</v>
      </c>
      <c r="P4358" s="121" t="s">
        <v>47</v>
      </c>
      <c r="Q4358" s="121" t="s">
        <v>47</v>
      </c>
      <c r="R4358" s="122" t="s">
        <v>47</v>
      </c>
      <c r="S4358" s="123" t="s">
        <v>48</v>
      </c>
      <c r="T4358" s="124" t="s">
        <v>47</v>
      </c>
      <c r="U4358" s="125" t="s">
        <v>47</v>
      </c>
    </row>
    <row r="4359" spans="2:21" ht="34.5" customHeight="1" x14ac:dyDescent="0.25">
      <c r="B4359" s="48" t="str">
        <f t="shared" si="664"/>
        <v>--------</v>
      </c>
      <c r="C4359" s="14" t="str">
        <f t="shared" si="665"/>
        <v>--------</v>
      </c>
      <c r="D4359" s="2" t="str">
        <f t="shared" si="666"/>
        <v>-----</v>
      </c>
      <c r="E4359" s="15" t="str">
        <f t="shared" si="667"/>
        <v>-----</v>
      </c>
      <c r="F4359" s="15" t="str">
        <f t="shared" si="668"/>
        <v>-----</v>
      </c>
      <c r="G4359" s="117" t="str">
        <f t="shared" si="669"/>
        <v>-----</v>
      </c>
      <c r="H4359" s="39"/>
      <c r="J4359" s="118" t="s">
        <v>35</v>
      </c>
      <c r="K4359" s="118" t="s">
        <v>35</v>
      </c>
      <c r="L4359" s="119" t="s">
        <v>46</v>
      </c>
      <c r="M4359" s="119" t="s">
        <v>46</v>
      </c>
      <c r="N4359" s="120" t="s">
        <v>47</v>
      </c>
      <c r="O4359" s="118" t="s">
        <v>35</v>
      </c>
      <c r="P4359" s="121" t="s">
        <v>47</v>
      </c>
      <c r="Q4359" s="121" t="s">
        <v>47</v>
      </c>
      <c r="R4359" s="122" t="s">
        <v>47</v>
      </c>
      <c r="S4359" s="123" t="s">
        <v>48</v>
      </c>
      <c r="T4359" s="124" t="s">
        <v>47</v>
      </c>
      <c r="U4359" s="125" t="s">
        <v>47</v>
      </c>
    </row>
    <row r="4360" spans="2:21" ht="34.5" customHeight="1" x14ac:dyDescent="0.25">
      <c r="B4360" s="48" t="str">
        <f t="shared" si="664"/>
        <v>--------</v>
      </c>
      <c r="C4360" s="14" t="str">
        <f t="shared" si="665"/>
        <v>--------</v>
      </c>
      <c r="D4360" s="2" t="str">
        <f t="shared" si="666"/>
        <v>-----</v>
      </c>
      <c r="E4360" s="15" t="str">
        <f t="shared" si="667"/>
        <v>-----</v>
      </c>
      <c r="F4360" s="15" t="str">
        <f t="shared" si="668"/>
        <v>-----</v>
      </c>
      <c r="G4360" s="117" t="str">
        <f t="shared" si="669"/>
        <v>-----</v>
      </c>
      <c r="H4360" s="39"/>
      <c r="J4360" s="118" t="s">
        <v>35</v>
      </c>
      <c r="K4360" s="118" t="s">
        <v>35</v>
      </c>
      <c r="L4360" s="119" t="s">
        <v>46</v>
      </c>
      <c r="M4360" s="119" t="s">
        <v>46</v>
      </c>
      <c r="N4360" s="120" t="s">
        <v>47</v>
      </c>
      <c r="O4360" s="118" t="s">
        <v>35</v>
      </c>
      <c r="P4360" s="121" t="s">
        <v>47</v>
      </c>
      <c r="Q4360" s="121" t="s">
        <v>47</v>
      </c>
      <c r="R4360" s="122" t="s">
        <v>47</v>
      </c>
      <c r="S4360" s="123" t="s">
        <v>48</v>
      </c>
      <c r="T4360" s="124" t="s">
        <v>47</v>
      </c>
      <c r="U4360" s="125" t="s">
        <v>47</v>
      </c>
    </row>
    <row r="4361" spans="2:21" ht="34.5" customHeight="1" x14ac:dyDescent="0.25">
      <c r="B4361" s="48" t="str">
        <f t="shared" si="664"/>
        <v>--------</v>
      </c>
      <c r="C4361" s="14" t="str">
        <f t="shared" si="665"/>
        <v>--------</v>
      </c>
      <c r="D4361" s="2" t="str">
        <f t="shared" si="666"/>
        <v>-----</v>
      </c>
      <c r="E4361" s="15" t="str">
        <f t="shared" si="667"/>
        <v>-----</v>
      </c>
      <c r="F4361" s="15" t="str">
        <f t="shared" si="668"/>
        <v>-----</v>
      </c>
      <c r="G4361" s="117" t="str">
        <f t="shared" si="669"/>
        <v>-----</v>
      </c>
      <c r="H4361" s="39"/>
      <c r="J4361" s="118" t="s">
        <v>35</v>
      </c>
      <c r="K4361" s="118" t="s">
        <v>35</v>
      </c>
      <c r="L4361" s="119" t="s">
        <v>46</v>
      </c>
      <c r="M4361" s="119" t="s">
        <v>46</v>
      </c>
      <c r="N4361" s="120" t="s">
        <v>47</v>
      </c>
      <c r="O4361" s="118" t="s">
        <v>35</v>
      </c>
      <c r="P4361" s="121" t="s">
        <v>47</v>
      </c>
      <c r="Q4361" s="121" t="s">
        <v>47</v>
      </c>
      <c r="R4361" s="122" t="s">
        <v>47</v>
      </c>
      <c r="S4361" s="123" t="s">
        <v>48</v>
      </c>
      <c r="T4361" s="124" t="s">
        <v>47</v>
      </c>
      <c r="U4361" s="125" t="s">
        <v>47</v>
      </c>
    </row>
    <row r="4362" spans="2:21" ht="34.5" customHeight="1" x14ac:dyDescent="0.25">
      <c r="B4362" s="48" t="str">
        <f t="shared" si="664"/>
        <v>--------</v>
      </c>
      <c r="C4362" s="14" t="str">
        <f t="shared" si="665"/>
        <v>--------</v>
      </c>
      <c r="D4362" s="2" t="str">
        <f t="shared" si="666"/>
        <v>-----</v>
      </c>
      <c r="E4362" s="15" t="str">
        <f t="shared" si="667"/>
        <v>-----</v>
      </c>
      <c r="F4362" s="15" t="str">
        <f t="shared" si="668"/>
        <v>-----</v>
      </c>
      <c r="G4362" s="117" t="str">
        <f t="shared" si="669"/>
        <v>-----</v>
      </c>
      <c r="H4362" s="39"/>
      <c r="J4362" s="118" t="s">
        <v>35</v>
      </c>
      <c r="K4362" s="118" t="s">
        <v>35</v>
      </c>
      <c r="L4362" s="119" t="s">
        <v>46</v>
      </c>
      <c r="M4362" s="119" t="s">
        <v>46</v>
      </c>
      <c r="N4362" s="120" t="s">
        <v>47</v>
      </c>
      <c r="O4362" s="118" t="s">
        <v>35</v>
      </c>
      <c r="P4362" s="121" t="s">
        <v>47</v>
      </c>
      <c r="Q4362" s="121" t="s">
        <v>47</v>
      </c>
      <c r="R4362" s="122" t="s">
        <v>47</v>
      </c>
      <c r="S4362" s="123" t="s">
        <v>48</v>
      </c>
      <c r="T4362" s="124" t="s">
        <v>47</v>
      </c>
      <c r="U4362" s="125" t="s">
        <v>47</v>
      </c>
    </row>
    <row r="4363" spans="2:21" ht="34.5" customHeight="1" x14ac:dyDescent="0.25">
      <c r="B4363" s="48" t="str">
        <f t="shared" si="664"/>
        <v>--------</v>
      </c>
      <c r="C4363" s="14" t="str">
        <f t="shared" si="665"/>
        <v>--------</v>
      </c>
      <c r="D4363" s="2" t="str">
        <f t="shared" si="666"/>
        <v>-----</v>
      </c>
      <c r="E4363" s="15" t="str">
        <f t="shared" si="667"/>
        <v>-----</v>
      </c>
      <c r="F4363" s="15" t="str">
        <f t="shared" si="668"/>
        <v>-----</v>
      </c>
      <c r="G4363" s="117" t="str">
        <f t="shared" si="669"/>
        <v>-----</v>
      </c>
      <c r="H4363" s="39"/>
      <c r="J4363" s="118" t="s">
        <v>35</v>
      </c>
      <c r="K4363" s="118" t="s">
        <v>35</v>
      </c>
      <c r="L4363" s="119" t="s">
        <v>46</v>
      </c>
      <c r="M4363" s="119" t="s">
        <v>46</v>
      </c>
      <c r="N4363" s="120" t="s">
        <v>47</v>
      </c>
      <c r="O4363" s="118" t="s">
        <v>35</v>
      </c>
      <c r="P4363" s="121" t="s">
        <v>47</v>
      </c>
      <c r="Q4363" s="121" t="s">
        <v>47</v>
      </c>
      <c r="R4363" s="122" t="s">
        <v>47</v>
      </c>
      <c r="S4363" s="123" t="s">
        <v>48</v>
      </c>
      <c r="T4363" s="124" t="s">
        <v>47</v>
      </c>
      <c r="U4363" s="125" t="s">
        <v>47</v>
      </c>
    </row>
    <row r="4364" spans="2:21" ht="34.5" customHeight="1" x14ac:dyDescent="0.25">
      <c r="B4364" s="48" t="str">
        <f t="shared" si="664"/>
        <v>--------</v>
      </c>
      <c r="C4364" s="14" t="str">
        <f t="shared" si="665"/>
        <v>--------</v>
      </c>
      <c r="D4364" s="2" t="str">
        <f t="shared" si="666"/>
        <v>-----</v>
      </c>
      <c r="E4364" s="15" t="str">
        <f t="shared" si="667"/>
        <v>-----</v>
      </c>
      <c r="F4364" s="15" t="str">
        <f t="shared" si="668"/>
        <v>-----</v>
      </c>
      <c r="G4364" s="117" t="str">
        <f t="shared" si="669"/>
        <v>-----</v>
      </c>
      <c r="H4364" s="39"/>
      <c r="J4364" s="118" t="s">
        <v>35</v>
      </c>
      <c r="K4364" s="118" t="s">
        <v>35</v>
      </c>
      <c r="L4364" s="119" t="s">
        <v>46</v>
      </c>
      <c r="M4364" s="119" t="s">
        <v>46</v>
      </c>
      <c r="N4364" s="120" t="s">
        <v>47</v>
      </c>
      <c r="O4364" s="118" t="s">
        <v>35</v>
      </c>
      <c r="P4364" s="121" t="s">
        <v>47</v>
      </c>
      <c r="Q4364" s="121" t="s">
        <v>47</v>
      </c>
      <c r="R4364" s="122" t="s">
        <v>47</v>
      </c>
      <c r="S4364" s="123" t="s">
        <v>48</v>
      </c>
      <c r="T4364" s="124" t="s">
        <v>47</v>
      </c>
      <c r="U4364" s="125" t="s">
        <v>47</v>
      </c>
    </row>
    <row r="4365" spans="2:21" ht="34.5" customHeight="1" x14ac:dyDescent="0.25">
      <c r="B4365" s="48" t="str">
        <f t="shared" si="664"/>
        <v>--------</v>
      </c>
      <c r="C4365" s="14" t="str">
        <f t="shared" si="665"/>
        <v>--------</v>
      </c>
      <c r="D4365" s="2" t="str">
        <f t="shared" si="666"/>
        <v>-----</v>
      </c>
      <c r="E4365" s="15" t="str">
        <f t="shared" si="667"/>
        <v>-----</v>
      </c>
      <c r="F4365" s="15" t="str">
        <f t="shared" si="668"/>
        <v>-----</v>
      </c>
      <c r="G4365" s="117" t="str">
        <f t="shared" si="669"/>
        <v>-----</v>
      </c>
      <c r="H4365" s="39"/>
      <c r="J4365" s="118" t="s">
        <v>35</v>
      </c>
      <c r="K4365" s="118" t="s">
        <v>35</v>
      </c>
      <c r="L4365" s="119" t="s">
        <v>46</v>
      </c>
      <c r="M4365" s="119" t="s">
        <v>46</v>
      </c>
      <c r="N4365" s="120" t="s">
        <v>47</v>
      </c>
      <c r="O4365" s="118" t="s">
        <v>35</v>
      </c>
      <c r="P4365" s="121" t="s">
        <v>47</v>
      </c>
      <c r="Q4365" s="121" t="s">
        <v>47</v>
      </c>
      <c r="R4365" s="122" t="s">
        <v>47</v>
      </c>
      <c r="S4365" s="123" t="s">
        <v>48</v>
      </c>
      <c r="T4365" s="124" t="s">
        <v>47</v>
      </c>
      <c r="U4365" s="125" t="s">
        <v>47</v>
      </c>
    </row>
    <row r="4369" spans="2:11" ht="35.25" customHeight="1" x14ac:dyDescent="0.25">
      <c r="B4369" s="188" t="s">
        <v>43</v>
      </c>
      <c r="C4369" s="188"/>
      <c r="D4369" s="188"/>
      <c r="E4369" s="188"/>
      <c r="F4369" s="188"/>
      <c r="G4369" s="188"/>
      <c r="H4369" s="188"/>
      <c r="J4369" t="s">
        <v>44</v>
      </c>
      <c r="K4369" s="114">
        <v>43325</v>
      </c>
    </row>
    <row r="4371" spans="2:11" x14ac:dyDescent="0.25">
      <c r="B4371" s="1" t="s">
        <v>14</v>
      </c>
    </row>
    <row r="4372" spans="2:11" ht="8.25" customHeight="1" x14ac:dyDescent="0.25"/>
    <row r="4373" spans="2:11" ht="21" x14ac:dyDescent="0.35">
      <c r="B4373" s="189" t="s">
        <v>15</v>
      </c>
      <c r="C4373" s="189"/>
      <c r="D4373" s="115" t="str">
        <f>U4395</f>
        <v>-----</v>
      </c>
      <c r="E4373" s="45"/>
      <c r="F4373" s="113" t="s">
        <v>16</v>
      </c>
      <c r="G4373" s="116" t="str">
        <f>D4373</f>
        <v>-----</v>
      </c>
      <c r="H4373" s="42" t="s">
        <v>45</v>
      </c>
    </row>
    <row r="4375" spans="2:11" x14ac:dyDescent="0.25">
      <c r="B4375" t="s">
        <v>28</v>
      </c>
      <c r="C4375" s="190" t="str">
        <f>S4395</f>
        <v>------</v>
      </c>
      <c r="D4375" s="190"/>
      <c r="E4375" s="190"/>
      <c r="F4375" s="190"/>
      <c r="G4375" s="40" t="s">
        <v>29</v>
      </c>
      <c r="H4375" s="44" t="s">
        <v>30</v>
      </c>
    </row>
    <row r="4376" spans="2:11" x14ac:dyDescent="0.25">
      <c r="C4376" s="45"/>
      <c r="D4376" s="45"/>
      <c r="E4376" s="45"/>
      <c r="F4376" s="45"/>
      <c r="G4376" s="40"/>
      <c r="H4376" s="45"/>
    </row>
    <row r="4377" spans="2:11" x14ac:dyDescent="0.25">
      <c r="B4377" t="s">
        <v>31</v>
      </c>
      <c r="C4377" s="47" t="str">
        <f>T4395</f>
        <v>-----</v>
      </c>
      <c r="D4377" s="41" t="s">
        <v>27</v>
      </c>
      <c r="E4377" s="41"/>
      <c r="F4377" s="44"/>
      <c r="G4377" s="44"/>
      <c r="H4377" s="44"/>
    </row>
    <row r="4379" spans="2:11" x14ac:dyDescent="0.25">
      <c r="B4379" t="s">
        <v>32</v>
      </c>
      <c r="C4379" s="44"/>
      <c r="D4379" s="44"/>
      <c r="E4379" s="45"/>
      <c r="F4379" s="40" t="s">
        <v>33</v>
      </c>
      <c r="G4379" s="44"/>
      <c r="H4379" s="44"/>
    </row>
    <row r="4380" spans="2:11" x14ac:dyDescent="0.25">
      <c r="F4380" s="40"/>
    </row>
    <row r="4381" spans="2:11" x14ac:dyDescent="0.25">
      <c r="B4381" s="112" t="s">
        <v>34</v>
      </c>
      <c r="C4381" s="44"/>
      <c r="D4381" s="40" t="s">
        <v>17</v>
      </c>
      <c r="E4381" s="44"/>
      <c r="F4381" s="44"/>
      <c r="G4381" s="44"/>
      <c r="H4381" s="44"/>
    </row>
    <row r="4382" spans="2:11" x14ac:dyDescent="0.25">
      <c r="F4382" s="40"/>
    </row>
    <row r="4383" spans="2:11" x14ac:dyDescent="0.25">
      <c r="B4383" t="s">
        <v>18</v>
      </c>
      <c r="D4383" s="43" t="s">
        <v>19</v>
      </c>
      <c r="E4383" s="43"/>
      <c r="F4383" s="43" t="s">
        <v>20</v>
      </c>
      <c r="G4383" t="s">
        <v>21</v>
      </c>
    </row>
    <row r="4384" spans="2:11" x14ac:dyDescent="0.25">
      <c r="F4384" s="40"/>
    </row>
    <row r="4385" spans="2:21" x14ac:dyDescent="0.25">
      <c r="B4385" s="191" t="s">
        <v>22</v>
      </c>
      <c r="C4385" s="191"/>
      <c r="D4385" s="191"/>
      <c r="E4385" s="191"/>
      <c r="F4385" s="191"/>
      <c r="G4385" s="191"/>
      <c r="H4385" s="191"/>
    </row>
    <row r="4386" spans="2:21" x14ac:dyDescent="0.25">
      <c r="F4386" s="40"/>
    </row>
    <row r="4387" spans="2:21" ht="15.75" x14ac:dyDescent="0.25">
      <c r="B4387" t="s">
        <v>23</v>
      </c>
      <c r="E4387" s="192" t="str">
        <f>N4395</f>
        <v>-----</v>
      </c>
      <c r="F4387" s="192"/>
      <c r="G4387" s="192"/>
      <c r="H4387" s="192"/>
    </row>
    <row r="4388" spans="2:21" x14ac:dyDescent="0.25">
      <c r="F4388" s="113"/>
      <c r="G4388" s="113"/>
      <c r="H4388" s="113"/>
    </row>
    <row r="4389" spans="2:21" ht="23.25" x14ac:dyDescent="0.25">
      <c r="B4389" t="s">
        <v>25</v>
      </c>
      <c r="D4389" s="46">
        <f>J4394</f>
        <v>0</v>
      </c>
      <c r="E4389" s="45"/>
      <c r="F4389" s="113" t="s">
        <v>26</v>
      </c>
      <c r="G4389" s="113"/>
      <c r="H4389" s="113"/>
    </row>
    <row r="4390" spans="2:21" x14ac:dyDescent="0.25">
      <c r="F4390" s="40"/>
    </row>
    <row r="4391" spans="2:21" x14ac:dyDescent="0.25">
      <c r="B4391" t="s">
        <v>24</v>
      </c>
      <c r="F4391" s="40"/>
    </row>
    <row r="4392" spans="2:21" x14ac:dyDescent="0.25">
      <c r="F4392" s="40"/>
      <c r="J4392" s="49"/>
    </row>
    <row r="4394" spans="2:21" ht="28.5" customHeight="1" x14ac:dyDescent="0.5">
      <c r="B4394" s="39" t="s">
        <v>8</v>
      </c>
      <c r="C4394" s="39" t="s">
        <v>9</v>
      </c>
      <c r="D4394" s="39" t="s">
        <v>10</v>
      </c>
      <c r="E4394" s="193" t="s">
        <v>11</v>
      </c>
      <c r="F4394" s="194"/>
      <c r="G4394" s="39" t="s">
        <v>12</v>
      </c>
      <c r="H4394" s="39" t="s">
        <v>13</v>
      </c>
      <c r="J4394" s="195">
        <f>SUM(O4395:O4404)</f>
        <v>0</v>
      </c>
      <c r="K4394" s="195"/>
      <c r="L4394" s="195"/>
      <c r="M4394" s="195"/>
      <c r="N4394" s="195"/>
      <c r="O4394" s="195"/>
      <c r="P4394" s="195"/>
      <c r="Q4394" s="195"/>
      <c r="R4394" s="195"/>
      <c r="S4394" s="195"/>
    </row>
    <row r="4395" spans="2:21" ht="34.5" customHeight="1" x14ac:dyDescent="0.25">
      <c r="B4395" s="48" t="str">
        <f>K4395</f>
        <v>--------</v>
      </c>
      <c r="C4395" s="14" t="str">
        <f>J4395</f>
        <v>--------</v>
      </c>
      <c r="D4395" s="2" t="str">
        <f>P4395</f>
        <v>-----</v>
      </c>
      <c r="E4395" s="15" t="str">
        <f>Q4395</f>
        <v>-----</v>
      </c>
      <c r="F4395" s="15" t="str">
        <f>R4395</f>
        <v>-----</v>
      </c>
      <c r="G4395" s="117" t="str">
        <f>IF(U4395&lt;$K$1,"13/08/2018",U4395)</f>
        <v>-----</v>
      </c>
      <c r="H4395" s="39"/>
      <c r="J4395" s="118" t="s">
        <v>35</v>
      </c>
      <c r="K4395" s="118" t="s">
        <v>35</v>
      </c>
      <c r="L4395" s="119" t="s">
        <v>46</v>
      </c>
      <c r="M4395" s="119" t="s">
        <v>46</v>
      </c>
      <c r="N4395" s="120" t="s">
        <v>47</v>
      </c>
      <c r="O4395" s="118" t="s">
        <v>35</v>
      </c>
      <c r="P4395" s="121" t="s">
        <v>47</v>
      </c>
      <c r="Q4395" s="121" t="s">
        <v>47</v>
      </c>
      <c r="R4395" s="122" t="s">
        <v>47</v>
      </c>
      <c r="S4395" s="123" t="s">
        <v>48</v>
      </c>
      <c r="T4395" s="124" t="s">
        <v>47</v>
      </c>
      <c r="U4395" s="125" t="s">
        <v>47</v>
      </c>
    </row>
    <row r="4396" spans="2:21" ht="34.5" customHeight="1" x14ac:dyDescent="0.25">
      <c r="B4396" s="48" t="str">
        <f t="shared" ref="B4396:B4404" si="670">K4396</f>
        <v>--------</v>
      </c>
      <c r="C4396" s="14" t="str">
        <f t="shared" ref="C4396:C4404" si="671">J4396</f>
        <v>--------</v>
      </c>
      <c r="D4396" s="2" t="str">
        <f t="shared" ref="D4396:D4404" si="672">P4396</f>
        <v>-----</v>
      </c>
      <c r="E4396" s="15" t="str">
        <f t="shared" ref="E4396:E4404" si="673">Q4396</f>
        <v>-----</v>
      </c>
      <c r="F4396" s="15" t="str">
        <f t="shared" ref="F4396:F4404" si="674">R4396</f>
        <v>-----</v>
      </c>
      <c r="G4396" s="117" t="str">
        <f t="shared" ref="G4396:G4404" si="675">IF(U4396&lt;$K$1,"19/03/2018",U4396)</f>
        <v>-----</v>
      </c>
      <c r="H4396" s="39"/>
      <c r="J4396" s="118" t="s">
        <v>35</v>
      </c>
      <c r="K4396" s="118" t="s">
        <v>35</v>
      </c>
      <c r="L4396" s="119" t="s">
        <v>46</v>
      </c>
      <c r="M4396" s="119" t="s">
        <v>46</v>
      </c>
      <c r="N4396" s="120" t="s">
        <v>47</v>
      </c>
      <c r="O4396" s="118" t="s">
        <v>35</v>
      </c>
      <c r="P4396" s="121" t="s">
        <v>47</v>
      </c>
      <c r="Q4396" s="121" t="s">
        <v>47</v>
      </c>
      <c r="R4396" s="122" t="s">
        <v>47</v>
      </c>
      <c r="S4396" s="123" t="s">
        <v>48</v>
      </c>
      <c r="T4396" s="124" t="s">
        <v>47</v>
      </c>
      <c r="U4396" s="125" t="s">
        <v>47</v>
      </c>
    </row>
    <row r="4397" spans="2:21" ht="34.5" customHeight="1" x14ac:dyDescent="0.25">
      <c r="B4397" s="48" t="str">
        <f t="shared" si="670"/>
        <v>--------</v>
      </c>
      <c r="C4397" s="14" t="str">
        <f t="shared" si="671"/>
        <v>--------</v>
      </c>
      <c r="D4397" s="2" t="str">
        <f t="shared" si="672"/>
        <v>-----</v>
      </c>
      <c r="E4397" s="15" t="str">
        <f t="shared" si="673"/>
        <v>-----</v>
      </c>
      <c r="F4397" s="15" t="str">
        <f t="shared" si="674"/>
        <v>-----</v>
      </c>
      <c r="G4397" s="117" t="str">
        <f t="shared" si="675"/>
        <v>-----</v>
      </c>
      <c r="H4397" s="39"/>
      <c r="J4397" s="118" t="s">
        <v>35</v>
      </c>
      <c r="K4397" s="118" t="s">
        <v>35</v>
      </c>
      <c r="L4397" s="119" t="s">
        <v>46</v>
      </c>
      <c r="M4397" s="119" t="s">
        <v>46</v>
      </c>
      <c r="N4397" s="120" t="s">
        <v>47</v>
      </c>
      <c r="O4397" s="118" t="s">
        <v>35</v>
      </c>
      <c r="P4397" s="121" t="s">
        <v>47</v>
      </c>
      <c r="Q4397" s="121" t="s">
        <v>47</v>
      </c>
      <c r="R4397" s="122" t="s">
        <v>47</v>
      </c>
      <c r="S4397" s="123" t="s">
        <v>48</v>
      </c>
      <c r="T4397" s="124" t="s">
        <v>47</v>
      </c>
      <c r="U4397" s="125" t="s">
        <v>47</v>
      </c>
    </row>
    <row r="4398" spans="2:21" ht="34.5" customHeight="1" x14ac:dyDescent="0.25">
      <c r="B4398" s="48" t="str">
        <f t="shared" si="670"/>
        <v>--------</v>
      </c>
      <c r="C4398" s="14" t="str">
        <f t="shared" si="671"/>
        <v>--------</v>
      </c>
      <c r="D4398" s="2" t="str">
        <f t="shared" si="672"/>
        <v>-----</v>
      </c>
      <c r="E4398" s="15" t="str">
        <f t="shared" si="673"/>
        <v>-----</v>
      </c>
      <c r="F4398" s="15" t="str">
        <f t="shared" si="674"/>
        <v>-----</v>
      </c>
      <c r="G4398" s="117" t="str">
        <f t="shared" si="675"/>
        <v>-----</v>
      </c>
      <c r="H4398" s="39"/>
      <c r="J4398" s="118" t="s">
        <v>35</v>
      </c>
      <c r="K4398" s="118" t="s">
        <v>35</v>
      </c>
      <c r="L4398" s="119" t="s">
        <v>46</v>
      </c>
      <c r="M4398" s="119" t="s">
        <v>46</v>
      </c>
      <c r="N4398" s="120" t="s">
        <v>47</v>
      </c>
      <c r="O4398" s="118" t="s">
        <v>35</v>
      </c>
      <c r="P4398" s="121" t="s">
        <v>47</v>
      </c>
      <c r="Q4398" s="121" t="s">
        <v>47</v>
      </c>
      <c r="R4398" s="122" t="s">
        <v>47</v>
      </c>
      <c r="S4398" s="123" t="s">
        <v>48</v>
      </c>
      <c r="T4398" s="124" t="s">
        <v>47</v>
      </c>
      <c r="U4398" s="125" t="s">
        <v>47</v>
      </c>
    </row>
    <row r="4399" spans="2:21" ht="34.5" customHeight="1" x14ac:dyDescent="0.25">
      <c r="B4399" s="48" t="str">
        <f t="shared" si="670"/>
        <v>--------</v>
      </c>
      <c r="C4399" s="14" t="str">
        <f t="shared" si="671"/>
        <v>--------</v>
      </c>
      <c r="D4399" s="2" t="str">
        <f t="shared" si="672"/>
        <v>-----</v>
      </c>
      <c r="E4399" s="15" t="str">
        <f t="shared" si="673"/>
        <v>-----</v>
      </c>
      <c r="F4399" s="15" t="str">
        <f t="shared" si="674"/>
        <v>-----</v>
      </c>
      <c r="G4399" s="117" t="str">
        <f t="shared" si="675"/>
        <v>-----</v>
      </c>
      <c r="H4399" s="39"/>
      <c r="J4399" s="118" t="s">
        <v>35</v>
      </c>
      <c r="K4399" s="118" t="s">
        <v>35</v>
      </c>
      <c r="L4399" s="119" t="s">
        <v>46</v>
      </c>
      <c r="M4399" s="119" t="s">
        <v>46</v>
      </c>
      <c r="N4399" s="120" t="s">
        <v>47</v>
      </c>
      <c r="O4399" s="118" t="s">
        <v>35</v>
      </c>
      <c r="P4399" s="121" t="s">
        <v>47</v>
      </c>
      <c r="Q4399" s="121" t="s">
        <v>47</v>
      </c>
      <c r="R4399" s="122" t="s">
        <v>47</v>
      </c>
      <c r="S4399" s="123" t="s">
        <v>48</v>
      </c>
      <c r="T4399" s="124" t="s">
        <v>47</v>
      </c>
      <c r="U4399" s="125" t="s">
        <v>47</v>
      </c>
    </row>
    <row r="4400" spans="2:21" ht="34.5" customHeight="1" x14ac:dyDescent="0.25">
      <c r="B4400" s="48" t="str">
        <f t="shared" si="670"/>
        <v>--------</v>
      </c>
      <c r="C4400" s="14" t="str">
        <f t="shared" si="671"/>
        <v>--------</v>
      </c>
      <c r="D4400" s="2" t="str">
        <f t="shared" si="672"/>
        <v>-----</v>
      </c>
      <c r="E4400" s="15" t="str">
        <f t="shared" si="673"/>
        <v>-----</v>
      </c>
      <c r="F4400" s="15" t="str">
        <f t="shared" si="674"/>
        <v>-----</v>
      </c>
      <c r="G4400" s="117" t="str">
        <f t="shared" si="675"/>
        <v>-----</v>
      </c>
      <c r="H4400" s="39"/>
      <c r="J4400" s="118" t="s">
        <v>35</v>
      </c>
      <c r="K4400" s="118" t="s">
        <v>35</v>
      </c>
      <c r="L4400" s="119" t="s">
        <v>46</v>
      </c>
      <c r="M4400" s="119" t="s">
        <v>46</v>
      </c>
      <c r="N4400" s="120" t="s">
        <v>47</v>
      </c>
      <c r="O4400" s="118" t="s">
        <v>35</v>
      </c>
      <c r="P4400" s="121" t="s">
        <v>47</v>
      </c>
      <c r="Q4400" s="121" t="s">
        <v>47</v>
      </c>
      <c r="R4400" s="122" t="s">
        <v>47</v>
      </c>
      <c r="S4400" s="123" t="s">
        <v>48</v>
      </c>
      <c r="T4400" s="124" t="s">
        <v>47</v>
      </c>
      <c r="U4400" s="125" t="s">
        <v>47</v>
      </c>
    </row>
    <row r="4401" spans="2:21" ht="34.5" customHeight="1" x14ac:dyDescent="0.25">
      <c r="B4401" s="48" t="str">
        <f t="shared" si="670"/>
        <v>--------</v>
      </c>
      <c r="C4401" s="14" t="str">
        <f t="shared" si="671"/>
        <v>--------</v>
      </c>
      <c r="D4401" s="2" t="str">
        <f t="shared" si="672"/>
        <v>-----</v>
      </c>
      <c r="E4401" s="15" t="str">
        <f t="shared" si="673"/>
        <v>-----</v>
      </c>
      <c r="F4401" s="15" t="str">
        <f t="shared" si="674"/>
        <v>-----</v>
      </c>
      <c r="G4401" s="117" t="str">
        <f t="shared" si="675"/>
        <v>-----</v>
      </c>
      <c r="H4401" s="39"/>
      <c r="J4401" s="118" t="s">
        <v>35</v>
      </c>
      <c r="K4401" s="118" t="s">
        <v>35</v>
      </c>
      <c r="L4401" s="119" t="s">
        <v>46</v>
      </c>
      <c r="M4401" s="119" t="s">
        <v>46</v>
      </c>
      <c r="N4401" s="120" t="s">
        <v>47</v>
      </c>
      <c r="O4401" s="118" t="s">
        <v>35</v>
      </c>
      <c r="P4401" s="121" t="s">
        <v>47</v>
      </c>
      <c r="Q4401" s="121" t="s">
        <v>47</v>
      </c>
      <c r="R4401" s="122" t="s">
        <v>47</v>
      </c>
      <c r="S4401" s="123" t="s">
        <v>48</v>
      </c>
      <c r="T4401" s="124" t="s">
        <v>47</v>
      </c>
      <c r="U4401" s="125" t="s">
        <v>47</v>
      </c>
    </row>
    <row r="4402" spans="2:21" ht="34.5" customHeight="1" x14ac:dyDescent="0.25">
      <c r="B4402" s="48" t="str">
        <f t="shared" si="670"/>
        <v>--------</v>
      </c>
      <c r="C4402" s="14" t="str">
        <f t="shared" si="671"/>
        <v>--------</v>
      </c>
      <c r="D4402" s="2" t="str">
        <f t="shared" si="672"/>
        <v>-----</v>
      </c>
      <c r="E4402" s="15" t="str">
        <f t="shared" si="673"/>
        <v>-----</v>
      </c>
      <c r="F4402" s="15" t="str">
        <f t="shared" si="674"/>
        <v>-----</v>
      </c>
      <c r="G4402" s="117" t="str">
        <f t="shared" si="675"/>
        <v>-----</v>
      </c>
      <c r="H4402" s="39"/>
      <c r="J4402" s="118" t="s">
        <v>35</v>
      </c>
      <c r="K4402" s="118" t="s">
        <v>35</v>
      </c>
      <c r="L4402" s="119" t="s">
        <v>46</v>
      </c>
      <c r="M4402" s="119" t="s">
        <v>46</v>
      </c>
      <c r="N4402" s="120" t="s">
        <v>47</v>
      </c>
      <c r="O4402" s="118" t="s">
        <v>35</v>
      </c>
      <c r="P4402" s="121" t="s">
        <v>47</v>
      </c>
      <c r="Q4402" s="121" t="s">
        <v>47</v>
      </c>
      <c r="R4402" s="122" t="s">
        <v>47</v>
      </c>
      <c r="S4402" s="123" t="s">
        <v>48</v>
      </c>
      <c r="T4402" s="124" t="s">
        <v>47</v>
      </c>
      <c r="U4402" s="125" t="s">
        <v>47</v>
      </c>
    </row>
    <row r="4403" spans="2:21" ht="34.5" customHeight="1" x14ac:dyDescent="0.25">
      <c r="B4403" s="48" t="str">
        <f t="shared" si="670"/>
        <v>--------</v>
      </c>
      <c r="C4403" s="14" t="str">
        <f t="shared" si="671"/>
        <v>--------</v>
      </c>
      <c r="D4403" s="2" t="str">
        <f t="shared" si="672"/>
        <v>-----</v>
      </c>
      <c r="E4403" s="15" t="str">
        <f t="shared" si="673"/>
        <v>-----</v>
      </c>
      <c r="F4403" s="15" t="str">
        <f t="shared" si="674"/>
        <v>-----</v>
      </c>
      <c r="G4403" s="117" t="str">
        <f t="shared" si="675"/>
        <v>-----</v>
      </c>
      <c r="H4403" s="39"/>
      <c r="J4403" s="118" t="s">
        <v>35</v>
      </c>
      <c r="K4403" s="118" t="s">
        <v>35</v>
      </c>
      <c r="L4403" s="119" t="s">
        <v>46</v>
      </c>
      <c r="M4403" s="119" t="s">
        <v>46</v>
      </c>
      <c r="N4403" s="120" t="s">
        <v>47</v>
      </c>
      <c r="O4403" s="118" t="s">
        <v>35</v>
      </c>
      <c r="P4403" s="121" t="s">
        <v>47</v>
      </c>
      <c r="Q4403" s="121" t="s">
        <v>47</v>
      </c>
      <c r="R4403" s="122" t="s">
        <v>47</v>
      </c>
      <c r="S4403" s="123" t="s">
        <v>48</v>
      </c>
      <c r="T4403" s="124" t="s">
        <v>47</v>
      </c>
      <c r="U4403" s="125" t="s">
        <v>47</v>
      </c>
    </row>
    <row r="4404" spans="2:21" ht="34.5" customHeight="1" x14ac:dyDescent="0.25">
      <c r="B4404" s="48" t="str">
        <f t="shared" si="670"/>
        <v>--------</v>
      </c>
      <c r="C4404" s="14" t="str">
        <f t="shared" si="671"/>
        <v>--------</v>
      </c>
      <c r="D4404" s="2" t="str">
        <f t="shared" si="672"/>
        <v>-----</v>
      </c>
      <c r="E4404" s="15" t="str">
        <f t="shared" si="673"/>
        <v>-----</v>
      </c>
      <c r="F4404" s="15" t="str">
        <f t="shared" si="674"/>
        <v>-----</v>
      </c>
      <c r="G4404" s="117" t="str">
        <f t="shared" si="675"/>
        <v>-----</v>
      </c>
      <c r="H4404" s="39"/>
      <c r="J4404" s="118" t="s">
        <v>35</v>
      </c>
      <c r="K4404" s="118" t="s">
        <v>35</v>
      </c>
      <c r="L4404" s="119" t="s">
        <v>46</v>
      </c>
      <c r="M4404" s="119" t="s">
        <v>46</v>
      </c>
      <c r="N4404" s="120" t="s">
        <v>47</v>
      </c>
      <c r="O4404" s="118" t="s">
        <v>35</v>
      </c>
      <c r="P4404" s="121" t="s">
        <v>47</v>
      </c>
      <c r="Q4404" s="121" t="s">
        <v>47</v>
      </c>
      <c r="R4404" s="122" t="s">
        <v>47</v>
      </c>
      <c r="S4404" s="123" t="s">
        <v>48</v>
      </c>
      <c r="T4404" s="124" t="s">
        <v>47</v>
      </c>
      <c r="U4404" s="125" t="s">
        <v>47</v>
      </c>
    </row>
    <row r="4408" spans="2:21" ht="35.25" customHeight="1" x14ac:dyDescent="0.25">
      <c r="B4408" s="188" t="s">
        <v>43</v>
      </c>
      <c r="C4408" s="188"/>
      <c r="D4408" s="188"/>
      <c r="E4408" s="188"/>
      <c r="F4408" s="188"/>
      <c r="G4408" s="188"/>
      <c r="H4408" s="188"/>
      <c r="J4408" t="s">
        <v>44</v>
      </c>
      <c r="K4408" s="114">
        <v>43325</v>
      </c>
    </row>
    <row r="4410" spans="2:21" x14ac:dyDescent="0.25">
      <c r="B4410" s="1" t="s">
        <v>14</v>
      </c>
    </row>
    <row r="4411" spans="2:21" ht="8.25" customHeight="1" x14ac:dyDescent="0.25"/>
    <row r="4412" spans="2:21" ht="21" x14ac:dyDescent="0.35">
      <c r="B4412" s="189" t="s">
        <v>15</v>
      </c>
      <c r="C4412" s="189"/>
      <c r="D4412" s="115" t="str">
        <f>U4434</f>
        <v>-----</v>
      </c>
      <c r="E4412" s="45"/>
      <c r="F4412" s="113" t="s">
        <v>16</v>
      </c>
      <c r="G4412" s="116" t="str">
        <f>D4412</f>
        <v>-----</v>
      </c>
      <c r="H4412" s="42" t="s">
        <v>45</v>
      </c>
    </row>
    <row r="4414" spans="2:21" x14ac:dyDescent="0.25">
      <c r="B4414" t="s">
        <v>28</v>
      </c>
      <c r="C4414" s="190" t="str">
        <f>S4434</f>
        <v>------</v>
      </c>
      <c r="D4414" s="190"/>
      <c r="E4414" s="190"/>
      <c r="F4414" s="190"/>
      <c r="G4414" s="40" t="s">
        <v>29</v>
      </c>
      <c r="H4414" s="44" t="s">
        <v>30</v>
      </c>
    </row>
    <row r="4415" spans="2:21" x14ac:dyDescent="0.25">
      <c r="C4415" s="45"/>
      <c r="D4415" s="45"/>
      <c r="E4415" s="45"/>
      <c r="F4415" s="45"/>
      <c r="G4415" s="40"/>
      <c r="H4415" s="45"/>
    </row>
    <row r="4416" spans="2:21" x14ac:dyDescent="0.25">
      <c r="B4416" t="s">
        <v>31</v>
      </c>
      <c r="C4416" s="47" t="str">
        <f>T4434</f>
        <v>-----</v>
      </c>
      <c r="D4416" s="41" t="s">
        <v>27</v>
      </c>
      <c r="E4416" s="41"/>
      <c r="F4416" s="44"/>
      <c r="G4416" s="44"/>
      <c r="H4416" s="44"/>
    </row>
    <row r="4418" spans="2:10" x14ac:dyDescent="0.25">
      <c r="B4418" t="s">
        <v>32</v>
      </c>
      <c r="C4418" s="44"/>
      <c r="D4418" s="44"/>
      <c r="E4418" s="45"/>
      <c r="F4418" s="40" t="s">
        <v>33</v>
      </c>
      <c r="G4418" s="44"/>
      <c r="H4418" s="44"/>
    </row>
    <row r="4419" spans="2:10" x14ac:dyDescent="0.25">
      <c r="F4419" s="40"/>
    </row>
    <row r="4420" spans="2:10" x14ac:dyDescent="0.25">
      <c r="B4420" s="112" t="s">
        <v>34</v>
      </c>
      <c r="C4420" s="44"/>
      <c r="D4420" s="40" t="s">
        <v>17</v>
      </c>
      <c r="E4420" s="44"/>
      <c r="F4420" s="44"/>
      <c r="G4420" s="44"/>
      <c r="H4420" s="44"/>
    </row>
    <row r="4421" spans="2:10" x14ac:dyDescent="0.25">
      <c r="F4421" s="40"/>
    </row>
    <row r="4422" spans="2:10" x14ac:dyDescent="0.25">
      <c r="B4422" t="s">
        <v>18</v>
      </c>
      <c r="D4422" s="43" t="s">
        <v>19</v>
      </c>
      <c r="E4422" s="43"/>
      <c r="F4422" s="43" t="s">
        <v>20</v>
      </c>
      <c r="G4422" t="s">
        <v>21</v>
      </c>
    </row>
    <row r="4423" spans="2:10" x14ac:dyDescent="0.25">
      <c r="F4423" s="40"/>
    </row>
    <row r="4424" spans="2:10" x14ac:dyDescent="0.25">
      <c r="B4424" s="191" t="s">
        <v>22</v>
      </c>
      <c r="C4424" s="191"/>
      <c r="D4424" s="191"/>
      <c r="E4424" s="191"/>
      <c r="F4424" s="191"/>
      <c r="G4424" s="191"/>
      <c r="H4424" s="191"/>
    </row>
    <row r="4425" spans="2:10" x14ac:dyDescent="0.25">
      <c r="F4425" s="40"/>
    </row>
    <row r="4426" spans="2:10" ht="15.75" x14ac:dyDescent="0.25">
      <c r="B4426" t="s">
        <v>23</v>
      </c>
      <c r="E4426" s="192" t="str">
        <f>N4434</f>
        <v>-----</v>
      </c>
      <c r="F4426" s="192"/>
      <c r="G4426" s="192"/>
      <c r="H4426" s="192"/>
    </row>
    <row r="4427" spans="2:10" x14ac:dyDescent="0.25">
      <c r="F4427" s="113"/>
      <c r="G4427" s="113"/>
      <c r="H4427" s="113"/>
    </row>
    <row r="4428" spans="2:10" ht="23.25" x14ac:dyDescent="0.25">
      <c r="B4428" t="s">
        <v>25</v>
      </c>
      <c r="D4428" s="46">
        <f>J4433</f>
        <v>0</v>
      </c>
      <c r="E4428" s="45"/>
      <c r="F4428" s="113" t="s">
        <v>26</v>
      </c>
      <c r="G4428" s="113"/>
      <c r="H4428" s="113"/>
    </row>
    <row r="4429" spans="2:10" x14ac:dyDescent="0.25">
      <c r="F4429" s="40"/>
    </row>
    <row r="4430" spans="2:10" x14ac:dyDescent="0.25">
      <c r="B4430" t="s">
        <v>24</v>
      </c>
      <c r="F4430" s="40"/>
    </row>
    <row r="4431" spans="2:10" x14ac:dyDescent="0.25">
      <c r="F4431" s="40"/>
      <c r="J4431" s="49"/>
    </row>
    <row r="4433" spans="2:21" ht="28.5" customHeight="1" x14ac:dyDescent="0.5">
      <c r="B4433" s="39" t="s">
        <v>8</v>
      </c>
      <c r="C4433" s="39" t="s">
        <v>9</v>
      </c>
      <c r="D4433" s="39" t="s">
        <v>10</v>
      </c>
      <c r="E4433" s="193" t="s">
        <v>11</v>
      </c>
      <c r="F4433" s="194"/>
      <c r="G4433" s="39" t="s">
        <v>12</v>
      </c>
      <c r="H4433" s="39" t="s">
        <v>13</v>
      </c>
      <c r="J4433" s="195">
        <f>SUM(O4434:O4443)</f>
        <v>0</v>
      </c>
      <c r="K4433" s="195"/>
      <c r="L4433" s="195"/>
      <c r="M4433" s="195"/>
      <c r="N4433" s="195"/>
      <c r="O4433" s="195"/>
      <c r="P4433" s="195"/>
      <c r="Q4433" s="195"/>
      <c r="R4433" s="195"/>
      <c r="S4433" s="195"/>
    </row>
    <row r="4434" spans="2:21" ht="34.5" customHeight="1" x14ac:dyDescent="0.25">
      <c r="B4434" s="48" t="str">
        <f>K4434</f>
        <v>--------</v>
      </c>
      <c r="C4434" s="14" t="str">
        <f>J4434</f>
        <v>--------</v>
      </c>
      <c r="D4434" s="2" t="str">
        <f>P4434</f>
        <v>-----</v>
      </c>
      <c r="E4434" s="15" t="str">
        <f>Q4434</f>
        <v>-----</v>
      </c>
      <c r="F4434" s="15" t="str">
        <f>R4434</f>
        <v>-----</v>
      </c>
      <c r="G4434" s="117" t="str">
        <f>IF(U4434&lt;$K$1,"13/08/2018",U4434)</f>
        <v>-----</v>
      </c>
      <c r="H4434" s="39"/>
      <c r="J4434" s="118" t="s">
        <v>35</v>
      </c>
      <c r="K4434" s="118" t="s">
        <v>35</v>
      </c>
      <c r="L4434" s="119" t="s">
        <v>46</v>
      </c>
      <c r="M4434" s="119" t="s">
        <v>46</v>
      </c>
      <c r="N4434" s="120" t="s">
        <v>47</v>
      </c>
      <c r="O4434" s="118" t="s">
        <v>35</v>
      </c>
      <c r="P4434" s="121" t="s">
        <v>47</v>
      </c>
      <c r="Q4434" s="121" t="s">
        <v>47</v>
      </c>
      <c r="R4434" s="122" t="s">
        <v>47</v>
      </c>
      <c r="S4434" s="123" t="s">
        <v>48</v>
      </c>
      <c r="T4434" s="124" t="s">
        <v>47</v>
      </c>
      <c r="U4434" s="125" t="s">
        <v>47</v>
      </c>
    </row>
    <row r="4435" spans="2:21" ht="34.5" customHeight="1" x14ac:dyDescent="0.25">
      <c r="B4435" s="48" t="str">
        <f t="shared" ref="B4435:B4443" si="676">K4435</f>
        <v>--------</v>
      </c>
      <c r="C4435" s="14" t="str">
        <f t="shared" ref="C4435:C4443" si="677">J4435</f>
        <v>--------</v>
      </c>
      <c r="D4435" s="2" t="str">
        <f t="shared" ref="D4435:D4443" si="678">P4435</f>
        <v>-----</v>
      </c>
      <c r="E4435" s="15" t="str">
        <f t="shared" ref="E4435:E4443" si="679">Q4435</f>
        <v>-----</v>
      </c>
      <c r="F4435" s="15" t="str">
        <f t="shared" ref="F4435:F4443" si="680">R4435</f>
        <v>-----</v>
      </c>
      <c r="G4435" s="117" t="str">
        <f t="shared" ref="G4435:G4443" si="681">IF(U4435&lt;$K$1,"19/03/2018",U4435)</f>
        <v>-----</v>
      </c>
      <c r="H4435" s="39"/>
      <c r="J4435" s="118" t="s">
        <v>35</v>
      </c>
      <c r="K4435" s="118" t="s">
        <v>35</v>
      </c>
      <c r="L4435" s="119" t="s">
        <v>46</v>
      </c>
      <c r="M4435" s="119" t="s">
        <v>46</v>
      </c>
      <c r="N4435" s="120" t="s">
        <v>47</v>
      </c>
      <c r="O4435" s="118" t="s">
        <v>35</v>
      </c>
      <c r="P4435" s="121" t="s">
        <v>47</v>
      </c>
      <c r="Q4435" s="121" t="s">
        <v>47</v>
      </c>
      <c r="R4435" s="122" t="s">
        <v>47</v>
      </c>
      <c r="S4435" s="123" t="s">
        <v>48</v>
      </c>
      <c r="T4435" s="124" t="s">
        <v>47</v>
      </c>
      <c r="U4435" s="125" t="s">
        <v>47</v>
      </c>
    </row>
    <row r="4436" spans="2:21" ht="34.5" customHeight="1" x14ac:dyDescent="0.25">
      <c r="B4436" s="48" t="str">
        <f t="shared" si="676"/>
        <v>--------</v>
      </c>
      <c r="C4436" s="14" t="str">
        <f t="shared" si="677"/>
        <v>--------</v>
      </c>
      <c r="D4436" s="2" t="str">
        <f t="shared" si="678"/>
        <v>-----</v>
      </c>
      <c r="E4436" s="15" t="str">
        <f t="shared" si="679"/>
        <v>-----</v>
      </c>
      <c r="F4436" s="15" t="str">
        <f t="shared" si="680"/>
        <v>-----</v>
      </c>
      <c r="G4436" s="117" t="str">
        <f t="shared" si="681"/>
        <v>-----</v>
      </c>
      <c r="H4436" s="39"/>
      <c r="J4436" s="118" t="s">
        <v>35</v>
      </c>
      <c r="K4436" s="118" t="s">
        <v>35</v>
      </c>
      <c r="L4436" s="119" t="s">
        <v>46</v>
      </c>
      <c r="M4436" s="119" t="s">
        <v>46</v>
      </c>
      <c r="N4436" s="120" t="s">
        <v>47</v>
      </c>
      <c r="O4436" s="118" t="s">
        <v>35</v>
      </c>
      <c r="P4436" s="121" t="s">
        <v>47</v>
      </c>
      <c r="Q4436" s="121" t="s">
        <v>47</v>
      </c>
      <c r="R4436" s="122" t="s">
        <v>47</v>
      </c>
      <c r="S4436" s="123" t="s">
        <v>48</v>
      </c>
      <c r="T4436" s="124" t="s">
        <v>47</v>
      </c>
      <c r="U4436" s="125" t="s">
        <v>47</v>
      </c>
    </row>
    <row r="4437" spans="2:21" ht="34.5" customHeight="1" x14ac:dyDescent="0.25">
      <c r="B4437" s="48" t="str">
        <f t="shared" si="676"/>
        <v>--------</v>
      </c>
      <c r="C4437" s="14" t="str">
        <f t="shared" si="677"/>
        <v>--------</v>
      </c>
      <c r="D4437" s="2" t="str">
        <f t="shared" si="678"/>
        <v>-----</v>
      </c>
      <c r="E4437" s="15" t="str">
        <f t="shared" si="679"/>
        <v>-----</v>
      </c>
      <c r="F4437" s="15" t="str">
        <f t="shared" si="680"/>
        <v>-----</v>
      </c>
      <c r="G4437" s="117" t="str">
        <f t="shared" si="681"/>
        <v>-----</v>
      </c>
      <c r="H4437" s="39"/>
      <c r="J4437" s="118" t="s">
        <v>35</v>
      </c>
      <c r="K4437" s="118" t="s">
        <v>35</v>
      </c>
      <c r="L4437" s="119" t="s">
        <v>46</v>
      </c>
      <c r="M4437" s="119" t="s">
        <v>46</v>
      </c>
      <c r="N4437" s="120" t="s">
        <v>47</v>
      </c>
      <c r="O4437" s="118" t="s">
        <v>35</v>
      </c>
      <c r="P4437" s="121" t="s">
        <v>47</v>
      </c>
      <c r="Q4437" s="121" t="s">
        <v>47</v>
      </c>
      <c r="R4437" s="122" t="s">
        <v>47</v>
      </c>
      <c r="S4437" s="123" t="s">
        <v>48</v>
      </c>
      <c r="T4437" s="124" t="s">
        <v>47</v>
      </c>
      <c r="U4437" s="125" t="s">
        <v>47</v>
      </c>
    </row>
    <row r="4438" spans="2:21" ht="34.5" customHeight="1" x14ac:dyDescent="0.25">
      <c r="B4438" s="48" t="str">
        <f t="shared" si="676"/>
        <v>--------</v>
      </c>
      <c r="C4438" s="14" t="str">
        <f t="shared" si="677"/>
        <v>--------</v>
      </c>
      <c r="D4438" s="2" t="str">
        <f t="shared" si="678"/>
        <v>-----</v>
      </c>
      <c r="E4438" s="15" t="str">
        <f t="shared" si="679"/>
        <v>-----</v>
      </c>
      <c r="F4438" s="15" t="str">
        <f t="shared" si="680"/>
        <v>-----</v>
      </c>
      <c r="G4438" s="117" t="str">
        <f t="shared" si="681"/>
        <v>-----</v>
      </c>
      <c r="H4438" s="39"/>
      <c r="J4438" s="118" t="s">
        <v>35</v>
      </c>
      <c r="K4438" s="118" t="s">
        <v>35</v>
      </c>
      <c r="L4438" s="119" t="s">
        <v>46</v>
      </c>
      <c r="M4438" s="119" t="s">
        <v>46</v>
      </c>
      <c r="N4438" s="120" t="s">
        <v>47</v>
      </c>
      <c r="O4438" s="118" t="s">
        <v>35</v>
      </c>
      <c r="P4438" s="121" t="s">
        <v>47</v>
      </c>
      <c r="Q4438" s="121" t="s">
        <v>47</v>
      </c>
      <c r="R4438" s="122" t="s">
        <v>47</v>
      </c>
      <c r="S4438" s="123" t="s">
        <v>48</v>
      </c>
      <c r="T4438" s="124" t="s">
        <v>47</v>
      </c>
      <c r="U4438" s="125" t="s">
        <v>47</v>
      </c>
    </row>
    <row r="4439" spans="2:21" ht="34.5" customHeight="1" x14ac:dyDescent="0.25">
      <c r="B4439" s="48" t="str">
        <f t="shared" si="676"/>
        <v>--------</v>
      </c>
      <c r="C4439" s="14" t="str">
        <f t="shared" si="677"/>
        <v>--------</v>
      </c>
      <c r="D4439" s="2" t="str">
        <f t="shared" si="678"/>
        <v>-----</v>
      </c>
      <c r="E4439" s="15" t="str">
        <f t="shared" si="679"/>
        <v>-----</v>
      </c>
      <c r="F4439" s="15" t="str">
        <f t="shared" si="680"/>
        <v>-----</v>
      </c>
      <c r="G4439" s="117" t="str">
        <f t="shared" si="681"/>
        <v>-----</v>
      </c>
      <c r="H4439" s="39"/>
      <c r="J4439" s="118" t="s">
        <v>35</v>
      </c>
      <c r="K4439" s="118" t="s">
        <v>35</v>
      </c>
      <c r="L4439" s="119" t="s">
        <v>46</v>
      </c>
      <c r="M4439" s="119" t="s">
        <v>46</v>
      </c>
      <c r="N4439" s="120" t="s">
        <v>47</v>
      </c>
      <c r="O4439" s="118" t="s">
        <v>35</v>
      </c>
      <c r="P4439" s="121" t="s">
        <v>47</v>
      </c>
      <c r="Q4439" s="121" t="s">
        <v>47</v>
      </c>
      <c r="R4439" s="122" t="s">
        <v>47</v>
      </c>
      <c r="S4439" s="123" t="s">
        <v>48</v>
      </c>
      <c r="T4439" s="124" t="s">
        <v>47</v>
      </c>
      <c r="U4439" s="125" t="s">
        <v>47</v>
      </c>
    </row>
    <row r="4440" spans="2:21" ht="34.5" customHeight="1" x14ac:dyDescent="0.25">
      <c r="B4440" s="48" t="str">
        <f t="shared" si="676"/>
        <v>--------</v>
      </c>
      <c r="C4440" s="14" t="str">
        <f t="shared" si="677"/>
        <v>--------</v>
      </c>
      <c r="D4440" s="2" t="str">
        <f t="shared" si="678"/>
        <v>-----</v>
      </c>
      <c r="E4440" s="15" t="str">
        <f t="shared" si="679"/>
        <v>-----</v>
      </c>
      <c r="F4440" s="15" t="str">
        <f t="shared" si="680"/>
        <v>-----</v>
      </c>
      <c r="G4440" s="117" t="str">
        <f t="shared" si="681"/>
        <v>-----</v>
      </c>
      <c r="H4440" s="39"/>
      <c r="J4440" s="118" t="s">
        <v>35</v>
      </c>
      <c r="K4440" s="118" t="s">
        <v>35</v>
      </c>
      <c r="L4440" s="119" t="s">
        <v>46</v>
      </c>
      <c r="M4440" s="119" t="s">
        <v>46</v>
      </c>
      <c r="N4440" s="120" t="s">
        <v>47</v>
      </c>
      <c r="O4440" s="118" t="s">
        <v>35</v>
      </c>
      <c r="P4440" s="121" t="s">
        <v>47</v>
      </c>
      <c r="Q4440" s="121" t="s">
        <v>47</v>
      </c>
      <c r="R4440" s="122" t="s">
        <v>47</v>
      </c>
      <c r="S4440" s="123" t="s">
        <v>48</v>
      </c>
      <c r="T4440" s="124" t="s">
        <v>47</v>
      </c>
      <c r="U4440" s="125" t="s">
        <v>47</v>
      </c>
    </row>
    <row r="4441" spans="2:21" ht="34.5" customHeight="1" x14ac:dyDescent="0.25">
      <c r="B4441" s="48" t="str">
        <f t="shared" si="676"/>
        <v>--------</v>
      </c>
      <c r="C4441" s="14" t="str">
        <f t="shared" si="677"/>
        <v>--------</v>
      </c>
      <c r="D4441" s="2" t="str">
        <f t="shared" si="678"/>
        <v>-----</v>
      </c>
      <c r="E4441" s="15" t="str">
        <f t="shared" si="679"/>
        <v>-----</v>
      </c>
      <c r="F4441" s="15" t="str">
        <f t="shared" si="680"/>
        <v>-----</v>
      </c>
      <c r="G4441" s="117" t="str">
        <f t="shared" si="681"/>
        <v>-----</v>
      </c>
      <c r="H4441" s="39"/>
      <c r="J4441" s="118" t="s">
        <v>35</v>
      </c>
      <c r="K4441" s="118" t="s">
        <v>35</v>
      </c>
      <c r="L4441" s="119" t="s">
        <v>46</v>
      </c>
      <c r="M4441" s="119" t="s">
        <v>46</v>
      </c>
      <c r="N4441" s="120" t="s">
        <v>47</v>
      </c>
      <c r="O4441" s="118" t="s">
        <v>35</v>
      </c>
      <c r="P4441" s="121" t="s">
        <v>47</v>
      </c>
      <c r="Q4441" s="121" t="s">
        <v>47</v>
      </c>
      <c r="R4441" s="122" t="s">
        <v>47</v>
      </c>
      <c r="S4441" s="123" t="s">
        <v>48</v>
      </c>
      <c r="T4441" s="124" t="s">
        <v>47</v>
      </c>
      <c r="U4441" s="125" t="s">
        <v>47</v>
      </c>
    </row>
    <row r="4442" spans="2:21" ht="34.5" customHeight="1" x14ac:dyDescent="0.25">
      <c r="B4442" s="48" t="str">
        <f t="shared" si="676"/>
        <v>--------</v>
      </c>
      <c r="C4442" s="14" t="str">
        <f t="shared" si="677"/>
        <v>--------</v>
      </c>
      <c r="D4442" s="2" t="str">
        <f t="shared" si="678"/>
        <v>-----</v>
      </c>
      <c r="E4442" s="15" t="str">
        <f t="shared" si="679"/>
        <v>-----</v>
      </c>
      <c r="F4442" s="15" t="str">
        <f t="shared" si="680"/>
        <v>-----</v>
      </c>
      <c r="G4442" s="117" t="str">
        <f t="shared" si="681"/>
        <v>-----</v>
      </c>
      <c r="H4442" s="39"/>
      <c r="J4442" s="118" t="s">
        <v>35</v>
      </c>
      <c r="K4442" s="118" t="s">
        <v>35</v>
      </c>
      <c r="L4442" s="119" t="s">
        <v>46</v>
      </c>
      <c r="M4442" s="119" t="s">
        <v>46</v>
      </c>
      <c r="N4442" s="120" t="s">
        <v>47</v>
      </c>
      <c r="O4442" s="118" t="s">
        <v>35</v>
      </c>
      <c r="P4442" s="121" t="s">
        <v>47</v>
      </c>
      <c r="Q4442" s="121" t="s">
        <v>47</v>
      </c>
      <c r="R4442" s="122" t="s">
        <v>47</v>
      </c>
      <c r="S4442" s="123" t="s">
        <v>48</v>
      </c>
      <c r="T4442" s="124" t="s">
        <v>47</v>
      </c>
      <c r="U4442" s="125" t="s">
        <v>47</v>
      </c>
    </row>
    <row r="4443" spans="2:21" ht="34.5" customHeight="1" x14ac:dyDescent="0.25">
      <c r="B4443" s="48" t="str">
        <f t="shared" si="676"/>
        <v>--------</v>
      </c>
      <c r="C4443" s="14" t="str">
        <f t="shared" si="677"/>
        <v>--------</v>
      </c>
      <c r="D4443" s="2" t="str">
        <f t="shared" si="678"/>
        <v>-----</v>
      </c>
      <c r="E4443" s="15" t="str">
        <f t="shared" si="679"/>
        <v>-----</v>
      </c>
      <c r="F4443" s="15" t="str">
        <f t="shared" si="680"/>
        <v>-----</v>
      </c>
      <c r="G4443" s="117" t="str">
        <f t="shared" si="681"/>
        <v>-----</v>
      </c>
      <c r="H4443" s="39"/>
      <c r="J4443" s="118" t="s">
        <v>35</v>
      </c>
      <c r="K4443" s="118" t="s">
        <v>35</v>
      </c>
      <c r="L4443" s="119" t="s">
        <v>46</v>
      </c>
      <c r="M4443" s="119" t="s">
        <v>46</v>
      </c>
      <c r="N4443" s="120" t="s">
        <v>47</v>
      </c>
      <c r="O4443" s="118" t="s">
        <v>35</v>
      </c>
      <c r="P4443" s="121" t="s">
        <v>47</v>
      </c>
      <c r="Q4443" s="121" t="s">
        <v>47</v>
      </c>
      <c r="R4443" s="122" t="s">
        <v>47</v>
      </c>
      <c r="S4443" s="123" t="s">
        <v>48</v>
      </c>
      <c r="T4443" s="124" t="s">
        <v>47</v>
      </c>
      <c r="U4443" s="125" t="s">
        <v>47</v>
      </c>
    </row>
    <row r="4447" spans="2:21" ht="35.25" customHeight="1" x14ac:dyDescent="0.25">
      <c r="B4447" s="188" t="s">
        <v>43</v>
      </c>
      <c r="C4447" s="188"/>
      <c r="D4447" s="188"/>
      <c r="E4447" s="188"/>
      <c r="F4447" s="188"/>
      <c r="G4447" s="188"/>
      <c r="H4447" s="188"/>
      <c r="J4447" t="s">
        <v>44</v>
      </c>
      <c r="K4447" s="114">
        <v>43325</v>
      </c>
    </row>
    <row r="4449" spans="2:8" x14ac:dyDescent="0.25">
      <c r="B4449" s="1" t="s">
        <v>14</v>
      </c>
    </row>
    <row r="4450" spans="2:8" ht="8.25" customHeight="1" x14ac:dyDescent="0.25"/>
    <row r="4451" spans="2:8" ht="21" x14ac:dyDescent="0.35">
      <c r="B4451" s="189" t="s">
        <v>15</v>
      </c>
      <c r="C4451" s="189"/>
      <c r="D4451" s="115" t="str">
        <f>U4473</f>
        <v>-----</v>
      </c>
      <c r="E4451" s="45"/>
      <c r="F4451" s="113" t="s">
        <v>16</v>
      </c>
      <c r="G4451" s="116" t="str">
        <f>D4451</f>
        <v>-----</v>
      </c>
      <c r="H4451" s="42" t="s">
        <v>45</v>
      </c>
    </row>
    <row r="4453" spans="2:8" x14ac:dyDescent="0.25">
      <c r="B4453" t="s">
        <v>28</v>
      </c>
      <c r="C4453" s="190" t="str">
        <f>S4473</f>
        <v>------</v>
      </c>
      <c r="D4453" s="190"/>
      <c r="E4453" s="190"/>
      <c r="F4453" s="190"/>
      <c r="G4453" s="40" t="s">
        <v>29</v>
      </c>
      <c r="H4453" s="44" t="s">
        <v>30</v>
      </c>
    </row>
    <row r="4454" spans="2:8" x14ac:dyDescent="0.25">
      <c r="C4454" s="45"/>
      <c r="D4454" s="45"/>
      <c r="E4454" s="45"/>
      <c r="F4454" s="45"/>
      <c r="G4454" s="40"/>
      <c r="H4454" s="45"/>
    </row>
    <row r="4455" spans="2:8" x14ac:dyDescent="0.25">
      <c r="B4455" t="s">
        <v>31</v>
      </c>
      <c r="C4455" s="47" t="str">
        <f>T4473</f>
        <v>-----</v>
      </c>
      <c r="D4455" s="41" t="s">
        <v>27</v>
      </c>
      <c r="E4455" s="41"/>
      <c r="F4455" s="44"/>
      <c r="G4455" s="44"/>
      <c r="H4455" s="44"/>
    </row>
    <row r="4457" spans="2:8" x14ac:dyDescent="0.25">
      <c r="B4457" t="s">
        <v>32</v>
      </c>
      <c r="C4457" s="44"/>
      <c r="D4457" s="44"/>
      <c r="E4457" s="45"/>
      <c r="F4457" s="40" t="s">
        <v>33</v>
      </c>
      <c r="G4457" s="44"/>
      <c r="H4457" s="44"/>
    </row>
    <row r="4458" spans="2:8" x14ac:dyDescent="0.25">
      <c r="F4458" s="40"/>
    </row>
    <row r="4459" spans="2:8" x14ac:dyDescent="0.25">
      <c r="B4459" s="112" t="s">
        <v>34</v>
      </c>
      <c r="C4459" s="44"/>
      <c r="D4459" s="40" t="s">
        <v>17</v>
      </c>
      <c r="E4459" s="44"/>
      <c r="F4459" s="44"/>
      <c r="G4459" s="44"/>
      <c r="H4459" s="44"/>
    </row>
    <row r="4460" spans="2:8" x14ac:dyDescent="0.25">
      <c r="F4460" s="40"/>
    </row>
    <row r="4461" spans="2:8" x14ac:dyDescent="0.25">
      <c r="B4461" t="s">
        <v>18</v>
      </c>
      <c r="D4461" s="43" t="s">
        <v>19</v>
      </c>
      <c r="E4461" s="43"/>
      <c r="F4461" s="43" t="s">
        <v>20</v>
      </c>
      <c r="G4461" t="s">
        <v>21</v>
      </c>
    </row>
    <row r="4462" spans="2:8" x14ac:dyDescent="0.25">
      <c r="F4462" s="40"/>
    </row>
    <row r="4463" spans="2:8" x14ac:dyDescent="0.25">
      <c r="B4463" s="191" t="s">
        <v>22</v>
      </c>
      <c r="C4463" s="191"/>
      <c r="D4463" s="191"/>
      <c r="E4463" s="191"/>
      <c r="F4463" s="191"/>
      <c r="G4463" s="191"/>
      <c r="H4463" s="191"/>
    </row>
    <row r="4464" spans="2:8" x14ac:dyDescent="0.25">
      <c r="F4464" s="40"/>
    </row>
    <row r="4465" spans="2:21" ht="15.75" x14ac:dyDescent="0.25">
      <c r="B4465" t="s">
        <v>23</v>
      </c>
      <c r="E4465" s="192" t="str">
        <f>N4473</f>
        <v>-----</v>
      </c>
      <c r="F4465" s="192"/>
      <c r="G4465" s="192"/>
      <c r="H4465" s="192"/>
    </row>
    <row r="4466" spans="2:21" x14ac:dyDescent="0.25">
      <c r="F4466" s="113"/>
      <c r="G4466" s="113"/>
      <c r="H4466" s="113"/>
    </row>
    <row r="4467" spans="2:21" ht="23.25" x14ac:dyDescent="0.25">
      <c r="B4467" t="s">
        <v>25</v>
      </c>
      <c r="D4467" s="46">
        <f>J4472</f>
        <v>0</v>
      </c>
      <c r="E4467" s="45"/>
      <c r="F4467" s="113" t="s">
        <v>26</v>
      </c>
      <c r="G4467" s="113"/>
      <c r="H4467" s="113"/>
    </row>
    <row r="4468" spans="2:21" x14ac:dyDescent="0.25">
      <c r="F4468" s="40"/>
    </row>
    <row r="4469" spans="2:21" x14ac:dyDescent="0.25">
      <c r="B4469" t="s">
        <v>24</v>
      </c>
      <c r="F4469" s="40"/>
    </row>
    <row r="4470" spans="2:21" x14ac:dyDescent="0.25">
      <c r="F4470" s="40"/>
      <c r="J4470" s="49"/>
    </row>
    <row r="4472" spans="2:21" ht="28.5" customHeight="1" x14ac:dyDescent="0.5">
      <c r="B4472" s="39" t="s">
        <v>8</v>
      </c>
      <c r="C4472" s="39" t="s">
        <v>9</v>
      </c>
      <c r="D4472" s="39" t="s">
        <v>10</v>
      </c>
      <c r="E4472" s="193" t="s">
        <v>11</v>
      </c>
      <c r="F4472" s="194"/>
      <c r="G4472" s="39" t="s">
        <v>12</v>
      </c>
      <c r="H4472" s="39" t="s">
        <v>13</v>
      </c>
      <c r="J4472" s="195">
        <f>SUM(O4473:O4482)</f>
        <v>0</v>
      </c>
      <c r="K4472" s="195"/>
      <c r="L4472" s="195"/>
      <c r="M4472" s="195"/>
      <c r="N4472" s="195"/>
      <c r="O4472" s="195"/>
      <c r="P4472" s="195"/>
      <c r="Q4472" s="195"/>
      <c r="R4472" s="195"/>
      <c r="S4472" s="195"/>
    </row>
    <row r="4473" spans="2:21" ht="34.5" customHeight="1" x14ac:dyDescent="0.25">
      <c r="B4473" s="48" t="str">
        <f>K4473</f>
        <v>--------</v>
      </c>
      <c r="C4473" s="14" t="str">
        <f>J4473</f>
        <v>--------</v>
      </c>
      <c r="D4473" s="2" t="str">
        <f>P4473</f>
        <v>-----</v>
      </c>
      <c r="E4473" s="15" t="str">
        <f>Q4473</f>
        <v>-----</v>
      </c>
      <c r="F4473" s="15" t="str">
        <f>R4473</f>
        <v>-----</v>
      </c>
      <c r="G4473" s="117" t="str">
        <f>IF(U4473&lt;$K$1,"13/08/2018",U4473)</f>
        <v>-----</v>
      </c>
      <c r="H4473" s="39"/>
      <c r="J4473" s="118" t="s">
        <v>35</v>
      </c>
      <c r="K4473" s="118" t="s">
        <v>35</v>
      </c>
      <c r="L4473" s="119" t="s">
        <v>46</v>
      </c>
      <c r="M4473" s="119" t="s">
        <v>46</v>
      </c>
      <c r="N4473" s="120" t="s">
        <v>47</v>
      </c>
      <c r="O4473" s="118" t="s">
        <v>35</v>
      </c>
      <c r="P4473" s="121" t="s">
        <v>47</v>
      </c>
      <c r="Q4473" s="121" t="s">
        <v>47</v>
      </c>
      <c r="R4473" s="122" t="s">
        <v>47</v>
      </c>
      <c r="S4473" s="123" t="s">
        <v>48</v>
      </c>
      <c r="T4473" s="124" t="s">
        <v>47</v>
      </c>
      <c r="U4473" s="125" t="s">
        <v>47</v>
      </c>
    </row>
    <row r="4474" spans="2:21" ht="34.5" customHeight="1" x14ac:dyDescent="0.25">
      <c r="B4474" s="48" t="str">
        <f t="shared" ref="B4474:B4482" si="682">K4474</f>
        <v>--------</v>
      </c>
      <c r="C4474" s="14" t="str">
        <f t="shared" ref="C4474:C4482" si="683">J4474</f>
        <v>--------</v>
      </c>
      <c r="D4474" s="2" t="str">
        <f t="shared" ref="D4474:D4482" si="684">P4474</f>
        <v>-----</v>
      </c>
      <c r="E4474" s="15" t="str">
        <f t="shared" ref="E4474:E4482" si="685">Q4474</f>
        <v>-----</v>
      </c>
      <c r="F4474" s="15" t="str">
        <f t="shared" ref="F4474:F4482" si="686">R4474</f>
        <v>-----</v>
      </c>
      <c r="G4474" s="117" t="str">
        <f t="shared" ref="G4474:G4482" si="687">IF(U4474&lt;$K$1,"19/03/2018",U4474)</f>
        <v>-----</v>
      </c>
      <c r="H4474" s="39"/>
      <c r="J4474" s="118" t="s">
        <v>35</v>
      </c>
      <c r="K4474" s="118" t="s">
        <v>35</v>
      </c>
      <c r="L4474" s="119" t="s">
        <v>46</v>
      </c>
      <c r="M4474" s="119" t="s">
        <v>46</v>
      </c>
      <c r="N4474" s="120" t="s">
        <v>47</v>
      </c>
      <c r="O4474" s="118" t="s">
        <v>35</v>
      </c>
      <c r="P4474" s="121" t="s">
        <v>47</v>
      </c>
      <c r="Q4474" s="121" t="s">
        <v>47</v>
      </c>
      <c r="R4474" s="122" t="s">
        <v>47</v>
      </c>
      <c r="S4474" s="123" t="s">
        <v>48</v>
      </c>
      <c r="T4474" s="124" t="s">
        <v>47</v>
      </c>
      <c r="U4474" s="125" t="s">
        <v>47</v>
      </c>
    </row>
    <row r="4475" spans="2:21" ht="34.5" customHeight="1" x14ac:dyDescent="0.25">
      <c r="B4475" s="48" t="str">
        <f t="shared" si="682"/>
        <v>--------</v>
      </c>
      <c r="C4475" s="14" t="str">
        <f t="shared" si="683"/>
        <v>--------</v>
      </c>
      <c r="D4475" s="2" t="str">
        <f t="shared" si="684"/>
        <v>-----</v>
      </c>
      <c r="E4475" s="15" t="str">
        <f t="shared" si="685"/>
        <v>-----</v>
      </c>
      <c r="F4475" s="15" t="str">
        <f t="shared" si="686"/>
        <v>-----</v>
      </c>
      <c r="G4475" s="117" t="str">
        <f t="shared" si="687"/>
        <v>-----</v>
      </c>
      <c r="H4475" s="39"/>
      <c r="J4475" s="118" t="s">
        <v>35</v>
      </c>
      <c r="K4475" s="118" t="s">
        <v>35</v>
      </c>
      <c r="L4475" s="119" t="s">
        <v>46</v>
      </c>
      <c r="M4475" s="119" t="s">
        <v>46</v>
      </c>
      <c r="N4475" s="120" t="s">
        <v>47</v>
      </c>
      <c r="O4475" s="118" t="s">
        <v>35</v>
      </c>
      <c r="P4475" s="121" t="s">
        <v>47</v>
      </c>
      <c r="Q4475" s="121" t="s">
        <v>47</v>
      </c>
      <c r="R4475" s="122" t="s">
        <v>47</v>
      </c>
      <c r="S4475" s="123" t="s">
        <v>48</v>
      </c>
      <c r="T4475" s="124" t="s">
        <v>47</v>
      </c>
      <c r="U4475" s="125" t="s">
        <v>47</v>
      </c>
    </row>
    <row r="4476" spans="2:21" ht="34.5" customHeight="1" x14ac:dyDescent="0.25">
      <c r="B4476" s="48" t="str">
        <f t="shared" si="682"/>
        <v>--------</v>
      </c>
      <c r="C4476" s="14" t="str">
        <f t="shared" si="683"/>
        <v>--------</v>
      </c>
      <c r="D4476" s="2" t="str">
        <f t="shared" si="684"/>
        <v>-----</v>
      </c>
      <c r="E4476" s="15" t="str">
        <f t="shared" si="685"/>
        <v>-----</v>
      </c>
      <c r="F4476" s="15" t="str">
        <f t="shared" si="686"/>
        <v>-----</v>
      </c>
      <c r="G4476" s="117" t="str">
        <f t="shared" si="687"/>
        <v>-----</v>
      </c>
      <c r="H4476" s="39"/>
      <c r="J4476" s="118" t="s">
        <v>35</v>
      </c>
      <c r="K4476" s="118" t="s">
        <v>35</v>
      </c>
      <c r="L4476" s="119" t="s">
        <v>46</v>
      </c>
      <c r="M4476" s="119" t="s">
        <v>46</v>
      </c>
      <c r="N4476" s="120" t="s">
        <v>47</v>
      </c>
      <c r="O4476" s="118" t="s">
        <v>35</v>
      </c>
      <c r="P4476" s="121" t="s">
        <v>47</v>
      </c>
      <c r="Q4476" s="121" t="s">
        <v>47</v>
      </c>
      <c r="R4476" s="122" t="s">
        <v>47</v>
      </c>
      <c r="S4476" s="123" t="s">
        <v>48</v>
      </c>
      <c r="T4476" s="124" t="s">
        <v>47</v>
      </c>
      <c r="U4476" s="125" t="s">
        <v>47</v>
      </c>
    </row>
    <row r="4477" spans="2:21" ht="34.5" customHeight="1" x14ac:dyDescent="0.25">
      <c r="B4477" s="48" t="str">
        <f t="shared" si="682"/>
        <v>--------</v>
      </c>
      <c r="C4477" s="14" t="str">
        <f t="shared" si="683"/>
        <v>--------</v>
      </c>
      <c r="D4477" s="2" t="str">
        <f t="shared" si="684"/>
        <v>-----</v>
      </c>
      <c r="E4477" s="15" t="str">
        <f t="shared" si="685"/>
        <v>-----</v>
      </c>
      <c r="F4477" s="15" t="str">
        <f t="shared" si="686"/>
        <v>-----</v>
      </c>
      <c r="G4477" s="117" t="str">
        <f t="shared" si="687"/>
        <v>-----</v>
      </c>
      <c r="H4477" s="39"/>
      <c r="J4477" s="118" t="s">
        <v>35</v>
      </c>
      <c r="K4477" s="118" t="s">
        <v>35</v>
      </c>
      <c r="L4477" s="119" t="s">
        <v>46</v>
      </c>
      <c r="M4477" s="119" t="s">
        <v>46</v>
      </c>
      <c r="N4477" s="120" t="s">
        <v>47</v>
      </c>
      <c r="O4477" s="118" t="s">
        <v>35</v>
      </c>
      <c r="P4477" s="121" t="s">
        <v>47</v>
      </c>
      <c r="Q4477" s="121" t="s">
        <v>47</v>
      </c>
      <c r="R4477" s="122" t="s">
        <v>47</v>
      </c>
      <c r="S4477" s="123" t="s">
        <v>48</v>
      </c>
      <c r="T4477" s="124" t="s">
        <v>47</v>
      </c>
      <c r="U4477" s="125" t="s">
        <v>47</v>
      </c>
    </row>
    <row r="4478" spans="2:21" ht="34.5" customHeight="1" x14ac:dyDescent="0.25">
      <c r="B4478" s="48" t="str">
        <f t="shared" si="682"/>
        <v>--------</v>
      </c>
      <c r="C4478" s="14" t="str">
        <f t="shared" si="683"/>
        <v>--------</v>
      </c>
      <c r="D4478" s="2" t="str">
        <f t="shared" si="684"/>
        <v>-----</v>
      </c>
      <c r="E4478" s="15" t="str">
        <f t="shared" si="685"/>
        <v>-----</v>
      </c>
      <c r="F4478" s="15" t="str">
        <f t="shared" si="686"/>
        <v>-----</v>
      </c>
      <c r="G4478" s="117" t="str">
        <f t="shared" si="687"/>
        <v>-----</v>
      </c>
      <c r="H4478" s="39"/>
      <c r="J4478" s="118" t="s">
        <v>35</v>
      </c>
      <c r="K4478" s="118" t="s">
        <v>35</v>
      </c>
      <c r="L4478" s="119" t="s">
        <v>46</v>
      </c>
      <c r="M4478" s="119" t="s">
        <v>46</v>
      </c>
      <c r="N4478" s="120" t="s">
        <v>47</v>
      </c>
      <c r="O4478" s="118" t="s">
        <v>35</v>
      </c>
      <c r="P4478" s="121" t="s">
        <v>47</v>
      </c>
      <c r="Q4478" s="121" t="s">
        <v>47</v>
      </c>
      <c r="R4478" s="122" t="s">
        <v>47</v>
      </c>
      <c r="S4478" s="123" t="s">
        <v>48</v>
      </c>
      <c r="T4478" s="124" t="s">
        <v>47</v>
      </c>
      <c r="U4478" s="125" t="s">
        <v>47</v>
      </c>
    </row>
    <row r="4479" spans="2:21" ht="34.5" customHeight="1" x14ac:dyDescent="0.25">
      <c r="B4479" s="48" t="str">
        <f t="shared" si="682"/>
        <v>--------</v>
      </c>
      <c r="C4479" s="14" t="str">
        <f t="shared" si="683"/>
        <v>--------</v>
      </c>
      <c r="D4479" s="2" t="str">
        <f t="shared" si="684"/>
        <v>-----</v>
      </c>
      <c r="E4479" s="15" t="str">
        <f t="shared" si="685"/>
        <v>-----</v>
      </c>
      <c r="F4479" s="15" t="str">
        <f t="shared" si="686"/>
        <v>-----</v>
      </c>
      <c r="G4479" s="117" t="str">
        <f t="shared" si="687"/>
        <v>-----</v>
      </c>
      <c r="H4479" s="39"/>
      <c r="J4479" s="118" t="s">
        <v>35</v>
      </c>
      <c r="K4479" s="118" t="s">
        <v>35</v>
      </c>
      <c r="L4479" s="119" t="s">
        <v>46</v>
      </c>
      <c r="M4479" s="119" t="s">
        <v>46</v>
      </c>
      <c r="N4479" s="120" t="s">
        <v>47</v>
      </c>
      <c r="O4479" s="118" t="s">
        <v>35</v>
      </c>
      <c r="P4479" s="121" t="s">
        <v>47</v>
      </c>
      <c r="Q4479" s="121" t="s">
        <v>47</v>
      </c>
      <c r="R4479" s="122" t="s">
        <v>47</v>
      </c>
      <c r="S4479" s="123" t="s">
        <v>48</v>
      </c>
      <c r="T4479" s="124" t="s">
        <v>47</v>
      </c>
      <c r="U4479" s="125" t="s">
        <v>47</v>
      </c>
    </row>
    <row r="4480" spans="2:21" ht="34.5" customHeight="1" x14ac:dyDescent="0.25">
      <c r="B4480" s="48" t="str">
        <f t="shared" si="682"/>
        <v>--------</v>
      </c>
      <c r="C4480" s="14" t="str">
        <f t="shared" si="683"/>
        <v>--------</v>
      </c>
      <c r="D4480" s="2" t="str">
        <f t="shared" si="684"/>
        <v>-----</v>
      </c>
      <c r="E4480" s="15" t="str">
        <f t="shared" si="685"/>
        <v>-----</v>
      </c>
      <c r="F4480" s="15" t="str">
        <f t="shared" si="686"/>
        <v>-----</v>
      </c>
      <c r="G4480" s="117" t="str">
        <f t="shared" si="687"/>
        <v>-----</v>
      </c>
      <c r="H4480" s="39"/>
      <c r="J4480" s="118" t="s">
        <v>35</v>
      </c>
      <c r="K4480" s="118" t="s">
        <v>35</v>
      </c>
      <c r="L4480" s="119" t="s">
        <v>46</v>
      </c>
      <c r="M4480" s="119" t="s">
        <v>46</v>
      </c>
      <c r="N4480" s="120" t="s">
        <v>47</v>
      </c>
      <c r="O4480" s="118" t="s">
        <v>35</v>
      </c>
      <c r="P4480" s="121" t="s">
        <v>47</v>
      </c>
      <c r="Q4480" s="121" t="s">
        <v>47</v>
      </c>
      <c r="R4480" s="122" t="s">
        <v>47</v>
      </c>
      <c r="S4480" s="123" t="s">
        <v>48</v>
      </c>
      <c r="T4480" s="124" t="s">
        <v>47</v>
      </c>
      <c r="U4480" s="125" t="s">
        <v>47</v>
      </c>
    </row>
    <row r="4481" spans="2:21" ht="34.5" customHeight="1" x14ac:dyDescent="0.25">
      <c r="B4481" s="48" t="str">
        <f t="shared" si="682"/>
        <v>--------</v>
      </c>
      <c r="C4481" s="14" t="str">
        <f t="shared" si="683"/>
        <v>--------</v>
      </c>
      <c r="D4481" s="2" t="str">
        <f t="shared" si="684"/>
        <v>-----</v>
      </c>
      <c r="E4481" s="15" t="str">
        <f t="shared" si="685"/>
        <v>-----</v>
      </c>
      <c r="F4481" s="15" t="str">
        <f t="shared" si="686"/>
        <v>-----</v>
      </c>
      <c r="G4481" s="117" t="str">
        <f t="shared" si="687"/>
        <v>-----</v>
      </c>
      <c r="H4481" s="39"/>
      <c r="J4481" s="118" t="s">
        <v>35</v>
      </c>
      <c r="K4481" s="118" t="s">
        <v>35</v>
      </c>
      <c r="L4481" s="119" t="s">
        <v>46</v>
      </c>
      <c r="M4481" s="119" t="s">
        <v>46</v>
      </c>
      <c r="N4481" s="120" t="s">
        <v>47</v>
      </c>
      <c r="O4481" s="118" t="s">
        <v>35</v>
      </c>
      <c r="P4481" s="121" t="s">
        <v>47</v>
      </c>
      <c r="Q4481" s="121" t="s">
        <v>47</v>
      </c>
      <c r="R4481" s="122" t="s">
        <v>47</v>
      </c>
      <c r="S4481" s="123" t="s">
        <v>48</v>
      </c>
      <c r="T4481" s="124" t="s">
        <v>47</v>
      </c>
      <c r="U4481" s="125" t="s">
        <v>47</v>
      </c>
    </row>
    <row r="4482" spans="2:21" ht="34.5" customHeight="1" x14ac:dyDescent="0.25">
      <c r="B4482" s="48" t="str">
        <f t="shared" si="682"/>
        <v>--------</v>
      </c>
      <c r="C4482" s="14" t="str">
        <f t="shared" si="683"/>
        <v>--------</v>
      </c>
      <c r="D4482" s="2" t="str">
        <f t="shared" si="684"/>
        <v>-----</v>
      </c>
      <c r="E4482" s="15" t="str">
        <f t="shared" si="685"/>
        <v>-----</v>
      </c>
      <c r="F4482" s="15" t="str">
        <f t="shared" si="686"/>
        <v>-----</v>
      </c>
      <c r="G4482" s="117" t="str">
        <f t="shared" si="687"/>
        <v>-----</v>
      </c>
      <c r="H4482" s="39"/>
      <c r="J4482" s="118" t="s">
        <v>35</v>
      </c>
      <c r="K4482" s="118" t="s">
        <v>35</v>
      </c>
      <c r="L4482" s="119" t="s">
        <v>46</v>
      </c>
      <c r="M4482" s="119" t="s">
        <v>46</v>
      </c>
      <c r="N4482" s="120" t="s">
        <v>47</v>
      </c>
      <c r="O4482" s="118" t="s">
        <v>35</v>
      </c>
      <c r="P4482" s="121" t="s">
        <v>47</v>
      </c>
      <c r="Q4482" s="121" t="s">
        <v>47</v>
      </c>
      <c r="R4482" s="122" t="s">
        <v>47</v>
      </c>
      <c r="S4482" s="123" t="s">
        <v>48</v>
      </c>
      <c r="T4482" s="124" t="s">
        <v>47</v>
      </c>
      <c r="U4482" s="125" t="s">
        <v>47</v>
      </c>
    </row>
    <row r="4486" spans="2:21" ht="35.25" customHeight="1" x14ac:dyDescent="0.25">
      <c r="B4486" s="188" t="s">
        <v>43</v>
      </c>
      <c r="C4486" s="188"/>
      <c r="D4486" s="188"/>
      <c r="E4486" s="188"/>
      <c r="F4486" s="188"/>
      <c r="G4486" s="188"/>
      <c r="H4486" s="188"/>
      <c r="J4486" t="s">
        <v>44</v>
      </c>
      <c r="K4486" s="114">
        <v>43325</v>
      </c>
    </row>
    <row r="4488" spans="2:21" x14ac:dyDescent="0.25">
      <c r="B4488" s="1" t="s">
        <v>14</v>
      </c>
    </row>
    <row r="4489" spans="2:21" ht="8.25" customHeight="1" x14ac:dyDescent="0.25"/>
    <row r="4490" spans="2:21" ht="21" x14ac:dyDescent="0.35">
      <c r="B4490" s="189" t="s">
        <v>15</v>
      </c>
      <c r="C4490" s="189"/>
      <c r="D4490" s="115" t="str">
        <f>U4512</f>
        <v>-----</v>
      </c>
      <c r="E4490" s="45"/>
      <c r="F4490" s="113" t="s">
        <v>16</v>
      </c>
      <c r="G4490" s="116" t="str">
        <f>D4490</f>
        <v>-----</v>
      </c>
      <c r="H4490" s="42" t="s">
        <v>45</v>
      </c>
    </row>
    <row r="4492" spans="2:21" x14ac:dyDescent="0.25">
      <c r="B4492" t="s">
        <v>28</v>
      </c>
      <c r="C4492" s="190" t="str">
        <f>S4512</f>
        <v>------</v>
      </c>
      <c r="D4492" s="190"/>
      <c r="E4492" s="190"/>
      <c r="F4492" s="190"/>
      <c r="G4492" s="40" t="s">
        <v>29</v>
      </c>
      <c r="H4492" s="44" t="s">
        <v>30</v>
      </c>
    </row>
    <row r="4493" spans="2:21" x14ac:dyDescent="0.25">
      <c r="C4493" s="45"/>
      <c r="D4493" s="45"/>
      <c r="E4493" s="45"/>
      <c r="F4493" s="45"/>
      <c r="G4493" s="40"/>
      <c r="H4493" s="45"/>
    </row>
    <row r="4494" spans="2:21" x14ac:dyDescent="0.25">
      <c r="B4494" t="s">
        <v>31</v>
      </c>
      <c r="C4494" s="47" t="str">
        <f>T4512</f>
        <v>-----</v>
      </c>
      <c r="D4494" s="41" t="s">
        <v>27</v>
      </c>
      <c r="E4494" s="41"/>
      <c r="F4494" s="44"/>
      <c r="G4494" s="44"/>
      <c r="H4494" s="44"/>
    </row>
    <row r="4496" spans="2:21" x14ac:dyDescent="0.25">
      <c r="B4496" t="s">
        <v>32</v>
      </c>
      <c r="C4496" s="44"/>
      <c r="D4496" s="44"/>
      <c r="E4496" s="45"/>
      <c r="F4496" s="40" t="s">
        <v>33</v>
      </c>
      <c r="G4496" s="44"/>
      <c r="H4496" s="44"/>
    </row>
    <row r="4497" spans="2:21" x14ac:dyDescent="0.25">
      <c r="F4497" s="40"/>
    </row>
    <row r="4498" spans="2:21" x14ac:dyDescent="0.25">
      <c r="B4498" s="112" t="s">
        <v>34</v>
      </c>
      <c r="C4498" s="44"/>
      <c r="D4498" s="40" t="s">
        <v>17</v>
      </c>
      <c r="E4498" s="44"/>
      <c r="F4498" s="44"/>
      <c r="G4498" s="44"/>
      <c r="H4498" s="44"/>
    </row>
    <row r="4499" spans="2:21" x14ac:dyDescent="0.25">
      <c r="F4499" s="40"/>
    </row>
    <row r="4500" spans="2:21" x14ac:dyDescent="0.25">
      <c r="B4500" t="s">
        <v>18</v>
      </c>
      <c r="D4500" s="43" t="s">
        <v>19</v>
      </c>
      <c r="E4500" s="43"/>
      <c r="F4500" s="43" t="s">
        <v>20</v>
      </c>
      <c r="G4500" t="s">
        <v>21</v>
      </c>
    </row>
    <row r="4501" spans="2:21" x14ac:dyDescent="0.25">
      <c r="F4501" s="40"/>
    </row>
    <row r="4502" spans="2:21" x14ac:dyDescent="0.25">
      <c r="B4502" s="191" t="s">
        <v>22</v>
      </c>
      <c r="C4502" s="191"/>
      <c r="D4502" s="191"/>
      <c r="E4502" s="191"/>
      <c r="F4502" s="191"/>
      <c r="G4502" s="191"/>
      <c r="H4502" s="191"/>
    </row>
    <row r="4503" spans="2:21" x14ac:dyDescent="0.25">
      <c r="F4503" s="40"/>
    </row>
    <row r="4504" spans="2:21" ht="15.75" x14ac:dyDescent="0.25">
      <c r="B4504" t="s">
        <v>23</v>
      </c>
      <c r="E4504" s="192" t="str">
        <f>N4512</f>
        <v>-----</v>
      </c>
      <c r="F4504" s="192"/>
      <c r="G4504" s="192"/>
      <c r="H4504" s="192"/>
    </row>
    <row r="4505" spans="2:21" x14ac:dyDescent="0.25">
      <c r="F4505" s="113"/>
      <c r="G4505" s="113"/>
      <c r="H4505" s="113"/>
    </row>
    <row r="4506" spans="2:21" ht="23.25" x14ac:dyDescent="0.25">
      <c r="B4506" t="s">
        <v>25</v>
      </c>
      <c r="D4506" s="46">
        <f>J4511</f>
        <v>0</v>
      </c>
      <c r="E4506" s="45"/>
      <c r="F4506" s="113" t="s">
        <v>26</v>
      </c>
      <c r="G4506" s="113"/>
      <c r="H4506" s="113"/>
    </row>
    <row r="4507" spans="2:21" x14ac:dyDescent="0.25">
      <c r="F4507" s="40"/>
    </row>
    <row r="4508" spans="2:21" x14ac:dyDescent="0.25">
      <c r="B4508" t="s">
        <v>24</v>
      </c>
      <c r="F4508" s="40"/>
    </row>
    <row r="4509" spans="2:21" x14ac:dyDescent="0.25">
      <c r="F4509" s="40"/>
      <c r="J4509" s="49"/>
    </row>
    <row r="4511" spans="2:21" ht="28.5" customHeight="1" x14ac:dyDescent="0.5">
      <c r="B4511" s="39" t="s">
        <v>8</v>
      </c>
      <c r="C4511" s="39" t="s">
        <v>9</v>
      </c>
      <c r="D4511" s="39" t="s">
        <v>10</v>
      </c>
      <c r="E4511" s="193" t="s">
        <v>11</v>
      </c>
      <c r="F4511" s="194"/>
      <c r="G4511" s="39" t="s">
        <v>12</v>
      </c>
      <c r="H4511" s="39" t="s">
        <v>13</v>
      </c>
      <c r="J4511" s="195">
        <f>SUM(O4512:O4521)</f>
        <v>0</v>
      </c>
      <c r="K4511" s="195"/>
      <c r="L4511" s="195"/>
      <c r="M4511" s="195"/>
      <c r="N4511" s="195"/>
      <c r="O4511" s="195"/>
      <c r="P4511" s="195"/>
      <c r="Q4511" s="195"/>
      <c r="R4511" s="195"/>
      <c r="S4511" s="195"/>
    </row>
    <row r="4512" spans="2:21" ht="34.5" customHeight="1" x14ac:dyDescent="0.25">
      <c r="B4512" s="48" t="str">
        <f>K4512</f>
        <v>--------</v>
      </c>
      <c r="C4512" s="14" t="str">
        <f>J4512</f>
        <v>--------</v>
      </c>
      <c r="D4512" s="2" t="str">
        <f>P4512</f>
        <v>-----</v>
      </c>
      <c r="E4512" s="15" t="str">
        <f>Q4512</f>
        <v>-----</v>
      </c>
      <c r="F4512" s="15" t="str">
        <f>R4512</f>
        <v>-----</v>
      </c>
      <c r="G4512" s="117" t="str">
        <f>IF(U4512&lt;$K$1,"13/08/2018",U4512)</f>
        <v>-----</v>
      </c>
      <c r="H4512" s="39"/>
      <c r="J4512" s="118" t="s">
        <v>35</v>
      </c>
      <c r="K4512" s="118" t="s">
        <v>35</v>
      </c>
      <c r="L4512" s="119" t="s">
        <v>46</v>
      </c>
      <c r="M4512" s="119" t="s">
        <v>46</v>
      </c>
      <c r="N4512" s="120" t="s">
        <v>47</v>
      </c>
      <c r="O4512" s="118" t="s">
        <v>35</v>
      </c>
      <c r="P4512" s="121" t="s">
        <v>47</v>
      </c>
      <c r="Q4512" s="121" t="s">
        <v>47</v>
      </c>
      <c r="R4512" s="122" t="s">
        <v>47</v>
      </c>
      <c r="S4512" s="123" t="s">
        <v>48</v>
      </c>
      <c r="T4512" s="124" t="s">
        <v>47</v>
      </c>
      <c r="U4512" s="125" t="s">
        <v>47</v>
      </c>
    </row>
    <row r="4513" spans="2:21" ht="34.5" customHeight="1" x14ac:dyDescent="0.25">
      <c r="B4513" s="48" t="str">
        <f t="shared" ref="B4513:B4521" si="688">K4513</f>
        <v>--------</v>
      </c>
      <c r="C4513" s="14" t="str">
        <f t="shared" ref="C4513:C4521" si="689">J4513</f>
        <v>--------</v>
      </c>
      <c r="D4513" s="2" t="str">
        <f t="shared" ref="D4513:D4521" si="690">P4513</f>
        <v>-----</v>
      </c>
      <c r="E4513" s="15" t="str">
        <f t="shared" ref="E4513:E4521" si="691">Q4513</f>
        <v>-----</v>
      </c>
      <c r="F4513" s="15" t="str">
        <f t="shared" ref="F4513:F4521" si="692">R4513</f>
        <v>-----</v>
      </c>
      <c r="G4513" s="117" t="str">
        <f t="shared" ref="G4513:G4521" si="693">IF(U4513&lt;$K$1,"19/03/2018",U4513)</f>
        <v>-----</v>
      </c>
      <c r="H4513" s="39"/>
      <c r="J4513" s="118" t="s">
        <v>35</v>
      </c>
      <c r="K4513" s="118" t="s">
        <v>35</v>
      </c>
      <c r="L4513" s="119" t="s">
        <v>46</v>
      </c>
      <c r="M4513" s="119" t="s">
        <v>46</v>
      </c>
      <c r="N4513" s="120" t="s">
        <v>47</v>
      </c>
      <c r="O4513" s="118" t="s">
        <v>35</v>
      </c>
      <c r="P4513" s="121" t="s">
        <v>47</v>
      </c>
      <c r="Q4513" s="121" t="s">
        <v>47</v>
      </c>
      <c r="R4513" s="122" t="s">
        <v>47</v>
      </c>
      <c r="S4513" s="123" t="s">
        <v>48</v>
      </c>
      <c r="T4513" s="124" t="s">
        <v>47</v>
      </c>
      <c r="U4513" s="125" t="s">
        <v>47</v>
      </c>
    </row>
    <row r="4514" spans="2:21" ht="34.5" customHeight="1" x14ac:dyDescent="0.25">
      <c r="B4514" s="48" t="str">
        <f t="shared" si="688"/>
        <v>--------</v>
      </c>
      <c r="C4514" s="14" t="str">
        <f t="shared" si="689"/>
        <v>--------</v>
      </c>
      <c r="D4514" s="2" t="str">
        <f t="shared" si="690"/>
        <v>-----</v>
      </c>
      <c r="E4514" s="15" t="str">
        <f t="shared" si="691"/>
        <v>-----</v>
      </c>
      <c r="F4514" s="15" t="str">
        <f t="shared" si="692"/>
        <v>-----</v>
      </c>
      <c r="G4514" s="117" t="str">
        <f t="shared" si="693"/>
        <v>-----</v>
      </c>
      <c r="H4514" s="39"/>
      <c r="J4514" s="118" t="s">
        <v>35</v>
      </c>
      <c r="K4514" s="118" t="s">
        <v>35</v>
      </c>
      <c r="L4514" s="119" t="s">
        <v>46</v>
      </c>
      <c r="M4514" s="119" t="s">
        <v>46</v>
      </c>
      <c r="N4514" s="120" t="s">
        <v>47</v>
      </c>
      <c r="O4514" s="118" t="s">
        <v>35</v>
      </c>
      <c r="P4514" s="121" t="s">
        <v>47</v>
      </c>
      <c r="Q4514" s="121" t="s">
        <v>47</v>
      </c>
      <c r="R4514" s="122" t="s">
        <v>47</v>
      </c>
      <c r="S4514" s="123" t="s">
        <v>48</v>
      </c>
      <c r="T4514" s="124" t="s">
        <v>47</v>
      </c>
      <c r="U4514" s="125" t="s">
        <v>47</v>
      </c>
    </row>
    <row r="4515" spans="2:21" ht="34.5" customHeight="1" x14ac:dyDescent="0.25">
      <c r="B4515" s="48" t="str">
        <f t="shared" si="688"/>
        <v>--------</v>
      </c>
      <c r="C4515" s="14" t="str">
        <f t="shared" si="689"/>
        <v>--------</v>
      </c>
      <c r="D4515" s="2" t="str">
        <f t="shared" si="690"/>
        <v>-----</v>
      </c>
      <c r="E4515" s="15" t="str">
        <f t="shared" si="691"/>
        <v>-----</v>
      </c>
      <c r="F4515" s="15" t="str">
        <f t="shared" si="692"/>
        <v>-----</v>
      </c>
      <c r="G4515" s="117" t="str">
        <f t="shared" si="693"/>
        <v>-----</v>
      </c>
      <c r="H4515" s="39"/>
      <c r="J4515" s="118" t="s">
        <v>35</v>
      </c>
      <c r="K4515" s="118" t="s">
        <v>35</v>
      </c>
      <c r="L4515" s="119" t="s">
        <v>46</v>
      </c>
      <c r="M4515" s="119" t="s">
        <v>46</v>
      </c>
      <c r="N4515" s="120" t="s">
        <v>47</v>
      </c>
      <c r="O4515" s="118" t="s">
        <v>35</v>
      </c>
      <c r="P4515" s="121" t="s">
        <v>47</v>
      </c>
      <c r="Q4515" s="121" t="s">
        <v>47</v>
      </c>
      <c r="R4515" s="122" t="s">
        <v>47</v>
      </c>
      <c r="S4515" s="123" t="s">
        <v>48</v>
      </c>
      <c r="T4515" s="124" t="s">
        <v>47</v>
      </c>
      <c r="U4515" s="125" t="s">
        <v>47</v>
      </c>
    </row>
    <row r="4516" spans="2:21" ht="34.5" customHeight="1" x14ac:dyDescent="0.25">
      <c r="B4516" s="48" t="str">
        <f t="shared" si="688"/>
        <v>--------</v>
      </c>
      <c r="C4516" s="14" t="str">
        <f t="shared" si="689"/>
        <v>--------</v>
      </c>
      <c r="D4516" s="2" t="str">
        <f t="shared" si="690"/>
        <v>-----</v>
      </c>
      <c r="E4516" s="15" t="str">
        <f t="shared" si="691"/>
        <v>-----</v>
      </c>
      <c r="F4516" s="15" t="str">
        <f t="shared" si="692"/>
        <v>-----</v>
      </c>
      <c r="G4516" s="117" t="str">
        <f t="shared" si="693"/>
        <v>-----</v>
      </c>
      <c r="H4516" s="39"/>
      <c r="J4516" s="118" t="s">
        <v>35</v>
      </c>
      <c r="K4516" s="118" t="s">
        <v>35</v>
      </c>
      <c r="L4516" s="119" t="s">
        <v>46</v>
      </c>
      <c r="M4516" s="119" t="s">
        <v>46</v>
      </c>
      <c r="N4516" s="120" t="s">
        <v>47</v>
      </c>
      <c r="O4516" s="118" t="s">
        <v>35</v>
      </c>
      <c r="P4516" s="121" t="s">
        <v>47</v>
      </c>
      <c r="Q4516" s="121" t="s">
        <v>47</v>
      </c>
      <c r="R4516" s="122" t="s">
        <v>47</v>
      </c>
      <c r="S4516" s="123" t="s">
        <v>48</v>
      </c>
      <c r="T4516" s="124" t="s">
        <v>47</v>
      </c>
      <c r="U4516" s="125" t="s">
        <v>47</v>
      </c>
    </row>
    <row r="4517" spans="2:21" ht="34.5" customHeight="1" x14ac:dyDescent="0.25">
      <c r="B4517" s="48" t="str">
        <f t="shared" si="688"/>
        <v>--------</v>
      </c>
      <c r="C4517" s="14" t="str">
        <f t="shared" si="689"/>
        <v>--------</v>
      </c>
      <c r="D4517" s="2" t="str">
        <f t="shared" si="690"/>
        <v>-----</v>
      </c>
      <c r="E4517" s="15" t="str">
        <f t="shared" si="691"/>
        <v>-----</v>
      </c>
      <c r="F4517" s="15" t="str">
        <f t="shared" si="692"/>
        <v>-----</v>
      </c>
      <c r="G4517" s="117" t="str">
        <f t="shared" si="693"/>
        <v>-----</v>
      </c>
      <c r="H4517" s="39"/>
      <c r="J4517" s="118" t="s">
        <v>35</v>
      </c>
      <c r="K4517" s="118" t="s">
        <v>35</v>
      </c>
      <c r="L4517" s="119" t="s">
        <v>46</v>
      </c>
      <c r="M4517" s="119" t="s">
        <v>46</v>
      </c>
      <c r="N4517" s="120" t="s">
        <v>47</v>
      </c>
      <c r="O4517" s="118" t="s">
        <v>35</v>
      </c>
      <c r="P4517" s="121" t="s">
        <v>47</v>
      </c>
      <c r="Q4517" s="121" t="s">
        <v>47</v>
      </c>
      <c r="R4517" s="122" t="s">
        <v>47</v>
      </c>
      <c r="S4517" s="123" t="s">
        <v>48</v>
      </c>
      <c r="T4517" s="124" t="s">
        <v>47</v>
      </c>
      <c r="U4517" s="125" t="s">
        <v>47</v>
      </c>
    </row>
    <row r="4518" spans="2:21" ht="34.5" customHeight="1" x14ac:dyDescent="0.25">
      <c r="B4518" s="48" t="str">
        <f t="shared" si="688"/>
        <v>--------</v>
      </c>
      <c r="C4518" s="14" t="str">
        <f t="shared" si="689"/>
        <v>--------</v>
      </c>
      <c r="D4518" s="2" t="str">
        <f t="shared" si="690"/>
        <v>-----</v>
      </c>
      <c r="E4518" s="15" t="str">
        <f t="shared" si="691"/>
        <v>-----</v>
      </c>
      <c r="F4518" s="15" t="str">
        <f t="shared" si="692"/>
        <v>-----</v>
      </c>
      <c r="G4518" s="117" t="str">
        <f t="shared" si="693"/>
        <v>-----</v>
      </c>
      <c r="H4518" s="39"/>
      <c r="J4518" s="118" t="s">
        <v>35</v>
      </c>
      <c r="K4518" s="118" t="s">
        <v>35</v>
      </c>
      <c r="L4518" s="119" t="s">
        <v>46</v>
      </c>
      <c r="M4518" s="119" t="s">
        <v>46</v>
      </c>
      <c r="N4518" s="120" t="s">
        <v>47</v>
      </c>
      <c r="O4518" s="118" t="s">
        <v>35</v>
      </c>
      <c r="P4518" s="121" t="s">
        <v>47</v>
      </c>
      <c r="Q4518" s="121" t="s">
        <v>47</v>
      </c>
      <c r="R4518" s="122" t="s">
        <v>47</v>
      </c>
      <c r="S4518" s="123" t="s">
        <v>48</v>
      </c>
      <c r="T4518" s="124" t="s">
        <v>47</v>
      </c>
      <c r="U4518" s="125" t="s">
        <v>47</v>
      </c>
    </row>
    <row r="4519" spans="2:21" ht="34.5" customHeight="1" x14ac:dyDescent="0.25">
      <c r="B4519" s="48" t="str">
        <f t="shared" si="688"/>
        <v>--------</v>
      </c>
      <c r="C4519" s="14" t="str">
        <f t="shared" si="689"/>
        <v>--------</v>
      </c>
      <c r="D4519" s="2" t="str">
        <f t="shared" si="690"/>
        <v>-----</v>
      </c>
      <c r="E4519" s="15" t="str">
        <f t="shared" si="691"/>
        <v>-----</v>
      </c>
      <c r="F4519" s="15" t="str">
        <f t="shared" si="692"/>
        <v>-----</v>
      </c>
      <c r="G4519" s="117" t="str">
        <f t="shared" si="693"/>
        <v>-----</v>
      </c>
      <c r="H4519" s="39"/>
      <c r="J4519" s="118" t="s">
        <v>35</v>
      </c>
      <c r="K4519" s="118" t="s">
        <v>35</v>
      </c>
      <c r="L4519" s="119" t="s">
        <v>46</v>
      </c>
      <c r="M4519" s="119" t="s">
        <v>46</v>
      </c>
      <c r="N4519" s="120" t="s">
        <v>47</v>
      </c>
      <c r="O4519" s="118" t="s">
        <v>35</v>
      </c>
      <c r="P4519" s="121" t="s">
        <v>47</v>
      </c>
      <c r="Q4519" s="121" t="s">
        <v>47</v>
      </c>
      <c r="R4519" s="122" t="s">
        <v>47</v>
      </c>
      <c r="S4519" s="123" t="s">
        <v>48</v>
      </c>
      <c r="T4519" s="124" t="s">
        <v>47</v>
      </c>
      <c r="U4519" s="125" t="s">
        <v>47</v>
      </c>
    </row>
    <row r="4520" spans="2:21" ht="34.5" customHeight="1" x14ac:dyDescent="0.25">
      <c r="B4520" s="48" t="str">
        <f t="shared" si="688"/>
        <v>--------</v>
      </c>
      <c r="C4520" s="14" t="str">
        <f t="shared" si="689"/>
        <v>--------</v>
      </c>
      <c r="D4520" s="2" t="str">
        <f t="shared" si="690"/>
        <v>-----</v>
      </c>
      <c r="E4520" s="15" t="str">
        <f t="shared" si="691"/>
        <v>-----</v>
      </c>
      <c r="F4520" s="15" t="str">
        <f t="shared" si="692"/>
        <v>-----</v>
      </c>
      <c r="G4520" s="117" t="str">
        <f t="shared" si="693"/>
        <v>-----</v>
      </c>
      <c r="H4520" s="39"/>
      <c r="J4520" s="118" t="s">
        <v>35</v>
      </c>
      <c r="K4520" s="118" t="s">
        <v>35</v>
      </c>
      <c r="L4520" s="119" t="s">
        <v>46</v>
      </c>
      <c r="M4520" s="119" t="s">
        <v>46</v>
      </c>
      <c r="N4520" s="120" t="s">
        <v>47</v>
      </c>
      <c r="O4520" s="118" t="s">
        <v>35</v>
      </c>
      <c r="P4520" s="121" t="s">
        <v>47</v>
      </c>
      <c r="Q4520" s="121" t="s">
        <v>47</v>
      </c>
      <c r="R4520" s="122" t="s">
        <v>47</v>
      </c>
      <c r="S4520" s="123" t="s">
        <v>48</v>
      </c>
      <c r="T4520" s="124" t="s">
        <v>47</v>
      </c>
      <c r="U4520" s="125" t="s">
        <v>47</v>
      </c>
    </row>
    <row r="4521" spans="2:21" ht="34.5" customHeight="1" x14ac:dyDescent="0.25">
      <c r="B4521" s="48" t="str">
        <f t="shared" si="688"/>
        <v>--------</v>
      </c>
      <c r="C4521" s="14" t="str">
        <f t="shared" si="689"/>
        <v>--------</v>
      </c>
      <c r="D4521" s="2" t="str">
        <f t="shared" si="690"/>
        <v>-----</v>
      </c>
      <c r="E4521" s="15" t="str">
        <f t="shared" si="691"/>
        <v>-----</v>
      </c>
      <c r="F4521" s="15" t="str">
        <f t="shared" si="692"/>
        <v>-----</v>
      </c>
      <c r="G4521" s="117" t="str">
        <f t="shared" si="693"/>
        <v>-----</v>
      </c>
      <c r="H4521" s="39"/>
      <c r="J4521" s="118" t="s">
        <v>35</v>
      </c>
      <c r="K4521" s="118" t="s">
        <v>35</v>
      </c>
      <c r="L4521" s="119" t="s">
        <v>46</v>
      </c>
      <c r="M4521" s="119" t="s">
        <v>46</v>
      </c>
      <c r="N4521" s="120" t="s">
        <v>47</v>
      </c>
      <c r="O4521" s="118" t="s">
        <v>35</v>
      </c>
      <c r="P4521" s="121" t="s">
        <v>47</v>
      </c>
      <c r="Q4521" s="121" t="s">
        <v>47</v>
      </c>
      <c r="R4521" s="122" t="s">
        <v>47</v>
      </c>
      <c r="S4521" s="123" t="s">
        <v>48</v>
      </c>
      <c r="T4521" s="124" t="s">
        <v>47</v>
      </c>
      <c r="U4521" s="125" t="s">
        <v>47</v>
      </c>
    </row>
    <row r="4525" spans="2:21" ht="35.25" customHeight="1" x14ac:dyDescent="0.25">
      <c r="B4525" s="188" t="s">
        <v>43</v>
      </c>
      <c r="C4525" s="188"/>
      <c r="D4525" s="188"/>
      <c r="E4525" s="188"/>
      <c r="F4525" s="188"/>
      <c r="G4525" s="188"/>
      <c r="H4525" s="188"/>
      <c r="J4525" t="s">
        <v>44</v>
      </c>
      <c r="K4525" s="114">
        <v>43325</v>
      </c>
    </row>
    <row r="4527" spans="2:21" x14ac:dyDescent="0.25">
      <c r="B4527" s="1" t="s">
        <v>14</v>
      </c>
    </row>
    <row r="4528" spans="2:21" ht="8.25" customHeight="1" x14ac:dyDescent="0.25"/>
    <row r="4529" spans="2:8" ht="21" x14ac:dyDescent="0.35">
      <c r="B4529" s="189" t="s">
        <v>15</v>
      </c>
      <c r="C4529" s="189"/>
      <c r="D4529" s="115" t="str">
        <f>U4551</f>
        <v>-----</v>
      </c>
      <c r="E4529" s="45"/>
      <c r="F4529" s="113" t="s">
        <v>16</v>
      </c>
      <c r="G4529" s="116" t="str">
        <f>D4529</f>
        <v>-----</v>
      </c>
      <c r="H4529" s="42" t="s">
        <v>45</v>
      </c>
    </row>
    <row r="4531" spans="2:8" x14ac:dyDescent="0.25">
      <c r="B4531" t="s">
        <v>28</v>
      </c>
      <c r="C4531" s="190" t="str">
        <f>S4551</f>
        <v>------</v>
      </c>
      <c r="D4531" s="190"/>
      <c r="E4531" s="190"/>
      <c r="F4531" s="190"/>
      <c r="G4531" s="40" t="s">
        <v>29</v>
      </c>
      <c r="H4531" s="44" t="s">
        <v>30</v>
      </c>
    </row>
    <row r="4532" spans="2:8" x14ac:dyDescent="0.25">
      <c r="C4532" s="45"/>
      <c r="D4532" s="45"/>
      <c r="E4532" s="45"/>
      <c r="F4532" s="45"/>
      <c r="G4532" s="40"/>
      <c r="H4532" s="45"/>
    </row>
    <row r="4533" spans="2:8" x14ac:dyDescent="0.25">
      <c r="B4533" t="s">
        <v>31</v>
      </c>
      <c r="C4533" s="47" t="str">
        <f>T4551</f>
        <v>-----</v>
      </c>
      <c r="D4533" s="41" t="s">
        <v>27</v>
      </c>
      <c r="E4533" s="41"/>
      <c r="F4533" s="44"/>
      <c r="G4533" s="44"/>
      <c r="H4533" s="44"/>
    </row>
    <row r="4535" spans="2:8" x14ac:dyDescent="0.25">
      <c r="B4535" t="s">
        <v>32</v>
      </c>
      <c r="C4535" s="44"/>
      <c r="D4535" s="44"/>
      <c r="E4535" s="45"/>
      <c r="F4535" s="40" t="s">
        <v>33</v>
      </c>
      <c r="G4535" s="44"/>
      <c r="H4535" s="44"/>
    </row>
    <row r="4536" spans="2:8" x14ac:dyDescent="0.25">
      <c r="F4536" s="40"/>
    </row>
    <row r="4537" spans="2:8" x14ac:dyDescent="0.25">
      <c r="B4537" s="112" t="s">
        <v>34</v>
      </c>
      <c r="C4537" s="44"/>
      <c r="D4537" s="40" t="s">
        <v>17</v>
      </c>
      <c r="E4537" s="44"/>
      <c r="F4537" s="44"/>
      <c r="G4537" s="44"/>
      <c r="H4537" s="44"/>
    </row>
    <row r="4538" spans="2:8" x14ac:dyDescent="0.25">
      <c r="F4538" s="40"/>
    </row>
    <row r="4539" spans="2:8" x14ac:dyDescent="0.25">
      <c r="B4539" t="s">
        <v>18</v>
      </c>
      <c r="D4539" s="43" t="s">
        <v>19</v>
      </c>
      <c r="E4539" s="43"/>
      <c r="F4539" s="43" t="s">
        <v>20</v>
      </c>
      <c r="G4539" t="s">
        <v>21</v>
      </c>
    </row>
    <row r="4540" spans="2:8" x14ac:dyDescent="0.25">
      <c r="F4540" s="40"/>
    </row>
    <row r="4541" spans="2:8" x14ac:dyDescent="0.25">
      <c r="B4541" s="191" t="s">
        <v>22</v>
      </c>
      <c r="C4541" s="191"/>
      <c r="D4541" s="191"/>
      <c r="E4541" s="191"/>
      <c r="F4541" s="191"/>
      <c r="G4541" s="191"/>
      <c r="H4541" s="191"/>
    </row>
    <row r="4542" spans="2:8" x14ac:dyDescent="0.25">
      <c r="F4542" s="40"/>
    </row>
    <row r="4543" spans="2:8" ht="15.75" x14ac:dyDescent="0.25">
      <c r="B4543" t="s">
        <v>23</v>
      </c>
      <c r="E4543" s="192" t="str">
        <f>N4551</f>
        <v>-----</v>
      </c>
      <c r="F4543" s="192"/>
      <c r="G4543" s="192"/>
      <c r="H4543" s="192"/>
    </row>
    <row r="4544" spans="2:8" x14ac:dyDescent="0.25">
      <c r="F4544" s="113"/>
      <c r="G4544" s="113"/>
      <c r="H4544" s="113"/>
    </row>
    <row r="4545" spans="2:21" ht="23.25" x14ac:dyDescent="0.25">
      <c r="B4545" t="s">
        <v>25</v>
      </c>
      <c r="D4545" s="46">
        <f>J4550</f>
        <v>0</v>
      </c>
      <c r="E4545" s="45"/>
      <c r="F4545" s="113" t="s">
        <v>26</v>
      </c>
      <c r="G4545" s="113"/>
      <c r="H4545" s="113"/>
    </row>
    <row r="4546" spans="2:21" x14ac:dyDescent="0.25">
      <c r="F4546" s="40"/>
    </row>
    <row r="4547" spans="2:21" x14ac:dyDescent="0.25">
      <c r="B4547" t="s">
        <v>24</v>
      </c>
      <c r="F4547" s="40"/>
    </row>
    <row r="4548" spans="2:21" x14ac:dyDescent="0.25">
      <c r="F4548" s="40"/>
      <c r="J4548" s="49"/>
    </row>
    <row r="4550" spans="2:21" ht="28.5" customHeight="1" x14ac:dyDescent="0.5">
      <c r="B4550" s="39" t="s">
        <v>8</v>
      </c>
      <c r="C4550" s="39" t="s">
        <v>9</v>
      </c>
      <c r="D4550" s="39" t="s">
        <v>10</v>
      </c>
      <c r="E4550" s="193" t="s">
        <v>11</v>
      </c>
      <c r="F4550" s="194"/>
      <c r="G4550" s="39" t="s">
        <v>12</v>
      </c>
      <c r="H4550" s="39" t="s">
        <v>13</v>
      </c>
      <c r="J4550" s="195">
        <f>SUM(O4551:O4560)</f>
        <v>0</v>
      </c>
      <c r="K4550" s="195"/>
      <c r="L4550" s="195"/>
      <c r="M4550" s="195"/>
      <c r="N4550" s="195"/>
      <c r="O4550" s="195"/>
      <c r="P4550" s="195"/>
      <c r="Q4550" s="195"/>
      <c r="R4550" s="195"/>
      <c r="S4550" s="195"/>
    </row>
    <row r="4551" spans="2:21" ht="34.5" customHeight="1" x14ac:dyDescent="0.25">
      <c r="B4551" s="48" t="str">
        <f>K4551</f>
        <v>--------</v>
      </c>
      <c r="C4551" s="14" t="str">
        <f>J4551</f>
        <v>--------</v>
      </c>
      <c r="D4551" s="2" t="str">
        <f>P4551</f>
        <v>-----</v>
      </c>
      <c r="E4551" s="15" t="str">
        <f>Q4551</f>
        <v>-----</v>
      </c>
      <c r="F4551" s="15" t="str">
        <f>R4551</f>
        <v>-----</v>
      </c>
      <c r="G4551" s="117" t="str">
        <f>IF(U4551&lt;$K$1,"13/08/2018",U4551)</f>
        <v>-----</v>
      </c>
      <c r="H4551" s="39"/>
      <c r="J4551" s="118" t="s">
        <v>35</v>
      </c>
      <c r="K4551" s="118" t="s">
        <v>35</v>
      </c>
      <c r="L4551" s="119" t="s">
        <v>46</v>
      </c>
      <c r="M4551" s="119" t="s">
        <v>46</v>
      </c>
      <c r="N4551" s="120" t="s">
        <v>47</v>
      </c>
      <c r="O4551" s="118" t="s">
        <v>35</v>
      </c>
      <c r="P4551" s="121" t="s">
        <v>47</v>
      </c>
      <c r="Q4551" s="121" t="s">
        <v>47</v>
      </c>
      <c r="R4551" s="122" t="s">
        <v>47</v>
      </c>
      <c r="S4551" s="123" t="s">
        <v>48</v>
      </c>
      <c r="T4551" s="124" t="s">
        <v>47</v>
      </c>
      <c r="U4551" s="125" t="s">
        <v>47</v>
      </c>
    </row>
    <row r="4552" spans="2:21" ht="34.5" customHeight="1" x14ac:dyDescent="0.25">
      <c r="B4552" s="48" t="str">
        <f t="shared" ref="B4552:B4560" si="694">K4552</f>
        <v>--------</v>
      </c>
      <c r="C4552" s="14" t="str">
        <f t="shared" ref="C4552:C4560" si="695">J4552</f>
        <v>--------</v>
      </c>
      <c r="D4552" s="2" t="str">
        <f t="shared" ref="D4552:D4560" si="696">P4552</f>
        <v>-----</v>
      </c>
      <c r="E4552" s="15" t="str">
        <f t="shared" ref="E4552:E4560" si="697">Q4552</f>
        <v>-----</v>
      </c>
      <c r="F4552" s="15" t="str">
        <f t="shared" ref="F4552:F4560" si="698">R4552</f>
        <v>-----</v>
      </c>
      <c r="G4552" s="117" t="str">
        <f t="shared" ref="G4552:G4560" si="699">IF(U4552&lt;$K$1,"19/03/2018",U4552)</f>
        <v>-----</v>
      </c>
      <c r="H4552" s="39"/>
      <c r="J4552" s="118" t="s">
        <v>35</v>
      </c>
      <c r="K4552" s="118" t="s">
        <v>35</v>
      </c>
      <c r="L4552" s="119" t="s">
        <v>46</v>
      </c>
      <c r="M4552" s="119" t="s">
        <v>46</v>
      </c>
      <c r="N4552" s="120" t="s">
        <v>47</v>
      </c>
      <c r="O4552" s="118" t="s">
        <v>35</v>
      </c>
      <c r="P4552" s="121" t="s">
        <v>47</v>
      </c>
      <c r="Q4552" s="121" t="s">
        <v>47</v>
      </c>
      <c r="R4552" s="122" t="s">
        <v>47</v>
      </c>
      <c r="S4552" s="123" t="s">
        <v>48</v>
      </c>
      <c r="T4552" s="124" t="s">
        <v>47</v>
      </c>
      <c r="U4552" s="125" t="s">
        <v>47</v>
      </c>
    </row>
    <row r="4553" spans="2:21" ht="34.5" customHeight="1" x14ac:dyDescent="0.25">
      <c r="B4553" s="48" t="str">
        <f t="shared" si="694"/>
        <v>--------</v>
      </c>
      <c r="C4553" s="14" t="str">
        <f t="shared" si="695"/>
        <v>--------</v>
      </c>
      <c r="D4553" s="2" t="str">
        <f t="shared" si="696"/>
        <v>-----</v>
      </c>
      <c r="E4553" s="15" t="str">
        <f t="shared" si="697"/>
        <v>-----</v>
      </c>
      <c r="F4553" s="15" t="str">
        <f t="shared" si="698"/>
        <v>-----</v>
      </c>
      <c r="G4553" s="117" t="str">
        <f t="shared" si="699"/>
        <v>-----</v>
      </c>
      <c r="H4553" s="39"/>
      <c r="J4553" s="118" t="s">
        <v>35</v>
      </c>
      <c r="K4553" s="118" t="s">
        <v>35</v>
      </c>
      <c r="L4553" s="119" t="s">
        <v>46</v>
      </c>
      <c r="M4553" s="119" t="s">
        <v>46</v>
      </c>
      <c r="N4553" s="120" t="s">
        <v>47</v>
      </c>
      <c r="O4553" s="118" t="s">
        <v>35</v>
      </c>
      <c r="P4553" s="121" t="s">
        <v>47</v>
      </c>
      <c r="Q4553" s="121" t="s">
        <v>47</v>
      </c>
      <c r="R4553" s="122" t="s">
        <v>47</v>
      </c>
      <c r="S4553" s="123" t="s">
        <v>48</v>
      </c>
      <c r="T4553" s="124" t="s">
        <v>47</v>
      </c>
      <c r="U4553" s="125" t="s">
        <v>47</v>
      </c>
    </row>
    <row r="4554" spans="2:21" ht="34.5" customHeight="1" x14ac:dyDescent="0.25">
      <c r="B4554" s="48" t="str">
        <f t="shared" si="694"/>
        <v>--------</v>
      </c>
      <c r="C4554" s="14" t="str">
        <f t="shared" si="695"/>
        <v>--------</v>
      </c>
      <c r="D4554" s="2" t="str">
        <f t="shared" si="696"/>
        <v>-----</v>
      </c>
      <c r="E4554" s="15" t="str">
        <f t="shared" si="697"/>
        <v>-----</v>
      </c>
      <c r="F4554" s="15" t="str">
        <f t="shared" si="698"/>
        <v>-----</v>
      </c>
      <c r="G4554" s="117" t="str">
        <f t="shared" si="699"/>
        <v>-----</v>
      </c>
      <c r="H4554" s="39"/>
      <c r="J4554" s="118" t="s">
        <v>35</v>
      </c>
      <c r="K4554" s="118" t="s">
        <v>35</v>
      </c>
      <c r="L4554" s="119" t="s">
        <v>46</v>
      </c>
      <c r="M4554" s="119" t="s">
        <v>46</v>
      </c>
      <c r="N4554" s="120" t="s">
        <v>47</v>
      </c>
      <c r="O4554" s="118" t="s">
        <v>35</v>
      </c>
      <c r="P4554" s="121" t="s">
        <v>47</v>
      </c>
      <c r="Q4554" s="121" t="s">
        <v>47</v>
      </c>
      <c r="R4554" s="122" t="s">
        <v>47</v>
      </c>
      <c r="S4554" s="123" t="s">
        <v>48</v>
      </c>
      <c r="T4554" s="124" t="s">
        <v>47</v>
      </c>
      <c r="U4554" s="125" t="s">
        <v>47</v>
      </c>
    </row>
    <row r="4555" spans="2:21" ht="34.5" customHeight="1" x14ac:dyDescent="0.25">
      <c r="B4555" s="48" t="str">
        <f t="shared" si="694"/>
        <v>--------</v>
      </c>
      <c r="C4555" s="14" t="str">
        <f t="shared" si="695"/>
        <v>--------</v>
      </c>
      <c r="D4555" s="2" t="str">
        <f t="shared" si="696"/>
        <v>-----</v>
      </c>
      <c r="E4555" s="15" t="str">
        <f t="shared" si="697"/>
        <v>-----</v>
      </c>
      <c r="F4555" s="15" t="str">
        <f t="shared" si="698"/>
        <v>-----</v>
      </c>
      <c r="G4555" s="117" t="str">
        <f t="shared" si="699"/>
        <v>-----</v>
      </c>
      <c r="H4555" s="39"/>
      <c r="J4555" s="118" t="s">
        <v>35</v>
      </c>
      <c r="K4555" s="118" t="s">
        <v>35</v>
      </c>
      <c r="L4555" s="119" t="s">
        <v>46</v>
      </c>
      <c r="M4555" s="119" t="s">
        <v>46</v>
      </c>
      <c r="N4555" s="120" t="s">
        <v>47</v>
      </c>
      <c r="O4555" s="118" t="s">
        <v>35</v>
      </c>
      <c r="P4555" s="121" t="s">
        <v>47</v>
      </c>
      <c r="Q4555" s="121" t="s">
        <v>47</v>
      </c>
      <c r="R4555" s="122" t="s">
        <v>47</v>
      </c>
      <c r="S4555" s="123" t="s">
        <v>48</v>
      </c>
      <c r="T4555" s="124" t="s">
        <v>47</v>
      </c>
      <c r="U4555" s="125" t="s">
        <v>47</v>
      </c>
    </row>
    <row r="4556" spans="2:21" ht="34.5" customHeight="1" x14ac:dyDescent="0.25">
      <c r="B4556" s="48" t="str">
        <f t="shared" si="694"/>
        <v>--------</v>
      </c>
      <c r="C4556" s="14" t="str">
        <f t="shared" si="695"/>
        <v>--------</v>
      </c>
      <c r="D4556" s="2" t="str">
        <f t="shared" si="696"/>
        <v>-----</v>
      </c>
      <c r="E4556" s="15" t="str">
        <f t="shared" si="697"/>
        <v>-----</v>
      </c>
      <c r="F4556" s="15" t="str">
        <f t="shared" si="698"/>
        <v>-----</v>
      </c>
      <c r="G4556" s="117" t="str">
        <f t="shared" si="699"/>
        <v>-----</v>
      </c>
      <c r="H4556" s="39"/>
      <c r="J4556" s="118" t="s">
        <v>35</v>
      </c>
      <c r="K4556" s="118" t="s">
        <v>35</v>
      </c>
      <c r="L4556" s="119" t="s">
        <v>46</v>
      </c>
      <c r="M4556" s="119" t="s">
        <v>46</v>
      </c>
      <c r="N4556" s="120" t="s">
        <v>47</v>
      </c>
      <c r="O4556" s="118" t="s">
        <v>35</v>
      </c>
      <c r="P4556" s="121" t="s">
        <v>47</v>
      </c>
      <c r="Q4556" s="121" t="s">
        <v>47</v>
      </c>
      <c r="R4556" s="122" t="s">
        <v>47</v>
      </c>
      <c r="S4556" s="123" t="s">
        <v>48</v>
      </c>
      <c r="T4556" s="124" t="s">
        <v>47</v>
      </c>
      <c r="U4556" s="125" t="s">
        <v>47</v>
      </c>
    </row>
    <row r="4557" spans="2:21" ht="34.5" customHeight="1" x14ac:dyDescent="0.25">
      <c r="B4557" s="48" t="str">
        <f t="shared" si="694"/>
        <v>--------</v>
      </c>
      <c r="C4557" s="14" t="str">
        <f t="shared" si="695"/>
        <v>--------</v>
      </c>
      <c r="D4557" s="2" t="str">
        <f t="shared" si="696"/>
        <v>-----</v>
      </c>
      <c r="E4557" s="15" t="str">
        <f t="shared" si="697"/>
        <v>-----</v>
      </c>
      <c r="F4557" s="15" t="str">
        <f t="shared" si="698"/>
        <v>-----</v>
      </c>
      <c r="G4557" s="117" t="str">
        <f t="shared" si="699"/>
        <v>-----</v>
      </c>
      <c r="H4557" s="39"/>
      <c r="J4557" s="118" t="s">
        <v>35</v>
      </c>
      <c r="K4557" s="118" t="s">
        <v>35</v>
      </c>
      <c r="L4557" s="119" t="s">
        <v>46</v>
      </c>
      <c r="M4557" s="119" t="s">
        <v>46</v>
      </c>
      <c r="N4557" s="120" t="s">
        <v>47</v>
      </c>
      <c r="O4557" s="118" t="s">
        <v>35</v>
      </c>
      <c r="P4557" s="121" t="s">
        <v>47</v>
      </c>
      <c r="Q4557" s="121" t="s">
        <v>47</v>
      </c>
      <c r="R4557" s="122" t="s">
        <v>47</v>
      </c>
      <c r="S4557" s="123" t="s">
        <v>48</v>
      </c>
      <c r="T4557" s="124" t="s">
        <v>47</v>
      </c>
      <c r="U4557" s="125" t="s">
        <v>47</v>
      </c>
    </row>
    <row r="4558" spans="2:21" ht="34.5" customHeight="1" x14ac:dyDescent="0.25">
      <c r="B4558" s="48" t="str">
        <f t="shared" si="694"/>
        <v>--------</v>
      </c>
      <c r="C4558" s="14" t="str">
        <f t="shared" si="695"/>
        <v>--------</v>
      </c>
      <c r="D4558" s="2" t="str">
        <f t="shared" si="696"/>
        <v>-----</v>
      </c>
      <c r="E4558" s="15" t="str">
        <f t="shared" si="697"/>
        <v>-----</v>
      </c>
      <c r="F4558" s="15" t="str">
        <f t="shared" si="698"/>
        <v>-----</v>
      </c>
      <c r="G4558" s="117" t="str">
        <f t="shared" si="699"/>
        <v>-----</v>
      </c>
      <c r="H4558" s="39"/>
      <c r="J4558" s="118" t="s">
        <v>35</v>
      </c>
      <c r="K4558" s="118" t="s">
        <v>35</v>
      </c>
      <c r="L4558" s="119" t="s">
        <v>46</v>
      </c>
      <c r="M4558" s="119" t="s">
        <v>46</v>
      </c>
      <c r="N4558" s="120" t="s">
        <v>47</v>
      </c>
      <c r="O4558" s="118" t="s">
        <v>35</v>
      </c>
      <c r="P4558" s="121" t="s">
        <v>47</v>
      </c>
      <c r="Q4558" s="121" t="s">
        <v>47</v>
      </c>
      <c r="R4558" s="122" t="s">
        <v>47</v>
      </c>
      <c r="S4558" s="123" t="s">
        <v>48</v>
      </c>
      <c r="T4558" s="124" t="s">
        <v>47</v>
      </c>
      <c r="U4558" s="125" t="s">
        <v>47</v>
      </c>
    </row>
    <row r="4559" spans="2:21" ht="34.5" customHeight="1" x14ac:dyDescent="0.25">
      <c r="B4559" s="48" t="str">
        <f t="shared" si="694"/>
        <v>--------</v>
      </c>
      <c r="C4559" s="14" t="str">
        <f t="shared" si="695"/>
        <v>--------</v>
      </c>
      <c r="D4559" s="2" t="str">
        <f t="shared" si="696"/>
        <v>-----</v>
      </c>
      <c r="E4559" s="15" t="str">
        <f t="shared" si="697"/>
        <v>-----</v>
      </c>
      <c r="F4559" s="15" t="str">
        <f t="shared" si="698"/>
        <v>-----</v>
      </c>
      <c r="G4559" s="117" t="str">
        <f t="shared" si="699"/>
        <v>-----</v>
      </c>
      <c r="H4559" s="39"/>
      <c r="J4559" s="118" t="s">
        <v>35</v>
      </c>
      <c r="K4559" s="118" t="s">
        <v>35</v>
      </c>
      <c r="L4559" s="119" t="s">
        <v>46</v>
      </c>
      <c r="M4559" s="119" t="s">
        <v>46</v>
      </c>
      <c r="N4559" s="120" t="s">
        <v>47</v>
      </c>
      <c r="O4559" s="118" t="s">
        <v>35</v>
      </c>
      <c r="P4559" s="121" t="s">
        <v>47</v>
      </c>
      <c r="Q4559" s="121" t="s">
        <v>47</v>
      </c>
      <c r="R4559" s="122" t="s">
        <v>47</v>
      </c>
      <c r="S4559" s="123" t="s">
        <v>48</v>
      </c>
      <c r="T4559" s="124" t="s">
        <v>47</v>
      </c>
      <c r="U4559" s="125" t="s">
        <v>47</v>
      </c>
    </row>
    <row r="4560" spans="2:21" ht="34.5" customHeight="1" x14ac:dyDescent="0.25">
      <c r="B4560" s="48" t="str">
        <f t="shared" si="694"/>
        <v>--------</v>
      </c>
      <c r="C4560" s="14" t="str">
        <f t="shared" si="695"/>
        <v>--------</v>
      </c>
      <c r="D4560" s="2" t="str">
        <f t="shared" si="696"/>
        <v>-----</v>
      </c>
      <c r="E4560" s="15" t="str">
        <f t="shared" si="697"/>
        <v>-----</v>
      </c>
      <c r="F4560" s="15" t="str">
        <f t="shared" si="698"/>
        <v>-----</v>
      </c>
      <c r="G4560" s="117" t="str">
        <f t="shared" si="699"/>
        <v>-----</v>
      </c>
      <c r="H4560" s="39"/>
      <c r="J4560" s="118" t="s">
        <v>35</v>
      </c>
      <c r="K4560" s="118" t="s">
        <v>35</v>
      </c>
      <c r="L4560" s="119" t="s">
        <v>46</v>
      </c>
      <c r="M4560" s="119" t="s">
        <v>46</v>
      </c>
      <c r="N4560" s="120" t="s">
        <v>47</v>
      </c>
      <c r="O4560" s="118" t="s">
        <v>35</v>
      </c>
      <c r="P4560" s="121" t="s">
        <v>47</v>
      </c>
      <c r="Q4560" s="121" t="s">
        <v>47</v>
      </c>
      <c r="R4560" s="122" t="s">
        <v>47</v>
      </c>
      <c r="S4560" s="123" t="s">
        <v>48</v>
      </c>
      <c r="T4560" s="124" t="s">
        <v>47</v>
      </c>
      <c r="U4560" s="125" t="s">
        <v>47</v>
      </c>
    </row>
    <row r="4564" spans="2:11" ht="35.25" customHeight="1" x14ac:dyDescent="0.25">
      <c r="B4564" s="188" t="s">
        <v>43</v>
      </c>
      <c r="C4564" s="188"/>
      <c r="D4564" s="188"/>
      <c r="E4564" s="188"/>
      <c r="F4564" s="188"/>
      <c r="G4564" s="188"/>
      <c r="H4564" s="188"/>
      <c r="J4564" t="s">
        <v>44</v>
      </c>
      <c r="K4564" s="114">
        <v>43325</v>
      </c>
    </row>
    <row r="4566" spans="2:11" x14ac:dyDescent="0.25">
      <c r="B4566" s="1" t="s">
        <v>14</v>
      </c>
    </row>
    <row r="4567" spans="2:11" ht="8.25" customHeight="1" x14ac:dyDescent="0.25"/>
    <row r="4568" spans="2:11" ht="21" x14ac:dyDescent="0.35">
      <c r="B4568" s="189" t="s">
        <v>15</v>
      </c>
      <c r="C4568" s="189"/>
      <c r="D4568" s="115" t="str">
        <f>U4590</f>
        <v>-----</v>
      </c>
      <c r="E4568" s="45"/>
      <c r="F4568" s="113" t="s">
        <v>16</v>
      </c>
      <c r="G4568" s="116" t="str">
        <f>D4568</f>
        <v>-----</v>
      </c>
      <c r="H4568" s="42" t="s">
        <v>45</v>
      </c>
    </row>
    <row r="4570" spans="2:11" x14ac:dyDescent="0.25">
      <c r="B4570" t="s">
        <v>28</v>
      </c>
      <c r="C4570" s="190" t="str">
        <f>S4590</f>
        <v>------</v>
      </c>
      <c r="D4570" s="190"/>
      <c r="E4570" s="190"/>
      <c r="F4570" s="190"/>
      <c r="G4570" s="40" t="s">
        <v>29</v>
      </c>
      <c r="H4570" s="44" t="s">
        <v>30</v>
      </c>
    </row>
    <row r="4571" spans="2:11" x14ac:dyDescent="0.25">
      <c r="C4571" s="45"/>
      <c r="D4571" s="45"/>
      <c r="E4571" s="45"/>
      <c r="F4571" s="45"/>
      <c r="G4571" s="40"/>
      <c r="H4571" s="45"/>
    </row>
    <row r="4572" spans="2:11" x14ac:dyDescent="0.25">
      <c r="B4572" t="s">
        <v>31</v>
      </c>
      <c r="C4572" s="47" t="str">
        <f>T4590</f>
        <v>-----</v>
      </c>
      <c r="D4572" s="41" t="s">
        <v>27</v>
      </c>
      <c r="E4572" s="41"/>
      <c r="F4572" s="44"/>
      <c r="G4572" s="44"/>
      <c r="H4572" s="44"/>
    </row>
    <row r="4574" spans="2:11" x14ac:dyDescent="0.25">
      <c r="B4574" t="s">
        <v>32</v>
      </c>
      <c r="C4574" s="44"/>
      <c r="D4574" s="44"/>
      <c r="E4574" s="45"/>
      <c r="F4574" s="40" t="s">
        <v>33</v>
      </c>
      <c r="G4574" s="44"/>
      <c r="H4574" s="44"/>
    </row>
    <row r="4575" spans="2:11" x14ac:dyDescent="0.25">
      <c r="F4575" s="40"/>
    </row>
    <row r="4576" spans="2:11" x14ac:dyDescent="0.25">
      <c r="B4576" s="112" t="s">
        <v>34</v>
      </c>
      <c r="C4576" s="44"/>
      <c r="D4576" s="40" t="s">
        <v>17</v>
      </c>
      <c r="E4576" s="44"/>
      <c r="F4576" s="44"/>
      <c r="G4576" s="44"/>
      <c r="H4576" s="44"/>
    </row>
    <row r="4577" spans="2:21" x14ac:dyDescent="0.25">
      <c r="F4577" s="40"/>
    </row>
    <row r="4578" spans="2:21" x14ac:dyDescent="0.25">
      <c r="B4578" t="s">
        <v>18</v>
      </c>
      <c r="D4578" s="43" t="s">
        <v>19</v>
      </c>
      <c r="E4578" s="43"/>
      <c r="F4578" s="43" t="s">
        <v>20</v>
      </c>
      <c r="G4578" t="s">
        <v>21</v>
      </c>
    </row>
    <row r="4579" spans="2:21" x14ac:dyDescent="0.25">
      <c r="F4579" s="40"/>
    </row>
    <row r="4580" spans="2:21" x14ac:dyDescent="0.25">
      <c r="B4580" s="191" t="s">
        <v>22</v>
      </c>
      <c r="C4580" s="191"/>
      <c r="D4580" s="191"/>
      <c r="E4580" s="191"/>
      <c r="F4580" s="191"/>
      <c r="G4580" s="191"/>
      <c r="H4580" s="191"/>
    </row>
    <row r="4581" spans="2:21" x14ac:dyDescent="0.25">
      <c r="F4581" s="40"/>
    </row>
    <row r="4582" spans="2:21" ht="15.75" x14ac:dyDescent="0.25">
      <c r="B4582" t="s">
        <v>23</v>
      </c>
      <c r="E4582" s="192" t="str">
        <f>N4590</f>
        <v>-----</v>
      </c>
      <c r="F4582" s="192"/>
      <c r="G4582" s="192"/>
      <c r="H4582" s="192"/>
    </row>
    <row r="4583" spans="2:21" x14ac:dyDescent="0.25">
      <c r="F4583" s="113"/>
      <c r="G4583" s="113"/>
      <c r="H4583" s="113"/>
    </row>
    <row r="4584" spans="2:21" ht="23.25" x14ac:dyDescent="0.25">
      <c r="B4584" t="s">
        <v>25</v>
      </c>
      <c r="D4584" s="46">
        <f>J4589</f>
        <v>0</v>
      </c>
      <c r="E4584" s="45"/>
      <c r="F4584" s="113" t="s">
        <v>26</v>
      </c>
      <c r="G4584" s="113"/>
      <c r="H4584" s="113"/>
    </row>
    <row r="4585" spans="2:21" x14ac:dyDescent="0.25">
      <c r="F4585" s="40"/>
    </row>
    <row r="4586" spans="2:21" x14ac:dyDescent="0.25">
      <c r="B4586" t="s">
        <v>24</v>
      </c>
      <c r="F4586" s="40"/>
    </row>
    <row r="4587" spans="2:21" x14ac:dyDescent="0.25">
      <c r="F4587" s="40"/>
      <c r="J4587" s="49"/>
    </row>
    <row r="4589" spans="2:21" ht="28.5" customHeight="1" x14ac:dyDescent="0.5">
      <c r="B4589" s="39" t="s">
        <v>8</v>
      </c>
      <c r="C4589" s="39" t="s">
        <v>9</v>
      </c>
      <c r="D4589" s="39" t="s">
        <v>10</v>
      </c>
      <c r="E4589" s="193" t="s">
        <v>11</v>
      </c>
      <c r="F4589" s="194"/>
      <c r="G4589" s="39" t="s">
        <v>12</v>
      </c>
      <c r="H4589" s="39" t="s">
        <v>13</v>
      </c>
      <c r="J4589" s="195">
        <f>SUM(O4590:O4599)</f>
        <v>0</v>
      </c>
      <c r="K4589" s="195"/>
      <c r="L4589" s="195"/>
      <c r="M4589" s="195"/>
      <c r="N4589" s="195"/>
      <c r="O4589" s="195"/>
      <c r="P4589" s="195"/>
      <c r="Q4589" s="195"/>
      <c r="R4589" s="195"/>
      <c r="S4589" s="195"/>
    </row>
    <row r="4590" spans="2:21" ht="34.5" customHeight="1" x14ac:dyDescent="0.25">
      <c r="B4590" s="48" t="str">
        <f>K4590</f>
        <v>--------</v>
      </c>
      <c r="C4590" s="14" t="str">
        <f>J4590</f>
        <v>--------</v>
      </c>
      <c r="D4590" s="2" t="str">
        <f>P4590</f>
        <v>-----</v>
      </c>
      <c r="E4590" s="15" t="str">
        <f>Q4590</f>
        <v>-----</v>
      </c>
      <c r="F4590" s="15" t="str">
        <f>R4590</f>
        <v>-----</v>
      </c>
      <c r="G4590" s="117" t="str">
        <f>IF(U4590&lt;$K$1,"13/08/2018",U4590)</f>
        <v>-----</v>
      </c>
      <c r="H4590" s="39"/>
      <c r="J4590" s="118" t="s">
        <v>35</v>
      </c>
      <c r="K4590" s="118" t="s">
        <v>35</v>
      </c>
      <c r="L4590" s="119" t="s">
        <v>46</v>
      </c>
      <c r="M4590" s="119" t="s">
        <v>46</v>
      </c>
      <c r="N4590" s="120" t="s">
        <v>47</v>
      </c>
      <c r="O4590" s="118" t="s">
        <v>35</v>
      </c>
      <c r="P4590" s="121" t="s">
        <v>47</v>
      </c>
      <c r="Q4590" s="121" t="s">
        <v>47</v>
      </c>
      <c r="R4590" s="122" t="s">
        <v>47</v>
      </c>
      <c r="S4590" s="123" t="s">
        <v>48</v>
      </c>
      <c r="T4590" s="124" t="s">
        <v>47</v>
      </c>
      <c r="U4590" s="125" t="s">
        <v>47</v>
      </c>
    </row>
    <row r="4591" spans="2:21" ht="34.5" customHeight="1" x14ac:dyDescent="0.25">
      <c r="B4591" s="48" t="str">
        <f t="shared" ref="B4591:B4599" si="700">K4591</f>
        <v>--------</v>
      </c>
      <c r="C4591" s="14" t="str">
        <f t="shared" ref="C4591:C4599" si="701">J4591</f>
        <v>--------</v>
      </c>
      <c r="D4591" s="2" t="str">
        <f t="shared" ref="D4591:D4599" si="702">P4591</f>
        <v>-----</v>
      </c>
      <c r="E4591" s="15" t="str">
        <f t="shared" ref="E4591:E4599" si="703">Q4591</f>
        <v>-----</v>
      </c>
      <c r="F4591" s="15" t="str">
        <f t="shared" ref="F4591:F4599" si="704">R4591</f>
        <v>-----</v>
      </c>
      <c r="G4591" s="117" t="str">
        <f t="shared" ref="G4591:G4599" si="705">IF(U4591&lt;$K$1,"19/03/2018",U4591)</f>
        <v>-----</v>
      </c>
      <c r="H4591" s="39"/>
      <c r="J4591" s="118" t="s">
        <v>35</v>
      </c>
      <c r="K4591" s="118" t="s">
        <v>35</v>
      </c>
      <c r="L4591" s="119" t="s">
        <v>46</v>
      </c>
      <c r="M4591" s="119" t="s">
        <v>46</v>
      </c>
      <c r="N4591" s="120" t="s">
        <v>47</v>
      </c>
      <c r="O4591" s="118" t="s">
        <v>35</v>
      </c>
      <c r="P4591" s="121" t="s">
        <v>47</v>
      </c>
      <c r="Q4591" s="121" t="s">
        <v>47</v>
      </c>
      <c r="R4591" s="122" t="s">
        <v>47</v>
      </c>
      <c r="S4591" s="123" t="s">
        <v>48</v>
      </c>
      <c r="T4591" s="124" t="s">
        <v>47</v>
      </c>
      <c r="U4591" s="125" t="s">
        <v>47</v>
      </c>
    </row>
    <row r="4592" spans="2:21" ht="34.5" customHeight="1" x14ac:dyDescent="0.25">
      <c r="B4592" s="48" t="str">
        <f t="shared" si="700"/>
        <v>--------</v>
      </c>
      <c r="C4592" s="14" t="str">
        <f t="shared" si="701"/>
        <v>--------</v>
      </c>
      <c r="D4592" s="2" t="str">
        <f t="shared" si="702"/>
        <v>-----</v>
      </c>
      <c r="E4592" s="15" t="str">
        <f t="shared" si="703"/>
        <v>-----</v>
      </c>
      <c r="F4592" s="15" t="str">
        <f t="shared" si="704"/>
        <v>-----</v>
      </c>
      <c r="G4592" s="117" t="str">
        <f t="shared" si="705"/>
        <v>-----</v>
      </c>
      <c r="H4592" s="39"/>
      <c r="J4592" s="118" t="s">
        <v>35</v>
      </c>
      <c r="K4592" s="118" t="s">
        <v>35</v>
      </c>
      <c r="L4592" s="119" t="s">
        <v>46</v>
      </c>
      <c r="M4592" s="119" t="s">
        <v>46</v>
      </c>
      <c r="N4592" s="120" t="s">
        <v>47</v>
      </c>
      <c r="O4592" s="118" t="s">
        <v>35</v>
      </c>
      <c r="P4592" s="121" t="s">
        <v>47</v>
      </c>
      <c r="Q4592" s="121" t="s">
        <v>47</v>
      </c>
      <c r="R4592" s="122" t="s">
        <v>47</v>
      </c>
      <c r="S4592" s="123" t="s">
        <v>48</v>
      </c>
      <c r="T4592" s="124" t="s">
        <v>47</v>
      </c>
      <c r="U4592" s="125" t="s">
        <v>47</v>
      </c>
    </row>
    <row r="4593" spans="2:21" ht="34.5" customHeight="1" x14ac:dyDescent="0.25">
      <c r="B4593" s="48" t="str">
        <f t="shared" si="700"/>
        <v>--------</v>
      </c>
      <c r="C4593" s="14" t="str">
        <f t="shared" si="701"/>
        <v>--------</v>
      </c>
      <c r="D4593" s="2" t="str">
        <f t="shared" si="702"/>
        <v>-----</v>
      </c>
      <c r="E4593" s="15" t="str">
        <f t="shared" si="703"/>
        <v>-----</v>
      </c>
      <c r="F4593" s="15" t="str">
        <f t="shared" si="704"/>
        <v>-----</v>
      </c>
      <c r="G4593" s="117" t="str">
        <f t="shared" si="705"/>
        <v>-----</v>
      </c>
      <c r="H4593" s="39"/>
      <c r="J4593" s="118" t="s">
        <v>35</v>
      </c>
      <c r="K4593" s="118" t="s">
        <v>35</v>
      </c>
      <c r="L4593" s="119" t="s">
        <v>46</v>
      </c>
      <c r="M4593" s="119" t="s">
        <v>46</v>
      </c>
      <c r="N4593" s="120" t="s">
        <v>47</v>
      </c>
      <c r="O4593" s="118" t="s">
        <v>35</v>
      </c>
      <c r="P4593" s="121" t="s">
        <v>47</v>
      </c>
      <c r="Q4593" s="121" t="s">
        <v>47</v>
      </c>
      <c r="R4593" s="122" t="s">
        <v>47</v>
      </c>
      <c r="S4593" s="123" t="s">
        <v>48</v>
      </c>
      <c r="T4593" s="124" t="s">
        <v>47</v>
      </c>
      <c r="U4593" s="125" t="s">
        <v>47</v>
      </c>
    </row>
    <row r="4594" spans="2:21" ht="34.5" customHeight="1" x14ac:dyDescent="0.25">
      <c r="B4594" s="48" t="str">
        <f t="shared" si="700"/>
        <v>--------</v>
      </c>
      <c r="C4594" s="14" t="str">
        <f t="shared" si="701"/>
        <v>--------</v>
      </c>
      <c r="D4594" s="2" t="str">
        <f t="shared" si="702"/>
        <v>-----</v>
      </c>
      <c r="E4594" s="15" t="str">
        <f t="shared" si="703"/>
        <v>-----</v>
      </c>
      <c r="F4594" s="15" t="str">
        <f t="shared" si="704"/>
        <v>-----</v>
      </c>
      <c r="G4594" s="117" t="str">
        <f t="shared" si="705"/>
        <v>-----</v>
      </c>
      <c r="H4594" s="39"/>
      <c r="J4594" s="118" t="s">
        <v>35</v>
      </c>
      <c r="K4594" s="118" t="s">
        <v>35</v>
      </c>
      <c r="L4594" s="119" t="s">
        <v>46</v>
      </c>
      <c r="M4594" s="119" t="s">
        <v>46</v>
      </c>
      <c r="N4594" s="120" t="s">
        <v>47</v>
      </c>
      <c r="O4594" s="118" t="s">
        <v>35</v>
      </c>
      <c r="P4594" s="121" t="s">
        <v>47</v>
      </c>
      <c r="Q4594" s="121" t="s">
        <v>47</v>
      </c>
      <c r="R4594" s="122" t="s">
        <v>47</v>
      </c>
      <c r="S4594" s="123" t="s">
        <v>48</v>
      </c>
      <c r="T4594" s="124" t="s">
        <v>47</v>
      </c>
      <c r="U4594" s="125" t="s">
        <v>47</v>
      </c>
    </row>
    <row r="4595" spans="2:21" ht="34.5" customHeight="1" x14ac:dyDescent="0.25">
      <c r="B4595" s="48" t="str">
        <f t="shared" si="700"/>
        <v>--------</v>
      </c>
      <c r="C4595" s="14" t="str">
        <f t="shared" si="701"/>
        <v>--------</v>
      </c>
      <c r="D4595" s="2" t="str">
        <f t="shared" si="702"/>
        <v>-----</v>
      </c>
      <c r="E4595" s="15" t="str">
        <f t="shared" si="703"/>
        <v>-----</v>
      </c>
      <c r="F4595" s="15" t="str">
        <f t="shared" si="704"/>
        <v>-----</v>
      </c>
      <c r="G4595" s="117" t="str">
        <f t="shared" si="705"/>
        <v>-----</v>
      </c>
      <c r="H4595" s="39"/>
      <c r="J4595" s="118" t="s">
        <v>35</v>
      </c>
      <c r="K4595" s="118" t="s">
        <v>35</v>
      </c>
      <c r="L4595" s="119" t="s">
        <v>46</v>
      </c>
      <c r="M4595" s="119" t="s">
        <v>46</v>
      </c>
      <c r="N4595" s="120" t="s">
        <v>47</v>
      </c>
      <c r="O4595" s="118" t="s">
        <v>35</v>
      </c>
      <c r="P4595" s="121" t="s">
        <v>47</v>
      </c>
      <c r="Q4595" s="121" t="s">
        <v>47</v>
      </c>
      <c r="R4595" s="122" t="s">
        <v>47</v>
      </c>
      <c r="S4595" s="123" t="s">
        <v>48</v>
      </c>
      <c r="T4595" s="124" t="s">
        <v>47</v>
      </c>
      <c r="U4595" s="125" t="s">
        <v>47</v>
      </c>
    </row>
    <row r="4596" spans="2:21" ht="34.5" customHeight="1" x14ac:dyDescent="0.25">
      <c r="B4596" s="48" t="str">
        <f t="shared" si="700"/>
        <v>--------</v>
      </c>
      <c r="C4596" s="14" t="str">
        <f t="shared" si="701"/>
        <v>--------</v>
      </c>
      <c r="D4596" s="2" t="str">
        <f t="shared" si="702"/>
        <v>-----</v>
      </c>
      <c r="E4596" s="15" t="str">
        <f t="shared" si="703"/>
        <v>-----</v>
      </c>
      <c r="F4596" s="15" t="str">
        <f t="shared" si="704"/>
        <v>-----</v>
      </c>
      <c r="G4596" s="117" t="str">
        <f t="shared" si="705"/>
        <v>-----</v>
      </c>
      <c r="H4596" s="39"/>
      <c r="J4596" s="118" t="s">
        <v>35</v>
      </c>
      <c r="K4596" s="118" t="s">
        <v>35</v>
      </c>
      <c r="L4596" s="119" t="s">
        <v>46</v>
      </c>
      <c r="M4596" s="119" t="s">
        <v>46</v>
      </c>
      <c r="N4596" s="120" t="s">
        <v>47</v>
      </c>
      <c r="O4596" s="118" t="s">
        <v>35</v>
      </c>
      <c r="P4596" s="121" t="s">
        <v>47</v>
      </c>
      <c r="Q4596" s="121" t="s">
        <v>47</v>
      </c>
      <c r="R4596" s="122" t="s">
        <v>47</v>
      </c>
      <c r="S4596" s="123" t="s">
        <v>48</v>
      </c>
      <c r="T4596" s="124" t="s">
        <v>47</v>
      </c>
      <c r="U4596" s="125" t="s">
        <v>47</v>
      </c>
    </row>
    <row r="4597" spans="2:21" ht="34.5" customHeight="1" x14ac:dyDescent="0.25">
      <c r="B4597" s="48" t="str">
        <f t="shared" si="700"/>
        <v>--------</v>
      </c>
      <c r="C4597" s="14" t="str">
        <f t="shared" si="701"/>
        <v>--------</v>
      </c>
      <c r="D4597" s="2" t="str">
        <f t="shared" si="702"/>
        <v>-----</v>
      </c>
      <c r="E4597" s="15" t="str">
        <f t="shared" si="703"/>
        <v>-----</v>
      </c>
      <c r="F4597" s="15" t="str">
        <f t="shared" si="704"/>
        <v>-----</v>
      </c>
      <c r="G4597" s="117" t="str">
        <f t="shared" si="705"/>
        <v>-----</v>
      </c>
      <c r="H4597" s="39"/>
      <c r="J4597" s="118" t="s">
        <v>35</v>
      </c>
      <c r="K4597" s="118" t="s">
        <v>35</v>
      </c>
      <c r="L4597" s="119" t="s">
        <v>46</v>
      </c>
      <c r="M4597" s="119" t="s">
        <v>46</v>
      </c>
      <c r="N4597" s="120" t="s">
        <v>47</v>
      </c>
      <c r="O4597" s="118" t="s">
        <v>35</v>
      </c>
      <c r="P4597" s="121" t="s">
        <v>47</v>
      </c>
      <c r="Q4597" s="121" t="s">
        <v>47</v>
      </c>
      <c r="R4597" s="122" t="s">
        <v>47</v>
      </c>
      <c r="S4597" s="123" t="s">
        <v>48</v>
      </c>
      <c r="T4597" s="124" t="s">
        <v>47</v>
      </c>
      <c r="U4597" s="125" t="s">
        <v>47</v>
      </c>
    </row>
    <row r="4598" spans="2:21" ht="34.5" customHeight="1" x14ac:dyDescent="0.25">
      <c r="B4598" s="48" t="str">
        <f t="shared" si="700"/>
        <v>--------</v>
      </c>
      <c r="C4598" s="14" t="str">
        <f t="shared" si="701"/>
        <v>--------</v>
      </c>
      <c r="D4598" s="2" t="str">
        <f t="shared" si="702"/>
        <v>-----</v>
      </c>
      <c r="E4598" s="15" t="str">
        <f t="shared" si="703"/>
        <v>-----</v>
      </c>
      <c r="F4598" s="15" t="str">
        <f t="shared" si="704"/>
        <v>-----</v>
      </c>
      <c r="G4598" s="117" t="str">
        <f t="shared" si="705"/>
        <v>-----</v>
      </c>
      <c r="H4598" s="39"/>
      <c r="J4598" s="118" t="s">
        <v>35</v>
      </c>
      <c r="K4598" s="118" t="s">
        <v>35</v>
      </c>
      <c r="L4598" s="119" t="s">
        <v>46</v>
      </c>
      <c r="M4598" s="119" t="s">
        <v>46</v>
      </c>
      <c r="N4598" s="120" t="s">
        <v>47</v>
      </c>
      <c r="O4598" s="118" t="s">
        <v>35</v>
      </c>
      <c r="P4598" s="121" t="s">
        <v>47</v>
      </c>
      <c r="Q4598" s="121" t="s">
        <v>47</v>
      </c>
      <c r="R4598" s="122" t="s">
        <v>47</v>
      </c>
      <c r="S4598" s="123" t="s">
        <v>48</v>
      </c>
      <c r="T4598" s="124" t="s">
        <v>47</v>
      </c>
      <c r="U4598" s="125" t="s">
        <v>47</v>
      </c>
    </row>
    <row r="4599" spans="2:21" ht="34.5" customHeight="1" x14ac:dyDescent="0.25">
      <c r="B4599" s="48" t="str">
        <f t="shared" si="700"/>
        <v>--------</v>
      </c>
      <c r="C4599" s="14" t="str">
        <f t="shared" si="701"/>
        <v>--------</v>
      </c>
      <c r="D4599" s="2" t="str">
        <f t="shared" si="702"/>
        <v>-----</v>
      </c>
      <c r="E4599" s="15" t="str">
        <f t="shared" si="703"/>
        <v>-----</v>
      </c>
      <c r="F4599" s="15" t="str">
        <f t="shared" si="704"/>
        <v>-----</v>
      </c>
      <c r="G4599" s="117" t="str">
        <f t="shared" si="705"/>
        <v>-----</v>
      </c>
      <c r="H4599" s="39"/>
      <c r="J4599" s="118" t="s">
        <v>35</v>
      </c>
      <c r="K4599" s="118" t="s">
        <v>35</v>
      </c>
      <c r="L4599" s="119" t="s">
        <v>46</v>
      </c>
      <c r="M4599" s="119" t="s">
        <v>46</v>
      </c>
      <c r="N4599" s="120" t="s">
        <v>47</v>
      </c>
      <c r="O4599" s="118" t="s">
        <v>35</v>
      </c>
      <c r="P4599" s="121" t="s">
        <v>47</v>
      </c>
      <c r="Q4599" s="121" t="s">
        <v>47</v>
      </c>
      <c r="R4599" s="122" t="s">
        <v>47</v>
      </c>
      <c r="S4599" s="123" t="s">
        <v>48</v>
      </c>
      <c r="T4599" s="124" t="s">
        <v>47</v>
      </c>
      <c r="U4599" s="125" t="s">
        <v>47</v>
      </c>
    </row>
    <row r="4603" spans="2:21" ht="35.25" customHeight="1" x14ac:dyDescent="0.25">
      <c r="B4603" s="188" t="s">
        <v>43</v>
      </c>
      <c r="C4603" s="188"/>
      <c r="D4603" s="188"/>
      <c r="E4603" s="188"/>
      <c r="F4603" s="188"/>
      <c r="G4603" s="188"/>
      <c r="H4603" s="188"/>
      <c r="J4603" t="s">
        <v>44</v>
      </c>
      <c r="K4603" s="114">
        <v>43325</v>
      </c>
    </row>
    <row r="4605" spans="2:21" x14ac:dyDescent="0.25">
      <c r="B4605" s="1" t="s">
        <v>14</v>
      </c>
    </row>
    <row r="4606" spans="2:21" ht="8.25" customHeight="1" x14ac:dyDescent="0.25"/>
    <row r="4607" spans="2:21" ht="21" x14ac:dyDescent="0.35">
      <c r="B4607" s="189" t="s">
        <v>15</v>
      </c>
      <c r="C4607" s="189"/>
      <c r="D4607" s="115" t="str">
        <f>U4629</f>
        <v>-----</v>
      </c>
      <c r="E4607" s="45"/>
      <c r="F4607" s="113" t="s">
        <v>16</v>
      </c>
      <c r="G4607" s="116" t="str">
        <f>D4607</f>
        <v>-----</v>
      </c>
      <c r="H4607" s="42" t="s">
        <v>45</v>
      </c>
    </row>
    <row r="4609" spans="2:8" x14ac:dyDescent="0.25">
      <c r="B4609" t="s">
        <v>28</v>
      </c>
      <c r="C4609" s="190" t="str">
        <f>S4629</f>
        <v>------</v>
      </c>
      <c r="D4609" s="190"/>
      <c r="E4609" s="190"/>
      <c r="F4609" s="190"/>
      <c r="G4609" s="40" t="s">
        <v>29</v>
      </c>
      <c r="H4609" s="44" t="s">
        <v>30</v>
      </c>
    </row>
    <row r="4610" spans="2:8" x14ac:dyDescent="0.25">
      <c r="C4610" s="45"/>
      <c r="D4610" s="45"/>
      <c r="E4610" s="45"/>
      <c r="F4610" s="45"/>
      <c r="G4610" s="40"/>
      <c r="H4610" s="45"/>
    </row>
    <row r="4611" spans="2:8" x14ac:dyDescent="0.25">
      <c r="B4611" t="s">
        <v>31</v>
      </c>
      <c r="C4611" s="47" t="str">
        <f>T4629</f>
        <v>-----</v>
      </c>
      <c r="D4611" s="41" t="s">
        <v>27</v>
      </c>
      <c r="E4611" s="41"/>
      <c r="F4611" s="44"/>
      <c r="G4611" s="44"/>
      <c r="H4611" s="44"/>
    </row>
    <row r="4613" spans="2:8" x14ac:dyDescent="0.25">
      <c r="B4613" t="s">
        <v>32</v>
      </c>
      <c r="C4613" s="44"/>
      <c r="D4613" s="44"/>
      <c r="E4613" s="45"/>
      <c r="F4613" s="40" t="s">
        <v>33</v>
      </c>
      <c r="G4613" s="44"/>
      <c r="H4613" s="44"/>
    </row>
    <row r="4614" spans="2:8" x14ac:dyDescent="0.25">
      <c r="F4614" s="40"/>
    </row>
    <row r="4615" spans="2:8" x14ac:dyDescent="0.25">
      <c r="B4615" s="112" t="s">
        <v>34</v>
      </c>
      <c r="C4615" s="44"/>
      <c r="D4615" s="40" t="s">
        <v>17</v>
      </c>
      <c r="E4615" s="44"/>
      <c r="F4615" s="44"/>
      <c r="G4615" s="44"/>
      <c r="H4615" s="44"/>
    </row>
    <row r="4616" spans="2:8" x14ac:dyDescent="0.25">
      <c r="F4616" s="40"/>
    </row>
    <row r="4617" spans="2:8" x14ac:dyDescent="0.25">
      <c r="B4617" t="s">
        <v>18</v>
      </c>
      <c r="D4617" s="43" t="s">
        <v>19</v>
      </c>
      <c r="E4617" s="43"/>
      <c r="F4617" s="43" t="s">
        <v>20</v>
      </c>
      <c r="G4617" t="s">
        <v>21</v>
      </c>
    </row>
    <row r="4618" spans="2:8" x14ac:dyDescent="0.25">
      <c r="F4618" s="40"/>
    </row>
    <row r="4619" spans="2:8" x14ac:dyDescent="0.25">
      <c r="B4619" s="191" t="s">
        <v>22</v>
      </c>
      <c r="C4619" s="191"/>
      <c r="D4619" s="191"/>
      <c r="E4619" s="191"/>
      <c r="F4619" s="191"/>
      <c r="G4619" s="191"/>
      <c r="H4619" s="191"/>
    </row>
    <row r="4620" spans="2:8" x14ac:dyDescent="0.25">
      <c r="F4620" s="40"/>
    </row>
    <row r="4621" spans="2:8" ht="15.75" x14ac:dyDescent="0.25">
      <c r="B4621" t="s">
        <v>23</v>
      </c>
      <c r="E4621" s="192" t="str">
        <f>N4629</f>
        <v>-----</v>
      </c>
      <c r="F4621" s="192"/>
      <c r="G4621" s="192"/>
      <c r="H4621" s="192"/>
    </row>
    <row r="4622" spans="2:8" x14ac:dyDescent="0.25">
      <c r="F4622" s="113"/>
      <c r="G4622" s="113"/>
      <c r="H4622" s="113"/>
    </row>
    <row r="4623" spans="2:8" ht="23.25" x14ac:dyDescent="0.25">
      <c r="B4623" t="s">
        <v>25</v>
      </c>
      <c r="D4623" s="46">
        <f>J4628</f>
        <v>0</v>
      </c>
      <c r="E4623" s="45"/>
      <c r="F4623" s="113" t="s">
        <v>26</v>
      </c>
      <c r="G4623" s="113"/>
      <c r="H4623" s="113"/>
    </row>
    <row r="4624" spans="2:8" x14ac:dyDescent="0.25">
      <c r="F4624" s="40"/>
    </row>
    <row r="4625" spans="2:21" x14ac:dyDescent="0.25">
      <c r="B4625" t="s">
        <v>24</v>
      </c>
      <c r="F4625" s="40"/>
    </row>
    <row r="4626" spans="2:21" x14ac:dyDescent="0.25">
      <c r="F4626" s="40"/>
      <c r="J4626" s="49"/>
    </row>
    <row r="4628" spans="2:21" ht="28.5" customHeight="1" x14ac:dyDescent="0.5">
      <c r="B4628" s="39" t="s">
        <v>8</v>
      </c>
      <c r="C4628" s="39" t="s">
        <v>9</v>
      </c>
      <c r="D4628" s="39" t="s">
        <v>10</v>
      </c>
      <c r="E4628" s="193" t="s">
        <v>11</v>
      </c>
      <c r="F4628" s="194"/>
      <c r="G4628" s="39" t="s">
        <v>12</v>
      </c>
      <c r="H4628" s="39" t="s">
        <v>13</v>
      </c>
      <c r="J4628" s="195">
        <f>SUM(O4629:O4638)</f>
        <v>0</v>
      </c>
      <c r="K4628" s="195"/>
      <c r="L4628" s="195"/>
      <c r="M4628" s="195"/>
      <c r="N4628" s="195"/>
      <c r="O4628" s="195"/>
      <c r="P4628" s="195"/>
      <c r="Q4628" s="195"/>
      <c r="R4628" s="195"/>
      <c r="S4628" s="195"/>
    </row>
    <row r="4629" spans="2:21" ht="34.5" customHeight="1" x14ac:dyDescent="0.25">
      <c r="B4629" s="48" t="str">
        <f>K4629</f>
        <v>--------</v>
      </c>
      <c r="C4629" s="14" t="str">
        <f>J4629</f>
        <v>--------</v>
      </c>
      <c r="D4629" s="2" t="str">
        <f>P4629</f>
        <v>-----</v>
      </c>
      <c r="E4629" s="15" t="str">
        <f>Q4629</f>
        <v>-----</v>
      </c>
      <c r="F4629" s="15" t="str">
        <f>R4629</f>
        <v>-----</v>
      </c>
      <c r="G4629" s="117" t="str">
        <f>IF(U4629&lt;$K$1,"13/08/2018",U4629)</f>
        <v>-----</v>
      </c>
      <c r="H4629" s="39"/>
      <c r="J4629" s="118" t="s">
        <v>35</v>
      </c>
      <c r="K4629" s="118" t="s">
        <v>35</v>
      </c>
      <c r="L4629" s="119" t="s">
        <v>46</v>
      </c>
      <c r="M4629" s="119" t="s">
        <v>46</v>
      </c>
      <c r="N4629" s="120" t="s">
        <v>47</v>
      </c>
      <c r="O4629" s="118" t="s">
        <v>35</v>
      </c>
      <c r="P4629" s="121" t="s">
        <v>47</v>
      </c>
      <c r="Q4629" s="121" t="s">
        <v>47</v>
      </c>
      <c r="R4629" s="122" t="s">
        <v>47</v>
      </c>
      <c r="S4629" s="123" t="s">
        <v>48</v>
      </c>
      <c r="T4629" s="124" t="s">
        <v>47</v>
      </c>
      <c r="U4629" s="125" t="s">
        <v>47</v>
      </c>
    </row>
    <row r="4630" spans="2:21" ht="34.5" customHeight="1" x14ac:dyDescent="0.25">
      <c r="B4630" s="48" t="str">
        <f t="shared" ref="B4630:B4638" si="706">K4630</f>
        <v>--------</v>
      </c>
      <c r="C4630" s="14" t="str">
        <f t="shared" ref="C4630:C4638" si="707">J4630</f>
        <v>--------</v>
      </c>
      <c r="D4630" s="2" t="str">
        <f t="shared" ref="D4630:D4638" si="708">P4630</f>
        <v>-----</v>
      </c>
      <c r="E4630" s="15" t="str">
        <f t="shared" ref="E4630:E4638" si="709">Q4630</f>
        <v>-----</v>
      </c>
      <c r="F4630" s="15" t="str">
        <f t="shared" ref="F4630:F4638" si="710">R4630</f>
        <v>-----</v>
      </c>
      <c r="G4630" s="117" t="str">
        <f t="shared" ref="G4630:G4638" si="711">IF(U4630&lt;$K$1,"19/03/2018",U4630)</f>
        <v>-----</v>
      </c>
      <c r="H4630" s="39"/>
      <c r="J4630" s="118" t="s">
        <v>35</v>
      </c>
      <c r="K4630" s="118" t="s">
        <v>35</v>
      </c>
      <c r="L4630" s="119" t="s">
        <v>46</v>
      </c>
      <c r="M4630" s="119" t="s">
        <v>46</v>
      </c>
      <c r="N4630" s="120" t="s">
        <v>47</v>
      </c>
      <c r="O4630" s="118" t="s">
        <v>35</v>
      </c>
      <c r="P4630" s="121" t="s">
        <v>47</v>
      </c>
      <c r="Q4630" s="121" t="s">
        <v>47</v>
      </c>
      <c r="R4630" s="122" t="s">
        <v>47</v>
      </c>
      <c r="S4630" s="123" t="s">
        <v>48</v>
      </c>
      <c r="T4630" s="124" t="s">
        <v>47</v>
      </c>
      <c r="U4630" s="125" t="s">
        <v>47</v>
      </c>
    </row>
    <row r="4631" spans="2:21" ht="34.5" customHeight="1" x14ac:dyDescent="0.25">
      <c r="B4631" s="48" t="str">
        <f t="shared" si="706"/>
        <v>--------</v>
      </c>
      <c r="C4631" s="14" t="str">
        <f t="shared" si="707"/>
        <v>--------</v>
      </c>
      <c r="D4631" s="2" t="str">
        <f t="shared" si="708"/>
        <v>-----</v>
      </c>
      <c r="E4631" s="15" t="str">
        <f t="shared" si="709"/>
        <v>-----</v>
      </c>
      <c r="F4631" s="15" t="str">
        <f t="shared" si="710"/>
        <v>-----</v>
      </c>
      <c r="G4631" s="117" t="str">
        <f t="shared" si="711"/>
        <v>-----</v>
      </c>
      <c r="H4631" s="39"/>
      <c r="J4631" s="118" t="s">
        <v>35</v>
      </c>
      <c r="K4631" s="118" t="s">
        <v>35</v>
      </c>
      <c r="L4631" s="119" t="s">
        <v>46</v>
      </c>
      <c r="M4631" s="119" t="s">
        <v>46</v>
      </c>
      <c r="N4631" s="120" t="s">
        <v>47</v>
      </c>
      <c r="O4631" s="118" t="s">
        <v>35</v>
      </c>
      <c r="P4631" s="121" t="s">
        <v>47</v>
      </c>
      <c r="Q4631" s="121" t="s">
        <v>47</v>
      </c>
      <c r="R4631" s="122" t="s">
        <v>47</v>
      </c>
      <c r="S4631" s="123" t="s">
        <v>48</v>
      </c>
      <c r="T4631" s="124" t="s">
        <v>47</v>
      </c>
      <c r="U4631" s="125" t="s">
        <v>47</v>
      </c>
    </row>
    <row r="4632" spans="2:21" ht="34.5" customHeight="1" x14ac:dyDescent="0.25">
      <c r="B4632" s="48" t="str">
        <f t="shared" si="706"/>
        <v>--------</v>
      </c>
      <c r="C4632" s="14" t="str">
        <f t="shared" si="707"/>
        <v>--------</v>
      </c>
      <c r="D4632" s="2" t="str">
        <f t="shared" si="708"/>
        <v>-----</v>
      </c>
      <c r="E4632" s="15" t="str">
        <f t="shared" si="709"/>
        <v>-----</v>
      </c>
      <c r="F4632" s="15" t="str">
        <f t="shared" si="710"/>
        <v>-----</v>
      </c>
      <c r="G4632" s="117" t="str">
        <f t="shared" si="711"/>
        <v>-----</v>
      </c>
      <c r="H4632" s="39"/>
      <c r="J4632" s="118" t="s">
        <v>35</v>
      </c>
      <c r="K4632" s="118" t="s">
        <v>35</v>
      </c>
      <c r="L4632" s="119" t="s">
        <v>46</v>
      </c>
      <c r="M4632" s="119" t="s">
        <v>46</v>
      </c>
      <c r="N4632" s="120" t="s">
        <v>47</v>
      </c>
      <c r="O4632" s="118" t="s">
        <v>35</v>
      </c>
      <c r="P4632" s="121" t="s">
        <v>47</v>
      </c>
      <c r="Q4632" s="121" t="s">
        <v>47</v>
      </c>
      <c r="R4632" s="122" t="s">
        <v>47</v>
      </c>
      <c r="S4632" s="123" t="s">
        <v>48</v>
      </c>
      <c r="T4632" s="124" t="s">
        <v>47</v>
      </c>
      <c r="U4632" s="125" t="s">
        <v>47</v>
      </c>
    </row>
    <row r="4633" spans="2:21" ht="34.5" customHeight="1" x14ac:dyDescent="0.25">
      <c r="B4633" s="48" t="str">
        <f t="shared" si="706"/>
        <v>--------</v>
      </c>
      <c r="C4633" s="14" t="str">
        <f t="shared" si="707"/>
        <v>--------</v>
      </c>
      <c r="D4633" s="2" t="str">
        <f t="shared" si="708"/>
        <v>-----</v>
      </c>
      <c r="E4633" s="15" t="str">
        <f t="shared" si="709"/>
        <v>-----</v>
      </c>
      <c r="F4633" s="15" t="str">
        <f t="shared" si="710"/>
        <v>-----</v>
      </c>
      <c r="G4633" s="117" t="str">
        <f t="shared" si="711"/>
        <v>-----</v>
      </c>
      <c r="H4633" s="39"/>
      <c r="J4633" s="118" t="s">
        <v>35</v>
      </c>
      <c r="K4633" s="118" t="s">
        <v>35</v>
      </c>
      <c r="L4633" s="119" t="s">
        <v>46</v>
      </c>
      <c r="M4633" s="119" t="s">
        <v>46</v>
      </c>
      <c r="N4633" s="120" t="s">
        <v>47</v>
      </c>
      <c r="O4633" s="118" t="s">
        <v>35</v>
      </c>
      <c r="P4633" s="121" t="s">
        <v>47</v>
      </c>
      <c r="Q4633" s="121" t="s">
        <v>47</v>
      </c>
      <c r="R4633" s="122" t="s">
        <v>47</v>
      </c>
      <c r="S4633" s="123" t="s">
        <v>48</v>
      </c>
      <c r="T4633" s="124" t="s">
        <v>47</v>
      </c>
      <c r="U4633" s="125" t="s">
        <v>47</v>
      </c>
    </row>
    <row r="4634" spans="2:21" ht="34.5" customHeight="1" x14ac:dyDescent="0.25">
      <c r="B4634" s="48" t="str">
        <f t="shared" si="706"/>
        <v>--------</v>
      </c>
      <c r="C4634" s="14" t="str">
        <f t="shared" si="707"/>
        <v>--------</v>
      </c>
      <c r="D4634" s="2" t="str">
        <f t="shared" si="708"/>
        <v>-----</v>
      </c>
      <c r="E4634" s="15" t="str">
        <f t="shared" si="709"/>
        <v>-----</v>
      </c>
      <c r="F4634" s="15" t="str">
        <f t="shared" si="710"/>
        <v>-----</v>
      </c>
      <c r="G4634" s="117" t="str">
        <f t="shared" si="711"/>
        <v>-----</v>
      </c>
      <c r="H4634" s="39"/>
      <c r="J4634" s="118" t="s">
        <v>35</v>
      </c>
      <c r="K4634" s="118" t="s">
        <v>35</v>
      </c>
      <c r="L4634" s="119" t="s">
        <v>46</v>
      </c>
      <c r="M4634" s="119" t="s">
        <v>46</v>
      </c>
      <c r="N4634" s="120" t="s">
        <v>47</v>
      </c>
      <c r="O4634" s="118" t="s">
        <v>35</v>
      </c>
      <c r="P4634" s="121" t="s">
        <v>47</v>
      </c>
      <c r="Q4634" s="121" t="s">
        <v>47</v>
      </c>
      <c r="R4634" s="122" t="s">
        <v>47</v>
      </c>
      <c r="S4634" s="123" t="s">
        <v>48</v>
      </c>
      <c r="T4634" s="124" t="s">
        <v>47</v>
      </c>
      <c r="U4634" s="125" t="s">
        <v>47</v>
      </c>
    </row>
    <row r="4635" spans="2:21" ht="34.5" customHeight="1" x14ac:dyDescent="0.25">
      <c r="B4635" s="48" t="str">
        <f t="shared" si="706"/>
        <v>--------</v>
      </c>
      <c r="C4635" s="14" t="str">
        <f t="shared" si="707"/>
        <v>--------</v>
      </c>
      <c r="D4635" s="2" t="str">
        <f t="shared" si="708"/>
        <v>-----</v>
      </c>
      <c r="E4635" s="15" t="str">
        <f t="shared" si="709"/>
        <v>-----</v>
      </c>
      <c r="F4635" s="15" t="str">
        <f t="shared" si="710"/>
        <v>-----</v>
      </c>
      <c r="G4635" s="117" t="str">
        <f t="shared" si="711"/>
        <v>-----</v>
      </c>
      <c r="H4635" s="39"/>
      <c r="J4635" s="118" t="s">
        <v>35</v>
      </c>
      <c r="K4635" s="118" t="s">
        <v>35</v>
      </c>
      <c r="L4635" s="119" t="s">
        <v>46</v>
      </c>
      <c r="M4635" s="119" t="s">
        <v>46</v>
      </c>
      <c r="N4635" s="120" t="s">
        <v>47</v>
      </c>
      <c r="O4635" s="118" t="s">
        <v>35</v>
      </c>
      <c r="P4635" s="121" t="s">
        <v>47</v>
      </c>
      <c r="Q4635" s="121" t="s">
        <v>47</v>
      </c>
      <c r="R4635" s="122" t="s">
        <v>47</v>
      </c>
      <c r="S4635" s="123" t="s">
        <v>48</v>
      </c>
      <c r="T4635" s="124" t="s">
        <v>47</v>
      </c>
      <c r="U4635" s="125" t="s">
        <v>47</v>
      </c>
    </row>
    <row r="4636" spans="2:21" ht="34.5" customHeight="1" x14ac:dyDescent="0.25">
      <c r="B4636" s="48" t="str">
        <f t="shared" si="706"/>
        <v>--------</v>
      </c>
      <c r="C4636" s="14" t="str">
        <f t="shared" si="707"/>
        <v>--------</v>
      </c>
      <c r="D4636" s="2" t="str">
        <f t="shared" si="708"/>
        <v>-----</v>
      </c>
      <c r="E4636" s="15" t="str">
        <f t="shared" si="709"/>
        <v>-----</v>
      </c>
      <c r="F4636" s="15" t="str">
        <f t="shared" si="710"/>
        <v>-----</v>
      </c>
      <c r="G4636" s="117" t="str">
        <f t="shared" si="711"/>
        <v>-----</v>
      </c>
      <c r="H4636" s="39"/>
      <c r="J4636" s="118" t="s">
        <v>35</v>
      </c>
      <c r="K4636" s="118" t="s">
        <v>35</v>
      </c>
      <c r="L4636" s="119" t="s">
        <v>46</v>
      </c>
      <c r="M4636" s="119" t="s">
        <v>46</v>
      </c>
      <c r="N4636" s="120" t="s">
        <v>47</v>
      </c>
      <c r="O4636" s="118" t="s">
        <v>35</v>
      </c>
      <c r="P4636" s="121" t="s">
        <v>47</v>
      </c>
      <c r="Q4636" s="121" t="s">
        <v>47</v>
      </c>
      <c r="R4636" s="122" t="s">
        <v>47</v>
      </c>
      <c r="S4636" s="123" t="s">
        <v>48</v>
      </c>
      <c r="T4636" s="124" t="s">
        <v>47</v>
      </c>
      <c r="U4636" s="125" t="s">
        <v>47</v>
      </c>
    </row>
    <row r="4637" spans="2:21" ht="34.5" customHeight="1" x14ac:dyDescent="0.25">
      <c r="B4637" s="48" t="str">
        <f t="shared" si="706"/>
        <v>--------</v>
      </c>
      <c r="C4637" s="14" t="str">
        <f t="shared" si="707"/>
        <v>--------</v>
      </c>
      <c r="D4637" s="2" t="str">
        <f t="shared" si="708"/>
        <v>-----</v>
      </c>
      <c r="E4637" s="15" t="str">
        <f t="shared" si="709"/>
        <v>-----</v>
      </c>
      <c r="F4637" s="15" t="str">
        <f t="shared" si="710"/>
        <v>-----</v>
      </c>
      <c r="G4637" s="117" t="str">
        <f t="shared" si="711"/>
        <v>-----</v>
      </c>
      <c r="H4637" s="39"/>
      <c r="J4637" s="118" t="s">
        <v>35</v>
      </c>
      <c r="K4637" s="118" t="s">
        <v>35</v>
      </c>
      <c r="L4637" s="119" t="s">
        <v>46</v>
      </c>
      <c r="M4637" s="119" t="s">
        <v>46</v>
      </c>
      <c r="N4637" s="120" t="s">
        <v>47</v>
      </c>
      <c r="O4637" s="118" t="s">
        <v>35</v>
      </c>
      <c r="P4637" s="121" t="s">
        <v>47</v>
      </c>
      <c r="Q4637" s="121" t="s">
        <v>47</v>
      </c>
      <c r="R4637" s="122" t="s">
        <v>47</v>
      </c>
      <c r="S4637" s="123" t="s">
        <v>48</v>
      </c>
      <c r="T4637" s="124" t="s">
        <v>47</v>
      </c>
      <c r="U4637" s="125" t="s">
        <v>47</v>
      </c>
    </row>
    <row r="4638" spans="2:21" ht="34.5" customHeight="1" x14ac:dyDescent="0.25">
      <c r="B4638" s="48" t="str">
        <f t="shared" si="706"/>
        <v>--------</v>
      </c>
      <c r="C4638" s="14" t="str">
        <f t="shared" si="707"/>
        <v>--------</v>
      </c>
      <c r="D4638" s="2" t="str">
        <f t="shared" si="708"/>
        <v>-----</v>
      </c>
      <c r="E4638" s="15" t="str">
        <f t="shared" si="709"/>
        <v>-----</v>
      </c>
      <c r="F4638" s="15" t="str">
        <f t="shared" si="710"/>
        <v>-----</v>
      </c>
      <c r="G4638" s="117" t="str">
        <f t="shared" si="711"/>
        <v>-----</v>
      </c>
      <c r="H4638" s="39"/>
      <c r="J4638" s="118" t="s">
        <v>35</v>
      </c>
      <c r="K4638" s="118" t="s">
        <v>35</v>
      </c>
      <c r="L4638" s="119" t="s">
        <v>46</v>
      </c>
      <c r="M4638" s="119" t="s">
        <v>46</v>
      </c>
      <c r="N4638" s="120" t="s">
        <v>47</v>
      </c>
      <c r="O4638" s="118" t="s">
        <v>35</v>
      </c>
      <c r="P4638" s="121" t="s">
        <v>47</v>
      </c>
      <c r="Q4638" s="121" t="s">
        <v>47</v>
      </c>
      <c r="R4638" s="122" t="s">
        <v>47</v>
      </c>
      <c r="S4638" s="123" t="s">
        <v>48</v>
      </c>
      <c r="T4638" s="124" t="s">
        <v>47</v>
      </c>
      <c r="U4638" s="125" t="s">
        <v>47</v>
      </c>
    </row>
    <row r="4642" spans="2:11" ht="35.25" customHeight="1" x14ac:dyDescent="0.25">
      <c r="B4642" s="188" t="s">
        <v>43</v>
      </c>
      <c r="C4642" s="188"/>
      <c r="D4642" s="188"/>
      <c r="E4642" s="188"/>
      <c r="F4642" s="188"/>
      <c r="G4642" s="188"/>
      <c r="H4642" s="188"/>
      <c r="J4642" t="s">
        <v>44</v>
      </c>
      <c r="K4642" s="114">
        <v>43325</v>
      </c>
    </row>
    <row r="4644" spans="2:11" x14ac:dyDescent="0.25">
      <c r="B4644" s="1" t="s">
        <v>14</v>
      </c>
    </row>
    <row r="4645" spans="2:11" ht="8.25" customHeight="1" x14ac:dyDescent="0.25"/>
    <row r="4646" spans="2:11" ht="21" x14ac:dyDescent="0.35">
      <c r="B4646" s="189" t="s">
        <v>15</v>
      </c>
      <c r="C4646" s="189"/>
      <c r="D4646" s="115" t="str">
        <f>U4668</f>
        <v>-----</v>
      </c>
      <c r="E4646" s="45"/>
      <c r="F4646" s="113" t="s">
        <v>16</v>
      </c>
      <c r="G4646" s="116" t="str">
        <f>D4646</f>
        <v>-----</v>
      </c>
      <c r="H4646" s="42" t="s">
        <v>45</v>
      </c>
    </row>
    <row r="4648" spans="2:11" x14ac:dyDescent="0.25">
      <c r="B4648" t="s">
        <v>28</v>
      </c>
      <c r="C4648" s="190" t="str">
        <f>S4668</f>
        <v>------</v>
      </c>
      <c r="D4648" s="190"/>
      <c r="E4648" s="190"/>
      <c r="F4648" s="190"/>
      <c r="G4648" s="40" t="s">
        <v>29</v>
      </c>
      <c r="H4648" s="44" t="s">
        <v>30</v>
      </c>
    </row>
    <row r="4649" spans="2:11" x14ac:dyDescent="0.25">
      <c r="C4649" s="45"/>
      <c r="D4649" s="45"/>
      <c r="E4649" s="45"/>
      <c r="F4649" s="45"/>
      <c r="G4649" s="40"/>
      <c r="H4649" s="45"/>
    </row>
    <row r="4650" spans="2:11" x14ac:dyDescent="0.25">
      <c r="B4650" t="s">
        <v>31</v>
      </c>
      <c r="C4650" s="47" t="str">
        <f>T4668</f>
        <v>-----</v>
      </c>
      <c r="D4650" s="41" t="s">
        <v>27</v>
      </c>
      <c r="E4650" s="41"/>
      <c r="F4650" s="44"/>
      <c r="G4650" s="44"/>
      <c r="H4650" s="44"/>
    </row>
    <row r="4652" spans="2:11" x14ac:dyDescent="0.25">
      <c r="B4652" t="s">
        <v>32</v>
      </c>
      <c r="C4652" s="44"/>
      <c r="D4652" s="44"/>
      <c r="E4652" s="45"/>
      <c r="F4652" s="40" t="s">
        <v>33</v>
      </c>
      <c r="G4652" s="44"/>
      <c r="H4652" s="44"/>
    </row>
    <row r="4653" spans="2:11" x14ac:dyDescent="0.25">
      <c r="F4653" s="40"/>
    </row>
    <row r="4654" spans="2:11" x14ac:dyDescent="0.25">
      <c r="B4654" s="112" t="s">
        <v>34</v>
      </c>
      <c r="C4654" s="44"/>
      <c r="D4654" s="40" t="s">
        <v>17</v>
      </c>
      <c r="E4654" s="44"/>
      <c r="F4654" s="44"/>
      <c r="G4654" s="44"/>
      <c r="H4654" s="44"/>
    </row>
    <row r="4655" spans="2:11" x14ac:dyDescent="0.25">
      <c r="F4655" s="40"/>
    </row>
    <row r="4656" spans="2:11" x14ac:dyDescent="0.25">
      <c r="B4656" t="s">
        <v>18</v>
      </c>
      <c r="D4656" s="43" t="s">
        <v>19</v>
      </c>
      <c r="E4656" s="43"/>
      <c r="F4656" s="43" t="s">
        <v>20</v>
      </c>
      <c r="G4656" t="s">
        <v>21</v>
      </c>
    </row>
    <row r="4657" spans="2:21" x14ac:dyDescent="0.25">
      <c r="F4657" s="40"/>
    </row>
    <row r="4658" spans="2:21" x14ac:dyDescent="0.25">
      <c r="B4658" s="191" t="s">
        <v>22</v>
      </c>
      <c r="C4658" s="191"/>
      <c r="D4658" s="191"/>
      <c r="E4658" s="191"/>
      <c r="F4658" s="191"/>
      <c r="G4658" s="191"/>
      <c r="H4658" s="191"/>
    </row>
    <row r="4659" spans="2:21" x14ac:dyDescent="0.25">
      <c r="F4659" s="40"/>
    </row>
    <row r="4660" spans="2:21" ht="15.75" x14ac:dyDescent="0.25">
      <c r="B4660" t="s">
        <v>23</v>
      </c>
      <c r="E4660" s="192" t="str">
        <f>N4668</f>
        <v>-----</v>
      </c>
      <c r="F4660" s="192"/>
      <c r="G4660" s="192"/>
      <c r="H4660" s="192"/>
    </row>
    <row r="4661" spans="2:21" x14ac:dyDescent="0.25">
      <c r="F4661" s="113"/>
      <c r="G4661" s="113"/>
      <c r="H4661" s="113"/>
    </row>
    <row r="4662" spans="2:21" ht="23.25" x14ac:dyDescent="0.25">
      <c r="B4662" t="s">
        <v>25</v>
      </c>
      <c r="D4662" s="46">
        <f>J4667</f>
        <v>0</v>
      </c>
      <c r="E4662" s="45"/>
      <c r="F4662" s="113" t="s">
        <v>26</v>
      </c>
      <c r="G4662" s="113"/>
      <c r="H4662" s="113"/>
    </row>
    <row r="4663" spans="2:21" x14ac:dyDescent="0.25">
      <c r="F4663" s="40"/>
    </row>
    <row r="4664" spans="2:21" x14ac:dyDescent="0.25">
      <c r="B4664" t="s">
        <v>24</v>
      </c>
      <c r="F4664" s="40"/>
    </row>
    <row r="4665" spans="2:21" x14ac:dyDescent="0.25">
      <c r="F4665" s="40"/>
      <c r="J4665" s="49"/>
    </row>
    <row r="4667" spans="2:21" ht="28.5" customHeight="1" x14ac:dyDescent="0.5">
      <c r="B4667" s="39" t="s">
        <v>8</v>
      </c>
      <c r="C4667" s="39" t="s">
        <v>9</v>
      </c>
      <c r="D4667" s="39" t="s">
        <v>10</v>
      </c>
      <c r="E4667" s="193" t="s">
        <v>11</v>
      </c>
      <c r="F4667" s="194"/>
      <c r="G4667" s="39" t="s">
        <v>12</v>
      </c>
      <c r="H4667" s="39" t="s">
        <v>13</v>
      </c>
      <c r="J4667" s="195">
        <f>SUM(O4668:O4677)</f>
        <v>0</v>
      </c>
      <c r="K4667" s="195"/>
      <c r="L4667" s="195"/>
      <c r="M4667" s="195"/>
      <c r="N4667" s="195"/>
      <c r="O4667" s="195"/>
      <c r="P4667" s="195"/>
      <c r="Q4667" s="195"/>
      <c r="R4667" s="195"/>
      <c r="S4667" s="195"/>
    </row>
    <row r="4668" spans="2:21" ht="34.5" customHeight="1" x14ac:dyDescent="0.25">
      <c r="B4668" s="48" t="str">
        <f>K4668</f>
        <v>--------</v>
      </c>
      <c r="C4668" s="14" t="str">
        <f>J4668</f>
        <v>--------</v>
      </c>
      <c r="D4668" s="2" t="str">
        <f>P4668</f>
        <v>-----</v>
      </c>
      <c r="E4668" s="15" t="str">
        <f>Q4668</f>
        <v>-----</v>
      </c>
      <c r="F4668" s="15" t="str">
        <f>R4668</f>
        <v>-----</v>
      </c>
      <c r="G4668" s="117" t="str">
        <f>IF(U4668&lt;$K$1,"13/08/2018",U4668)</f>
        <v>-----</v>
      </c>
      <c r="H4668" s="39"/>
      <c r="J4668" s="118" t="s">
        <v>35</v>
      </c>
      <c r="K4668" s="118" t="s">
        <v>35</v>
      </c>
      <c r="L4668" s="119" t="s">
        <v>46</v>
      </c>
      <c r="M4668" s="119" t="s">
        <v>46</v>
      </c>
      <c r="N4668" s="120" t="s">
        <v>47</v>
      </c>
      <c r="O4668" s="118" t="s">
        <v>35</v>
      </c>
      <c r="P4668" s="121" t="s">
        <v>47</v>
      </c>
      <c r="Q4668" s="121" t="s">
        <v>47</v>
      </c>
      <c r="R4668" s="122" t="s">
        <v>47</v>
      </c>
      <c r="S4668" s="123" t="s">
        <v>48</v>
      </c>
      <c r="T4668" s="124" t="s">
        <v>47</v>
      </c>
      <c r="U4668" s="125" t="s">
        <v>47</v>
      </c>
    </row>
    <row r="4669" spans="2:21" ht="34.5" customHeight="1" x14ac:dyDescent="0.25">
      <c r="B4669" s="48" t="str">
        <f t="shared" ref="B4669:B4677" si="712">K4669</f>
        <v>--------</v>
      </c>
      <c r="C4669" s="14" t="str">
        <f t="shared" ref="C4669:C4677" si="713">J4669</f>
        <v>--------</v>
      </c>
      <c r="D4669" s="2" t="str">
        <f t="shared" ref="D4669:D4677" si="714">P4669</f>
        <v>-----</v>
      </c>
      <c r="E4669" s="15" t="str">
        <f t="shared" ref="E4669:E4677" si="715">Q4669</f>
        <v>-----</v>
      </c>
      <c r="F4669" s="15" t="str">
        <f t="shared" ref="F4669:F4677" si="716">R4669</f>
        <v>-----</v>
      </c>
      <c r="G4669" s="117" t="str">
        <f t="shared" ref="G4669:G4677" si="717">IF(U4669&lt;$K$1,"19/03/2018",U4669)</f>
        <v>-----</v>
      </c>
      <c r="H4669" s="39"/>
      <c r="J4669" s="118" t="s">
        <v>35</v>
      </c>
      <c r="K4669" s="118" t="s">
        <v>35</v>
      </c>
      <c r="L4669" s="119" t="s">
        <v>46</v>
      </c>
      <c r="M4669" s="119" t="s">
        <v>46</v>
      </c>
      <c r="N4669" s="120" t="s">
        <v>47</v>
      </c>
      <c r="O4669" s="118" t="s">
        <v>35</v>
      </c>
      <c r="P4669" s="121" t="s">
        <v>47</v>
      </c>
      <c r="Q4669" s="121" t="s">
        <v>47</v>
      </c>
      <c r="R4669" s="122" t="s">
        <v>47</v>
      </c>
      <c r="S4669" s="123" t="s">
        <v>48</v>
      </c>
      <c r="T4669" s="124" t="s">
        <v>47</v>
      </c>
      <c r="U4669" s="125" t="s">
        <v>47</v>
      </c>
    </row>
    <row r="4670" spans="2:21" ht="34.5" customHeight="1" x14ac:dyDescent="0.25">
      <c r="B4670" s="48" t="str">
        <f t="shared" si="712"/>
        <v>--------</v>
      </c>
      <c r="C4670" s="14" t="str">
        <f t="shared" si="713"/>
        <v>--------</v>
      </c>
      <c r="D4670" s="2" t="str">
        <f t="shared" si="714"/>
        <v>-----</v>
      </c>
      <c r="E4670" s="15" t="str">
        <f t="shared" si="715"/>
        <v>-----</v>
      </c>
      <c r="F4670" s="15" t="str">
        <f t="shared" si="716"/>
        <v>-----</v>
      </c>
      <c r="G4670" s="117" t="str">
        <f t="shared" si="717"/>
        <v>-----</v>
      </c>
      <c r="H4670" s="39"/>
      <c r="J4670" s="118" t="s">
        <v>35</v>
      </c>
      <c r="K4670" s="118" t="s">
        <v>35</v>
      </c>
      <c r="L4670" s="119" t="s">
        <v>46</v>
      </c>
      <c r="M4670" s="119" t="s">
        <v>46</v>
      </c>
      <c r="N4670" s="120" t="s">
        <v>47</v>
      </c>
      <c r="O4670" s="118" t="s">
        <v>35</v>
      </c>
      <c r="P4670" s="121" t="s">
        <v>47</v>
      </c>
      <c r="Q4670" s="121" t="s">
        <v>47</v>
      </c>
      <c r="R4670" s="122" t="s">
        <v>47</v>
      </c>
      <c r="S4670" s="123" t="s">
        <v>48</v>
      </c>
      <c r="T4670" s="124" t="s">
        <v>47</v>
      </c>
      <c r="U4670" s="125" t="s">
        <v>47</v>
      </c>
    </row>
    <row r="4671" spans="2:21" ht="34.5" customHeight="1" x14ac:dyDescent="0.25">
      <c r="B4671" s="48" t="str">
        <f t="shared" si="712"/>
        <v>--------</v>
      </c>
      <c r="C4671" s="14" t="str">
        <f t="shared" si="713"/>
        <v>--------</v>
      </c>
      <c r="D4671" s="2" t="str">
        <f t="shared" si="714"/>
        <v>-----</v>
      </c>
      <c r="E4671" s="15" t="str">
        <f t="shared" si="715"/>
        <v>-----</v>
      </c>
      <c r="F4671" s="15" t="str">
        <f t="shared" si="716"/>
        <v>-----</v>
      </c>
      <c r="G4671" s="117" t="str">
        <f t="shared" si="717"/>
        <v>-----</v>
      </c>
      <c r="H4671" s="39"/>
      <c r="J4671" s="118" t="s">
        <v>35</v>
      </c>
      <c r="K4671" s="118" t="s">
        <v>35</v>
      </c>
      <c r="L4671" s="119" t="s">
        <v>46</v>
      </c>
      <c r="M4671" s="119" t="s">
        <v>46</v>
      </c>
      <c r="N4671" s="120" t="s">
        <v>47</v>
      </c>
      <c r="O4671" s="118" t="s">
        <v>35</v>
      </c>
      <c r="P4671" s="121" t="s">
        <v>47</v>
      </c>
      <c r="Q4671" s="121" t="s">
        <v>47</v>
      </c>
      <c r="R4671" s="122" t="s">
        <v>47</v>
      </c>
      <c r="S4671" s="123" t="s">
        <v>48</v>
      </c>
      <c r="T4671" s="124" t="s">
        <v>47</v>
      </c>
      <c r="U4671" s="125" t="s">
        <v>47</v>
      </c>
    </row>
    <row r="4672" spans="2:21" ht="34.5" customHeight="1" x14ac:dyDescent="0.25">
      <c r="B4672" s="48" t="str">
        <f t="shared" si="712"/>
        <v>--------</v>
      </c>
      <c r="C4672" s="14" t="str">
        <f t="shared" si="713"/>
        <v>--------</v>
      </c>
      <c r="D4672" s="2" t="str">
        <f t="shared" si="714"/>
        <v>-----</v>
      </c>
      <c r="E4672" s="15" t="str">
        <f t="shared" si="715"/>
        <v>-----</v>
      </c>
      <c r="F4672" s="15" t="str">
        <f t="shared" si="716"/>
        <v>-----</v>
      </c>
      <c r="G4672" s="117" t="str">
        <f t="shared" si="717"/>
        <v>-----</v>
      </c>
      <c r="H4672" s="39"/>
      <c r="J4672" s="118" t="s">
        <v>35</v>
      </c>
      <c r="K4672" s="118" t="s">
        <v>35</v>
      </c>
      <c r="L4672" s="119" t="s">
        <v>46</v>
      </c>
      <c r="M4672" s="119" t="s">
        <v>46</v>
      </c>
      <c r="N4672" s="120" t="s">
        <v>47</v>
      </c>
      <c r="O4672" s="118" t="s">
        <v>35</v>
      </c>
      <c r="P4672" s="121" t="s">
        <v>47</v>
      </c>
      <c r="Q4672" s="121" t="s">
        <v>47</v>
      </c>
      <c r="R4672" s="122" t="s">
        <v>47</v>
      </c>
      <c r="S4672" s="123" t="s">
        <v>48</v>
      </c>
      <c r="T4672" s="124" t="s">
        <v>47</v>
      </c>
      <c r="U4672" s="125" t="s">
        <v>47</v>
      </c>
    </row>
    <row r="4673" spans="2:21" ht="34.5" customHeight="1" x14ac:dyDescent="0.25">
      <c r="B4673" s="48" t="str">
        <f t="shared" si="712"/>
        <v>--------</v>
      </c>
      <c r="C4673" s="14" t="str">
        <f t="shared" si="713"/>
        <v>--------</v>
      </c>
      <c r="D4673" s="2" t="str">
        <f t="shared" si="714"/>
        <v>-----</v>
      </c>
      <c r="E4673" s="15" t="str">
        <f t="shared" si="715"/>
        <v>-----</v>
      </c>
      <c r="F4673" s="15" t="str">
        <f t="shared" si="716"/>
        <v>-----</v>
      </c>
      <c r="G4673" s="117" t="str">
        <f t="shared" si="717"/>
        <v>-----</v>
      </c>
      <c r="H4673" s="39"/>
      <c r="J4673" s="118" t="s">
        <v>35</v>
      </c>
      <c r="K4673" s="118" t="s">
        <v>35</v>
      </c>
      <c r="L4673" s="119" t="s">
        <v>46</v>
      </c>
      <c r="M4673" s="119" t="s">
        <v>46</v>
      </c>
      <c r="N4673" s="120" t="s">
        <v>47</v>
      </c>
      <c r="O4673" s="118" t="s">
        <v>35</v>
      </c>
      <c r="P4673" s="121" t="s">
        <v>47</v>
      </c>
      <c r="Q4673" s="121" t="s">
        <v>47</v>
      </c>
      <c r="R4673" s="122" t="s">
        <v>47</v>
      </c>
      <c r="S4673" s="123" t="s">
        <v>48</v>
      </c>
      <c r="T4673" s="124" t="s">
        <v>47</v>
      </c>
      <c r="U4673" s="125" t="s">
        <v>47</v>
      </c>
    </row>
    <row r="4674" spans="2:21" ht="34.5" customHeight="1" x14ac:dyDescent="0.25">
      <c r="B4674" s="48" t="str">
        <f t="shared" si="712"/>
        <v>--------</v>
      </c>
      <c r="C4674" s="14" t="str">
        <f t="shared" si="713"/>
        <v>--------</v>
      </c>
      <c r="D4674" s="2" t="str">
        <f t="shared" si="714"/>
        <v>-----</v>
      </c>
      <c r="E4674" s="15" t="str">
        <f t="shared" si="715"/>
        <v>-----</v>
      </c>
      <c r="F4674" s="15" t="str">
        <f t="shared" si="716"/>
        <v>-----</v>
      </c>
      <c r="G4674" s="117" t="str">
        <f t="shared" si="717"/>
        <v>-----</v>
      </c>
      <c r="H4674" s="39"/>
      <c r="J4674" s="118" t="s">
        <v>35</v>
      </c>
      <c r="K4674" s="118" t="s">
        <v>35</v>
      </c>
      <c r="L4674" s="119" t="s">
        <v>46</v>
      </c>
      <c r="M4674" s="119" t="s">
        <v>46</v>
      </c>
      <c r="N4674" s="120" t="s">
        <v>47</v>
      </c>
      <c r="O4674" s="118" t="s">
        <v>35</v>
      </c>
      <c r="P4674" s="121" t="s">
        <v>47</v>
      </c>
      <c r="Q4674" s="121" t="s">
        <v>47</v>
      </c>
      <c r="R4674" s="122" t="s">
        <v>47</v>
      </c>
      <c r="S4674" s="123" t="s">
        <v>48</v>
      </c>
      <c r="T4674" s="124" t="s">
        <v>47</v>
      </c>
      <c r="U4674" s="125" t="s">
        <v>47</v>
      </c>
    </row>
    <row r="4675" spans="2:21" ht="34.5" customHeight="1" x14ac:dyDescent="0.25">
      <c r="B4675" s="48" t="str">
        <f t="shared" si="712"/>
        <v>--------</v>
      </c>
      <c r="C4675" s="14" t="str">
        <f t="shared" si="713"/>
        <v>--------</v>
      </c>
      <c r="D4675" s="2" t="str">
        <f t="shared" si="714"/>
        <v>-----</v>
      </c>
      <c r="E4675" s="15" t="str">
        <f t="shared" si="715"/>
        <v>-----</v>
      </c>
      <c r="F4675" s="15" t="str">
        <f t="shared" si="716"/>
        <v>-----</v>
      </c>
      <c r="G4675" s="117" t="str">
        <f t="shared" si="717"/>
        <v>-----</v>
      </c>
      <c r="H4675" s="39"/>
      <c r="J4675" s="118" t="s">
        <v>35</v>
      </c>
      <c r="K4675" s="118" t="s">
        <v>35</v>
      </c>
      <c r="L4675" s="119" t="s">
        <v>46</v>
      </c>
      <c r="M4675" s="119" t="s">
        <v>46</v>
      </c>
      <c r="N4675" s="120" t="s">
        <v>47</v>
      </c>
      <c r="O4675" s="118" t="s">
        <v>35</v>
      </c>
      <c r="P4675" s="121" t="s">
        <v>47</v>
      </c>
      <c r="Q4675" s="121" t="s">
        <v>47</v>
      </c>
      <c r="R4675" s="122" t="s">
        <v>47</v>
      </c>
      <c r="S4675" s="123" t="s">
        <v>48</v>
      </c>
      <c r="T4675" s="124" t="s">
        <v>47</v>
      </c>
      <c r="U4675" s="125" t="s">
        <v>47</v>
      </c>
    </row>
    <row r="4676" spans="2:21" ht="34.5" customHeight="1" x14ac:dyDescent="0.25">
      <c r="B4676" s="48" t="str">
        <f t="shared" si="712"/>
        <v>--------</v>
      </c>
      <c r="C4676" s="14" t="str">
        <f t="shared" si="713"/>
        <v>--------</v>
      </c>
      <c r="D4676" s="2" t="str">
        <f t="shared" si="714"/>
        <v>-----</v>
      </c>
      <c r="E4676" s="15" t="str">
        <f t="shared" si="715"/>
        <v>-----</v>
      </c>
      <c r="F4676" s="15" t="str">
        <f t="shared" si="716"/>
        <v>-----</v>
      </c>
      <c r="G4676" s="117" t="str">
        <f t="shared" si="717"/>
        <v>-----</v>
      </c>
      <c r="H4676" s="39"/>
      <c r="J4676" s="118" t="s">
        <v>35</v>
      </c>
      <c r="K4676" s="118" t="s">
        <v>35</v>
      </c>
      <c r="L4676" s="119" t="s">
        <v>46</v>
      </c>
      <c r="M4676" s="119" t="s">
        <v>46</v>
      </c>
      <c r="N4676" s="120" t="s">
        <v>47</v>
      </c>
      <c r="O4676" s="118" t="s">
        <v>35</v>
      </c>
      <c r="P4676" s="121" t="s">
        <v>47</v>
      </c>
      <c r="Q4676" s="121" t="s">
        <v>47</v>
      </c>
      <c r="R4676" s="122" t="s">
        <v>47</v>
      </c>
      <c r="S4676" s="123" t="s">
        <v>48</v>
      </c>
      <c r="T4676" s="124" t="s">
        <v>47</v>
      </c>
      <c r="U4676" s="125" t="s">
        <v>47</v>
      </c>
    </row>
    <row r="4677" spans="2:21" ht="34.5" customHeight="1" x14ac:dyDescent="0.25">
      <c r="B4677" s="48" t="str">
        <f t="shared" si="712"/>
        <v>--------</v>
      </c>
      <c r="C4677" s="14" t="str">
        <f t="shared" si="713"/>
        <v>--------</v>
      </c>
      <c r="D4677" s="2" t="str">
        <f t="shared" si="714"/>
        <v>-----</v>
      </c>
      <c r="E4677" s="15" t="str">
        <f t="shared" si="715"/>
        <v>-----</v>
      </c>
      <c r="F4677" s="15" t="str">
        <f t="shared" si="716"/>
        <v>-----</v>
      </c>
      <c r="G4677" s="117" t="str">
        <f t="shared" si="717"/>
        <v>-----</v>
      </c>
      <c r="H4677" s="39"/>
      <c r="J4677" s="118" t="s">
        <v>35</v>
      </c>
      <c r="K4677" s="118" t="s">
        <v>35</v>
      </c>
      <c r="L4677" s="119" t="s">
        <v>46</v>
      </c>
      <c r="M4677" s="119" t="s">
        <v>46</v>
      </c>
      <c r="N4677" s="120" t="s">
        <v>47</v>
      </c>
      <c r="O4677" s="118" t="s">
        <v>35</v>
      </c>
      <c r="P4677" s="121" t="s">
        <v>47</v>
      </c>
      <c r="Q4677" s="121" t="s">
        <v>47</v>
      </c>
      <c r="R4677" s="122" t="s">
        <v>47</v>
      </c>
      <c r="S4677" s="123" t="s">
        <v>48</v>
      </c>
      <c r="T4677" s="124" t="s">
        <v>47</v>
      </c>
      <c r="U4677" s="125" t="s">
        <v>47</v>
      </c>
    </row>
    <row r="4681" spans="2:21" ht="35.25" customHeight="1" x14ac:dyDescent="0.25">
      <c r="B4681" s="188" t="s">
        <v>43</v>
      </c>
      <c r="C4681" s="188"/>
      <c r="D4681" s="188"/>
      <c r="E4681" s="188"/>
      <c r="F4681" s="188"/>
      <c r="G4681" s="188"/>
      <c r="H4681" s="188"/>
      <c r="J4681" t="s">
        <v>44</v>
      </c>
      <c r="K4681" s="114">
        <v>43325</v>
      </c>
    </row>
    <row r="4683" spans="2:21" x14ac:dyDescent="0.25">
      <c r="B4683" s="1" t="s">
        <v>14</v>
      </c>
    </row>
    <row r="4684" spans="2:21" ht="8.25" customHeight="1" x14ac:dyDescent="0.25"/>
    <row r="4685" spans="2:21" ht="21" x14ac:dyDescent="0.35">
      <c r="B4685" s="189" t="s">
        <v>15</v>
      </c>
      <c r="C4685" s="189"/>
      <c r="D4685" s="115" t="str">
        <f>U4707</f>
        <v>-----</v>
      </c>
      <c r="E4685" s="45"/>
      <c r="F4685" s="113" t="s">
        <v>16</v>
      </c>
      <c r="G4685" s="116" t="str">
        <f>D4685</f>
        <v>-----</v>
      </c>
      <c r="H4685" s="42" t="s">
        <v>45</v>
      </c>
    </row>
    <row r="4687" spans="2:21" x14ac:dyDescent="0.25">
      <c r="B4687" t="s">
        <v>28</v>
      </c>
      <c r="C4687" s="190" t="str">
        <f>S4707</f>
        <v>------</v>
      </c>
      <c r="D4687" s="190"/>
      <c r="E4687" s="190"/>
      <c r="F4687" s="190"/>
      <c r="G4687" s="40" t="s">
        <v>29</v>
      </c>
      <c r="H4687" s="44" t="s">
        <v>30</v>
      </c>
    </row>
    <row r="4688" spans="2:21" x14ac:dyDescent="0.25">
      <c r="C4688" s="45"/>
      <c r="D4688" s="45"/>
      <c r="E4688" s="45"/>
      <c r="F4688" s="45"/>
      <c r="G4688" s="40"/>
      <c r="H4688" s="45"/>
    </row>
    <row r="4689" spans="2:10" x14ac:dyDescent="0.25">
      <c r="B4689" t="s">
        <v>31</v>
      </c>
      <c r="C4689" s="47" t="str">
        <f>T4707</f>
        <v>-----</v>
      </c>
      <c r="D4689" s="41" t="s">
        <v>27</v>
      </c>
      <c r="E4689" s="41"/>
      <c r="F4689" s="44"/>
      <c r="G4689" s="44"/>
      <c r="H4689" s="44"/>
    </row>
    <row r="4691" spans="2:10" x14ac:dyDescent="0.25">
      <c r="B4691" t="s">
        <v>32</v>
      </c>
      <c r="C4691" s="44"/>
      <c r="D4691" s="44"/>
      <c r="E4691" s="45"/>
      <c r="F4691" s="40" t="s">
        <v>33</v>
      </c>
      <c r="G4691" s="44"/>
      <c r="H4691" s="44"/>
    </row>
    <row r="4692" spans="2:10" x14ac:dyDescent="0.25">
      <c r="F4692" s="40"/>
    </row>
    <row r="4693" spans="2:10" x14ac:dyDescent="0.25">
      <c r="B4693" s="112" t="s">
        <v>34</v>
      </c>
      <c r="C4693" s="44"/>
      <c r="D4693" s="40" t="s">
        <v>17</v>
      </c>
      <c r="E4693" s="44"/>
      <c r="F4693" s="44"/>
      <c r="G4693" s="44"/>
      <c r="H4693" s="44"/>
    </row>
    <row r="4694" spans="2:10" x14ac:dyDescent="0.25">
      <c r="F4694" s="40"/>
    </row>
    <row r="4695" spans="2:10" x14ac:dyDescent="0.25">
      <c r="B4695" t="s">
        <v>18</v>
      </c>
      <c r="D4695" s="43" t="s">
        <v>19</v>
      </c>
      <c r="E4695" s="43"/>
      <c r="F4695" s="43" t="s">
        <v>20</v>
      </c>
      <c r="G4695" t="s">
        <v>21</v>
      </c>
    </row>
    <row r="4696" spans="2:10" x14ac:dyDescent="0.25">
      <c r="F4696" s="40"/>
    </row>
    <row r="4697" spans="2:10" x14ac:dyDescent="0.25">
      <c r="B4697" s="191" t="s">
        <v>22</v>
      </c>
      <c r="C4697" s="191"/>
      <c r="D4697" s="191"/>
      <c r="E4697" s="191"/>
      <c r="F4697" s="191"/>
      <c r="G4697" s="191"/>
      <c r="H4697" s="191"/>
    </row>
    <row r="4698" spans="2:10" x14ac:dyDescent="0.25">
      <c r="F4698" s="40"/>
    </row>
    <row r="4699" spans="2:10" ht="15.75" x14ac:dyDescent="0.25">
      <c r="B4699" t="s">
        <v>23</v>
      </c>
      <c r="E4699" s="192" t="str">
        <f>N4707</f>
        <v>-----</v>
      </c>
      <c r="F4699" s="192"/>
      <c r="G4699" s="192"/>
      <c r="H4699" s="192"/>
    </row>
    <row r="4700" spans="2:10" x14ac:dyDescent="0.25">
      <c r="F4700" s="113"/>
      <c r="G4700" s="113"/>
      <c r="H4700" s="113"/>
    </row>
    <row r="4701" spans="2:10" ht="23.25" x14ac:dyDescent="0.25">
      <c r="B4701" t="s">
        <v>25</v>
      </c>
      <c r="D4701" s="46">
        <f>J4706</f>
        <v>0</v>
      </c>
      <c r="E4701" s="45"/>
      <c r="F4701" s="113" t="s">
        <v>26</v>
      </c>
      <c r="G4701" s="113"/>
      <c r="H4701" s="113"/>
    </row>
    <row r="4702" spans="2:10" x14ac:dyDescent="0.25">
      <c r="F4702" s="40"/>
    </row>
    <row r="4703" spans="2:10" x14ac:dyDescent="0.25">
      <c r="B4703" t="s">
        <v>24</v>
      </c>
      <c r="F4703" s="40"/>
    </row>
    <row r="4704" spans="2:10" x14ac:dyDescent="0.25">
      <c r="F4704" s="40"/>
      <c r="J4704" s="49"/>
    </row>
    <row r="4706" spans="2:21" ht="28.5" customHeight="1" x14ac:dyDescent="0.5">
      <c r="B4706" s="39" t="s">
        <v>8</v>
      </c>
      <c r="C4706" s="39" t="s">
        <v>9</v>
      </c>
      <c r="D4706" s="39" t="s">
        <v>10</v>
      </c>
      <c r="E4706" s="193" t="s">
        <v>11</v>
      </c>
      <c r="F4706" s="194"/>
      <c r="G4706" s="39" t="s">
        <v>12</v>
      </c>
      <c r="H4706" s="39" t="s">
        <v>13</v>
      </c>
      <c r="J4706" s="195">
        <f>SUM(O4707:O4716)</f>
        <v>0</v>
      </c>
      <c r="K4706" s="195"/>
      <c r="L4706" s="195"/>
      <c r="M4706" s="195"/>
      <c r="N4706" s="195"/>
      <c r="O4706" s="195"/>
      <c r="P4706" s="195"/>
      <c r="Q4706" s="195"/>
      <c r="R4706" s="195"/>
      <c r="S4706" s="195"/>
    </row>
    <row r="4707" spans="2:21" ht="34.5" customHeight="1" x14ac:dyDescent="0.25">
      <c r="B4707" s="48" t="str">
        <f>K4707</f>
        <v>--------</v>
      </c>
      <c r="C4707" s="14" t="str">
        <f>J4707</f>
        <v>--------</v>
      </c>
      <c r="D4707" s="2" t="str">
        <f>P4707</f>
        <v>-----</v>
      </c>
      <c r="E4707" s="15" t="str">
        <f>Q4707</f>
        <v>-----</v>
      </c>
      <c r="F4707" s="15" t="str">
        <f>R4707</f>
        <v>-----</v>
      </c>
      <c r="G4707" s="117" t="str">
        <f>IF(U4707&lt;$K$1,"13/08/2018",U4707)</f>
        <v>-----</v>
      </c>
      <c r="H4707" s="39"/>
      <c r="J4707" s="118" t="s">
        <v>35</v>
      </c>
      <c r="K4707" s="118" t="s">
        <v>35</v>
      </c>
      <c r="L4707" s="119" t="s">
        <v>46</v>
      </c>
      <c r="M4707" s="119" t="s">
        <v>46</v>
      </c>
      <c r="N4707" s="120" t="s">
        <v>47</v>
      </c>
      <c r="O4707" s="118" t="s">
        <v>35</v>
      </c>
      <c r="P4707" s="121" t="s">
        <v>47</v>
      </c>
      <c r="Q4707" s="121" t="s">
        <v>47</v>
      </c>
      <c r="R4707" s="122" t="s">
        <v>47</v>
      </c>
      <c r="S4707" s="123" t="s">
        <v>48</v>
      </c>
      <c r="T4707" s="124" t="s">
        <v>47</v>
      </c>
      <c r="U4707" s="125" t="s">
        <v>47</v>
      </c>
    </row>
    <row r="4708" spans="2:21" ht="34.5" customHeight="1" x14ac:dyDescent="0.25">
      <c r="B4708" s="48" t="str">
        <f t="shared" ref="B4708:B4716" si="718">K4708</f>
        <v>--------</v>
      </c>
      <c r="C4708" s="14" t="str">
        <f t="shared" ref="C4708:C4716" si="719">J4708</f>
        <v>--------</v>
      </c>
      <c r="D4708" s="2" t="str">
        <f t="shared" ref="D4708:D4716" si="720">P4708</f>
        <v>-----</v>
      </c>
      <c r="E4708" s="15" t="str">
        <f t="shared" ref="E4708:E4716" si="721">Q4708</f>
        <v>-----</v>
      </c>
      <c r="F4708" s="15" t="str">
        <f t="shared" ref="F4708:F4716" si="722">R4708</f>
        <v>-----</v>
      </c>
      <c r="G4708" s="117" t="str">
        <f t="shared" ref="G4708:G4716" si="723">IF(U4708&lt;$K$1,"19/03/2018",U4708)</f>
        <v>-----</v>
      </c>
      <c r="H4708" s="39"/>
      <c r="J4708" s="118" t="s">
        <v>35</v>
      </c>
      <c r="K4708" s="118" t="s">
        <v>35</v>
      </c>
      <c r="L4708" s="119" t="s">
        <v>46</v>
      </c>
      <c r="M4708" s="119" t="s">
        <v>46</v>
      </c>
      <c r="N4708" s="120" t="s">
        <v>47</v>
      </c>
      <c r="O4708" s="118" t="s">
        <v>35</v>
      </c>
      <c r="P4708" s="121" t="s">
        <v>47</v>
      </c>
      <c r="Q4708" s="121" t="s">
        <v>47</v>
      </c>
      <c r="R4708" s="122" t="s">
        <v>47</v>
      </c>
      <c r="S4708" s="123" t="s">
        <v>48</v>
      </c>
      <c r="T4708" s="124" t="s">
        <v>47</v>
      </c>
      <c r="U4708" s="125" t="s">
        <v>47</v>
      </c>
    </row>
    <row r="4709" spans="2:21" ht="34.5" customHeight="1" x14ac:dyDescent="0.25">
      <c r="B4709" s="48" t="str">
        <f t="shared" si="718"/>
        <v>--------</v>
      </c>
      <c r="C4709" s="14" t="str">
        <f t="shared" si="719"/>
        <v>--------</v>
      </c>
      <c r="D4709" s="2" t="str">
        <f t="shared" si="720"/>
        <v>-----</v>
      </c>
      <c r="E4709" s="15" t="str">
        <f t="shared" si="721"/>
        <v>-----</v>
      </c>
      <c r="F4709" s="15" t="str">
        <f t="shared" si="722"/>
        <v>-----</v>
      </c>
      <c r="G4709" s="117" t="str">
        <f t="shared" si="723"/>
        <v>-----</v>
      </c>
      <c r="H4709" s="39"/>
      <c r="J4709" s="118" t="s">
        <v>35</v>
      </c>
      <c r="K4709" s="118" t="s">
        <v>35</v>
      </c>
      <c r="L4709" s="119" t="s">
        <v>46</v>
      </c>
      <c r="M4709" s="119" t="s">
        <v>46</v>
      </c>
      <c r="N4709" s="120" t="s">
        <v>47</v>
      </c>
      <c r="O4709" s="118" t="s">
        <v>35</v>
      </c>
      <c r="P4709" s="121" t="s">
        <v>47</v>
      </c>
      <c r="Q4709" s="121" t="s">
        <v>47</v>
      </c>
      <c r="R4709" s="122" t="s">
        <v>47</v>
      </c>
      <c r="S4709" s="123" t="s">
        <v>48</v>
      </c>
      <c r="T4709" s="124" t="s">
        <v>47</v>
      </c>
      <c r="U4709" s="125" t="s">
        <v>47</v>
      </c>
    </row>
    <row r="4710" spans="2:21" ht="34.5" customHeight="1" x14ac:dyDescent="0.25">
      <c r="B4710" s="48" t="str">
        <f t="shared" si="718"/>
        <v>--------</v>
      </c>
      <c r="C4710" s="14" t="str">
        <f t="shared" si="719"/>
        <v>--------</v>
      </c>
      <c r="D4710" s="2" t="str">
        <f t="shared" si="720"/>
        <v>-----</v>
      </c>
      <c r="E4710" s="15" t="str">
        <f t="shared" si="721"/>
        <v>-----</v>
      </c>
      <c r="F4710" s="15" t="str">
        <f t="shared" si="722"/>
        <v>-----</v>
      </c>
      <c r="G4710" s="117" t="str">
        <f t="shared" si="723"/>
        <v>-----</v>
      </c>
      <c r="H4710" s="39"/>
      <c r="J4710" s="118" t="s">
        <v>35</v>
      </c>
      <c r="K4710" s="118" t="s">
        <v>35</v>
      </c>
      <c r="L4710" s="119" t="s">
        <v>46</v>
      </c>
      <c r="M4710" s="119" t="s">
        <v>46</v>
      </c>
      <c r="N4710" s="120" t="s">
        <v>47</v>
      </c>
      <c r="O4710" s="118" t="s">
        <v>35</v>
      </c>
      <c r="P4710" s="121" t="s">
        <v>47</v>
      </c>
      <c r="Q4710" s="121" t="s">
        <v>47</v>
      </c>
      <c r="R4710" s="122" t="s">
        <v>47</v>
      </c>
      <c r="S4710" s="123" t="s">
        <v>48</v>
      </c>
      <c r="T4710" s="124" t="s">
        <v>47</v>
      </c>
      <c r="U4710" s="125" t="s">
        <v>47</v>
      </c>
    </row>
    <row r="4711" spans="2:21" ht="34.5" customHeight="1" x14ac:dyDescent="0.25">
      <c r="B4711" s="48" t="str">
        <f t="shared" si="718"/>
        <v>--------</v>
      </c>
      <c r="C4711" s="14" t="str">
        <f t="shared" si="719"/>
        <v>--------</v>
      </c>
      <c r="D4711" s="2" t="str">
        <f t="shared" si="720"/>
        <v>-----</v>
      </c>
      <c r="E4711" s="15" t="str">
        <f t="shared" si="721"/>
        <v>-----</v>
      </c>
      <c r="F4711" s="15" t="str">
        <f t="shared" si="722"/>
        <v>-----</v>
      </c>
      <c r="G4711" s="117" t="str">
        <f t="shared" si="723"/>
        <v>-----</v>
      </c>
      <c r="H4711" s="39"/>
      <c r="J4711" s="118" t="s">
        <v>35</v>
      </c>
      <c r="K4711" s="118" t="s">
        <v>35</v>
      </c>
      <c r="L4711" s="119" t="s">
        <v>46</v>
      </c>
      <c r="M4711" s="119" t="s">
        <v>46</v>
      </c>
      <c r="N4711" s="120" t="s">
        <v>47</v>
      </c>
      <c r="O4711" s="118" t="s">
        <v>35</v>
      </c>
      <c r="P4711" s="121" t="s">
        <v>47</v>
      </c>
      <c r="Q4711" s="121" t="s">
        <v>47</v>
      </c>
      <c r="R4711" s="122" t="s">
        <v>47</v>
      </c>
      <c r="S4711" s="123" t="s">
        <v>48</v>
      </c>
      <c r="T4711" s="124" t="s">
        <v>47</v>
      </c>
      <c r="U4711" s="125" t="s">
        <v>47</v>
      </c>
    </row>
    <row r="4712" spans="2:21" ht="34.5" customHeight="1" x14ac:dyDescent="0.25">
      <c r="B4712" s="48" t="str">
        <f t="shared" si="718"/>
        <v>--------</v>
      </c>
      <c r="C4712" s="14" t="str">
        <f t="shared" si="719"/>
        <v>--------</v>
      </c>
      <c r="D4712" s="2" t="str">
        <f t="shared" si="720"/>
        <v>-----</v>
      </c>
      <c r="E4712" s="15" t="str">
        <f t="shared" si="721"/>
        <v>-----</v>
      </c>
      <c r="F4712" s="15" t="str">
        <f t="shared" si="722"/>
        <v>-----</v>
      </c>
      <c r="G4712" s="117" t="str">
        <f t="shared" si="723"/>
        <v>-----</v>
      </c>
      <c r="H4712" s="39"/>
      <c r="J4712" s="118" t="s">
        <v>35</v>
      </c>
      <c r="K4712" s="118" t="s">
        <v>35</v>
      </c>
      <c r="L4712" s="119" t="s">
        <v>46</v>
      </c>
      <c r="M4712" s="119" t="s">
        <v>46</v>
      </c>
      <c r="N4712" s="120" t="s">
        <v>47</v>
      </c>
      <c r="O4712" s="118" t="s">
        <v>35</v>
      </c>
      <c r="P4712" s="121" t="s">
        <v>47</v>
      </c>
      <c r="Q4712" s="121" t="s">
        <v>47</v>
      </c>
      <c r="R4712" s="122" t="s">
        <v>47</v>
      </c>
      <c r="S4712" s="123" t="s">
        <v>48</v>
      </c>
      <c r="T4712" s="124" t="s">
        <v>47</v>
      </c>
      <c r="U4712" s="125" t="s">
        <v>47</v>
      </c>
    </row>
    <row r="4713" spans="2:21" ht="34.5" customHeight="1" x14ac:dyDescent="0.25">
      <c r="B4713" s="48" t="str">
        <f t="shared" si="718"/>
        <v>--------</v>
      </c>
      <c r="C4713" s="14" t="str">
        <f t="shared" si="719"/>
        <v>--------</v>
      </c>
      <c r="D4713" s="2" t="str">
        <f t="shared" si="720"/>
        <v>-----</v>
      </c>
      <c r="E4713" s="15" t="str">
        <f t="shared" si="721"/>
        <v>-----</v>
      </c>
      <c r="F4713" s="15" t="str">
        <f t="shared" si="722"/>
        <v>-----</v>
      </c>
      <c r="G4713" s="117" t="str">
        <f t="shared" si="723"/>
        <v>-----</v>
      </c>
      <c r="H4713" s="39"/>
      <c r="J4713" s="118" t="s">
        <v>35</v>
      </c>
      <c r="K4713" s="118" t="s">
        <v>35</v>
      </c>
      <c r="L4713" s="119" t="s">
        <v>46</v>
      </c>
      <c r="M4713" s="119" t="s">
        <v>46</v>
      </c>
      <c r="N4713" s="120" t="s">
        <v>47</v>
      </c>
      <c r="O4713" s="118" t="s">
        <v>35</v>
      </c>
      <c r="P4713" s="121" t="s">
        <v>47</v>
      </c>
      <c r="Q4713" s="121" t="s">
        <v>47</v>
      </c>
      <c r="R4713" s="122" t="s">
        <v>47</v>
      </c>
      <c r="S4713" s="123" t="s">
        <v>48</v>
      </c>
      <c r="T4713" s="124" t="s">
        <v>47</v>
      </c>
      <c r="U4713" s="125" t="s">
        <v>47</v>
      </c>
    </row>
    <row r="4714" spans="2:21" ht="34.5" customHeight="1" x14ac:dyDescent="0.25">
      <c r="B4714" s="48" t="str">
        <f t="shared" si="718"/>
        <v>--------</v>
      </c>
      <c r="C4714" s="14" t="str">
        <f t="shared" si="719"/>
        <v>--------</v>
      </c>
      <c r="D4714" s="2" t="str">
        <f t="shared" si="720"/>
        <v>-----</v>
      </c>
      <c r="E4714" s="15" t="str">
        <f t="shared" si="721"/>
        <v>-----</v>
      </c>
      <c r="F4714" s="15" t="str">
        <f t="shared" si="722"/>
        <v>-----</v>
      </c>
      <c r="G4714" s="117" t="str">
        <f t="shared" si="723"/>
        <v>-----</v>
      </c>
      <c r="H4714" s="39"/>
      <c r="J4714" s="118" t="s">
        <v>35</v>
      </c>
      <c r="K4714" s="118" t="s">
        <v>35</v>
      </c>
      <c r="L4714" s="119" t="s">
        <v>46</v>
      </c>
      <c r="M4714" s="119" t="s">
        <v>46</v>
      </c>
      <c r="N4714" s="120" t="s">
        <v>47</v>
      </c>
      <c r="O4714" s="118" t="s">
        <v>35</v>
      </c>
      <c r="P4714" s="121" t="s">
        <v>47</v>
      </c>
      <c r="Q4714" s="121" t="s">
        <v>47</v>
      </c>
      <c r="R4714" s="122" t="s">
        <v>47</v>
      </c>
      <c r="S4714" s="123" t="s">
        <v>48</v>
      </c>
      <c r="T4714" s="124" t="s">
        <v>47</v>
      </c>
      <c r="U4714" s="125" t="s">
        <v>47</v>
      </c>
    </row>
    <row r="4715" spans="2:21" ht="34.5" customHeight="1" x14ac:dyDescent="0.25">
      <c r="B4715" s="48" t="str">
        <f t="shared" si="718"/>
        <v>--------</v>
      </c>
      <c r="C4715" s="14" t="str">
        <f t="shared" si="719"/>
        <v>--------</v>
      </c>
      <c r="D4715" s="2" t="str">
        <f t="shared" si="720"/>
        <v>-----</v>
      </c>
      <c r="E4715" s="15" t="str">
        <f t="shared" si="721"/>
        <v>-----</v>
      </c>
      <c r="F4715" s="15" t="str">
        <f t="shared" si="722"/>
        <v>-----</v>
      </c>
      <c r="G4715" s="117" t="str">
        <f t="shared" si="723"/>
        <v>-----</v>
      </c>
      <c r="H4715" s="39"/>
      <c r="J4715" s="118" t="s">
        <v>35</v>
      </c>
      <c r="K4715" s="118" t="s">
        <v>35</v>
      </c>
      <c r="L4715" s="119" t="s">
        <v>46</v>
      </c>
      <c r="M4715" s="119" t="s">
        <v>46</v>
      </c>
      <c r="N4715" s="120" t="s">
        <v>47</v>
      </c>
      <c r="O4715" s="118" t="s">
        <v>35</v>
      </c>
      <c r="P4715" s="121" t="s">
        <v>47</v>
      </c>
      <c r="Q4715" s="121" t="s">
        <v>47</v>
      </c>
      <c r="R4715" s="122" t="s">
        <v>47</v>
      </c>
      <c r="S4715" s="123" t="s">
        <v>48</v>
      </c>
      <c r="T4715" s="124" t="s">
        <v>47</v>
      </c>
      <c r="U4715" s="125" t="s">
        <v>47</v>
      </c>
    </row>
    <row r="4716" spans="2:21" ht="34.5" customHeight="1" x14ac:dyDescent="0.25">
      <c r="B4716" s="48" t="str">
        <f t="shared" si="718"/>
        <v>--------</v>
      </c>
      <c r="C4716" s="14" t="str">
        <f t="shared" si="719"/>
        <v>--------</v>
      </c>
      <c r="D4716" s="2" t="str">
        <f t="shared" si="720"/>
        <v>-----</v>
      </c>
      <c r="E4716" s="15" t="str">
        <f t="shared" si="721"/>
        <v>-----</v>
      </c>
      <c r="F4716" s="15" t="str">
        <f t="shared" si="722"/>
        <v>-----</v>
      </c>
      <c r="G4716" s="117" t="str">
        <f t="shared" si="723"/>
        <v>-----</v>
      </c>
      <c r="H4716" s="39"/>
      <c r="J4716" s="118" t="s">
        <v>35</v>
      </c>
      <c r="K4716" s="118" t="s">
        <v>35</v>
      </c>
      <c r="L4716" s="119" t="s">
        <v>46</v>
      </c>
      <c r="M4716" s="119" t="s">
        <v>46</v>
      </c>
      <c r="N4716" s="120" t="s">
        <v>47</v>
      </c>
      <c r="O4716" s="118" t="s">
        <v>35</v>
      </c>
      <c r="P4716" s="121" t="s">
        <v>47</v>
      </c>
      <c r="Q4716" s="121" t="s">
        <v>47</v>
      </c>
      <c r="R4716" s="122" t="s">
        <v>47</v>
      </c>
      <c r="S4716" s="123" t="s">
        <v>48</v>
      </c>
      <c r="T4716" s="124" t="s">
        <v>47</v>
      </c>
      <c r="U4716" s="125" t="s">
        <v>47</v>
      </c>
    </row>
    <row r="4720" spans="2:21" ht="35.25" customHeight="1" x14ac:dyDescent="0.25">
      <c r="B4720" s="188" t="s">
        <v>43</v>
      </c>
      <c r="C4720" s="188"/>
      <c r="D4720" s="188"/>
      <c r="E4720" s="188"/>
      <c r="F4720" s="188"/>
      <c r="G4720" s="188"/>
      <c r="H4720" s="188"/>
      <c r="J4720" t="s">
        <v>44</v>
      </c>
      <c r="K4720" s="114">
        <v>43325</v>
      </c>
    </row>
    <row r="4722" spans="2:8" x14ac:dyDescent="0.25">
      <c r="B4722" s="1" t="s">
        <v>14</v>
      </c>
    </row>
    <row r="4723" spans="2:8" ht="8.25" customHeight="1" x14ac:dyDescent="0.25"/>
    <row r="4724" spans="2:8" ht="21" x14ac:dyDescent="0.35">
      <c r="B4724" s="189" t="s">
        <v>15</v>
      </c>
      <c r="C4724" s="189"/>
      <c r="D4724" s="115" t="str">
        <f>U4746</f>
        <v>-----</v>
      </c>
      <c r="E4724" s="45"/>
      <c r="F4724" s="113" t="s">
        <v>16</v>
      </c>
      <c r="G4724" s="116" t="str">
        <f>D4724</f>
        <v>-----</v>
      </c>
      <c r="H4724" s="42" t="s">
        <v>45</v>
      </c>
    </row>
    <row r="4726" spans="2:8" x14ac:dyDescent="0.25">
      <c r="B4726" t="s">
        <v>28</v>
      </c>
      <c r="C4726" s="190" t="str">
        <f>S4746</f>
        <v>------</v>
      </c>
      <c r="D4726" s="190"/>
      <c r="E4726" s="190"/>
      <c r="F4726" s="190"/>
      <c r="G4726" s="40" t="s">
        <v>29</v>
      </c>
      <c r="H4726" s="44" t="s">
        <v>30</v>
      </c>
    </row>
    <row r="4727" spans="2:8" x14ac:dyDescent="0.25">
      <c r="C4727" s="45"/>
      <c r="D4727" s="45"/>
      <c r="E4727" s="45"/>
      <c r="F4727" s="45"/>
      <c r="G4727" s="40"/>
      <c r="H4727" s="45"/>
    </row>
    <row r="4728" spans="2:8" x14ac:dyDescent="0.25">
      <c r="B4728" t="s">
        <v>31</v>
      </c>
      <c r="C4728" s="47" t="str">
        <f>T4746</f>
        <v>-----</v>
      </c>
      <c r="D4728" s="41" t="s">
        <v>27</v>
      </c>
      <c r="E4728" s="41"/>
      <c r="F4728" s="44"/>
      <c r="G4728" s="44"/>
      <c r="H4728" s="44"/>
    </row>
    <row r="4730" spans="2:8" x14ac:dyDescent="0.25">
      <c r="B4730" t="s">
        <v>32</v>
      </c>
      <c r="C4730" s="44"/>
      <c r="D4730" s="44"/>
      <c r="E4730" s="45"/>
      <c r="F4730" s="40" t="s">
        <v>33</v>
      </c>
      <c r="G4730" s="44"/>
      <c r="H4730" s="44"/>
    </row>
    <row r="4731" spans="2:8" x14ac:dyDescent="0.25">
      <c r="F4731" s="40"/>
    </row>
    <row r="4732" spans="2:8" x14ac:dyDescent="0.25">
      <c r="B4732" s="112" t="s">
        <v>34</v>
      </c>
      <c r="C4732" s="44"/>
      <c r="D4732" s="40" t="s">
        <v>17</v>
      </c>
      <c r="E4732" s="44"/>
      <c r="F4732" s="44"/>
      <c r="G4732" s="44"/>
      <c r="H4732" s="44"/>
    </row>
    <row r="4733" spans="2:8" x14ac:dyDescent="0.25">
      <c r="F4733" s="40"/>
    </row>
    <row r="4734" spans="2:8" x14ac:dyDescent="0.25">
      <c r="B4734" t="s">
        <v>18</v>
      </c>
      <c r="D4734" s="43" t="s">
        <v>19</v>
      </c>
      <c r="E4734" s="43"/>
      <c r="F4734" s="43" t="s">
        <v>20</v>
      </c>
      <c r="G4734" t="s">
        <v>21</v>
      </c>
    </row>
    <row r="4735" spans="2:8" x14ac:dyDescent="0.25">
      <c r="F4735" s="40"/>
    </row>
    <row r="4736" spans="2:8" x14ac:dyDescent="0.25">
      <c r="B4736" s="191" t="s">
        <v>22</v>
      </c>
      <c r="C4736" s="191"/>
      <c r="D4736" s="191"/>
      <c r="E4736" s="191"/>
      <c r="F4736" s="191"/>
      <c r="G4736" s="191"/>
      <c r="H4736" s="191"/>
    </row>
    <row r="4737" spans="2:21" x14ac:dyDescent="0.25">
      <c r="F4737" s="40"/>
    </row>
    <row r="4738" spans="2:21" ht="15.75" x14ac:dyDescent="0.25">
      <c r="B4738" t="s">
        <v>23</v>
      </c>
      <c r="E4738" s="192" t="str">
        <f>N4746</f>
        <v>-----</v>
      </c>
      <c r="F4738" s="192"/>
      <c r="G4738" s="192"/>
      <c r="H4738" s="192"/>
    </row>
    <row r="4739" spans="2:21" x14ac:dyDescent="0.25">
      <c r="F4739" s="113"/>
      <c r="G4739" s="113"/>
      <c r="H4739" s="113"/>
    </row>
    <row r="4740" spans="2:21" ht="23.25" x14ac:dyDescent="0.25">
      <c r="B4740" t="s">
        <v>25</v>
      </c>
      <c r="D4740" s="46">
        <f>J4745</f>
        <v>0</v>
      </c>
      <c r="E4740" s="45"/>
      <c r="F4740" s="113" t="s">
        <v>26</v>
      </c>
      <c r="G4740" s="113"/>
      <c r="H4740" s="113"/>
    </row>
    <row r="4741" spans="2:21" x14ac:dyDescent="0.25">
      <c r="F4741" s="40"/>
    </row>
    <row r="4742" spans="2:21" x14ac:dyDescent="0.25">
      <c r="B4742" t="s">
        <v>24</v>
      </c>
      <c r="F4742" s="40"/>
    </row>
    <row r="4743" spans="2:21" x14ac:dyDescent="0.25">
      <c r="F4743" s="40"/>
      <c r="J4743" s="49"/>
    </row>
    <row r="4745" spans="2:21" ht="28.5" customHeight="1" x14ac:dyDescent="0.5">
      <c r="B4745" s="39" t="s">
        <v>8</v>
      </c>
      <c r="C4745" s="39" t="s">
        <v>9</v>
      </c>
      <c r="D4745" s="39" t="s">
        <v>10</v>
      </c>
      <c r="E4745" s="193" t="s">
        <v>11</v>
      </c>
      <c r="F4745" s="194"/>
      <c r="G4745" s="39" t="s">
        <v>12</v>
      </c>
      <c r="H4745" s="39" t="s">
        <v>13</v>
      </c>
      <c r="J4745" s="195">
        <f>SUM(O4746:O4755)</f>
        <v>0</v>
      </c>
      <c r="K4745" s="195"/>
      <c r="L4745" s="195"/>
      <c r="M4745" s="195"/>
      <c r="N4745" s="195"/>
      <c r="O4745" s="195"/>
      <c r="P4745" s="195"/>
      <c r="Q4745" s="195"/>
      <c r="R4745" s="195"/>
      <c r="S4745" s="195"/>
    </row>
    <row r="4746" spans="2:21" ht="34.5" customHeight="1" x14ac:dyDescent="0.25">
      <c r="B4746" s="48" t="str">
        <f>K4746</f>
        <v>--------</v>
      </c>
      <c r="C4746" s="14" t="str">
        <f>J4746</f>
        <v>--------</v>
      </c>
      <c r="D4746" s="2" t="str">
        <f>P4746</f>
        <v>-----</v>
      </c>
      <c r="E4746" s="15" t="str">
        <f>Q4746</f>
        <v>-----</v>
      </c>
      <c r="F4746" s="15" t="str">
        <f>R4746</f>
        <v>-----</v>
      </c>
      <c r="G4746" s="117" t="str">
        <f>IF(U4746&lt;$K$1,"13/08/2018",U4746)</f>
        <v>-----</v>
      </c>
      <c r="H4746" s="39"/>
      <c r="J4746" s="118" t="s">
        <v>35</v>
      </c>
      <c r="K4746" s="118" t="s">
        <v>35</v>
      </c>
      <c r="L4746" s="119" t="s">
        <v>46</v>
      </c>
      <c r="M4746" s="119" t="s">
        <v>46</v>
      </c>
      <c r="N4746" s="120" t="s">
        <v>47</v>
      </c>
      <c r="O4746" s="118" t="s">
        <v>35</v>
      </c>
      <c r="P4746" s="121" t="s">
        <v>47</v>
      </c>
      <c r="Q4746" s="121" t="s">
        <v>47</v>
      </c>
      <c r="R4746" s="122" t="s">
        <v>47</v>
      </c>
      <c r="S4746" s="123" t="s">
        <v>48</v>
      </c>
      <c r="T4746" s="124" t="s">
        <v>47</v>
      </c>
      <c r="U4746" s="125" t="s">
        <v>47</v>
      </c>
    </row>
    <row r="4747" spans="2:21" ht="34.5" customHeight="1" x14ac:dyDescent="0.25">
      <c r="B4747" s="48" t="str">
        <f t="shared" ref="B4747:B4755" si="724">K4747</f>
        <v>--------</v>
      </c>
      <c r="C4747" s="14" t="str">
        <f t="shared" ref="C4747:C4755" si="725">J4747</f>
        <v>--------</v>
      </c>
      <c r="D4747" s="2" t="str">
        <f t="shared" ref="D4747:D4755" si="726">P4747</f>
        <v>-----</v>
      </c>
      <c r="E4747" s="15" t="str">
        <f t="shared" ref="E4747:E4755" si="727">Q4747</f>
        <v>-----</v>
      </c>
      <c r="F4747" s="15" t="str">
        <f t="shared" ref="F4747:F4755" si="728">R4747</f>
        <v>-----</v>
      </c>
      <c r="G4747" s="117" t="str">
        <f t="shared" ref="G4747:G4755" si="729">IF(U4747&lt;$K$1,"19/03/2018",U4747)</f>
        <v>-----</v>
      </c>
      <c r="H4747" s="39"/>
      <c r="J4747" s="118" t="s">
        <v>35</v>
      </c>
      <c r="K4747" s="118" t="s">
        <v>35</v>
      </c>
      <c r="L4747" s="119" t="s">
        <v>46</v>
      </c>
      <c r="M4747" s="119" t="s">
        <v>46</v>
      </c>
      <c r="N4747" s="120" t="s">
        <v>47</v>
      </c>
      <c r="O4747" s="118" t="s">
        <v>35</v>
      </c>
      <c r="P4747" s="121" t="s">
        <v>47</v>
      </c>
      <c r="Q4747" s="121" t="s">
        <v>47</v>
      </c>
      <c r="R4747" s="122" t="s">
        <v>47</v>
      </c>
      <c r="S4747" s="123" t="s">
        <v>48</v>
      </c>
      <c r="T4747" s="124" t="s">
        <v>47</v>
      </c>
      <c r="U4747" s="125" t="s">
        <v>47</v>
      </c>
    </row>
    <row r="4748" spans="2:21" ht="34.5" customHeight="1" x14ac:dyDescent="0.25">
      <c r="B4748" s="48" t="str">
        <f t="shared" si="724"/>
        <v>--------</v>
      </c>
      <c r="C4748" s="14" t="str">
        <f t="shared" si="725"/>
        <v>--------</v>
      </c>
      <c r="D4748" s="2" t="str">
        <f t="shared" si="726"/>
        <v>-----</v>
      </c>
      <c r="E4748" s="15" t="str">
        <f t="shared" si="727"/>
        <v>-----</v>
      </c>
      <c r="F4748" s="15" t="str">
        <f t="shared" si="728"/>
        <v>-----</v>
      </c>
      <c r="G4748" s="117" t="str">
        <f t="shared" si="729"/>
        <v>-----</v>
      </c>
      <c r="H4748" s="39"/>
      <c r="J4748" s="118" t="s">
        <v>35</v>
      </c>
      <c r="K4748" s="118" t="s">
        <v>35</v>
      </c>
      <c r="L4748" s="119" t="s">
        <v>46</v>
      </c>
      <c r="M4748" s="119" t="s">
        <v>46</v>
      </c>
      <c r="N4748" s="120" t="s">
        <v>47</v>
      </c>
      <c r="O4748" s="118" t="s">
        <v>35</v>
      </c>
      <c r="P4748" s="121" t="s">
        <v>47</v>
      </c>
      <c r="Q4748" s="121" t="s">
        <v>47</v>
      </c>
      <c r="R4748" s="122" t="s">
        <v>47</v>
      </c>
      <c r="S4748" s="123" t="s">
        <v>48</v>
      </c>
      <c r="T4748" s="124" t="s">
        <v>47</v>
      </c>
      <c r="U4748" s="125" t="s">
        <v>47</v>
      </c>
    </row>
    <row r="4749" spans="2:21" ht="34.5" customHeight="1" x14ac:dyDescent="0.25">
      <c r="B4749" s="48" t="str">
        <f t="shared" si="724"/>
        <v>--------</v>
      </c>
      <c r="C4749" s="14" t="str">
        <f t="shared" si="725"/>
        <v>--------</v>
      </c>
      <c r="D4749" s="2" t="str">
        <f t="shared" si="726"/>
        <v>-----</v>
      </c>
      <c r="E4749" s="15" t="str">
        <f t="shared" si="727"/>
        <v>-----</v>
      </c>
      <c r="F4749" s="15" t="str">
        <f t="shared" si="728"/>
        <v>-----</v>
      </c>
      <c r="G4749" s="117" t="str">
        <f t="shared" si="729"/>
        <v>-----</v>
      </c>
      <c r="H4749" s="39"/>
      <c r="J4749" s="118" t="s">
        <v>35</v>
      </c>
      <c r="K4749" s="118" t="s">
        <v>35</v>
      </c>
      <c r="L4749" s="119" t="s">
        <v>46</v>
      </c>
      <c r="M4749" s="119" t="s">
        <v>46</v>
      </c>
      <c r="N4749" s="120" t="s">
        <v>47</v>
      </c>
      <c r="O4749" s="118" t="s">
        <v>35</v>
      </c>
      <c r="P4749" s="121" t="s">
        <v>47</v>
      </c>
      <c r="Q4749" s="121" t="s">
        <v>47</v>
      </c>
      <c r="R4749" s="122" t="s">
        <v>47</v>
      </c>
      <c r="S4749" s="123" t="s">
        <v>48</v>
      </c>
      <c r="T4749" s="124" t="s">
        <v>47</v>
      </c>
      <c r="U4749" s="125" t="s">
        <v>47</v>
      </c>
    </row>
    <row r="4750" spans="2:21" ht="34.5" customHeight="1" x14ac:dyDescent="0.25">
      <c r="B4750" s="48" t="str">
        <f t="shared" si="724"/>
        <v>--------</v>
      </c>
      <c r="C4750" s="14" t="str">
        <f t="shared" si="725"/>
        <v>--------</v>
      </c>
      <c r="D4750" s="2" t="str">
        <f t="shared" si="726"/>
        <v>-----</v>
      </c>
      <c r="E4750" s="15" t="str">
        <f t="shared" si="727"/>
        <v>-----</v>
      </c>
      <c r="F4750" s="15" t="str">
        <f t="shared" si="728"/>
        <v>-----</v>
      </c>
      <c r="G4750" s="117" t="str">
        <f t="shared" si="729"/>
        <v>-----</v>
      </c>
      <c r="H4750" s="39"/>
      <c r="J4750" s="118" t="s">
        <v>35</v>
      </c>
      <c r="K4750" s="118" t="s">
        <v>35</v>
      </c>
      <c r="L4750" s="119" t="s">
        <v>46</v>
      </c>
      <c r="M4750" s="119" t="s">
        <v>46</v>
      </c>
      <c r="N4750" s="120" t="s">
        <v>47</v>
      </c>
      <c r="O4750" s="118" t="s">
        <v>35</v>
      </c>
      <c r="P4750" s="121" t="s">
        <v>47</v>
      </c>
      <c r="Q4750" s="121" t="s">
        <v>47</v>
      </c>
      <c r="R4750" s="122" t="s">
        <v>47</v>
      </c>
      <c r="S4750" s="123" t="s">
        <v>48</v>
      </c>
      <c r="T4750" s="124" t="s">
        <v>47</v>
      </c>
      <c r="U4750" s="125" t="s">
        <v>47</v>
      </c>
    </row>
    <row r="4751" spans="2:21" ht="34.5" customHeight="1" x14ac:dyDescent="0.25">
      <c r="B4751" s="48" t="str">
        <f t="shared" si="724"/>
        <v>--------</v>
      </c>
      <c r="C4751" s="14" t="str">
        <f t="shared" si="725"/>
        <v>--------</v>
      </c>
      <c r="D4751" s="2" t="str">
        <f t="shared" si="726"/>
        <v>-----</v>
      </c>
      <c r="E4751" s="15" t="str">
        <f t="shared" si="727"/>
        <v>-----</v>
      </c>
      <c r="F4751" s="15" t="str">
        <f t="shared" si="728"/>
        <v>-----</v>
      </c>
      <c r="G4751" s="117" t="str">
        <f t="shared" si="729"/>
        <v>-----</v>
      </c>
      <c r="H4751" s="39"/>
      <c r="J4751" s="118" t="s">
        <v>35</v>
      </c>
      <c r="K4751" s="118" t="s">
        <v>35</v>
      </c>
      <c r="L4751" s="119" t="s">
        <v>46</v>
      </c>
      <c r="M4751" s="119" t="s">
        <v>46</v>
      </c>
      <c r="N4751" s="120" t="s">
        <v>47</v>
      </c>
      <c r="O4751" s="118" t="s">
        <v>35</v>
      </c>
      <c r="P4751" s="121" t="s">
        <v>47</v>
      </c>
      <c r="Q4751" s="121" t="s">
        <v>47</v>
      </c>
      <c r="R4751" s="122" t="s">
        <v>47</v>
      </c>
      <c r="S4751" s="123" t="s">
        <v>48</v>
      </c>
      <c r="T4751" s="124" t="s">
        <v>47</v>
      </c>
      <c r="U4751" s="125" t="s">
        <v>47</v>
      </c>
    </row>
    <row r="4752" spans="2:21" ht="34.5" customHeight="1" x14ac:dyDescent="0.25">
      <c r="B4752" s="48" t="str">
        <f t="shared" si="724"/>
        <v>--------</v>
      </c>
      <c r="C4752" s="14" t="str">
        <f t="shared" si="725"/>
        <v>--------</v>
      </c>
      <c r="D4752" s="2" t="str">
        <f t="shared" si="726"/>
        <v>-----</v>
      </c>
      <c r="E4752" s="15" t="str">
        <f t="shared" si="727"/>
        <v>-----</v>
      </c>
      <c r="F4752" s="15" t="str">
        <f t="shared" si="728"/>
        <v>-----</v>
      </c>
      <c r="G4752" s="117" t="str">
        <f t="shared" si="729"/>
        <v>-----</v>
      </c>
      <c r="H4752" s="39"/>
      <c r="J4752" s="118" t="s">
        <v>35</v>
      </c>
      <c r="K4752" s="118" t="s">
        <v>35</v>
      </c>
      <c r="L4752" s="119" t="s">
        <v>46</v>
      </c>
      <c r="M4752" s="119" t="s">
        <v>46</v>
      </c>
      <c r="N4752" s="120" t="s">
        <v>47</v>
      </c>
      <c r="O4752" s="118" t="s">
        <v>35</v>
      </c>
      <c r="P4752" s="121" t="s">
        <v>47</v>
      </c>
      <c r="Q4752" s="121" t="s">
        <v>47</v>
      </c>
      <c r="R4752" s="122" t="s">
        <v>47</v>
      </c>
      <c r="S4752" s="123" t="s">
        <v>48</v>
      </c>
      <c r="T4752" s="124" t="s">
        <v>47</v>
      </c>
      <c r="U4752" s="125" t="s">
        <v>47</v>
      </c>
    </row>
    <row r="4753" spans="2:21" ht="34.5" customHeight="1" x14ac:dyDescent="0.25">
      <c r="B4753" s="48" t="str">
        <f t="shared" si="724"/>
        <v>--------</v>
      </c>
      <c r="C4753" s="14" t="str">
        <f t="shared" si="725"/>
        <v>--------</v>
      </c>
      <c r="D4753" s="2" t="str">
        <f t="shared" si="726"/>
        <v>-----</v>
      </c>
      <c r="E4753" s="15" t="str">
        <f t="shared" si="727"/>
        <v>-----</v>
      </c>
      <c r="F4753" s="15" t="str">
        <f t="shared" si="728"/>
        <v>-----</v>
      </c>
      <c r="G4753" s="117" t="str">
        <f t="shared" si="729"/>
        <v>-----</v>
      </c>
      <c r="H4753" s="39"/>
      <c r="J4753" s="118" t="s">
        <v>35</v>
      </c>
      <c r="K4753" s="118" t="s">
        <v>35</v>
      </c>
      <c r="L4753" s="119" t="s">
        <v>46</v>
      </c>
      <c r="M4753" s="119" t="s">
        <v>46</v>
      </c>
      <c r="N4753" s="120" t="s">
        <v>47</v>
      </c>
      <c r="O4753" s="118" t="s">
        <v>35</v>
      </c>
      <c r="P4753" s="121" t="s">
        <v>47</v>
      </c>
      <c r="Q4753" s="121" t="s">
        <v>47</v>
      </c>
      <c r="R4753" s="122" t="s">
        <v>47</v>
      </c>
      <c r="S4753" s="123" t="s">
        <v>48</v>
      </c>
      <c r="T4753" s="124" t="s">
        <v>47</v>
      </c>
      <c r="U4753" s="125" t="s">
        <v>47</v>
      </c>
    </row>
    <row r="4754" spans="2:21" ht="34.5" customHeight="1" x14ac:dyDescent="0.25">
      <c r="B4754" s="48" t="str">
        <f t="shared" si="724"/>
        <v>--------</v>
      </c>
      <c r="C4754" s="14" t="str">
        <f t="shared" si="725"/>
        <v>--------</v>
      </c>
      <c r="D4754" s="2" t="str">
        <f t="shared" si="726"/>
        <v>-----</v>
      </c>
      <c r="E4754" s="15" t="str">
        <f t="shared" si="727"/>
        <v>-----</v>
      </c>
      <c r="F4754" s="15" t="str">
        <f t="shared" si="728"/>
        <v>-----</v>
      </c>
      <c r="G4754" s="117" t="str">
        <f t="shared" si="729"/>
        <v>-----</v>
      </c>
      <c r="H4754" s="39"/>
      <c r="J4754" s="118" t="s">
        <v>35</v>
      </c>
      <c r="K4754" s="118" t="s">
        <v>35</v>
      </c>
      <c r="L4754" s="119" t="s">
        <v>46</v>
      </c>
      <c r="M4754" s="119" t="s">
        <v>46</v>
      </c>
      <c r="N4754" s="120" t="s">
        <v>47</v>
      </c>
      <c r="O4754" s="118" t="s">
        <v>35</v>
      </c>
      <c r="P4754" s="121" t="s">
        <v>47</v>
      </c>
      <c r="Q4754" s="121" t="s">
        <v>47</v>
      </c>
      <c r="R4754" s="122" t="s">
        <v>47</v>
      </c>
      <c r="S4754" s="123" t="s">
        <v>48</v>
      </c>
      <c r="T4754" s="124" t="s">
        <v>47</v>
      </c>
      <c r="U4754" s="125" t="s">
        <v>47</v>
      </c>
    </row>
    <row r="4755" spans="2:21" ht="34.5" customHeight="1" x14ac:dyDescent="0.25">
      <c r="B4755" s="48" t="str">
        <f t="shared" si="724"/>
        <v>--------</v>
      </c>
      <c r="C4755" s="14" t="str">
        <f t="shared" si="725"/>
        <v>--------</v>
      </c>
      <c r="D4755" s="2" t="str">
        <f t="shared" si="726"/>
        <v>-----</v>
      </c>
      <c r="E4755" s="15" t="str">
        <f t="shared" si="727"/>
        <v>-----</v>
      </c>
      <c r="F4755" s="15" t="str">
        <f t="shared" si="728"/>
        <v>-----</v>
      </c>
      <c r="G4755" s="117" t="str">
        <f t="shared" si="729"/>
        <v>-----</v>
      </c>
      <c r="H4755" s="39"/>
      <c r="J4755" s="118" t="s">
        <v>35</v>
      </c>
      <c r="K4755" s="118" t="s">
        <v>35</v>
      </c>
      <c r="L4755" s="119" t="s">
        <v>46</v>
      </c>
      <c r="M4755" s="119" t="s">
        <v>46</v>
      </c>
      <c r="N4755" s="120" t="s">
        <v>47</v>
      </c>
      <c r="O4755" s="118" t="s">
        <v>35</v>
      </c>
      <c r="P4755" s="121" t="s">
        <v>47</v>
      </c>
      <c r="Q4755" s="121" t="s">
        <v>47</v>
      </c>
      <c r="R4755" s="122" t="s">
        <v>47</v>
      </c>
      <c r="S4755" s="123" t="s">
        <v>48</v>
      </c>
      <c r="T4755" s="124" t="s">
        <v>47</v>
      </c>
      <c r="U4755" s="125" t="s">
        <v>47</v>
      </c>
    </row>
    <row r="4759" spans="2:21" ht="35.25" customHeight="1" x14ac:dyDescent="0.25">
      <c r="B4759" s="188" t="s">
        <v>43</v>
      </c>
      <c r="C4759" s="188"/>
      <c r="D4759" s="188"/>
      <c r="E4759" s="188"/>
      <c r="F4759" s="188"/>
      <c r="G4759" s="188"/>
      <c r="H4759" s="188"/>
      <c r="J4759" t="s">
        <v>44</v>
      </c>
      <c r="K4759" s="114">
        <v>43325</v>
      </c>
    </row>
    <row r="4761" spans="2:21" x14ac:dyDescent="0.25">
      <c r="B4761" s="1" t="s">
        <v>14</v>
      </c>
    </row>
    <row r="4762" spans="2:21" ht="8.25" customHeight="1" x14ac:dyDescent="0.25"/>
    <row r="4763" spans="2:21" ht="21" x14ac:dyDescent="0.35">
      <c r="B4763" s="189" t="s">
        <v>15</v>
      </c>
      <c r="C4763" s="189"/>
      <c r="D4763" s="115" t="str">
        <f>U4785</f>
        <v>-----</v>
      </c>
      <c r="E4763" s="45"/>
      <c r="F4763" s="113" t="s">
        <v>16</v>
      </c>
      <c r="G4763" s="116" t="str">
        <f>D4763</f>
        <v>-----</v>
      </c>
      <c r="H4763" s="42" t="s">
        <v>45</v>
      </c>
    </row>
    <row r="4765" spans="2:21" x14ac:dyDescent="0.25">
      <c r="B4765" t="s">
        <v>28</v>
      </c>
      <c r="C4765" s="190" t="str">
        <f>S4785</f>
        <v>------</v>
      </c>
      <c r="D4765" s="190"/>
      <c r="E4765" s="190"/>
      <c r="F4765" s="190"/>
      <c r="G4765" s="40" t="s">
        <v>29</v>
      </c>
      <c r="H4765" s="44" t="s">
        <v>30</v>
      </c>
    </row>
    <row r="4766" spans="2:21" x14ac:dyDescent="0.25">
      <c r="C4766" s="45"/>
      <c r="D4766" s="45"/>
      <c r="E4766" s="45"/>
      <c r="F4766" s="45"/>
      <c r="G4766" s="40"/>
      <c r="H4766" s="45"/>
    </row>
    <row r="4767" spans="2:21" x14ac:dyDescent="0.25">
      <c r="B4767" t="s">
        <v>31</v>
      </c>
      <c r="C4767" s="47" t="str">
        <f>T4785</f>
        <v>-----</v>
      </c>
      <c r="D4767" s="41" t="s">
        <v>27</v>
      </c>
      <c r="E4767" s="41"/>
      <c r="F4767" s="44"/>
      <c r="G4767" s="44"/>
      <c r="H4767" s="44"/>
    </row>
    <row r="4769" spans="2:19" x14ac:dyDescent="0.25">
      <c r="B4769" t="s">
        <v>32</v>
      </c>
      <c r="C4769" s="44"/>
      <c r="D4769" s="44"/>
      <c r="E4769" s="45"/>
      <c r="F4769" s="40" t="s">
        <v>33</v>
      </c>
      <c r="G4769" s="44"/>
      <c r="H4769" s="44"/>
    </row>
    <row r="4770" spans="2:19" x14ac:dyDescent="0.25">
      <c r="F4770" s="40"/>
    </row>
    <row r="4771" spans="2:19" x14ac:dyDescent="0.25">
      <c r="B4771" s="112" t="s">
        <v>34</v>
      </c>
      <c r="C4771" s="44"/>
      <c r="D4771" s="40" t="s">
        <v>17</v>
      </c>
      <c r="E4771" s="44"/>
      <c r="F4771" s="44"/>
      <c r="G4771" s="44"/>
      <c r="H4771" s="44"/>
    </row>
    <row r="4772" spans="2:19" x14ac:dyDescent="0.25">
      <c r="F4772" s="40"/>
    </row>
    <row r="4773" spans="2:19" x14ac:dyDescent="0.25">
      <c r="B4773" t="s">
        <v>18</v>
      </c>
      <c r="D4773" s="43" t="s">
        <v>19</v>
      </c>
      <c r="E4773" s="43"/>
      <c r="F4773" s="43" t="s">
        <v>20</v>
      </c>
      <c r="G4773" t="s">
        <v>21</v>
      </c>
    </row>
    <row r="4774" spans="2:19" x14ac:dyDescent="0.25">
      <c r="F4774" s="40"/>
    </row>
    <row r="4775" spans="2:19" x14ac:dyDescent="0.25">
      <c r="B4775" s="191" t="s">
        <v>22</v>
      </c>
      <c r="C4775" s="191"/>
      <c r="D4775" s="191"/>
      <c r="E4775" s="191"/>
      <c r="F4775" s="191"/>
      <c r="G4775" s="191"/>
      <c r="H4775" s="191"/>
    </row>
    <row r="4776" spans="2:19" x14ac:dyDescent="0.25">
      <c r="F4776" s="40"/>
    </row>
    <row r="4777" spans="2:19" ht="15.75" x14ac:dyDescent="0.25">
      <c r="B4777" t="s">
        <v>23</v>
      </c>
      <c r="E4777" s="192" t="str">
        <f>N4785</f>
        <v>-----</v>
      </c>
      <c r="F4777" s="192"/>
      <c r="G4777" s="192"/>
      <c r="H4777" s="192"/>
    </row>
    <row r="4778" spans="2:19" x14ac:dyDescent="0.25">
      <c r="F4778" s="113"/>
      <c r="G4778" s="113"/>
      <c r="H4778" s="113"/>
    </row>
    <row r="4779" spans="2:19" ht="23.25" x14ac:dyDescent="0.25">
      <c r="B4779" t="s">
        <v>25</v>
      </c>
      <c r="D4779" s="46">
        <f>J4784</f>
        <v>0</v>
      </c>
      <c r="E4779" s="45"/>
      <c r="F4779" s="113" t="s">
        <v>26</v>
      </c>
      <c r="G4779" s="113"/>
      <c r="H4779" s="113"/>
    </row>
    <row r="4780" spans="2:19" x14ac:dyDescent="0.25">
      <c r="F4780" s="40"/>
    </row>
    <row r="4781" spans="2:19" x14ac:dyDescent="0.25">
      <c r="B4781" t="s">
        <v>24</v>
      </c>
      <c r="F4781" s="40"/>
    </row>
    <row r="4782" spans="2:19" x14ac:dyDescent="0.25">
      <c r="F4782" s="40"/>
      <c r="J4782" s="49"/>
    </row>
    <row r="4784" spans="2:19" ht="28.5" customHeight="1" x14ac:dyDescent="0.5">
      <c r="B4784" s="39" t="s">
        <v>8</v>
      </c>
      <c r="C4784" s="39" t="s">
        <v>9</v>
      </c>
      <c r="D4784" s="39" t="s">
        <v>10</v>
      </c>
      <c r="E4784" s="193" t="s">
        <v>11</v>
      </c>
      <c r="F4784" s="194"/>
      <c r="G4784" s="39" t="s">
        <v>12</v>
      </c>
      <c r="H4784" s="39" t="s">
        <v>13</v>
      </c>
      <c r="J4784" s="195">
        <f>SUM(O4785:O4794)</f>
        <v>0</v>
      </c>
      <c r="K4784" s="195"/>
      <c r="L4784" s="195"/>
      <c r="M4784" s="195"/>
      <c r="N4784" s="195"/>
      <c r="O4784" s="195"/>
      <c r="P4784" s="195"/>
      <c r="Q4784" s="195"/>
      <c r="R4784" s="195"/>
      <c r="S4784" s="195"/>
    </row>
    <row r="4785" spans="2:21" ht="34.5" customHeight="1" x14ac:dyDescent="0.25">
      <c r="B4785" s="48" t="str">
        <f>K4785</f>
        <v>--------</v>
      </c>
      <c r="C4785" s="14" t="str">
        <f>J4785</f>
        <v>--------</v>
      </c>
      <c r="D4785" s="2" t="str">
        <f>P4785</f>
        <v>-----</v>
      </c>
      <c r="E4785" s="15" t="str">
        <f>Q4785</f>
        <v>-----</v>
      </c>
      <c r="F4785" s="15" t="str">
        <f>R4785</f>
        <v>-----</v>
      </c>
      <c r="G4785" s="117" t="str">
        <f>IF(U4785&lt;$K$1,"13/08/2018",U4785)</f>
        <v>-----</v>
      </c>
      <c r="H4785" s="39"/>
      <c r="J4785" s="118" t="s">
        <v>35</v>
      </c>
      <c r="K4785" s="118" t="s">
        <v>35</v>
      </c>
      <c r="L4785" s="119" t="s">
        <v>46</v>
      </c>
      <c r="M4785" s="119" t="s">
        <v>46</v>
      </c>
      <c r="N4785" s="120" t="s">
        <v>47</v>
      </c>
      <c r="O4785" s="118" t="s">
        <v>35</v>
      </c>
      <c r="P4785" s="121" t="s">
        <v>47</v>
      </c>
      <c r="Q4785" s="121" t="s">
        <v>47</v>
      </c>
      <c r="R4785" s="122" t="s">
        <v>47</v>
      </c>
      <c r="S4785" s="123" t="s">
        <v>48</v>
      </c>
      <c r="T4785" s="124" t="s">
        <v>47</v>
      </c>
      <c r="U4785" s="125" t="s">
        <v>47</v>
      </c>
    </row>
    <row r="4786" spans="2:21" ht="34.5" customHeight="1" x14ac:dyDescent="0.25">
      <c r="B4786" s="48" t="str">
        <f t="shared" ref="B4786:B4794" si="730">K4786</f>
        <v>--------</v>
      </c>
      <c r="C4786" s="14" t="str">
        <f t="shared" ref="C4786:C4794" si="731">J4786</f>
        <v>--------</v>
      </c>
      <c r="D4786" s="2" t="str">
        <f t="shared" ref="D4786:D4794" si="732">P4786</f>
        <v>-----</v>
      </c>
      <c r="E4786" s="15" t="str">
        <f t="shared" ref="E4786:E4794" si="733">Q4786</f>
        <v>-----</v>
      </c>
      <c r="F4786" s="15" t="str">
        <f t="shared" ref="F4786:F4794" si="734">R4786</f>
        <v>-----</v>
      </c>
      <c r="G4786" s="117" t="str">
        <f t="shared" ref="G4786:G4794" si="735">IF(U4786&lt;$K$1,"19/03/2018",U4786)</f>
        <v>-----</v>
      </c>
      <c r="H4786" s="39"/>
      <c r="J4786" s="118" t="s">
        <v>35</v>
      </c>
      <c r="K4786" s="118" t="s">
        <v>35</v>
      </c>
      <c r="L4786" s="119" t="s">
        <v>46</v>
      </c>
      <c r="M4786" s="119" t="s">
        <v>46</v>
      </c>
      <c r="N4786" s="120" t="s">
        <v>47</v>
      </c>
      <c r="O4786" s="118" t="s">
        <v>35</v>
      </c>
      <c r="P4786" s="121" t="s">
        <v>47</v>
      </c>
      <c r="Q4786" s="121" t="s">
        <v>47</v>
      </c>
      <c r="R4786" s="122" t="s">
        <v>47</v>
      </c>
      <c r="S4786" s="123" t="s">
        <v>48</v>
      </c>
      <c r="T4786" s="124" t="s">
        <v>47</v>
      </c>
      <c r="U4786" s="125" t="s">
        <v>47</v>
      </c>
    </row>
    <row r="4787" spans="2:21" ht="34.5" customHeight="1" x14ac:dyDescent="0.25">
      <c r="B4787" s="48" t="str">
        <f t="shared" si="730"/>
        <v>--------</v>
      </c>
      <c r="C4787" s="14" t="str">
        <f t="shared" si="731"/>
        <v>--------</v>
      </c>
      <c r="D4787" s="2" t="str">
        <f t="shared" si="732"/>
        <v>-----</v>
      </c>
      <c r="E4787" s="15" t="str">
        <f t="shared" si="733"/>
        <v>-----</v>
      </c>
      <c r="F4787" s="15" t="str">
        <f t="shared" si="734"/>
        <v>-----</v>
      </c>
      <c r="G4787" s="117" t="str">
        <f t="shared" si="735"/>
        <v>-----</v>
      </c>
      <c r="H4787" s="39"/>
      <c r="J4787" s="118" t="s">
        <v>35</v>
      </c>
      <c r="K4787" s="118" t="s">
        <v>35</v>
      </c>
      <c r="L4787" s="119" t="s">
        <v>46</v>
      </c>
      <c r="M4787" s="119" t="s">
        <v>46</v>
      </c>
      <c r="N4787" s="120" t="s">
        <v>47</v>
      </c>
      <c r="O4787" s="118" t="s">
        <v>35</v>
      </c>
      <c r="P4787" s="121" t="s">
        <v>47</v>
      </c>
      <c r="Q4787" s="121" t="s">
        <v>47</v>
      </c>
      <c r="R4787" s="122" t="s">
        <v>47</v>
      </c>
      <c r="S4787" s="123" t="s">
        <v>48</v>
      </c>
      <c r="T4787" s="124" t="s">
        <v>47</v>
      </c>
      <c r="U4787" s="125" t="s">
        <v>47</v>
      </c>
    </row>
    <row r="4788" spans="2:21" ht="34.5" customHeight="1" x14ac:dyDescent="0.25">
      <c r="B4788" s="48" t="str">
        <f t="shared" si="730"/>
        <v>--------</v>
      </c>
      <c r="C4788" s="14" t="str">
        <f t="shared" si="731"/>
        <v>--------</v>
      </c>
      <c r="D4788" s="2" t="str">
        <f t="shared" si="732"/>
        <v>-----</v>
      </c>
      <c r="E4788" s="15" t="str">
        <f t="shared" si="733"/>
        <v>-----</v>
      </c>
      <c r="F4788" s="15" t="str">
        <f t="shared" si="734"/>
        <v>-----</v>
      </c>
      <c r="G4788" s="117" t="str">
        <f t="shared" si="735"/>
        <v>-----</v>
      </c>
      <c r="H4788" s="39"/>
      <c r="J4788" s="118" t="s">
        <v>35</v>
      </c>
      <c r="K4788" s="118" t="s">
        <v>35</v>
      </c>
      <c r="L4788" s="119" t="s">
        <v>46</v>
      </c>
      <c r="M4788" s="119" t="s">
        <v>46</v>
      </c>
      <c r="N4788" s="120" t="s">
        <v>47</v>
      </c>
      <c r="O4788" s="118" t="s">
        <v>35</v>
      </c>
      <c r="P4788" s="121" t="s">
        <v>47</v>
      </c>
      <c r="Q4788" s="121" t="s">
        <v>47</v>
      </c>
      <c r="R4788" s="122" t="s">
        <v>47</v>
      </c>
      <c r="S4788" s="123" t="s">
        <v>48</v>
      </c>
      <c r="T4788" s="124" t="s">
        <v>47</v>
      </c>
      <c r="U4788" s="125" t="s">
        <v>47</v>
      </c>
    </row>
    <row r="4789" spans="2:21" ht="34.5" customHeight="1" x14ac:dyDescent="0.25">
      <c r="B4789" s="48" t="str">
        <f t="shared" si="730"/>
        <v>--------</v>
      </c>
      <c r="C4789" s="14" t="str">
        <f t="shared" si="731"/>
        <v>--------</v>
      </c>
      <c r="D4789" s="2" t="str">
        <f t="shared" si="732"/>
        <v>-----</v>
      </c>
      <c r="E4789" s="15" t="str">
        <f t="shared" si="733"/>
        <v>-----</v>
      </c>
      <c r="F4789" s="15" t="str">
        <f t="shared" si="734"/>
        <v>-----</v>
      </c>
      <c r="G4789" s="117" t="str">
        <f t="shared" si="735"/>
        <v>-----</v>
      </c>
      <c r="H4789" s="39"/>
      <c r="J4789" s="118" t="s">
        <v>35</v>
      </c>
      <c r="K4789" s="118" t="s">
        <v>35</v>
      </c>
      <c r="L4789" s="119" t="s">
        <v>46</v>
      </c>
      <c r="M4789" s="119" t="s">
        <v>46</v>
      </c>
      <c r="N4789" s="120" t="s">
        <v>47</v>
      </c>
      <c r="O4789" s="118" t="s">
        <v>35</v>
      </c>
      <c r="P4789" s="121" t="s">
        <v>47</v>
      </c>
      <c r="Q4789" s="121" t="s">
        <v>47</v>
      </c>
      <c r="R4789" s="122" t="s">
        <v>47</v>
      </c>
      <c r="S4789" s="123" t="s">
        <v>48</v>
      </c>
      <c r="T4789" s="124" t="s">
        <v>47</v>
      </c>
      <c r="U4789" s="125" t="s">
        <v>47</v>
      </c>
    </row>
    <row r="4790" spans="2:21" ht="34.5" customHeight="1" x14ac:dyDescent="0.25">
      <c r="B4790" s="48" t="str">
        <f t="shared" si="730"/>
        <v>--------</v>
      </c>
      <c r="C4790" s="14" t="str">
        <f t="shared" si="731"/>
        <v>--------</v>
      </c>
      <c r="D4790" s="2" t="str">
        <f t="shared" si="732"/>
        <v>-----</v>
      </c>
      <c r="E4790" s="15" t="str">
        <f t="shared" si="733"/>
        <v>-----</v>
      </c>
      <c r="F4790" s="15" t="str">
        <f t="shared" si="734"/>
        <v>-----</v>
      </c>
      <c r="G4790" s="117" t="str">
        <f t="shared" si="735"/>
        <v>-----</v>
      </c>
      <c r="H4790" s="39"/>
      <c r="J4790" s="118" t="s">
        <v>35</v>
      </c>
      <c r="K4790" s="118" t="s">
        <v>35</v>
      </c>
      <c r="L4790" s="119" t="s">
        <v>46</v>
      </c>
      <c r="M4790" s="119" t="s">
        <v>46</v>
      </c>
      <c r="N4790" s="120" t="s">
        <v>47</v>
      </c>
      <c r="O4790" s="118" t="s">
        <v>35</v>
      </c>
      <c r="P4790" s="121" t="s">
        <v>47</v>
      </c>
      <c r="Q4790" s="121" t="s">
        <v>47</v>
      </c>
      <c r="R4790" s="122" t="s">
        <v>47</v>
      </c>
      <c r="S4790" s="123" t="s">
        <v>48</v>
      </c>
      <c r="T4790" s="124" t="s">
        <v>47</v>
      </c>
      <c r="U4790" s="125" t="s">
        <v>47</v>
      </c>
    </row>
    <row r="4791" spans="2:21" ht="34.5" customHeight="1" x14ac:dyDescent="0.25">
      <c r="B4791" s="48" t="str">
        <f t="shared" si="730"/>
        <v>--------</v>
      </c>
      <c r="C4791" s="14" t="str">
        <f t="shared" si="731"/>
        <v>--------</v>
      </c>
      <c r="D4791" s="2" t="str">
        <f t="shared" si="732"/>
        <v>-----</v>
      </c>
      <c r="E4791" s="15" t="str">
        <f t="shared" si="733"/>
        <v>-----</v>
      </c>
      <c r="F4791" s="15" t="str">
        <f t="shared" si="734"/>
        <v>-----</v>
      </c>
      <c r="G4791" s="117" t="str">
        <f t="shared" si="735"/>
        <v>-----</v>
      </c>
      <c r="H4791" s="39"/>
      <c r="J4791" s="118" t="s">
        <v>35</v>
      </c>
      <c r="K4791" s="118" t="s">
        <v>35</v>
      </c>
      <c r="L4791" s="119" t="s">
        <v>46</v>
      </c>
      <c r="M4791" s="119" t="s">
        <v>46</v>
      </c>
      <c r="N4791" s="120" t="s">
        <v>47</v>
      </c>
      <c r="O4791" s="118" t="s">
        <v>35</v>
      </c>
      <c r="P4791" s="121" t="s">
        <v>47</v>
      </c>
      <c r="Q4791" s="121" t="s">
        <v>47</v>
      </c>
      <c r="R4791" s="122" t="s">
        <v>47</v>
      </c>
      <c r="S4791" s="123" t="s">
        <v>48</v>
      </c>
      <c r="T4791" s="124" t="s">
        <v>47</v>
      </c>
      <c r="U4791" s="125" t="s">
        <v>47</v>
      </c>
    </row>
    <row r="4792" spans="2:21" ht="34.5" customHeight="1" x14ac:dyDescent="0.25">
      <c r="B4792" s="48" t="str">
        <f t="shared" si="730"/>
        <v>--------</v>
      </c>
      <c r="C4792" s="14" t="str">
        <f t="shared" si="731"/>
        <v>--------</v>
      </c>
      <c r="D4792" s="2" t="str">
        <f t="shared" si="732"/>
        <v>-----</v>
      </c>
      <c r="E4792" s="15" t="str">
        <f t="shared" si="733"/>
        <v>-----</v>
      </c>
      <c r="F4792" s="15" t="str">
        <f t="shared" si="734"/>
        <v>-----</v>
      </c>
      <c r="G4792" s="117" t="str">
        <f t="shared" si="735"/>
        <v>-----</v>
      </c>
      <c r="H4792" s="39"/>
      <c r="J4792" s="118" t="s">
        <v>35</v>
      </c>
      <c r="K4792" s="118" t="s">
        <v>35</v>
      </c>
      <c r="L4792" s="119" t="s">
        <v>46</v>
      </c>
      <c r="M4792" s="119" t="s">
        <v>46</v>
      </c>
      <c r="N4792" s="120" t="s">
        <v>47</v>
      </c>
      <c r="O4792" s="118" t="s">
        <v>35</v>
      </c>
      <c r="P4792" s="121" t="s">
        <v>47</v>
      </c>
      <c r="Q4792" s="121" t="s">
        <v>47</v>
      </c>
      <c r="R4792" s="122" t="s">
        <v>47</v>
      </c>
      <c r="S4792" s="123" t="s">
        <v>48</v>
      </c>
      <c r="T4792" s="124" t="s">
        <v>47</v>
      </c>
      <c r="U4792" s="125" t="s">
        <v>47</v>
      </c>
    </row>
    <row r="4793" spans="2:21" ht="34.5" customHeight="1" x14ac:dyDescent="0.25">
      <c r="B4793" s="48" t="str">
        <f t="shared" si="730"/>
        <v>--------</v>
      </c>
      <c r="C4793" s="14" t="str">
        <f t="shared" si="731"/>
        <v>--------</v>
      </c>
      <c r="D4793" s="2" t="str">
        <f t="shared" si="732"/>
        <v>-----</v>
      </c>
      <c r="E4793" s="15" t="str">
        <f t="shared" si="733"/>
        <v>-----</v>
      </c>
      <c r="F4793" s="15" t="str">
        <f t="shared" si="734"/>
        <v>-----</v>
      </c>
      <c r="G4793" s="117" t="str">
        <f t="shared" si="735"/>
        <v>-----</v>
      </c>
      <c r="H4793" s="39"/>
      <c r="J4793" s="118" t="s">
        <v>35</v>
      </c>
      <c r="K4793" s="118" t="s">
        <v>35</v>
      </c>
      <c r="L4793" s="119" t="s">
        <v>46</v>
      </c>
      <c r="M4793" s="119" t="s">
        <v>46</v>
      </c>
      <c r="N4793" s="120" t="s">
        <v>47</v>
      </c>
      <c r="O4793" s="118" t="s">
        <v>35</v>
      </c>
      <c r="P4793" s="121" t="s">
        <v>47</v>
      </c>
      <c r="Q4793" s="121" t="s">
        <v>47</v>
      </c>
      <c r="R4793" s="122" t="s">
        <v>47</v>
      </c>
      <c r="S4793" s="123" t="s">
        <v>48</v>
      </c>
      <c r="T4793" s="124" t="s">
        <v>47</v>
      </c>
      <c r="U4793" s="125" t="s">
        <v>47</v>
      </c>
    </row>
    <row r="4794" spans="2:21" ht="34.5" customHeight="1" x14ac:dyDescent="0.25">
      <c r="B4794" s="48" t="str">
        <f t="shared" si="730"/>
        <v>--------</v>
      </c>
      <c r="C4794" s="14" t="str">
        <f t="shared" si="731"/>
        <v>--------</v>
      </c>
      <c r="D4794" s="2" t="str">
        <f t="shared" si="732"/>
        <v>-----</v>
      </c>
      <c r="E4794" s="15" t="str">
        <f t="shared" si="733"/>
        <v>-----</v>
      </c>
      <c r="F4794" s="15" t="str">
        <f t="shared" si="734"/>
        <v>-----</v>
      </c>
      <c r="G4794" s="117" t="str">
        <f t="shared" si="735"/>
        <v>-----</v>
      </c>
      <c r="H4794" s="39"/>
      <c r="J4794" s="118" t="s">
        <v>35</v>
      </c>
      <c r="K4794" s="118" t="s">
        <v>35</v>
      </c>
      <c r="L4794" s="119" t="s">
        <v>46</v>
      </c>
      <c r="M4794" s="119" t="s">
        <v>46</v>
      </c>
      <c r="N4794" s="120" t="s">
        <v>47</v>
      </c>
      <c r="O4794" s="118" t="s">
        <v>35</v>
      </c>
      <c r="P4794" s="121" t="s">
        <v>47</v>
      </c>
      <c r="Q4794" s="121" t="s">
        <v>47</v>
      </c>
      <c r="R4794" s="122" t="s">
        <v>47</v>
      </c>
      <c r="S4794" s="123" t="s">
        <v>48</v>
      </c>
      <c r="T4794" s="124" t="s">
        <v>47</v>
      </c>
      <c r="U4794" s="125" t="s">
        <v>47</v>
      </c>
    </row>
    <row r="4798" spans="2:21" ht="35.25" customHeight="1" x14ac:dyDescent="0.25">
      <c r="B4798" s="188" t="s">
        <v>43</v>
      </c>
      <c r="C4798" s="188"/>
      <c r="D4798" s="188"/>
      <c r="E4798" s="188"/>
      <c r="F4798" s="188"/>
      <c r="G4798" s="188"/>
      <c r="H4798" s="188"/>
      <c r="J4798" t="s">
        <v>44</v>
      </c>
      <c r="K4798" s="114">
        <v>43325</v>
      </c>
    </row>
    <row r="4800" spans="2:21" x14ac:dyDescent="0.25">
      <c r="B4800" s="1" t="s">
        <v>14</v>
      </c>
    </row>
    <row r="4801" spans="2:8" ht="8.25" customHeight="1" x14ac:dyDescent="0.25"/>
    <row r="4802" spans="2:8" ht="21" x14ac:dyDescent="0.35">
      <c r="B4802" s="189" t="s">
        <v>15</v>
      </c>
      <c r="C4802" s="189"/>
      <c r="D4802" s="115" t="str">
        <f>U4824</f>
        <v>-----</v>
      </c>
      <c r="E4802" s="45"/>
      <c r="F4802" s="113" t="s">
        <v>16</v>
      </c>
      <c r="G4802" s="116" t="str">
        <f>D4802</f>
        <v>-----</v>
      </c>
      <c r="H4802" s="42" t="s">
        <v>45</v>
      </c>
    </row>
    <row r="4804" spans="2:8" x14ac:dyDescent="0.25">
      <c r="B4804" t="s">
        <v>28</v>
      </c>
      <c r="C4804" s="190" t="str">
        <f>S4824</f>
        <v>------</v>
      </c>
      <c r="D4804" s="190"/>
      <c r="E4804" s="190"/>
      <c r="F4804" s="190"/>
      <c r="G4804" s="40" t="s">
        <v>29</v>
      </c>
      <c r="H4804" s="44" t="s">
        <v>30</v>
      </c>
    </row>
    <row r="4805" spans="2:8" x14ac:dyDescent="0.25">
      <c r="C4805" s="45"/>
      <c r="D4805" s="45"/>
      <c r="E4805" s="45"/>
      <c r="F4805" s="45"/>
      <c r="G4805" s="40"/>
      <c r="H4805" s="45"/>
    </row>
    <row r="4806" spans="2:8" x14ac:dyDescent="0.25">
      <c r="B4806" t="s">
        <v>31</v>
      </c>
      <c r="C4806" s="47" t="str">
        <f>T4824</f>
        <v>-----</v>
      </c>
      <c r="D4806" s="41" t="s">
        <v>27</v>
      </c>
      <c r="E4806" s="41"/>
      <c r="F4806" s="44"/>
      <c r="G4806" s="44"/>
      <c r="H4806" s="44"/>
    </row>
    <row r="4808" spans="2:8" x14ac:dyDescent="0.25">
      <c r="B4808" t="s">
        <v>32</v>
      </c>
      <c r="C4808" s="44"/>
      <c r="D4808" s="44"/>
      <c r="E4808" s="45"/>
      <c r="F4808" s="40" t="s">
        <v>33</v>
      </c>
      <c r="G4808" s="44"/>
      <c r="H4808" s="44"/>
    </row>
    <row r="4809" spans="2:8" x14ac:dyDescent="0.25">
      <c r="F4809" s="40"/>
    </row>
    <row r="4810" spans="2:8" x14ac:dyDescent="0.25">
      <c r="B4810" s="112" t="s">
        <v>34</v>
      </c>
      <c r="C4810" s="44"/>
      <c r="D4810" s="40" t="s">
        <v>17</v>
      </c>
      <c r="E4810" s="44"/>
      <c r="F4810" s="44"/>
      <c r="G4810" s="44"/>
      <c r="H4810" s="44"/>
    </row>
    <row r="4811" spans="2:8" x14ac:dyDescent="0.25">
      <c r="F4811" s="40"/>
    </row>
    <row r="4812" spans="2:8" x14ac:dyDescent="0.25">
      <c r="B4812" t="s">
        <v>18</v>
      </c>
      <c r="D4812" s="43" t="s">
        <v>19</v>
      </c>
      <c r="E4812" s="43"/>
      <c r="F4812" s="43" t="s">
        <v>20</v>
      </c>
      <c r="G4812" t="s">
        <v>21</v>
      </c>
    </row>
    <row r="4813" spans="2:8" x14ac:dyDescent="0.25">
      <c r="F4813" s="40"/>
    </row>
    <row r="4814" spans="2:8" x14ac:dyDescent="0.25">
      <c r="B4814" s="191" t="s">
        <v>22</v>
      </c>
      <c r="C4814" s="191"/>
      <c r="D4814" s="191"/>
      <c r="E4814" s="191"/>
      <c r="F4814" s="191"/>
      <c r="G4814" s="191"/>
      <c r="H4814" s="191"/>
    </row>
    <row r="4815" spans="2:8" x14ac:dyDescent="0.25">
      <c r="F4815" s="40"/>
    </row>
    <row r="4816" spans="2:8" ht="15.75" x14ac:dyDescent="0.25">
      <c r="B4816" t="s">
        <v>23</v>
      </c>
      <c r="E4816" s="192" t="str">
        <f>N4824</f>
        <v>-----</v>
      </c>
      <c r="F4816" s="192"/>
      <c r="G4816" s="192"/>
      <c r="H4816" s="192"/>
    </row>
    <row r="4817" spans="2:21" x14ac:dyDescent="0.25">
      <c r="F4817" s="113"/>
      <c r="G4817" s="113"/>
      <c r="H4817" s="113"/>
    </row>
    <row r="4818" spans="2:21" ht="23.25" x14ac:dyDescent="0.25">
      <c r="B4818" t="s">
        <v>25</v>
      </c>
      <c r="D4818" s="46">
        <f>J4823</f>
        <v>0</v>
      </c>
      <c r="E4818" s="45"/>
      <c r="F4818" s="113" t="s">
        <v>26</v>
      </c>
      <c r="G4818" s="113"/>
      <c r="H4818" s="113"/>
    </row>
    <row r="4819" spans="2:21" x14ac:dyDescent="0.25">
      <c r="F4819" s="40"/>
    </row>
    <row r="4820" spans="2:21" x14ac:dyDescent="0.25">
      <c r="B4820" t="s">
        <v>24</v>
      </c>
      <c r="F4820" s="40"/>
    </row>
    <row r="4821" spans="2:21" x14ac:dyDescent="0.25">
      <c r="F4821" s="40"/>
      <c r="J4821" s="49"/>
    </row>
    <row r="4823" spans="2:21" ht="28.5" customHeight="1" x14ac:dyDescent="0.5">
      <c r="B4823" s="39" t="s">
        <v>8</v>
      </c>
      <c r="C4823" s="39" t="s">
        <v>9</v>
      </c>
      <c r="D4823" s="39" t="s">
        <v>10</v>
      </c>
      <c r="E4823" s="193" t="s">
        <v>11</v>
      </c>
      <c r="F4823" s="194"/>
      <c r="G4823" s="39" t="s">
        <v>12</v>
      </c>
      <c r="H4823" s="39" t="s">
        <v>13</v>
      </c>
      <c r="J4823" s="195">
        <f>SUM(O4824:O4833)</f>
        <v>0</v>
      </c>
      <c r="K4823" s="195"/>
      <c r="L4823" s="195"/>
      <c r="M4823" s="195"/>
      <c r="N4823" s="195"/>
      <c r="O4823" s="195"/>
      <c r="P4823" s="195"/>
      <c r="Q4823" s="195"/>
      <c r="R4823" s="195"/>
      <c r="S4823" s="195"/>
    </row>
    <row r="4824" spans="2:21" ht="34.5" customHeight="1" x14ac:dyDescent="0.25">
      <c r="B4824" s="48" t="str">
        <f>K4824</f>
        <v>--------</v>
      </c>
      <c r="C4824" s="14" t="str">
        <f>J4824</f>
        <v>--------</v>
      </c>
      <c r="D4824" s="2" t="str">
        <f>P4824</f>
        <v>-----</v>
      </c>
      <c r="E4824" s="15" t="str">
        <f>Q4824</f>
        <v>-----</v>
      </c>
      <c r="F4824" s="15" t="str">
        <f>R4824</f>
        <v>-----</v>
      </c>
      <c r="G4824" s="117" t="str">
        <f>IF(U4824&lt;$K$1,"13/08/2018",U4824)</f>
        <v>-----</v>
      </c>
      <c r="H4824" s="39"/>
      <c r="J4824" s="118" t="s">
        <v>35</v>
      </c>
      <c r="K4824" s="118" t="s">
        <v>35</v>
      </c>
      <c r="L4824" s="119" t="s">
        <v>46</v>
      </c>
      <c r="M4824" s="119" t="s">
        <v>46</v>
      </c>
      <c r="N4824" s="120" t="s">
        <v>47</v>
      </c>
      <c r="O4824" s="118" t="s">
        <v>35</v>
      </c>
      <c r="P4824" s="121" t="s">
        <v>47</v>
      </c>
      <c r="Q4824" s="121" t="s">
        <v>47</v>
      </c>
      <c r="R4824" s="122" t="s">
        <v>47</v>
      </c>
      <c r="S4824" s="123" t="s">
        <v>48</v>
      </c>
      <c r="T4824" s="124" t="s">
        <v>47</v>
      </c>
      <c r="U4824" s="125" t="s">
        <v>47</v>
      </c>
    </row>
    <row r="4825" spans="2:21" ht="34.5" customHeight="1" x14ac:dyDescent="0.25">
      <c r="B4825" s="48" t="str">
        <f t="shared" ref="B4825:B4833" si="736">K4825</f>
        <v>--------</v>
      </c>
      <c r="C4825" s="14" t="str">
        <f t="shared" ref="C4825:C4833" si="737">J4825</f>
        <v>--------</v>
      </c>
      <c r="D4825" s="2" t="str">
        <f t="shared" ref="D4825:D4833" si="738">P4825</f>
        <v>-----</v>
      </c>
      <c r="E4825" s="15" t="str">
        <f t="shared" ref="E4825:E4833" si="739">Q4825</f>
        <v>-----</v>
      </c>
      <c r="F4825" s="15" t="str">
        <f t="shared" ref="F4825:F4833" si="740">R4825</f>
        <v>-----</v>
      </c>
      <c r="G4825" s="117" t="str">
        <f t="shared" ref="G4825:G4833" si="741">IF(U4825&lt;$K$1,"19/03/2018",U4825)</f>
        <v>-----</v>
      </c>
      <c r="H4825" s="39"/>
      <c r="J4825" s="118" t="s">
        <v>35</v>
      </c>
      <c r="K4825" s="118" t="s">
        <v>35</v>
      </c>
      <c r="L4825" s="119" t="s">
        <v>46</v>
      </c>
      <c r="M4825" s="119" t="s">
        <v>46</v>
      </c>
      <c r="N4825" s="120" t="s">
        <v>47</v>
      </c>
      <c r="O4825" s="118" t="s">
        <v>35</v>
      </c>
      <c r="P4825" s="121" t="s">
        <v>47</v>
      </c>
      <c r="Q4825" s="121" t="s">
        <v>47</v>
      </c>
      <c r="R4825" s="122" t="s">
        <v>47</v>
      </c>
      <c r="S4825" s="123" t="s">
        <v>48</v>
      </c>
      <c r="T4825" s="124" t="s">
        <v>47</v>
      </c>
      <c r="U4825" s="125" t="s">
        <v>47</v>
      </c>
    </row>
    <row r="4826" spans="2:21" ht="34.5" customHeight="1" x14ac:dyDescent="0.25">
      <c r="B4826" s="48" t="str">
        <f t="shared" si="736"/>
        <v>--------</v>
      </c>
      <c r="C4826" s="14" t="str">
        <f t="shared" si="737"/>
        <v>--------</v>
      </c>
      <c r="D4826" s="2" t="str">
        <f t="shared" si="738"/>
        <v>-----</v>
      </c>
      <c r="E4826" s="15" t="str">
        <f t="shared" si="739"/>
        <v>-----</v>
      </c>
      <c r="F4826" s="15" t="str">
        <f t="shared" si="740"/>
        <v>-----</v>
      </c>
      <c r="G4826" s="117" t="str">
        <f t="shared" si="741"/>
        <v>-----</v>
      </c>
      <c r="H4826" s="39"/>
      <c r="J4826" s="118" t="s">
        <v>35</v>
      </c>
      <c r="K4826" s="118" t="s">
        <v>35</v>
      </c>
      <c r="L4826" s="119" t="s">
        <v>46</v>
      </c>
      <c r="M4826" s="119" t="s">
        <v>46</v>
      </c>
      <c r="N4826" s="120" t="s">
        <v>47</v>
      </c>
      <c r="O4826" s="118" t="s">
        <v>35</v>
      </c>
      <c r="P4826" s="121" t="s">
        <v>47</v>
      </c>
      <c r="Q4826" s="121" t="s">
        <v>47</v>
      </c>
      <c r="R4826" s="122" t="s">
        <v>47</v>
      </c>
      <c r="S4826" s="123" t="s">
        <v>48</v>
      </c>
      <c r="T4826" s="124" t="s">
        <v>47</v>
      </c>
      <c r="U4826" s="125" t="s">
        <v>47</v>
      </c>
    </row>
    <row r="4827" spans="2:21" ht="34.5" customHeight="1" x14ac:dyDescent="0.25">
      <c r="B4827" s="48" t="str">
        <f t="shared" si="736"/>
        <v>--------</v>
      </c>
      <c r="C4827" s="14" t="str">
        <f t="shared" si="737"/>
        <v>--------</v>
      </c>
      <c r="D4827" s="2" t="str">
        <f t="shared" si="738"/>
        <v>-----</v>
      </c>
      <c r="E4827" s="15" t="str">
        <f t="shared" si="739"/>
        <v>-----</v>
      </c>
      <c r="F4827" s="15" t="str">
        <f t="shared" si="740"/>
        <v>-----</v>
      </c>
      <c r="G4827" s="117" t="str">
        <f t="shared" si="741"/>
        <v>-----</v>
      </c>
      <c r="H4827" s="39"/>
      <c r="J4827" s="118" t="s">
        <v>35</v>
      </c>
      <c r="K4827" s="118" t="s">
        <v>35</v>
      </c>
      <c r="L4827" s="119" t="s">
        <v>46</v>
      </c>
      <c r="M4827" s="119" t="s">
        <v>46</v>
      </c>
      <c r="N4827" s="120" t="s">
        <v>47</v>
      </c>
      <c r="O4827" s="118" t="s">
        <v>35</v>
      </c>
      <c r="P4827" s="121" t="s">
        <v>47</v>
      </c>
      <c r="Q4827" s="121" t="s">
        <v>47</v>
      </c>
      <c r="R4827" s="122" t="s">
        <v>47</v>
      </c>
      <c r="S4827" s="123" t="s">
        <v>48</v>
      </c>
      <c r="T4827" s="124" t="s">
        <v>47</v>
      </c>
      <c r="U4827" s="125" t="s">
        <v>47</v>
      </c>
    </row>
    <row r="4828" spans="2:21" ht="34.5" customHeight="1" x14ac:dyDescent="0.25">
      <c r="B4828" s="48" t="str">
        <f t="shared" si="736"/>
        <v>--------</v>
      </c>
      <c r="C4828" s="14" t="str">
        <f t="shared" si="737"/>
        <v>--------</v>
      </c>
      <c r="D4828" s="2" t="str">
        <f t="shared" si="738"/>
        <v>-----</v>
      </c>
      <c r="E4828" s="15" t="str">
        <f t="shared" si="739"/>
        <v>-----</v>
      </c>
      <c r="F4828" s="15" t="str">
        <f t="shared" si="740"/>
        <v>-----</v>
      </c>
      <c r="G4828" s="117" t="str">
        <f t="shared" si="741"/>
        <v>-----</v>
      </c>
      <c r="H4828" s="39"/>
      <c r="J4828" s="118" t="s">
        <v>35</v>
      </c>
      <c r="K4828" s="118" t="s">
        <v>35</v>
      </c>
      <c r="L4828" s="119" t="s">
        <v>46</v>
      </c>
      <c r="M4828" s="119" t="s">
        <v>46</v>
      </c>
      <c r="N4828" s="120" t="s">
        <v>47</v>
      </c>
      <c r="O4828" s="118" t="s">
        <v>35</v>
      </c>
      <c r="P4828" s="121" t="s">
        <v>47</v>
      </c>
      <c r="Q4828" s="121" t="s">
        <v>47</v>
      </c>
      <c r="R4828" s="122" t="s">
        <v>47</v>
      </c>
      <c r="S4828" s="123" t="s">
        <v>48</v>
      </c>
      <c r="T4828" s="124" t="s">
        <v>47</v>
      </c>
      <c r="U4828" s="125" t="s">
        <v>47</v>
      </c>
    </row>
    <row r="4829" spans="2:21" ht="34.5" customHeight="1" x14ac:dyDescent="0.25">
      <c r="B4829" s="48" t="str">
        <f t="shared" si="736"/>
        <v>--------</v>
      </c>
      <c r="C4829" s="14" t="str">
        <f t="shared" si="737"/>
        <v>--------</v>
      </c>
      <c r="D4829" s="2" t="str">
        <f t="shared" si="738"/>
        <v>-----</v>
      </c>
      <c r="E4829" s="15" t="str">
        <f t="shared" si="739"/>
        <v>-----</v>
      </c>
      <c r="F4829" s="15" t="str">
        <f t="shared" si="740"/>
        <v>-----</v>
      </c>
      <c r="G4829" s="117" t="str">
        <f t="shared" si="741"/>
        <v>-----</v>
      </c>
      <c r="H4829" s="39"/>
      <c r="J4829" s="118" t="s">
        <v>35</v>
      </c>
      <c r="K4829" s="118" t="s">
        <v>35</v>
      </c>
      <c r="L4829" s="119" t="s">
        <v>46</v>
      </c>
      <c r="M4829" s="119" t="s">
        <v>46</v>
      </c>
      <c r="N4829" s="120" t="s">
        <v>47</v>
      </c>
      <c r="O4829" s="118" t="s">
        <v>35</v>
      </c>
      <c r="P4829" s="121" t="s">
        <v>47</v>
      </c>
      <c r="Q4829" s="121" t="s">
        <v>47</v>
      </c>
      <c r="R4829" s="122" t="s">
        <v>47</v>
      </c>
      <c r="S4829" s="123" t="s">
        <v>48</v>
      </c>
      <c r="T4829" s="124" t="s">
        <v>47</v>
      </c>
      <c r="U4829" s="125" t="s">
        <v>47</v>
      </c>
    </row>
    <row r="4830" spans="2:21" ht="34.5" customHeight="1" x14ac:dyDescent="0.25">
      <c r="B4830" s="48" t="str">
        <f t="shared" si="736"/>
        <v>--------</v>
      </c>
      <c r="C4830" s="14" t="str">
        <f t="shared" si="737"/>
        <v>--------</v>
      </c>
      <c r="D4830" s="2" t="str">
        <f t="shared" si="738"/>
        <v>-----</v>
      </c>
      <c r="E4830" s="15" t="str">
        <f t="shared" si="739"/>
        <v>-----</v>
      </c>
      <c r="F4830" s="15" t="str">
        <f t="shared" si="740"/>
        <v>-----</v>
      </c>
      <c r="G4830" s="117" t="str">
        <f t="shared" si="741"/>
        <v>-----</v>
      </c>
      <c r="H4830" s="39"/>
      <c r="J4830" s="118" t="s">
        <v>35</v>
      </c>
      <c r="K4830" s="118" t="s">
        <v>35</v>
      </c>
      <c r="L4830" s="119" t="s">
        <v>46</v>
      </c>
      <c r="M4830" s="119" t="s">
        <v>46</v>
      </c>
      <c r="N4830" s="120" t="s">
        <v>47</v>
      </c>
      <c r="O4830" s="118" t="s">
        <v>35</v>
      </c>
      <c r="P4830" s="121" t="s">
        <v>47</v>
      </c>
      <c r="Q4830" s="121" t="s">
        <v>47</v>
      </c>
      <c r="R4830" s="122" t="s">
        <v>47</v>
      </c>
      <c r="S4830" s="123" t="s">
        <v>48</v>
      </c>
      <c r="T4830" s="124" t="s">
        <v>47</v>
      </c>
      <c r="U4830" s="125" t="s">
        <v>47</v>
      </c>
    </row>
    <row r="4831" spans="2:21" ht="34.5" customHeight="1" x14ac:dyDescent="0.25">
      <c r="B4831" s="48" t="str">
        <f t="shared" si="736"/>
        <v>--------</v>
      </c>
      <c r="C4831" s="14" t="str">
        <f t="shared" si="737"/>
        <v>--------</v>
      </c>
      <c r="D4831" s="2" t="str">
        <f t="shared" si="738"/>
        <v>-----</v>
      </c>
      <c r="E4831" s="15" t="str">
        <f t="shared" si="739"/>
        <v>-----</v>
      </c>
      <c r="F4831" s="15" t="str">
        <f t="shared" si="740"/>
        <v>-----</v>
      </c>
      <c r="G4831" s="117" t="str">
        <f t="shared" si="741"/>
        <v>-----</v>
      </c>
      <c r="H4831" s="39"/>
      <c r="J4831" s="118" t="s">
        <v>35</v>
      </c>
      <c r="K4831" s="118" t="s">
        <v>35</v>
      </c>
      <c r="L4831" s="119" t="s">
        <v>46</v>
      </c>
      <c r="M4831" s="119" t="s">
        <v>46</v>
      </c>
      <c r="N4831" s="120" t="s">
        <v>47</v>
      </c>
      <c r="O4831" s="118" t="s">
        <v>35</v>
      </c>
      <c r="P4831" s="121" t="s">
        <v>47</v>
      </c>
      <c r="Q4831" s="121" t="s">
        <v>47</v>
      </c>
      <c r="R4831" s="122" t="s">
        <v>47</v>
      </c>
      <c r="S4831" s="123" t="s">
        <v>48</v>
      </c>
      <c r="T4831" s="124" t="s">
        <v>47</v>
      </c>
      <c r="U4831" s="125" t="s">
        <v>47</v>
      </c>
    </row>
    <row r="4832" spans="2:21" ht="34.5" customHeight="1" x14ac:dyDescent="0.25">
      <c r="B4832" s="48" t="str">
        <f t="shared" si="736"/>
        <v>--------</v>
      </c>
      <c r="C4832" s="14" t="str">
        <f t="shared" si="737"/>
        <v>--------</v>
      </c>
      <c r="D4832" s="2" t="str">
        <f t="shared" si="738"/>
        <v>-----</v>
      </c>
      <c r="E4832" s="15" t="str">
        <f t="shared" si="739"/>
        <v>-----</v>
      </c>
      <c r="F4832" s="15" t="str">
        <f t="shared" si="740"/>
        <v>-----</v>
      </c>
      <c r="G4832" s="117" t="str">
        <f t="shared" si="741"/>
        <v>-----</v>
      </c>
      <c r="H4832" s="39"/>
      <c r="J4832" s="118" t="s">
        <v>35</v>
      </c>
      <c r="K4832" s="118" t="s">
        <v>35</v>
      </c>
      <c r="L4832" s="119" t="s">
        <v>46</v>
      </c>
      <c r="M4832" s="119" t="s">
        <v>46</v>
      </c>
      <c r="N4832" s="120" t="s">
        <v>47</v>
      </c>
      <c r="O4832" s="118" t="s">
        <v>35</v>
      </c>
      <c r="P4832" s="121" t="s">
        <v>47</v>
      </c>
      <c r="Q4832" s="121" t="s">
        <v>47</v>
      </c>
      <c r="R4832" s="122" t="s">
        <v>47</v>
      </c>
      <c r="S4832" s="123" t="s">
        <v>48</v>
      </c>
      <c r="T4832" s="124" t="s">
        <v>47</v>
      </c>
      <c r="U4832" s="125" t="s">
        <v>47</v>
      </c>
    </row>
    <row r="4833" spans="2:21" ht="34.5" customHeight="1" x14ac:dyDescent="0.25">
      <c r="B4833" s="48" t="str">
        <f t="shared" si="736"/>
        <v>--------</v>
      </c>
      <c r="C4833" s="14" t="str">
        <f t="shared" si="737"/>
        <v>--------</v>
      </c>
      <c r="D4833" s="2" t="str">
        <f t="shared" si="738"/>
        <v>-----</v>
      </c>
      <c r="E4833" s="15" t="str">
        <f t="shared" si="739"/>
        <v>-----</v>
      </c>
      <c r="F4833" s="15" t="str">
        <f t="shared" si="740"/>
        <v>-----</v>
      </c>
      <c r="G4833" s="117" t="str">
        <f t="shared" si="741"/>
        <v>-----</v>
      </c>
      <c r="H4833" s="39"/>
      <c r="J4833" s="118" t="s">
        <v>35</v>
      </c>
      <c r="K4833" s="118" t="s">
        <v>35</v>
      </c>
      <c r="L4833" s="119" t="s">
        <v>46</v>
      </c>
      <c r="M4833" s="119" t="s">
        <v>46</v>
      </c>
      <c r="N4833" s="120" t="s">
        <v>47</v>
      </c>
      <c r="O4833" s="118" t="s">
        <v>35</v>
      </c>
      <c r="P4833" s="121" t="s">
        <v>47</v>
      </c>
      <c r="Q4833" s="121" t="s">
        <v>47</v>
      </c>
      <c r="R4833" s="122" t="s">
        <v>47</v>
      </c>
      <c r="S4833" s="123" t="s">
        <v>48</v>
      </c>
      <c r="T4833" s="124" t="s">
        <v>47</v>
      </c>
      <c r="U4833" s="125" t="s">
        <v>47</v>
      </c>
    </row>
    <row r="4837" spans="2:21" ht="35.25" customHeight="1" x14ac:dyDescent="0.25">
      <c r="B4837" s="188" t="s">
        <v>43</v>
      </c>
      <c r="C4837" s="188"/>
      <c r="D4837" s="188"/>
      <c r="E4837" s="188"/>
      <c r="F4837" s="188"/>
      <c r="G4837" s="188"/>
      <c r="H4837" s="188"/>
      <c r="J4837" t="s">
        <v>44</v>
      </c>
      <c r="K4837" s="114">
        <v>43325</v>
      </c>
    </row>
    <row r="4839" spans="2:21" x14ac:dyDescent="0.25">
      <c r="B4839" s="1" t="s">
        <v>14</v>
      </c>
    </row>
    <row r="4840" spans="2:21" ht="8.25" customHeight="1" x14ac:dyDescent="0.25"/>
    <row r="4841" spans="2:21" ht="21" x14ac:dyDescent="0.35">
      <c r="B4841" s="189" t="s">
        <v>15</v>
      </c>
      <c r="C4841" s="189"/>
      <c r="D4841" s="115" t="str">
        <f>U4863</f>
        <v>-----</v>
      </c>
      <c r="E4841" s="45"/>
      <c r="F4841" s="113" t="s">
        <v>16</v>
      </c>
      <c r="G4841" s="116" t="str">
        <f>D4841</f>
        <v>-----</v>
      </c>
      <c r="H4841" s="42" t="s">
        <v>45</v>
      </c>
    </row>
    <row r="4843" spans="2:21" x14ac:dyDescent="0.25">
      <c r="B4843" t="s">
        <v>28</v>
      </c>
      <c r="C4843" s="190" t="str">
        <f>S4863</f>
        <v>------</v>
      </c>
      <c r="D4843" s="190"/>
      <c r="E4843" s="190"/>
      <c r="F4843" s="190"/>
      <c r="G4843" s="40" t="s">
        <v>29</v>
      </c>
      <c r="H4843" s="44" t="s">
        <v>30</v>
      </c>
    </row>
    <row r="4844" spans="2:21" x14ac:dyDescent="0.25">
      <c r="C4844" s="45"/>
      <c r="D4844" s="45"/>
      <c r="E4844" s="45"/>
      <c r="F4844" s="45"/>
      <c r="G4844" s="40"/>
      <c r="H4844" s="45"/>
    </row>
    <row r="4845" spans="2:21" x14ac:dyDescent="0.25">
      <c r="B4845" t="s">
        <v>31</v>
      </c>
      <c r="C4845" s="47" t="str">
        <f>T4863</f>
        <v>-----</v>
      </c>
      <c r="D4845" s="41" t="s">
        <v>27</v>
      </c>
      <c r="E4845" s="41"/>
      <c r="F4845" s="44"/>
      <c r="G4845" s="44"/>
      <c r="H4845" s="44"/>
    </row>
    <row r="4847" spans="2:21" x14ac:dyDescent="0.25">
      <c r="B4847" t="s">
        <v>32</v>
      </c>
      <c r="C4847" s="44"/>
      <c r="D4847" s="44"/>
      <c r="E4847" s="45"/>
      <c r="F4847" s="40" t="s">
        <v>33</v>
      </c>
      <c r="G4847" s="44"/>
      <c r="H4847" s="44"/>
    </row>
    <row r="4848" spans="2:21" x14ac:dyDescent="0.25">
      <c r="F4848" s="40"/>
    </row>
    <row r="4849" spans="2:21" x14ac:dyDescent="0.25">
      <c r="B4849" s="112" t="s">
        <v>34</v>
      </c>
      <c r="C4849" s="44"/>
      <c r="D4849" s="40" t="s">
        <v>17</v>
      </c>
      <c r="E4849" s="44"/>
      <c r="F4849" s="44"/>
      <c r="G4849" s="44"/>
      <c r="H4849" s="44"/>
    </row>
    <row r="4850" spans="2:21" x14ac:dyDescent="0.25">
      <c r="F4850" s="40"/>
    </row>
    <row r="4851" spans="2:21" x14ac:dyDescent="0.25">
      <c r="B4851" t="s">
        <v>18</v>
      </c>
      <c r="D4851" s="43" t="s">
        <v>19</v>
      </c>
      <c r="E4851" s="43"/>
      <c r="F4851" s="43" t="s">
        <v>20</v>
      </c>
      <c r="G4851" t="s">
        <v>21</v>
      </c>
    </row>
    <row r="4852" spans="2:21" x14ac:dyDescent="0.25">
      <c r="F4852" s="40"/>
    </row>
    <row r="4853" spans="2:21" x14ac:dyDescent="0.25">
      <c r="B4853" s="191" t="s">
        <v>22</v>
      </c>
      <c r="C4853" s="191"/>
      <c r="D4853" s="191"/>
      <c r="E4853" s="191"/>
      <c r="F4853" s="191"/>
      <c r="G4853" s="191"/>
      <c r="H4853" s="191"/>
    </row>
    <row r="4854" spans="2:21" x14ac:dyDescent="0.25">
      <c r="F4854" s="40"/>
    </row>
    <row r="4855" spans="2:21" ht="15.75" x14ac:dyDescent="0.25">
      <c r="B4855" t="s">
        <v>23</v>
      </c>
      <c r="E4855" s="192" t="str">
        <f>N4863</f>
        <v>-----</v>
      </c>
      <c r="F4855" s="192"/>
      <c r="G4855" s="192"/>
      <c r="H4855" s="192"/>
    </row>
    <row r="4856" spans="2:21" x14ac:dyDescent="0.25">
      <c r="F4856" s="113"/>
      <c r="G4856" s="113"/>
      <c r="H4856" s="113"/>
    </row>
    <row r="4857" spans="2:21" ht="23.25" x14ac:dyDescent="0.25">
      <c r="B4857" t="s">
        <v>25</v>
      </c>
      <c r="D4857" s="46">
        <f>J4862</f>
        <v>0</v>
      </c>
      <c r="E4857" s="45"/>
      <c r="F4857" s="113" t="s">
        <v>26</v>
      </c>
      <c r="G4857" s="113"/>
      <c r="H4857" s="113"/>
    </row>
    <row r="4858" spans="2:21" x14ac:dyDescent="0.25">
      <c r="F4858" s="40"/>
    </row>
    <row r="4859" spans="2:21" x14ac:dyDescent="0.25">
      <c r="B4859" t="s">
        <v>24</v>
      </c>
      <c r="F4859" s="40"/>
    </row>
    <row r="4860" spans="2:21" x14ac:dyDescent="0.25">
      <c r="F4860" s="40"/>
      <c r="J4860" s="49"/>
    </row>
    <row r="4862" spans="2:21" ht="28.5" customHeight="1" x14ac:dyDescent="0.5">
      <c r="B4862" s="39" t="s">
        <v>8</v>
      </c>
      <c r="C4862" s="39" t="s">
        <v>9</v>
      </c>
      <c r="D4862" s="39" t="s">
        <v>10</v>
      </c>
      <c r="E4862" s="193" t="s">
        <v>11</v>
      </c>
      <c r="F4862" s="194"/>
      <c r="G4862" s="39" t="s">
        <v>12</v>
      </c>
      <c r="H4862" s="39" t="s">
        <v>13</v>
      </c>
      <c r="J4862" s="195">
        <f>SUM(O4863:O4872)</f>
        <v>0</v>
      </c>
      <c r="K4862" s="195"/>
      <c r="L4862" s="195"/>
      <c r="M4862" s="195"/>
      <c r="N4862" s="195"/>
      <c r="O4862" s="195"/>
      <c r="P4862" s="195"/>
      <c r="Q4862" s="195"/>
      <c r="R4862" s="195"/>
      <c r="S4862" s="195"/>
    </row>
    <row r="4863" spans="2:21" ht="34.5" customHeight="1" x14ac:dyDescent="0.25">
      <c r="B4863" s="48" t="str">
        <f>K4863</f>
        <v>--------</v>
      </c>
      <c r="C4863" s="14" t="str">
        <f>J4863</f>
        <v>--------</v>
      </c>
      <c r="D4863" s="2" t="str">
        <f>P4863</f>
        <v>-----</v>
      </c>
      <c r="E4863" s="15" t="str">
        <f>Q4863</f>
        <v>-----</v>
      </c>
      <c r="F4863" s="15" t="str">
        <f>R4863</f>
        <v>-----</v>
      </c>
      <c r="G4863" s="117" t="str">
        <f>IF(U4863&lt;$K$1,"13/08/2018",U4863)</f>
        <v>-----</v>
      </c>
      <c r="H4863" s="39"/>
      <c r="J4863" s="118" t="s">
        <v>35</v>
      </c>
      <c r="K4863" s="118" t="s">
        <v>35</v>
      </c>
      <c r="L4863" s="119" t="s">
        <v>46</v>
      </c>
      <c r="M4863" s="119" t="s">
        <v>46</v>
      </c>
      <c r="N4863" s="120" t="s">
        <v>47</v>
      </c>
      <c r="O4863" s="118" t="s">
        <v>35</v>
      </c>
      <c r="P4863" s="121" t="s">
        <v>47</v>
      </c>
      <c r="Q4863" s="121" t="s">
        <v>47</v>
      </c>
      <c r="R4863" s="122" t="s">
        <v>47</v>
      </c>
      <c r="S4863" s="123" t="s">
        <v>48</v>
      </c>
      <c r="T4863" s="124" t="s">
        <v>47</v>
      </c>
      <c r="U4863" s="125" t="s">
        <v>47</v>
      </c>
    </row>
    <row r="4864" spans="2:21" ht="34.5" customHeight="1" x14ac:dyDescent="0.25">
      <c r="B4864" s="48" t="str">
        <f t="shared" ref="B4864:B4872" si="742">K4864</f>
        <v>--------</v>
      </c>
      <c r="C4864" s="14" t="str">
        <f t="shared" ref="C4864:C4872" si="743">J4864</f>
        <v>--------</v>
      </c>
      <c r="D4864" s="2" t="str">
        <f t="shared" ref="D4864:D4872" si="744">P4864</f>
        <v>-----</v>
      </c>
      <c r="E4864" s="15" t="str">
        <f t="shared" ref="E4864:E4872" si="745">Q4864</f>
        <v>-----</v>
      </c>
      <c r="F4864" s="15" t="str">
        <f t="shared" ref="F4864:F4872" si="746">R4864</f>
        <v>-----</v>
      </c>
      <c r="G4864" s="117" t="str">
        <f t="shared" ref="G4864:G4872" si="747">IF(U4864&lt;$K$1,"19/03/2018",U4864)</f>
        <v>-----</v>
      </c>
      <c r="H4864" s="39"/>
      <c r="J4864" s="118" t="s">
        <v>35</v>
      </c>
      <c r="K4864" s="118" t="s">
        <v>35</v>
      </c>
      <c r="L4864" s="119" t="s">
        <v>46</v>
      </c>
      <c r="M4864" s="119" t="s">
        <v>46</v>
      </c>
      <c r="N4864" s="120" t="s">
        <v>47</v>
      </c>
      <c r="O4864" s="118" t="s">
        <v>35</v>
      </c>
      <c r="P4864" s="121" t="s">
        <v>47</v>
      </c>
      <c r="Q4864" s="121" t="s">
        <v>47</v>
      </c>
      <c r="R4864" s="122" t="s">
        <v>47</v>
      </c>
      <c r="S4864" s="123" t="s">
        <v>48</v>
      </c>
      <c r="T4864" s="124" t="s">
        <v>47</v>
      </c>
      <c r="U4864" s="125" t="s">
        <v>47</v>
      </c>
    </row>
    <row r="4865" spans="2:21" ht="34.5" customHeight="1" x14ac:dyDescent="0.25">
      <c r="B4865" s="48" t="str">
        <f t="shared" si="742"/>
        <v>--------</v>
      </c>
      <c r="C4865" s="14" t="str">
        <f t="shared" si="743"/>
        <v>--------</v>
      </c>
      <c r="D4865" s="2" t="str">
        <f t="shared" si="744"/>
        <v>-----</v>
      </c>
      <c r="E4865" s="15" t="str">
        <f t="shared" si="745"/>
        <v>-----</v>
      </c>
      <c r="F4865" s="15" t="str">
        <f t="shared" si="746"/>
        <v>-----</v>
      </c>
      <c r="G4865" s="117" t="str">
        <f t="shared" si="747"/>
        <v>-----</v>
      </c>
      <c r="H4865" s="39"/>
      <c r="J4865" s="118" t="s">
        <v>35</v>
      </c>
      <c r="K4865" s="118" t="s">
        <v>35</v>
      </c>
      <c r="L4865" s="119" t="s">
        <v>46</v>
      </c>
      <c r="M4865" s="119" t="s">
        <v>46</v>
      </c>
      <c r="N4865" s="120" t="s">
        <v>47</v>
      </c>
      <c r="O4865" s="118" t="s">
        <v>35</v>
      </c>
      <c r="P4865" s="121" t="s">
        <v>47</v>
      </c>
      <c r="Q4865" s="121" t="s">
        <v>47</v>
      </c>
      <c r="R4865" s="122" t="s">
        <v>47</v>
      </c>
      <c r="S4865" s="123" t="s">
        <v>48</v>
      </c>
      <c r="T4865" s="124" t="s">
        <v>47</v>
      </c>
      <c r="U4865" s="125" t="s">
        <v>47</v>
      </c>
    </row>
    <row r="4866" spans="2:21" ht="34.5" customHeight="1" x14ac:dyDescent="0.25">
      <c r="B4866" s="48" t="str">
        <f t="shared" si="742"/>
        <v>--------</v>
      </c>
      <c r="C4866" s="14" t="str">
        <f t="shared" si="743"/>
        <v>--------</v>
      </c>
      <c r="D4866" s="2" t="str">
        <f t="shared" si="744"/>
        <v>-----</v>
      </c>
      <c r="E4866" s="15" t="str">
        <f t="shared" si="745"/>
        <v>-----</v>
      </c>
      <c r="F4866" s="15" t="str">
        <f t="shared" si="746"/>
        <v>-----</v>
      </c>
      <c r="G4866" s="117" t="str">
        <f t="shared" si="747"/>
        <v>-----</v>
      </c>
      <c r="H4866" s="39"/>
      <c r="J4866" s="118" t="s">
        <v>35</v>
      </c>
      <c r="K4866" s="118" t="s">
        <v>35</v>
      </c>
      <c r="L4866" s="119" t="s">
        <v>46</v>
      </c>
      <c r="M4866" s="119" t="s">
        <v>46</v>
      </c>
      <c r="N4866" s="120" t="s">
        <v>47</v>
      </c>
      <c r="O4866" s="118" t="s">
        <v>35</v>
      </c>
      <c r="P4866" s="121" t="s">
        <v>47</v>
      </c>
      <c r="Q4866" s="121" t="s">
        <v>47</v>
      </c>
      <c r="R4866" s="122" t="s">
        <v>47</v>
      </c>
      <c r="S4866" s="123" t="s">
        <v>48</v>
      </c>
      <c r="T4866" s="124" t="s">
        <v>47</v>
      </c>
      <c r="U4866" s="125" t="s">
        <v>47</v>
      </c>
    </row>
    <row r="4867" spans="2:21" ht="34.5" customHeight="1" x14ac:dyDescent="0.25">
      <c r="B4867" s="48" t="str">
        <f t="shared" si="742"/>
        <v>--------</v>
      </c>
      <c r="C4867" s="14" t="str">
        <f t="shared" si="743"/>
        <v>--------</v>
      </c>
      <c r="D4867" s="2" t="str">
        <f t="shared" si="744"/>
        <v>-----</v>
      </c>
      <c r="E4867" s="15" t="str">
        <f t="shared" si="745"/>
        <v>-----</v>
      </c>
      <c r="F4867" s="15" t="str">
        <f t="shared" si="746"/>
        <v>-----</v>
      </c>
      <c r="G4867" s="117" t="str">
        <f t="shared" si="747"/>
        <v>-----</v>
      </c>
      <c r="H4867" s="39"/>
      <c r="J4867" s="118" t="s">
        <v>35</v>
      </c>
      <c r="K4867" s="118" t="s">
        <v>35</v>
      </c>
      <c r="L4867" s="119" t="s">
        <v>46</v>
      </c>
      <c r="M4867" s="119" t="s">
        <v>46</v>
      </c>
      <c r="N4867" s="120" t="s">
        <v>47</v>
      </c>
      <c r="O4867" s="118" t="s">
        <v>35</v>
      </c>
      <c r="P4867" s="121" t="s">
        <v>47</v>
      </c>
      <c r="Q4867" s="121" t="s">
        <v>47</v>
      </c>
      <c r="R4867" s="122" t="s">
        <v>47</v>
      </c>
      <c r="S4867" s="123" t="s">
        <v>48</v>
      </c>
      <c r="T4867" s="124" t="s">
        <v>47</v>
      </c>
      <c r="U4867" s="125" t="s">
        <v>47</v>
      </c>
    </row>
    <row r="4868" spans="2:21" ht="34.5" customHeight="1" x14ac:dyDescent="0.25">
      <c r="B4868" s="48" t="str">
        <f t="shared" si="742"/>
        <v>--------</v>
      </c>
      <c r="C4868" s="14" t="str">
        <f t="shared" si="743"/>
        <v>--------</v>
      </c>
      <c r="D4868" s="2" t="str">
        <f t="shared" si="744"/>
        <v>-----</v>
      </c>
      <c r="E4868" s="15" t="str">
        <f t="shared" si="745"/>
        <v>-----</v>
      </c>
      <c r="F4868" s="15" t="str">
        <f t="shared" si="746"/>
        <v>-----</v>
      </c>
      <c r="G4868" s="117" t="str">
        <f t="shared" si="747"/>
        <v>-----</v>
      </c>
      <c r="H4868" s="39"/>
      <c r="J4868" s="118" t="s">
        <v>35</v>
      </c>
      <c r="K4868" s="118" t="s">
        <v>35</v>
      </c>
      <c r="L4868" s="119" t="s">
        <v>46</v>
      </c>
      <c r="M4868" s="119" t="s">
        <v>46</v>
      </c>
      <c r="N4868" s="120" t="s">
        <v>47</v>
      </c>
      <c r="O4868" s="118" t="s">
        <v>35</v>
      </c>
      <c r="P4868" s="121" t="s">
        <v>47</v>
      </c>
      <c r="Q4868" s="121" t="s">
        <v>47</v>
      </c>
      <c r="R4868" s="122" t="s">
        <v>47</v>
      </c>
      <c r="S4868" s="123" t="s">
        <v>48</v>
      </c>
      <c r="T4868" s="124" t="s">
        <v>47</v>
      </c>
      <c r="U4868" s="125" t="s">
        <v>47</v>
      </c>
    </row>
    <row r="4869" spans="2:21" ht="34.5" customHeight="1" x14ac:dyDescent="0.25">
      <c r="B4869" s="48" t="str">
        <f t="shared" si="742"/>
        <v>--------</v>
      </c>
      <c r="C4869" s="14" t="str">
        <f t="shared" si="743"/>
        <v>--------</v>
      </c>
      <c r="D4869" s="2" t="str">
        <f t="shared" si="744"/>
        <v>-----</v>
      </c>
      <c r="E4869" s="15" t="str">
        <f t="shared" si="745"/>
        <v>-----</v>
      </c>
      <c r="F4869" s="15" t="str">
        <f t="shared" si="746"/>
        <v>-----</v>
      </c>
      <c r="G4869" s="117" t="str">
        <f t="shared" si="747"/>
        <v>-----</v>
      </c>
      <c r="H4869" s="39"/>
      <c r="J4869" s="118" t="s">
        <v>35</v>
      </c>
      <c r="K4869" s="118" t="s">
        <v>35</v>
      </c>
      <c r="L4869" s="119" t="s">
        <v>46</v>
      </c>
      <c r="M4869" s="119" t="s">
        <v>46</v>
      </c>
      <c r="N4869" s="120" t="s">
        <v>47</v>
      </c>
      <c r="O4869" s="118" t="s">
        <v>35</v>
      </c>
      <c r="P4869" s="121" t="s">
        <v>47</v>
      </c>
      <c r="Q4869" s="121" t="s">
        <v>47</v>
      </c>
      <c r="R4869" s="122" t="s">
        <v>47</v>
      </c>
      <c r="S4869" s="123" t="s">
        <v>48</v>
      </c>
      <c r="T4869" s="124" t="s">
        <v>47</v>
      </c>
      <c r="U4869" s="125" t="s">
        <v>47</v>
      </c>
    </row>
    <row r="4870" spans="2:21" ht="34.5" customHeight="1" x14ac:dyDescent="0.25">
      <c r="B4870" s="48" t="str">
        <f t="shared" si="742"/>
        <v>--------</v>
      </c>
      <c r="C4870" s="14" t="str">
        <f t="shared" si="743"/>
        <v>--------</v>
      </c>
      <c r="D4870" s="2" t="str">
        <f t="shared" si="744"/>
        <v>-----</v>
      </c>
      <c r="E4870" s="15" t="str">
        <f t="shared" si="745"/>
        <v>-----</v>
      </c>
      <c r="F4870" s="15" t="str">
        <f t="shared" si="746"/>
        <v>-----</v>
      </c>
      <c r="G4870" s="117" t="str">
        <f t="shared" si="747"/>
        <v>-----</v>
      </c>
      <c r="H4870" s="39"/>
      <c r="J4870" s="118" t="s">
        <v>35</v>
      </c>
      <c r="K4870" s="118" t="s">
        <v>35</v>
      </c>
      <c r="L4870" s="119" t="s">
        <v>46</v>
      </c>
      <c r="M4870" s="119" t="s">
        <v>46</v>
      </c>
      <c r="N4870" s="120" t="s">
        <v>47</v>
      </c>
      <c r="O4870" s="118" t="s">
        <v>35</v>
      </c>
      <c r="P4870" s="121" t="s">
        <v>47</v>
      </c>
      <c r="Q4870" s="121" t="s">
        <v>47</v>
      </c>
      <c r="R4870" s="122" t="s">
        <v>47</v>
      </c>
      <c r="S4870" s="123" t="s">
        <v>48</v>
      </c>
      <c r="T4870" s="124" t="s">
        <v>47</v>
      </c>
      <c r="U4870" s="125" t="s">
        <v>47</v>
      </c>
    </row>
    <row r="4871" spans="2:21" ht="34.5" customHeight="1" x14ac:dyDescent="0.25">
      <c r="B4871" s="48" t="str">
        <f t="shared" si="742"/>
        <v>--------</v>
      </c>
      <c r="C4871" s="14" t="str">
        <f t="shared" si="743"/>
        <v>--------</v>
      </c>
      <c r="D4871" s="2" t="str">
        <f t="shared" si="744"/>
        <v>-----</v>
      </c>
      <c r="E4871" s="15" t="str">
        <f t="shared" si="745"/>
        <v>-----</v>
      </c>
      <c r="F4871" s="15" t="str">
        <f t="shared" si="746"/>
        <v>-----</v>
      </c>
      <c r="G4871" s="117" t="str">
        <f t="shared" si="747"/>
        <v>-----</v>
      </c>
      <c r="H4871" s="39"/>
      <c r="J4871" s="118" t="s">
        <v>35</v>
      </c>
      <c r="K4871" s="118" t="s">
        <v>35</v>
      </c>
      <c r="L4871" s="119" t="s">
        <v>46</v>
      </c>
      <c r="M4871" s="119" t="s">
        <v>46</v>
      </c>
      <c r="N4871" s="120" t="s">
        <v>47</v>
      </c>
      <c r="O4871" s="118" t="s">
        <v>35</v>
      </c>
      <c r="P4871" s="121" t="s">
        <v>47</v>
      </c>
      <c r="Q4871" s="121" t="s">
        <v>47</v>
      </c>
      <c r="R4871" s="122" t="s">
        <v>47</v>
      </c>
      <c r="S4871" s="123" t="s">
        <v>48</v>
      </c>
      <c r="T4871" s="124" t="s">
        <v>47</v>
      </c>
      <c r="U4871" s="125" t="s">
        <v>47</v>
      </c>
    </row>
    <row r="4872" spans="2:21" ht="34.5" customHeight="1" x14ac:dyDescent="0.25">
      <c r="B4872" s="48" t="str">
        <f t="shared" si="742"/>
        <v>--------</v>
      </c>
      <c r="C4872" s="14" t="str">
        <f t="shared" si="743"/>
        <v>--------</v>
      </c>
      <c r="D4872" s="2" t="str">
        <f t="shared" si="744"/>
        <v>-----</v>
      </c>
      <c r="E4872" s="15" t="str">
        <f t="shared" si="745"/>
        <v>-----</v>
      </c>
      <c r="F4872" s="15" t="str">
        <f t="shared" si="746"/>
        <v>-----</v>
      </c>
      <c r="G4872" s="117" t="str">
        <f t="shared" si="747"/>
        <v>-----</v>
      </c>
      <c r="H4872" s="39"/>
      <c r="J4872" s="118" t="s">
        <v>35</v>
      </c>
      <c r="K4872" s="118" t="s">
        <v>35</v>
      </c>
      <c r="L4872" s="119" t="s">
        <v>46</v>
      </c>
      <c r="M4872" s="119" t="s">
        <v>46</v>
      </c>
      <c r="N4872" s="120" t="s">
        <v>47</v>
      </c>
      <c r="O4872" s="118" t="s">
        <v>35</v>
      </c>
      <c r="P4872" s="121" t="s">
        <v>47</v>
      </c>
      <c r="Q4872" s="121" t="s">
        <v>47</v>
      </c>
      <c r="R4872" s="122" t="s">
        <v>47</v>
      </c>
      <c r="S4872" s="123" t="s">
        <v>48</v>
      </c>
      <c r="T4872" s="124" t="s">
        <v>47</v>
      </c>
      <c r="U4872" s="125" t="s">
        <v>47</v>
      </c>
    </row>
    <row r="4876" spans="2:21" ht="35.25" customHeight="1" x14ac:dyDescent="0.25">
      <c r="B4876" s="188" t="s">
        <v>43</v>
      </c>
      <c r="C4876" s="188"/>
      <c r="D4876" s="188"/>
      <c r="E4876" s="188"/>
      <c r="F4876" s="188"/>
      <c r="G4876" s="188"/>
      <c r="H4876" s="188"/>
      <c r="J4876" t="s">
        <v>44</v>
      </c>
      <c r="K4876" s="114">
        <v>43325</v>
      </c>
    </row>
    <row r="4878" spans="2:21" x14ac:dyDescent="0.25">
      <c r="B4878" s="1" t="s">
        <v>14</v>
      </c>
    </row>
    <row r="4879" spans="2:21" ht="8.25" customHeight="1" x14ac:dyDescent="0.25"/>
    <row r="4880" spans="2:21" ht="21" x14ac:dyDescent="0.35">
      <c r="B4880" s="189" t="s">
        <v>15</v>
      </c>
      <c r="C4880" s="189"/>
      <c r="D4880" s="115" t="str">
        <f>U4902</f>
        <v>-----</v>
      </c>
      <c r="E4880" s="45"/>
      <c r="F4880" s="113" t="s">
        <v>16</v>
      </c>
      <c r="G4880" s="116" t="str">
        <f>D4880</f>
        <v>-----</v>
      </c>
      <c r="H4880" s="42" t="s">
        <v>45</v>
      </c>
    </row>
    <row r="4882" spans="2:8" x14ac:dyDescent="0.25">
      <c r="B4882" t="s">
        <v>28</v>
      </c>
      <c r="C4882" s="190" t="str">
        <f>S4902</f>
        <v>------</v>
      </c>
      <c r="D4882" s="190"/>
      <c r="E4882" s="190"/>
      <c r="F4882" s="190"/>
      <c r="G4882" s="40" t="s">
        <v>29</v>
      </c>
      <c r="H4882" s="44" t="s">
        <v>30</v>
      </c>
    </row>
    <row r="4883" spans="2:8" x14ac:dyDescent="0.25">
      <c r="C4883" s="45"/>
      <c r="D4883" s="45"/>
      <c r="E4883" s="45"/>
      <c r="F4883" s="45"/>
      <c r="G4883" s="40"/>
      <c r="H4883" s="45"/>
    </row>
    <row r="4884" spans="2:8" x14ac:dyDescent="0.25">
      <c r="B4884" t="s">
        <v>31</v>
      </c>
      <c r="C4884" s="47" t="str">
        <f>T4902</f>
        <v>-----</v>
      </c>
      <c r="D4884" s="41" t="s">
        <v>27</v>
      </c>
      <c r="E4884" s="41"/>
      <c r="F4884" s="44"/>
      <c r="G4884" s="44"/>
      <c r="H4884" s="44"/>
    </row>
    <row r="4886" spans="2:8" x14ac:dyDescent="0.25">
      <c r="B4886" t="s">
        <v>32</v>
      </c>
      <c r="C4886" s="44"/>
      <c r="D4886" s="44"/>
      <c r="E4886" s="45"/>
      <c r="F4886" s="40" t="s">
        <v>33</v>
      </c>
      <c r="G4886" s="44"/>
      <c r="H4886" s="44"/>
    </row>
    <row r="4887" spans="2:8" x14ac:dyDescent="0.25">
      <c r="F4887" s="40"/>
    </row>
    <row r="4888" spans="2:8" x14ac:dyDescent="0.25">
      <c r="B4888" s="112" t="s">
        <v>34</v>
      </c>
      <c r="C4888" s="44"/>
      <c r="D4888" s="40" t="s">
        <v>17</v>
      </c>
      <c r="E4888" s="44"/>
      <c r="F4888" s="44"/>
      <c r="G4888" s="44"/>
      <c r="H4888" s="44"/>
    </row>
    <row r="4889" spans="2:8" x14ac:dyDescent="0.25">
      <c r="F4889" s="40"/>
    </row>
    <row r="4890" spans="2:8" x14ac:dyDescent="0.25">
      <c r="B4890" t="s">
        <v>18</v>
      </c>
      <c r="D4890" s="43" t="s">
        <v>19</v>
      </c>
      <c r="E4890" s="43"/>
      <c r="F4890" s="43" t="s">
        <v>20</v>
      </c>
      <c r="G4890" t="s">
        <v>21</v>
      </c>
    </row>
    <row r="4891" spans="2:8" x14ac:dyDescent="0.25">
      <c r="F4891" s="40"/>
    </row>
    <row r="4892" spans="2:8" x14ac:dyDescent="0.25">
      <c r="B4892" s="191" t="s">
        <v>22</v>
      </c>
      <c r="C4892" s="191"/>
      <c r="D4892" s="191"/>
      <c r="E4892" s="191"/>
      <c r="F4892" s="191"/>
      <c r="G4892" s="191"/>
      <c r="H4892" s="191"/>
    </row>
    <row r="4893" spans="2:8" x14ac:dyDescent="0.25">
      <c r="F4893" s="40"/>
    </row>
    <row r="4894" spans="2:8" ht="15.75" x14ac:dyDescent="0.25">
      <c r="B4894" t="s">
        <v>23</v>
      </c>
      <c r="E4894" s="192" t="str">
        <f>N4902</f>
        <v>-----</v>
      </c>
      <c r="F4894" s="192"/>
      <c r="G4894" s="192"/>
      <c r="H4894" s="192"/>
    </row>
    <row r="4895" spans="2:8" x14ac:dyDescent="0.25">
      <c r="F4895" s="113"/>
      <c r="G4895" s="113"/>
      <c r="H4895" s="113"/>
    </row>
    <row r="4896" spans="2:8" ht="23.25" x14ac:dyDescent="0.25">
      <c r="B4896" t="s">
        <v>25</v>
      </c>
      <c r="D4896" s="46">
        <f>J4901</f>
        <v>0</v>
      </c>
      <c r="E4896" s="45"/>
      <c r="F4896" s="113" t="s">
        <v>26</v>
      </c>
      <c r="G4896" s="113"/>
      <c r="H4896" s="113"/>
    </row>
    <row r="4897" spans="2:21" x14ac:dyDescent="0.25">
      <c r="F4897" s="40"/>
    </row>
    <row r="4898" spans="2:21" x14ac:dyDescent="0.25">
      <c r="B4898" t="s">
        <v>24</v>
      </c>
      <c r="F4898" s="40"/>
    </row>
    <row r="4899" spans="2:21" x14ac:dyDescent="0.25">
      <c r="F4899" s="40"/>
      <c r="J4899" s="49"/>
    </row>
    <row r="4901" spans="2:21" ht="28.5" customHeight="1" x14ac:dyDescent="0.5">
      <c r="B4901" s="39" t="s">
        <v>8</v>
      </c>
      <c r="C4901" s="39" t="s">
        <v>9</v>
      </c>
      <c r="D4901" s="39" t="s">
        <v>10</v>
      </c>
      <c r="E4901" s="193" t="s">
        <v>11</v>
      </c>
      <c r="F4901" s="194"/>
      <c r="G4901" s="39" t="s">
        <v>12</v>
      </c>
      <c r="H4901" s="39" t="s">
        <v>13</v>
      </c>
      <c r="J4901" s="195">
        <f>SUM(O4902:O4911)</f>
        <v>0</v>
      </c>
      <c r="K4901" s="195"/>
      <c r="L4901" s="195"/>
      <c r="M4901" s="195"/>
      <c r="N4901" s="195"/>
      <c r="O4901" s="195"/>
      <c r="P4901" s="195"/>
      <c r="Q4901" s="195"/>
      <c r="R4901" s="195"/>
      <c r="S4901" s="195"/>
    </row>
    <row r="4902" spans="2:21" ht="34.5" customHeight="1" x14ac:dyDescent="0.25">
      <c r="B4902" s="48" t="str">
        <f>K4902</f>
        <v>--------</v>
      </c>
      <c r="C4902" s="14" t="str">
        <f>J4902</f>
        <v>--------</v>
      </c>
      <c r="D4902" s="2" t="str">
        <f>P4902</f>
        <v>-----</v>
      </c>
      <c r="E4902" s="15" t="str">
        <f>Q4902</f>
        <v>-----</v>
      </c>
      <c r="F4902" s="15" t="str">
        <f>R4902</f>
        <v>-----</v>
      </c>
      <c r="G4902" s="117" t="str">
        <f>IF(U4902&lt;$K$1,"13/08/2018",U4902)</f>
        <v>-----</v>
      </c>
      <c r="H4902" s="39"/>
      <c r="J4902" s="118" t="s">
        <v>35</v>
      </c>
      <c r="K4902" s="118" t="s">
        <v>35</v>
      </c>
      <c r="L4902" s="119" t="s">
        <v>46</v>
      </c>
      <c r="M4902" s="119" t="s">
        <v>46</v>
      </c>
      <c r="N4902" s="120" t="s">
        <v>47</v>
      </c>
      <c r="O4902" s="118" t="s">
        <v>35</v>
      </c>
      <c r="P4902" s="121" t="s">
        <v>47</v>
      </c>
      <c r="Q4902" s="121" t="s">
        <v>47</v>
      </c>
      <c r="R4902" s="122" t="s">
        <v>47</v>
      </c>
      <c r="S4902" s="123" t="s">
        <v>48</v>
      </c>
      <c r="T4902" s="124" t="s">
        <v>47</v>
      </c>
      <c r="U4902" s="125" t="s">
        <v>47</v>
      </c>
    </row>
    <row r="4903" spans="2:21" ht="34.5" customHeight="1" x14ac:dyDescent="0.25">
      <c r="B4903" s="48" t="str">
        <f t="shared" ref="B4903:B4911" si="748">K4903</f>
        <v>--------</v>
      </c>
      <c r="C4903" s="14" t="str">
        <f t="shared" ref="C4903:C4911" si="749">J4903</f>
        <v>--------</v>
      </c>
      <c r="D4903" s="2" t="str">
        <f t="shared" ref="D4903:D4911" si="750">P4903</f>
        <v>-----</v>
      </c>
      <c r="E4903" s="15" t="str">
        <f t="shared" ref="E4903:E4911" si="751">Q4903</f>
        <v>-----</v>
      </c>
      <c r="F4903" s="15" t="str">
        <f t="shared" ref="F4903:F4911" si="752">R4903</f>
        <v>-----</v>
      </c>
      <c r="G4903" s="117" t="str">
        <f t="shared" ref="G4903:G4911" si="753">IF(U4903&lt;$K$1,"19/03/2018",U4903)</f>
        <v>-----</v>
      </c>
      <c r="H4903" s="39"/>
      <c r="J4903" s="118" t="s">
        <v>35</v>
      </c>
      <c r="K4903" s="118" t="s">
        <v>35</v>
      </c>
      <c r="L4903" s="119" t="s">
        <v>46</v>
      </c>
      <c r="M4903" s="119" t="s">
        <v>46</v>
      </c>
      <c r="N4903" s="120" t="s">
        <v>47</v>
      </c>
      <c r="O4903" s="118" t="s">
        <v>35</v>
      </c>
      <c r="P4903" s="121" t="s">
        <v>47</v>
      </c>
      <c r="Q4903" s="121" t="s">
        <v>47</v>
      </c>
      <c r="R4903" s="122" t="s">
        <v>47</v>
      </c>
      <c r="S4903" s="123" t="s">
        <v>48</v>
      </c>
      <c r="T4903" s="124" t="s">
        <v>47</v>
      </c>
      <c r="U4903" s="125" t="s">
        <v>47</v>
      </c>
    </row>
    <row r="4904" spans="2:21" ht="34.5" customHeight="1" x14ac:dyDescent="0.25">
      <c r="B4904" s="48" t="str">
        <f t="shared" si="748"/>
        <v>--------</v>
      </c>
      <c r="C4904" s="14" t="str">
        <f t="shared" si="749"/>
        <v>--------</v>
      </c>
      <c r="D4904" s="2" t="str">
        <f t="shared" si="750"/>
        <v>-----</v>
      </c>
      <c r="E4904" s="15" t="str">
        <f t="shared" si="751"/>
        <v>-----</v>
      </c>
      <c r="F4904" s="15" t="str">
        <f t="shared" si="752"/>
        <v>-----</v>
      </c>
      <c r="G4904" s="117" t="str">
        <f t="shared" si="753"/>
        <v>-----</v>
      </c>
      <c r="H4904" s="39"/>
      <c r="J4904" s="118" t="s">
        <v>35</v>
      </c>
      <c r="K4904" s="118" t="s">
        <v>35</v>
      </c>
      <c r="L4904" s="119" t="s">
        <v>46</v>
      </c>
      <c r="M4904" s="119" t="s">
        <v>46</v>
      </c>
      <c r="N4904" s="120" t="s">
        <v>47</v>
      </c>
      <c r="O4904" s="118" t="s">
        <v>35</v>
      </c>
      <c r="P4904" s="121" t="s">
        <v>47</v>
      </c>
      <c r="Q4904" s="121" t="s">
        <v>47</v>
      </c>
      <c r="R4904" s="122" t="s">
        <v>47</v>
      </c>
      <c r="S4904" s="123" t="s">
        <v>48</v>
      </c>
      <c r="T4904" s="124" t="s">
        <v>47</v>
      </c>
      <c r="U4904" s="125" t="s">
        <v>47</v>
      </c>
    </row>
    <row r="4905" spans="2:21" ht="34.5" customHeight="1" x14ac:dyDescent="0.25">
      <c r="B4905" s="48" t="str">
        <f t="shared" si="748"/>
        <v>--------</v>
      </c>
      <c r="C4905" s="14" t="str">
        <f t="shared" si="749"/>
        <v>--------</v>
      </c>
      <c r="D4905" s="2" t="str">
        <f t="shared" si="750"/>
        <v>-----</v>
      </c>
      <c r="E4905" s="15" t="str">
        <f t="shared" si="751"/>
        <v>-----</v>
      </c>
      <c r="F4905" s="15" t="str">
        <f t="shared" si="752"/>
        <v>-----</v>
      </c>
      <c r="G4905" s="117" t="str">
        <f t="shared" si="753"/>
        <v>-----</v>
      </c>
      <c r="H4905" s="39"/>
      <c r="J4905" s="118" t="s">
        <v>35</v>
      </c>
      <c r="K4905" s="118" t="s">
        <v>35</v>
      </c>
      <c r="L4905" s="119" t="s">
        <v>46</v>
      </c>
      <c r="M4905" s="119" t="s">
        <v>46</v>
      </c>
      <c r="N4905" s="120" t="s">
        <v>47</v>
      </c>
      <c r="O4905" s="118" t="s">
        <v>35</v>
      </c>
      <c r="P4905" s="121" t="s">
        <v>47</v>
      </c>
      <c r="Q4905" s="121" t="s">
        <v>47</v>
      </c>
      <c r="R4905" s="122" t="s">
        <v>47</v>
      </c>
      <c r="S4905" s="123" t="s">
        <v>48</v>
      </c>
      <c r="T4905" s="124" t="s">
        <v>47</v>
      </c>
      <c r="U4905" s="125" t="s">
        <v>47</v>
      </c>
    </row>
    <row r="4906" spans="2:21" ht="34.5" customHeight="1" x14ac:dyDescent="0.25">
      <c r="B4906" s="48" t="str">
        <f t="shared" si="748"/>
        <v>--------</v>
      </c>
      <c r="C4906" s="14" t="str">
        <f t="shared" si="749"/>
        <v>--------</v>
      </c>
      <c r="D4906" s="2" t="str">
        <f t="shared" si="750"/>
        <v>-----</v>
      </c>
      <c r="E4906" s="15" t="str">
        <f t="shared" si="751"/>
        <v>-----</v>
      </c>
      <c r="F4906" s="15" t="str">
        <f t="shared" si="752"/>
        <v>-----</v>
      </c>
      <c r="G4906" s="117" t="str">
        <f t="shared" si="753"/>
        <v>-----</v>
      </c>
      <c r="H4906" s="39"/>
      <c r="J4906" s="118" t="s">
        <v>35</v>
      </c>
      <c r="K4906" s="118" t="s">
        <v>35</v>
      </c>
      <c r="L4906" s="119" t="s">
        <v>46</v>
      </c>
      <c r="M4906" s="119" t="s">
        <v>46</v>
      </c>
      <c r="N4906" s="120" t="s">
        <v>47</v>
      </c>
      <c r="O4906" s="118" t="s">
        <v>35</v>
      </c>
      <c r="P4906" s="121" t="s">
        <v>47</v>
      </c>
      <c r="Q4906" s="121" t="s">
        <v>47</v>
      </c>
      <c r="R4906" s="122" t="s">
        <v>47</v>
      </c>
      <c r="S4906" s="123" t="s">
        <v>48</v>
      </c>
      <c r="T4906" s="124" t="s">
        <v>47</v>
      </c>
      <c r="U4906" s="125" t="s">
        <v>47</v>
      </c>
    </row>
    <row r="4907" spans="2:21" ht="34.5" customHeight="1" x14ac:dyDescent="0.25">
      <c r="B4907" s="48" t="str">
        <f t="shared" si="748"/>
        <v>--------</v>
      </c>
      <c r="C4907" s="14" t="str">
        <f t="shared" si="749"/>
        <v>--------</v>
      </c>
      <c r="D4907" s="2" t="str">
        <f t="shared" si="750"/>
        <v>-----</v>
      </c>
      <c r="E4907" s="15" t="str">
        <f t="shared" si="751"/>
        <v>-----</v>
      </c>
      <c r="F4907" s="15" t="str">
        <f t="shared" si="752"/>
        <v>-----</v>
      </c>
      <c r="G4907" s="117" t="str">
        <f t="shared" si="753"/>
        <v>-----</v>
      </c>
      <c r="H4907" s="39"/>
      <c r="J4907" s="118" t="s">
        <v>35</v>
      </c>
      <c r="K4907" s="118" t="s">
        <v>35</v>
      </c>
      <c r="L4907" s="119" t="s">
        <v>46</v>
      </c>
      <c r="M4907" s="119" t="s">
        <v>46</v>
      </c>
      <c r="N4907" s="120" t="s">
        <v>47</v>
      </c>
      <c r="O4907" s="118" t="s">
        <v>35</v>
      </c>
      <c r="P4907" s="121" t="s">
        <v>47</v>
      </c>
      <c r="Q4907" s="121" t="s">
        <v>47</v>
      </c>
      <c r="R4907" s="122" t="s">
        <v>47</v>
      </c>
      <c r="S4907" s="123" t="s">
        <v>48</v>
      </c>
      <c r="T4907" s="124" t="s">
        <v>47</v>
      </c>
      <c r="U4907" s="125" t="s">
        <v>47</v>
      </c>
    </row>
    <row r="4908" spans="2:21" ht="34.5" customHeight="1" x14ac:dyDescent="0.25">
      <c r="B4908" s="48" t="str">
        <f t="shared" si="748"/>
        <v>--------</v>
      </c>
      <c r="C4908" s="14" t="str">
        <f t="shared" si="749"/>
        <v>--------</v>
      </c>
      <c r="D4908" s="2" t="str">
        <f t="shared" si="750"/>
        <v>-----</v>
      </c>
      <c r="E4908" s="15" t="str">
        <f t="shared" si="751"/>
        <v>-----</v>
      </c>
      <c r="F4908" s="15" t="str">
        <f t="shared" si="752"/>
        <v>-----</v>
      </c>
      <c r="G4908" s="117" t="str">
        <f t="shared" si="753"/>
        <v>-----</v>
      </c>
      <c r="H4908" s="39"/>
      <c r="J4908" s="118" t="s">
        <v>35</v>
      </c>
      <c r="K4908" s="118" t="s">
        <v>35</v>
      </c>
      <c r="L4908" s="119" t="s">
        <v>46</v>
      </c>
      <c r="M4908" s="119" t="s">
        <v>46</v>
      </c>
      <c r="N4908" s="120" t="s">
        <v>47</v>
      </c>
      <c r="O4908" s="118" t="s">
        <v>35</v>
      </c>
      <c r="P4908" s="121" t="s">
        <v>47</v>
      </c>
      <c r="Q4908" s="121" t="s">
        <v>47</v>
      </c>
      <c r="R4908" s="122" t="s">
        <v>47</v>
      </c>
      <c r="S4908" s="123" t="s">
        <v>48</v>
      </c>
      <c r="T4908" s="124" t="s">
        <v>47</v>
      </c>
      <c r="U4908" s="125" t="s">
        <v>47</v>
      </c>
    </row>
    <row r="4909" spans="2:21" ht="34.5" customHeight="1" x14ac:dyDescent="0.25">
      <c r="B4909" s="48" t="str">
        <f t="shared" si="748"/>
        <v>--------</v>
      </c>
      <c r="C4909" s="14" t="str">
        <f t="shared" si="749"/>
        <v>--------</v>
      </c>
      <c r="D4909" s="2" t="str">
        <f t="shared" si="750"/>
        <v>-----</v>
      </c>
      <c r="E4909" s="15" t="str">
        <f t="shared" si="751"/>
        <v>-----</v>
      </c>
      <c r="F4909" s="15" t="str">
        <f t="shared" si="752"/>
        <v>-----</v>
      </c>
      <c r="G4909" s="117" t="str">
        <f t="shared" si="753"/>
        <v>-----</v>
      </c>
      <c r="H4909" s="39"/>
      <c r="J4909" s="118" t="s">
        <v>35</v>
      </c>
      <c r="K4909" s="118" t="s">
        <v>35</v>
      </c>
      <c r="L4909" s="119" t="s">
        <v>46</v>
      </c>
      <c r="M4909" s="119" t="s">
        <v>46</v>
      </c>
      <c r="N4909" s="120" t="s">
        <v>47</v>
      </c>
      <c r="O4909" s="118" t="s">
        <v>35</v>
      </c>
      <c r="P4909" s="121" t="s">
        <v>47</v>
      </c>
      <c r="Q4909" s="121" t="s">
        <v>47</v>
      </c>
      <c r="R4909" s="122" t="s">
        <v>47</v>
      </c>
      <c r="S4909" s="123" t="s">
        <v>48</v>
      </c>
      <c r="T4909" s="124" t="s">
        <v>47</v>
      </c>
      <c r="U4909" s="125" t="s">
        <v>47</v>
      </c>
    </row>
    <row r="4910" spans="2:21" ht="34.5" customHeight="1" x14ac:dyDescent="0.25">
      <c r="B4910" s="48" t="str">
        <f t="shared" si="748"/>
        <v>--------</v>
      </c>
      <c r="C4910" s="14" t="str">
        <f t="shared" si="749"/>
        <v>--------</v>
      </c>
      <c r="D4910" s="2" t="str">
        <f t="shared" si="750"/>
        <v>-----</v>
      </c>
      <c r="E4910" s="15" t="str">
        <f t="shared" si="751"/>
        <v>-----</v>
      </c>
      <c r="F4910" s="15" t="str">
        <f t="shared" si="752"/>
        <v>-----</v>
      </c>
      <c r="G4910" s="117" t="str">
        <f t="shared" si="753"/>
        <v>-----</v>
      </c>
      <c r="H4910" s="39"/>
      <c r="J4910" s="118" t="s">
        <v>35</v>
      </c>
      <c r="K4910" s="118" t="s">
        <v>35</v>
      </c>
      <c r="L4910" s="119" t="s">
        <v>46</v>
      </c>
      <c r="M4910" s="119" t="s">
        <v>46</v>
      </c>
      <c r="N4910" s="120" t="s">
        <v>47</v>
      </c>
      <c r="O4910" s="118" t="s">
        <v>35</v>
      </c>
      <c r="P4910" s="121" t="s">
        <v>47</v>
      </c>
      <c r="Q4910" s="121" t="s">
        <v>47</v>
      </c>
      <c r="R4910" s="122" t="s">
        <v>47</v>
      </c>
      <c r="S4910" s="123" t="s">
        <v>48</v>
      </c>
      <c r="T4910" s="124" t="s">
        <v>47</v>
      </c>
      <c r="U4910" s="125" t="s">
        <v>47</v>
      </c>
    </row>
    <row r="4911" spans="2:21" ht="34.5" customHeight="1" x14ac:dyDescent="0.25">
      <c r="B4911" s="48" t="str">
        <f t="shared" si="748"/>
        <v>--------</v>
      </c>
      <c r="C4911" s="14" t="str">
        <f t="shared" si="749"/>
        <v>--------</v>
      </c>
      <c r="D4911" s="2" t="str">
        <f t="shared" si="750"/>
        <v>-----</v>
      </c>
      <c r="E4911" s="15" t="str">
        <f t="shared" si="751"/>
        <v>-----</v>
      </c>
      <c r="F4911" s="15" t="str">
        <f t="shared" si="752"/>
        <v>-----</v>
      </c>
      <c r="G4911" s="117" t="str">
        <f t="shared" si="753"/>
        <v>-----</v>
      </c>
      <c r="H4911" s="39"/>
      <c r="J4911" s="118" t="s">
        <v>35</v>
      </c>
      <c r="K4911" s="118" t="s">
        <v>35</v>
      </c>
      <c r="L4911" s="119" t="s">
        <v>46</v>
      </c>
      <c r="M4911" s="119" t="s">
        <v>46</v>
      </c>
      <c r="N4911" s="120" t="s">
        <v>47</v>
      </c>
      <c r="O4911" s="118" t="s">
        <v>35</v>
      </c>
      <c r="P4911" s="121" t="s">
        <v>47</v>
      </c>
      <c r="Q4911" s="121" t="s">
        <v>47</v>
      </c>
      <c r="R4911" s="122" t="s">
        <v>47</v>
      </c>
      <c r="S4911" s="123" t="s">
        <v>48</v>
      </c>
      <c r="T4911" s="124" t="s">
        <v>47</v>
      </c>
      <c r="U4911" s="125" t="s">
        <v>47</v>
      </c>
    </row>
    <row r="4915" spans="2:11" ht="35.25" customHeight="1" x14ac:dyDescent="0.25">
      <c r="B4915" s="188" t="s">
        <v>43</v>
      </c>
      <c r="C4915" s="188"/>
      <c r="D4915" s="188"/>
      <c r="E4915" s="188"/>
      <c r="F4915" s="188"/>
      <c r="G4915" s="188"/>
      <c r="H4915" s="188"/>
      <c r="J4915" t="s">
        <v>44</v>
      </c>
      <c r="K4915" s="114">
        <v>43325</v>
      </c>
    </row>
    <row r="4917" spans="2:11" x14ac:dyDescent="0.25">
      <c r="B4917" s="1" t="s">
        <v>14</v>
      </c>
    </row>
    <row r="4918" spans="2:11" ht="8.25" customHeight="1" x14ac:dyDescent="0.25"/>
    <row r="4919" spans="2:11" ht="21" x14ac:dyDescent="0.35">
      <c r="B4919" s="189" t="s">
        <v>15</v>
      </c>
      <c r="C4919" s="189"/>
      <c r="D4919" s="115" t="str">
        <f>U4941</f>
        <v>-----</v>
      </c>
      <c r="E4919" s="45"/>
      <c r="F4919" s="113" t="s">
        <v>16</v>
      </c>
      <c r="G4919" s="116" t="str">
        <f>D4919</f>
        <v>-----</v>
      </c>
      <c r="H4919" s="42" t="s">
        <v>45</v>
      </c>
    </row>
    <row r="4921" spans="2:11" x14ac:dyDescent="0.25">
      <c r="B4921" t="s">
        <v>28</v>
      </c>
      <c r="C4921" s="190" t="str">
        <f>S4941</f>
        <v>------</v>
      </c>
      <c r="D4921" s="190"/>
      <c r="E4921" s="190"/>
      <c r="F4921" s="190"/>
      <c r="G4921" s="40" t="s">
        <v>29</v>
      </c>
      <c r="H4921" s="44" t="s">
        <v>30</v>
      </c>
    </row>
    <row r="4922" spans="2:11" x14ac:dyDescent="0.25">
      <c r="C4922" s="45"/>
      <c r="D4922" s="45"/>
      <c r="E4922" s="45"/>
      <c r="F4922" s="45"/>
      <c r="G4922" s="40"/>
      <c r="H4922" s="45"/>
    </row>
    <row r="4923" spans="2:11" x14ac:dyDescent="0.25">
      <c r="B4923" t="s">
        <v>31</v>
      </c>
      <c r="C4923" s="47" t="str">
        <f>T4941</f>
        <v>-----</v>
      </c>
      <c r="D4923" s="41" t="s">
        <v>27</v>
      </c>
      <c r="E4923" s="41"/>
      <c r="F4923" s="44"/>
      <c r="G4923" s="44"/>
      <c r="H4923" s="44"/>
    </row>
    <row r="4925" spans="2:11" x14ac:dyDescent="0.25">
      <c r="B4925" t="s">
        <v>32</v>
      </c>
      <c r="C4925" s="44"/>
      <c r="D4925" s="44"/>
      <c r="E4925" s="45"/>
      <c r="F4925" s="40" t="s">
        <v>33</v>
      </c>
      <c r="G4925" s="44"/>
      <c r="H4925" s="44"/>
    </row>
    <row r="4926" spans="2:11" x14ac:dyDescent="0.25">
      <c r="F4926" s="40"/>
    </row>
    <row r="4927" spans="2:11" x14ac:dyDescent="0.25">
      <c r="B4927" s="112" t="s">
        <v>34</v>
      </c>
      <c r="C4927" s="44"/>
      <c r="D4927" s="40" t="s">
        <v>17</v>
      </c>
      <c r="E4927" s="44"/>
      <c r="F4927" s="44"/>
      <c r="G4927" s="44"/>
      <c r="H4927" s="44"/>
    </row>
    <row r="4928" spans="2:11" x14ac:dyDescent="0.25">
      <c r="F4928" s="40"/>
    </row>
    <row r="4929" spans="2:21" x14ac:dyDescent="0.25">
      <c r="B4929" t="s">
        <v>18</v>
      </c>
      <c r="D4929" s="43" t="s">
        <v>19</v>
      </c>
      <c r="E4929" s="43"/>
      <c r="F4929" s="43" t="s">
        <v>20</v>
      </c>
      <c r="G4929" t="s">
        <v>21</v>
      </c>
    </row>
    <row r="4930" spans="2:21" x14ac:dyDescent="0.25">
      <c r="F4930" s="40"/>
    </row>
    <row r="4931" spans="2:21" x14ac:dyDescent="0.25">
      <c r="B4931" s="191" t="s">
        <v>22</v>
      </c>
      <c r="C4931" s="191"/>
      <c r="D4931" s="191"/>
      <c r="E4931" s="191"/>
      <c r="F4931" s="191"/>
      <c r="G4931" s="191"/>
      <c r="H4931" s="191"/>
    </row>
    <row r="4932" spans="2:21" x14ac:dyDescent="0.25">
      <c r="F4932" s="40"/>
    </row>
    <row r="4933" spans="2:21" ht="15.75" x14ac:dyDescent="0.25">
      <c r="B4933" t="s">
        <v>23</v>
      </c>
      <c r="E4933" s="192" t="str">
        <f>N4941</f>
        <v>-----</v>
      </c>
      <c r="F4933" s="192"/>
      <c r="G4933" s="192"/>
      <c r="H4933" s="192"/>
    </row>
    <row r="4934" spans="2:21" x14ac:dyDescent="0.25">
      <c r="F4934" s="113"/>
      <c r="G4934" s="113"/>
      <c r="H4934" s="113"/>
    </row>
    <row r="4935" spans="2:21" ht="23.25" x14ac:dyDescent="0.25">
      <c r="B4935" t="s">
        <v>25</v>
      </c>
      <c r="D4935" s="46">
        <f>J4940</f>
        <v>0</v>
      </c>
      <c r="E4935" s="45"/>
      <c r="F4935" s="113" t="s">
        <v>26</v>
      </c>
      <c r="G4935" s="113"/>
      <c r="H4935" s="113"/>
    </row>
    <row r="4936" spans="2:21" x14ac:dyDescent="0.25">
      <c r="F4936" s="40"/>
    </row>
    <row r="4937" spans="2:21" x14ac:dyDescent="0.25">
      <c r="B4937" t="s">
        <v>24</v>
      </c>
      <c r="F4937" s="40"/>
    </row>
    <row r="4938" spans="2:21" x14ac:dyDescent="0.25">
      <c r="F4938" s="40"/>
      <c r="J4938" s="49"/>
    </row>
    <row r="4940" spans="2:21" ht="28.5" customHeight="1" x14ac:dyDescent="0.5">
      <c r="B4940" s="39" t="s">
        <v>8</v>
      </c>
      <c r="C4940" s="39" t="s">
        <v>9</v>
      </c>
      <c r="D4940" s="39" t="s">
        <v>10</v>
      </c>
      <c r="E4940" s="193" t="s">
        <v>11</v>
      </c>
      <c r="F4940" s="194"/>
      <c r="G4940" s="39" t="s">
        <v>12</v>
      </c>
      <c r="H4940" s="39" t="s">
        <v>13</v>
      </c>
      <c r="J4940" s="195">
        <f>SUM(O4941:O4950)</f>
        <v>0</v>
      </c>
      <c r="K4940" s="195"/>
      <c r="L4940" s="195"/>
      <c r="M4940" s="195"/>
      <c r="N4940" s="195"/>
      <c r="O4940" s="195"/>
      <c r="P4940" s="195"/>
      <c r="Q4940" s="195"/>
      <c r="R4940" s="195"/>
      <c r="S4940" s="195"/>
    </row>
    <row r="4941" spans="2:21" ht="34.5" customHeight="1" x14ac:dyDescent="0.25">
      <c r="B4941" s="48" t="str">
        <f>K4941</f>
        <v>--------</v>
      </c>
      <c r="C4941" s="14" t="str">
        <f>J4941</f>
        <v>--------</v>
      </c>
      <c r="D4941" s="2" t="str">
        <f>P4941</f>
        <v>-----</v>
      </c>
      <c r="E4941" s="15" t="str">
        <f>Q4941</f>
        <v>-----</v>
      </c>
      <c r="F4941" s="15" t="str">
        <f>R4941</f>
        <v>-----</v>
      </c>
      <c r="G4941" s="117" t="str">
        <f>IF(U4941&lt;$K$1,"13/08/2018",U4941)</f>
        <v>-----</v>
      </c>
      <c r="H4941" s="39"/>
      <c r="J4941" s="118" t="s">
        <v>35</v>
      </c>
      <c r="K4941" s="118" t="s">
        <v>35</v>
      </c>
      <c r="L4941" s="119" t="s">
        <v>46</v>
      </c>
      <c r="M4941" s="119" t="s">
        <v>46</v>
      </c>
      <c r="N4941" s="120" t="s">
        <v>47</v>
      </c>
      <c r="O4941" s="118" t="s">
        <v>35</v>
      </c>
      <c r="P4941" s="121" t="s">
        <v>47</v>
      </c>
      <c r="Q4941" s="121" t="s">
        <v>47</v>
      </c>
      <c r="R4941" s="122" t="s">
        <v>47</v>
      </c>
      <c r="S4941" s="123" t="s">
        <v>48</v>
      </c>
      <c r="T4941" s="124" t="s">
        <v>47</v>
      </c>
      <c r="U4941" s="125" t="s">
        <v>47</v>
      </c>
    </row>
    <row r="4942" spans="2:21" ht="34.5" customHeight="1" x14ac:dyDescent="0.25">
      <c r="B4942" s="48" t="str">
        <f t="shared" ref="B4942:B4950" si="754">K4942</f>
        <v>--------</v>
      </c>
      <c r="C4942" s="14" t="str">
        <f t="shared" ref="C4942:C4950" si="755">J4942</f>
        <v>--------</v>
      </c>
      <c r="D4942" s="2" t="str">
        <f t="shared" ref="D4942:D4950" si="756">P4942</f>
        <v>-----</v>
      </c>
      <c r="E4942" s="15" t="str">
        <f t="shared" ref="E4942:E4950" si="757">Q4942</f>
        <v>-----</v>
      </c>
      <c r="F4942" s="15" t="str">
        <f t="shared" ref="F4942:F4950" si="758">R4942</f>
        <v>-----</v>
      </c>
      <c r="G4942" s="117" t="str">
        <f t="shared" ref="G4942:G4950" si="759">IF(U4942&lt;$K$1,"19/03/2018",U4942)</f>
        <v>-----</v>
      </c>
      <c r="H4942" s="39"/>
      <c r="J4942" s="118" t="s">
        <v>35</v>
      </c>
      <c r="K4942" s="118" t="s">
        <v>35</v>
      </c>
      <c r="L4942" s="119" t="s">
        <v>46</v>
      </c>
      <c r="M4942" s="119" t="s">
        <v>46</v>
      </c>
      <c r="N4942" s="120" t="s">
        <v>47</v>
      </c>
      <c r="O4942" s="118" t="s">
        <v>35</v>
      </c>
      <c r="P4942" s="121" t="s">
        <v>47</v>
      </c>
      <c r="Q4942" s="121" t="s">
        <v>47</v>
      </c>
      <c r="R4942" s="122" t="s">
        <v>47</v>
      </c>
      <c r="S4942" s="123" t="s">
        <v>48</v>
      </c>
      <c r="T4942" s="124" t="s">
        <v>47</v>
      </c>
      <c r="U4942" s="125" t="s">
        <v>47</v>
      </c>
    </row>
    <row r="4943" spans="2:21" ht="34.5" customHeight="1" x14ac:dyDescent="0.25">
      <c r="B4943" s="48" t="str">
        <f t="shared" si="754"/>
        <v>--------</v>
      </c>
      <c r="C4943" s="14" t="str">
        <f t="shared" si="755"/>
        <v>--------</v>
      </c>
      <c r="D4943" s="2" t="str">
        <f t="shared" si="756"/>
        <v>-----</v>
      </c>
      <c r="E4943" s="15" t="str">
        <f t="shared" si="757"/>
        <v>-----</v>
      </c>
      <c r="F4943" s="15" t="str">
        <f t="shared" si="758"/>
        <v>-----</v>
      </c>
      <c r="G4943" s="117" t="str">
        <f t="shared" si="759"/>
        <v>-----</v>
      </c>
      <c r="H4943" s="39"/>
      <c r="J4943" s="118" t="s">
        <v>35</v>
      </c>
      <c r="K4943" s="118" t="s">
        <v>35</v>
      </c>
      <c r="L4943" s="119" t="s">
        <v>46</v>
      </c>
      <c r="M4943" s="119" t="s">
        <v>46</v>
      </c>
      <c r="N4943" s="120" t="s">
        <v>47</v>
      </c>
      <c r="O4943" s="118" t="s">
        <v>35</v>
      </c>
      <c r="P4943" s="121" t="s">
        <v>47</v>
      </c>
      <c r="Q4943" s="121" t="s">
        <v>47</v>
      </c>
      <c r="R4943" s="122" t="s">
        <v>47</v>
      </c>
      <c r="S4943" s="123" t="s">
        <v>48</v>
      </c>
      <c r="T4943" s="124" t="s">
        <v>47</v>
      </c>
      <c r="U4943" s="125" t="s">
        <v>47</v>
      </c>
    </row>
    <row r="4944" spans="2:21" ht="34.5" customHeight="1" x14ac:dyDescent="0.25">
      <c r="B4944" s="48" t="str">
        <f t="shared" si="754"/>
        <v>--------</v>
      </c>
      <c r="C4944" s="14" t="str">
        <f t="shared" si="755"/>
        <v>--------</v>
      </c>
      <c r="D4944" s="2" t="str">
        <f t="shared" si="756"/>
        <v>-----</v>
      </c>
      <c r="E4944" s="15" t="str">
        <f t="shared" si="757"/>
        <v>-----</v>
      </c>
      <c r="F4944" s="15" t="str">
        <f t="shared" si="758"/>
        <v>-----</v>
      </c>
      <c r="G4944" s="117" t="str">
        <f t="shared" si="759"/>
        <v>-----</v>
      </c>
      <c r="H4944" s="39"/>
      <c r="J4944" s="118" t="s">
        <v>35</v>
      </c>
      <c r="K4944" s="118" t="s">
        <v>35</v>
      </c>
      <c r="L4944" s="119" t="s">
        <v>46</v>
      </c>
      <c r="M4944" s="119" t="s">
        <v>46</v>
      </c>
      <c r="N4944" s="120" t="s">
        <v>47</v>
      </c>
      <c r="O4944" s="118" t="s">
        <v>35</v>
      </c>
      <c r="P4944" s="121" t="s">
        <v>47</v>
      </c>
      <c r="Q4944" s="121" t="s">
        <v>47</v>
      </c>
      <c r="R4944" s="122" t="s">
        <v>47</v>
      </c>
      <c r="S4944" s="123" t="s">
        <v>48</v>
      </c>
      <c r="T4944" s="124" t="s">
        <v>47</v>
      </c>
      <c r="U4944" s="125" t="s">
        <v>47</v>
      </c>
    </row>
    <row r="4945" spans="2:21" ht="34.5" customHeight="1" x14ac:dyDescent="0.25">
      <c r="B4945" s="48" t="str">
        <f t="shared" si="754"/>
        <v>--------</v>
      </c>
      <c r="C4945" s="14" t="str">
        <f t="shared" si="755"/>
        <v>--------</v>
      </c>
      <c r="D4945" s="2" t="str">
        <f t="shared" si="756"/>
        <v>-----</v>
      </c>
      <c r="E4945" s="15" t="str">
        <f t="shared" si="757"/>
        <v>-----</v>
      </c>
      <c r="F4945" s="15" t="str">
        <f t="shared" si="758"/>
        <v>-----</v>
      </c>
      <c r="G4945" s="117" t="str">
        <f t="shared" si="759"/>
        <v>-----</v>
      </c>
      <c r="H4945" s="39"/>
      <c r="J4945" s="118" t="s">
        <v>35</v>
      </c>
      <c r="K4945" s="118" t="s">
        <v>35</v>
      </c>
      <c r="L4945" s="119" t="s">
        <v>46</v>
      </c>
      <c r="M4945" s="119" t="s">
        <v>46</v>
      </c>
      <c r="N4945" s="120" t="s">
        <v>47</v>
      </c>
      <c r="O4945" s="118" t="s">
        <v>35</v>
      </c>
      <c r="P4945" s="121" t="s">
        <v>47</v>
      </c>
      <c r="Q4945" s="121" t="s">
        <v>47</v>
      </c>
      <c r="R4945" s="122" t="s">
        <v>47</v>
      </c>
      <c r="S4945" s="123" t="s">
        <v>48</v>
      </c>
      <c r="T4945" s="124" t="s">
        <v>47</v>
      </c>
      <c r="U4945" s="125" t="s">
        <v>47</v>
      </c>
    </row>
    <row r="4946" spans="2:21" ht="34.5" customHeight="1" x14ac:dyDescent="0.25">
      <c r="B4946" s="48" t="str">
        <f t="shared" si="754"/>
        <v>--------</v>
      </c>
      <c r="C4946" s="14" t="str">
        <f t="shared" si="755"/>
        <v>--------</v>
      </c>
      <c r="D4946" s="2" t="str">
        <f t="shared" si="756"/>
        <v>-----</v>
      </c>
      <c r="E4946" s="15" t="str">
        <f t="shared" si="757"/>
        <v>-----</v>
      </c>
      <c r="F4946" s="15" t="str">
        <f t="shared" si="758"/>
        <v>-----</v>
      </c>
      <c r="G4946" s="117" t="str">
        <f t="shared" si="759"/>
        <v>-----</v>
      </c>
      <c r="H4946" s="39"/>
      <c r="J4946" s="118" t="s">
        <v>35</v>
      </c>
      <c r="K4946" s="118" t="s">
        <v>35</v>
      </c>
      <c r="L4946" s="119" t="s">
        <v>46</v>
      </c>
      <c r="M4946" s="119" t="s">
        <v>46</v>
      </c>
      <c r="N4946" s="120" t="s">
        <v>47</v>
      </c>
      <c r="O4946" s="118" t="s">
        <v>35</v>
      </c>
      <c r="P4946" s="121" t="s">
        <v>47</v>
      </c>
      <c r="Q4946" s="121" t="s">
        <v>47</v>
      </c>
      <c r="R4946" s="122" t="s">
        <v>47</v>
      </c>
      <c r="S4946" s="123" t="s">
        <v>48</v>
      </c>
      <c r="T4946" s="124" t="s">
        <v>47</v>
      </c>
      <c r="U4946" s="125" t="s">
        <v>47</v>
      </c>
    </row>
    <row r="4947" spans="2:21" ht="34.5" customHeight="1" x14ac:dyDescent="0.25">
      <c r="B4947" s="48" t="str">
        <f t="shared" si="754"/>
        <v>--------</v>
      </c>
      <c r="C4947" s="14" t="str">
        <f t="shared" si="755"/>
        <v>--------</v>
      </c>
      <c r="D4947" s="2" t="str">
        <f t="shared" si="756"/>
        <v>-----</v>
      </c>
      <c r="E4947" s="15" t="str">
        <f t="shared" si="757"/>
        <v>-----</v>
      </c>
      <c r="F4947" s="15" t="str">
        <f t="shared" si="758"/>
        <v>-----</v>
      </c>
      <c r="G4947" s="117" t="str">
        <f t="shared" si="759"/>
        <v>-----</v>
      </c>
      <c r="H4947" s="39"/>
      <c r="J4947" s="118" t="s">
        <v>35</v>
      </c>
      <c r="K4947" s="118" t="s">
        <v>35</v>
      </c>
      <c r="L4947" s="119" t="s">
        <v>46</v>
      </c>
      <c r="M4947" s="119" t="s">
        <v>46</v>
      </c>
      <c r="N4947" s="120" t="s">
        <v>47</v>
      </c>
      <c r="O4947" s="118" t="s">
        <v>35</v>
      </c>
      <c r="P4947" s="121" t="s">
        <v>47</v>
      </c>
      <c r="Q4947" s="121" t="s">
        <v>47</v>
      </c>
      <c r="R4947" s="122" t="s">
        <v>47</v>
      </c>
      <c r="S4947" s="123" t="s">
        <v>48</v>
      </c>
      <c r="T4947" s="124" t="s">
        <v>47</v>
      </c>
      <c r="U4947" s="125" t="s">
        <v>47</v>
      </c>
    </row>
    <row r="4948" spans="2:21" ht="34.5" customHeight="1" x14ac:dyDescent="0.25">
      <c r="B4948" s="48" t="str">
        <f t="shared" si="754"/>
        <v>--------</v>
      </c>
      <c r="C4948" s="14" t="str">
        <f t="shared" si="755"/>
        <v>--------</v>
      </c>
      <c r="D4948" s="2" t="str">
        <f t="shared" si="756"/>
        <v>-----</v>
      </c>
      <c r="E4948" s="15" t="str">
        <f t="shared" si="757"/>
        <v>-----</v>
      </c>
      <c r="F4948" s="15" t="str">
        <f t="shared" si="758"/>
        <v>-----</v>
      </c>
      <c r="G4948" s="117" t="str">
        <f t="shared" si="759"/>
        <v>-----</v>
      </c>
      <c r="H4948" s="39"/>
      <c r="J4948" s="118" t="s">
        <v>35</v>
      </c>
      <c r="K4948" s="118" t="s">
        <v>35</v>
      </c>
      <c r="L4948" s="119" t="s">
        <v>46</v>
      </c>
      <c r="M4948" s="119" t="s">
        <v>46</v>
      </c>
      <c r="N4948" s="120" t="s">
        <v>47</v>
      </c>
      <c r="O4948" s="118" t="s">
        <v>35</v>
      </c>
      <c r="P4948" s="121" t="s">
        <v>47</v>
      </c>
      <c r="Q4948" s="121" t="s">
        <v>47</v>
      </c>
      <c r="R4948" s="122" t="s">
        <v>47</v>
      </c>
      <c r="S4948" s="123" t="s">
        <v>48</v>
      </c>
      <c r="T4948" s="124" t="s">
        <v>47</v>
      </c>
      <c r="U4948" s="125" t="s">
        <v>47</v>
      </c>
    </row>
    <row r="4949" spans="2:21" ht="34.5" customHeight="1" x14ac:dyDescent="0.25">
      <c r="B4949" s="48" t="str">
        <f t="shared" si="754"/>
        <v>--------</v>
      </c>
      <c r="C4949" s="14" t="str">
        <f t="shared" si="755"/>
        <v>--------</v>
      </c>
      <c r="D4949" s="2" t="str">
        <f t="shared" si="756"/>
        <v>-----</v>
      </c>
      <c r="E4949" s="15" t="str">
        <f t="shared" si="757"/>
        <v>-----</v>
      </c>
      <c r="F4949" s="15" t="str">
        <f t="shared" si="758"/>
        <v>-----</v>
      </c>
      <c r="G4949" s="117" t="str">
        <f t="shared" si="759"/>
        <v>-----</v>
      </c>
      <c r="H4949" s="39"/>
      <c r="J4949" s="118" t="s">
        <v>35</v>
      </c>
      <c r="K4949" s="118" t="s">
        <v>35</v>
      </c>
      <c r="L4949" s="119" t="s">
        <v>46</v>
      </c>
      <c r="M4949" s="119" t="s">
        <v>46</v>
      </c>
      <c r="N4949" s="120" t="s">
        <v>47</v>
      </c>
      <c r="O4949" s="118" t="s">
        <v>35</v>
      </c>
      <c r="P4949" s="121" t="s">
        <v>47</v>
      </c>
      <c r="Q4949" s="121" t="s">
        <v>47</v>
      </c>
      <c r="R4949" s="122" t="s">
        <v>47</v>
      </c>
      <c r="S4949" s="123" t="s">
        <v>48</v>
      </c>
      <c r="T4949" s="124" t="s">
        <v>47</v>
      </c>
      <c r="U4949" s="125" t="s">
        <v>47</v>
      </c>
    </row>
    <row r="4950" spans="2:21" ht="34.5" customHeight="1" x14ac:dyDescent="0.25">
      <c r="B4950" s="48" t="str">
        <f t="shared" si="754"/>
        <v>--------</v>
      </c>
      <c r="C4950" s="14" t="str">
        <f t="shared" si="755"/>
        <v>--------</v>
      </c>
      <c r="D4950" s="2" t="str">
        <f t="shared" si="756"/>
        <v>-----</v>
      </c>
      <c r="E4950" s="15" t="str">
        <f t="shared" si="757"/>
        <v>-----</v>
      </c>
      <c r="F4950" s="15" t="str">
        <f t="shared" si="758"/>
        <v>-----</v>
      </c>
      <c r="G4950" s="117" t="str">
        <f t="shared" si="759"/>
        <v>-----</v>
      </c>
      <c r="H4950" s="39"/>
      <c r="J4950" s="118" t="s">
        <v>35</v>
      </c>
      <c r="K4950" s="118" t="s">
        <v>35</v>
      </c>
      <c r="L4950" s="119" t="s">
        <v>46</v>
      </c>
      <c r="M4950" s="119" t="s">
        <v>46</v>
      </c>
      <c r="N4950" s="120" t="s">
        <v>47</v>
      </c>
      <c r="O4950" s="118" t="s">
        <v>35</v>
      </c>
      <c r="P4950" s="121" t="s">
        <v>47</v>
      </c>
      <c r="Q4950" s="121" t="s">
        <v>47</v>
      </c>
      <c r="R4950" s="122" t="s">
        <v>47</v>
      </c>
      <c r="S4950" s="123" t="s">
        <v>48</v>
      </c>
      <c r="T4950" s="124" t="s">
        <v>47</v>
      </c>
      <c r="U4950" s="125" t="s">
        <v>47</v>
      </c>
    </row>
    <row r="4954" spans="2:21" ht="35.25" customHeight="1" x14ac:dyDescent="0.25">
      <c r="B4954" s="188" t="s">
        <v>43</v>
      </c>
      <c r="C4954" s="188"/>
      <c r="D4954" s="188"/>
      <c r="E4954" s="188"/>
      <c r="F4954" s="188"/>
      <c r="G4954" s="188"/>
      <c r="H4954" s="188"/>
      <c r="J4954" t="s">
        <v>44</v>
      </c>
      <c r="K4954" s="114">
        <v>43325</v>
      </c>
    </row>
    <row r="4956" spans="2:21" x14ac:dyDescent="0.25">
      <c r="B4956" s="1" t="s">
        <v>14</v>
      </c>
    </row>
    <row r="4957" spans="2:21" ht="8.25" customHeight="1" x14ac:dyDescent="0.25"/>
    <row r="4958" spans="2:21" ht="21" x14ac:dyDescent="0.35">
      <c r="B4958" s="189" t="s">
        <v>15</v>
      </c>
      <c r="C4958" s="189"/>
      <c r="D4958" s="115" t="str">
        <f>U4980</f>
        <v>-----</v>
      </c>
      <c r="E4958" s="45"/>
      <c r="F4958" s="113" t="s">
        <v>16</v>
      </c>
      <c r="G4958" s="116" t="str">
        <f>D4958</f>
        <v>-----</v>
      </c>
      <c r="H4958" s="42" t="s">
        <v>45</v>
      </c>
    </row>
    <row r="4960" spans="2:21" x14ac:dyDescent="0.25">
      <c r="B4960" t="s">
        <v>28</v>
      </c>
      <c r="C4960" s="190" t="str">
        <f>S4980</f>
        <v>------</v>
      </c>
      <c r="D4960" s="190"/>
      <c r="E4960" s="190"/>
      <c r="F4960" s="190"/>
      <c r="G4960" s="40" t="s">
        <v>29</v>
      </c>
      <c r="H4960" s="44" t="s">
        <v>30</v>
      </c>
    </row>
    <row r="4961" spans="2:8" x14ac:dyDescent="0.25">
      <c r="C4961" s="45"/>
      <c r="D4961" s="45"/>
      <c r="E4961" s="45"/>
      <c r="F4961" s="45"/>
      <c r="G4961" s="40"/>
      <c r="H4961" s="45"/>
    </row>
    <row r="4962" spans="2:8" x14ac:dyDescent="0.25">
      <c r="B4962" t="s">
        <v>31</v>
      </c>
      <c r="C4962" s="47" t="str">
        <f>T4980</f>
        <v>-----</v>
      </c>
      <c r="D4962" s="41" t="s">
        <v>27</v>
      </c>
      <c r="E4962" s="41"/>
      <c r="F4962" s="44"/>
      <c r="G4962" s="44"/>
      <c r="H4962" s="44"/>
    </row>
    <row r="4964" spans="2:8" x14ac:dyDescent="0.25">
      <c r="B4964" t="s">
        <v>32</v>
      </c>
      <c r="C4964" s="44"/>
      <c r="D4964" s="44"/>
      <c r="E4964" s="45"/>
      <c r="F4964" s="40" t="s">
        <v>33</v>
      </c>
      <c r="G4964" s="44"/>
      <c r="H4964" s="44"/>
    </row>
    <row r="4965" spans="2:8" x14ac:dyDescent="0.25">
      <c r="F4965" s="40"/>
    </row>
    <row r="4966" spans="2:8" x14ac:dyDescent="0.25">
      <c r="B4966" s="112" t="s">
        <v>34</v>
      </c>
      <c r="C4966" s="44"/>
      <c r="D4966" s="40" t="s">
        <v>17</v>
      </c>
      <c r="E4966" s="44"/>
      <c r="F4966" s="44"/>
      <c r="G4966" s="44"/>
      <c r="H4966" s="44"/>
    </row>
    <row r="4967" spans="2:8" x14ac:dyDescent="0.25">
      <c r="F4967" s="40"/>
    </row>
    <row r="4968" spans="2:8" x14ac:dyDescent="0.25">
      <c r="B4968" t="s">
        <v>18</v>
      </c>
      <c r="D4968" s="43" t="s">
        <v>19</v>
      </c>
      <c r="E4968" s="43"/>
      <c r="F4968" s="43" t="s">
        <v>20</v>
      </c>
      <c r="G4968" t="s">
        <v>21</v>
      </c>
    </row>
    <row r="4969" spans="2:8" x14ac:dyDescent="0.25">
      <c r="F4969" s="40"/>
    </row>
    <row r="4970" spans="2:8" x14ac:dyDescent="0.25">
      <c r="B4970" s="191" t="s">
        <v>22</v>
      </c>
      <c r="C4970" s="191"/>
      <c r="D4970" s="191"/>
      <c r="E4970" s="191"/>
      <c r="F4970" s="191"/>
      <c r="G4970" s="191"/>
      <c r="H4970" s="191"/>
    </row>
    <row r="4971" spans="2:8" x14ac:dyDescent="0.25">
      <c r="F4971" s="40"/>
    </row>
    <row r="4972" spans="2:8" ht="15.75" x14ac:dyDescent="0.25">
      <c r="B4972" t="s">
        <v>23</v>
      </c>
      <c r="E4972" s="192" t="str">
        <f>N4980</f>
        <v>-----</v>
      </c>
      <c r="F4972" s="192"/>
      <c r="G4972" s="192"/>
      <c r="H4972" s="192"/>
    </row>
    <row r="4973" spans="2:8" x14ac:dyDescent="0.25">
      <c r="F4973" s="113"/>
      <c r="G4973" s="113"/>
      <c r="H4973" s="113"/>
    </row>
    <row r="4974" spans="2:8" ht="23.25" x14ac:dyDescent="0.25">
      <c r="B4974" t="s">
        <v>25</v>
      </c>
      <c r="D4974" s="46">
        <f>J4979</f>
        <v>0</v>
      </c>
      <c r="E4974" s="45"/>
      <c r="F4974" s="113" t="s">
        <v>26</v>
      </c>
      <c r="G4974" s="113"/>
      <c r="H4974" s="113"/>
    </row>
    <row r="4975" spans="2:8" x14ac:dyDescent="0.25">
      <c r="F4975" s="40"/>
    </row>
    <row r="4976" spans="2:8" x14ac:dyDescent="0.25">
      <c r="B4976" t="s">
        <v>24</v>
      </c>
      <c r="F4976" s="40"/>
    </row>
    <row r="4977" spans="2:21" x14ac:dyDescent="0.25">
      <c r="F4977" s="40"/>
      <c r="J4977" s="49"/>
    </row>
    <row r="4979" spans="2:21" ht="28.5" customHeight="1" x14ac:dyDescent="0.5">
      <c r="B4979" s="39" t="s">
        <v>8</v>
      </c>
      <c r="C4979" s="39" t="s">
        <v>9</v>
      </c>
      <c r="D4979" s="39" t="s">
        <v>10</v>
      </c>
      <c r="E4979" s="193" t="s">
        <v>11</v>
      </c>
      <c r="F4979" s="194"/>
      <c r="G4979" s="39" t="s">
        <v>12</v>
      </c>
      <c r="H4979" s="39" t="s">
        <v>13</v>
      </c>
      <c r="J4979" s="195">
        <f>SUM(O4980:O4989)</f>
        <v>0</v>
      </c>
      <c r="K4979" s="195"/>
      <c r="L4979" s="195"/>
      <c r="M4979" s="195"/>
      <c r="N4979" s="195"/>
      <c r="O4979" s="195"/>
      <c r="P4979" s="195"/>
      <c r="Q4979" s="195"/>
      <c r="R4979" s="195"/>
      <c r="S4979" s="195"/>
    </row>
    <row r="4980" spans="2:21" ht="34.5" customHeight="1" x14ac:dyDescent="0.25">
      <c r="B4980" s="48" t="str">
        <f>K4980</f>
        <v>--------</v>
      </c>
      <c r="C4980" s="14" t="str">
        <f>J4980</f>
        <v>--------</v>
      </c>
      <c r="D4980" s="2" t="str">
        <f>P4980</f>
        <v>-----</v>
      </c>
      <c r="E4980" s="15" t="str">
        <f>Q4980</f>
        <v>-----</v>
      </c>
      <c r="F4980" s="15" t="str">
        <f>R4980</f>
        <v>-----</v>
      </c>
      <c r="G4980" s="117" t="str">
        <f>IF(U4980&lt;$K$1,"13/08/2018",U4980)</f>
        <v>-----</v>
      </c>
      <c r="H4980" s="39"/>
      <c r="J4980" s="118" t="s">
        <v>35</v>
      </c>
      <c r="K4980" s="118" t="s">
        <v>35</v>
      </c>
      <c r="L4980" s="119" t="s">
        <v>46</v>
      </c>
      <c r="M4980" s="119" t="s">
        <v>46</v>
      </c>
      <c r="N4980" s="120" t="s">
        <v>47</v>
      </c>
      <c r="O4980" s="118" t="s">
        <v>35</v>
      </c>
      <c r="P4980" s="121" t="s">
        <v>47</v>
      </c>
      <c r="Q4980" s="121" t="s">
        <v>47</v>
      </c>
      <c r="R4980" s="122" t="s">
        <v>47</v>
      </c>
      <c r="S4980" s="123" t="s">
        <v>48</v>
      </c>
      <c r="T4980" s="124" t="s">
        <v>47</v>
      </c>
      <c r="U4980" s="125" t="s">
        <v>47</v>
      </c>
    </row>
    <row r="4981" spans="2:21" ht="34.5" customHeight="1" x14ac:dyDescent="0.25">
      <c r="B4981" s="48" t="str">
        <f t="shared" ref="B4981:B4989" si="760">K4981</f>
        <v>--------</v>
      </c>
      <c r="C4981" s="14" t="str">
        <f t="shared" ref="C4981:C4989" si="761">J4981</f>
        <v>--------</v>
      </c>
      <c r="D4981" s="2" t="str">
        <f t="shared" ref="D4981:D4989" si="762">P4981</f>
        <v>-----</v>
      </c>
      <c r="E4981" s="15" t="str">
        <f t="shared" ref="E4981:E4989" si="763">Q4981</f>
        <v>-----</v>
      </c>
      <c r="F4981" s="15" t="str">
        <f t="shared" ref="F4981:F4989" si="764">R4981</f>
        <v>-----</v>
      </c>
      <c r="G4981" s="117" t="str">
        <f t="shared" ref="G4981:G4989" si="765">IF(U4981&lt;$K$1,"19/03/2018",U4981)</f>
        <v>-----</v>
      </c>
      <c r="H4981" s="39"/>
      <c r="J4981" s="118" t="s">
        <v>35</v>
      </c>
      <c r="K4981" s="118" t="s">
        <v>35</v>
      </c>
      <c r="L4981" s="119" t="s">
        <v>46</v>
      </c>
      <c r="M4981" s="119" t="s">
        <v>46</v>
      </c>
      <c r="N4981" s="120" t="s">
        <v>47</v>
      </c>
      <c r="O4981" s="118" t="s">
        <v>35</v>
      </c>
      <c r="P4981" s="121" t="s">
        <v>47</v>
      </c>
      <c r="Q4981" s="121" t="s">
        <v>47</v>
      </c>
      <c r="R4981" s="122" t="s">
        <v>47</v>
      </c>
      <c r="S4981" s="123" t="s">
        <v>48</v>
      </c>
      <c r="T4981" s="124" t="s">
        <v>47</v>
      </c>
      <c r="U4981" s="125" t="s">
        <v>47</v>
      </c>
    </row>
    <row r="4982" spans="2:21" ht="34.5" customHeight="1" x14ac:dyDescent="0.25">
      <c r="B4982" s="48" t="str">
        <f t="shared" si="760"/>
        <v>--------</v>
      </c>
      <c r="C4982" s="14" t="str">
        <f t="shared" si="761"/>
        <v>--------</v>
      </c>
      <c r="D4982" s="2" t="str">
        <f t="shared" si="762"/>
        <v>-----</v>
      </c>
      <c r="E4982" s="15" t="str">
        <f t="shared" si="763"/>
        <v>-----</v>
      </c>
      <c r="F4982" s="15" t="str">
        <f t="shared" si="764"/>
        <v>-----</v>
      </c>
      <c r="G4982" s="117" t="str">
        <f t="shared" si="765"/>
        <v>-----</v>
      </c>
      <c r="H4982" s="39"/>
      <c r="J4982" s="118" t="s">
        <v>35</v>
      </c>
      <c r="K4982" s="118" t="s">
        <v>35</v>
      </c>
      <c r="L4982" s="119" t="s">
        <v>46</v>
      </c>
      <c r="M4982" s="119" t="s">
        <v>46</v>
      </c>
      <c r="N4982" s="120" t="s">
        <v>47</v>
      </c>
      <c r="O4982" s="118" t="s">
        <v>35</v>
      </c>
      <c r="P4982" s="121" t="s">
        <v>47</v>
      </c>
      <c r="Q4982" s="121" t="s">
        <v>47</v>
      </c>
      <c r="R4982" s="122" t="s">
        <v>47</v>
      </c>
      <c r="S4982" s="123" t="s">
        <v>48</v>
      </c>
      <c r="T4982" s="124" t="s">
        <v>47</v>
      </c>
      <c r="U4982" s="125" t="s">
        <v>47</v>
      </c>
    </row>
    <row r="4983" spans="2:21" ht="34.5" customHeight="1" x14ac:dyDescent="0.25">
      <c r="B4983" s="48" t="str">
        <f t="shared" si="760"/>
        <v>--------</v>
      </c>
      <c r="C4983" s="14" t="str">
        <f t="shared" si="761"/>
        <v>--------</v>
      </c>
      <c r="D4983" s="2" t="str">
        <f t="shared" si="762"/>
        <v>-----</v>
      </c>
      <c r="E4983" s="15" t="str">
        <f t="shared" si="763"/>
        <v>-----</v>
      </c>
      <c r="F4983" s="15" t="str">
        <f t="shared" si="764"/>
        <v>-----</v>
      </c>
      <c r="G4983" s="117" t="str">
        <f t="shared" si="765"/>
        <v>-----</v>
      </c>
      <c r="H4983" s="39"/>
      <c r="J4983" s="118" t="s">
        <v>35</v>
      </c>
      <c r="K4983" s="118" t="s">
        <v>35</v>
      </c>
      <c r="L4983" s="119" t="s">
        <v>46</v>
      </c>
      <c r="M4983" s="119" t="s">
        <v>46</v>
      </c>
      <c r="N4983" s="120" t="s">
        <v>47</v>
      </c>
      <c r="O4983" s="118" t="s">
        <v>35</v>
      </c>
      <c r="P4983" s="121" t="s">
        <v>47</v>
      </c>
      <c r="Q4983" s="121" t="s">
        <v>47</v>
      </c>
      <c r="R4983" s="122" t="s">
        <v>47</v>
      </c>
      <c r="S4983" s="123" t="s">
        <v>48</v>
      </c>
      <c r="T4983" s="124" t="s">
        <v>47</v>
      </c>
      <c r="U4983" s="125" t="s">
        <v>47</v>
      </c>
    </row>
    <row r="4984" spans="2:21" ht="34.5" customHeight="1" x14ac:dyDescent="0.25">
      <c r="B4984" s="48" t="str">
        <f t="shared" si="760"/>
        <v>--------</v>
      </c>
      <c r="C4984" s="14" t="str">
        <f t="shared" si="761"/>
        <v>--------</v>
      </c>
      <c r="D4984" s="2" t="str">
        <f t="shared" si="762"/>
        <v>-----</v>
      </c>
      <c r="E4984" s="15" t="str">
        <f t="shared" si="763"/>
        <v>-----</v>
      </c>
      <c r="F4984" s="15" t="str">
        <f t="shared" si="764"/>
        <v>-----</v>
      </c>
      <c r="G4984" s="117" t="str">
        <f t="shared" si="765"/>
        <v>-----</v>
      </c>
      <c r="H4984" s="39"/>
      <c r="J4984" s="118" t="s">
        <v>35</v>
      </c>
      <c r="K4984" s="118" t="s">
        <v>35</v>
      </c>
      <c r="L4984" s="119" t="s">
        <v>46</v>
      </c>
      <c r="M4984" s="119" t="s">
        <v>46</v>
      </c>
      <c r="N4984" s="120" t="s">
        <v>47</v>
      </c>
      <c r="O4984" s="118" t="s">
        <v>35</v>
      </c>
      <c r="P4984" s="121" t="s">
        <v>47</v>
      </c>
      <c r="Q4984" s="121" t="s">
        <v>47</v>
      </c>
      <c r="R4984" s="122" t="s">
        <v>47</v>
      </c>
      <c r="S4984" s="123" t="s">
        <v>48</v>
      </c>
      <c r="T4984" s="124" t="s">
        <v>47</v>
      </c>
      <c r="U4984" s="125" t="s">
        <v>47</v>
      </c>
    </row>
    <row r="4985" spans="2:21" ht="34.5" customHeight="1" x14ac:dyDescent="0.25">
      <c r="B4985" s="48" t="str">
        <f t="shared" si="760"/>
        <v>--------</v>
      </c>
      <c r="C4985" s="14" t="str">
        <f t="shared" si="761"/>
        <v>--------</v>
      </c>
      <c r="D4985" s="2" t="str">
        <f t="shared" si="762"/>
        <v>-----</v>
      </c>
      <c r="E4985" s="15" t="str">
        <f t="shared" si="763"/>
        <v>-----</v>
      </c>
      <c r="F4985" s="15" t="str">
        <f t="shared" si="764"/>
        <v>-----</v>
      </c>
      <c r="G4985" s="117" t="str">
        <f t="shared" si="765"/>
        <v>-----</v>
      </c>
      <c r="H4985" s="39"/>
      <c r="J4985" s="118" t="s">
        <v>35</v>
      </c>
      <c r="K4985" s="118" t="s">
        <v>35</v>
      </c>
      <c r="L4985" s="119" t="s">
        <v>46</v>
      </c>
      <c r="M4985" s="119" t="s">
        <v>46</v>
      </c>
      <c r="N4985" s="120" t="s">
        <v>47</v>
      </c>
      <c r="O4985" s="118" t="s">
        <v>35</v>
      </c>
      <c r="P4985" s="121" t="s">
        <v>47</v>
      </c>
      <c r="Q4985" s="121" t="s">
        <v>47</v>
      </c>
      <c r="R4985" s="122" t="s">
        <v>47</v>
      </c>
      <c r="S4985" s="123" t="s">
        <v>48</v>
      </c>
      <c r="T4985" s="124" t="s">
        <v>47</v>
      </c>
      <c r="U4985" s="125" t="s">
        <v>47</v>
      </c>
    </row>
    <row r="4986" spans="2:21" ht="34.5" customHeight="1" x14ac:dyDescent="0.25">
      <c r="B4986" s="48" t="str">
        <f t="shared" si="760"/>
        <v>--------</v>
      </c>
      <c r="C4986" s="14" t="str">
        <f t="shared" si="761"/>
        <v>--------</v>
      </c>
      <c r="D4986" s="2" t="str">
        <f t="shared" si="762"/>
        <v>-----</v>
      </c>
      <c r="E4986" s="15" t="str">
        <f t="shared" si="763"/>
        <v>-----</v>
      </c>
      <c r="F4986" s="15" t="str">
        <f t="shared" si="764"/>
        <v>-----</v>
      </c>
      <c r="G4986" s="117" t="str">
        <f t="shared" si="765"/>
        <v>-----</v>
      </c>
      <c r="H4986" s="39"/>
      <c r="J4986" s="118" t="s">
        <v>35</v>
      </c>
      <c r="K4986" s="118" t="s">
        <v>35</v>
      </c>
      <c r="L4986" s="119" t="s">
        <v>46</v>
      </c>
      <c r="M4986" s="119" t="s">
        <v>46</v>
      </c>
      <c r="N4986" s="120" t="s">
        <v>47</v>
      </c>
      <c r="O4986" s="118" t="s">
        <v>35</v>
      </c>
      <c r="P4986" s="121" t="s">
        <v>47</v>
      </c>
      <c r="Q4986" s="121" t="s">
        <v>47</v>
      </c>
      <c r="R4986" s="122" t="s">
        <v>47</v>
      </c>
      <c r="S4986" s="123" t="s">
        <v>48</v>
      </c>
      <c r="T4986" s="124" t="s">
        <v>47</v>
      </c>
      <c r="U4986" s="125" t="s">
        <v>47</v>
      </c>
    </row>
    <row r="4987" spans="2:21" ht="34.5" customHeight="1" x14ac:dyDescent="0.25">
      <c r="B4987" s="48" t="str">
        <f t="shared" si="760"/>
        <v>--------</v>
      </c>
      <c r="C4987" s="14" t="str">
        <f t="shared" si="761"/>
        <v>--------</v>
      </c>
      <c r="D4987" s="2" t="str">
        <f t="shared" si="762"/>
        <v>-----</v>
      </c>
      <c r="E4987" s="15" t="str">
        <f t="shared" si="763"/>
        <v>-----</v>
      </c>
      <c r="F4987" s="15" t="str">
        <f t="shared" si="764"/>
        <v>-----</v>
      </c>
      <c r="G4987" s="117" t="str">
        <f t="shared" si="765"/>
        <v>-----</v>
      </c>
      <c r="H4987" s="39"/>
      <c r="J4987" s="118" t="s">
        <v>35</v>
      </c>
      <c r="K4987" s="118" t="s">
        <v>35</v>
      </c>
      <c r="L4987" s="119" t="s">
        <v>46</v>
      </c>
      <c r="M4987" s="119" t="s">
        <v>46</v>
      </c>
      <c r="N4987" s="120" t="s">
        <v>47</v>
      </c>
      <c r="O4987" s="118" t="s">
        <v>35</v>
      </c>
      <c r="P4987" s="121" t="s">
        <v>47</v>
      </c>
      <c r="Q4987" s="121" t="s">
        <v>47</v>
      </c>
      <c r="R4987" s="122" t="s">
        <v>47</v>
      </c>
      <c r="S4987" s="123" t="s">
        <v>48</v>
      </c>
      <c r="T4987" s="124" t="s">
        <v>47</v>
      </c>
      <c r="U4987" s="125" t="s">
        <v>47</v>
      </c>
    </row>
    <row r="4988" spans="2:21" ht="34.5" customHeight="1" x14ac:dyDescent="0.25">
      <c r="B4988" s="48" t="str">
        <f t="shared" si="760"/>
        <v>--------</v>
      </c>
      <c r="C4988" s="14" t="str">
        <f t="shared" si="761"/>
        <v>--------</v>
      </c>
      <c r="D4988" s="2" t="str">
        <f t="shared" si="762"/>
        <v>-----</v>
      </c>
      <c r="E4988" s="15" t="str">
        <f t="shared" si="763"/>
        <v>-----</v>
      </c>
      <c r="F4988" s="15" t="str">
        <f t="shared" si="764"/>
        <v>-----</v>
      </c>
      <c r="G4988" s="117" t="str">
        <f t="shared" si="765"/>
        <v>-----</v>
      </c>
      <c r="H4988" s="39"/>
      <c r="J4988" s="118" t="s">
        <v>35</v>
      </c>
      <c r="K4988" s="118" t="s">
        <v>35</v>
      </c>
      <c r="L4988" s="119" t="s">
        <v>46</v>
      </c>
      <c r="M4988" s="119" t="s">
        <v>46</v>
      </c>
      <c r="N4988" s="120" t="s">
        <v>47</v>
      </c>
      <c r="O4988" s="118" t="s">
        <v>35</v>
      </c>
      <c r="P4988" s="121" t="s">
        <v>47</v>
      </c>
      <c r="Q4988" s="121" t="s">
        <v>47</v>
      </c>
      <c r="R4988" s="122" t="s">
        <v>47</v>
      </c>
      <c r="S4988" s="123" t="s">
        <v>48</v>
      </c>
      <c r="T4988" s="124" t="s">
        <v>47</v>
      </c>
      <c r="U4988" s="125" t="s">
        <v>47</v>
      </c>
    </row>
    <row r="4989" spans="2:21" ht="34.5" customHeight="1" x14ac:dyDescent="0.25">
      <c r="B4989" s="48" t="str">
        <f t="shared" si="760"/>
        <v>--------</v>
      </c>
      <c r="C4989" s="14" t="str">
        <f t="shared" si="761"/>
        <v>--------</v>
      </c>
      <c r="D4989" s="2" t="str">
        <f t="shared" si="762"/>
        <v>-----</v>
      </c>
      <c r="E4989" s="15" t="str">
        <f t="shared" si="763"/>
        <v>-----</v>
      </c>
      <c r="F4989" s="15" t="str">
        <f t="shared" si="764"/>
        <v>-----</v>
      </c>
      <c r="G4989" s="117" t="str">
        <f t="shared" si="765"/>
        <v>-----</v>
      </c>
      <c r="H4989" s="39"/>
      <c r="J4989" s="118" t="s">
        <v>35</v>
      </c>
      <c r="K4989" s="118" t="s">
        <v>35</v>
      </c>
      <c r="L4989" s="119" t="s">
        <v>46</v>
      </c>
      <c r="M4989" s="119" t="s">
        <v>46</v>
      </c>
      <c r="N4989" s="120" t="s">
        <v>47</v>
      </c>
      <c r="O4989" s="118" t="s">
        <v>35</v>
      </c>
      <c r="P4989" s="121" t="s">
        <v>47</v>
      </c>
      <c r="Q4989" s="121" t="s">
        <v>47</v>
      </c>
      <c r="R4989" s="122" t="s">
        <v>47</v>
      </c>
      <c r="S4989" s="123" t="s">
        <v>48</v>
      </c>
      <c r="T4989" s="124" t="s">
        <v>47</v>
      </c>
      <c r="U4989" s="125" t="s">
        <v>47</v>
      </c>
    </row>
    <row r="4993" spans="2:11" ht="35.25" customHeight="1" x14ac:dyDescent="0.25">
      <c r="B4993" s="188" t="s">
        <v>43</v>
      </c>
      <c r="C4993" s="188"/>
      <c r="D4993" s="188"/>
      <c r="E4993" s="188"/>
      <c r="F4993" s="188"/>
      <c r="G4993" s="188"/>
      <c r="H4993" s="188"/>
      <c r="J4993" t="s">
        <v>44</v>
      </c>
      <c r="K4993" s="114">
        <v>43325</v>
      </c>
    </row>
    <row r="4995" spans="2:11" x14ac:dyDescent="0.25">
      <c r="B4995" s="1" t="s">
        <v>14</v>
      </c>
    </row>
    <row r="4996" spans="2:11" ht="8.25" customHeight="1" x14ac:dyDescent="0.25"/>
    <row r="4997" spans="2:11" ht="21" x14ac:dyDescent="0.35">
      <c r="B4997" s="189" t="s">
        <v>15</v>
      </c>
      <c r="C4997" s="189"/>
      <c r="D4997" s="115" t="str">
        <f>U5019</f>
        <v>-----</v>
      </c>
      <c r="E4997" s="45"/>
      <c r="F4997" s="113" t="s">
        <v>16</v>
      </c>
      <c r="G4997" s="116" t="str">
        <f>D4997</f>
        <v>-----</v>
      </c>
      <c r="H4997" s="42" t="s">
        <v>45</v>
      </c>
    </row>
    <row r="4999" spans="2:11" x14ac:dyDescent="0.25">
      <c r="B4999" t="s">
        <v>28</v>
      </c>
      <c r="C4999" s="190" t="str">
        <f>S5019</f>
        <v>------</v>
      </c>
      <c r="D4999" s="190"/>
      <c r="E4999" s="190"/>
      <c r="F4999" s="190"/>
      <c r="G4999" s="40" t="s">
        <v>29</v>
      </c>
      <c r="H4999" s="44" t="s">
        <v>30</v>
      </c>
    </row>
    <row r="5000" spans="2:11" x14ac:dyDescent="0.25">
      <c r="C5000" s="45"/>
      <c r="D5000" s="45"/>
      <c r="E5000" s="45"/>
      <c r="F5000" s="45"/>
      <c r="G5000" s="40"/>
      <c r="H5000" s="45"/>
    </row>
    <row r="5001" spans="2:11" x14ac:dyDescent="0.25">
      <c r="B5001" t="s">
        <v>31</v>
      </c>
      <c r="C5001" s="47" t="str">
        <f>T5019</f>
        <v>-----</v>
      </c>
      <c r="D5001" s="41" t="s">
        <v>27</v>
      </c>
      <c r="E5001" s="41"/>
      <c r="F5001" s="44"/>
      <c r="G5001" s="44"/>
      <c r="H5001" s="44"/>
    </row>
    <row r="5003" spans="2:11" x14ac:dyDescent="0.25">
      <c r="B5003" t="s">
        <v>32</v>
      </c>
      <c r="C5003" s="44"/>
      <c r="D5003" s="44"/>
      <c r="E5003" s="45"/>
      <c r="F5003" s="40" t="s">
        <v>33</v>
      </c>
      <c r="G5003" s="44"/>
      <c r="H5003" s="44"/>
    </row>
    <row r="5004" spans="2:11" x14ac:dyDescent="0.25">
      <c r="F5004" s="40"/>
    </row>
    <row r="5005" spans="2:11" x14ac:dyDescent="0.25">
      <c r="B5005" s="112" t="s">
        <v>34</v>
      </c>
      <c r="C5005" s="44"/>
      <c r="D5005" s="40" t="s">
        <v>17</v>
      </c>
      <c r="E5005" s="44"/>
      <c r="F5005" s="44"/>
      <c r="G5005" s="44"/>
      <c r="H5005" s="44"/>
    </row>
    <row r="5006" spans="2:11" x14ac:dyDescent="0.25">
      <c r="F5006" s="40"/>
    </row>
    <row r="5007" spans="2:11" x14ac:dyDescent="0.25">
      <c r="B5007" t="s">
        <v>18</v>
      </c>
      <c r="D5007" s="43" t="s">
        <v>19</v>
      </c>
      <c r="E5007" s="43"/>
      <c r="F5007" s="43" t="s">
        <v>20</v>
      </c>
      <c r="G5007" t="s">
        <v>21</v>
      </c>
    </row>
    <row r="5008" spans="2:11" x14ac:dyDescent="0.25">
      <c r="F5008" s="40"/>
    </row>
    <row r="5009" spans="2:21" x14ac:dyDescent="0.25">
      <c r="B5009" s="191" t="s">
        <v>22</v>
      </c>
      <c r="C5009" s="191"/>
      <c r="D5009" s="191"/>
      <c r="E5009" s="191"/>
      <c r="F5009" s="191"/>
      <c r="G5009" s="191"/>
      <c r="H5009" s="191"/>
    </row>
    <row r="5010" spans="2:21" x14ac:dyDescent="0.25">
      <c r="F5010" s="40"/>
    </row>
    <row r="5011" spans="2:21" ht="15.75" x14ac:dyDescent="0.25">
      <c r="B5011" t="s">
        <v>23</v>
      </c>
      <c r="E5011" s="192" t="str">
        <f>N5019</f>
        <v>-----</v>
      </c>
      <c r="F5011" s="192"/>
      <c r="G5011" s="192"/>
      <c r="H5011" s="192"/>
    </row>
    <row r="5012" spans="2:21" x14ac:dyDescent="0.25">
      <c r="F5012" s="113"/>
      <c r="G5012" s="113"/>
      <c r="H5012" s="113"/>
    </row>
    <row r="5013" spans="2:21" ht="23.25" x14ac:dyDescent="0.25">
      <c r="B5013" t="s">
        <v>25</v>
      </c>
      <c r="D5013" s="46">
        <f>J5018</f>
        <v>0</v>
      </c>
      <c r="E5013" s="45"/>
      <c r="F5013" s="113" t="s">
        <v>26</v>
      </c>
      <c r="G5013" s="113"/>
      <c r="H5013" s="113"/>
    </row>
    <row r="5014" spans="2:21" x14ac:dyDescent="0.25">
      <c r="F5014" s="40"/>
    </row>
    <row r="5015" spans="2:21" x14ac:dyDescent="0.25">
      <c r="B5015" t="s">
        <v>24</v>
      </c>
      <c r="F5015" s="40"/>
    </row>
    <row r="5016" spans="2:21" x14ac:dyDescent="0.25">
      <c r="F5016" s="40"/>
      <c r="J5016" s="49"/>
    </row>
    <row r="5018" spans="2:21" ht="28.5" customHeight="1" x14ac:dyDescent="0.5">
      <c r="B5018" s="39" t="s">
        <v>8</v>
      </c>
      <c r="C5018" s="39" t="s">
        <v>9</v>
      </c>
      <c r="D5018" s="39" t="s">
        <v>10</v>
      </c>
      <c r="E5018" s="193" t="s">
        <v>11</v>
      </c>
      <c r="F5018" s="194"/>
      <c r="G5018" s="39" t="s">
        <v>12</v>
      </c>
      <c r="H5018" s="39" t="s">
        <v>13</v>
      </c>
      <c r="J5018" s="195">
        <f>SUM(O5019:O5028)</f>
        <v>0</v>
      </c>
      <c r="K5018" s="195"/>
      <c r="L5018" s="195"/>
      <c r="M5018" s="195"/>
      <c r="N5018" s="195"/>
      <c r="O5018" s="195"/>
      <c r="P5018" s="195"/>
      <c r="Q5018" s="195"/>
      <c r="R5018" s="195"/>
      <c r="S5018" s="195"/>
    </row>
    <row r="5019" spans="2:21" ht="34.5" customHeight="1" x14ac:dyDescent="0.25">
      <c r="B5019" s="48" t="str">
        <f>K5019</f>
        <v>--------</v>
      </c>
      <c r="C5019" s="14" t="str">
        <f>J5019</f>
        <v>--------</v>
      </c>
      <c r="D5019" s="2" t="str">
        <f>P5019</f>
        <v>-----</v>
      </c>
      <c r="E5019" s="15" t="str">
        <f>Q5019</f>
        <v>-----</v>
      </c>
      <c r="F5019" s="15" t="str">
        <f>R5019</f>
        <v>-----</v>
      </c>
      <c r="G5019" s="117" t="str">
        <f>IF(U5019&lt;$K$1,"13/08/2018",U5019)</f>
        <v>-----</v>
      </c>
      <c r="H5019" s="39"/>
      <c r="J5019" s="118" t="s">
        <v>35</v>
      </c>
      <c r="K5019" s="118" t="s">
        <v>35</v>
      </c>
      <c r="L5019" s="119" t="s">
        <v>46</v>
      </c>
      <c r="M5019" s="119" t="s">
        <v>46</v>
      </c>
      <c r="N5019" s="120" t="s">
        <v>47</v>
      </c>
      <c r="O5019" s="118" t="s">
        <v>35</v>
      </c>
      <c r="P5019" s="121" t="s">
        <v>47</v>
      </c>
      <c r="Q5019" s="121" t="s">
        <v>47</v>
      </c>
      <c r="R5019" s="122" t="s">
        <v>47</v>
      </c>
      <c r="S5019" s="123" t="s">
        <v>48</v>
      </c>
      <c r="T5019" s="124" t="s">
        <v>47</v>
      </c>
      <c r="U5019" s="125" t="s">
        <v>47</v>
      </c>
    </row>
    <row r="5020" spans="2:21" ht="34.5" customHeight="1" x14ac:dyDescent="0.25">
      <c r="B5020" s="48" t="str">
        <f t="shared" ref="B5020:B5028" si="766">K5020</f>
        <v>--------</v>
      </c>
      <c r="C5020" s="14" t="str">
        <f t="shared" ref="C5020:C5028" si="767">J5020</f>
        <v>--------</v>
      </c>
      <c r="D5020" s="2" t="str">
        <f t="shared" ref="D5020:D5028" si="768">P5020</f>
        <v>-----</v>
      </c>
      <c r="E5020" s="15" t="str">
        <f t="shared" ref="E5020:E5028" si="769">Q5020</f>
        <v>-----</v>
      </c>
      <c r="F5020" s="15" t="str">
        <f t="shared" ref="F5020:F5028" si="770">R5020</f>
        <v>-----</v>
      </c>
      <c r="G5020" s="117" t="str">
        <f t="shared" ref="G5020:G5028" si="771">IF(U5020&lt;$K$1,"19/03/2018",U5020)</f>
        <v>-----</v>
      </c>
      <c r="H5020" s="39"/>
      <c r="J5020" s="118" t="s">
        <v>35</v>
      </c>
      <c r="K5020" s="118" t="s">
        <v>35</v>
      </c>
      <c r="L5020" s="119" t="s">
        <v>46</v>
      </c>
      <c r="M5020" s="119" t="s">
        <v>46</v>
      </c>
      <c r="N5020" s="120" t="s">
        <v>47</v>
      </c>
      <c r="O5020" s="118" t="s">
        <v>35</v>
      </c>
      <c r="P5020" s="121" t="s">
        <v>47</v>
      </c>
      <c r="Q5020" s="121" t="s">
        <v>47</v>
      </c>
      <c r="R5020" s="122" t="s">
        <v>47</v>
      </c>
      <c r="S5020" s="123" t="s">
        <v>48</v>
      </c>
      <c r="T5020" s="124" t="s">
        <v>47</v>
      </c>
      <c r="U5020" s="125" t="s">
        <v>47</v>
      </c>
    </row>
    <row r="5021" spans="2:21" ht="34.5" customHeight="1" x14ac:dyDescent="0.25">
      <c r="B5021" s="48" t="str">
        <f t="shared" si="766"/>
        <v>--------</v>
      </c>
      <c r="C5021" s="14" t="str">
        <f t="shared" si="767"/>
        <v>--------</v>
      </c>
      <c r="D5021" s="2" t="str">
        <f t="shared" si="768"/>
        <v>-----</v>
      </c>
      <c r="E5021" s="15" t="str">
        <f t="shared" si="769"/>
        <v>-----</v>
      </c>
      <c r="F5021" s="15" t="str">
        <f t="shared" si="770"/>
        <v>-----</v>
      </c>
      <c r="G5021" s="117" t="str">
        <f t="shared" si="771"/>
        <v>-----</v>
      </c>
      <c r="H5021" s="39"/>
      <c r="J5021" s="118" t="s">
        <v>35</v>
      </c>
      <c r="K5021" s="118" t="s">
        <v>35</v>
      </c>
      <c r="L5021" s="119" t="s">
        <v>46</v>
      </c>
      <c r="M5021" s="119" t="s">
        <v>46</v>
      </c>
      <c r="N5021" s="120" t="s">
        <v>47</v>
      </c>
      <c r="O5021" s="118" t="s">
        <v>35</v>
      </c>
      <c r="P5021" s="121" t="s">
        <v>47</v>
      </c>
      <c r="Q5021" s="121" t="s">
        <v>47</v>
      </c>
      <c r="R5021" s="122" t="s">
        <v>47</v>
      </c>
      <c r="S5021" s="123" t="s">
        <v>48</v>
      </c>
      <c r="T5021" s="124" t="s">
        <v>47</v>
      </c>
      <c r="U5021" s="125" t="s">
        <v>47</v>
      </c>
    </row>
    <row r="5022" spans="2:21" ht="34.5" customHeight="1" x14ac:dyDescent="0.25">
      <c r="B5022" s="48" t="str">
        <f t="shared" si="766"/>
        <v>--------</v>
      </c>
      <c r="C5022" s="14" t="str">
        <f t="shared" si="767"/>
        <v>--------</v>
      </c>
      <c r="D5022" s="2" t="str">
        <f t="shared" si="768"/>
        <v>-----</v>
      </c>
      <c r="E5022" s="15" t="str">
        <f t="shared" si="769"/>
        <v>-----</v>
      </c>
      <c r="F5022" s="15" t="str">
        <f t="shared" si="770"/>
        <v>-----</v>
      </c>
      <c r="G5022" s="117" t="str">
        <f t="shared" si="771"/>
        <v>-----</v>
      </c>
      <c r="H5022" s="39"/>
      <c r="J5022" s="118" t="s">
        <v>35</v>
      </c>
      <c r="K5022" s="118" t="s">
        <v>35</v>
      </c>
      <c r="L5022" s="119" t="s">
        <v>46</v>
      </c>
      <c r="M5022" s="119" t="s">
        <v>46</v>
      </c>
      <c r="N5022" s="120" t="s">
        <v>47</v>
      </c>
      <c r="O5022" s="118" t="s">
        <v>35</v>
      </c>
      <c r="P5022" s="121" t="s">
        <v>47</v>
      </c>
      <c r="Q5022" s="121" t="s">
        <v>47</v>
      </c>
      <c r="R5022" s="122" t="s">
        <v>47</v>
      </c>
      <c r="S5022" s="123" t="s">
        <v>48</v>
      </c>
      <c r="T5022" s="124" t="s">
        <v>47</v>
      </c>
      <c r="U5022" s="125" t="s">
        <v>47</v>
      </c>
    </row>
    <row r="5023" spans="2:21" ht="34.5" customHeight="1" x14ac:dyDescent="0.25">
      <c r="B5023" s="48" t="str">
        <f t="shared" si="766"/>
        <v>--------</v>
      </c>
      <c r="C5023" s="14" t="str">
        <f t="shared" si="767"/>
        <v>--------</v>
      </c>
      <c r="D5023" s="2" t="str">
        <f t="shared" si="768"/>
        <v>-----</v>
      </c>
      <c r="E5023" s="15" t="str">
        <f t="shared" si="769"/>
        <v>-----</v>
      </c>
      <c r="F5023" s="15" t="str">
        <f t="shared" si="770"/>
        <v>-----</v>
      </c>
      <c r="G5023" s="117" t="str">
        <f t="shared" si="771"/>
        <v>-----</v>
      </c>
      <c r="H5023" s="39"/>
      <c r="J5023" s="118" t="s">
        <v>35</v>
      </c>
      <c r="K5023" s="118" t="s">
        <v>35</v>
      </c>
      <c r="L5023" s="119" t="s">
        <v>46</v>
      </c>
      <c r="M5023" s="119" t="s">
        <v>46</v>
      </c>
      <c r="N5023" s="120" t="s">
        <v>47</v>
      </c>
      <c r="O5023" s="118" t="s">
        <v>35</v>
      </c>
      <c r="P5023" s="121" t="s">
        <v>47</v>
      </c>
      <c r="Q5023" s="121" t="s">
        <v>47</v>
      </c>
      <c r="R5023" s="122" t="s">
        <v>47</v>
      </c>
      <c r="S5023" s="123" t="s">
        <v>48</v>
      </c>
      <c r="T5023" s="124" t="s">
        <v>47</v>
      </c>
      <c r="U5023" s="125" t="s">
        <v>47</v>
      </c>
    </row>
    <row r="5024" spans="2:21" ht="34.5" customHeight="1" x14ac:dyDescent="0.25">
      <c r="B5024" s="48" t="str">
        <f t="shared" si="766"/>
        <v>--------</v>
      </c>
      <c r="C5024" s="14" t="str">
        <f t="shared" si="767"/>
        <v>--------</v>
      </c>
      <c r="D5024" s="2" t="str">
        <f t="shared" si="768"/>
        <v>-----</v>
      </c>
      <c r="E5024" s="15" t="str">
        <f t="shared" si="769"/>
        <v>-----</v>
      </c>
      <c r="F5024" s="15" t="str">
        <f t="shared" si="770"/>
        <v>-----</v>
      </c>
      <c r="G5024" s="117" t="str">
        <f t="shared" si="771"/>
        <v>-----</v>
      </c>
      <c r="H5024" s="39"/>
      <c r="J5024" s="118" t="s">
        <v>35</v>
      </c>
      <c r="K5024" s="118" t="s">
        <v>35</v>
      </c>
      <c r="L5024" s="119" t="s">
        <v>46</v>
      </c>
      <c r="M5024" s="119" t="s">
        <v>46</v>
      </c>
      <c r="N5024" s="120" t="s">
        <v>47</v>
      </c>
      <c r="O5024" s="118" t="s">
        <v>35</v>
      </c>
      <c r="P5024" s="121" t="s">
        <v>47</v>
      </c>
      <c r="Q5024" s="121" t="s">
        <v>47</v>
      </c>
      <c r="R5024" s="122" t="s">
        <v>47</v>
      </c>
      <c r="S5024" s="123" t="s">
        <v>48</v>
      </c>
      <c r="T5024" s="124" t="s">
        <v>47</v>
      </c>
      <c r="U5024" s="125" t="s">
        <v>47</v>
      </c>
    </row>
    <row r="5025" spans="2:21" ht="34.5" customHeight="1" x14ac:dyDescent="0.25">
      <c r="B5025" s="48" t="str">
        <f t="shared" si="766"/>
        <v>--------</v>
      </c>
      <c r="C5025" s="14" t="str">
        <f t="shared" si="767"/>
        <v>--------</v>
      </c>
      <c r="D5025" s="2" t="str">
        <f t="shared" si="768"/>
        <v>-----</v>
      </c>
      <c r="E5025" s="15" t="str">
        <f t="shared" si="769"/>
        <v>-----</v>
      </c>
      <c r="F5025" s="15" t="str">
        <f t="shared" si="770"/>
        <v>-----</v>
      </c>
      <c r="G5025" s="117" t="str">
        <f t="shared" si="771"/>
        <v>-----</v>
      </c>
      <c r="H5025" s="39"/>
      <c r="J5025" s="118" t="s">
        <v>35</v>
      </c>
      <c r="K5025" s="118" t="s">
        <v>35</v>
      </c>
      <c r="L5025" s="119" t="s">
        <v>46</v>
      </c>
      <c r="M5025" s="119" t="s">
        <v>46</v>
      </c>
      <c r="N5025" s="120" t="s">
        <v>47</v>
      </c>
      <c r="O5025" s="118" t="s">
        <v>35</v>
      </c>
      <c r="P5025" s="121" t="s">
        <v>47</v>
      </c>
      <c r="Q5025" s="121" t="s">
        <v>47</v>
      </c>
      <c r="R5025" s="122" t="s">
        <v>47</v>
      </c>
      <c r="S5025" s="123" t="s">
        <v>48</v>
      </c>
      <c r="T5025" s="124" t="s">
        <v>47</v>
      </c>
      <c r="U5025" s="125" t="s">
        <v>47</v>
      </c>
    </row>
    <row r="5026" spans="2:21" ht="34.5" customHeight="1" x14ac:dyDescent="0.25">
      <c r="B5026" s="48" t="str">
        <f t="shared" si="766"/>
        <v>--------</v>
      </c>
      <c r="C5026" s="14" t="str">
        <f t="shared" si="767"/>
        <v>--------</v>
      </c>
      <c r="D5026" s="2" t="str">
        <f t="shared" si="768"/>
        <v>-----</v>
      </c>
      <c r="E5026" s="15" t="str">
        <f t="shared" si="769"/>
        <v>-----</v>
      </c>
      <c r="F5026" s="15" t="str">
        <f t="shared" si="770"/>
        <v>-----</v>
      </c>
      <c r="G5026" s="117" t="str">
        <f t="shared" si="771"/>
        <v>-----</v>
      </c>
      <c r="H5026" s="39"/>
      <c r="J5026" s="118" t="s">
        <v>35</v>
      </c>
      <c r="K5026" s="118" t="s">
        <v>35</v>
      </c>
      <c r="L5026" s="119" t="s">
        <v>46</v>
      </c>
      <c r="M5026" s="119" t="s">
        <v>46</v>
      </c>
      <c r="N5026" s="120" t="s">
        <v>47</v>
      </c>
      <c r="O5026" s="118" t="s">
        <v>35</v>
      </c>
      <c r="P5026" s="121" t="s">
        <v>47</v>
      </c>
      <c r="Q5026" s="121" t="s">
        <v>47</v>
      </c>
      <c r="R5026" s="122" t="s">
        <v>47</v>
      </c>
      <c r="S5026" s="123" t="s">
        <v>48</v>
      </c>
      <c r="T5026" s="124" t="s">
        <v>47</v>
      </c>
      <c r="U5026" s="125" t="s">
        <v>47</v>
      </c>
    </row>
    <row r="5027" spans="2:21" ht="34.5" customHeight="1" x14ac:dyDescent="0.25">
      <c r="B5027" s="48" t="str">
        <f t="shared" si="766"/>
        <v>--------</v>
      </c>
      <c r="C5027" s="14" t="str">
        <f t="shared" si="767"/>
        <v>--------</v>
      </c>
      <c r="D5027" s="2" t="str">
        <f t="shared" si="768"/>
        <v>-----</v>
      </c>
      <c r="E5027" s="15" t="str">
        <f t="shared" si="769"/>
        <v>-----</v>
      </c>
      <c r="F5027" s="15" t="str">
        <f t="shared" si="770"/>
        <v>-----</v>
      </c>
      <c r="G5027" s="117" t="str">
        <f t="shared" si="771"/>
        <v>-----</v>
      </c>
      <c r="H5027" s="39"/>
      <c r="J5027" s="118" t="s">
        <v>35</v>
      </c>
      <c r="K5027" s="118" t="s">
        <v>35</v>
      </c>
      <c r="L5027" s="119" t="s">
        <v>46</v>
      </c>
      <c r="M5027" s="119" t="s">
        <v>46</v>
      </c>
      <c r="N5027" s="120" t="s">
        <v>47</v>
      </c>
      <c r="O5027" s="118" t="s">
        <v>35</v>
      </c>
      <c r="P5027" s="121" t="s">
        <v>47</v>
      </c>
      <c r="Q5027" s="121" t="s">
        <v>47</v>
      </c>
      <c r="R5027" s="122" t="s">
        <v>47</v>
      </c>
      <c r="S5027" s="123" t="s">
        <v>48</v>
      </c>
      <c r="T5027" s="124" t="s">
        <v>47</v>
      </c>
      <c r="U5027" s="125" t="s">
        <v>47</v>
      </c>
    </row>
    <row r="5028" spans="2:21" ht="34.5" customHeight="1" x14ac:dyDescent="0.25">
      <c r="B5028" s="48" t="str">
        <f t="shared" si="766"/>
        <v>--------</v>
      </c>
      <c r="C5028" s="14" t="str">
        <f t="shared" si="767"/>
        <v>--------</v>
      </c>
      <c r="D5028" s="2" t="str">
        <f t="shared" si="768"/>
        <v>-----</v>
      </c>
      <c r="E5028" s="15" t="str">
        <f t="shared" si="769"/>
        <v>-----</v>
      </c>
      <c r="F5028" s="15" t="str">
        <f t="shared" si="770"/>
        <v>-----</v>
      </c>
      <c r="G5028" s="117" t="str">
        <f t="shared" si="771"/>
        <v>-----</v>
      </c>
      <c r="H5028" s="39"/>
      <c r="J5028" s="118" t="s">
        <v>35</v>
      </c>
      <c r="K5028" s="118" t="s">
        <v>35</v>
      </c>
      <c r="L5028" s="119" t="s">
        <v>46</v>
      </c>
      <c r="M5028" s="119" t="s">
        <v>46</v>
      </c>
      <c r="N5028" s="120" t="s">
        <v>47</v>
      </c>
      <c r="O5028" s="118" t="s">
        <v>35</v>
      </c>
      <c r="P5028" s="121" t="s">
        <v>47</v>
      </c>
      <c r="Q5028" s="121" t="s">
        <v>47</v>
      </c>
      <c r="R5028" s="122" t="s">
        <v>47</v>
      </c>
      <c r="S5028" s="123" t="s">
        <v>48</v>
      </c>
      <c r="T5028" s="124" t="s">
        <v>47</v>
      </c>
      <c r="U5028" s="125" t="s">
        <v>47</v>
      </c>
    </row>
    <row r="5032" spans="2:21" ht="35.25" customHeight="1" x14ac:dyDescent="0.25">
      <c r="B5032" s="188" t="s">
        <v>43</v>
      </c>
      <c r="C5032" s="188"/>
      <c r="D5032" s="188"/>
      <c r="E5032" s="188"/>
      <c r="F5032" s="188"/>
      <c r="G5032" s="188"/>
      <c r="H5032" s="188"/>
      <c r="J5032" t="s">
        <v>44</v>
      </c>
      <c r="K5032" s="114">
        <v>43325</v>
      </c>
    </row>
    <row r="5034" spans="2:21" x14ac:dyDescent="0.25">
      <c r="B5034" s="1" t="s">
        <v>14</v>
      </c>
    </row>
    <row r="5035" spans="2:21" ht="8.25" customHeight="1" x14ac:dyDescent="0.25"/>
    <row r="5036" spans="2:21" ht="21" x14ac:dyDescent="0.35">
      <c r="B5036" s="189" t="s">
        <v>15</v>
      </c>
      <c r="C5036" s="189"/>
      <c r="D5036" s="115" t="str">
        <f>U5058</f>
        <v>-----</v>
      </c>
      <c r="E5036" s="45"/>
      <c r="F5036" s="113" t="s">
        <v>16</v>
      </c>
      <c r="G5036" s="116" t="str">
        <f>D5036</f>
        <v>-----</v>
      </c>
      <c r="H5036" s="42" t="s">
        <v>45</v>
      </c>
    </row>
    <row r="5038" spans="2:21" x14ac:dyDescent="0.25">
      <c r="B5038" t="s">
        <v>28</v>
      </c>
      <c r="C5038" s="190" t="str">
        <f>S5058</f>
        <v>------</v>
      </c>
      <c r="D5038" s="190"/>
      <c r="E5038" s="190"/>
      <c r="F5038" s="190"/>
      <c r="G5038" s="40" t="s">
        <v>29</v>
      </c>
      <c r="H5038" s="44" t="s">
        <v>30</v>
      </c>
    </row>
    <row r="5039" spans="2:21" x14ac:dyDescent="0.25">
      <c r="C5039" s="45"/>
      <c r="D5039" s="45"/>
      <c r="E5039" s="45"/>
      <c r="F5039" s="45"/>
      <c r="G5039" s="40"/>
      <c r="H5039" s="45"/>
    </row>
    <row r="5040" spans="2:21" x14ac:dyDescent="0.25">
      <c r="B5040" t="s">
        <v>31</v>
      </c>
      <c r="C5040" s="47" t="str">
        <f>T5058</f>
        <v>-----</v>
      </c>
      <c r="D5040" s="41" t="s">
        <v>27</v>
      </c>
      <c r="E5040" s="41"/>
      <c r="F5040" s="44"/>
      <c r="G5040" s="44"/>
      <c r="H5040" s="44"/>
    </row>
    <row r="5042" spans="2:10" x14ac:dyDescent="0.25">
      <c r="B5042" t="s">
        <v>32</v>
      </c>
      <c r="C5042" s="44"/>
      <c r="D5042" s="44"/>
      <c r="E5042" s="45"/>
      <c r="F5042" s="40" t="s">
        <v>33</v>
      </c>
      <c r="G5042" s="44"/>
      <c r="H5042" s="44"/>
    </row>
    <row r="5043" spans="2:10" x14ac:dyDescent="0.25">
      <c r="F5043" s="40"/>
    </row>
    <row r="5044" spans="2:10" x14ac:dyDescent="0.25">
      <c r="B5044" s="112" t="s">
        <v>34</v>
      </c>
      <c r="C5044" s="44"/>
      <c r="D5044" s="40" t="s">
        <v>17</v>
      </c>
      <c r="E5044" s="44"/>
      <c r="F5044" s="44"/>
      <c r="G5044" s="44"/>
      <c r="H5044" s="44"/>
    </row>
    <row r="5045" spans="2:10" x14ac:dyDescent="0.25">
      <c r="F5045" s="40"/>
    </row>
    <row r="5046" spans="2:10" x14ac:dyDescent="0.25">
      <c r="B5046" t="s">
        <v>18</v>
      </c>
      <c r="D5046" s="43" t="s">
        <v>19</v>
      </c>
      <c r="E5046" s="43"/>
      <c r="F5046" s="43" t="s">
        <v>20</v>
      </c>
      <c r="G5046" t="s">
        <v>21</v>
      </c>
    </row>
    <row r="5047" spans="2:10" x14ac:dyDescent="0.25">
      <c r="F5047" s="40"/>
    </row>
    <row r="5048" spans="2:10" x14ac:dyDescent="0.25">
      <c r="B5048" s="191" t="s">
        <v>22</v>
      </c>
      <c r="C5048" s="191"/>
      <c r="D5048" s="191"/>
      <c r="E5048" s="191"/>
      <c r="F5048" s="191"/>
      <c r="G5048" s="191"/>
      <c r="H5048" s="191"/>
    </row>
    <row r="5049" spans="2:10" x14ac:dyDescent="0.25">
      <c r="F5049" s="40"/>
    </row>
    <row r="5050" spans="2:10" ht="15.75" x14ac:dyDescent="0.25">
      <c r="B5050" t="s">
        <v>23</v>
      </c>
      <c r="E5050" s="192" t="str">
        <f>N5058</f>
        <v>-----</v>
      </c>
      <c r="F5050" s="192"/>
      <c r="G5050" s="192"/>
      <c r="H5050" s="192"/>
    </row>
    <row r="5051" spans="2:10" x14ac:dyDescent="0.25">
      <c r="F5051" s="113"/>
      <c r="G5051" s="113"/>
      <c r="H5051" s="113"/>
    </row>
    <row r="5052" spans="2:10" ht="23.25" x14ac:dyDescent="0.25">
      <c r="B5052" t="s">
        <v>25</v>
      </c>
      <c r="D5052" s="46">
        <f>J5057</f>
        <v>0</v>
      </c>
      <c r="E5052" s="45"/>
      <c r="F5052" s="113" t="s">
        <v>26</v>
      </c>
      <c r="G5052" s="113"/>
      <c r="H5052" s="113"/>
    </row>
    <row r="5053" spans="2:10" x14ac:dyDescent="0.25">
      <c r="F5053" s="40"/>
    </row>
    <row r="5054" spans="2:10" x14ac:dyDescent="0.25">
      <c r="B5054" t="s">
        <v>24</v>
      </c>
      <c r="F5054" s="40"/>
    </row>
    <row r="5055" spans="2:10" x14ac:dyDescent="0.25">
      <c r="F5055" s="40"/>
      <c r="J5055" s="49"/>
    </row>
    <row r="5057" spans="2:21" ht="28.5" customHeight="1" x14ac:dyDescent="0.5">
      <c r="B5057" s="39" t="s">
        <v>8</v>
      </c>
      <c r="C5057" s="39" t="s">
        <v>9</v>
      </c>
      <c r="D5057" s="39" t="s">
        <v>10</v>
      </c>
      <c r="E5057" s="193" t="s">
        <v>11</v>
      </c>
      <c r="F5057" s="194"/>
      <c r="G5057" s="39" t="s">
        <v>12</v>
      </c>
      <c r="H5057" s="39" t="s">
        <v>13</v>
      </c>
      <c r="J5057" s="195">
        <f>SUM(O5058:O5067)</f>
        <v>0</v>
      </c>
      <c r="K5057" s="195"/>
      <c r="L5057" s="195"/>
      <c r="M5057" s="195"/>
      <c r="N5057" s="195"/>
      <c r="O5057" s="195"/>
      <c r="P5057" s="195"/>
      <c r="Q5057" s="195"/>
      <c r="R5057" s="195"/>
      <c r="S5057" s="195"/>
    </row>
    <row r="5058" spans="2:21" ht="34.5" customHeight="1" x14ac:dyDescent="0.25">
      <c r="B5058" s="48" t="str">
        <f>K5058</f>
        <v>--------</v>
      </c>
      <c r="C5058" s="14" t="str">
        <f>J5058</f>
        <v>--------</v>
      </c>
      <c r="D5058" s="2" t="str">
        <f>P5058</f>
        <v>-----</v>
      </c>
      <c r="E5058" s="15" t="str">
        <f>Q5058</f>
        <v>-----</v>
      </c>
      <c r="F5058" s="15" t="str">
        <f>R5058</f>
        <v>-----</v>
      </c>
      <c r="G5058" s="117" t="str">
        <f>IF(U5058&lt;$K$1,"13/08/2018",U5058)</f>
        <v>-----</v>
      </c>
      <c r="H5058" s="39"/>
      <c r="J5058" s="118" t="s">
        <v>35</v>
      </c>
      <c r="K5058" s="118" t="s">
        <v>35</v>
      </c>
      <c r="L5058" s="119" t="s">
        <v>46</v>
      </c>
      <c r="M5058" s="119" t="s">
        <v>46</v>
      </c>
      <c r="N5058" s="120" t="s">
        <v>47</v>
      </c>
      <c r="O5058" s="118" t="s">
        <v>35</v>
      </c>
      <c r="P5058" s="121" t="s">
        <v>47</v>
      </c>
      <c r="Q5058" s="121" t="s">
        <v>47</v>
      </c>
      <c r="R5058" s="122" t="s">
        <v>47</v>
      </c>
      <c r="S5058" s="123" t="s">
        <v>48</v>
      </c>
      <c r="T5058" s="124" t="s">
        <v>47</v>
      </c>
      <c r="U5058" s="125" t="s">
        <v>47</v>
      </c>
    </row>
    <row r="5059" spans="2:21" ht="34.5" customHeight="1" x14ac:dyDescent="0.25">
      <c r="B5059" s="48" t="str">
        <f t="shared" ref="B5059:B5067" si="772">K5059</f>
        <v>--------</v>
      </c>
      <c r="C5059" s="14" t="str">
        <f t="shared" ref="C5059:C5067" si="773">J5059</f>
        <v>--------</v>
      </c>
      <c r="D5059" s="2" t="str">
        <f t="shared" ref="D5059:D5067" si="774">P5059</f>
        <v>-----</v>
      </c>
      <c r="E5059" s="15" t="str">
        <f t="shared" ref="E5059:E5067" si="775">Q5059</f>
        <v>-----</v>
      </c>
      <c r="F5059" s="15" t="str">
        <f t="shared" ref="F5059:F5067" si="776">R5059</f>
        <v>-----</v>
      </c>
      <c r="G5059" s="117" t="str">
        <f t="shared" ref="G5059:G5067" si="777">IF(U5059&lt;$K$1,"19/03/2018",U5059)</f>
        <v>-----</v>
      </c>
      <c r="H5059" s="39"/>
      <c r="J5059" s="118" t="s">
        <v>35</v>
      </c>
      <c r="K5059" s="118" t="s">
        <v>35</v>
      </c>
      <c r="L5059" s="119" t="s">
        <v>46</v>
      </c>
      <c r="M5059" s="119" t="s">
        <v>46</v>
      </c>
      <c r="N5059" s="120" t="s">
        <v>47</v>
      </c>
      <c r="O5059" s="118" t="s">
        <v>35</v>
      </c>
      <c r="P5059" s="121" t="s">
        <v>47</v>
      </c>
      <c r="Q5059" s="121" t="s">
        <v>47</v>
      </c>
      <c r="R5059" s="122" t="s">
        <v>47</v>
      </c>
      <c r="S5059" s="123" t="s">
        <v>48</v>
      </c>
      <c r="T5059" s="124" t="s">
        <v>47</v>
      </c>
      <c r="U5059" s="125" t="s">
        <v>47</v>
      </c>
    </row>
    <row r="5060" spans="2:21" ht="34.5" customHeight="1" x14ac:dyDescent="0.25">
      <c r="B5060" s="48" t="str">
        <f t="shared" si="772"/>
        <v>--------</v>
      </c>
      <c r="C5060" s="14" t="str">
        <f t="shared" si="773"/>
        <v>--------</v>
      </c>
      <c r="D5060" s="2" t="str">
        <f t="shared" si="774"/>
        <v>-----</v>
      </c>
      <c r="E5060" s="15" t="str">
        <f t="shared" si="775"/>
        <v>-----</v>
      </c>
      <c r="F5060" s="15" t="str">
        <f t="shared" si="776"/>
        <v>-----</v>
      </c>
      <c r="G5060" s="117" t="str">
        <f t="shared" si="777"/>
        <v>-----</v>
      </c>
      <c r="H5060" s="39"/>
      <c r="J5060" s="118" t="s">
        <v>35</v>
      </c>
      <c r="K5060" s="118" t="s">
        <v>35</v>
      </c>
      <c r="L5060" s="119" t="s">
        <v>46</v>
      </c>
      <c r="M5060" s="119" t="s">
        <v>46</v>
      </c>
      <c r="N5060" s="120" t="s">
        <v>47</v>
      </c>
      <c r="O5060" s="118" t="s">
        <v>35</v>
      </c>
      <c r="P5060" s="121" t="s">
        <v>47</v>
      </c>
      <c r="Q5060" s="121" t="s">
        <v>47</v>
      </c>
      <c r="R5060" s="122" t="s">
        <v>47</v>
      </c>
      <c r="S5060" s="123" t="s">
        <v>48</v>
      </c>
      <c r="T5060" s="124" t="s">
        <v>47</v>
      </c>
      <c r="U5060" s="125" t="s">
        <v>47</v>
      </c>
    </row>
    <row r="5061" spans="2:21" ht="34.5" customHeight="1" x14ac:dyDescent="0.25">
      <c r="B5061" s="48" t="str">
        <f t="shared" si="772"/>
        <v>--------</v>
      </c>
      <c r="C5061" s="14" t="str">
        <f t="shared" si="773"/>
        <v>--------</v>
      </c>
      <c r="D5061" s="2" t="str">
        <f t="shared" si="774"/>
        <v>-----</v>
      </c>
      <c r="E5061" s="15" t="str">
        <f t="shared" si="775"/>
        <v>-----</v>
      </c>
      <c r="F5061" s="15" t="str">
        <f t="shared" si="776"/>
        <v>-----</v>
      </c>
      <c r="G5061" s="117" t="str">
        <f t="shared" si="777"/>
        <v>-----</v>
      </c>
      <c r="H5061" s="39"/>
      <c r="J5061" s="118" t="s">
        <v>35</v>
      </c>
      <c r="K5061" s="118" t="s">
        <v>35</v>
      </c>
      <c r="L5061" s="119" t="s">
        <v>46</v>
      </c>
      <c r="M5061" s="119" t="s">
        <v>46</v>
      </c>
      <c r="N5061" s="120" t="s">
        <v>47</v>
      </c>
      <c r="O5061" s="118" t="s">
        <v>35</v>
      </c>
      <c r="P5061" s="121" t="s">
        <v>47</v>
      </c>
      <c r="Q5061" s="121" t="s">
        <v>47</v>
      </c>
      <c r="R5061" s="122" t="s">
        <v>47</v>
      </c>
      <c r="S5061" s="123" t="s">
        <v>48</v>
      </c>
      <c r="T5061" s="124" t="s">
        <v>47</v>
      </c>
      <c r="U5061" s="125" t="s">
        <v>47</v>
      </c>
    </row>
    <row r="5062" spans="2:21" ht="34.5" customHeight="1" x14ac:dyDescent="0.25">
      <c r="B5062" s="48" t="str">
        <f t="shared" si="772"/>
        <v>--------</v>
      </c>
      <c r="C5062" s="14" t="str">
        <f t="shared" si="773"/>
        <v>--------</v>
      </c>
      <c r="D5062" s="2" t="str">
        <f t="shared" si="774"/>
        <v>-----</v>
      </c>
      <c r="E5062" s="15" t="str">
        <f t="shared" si="775"/>
        <v>-----</v>
      </c>
      <c r="F5062" s="15" t="str">
        <f t="shared" si="776"/>
        <v>-----</v>
      </c>
      <c r="G5062" s="117" t="str">
        <f t="shared" si="777"/>
        <v>-----</v>
      </c>
      <c r="H5062" s="39"/>
      <c r="J5062" s="118" t="s">
        <v>35</v>
      </c>
      <c r="K5062" s="118" t="s">
        <v>35</v>
      </c>
      <c r="L5062" s="119" t="s">
        <v>46</v>
      </c>
      <c r="M5062" s="119" t="s">
        <v>46</v>
      </c>
      <c r="N5062" s="120" t="s">
        <v>47</v>
      </c>
      <c r="O5062" s="118" t="s">
        <v>35</v>
      </c>
      <c r="P5062" s="121" t="s">
        <v>47</v>
      </c>
      <c r="Q5062" s="121" t="s">
        <v>47</v>
      </c>
      <c r="R5062" s="122" t="s">
        <v>47</v>
      </c>
      <c r="S5062" s="123" t="s">
        <v>48</v>
      </c>
      <c r="T5062" s="124" t="s">
        <v>47</v>
      </c>
      <c r="U5062" s="125" t="s">
        <v>47</v>
      </c>
    </row>
    <row r="5063" spans="2:21" ht="34.5" customHeight="1" x14ac:dyDescent="0.25">
      <c r="B5063" s="48" t="str">
        <f t="shared" si="772"/>
        <v>--------</v>
      </c>
      <c r="C5063" s="14" t="str">
        <f t="shared" si="773"/>
        <v>--------</v>
      </c>
      <c r="D5063" s="2" t="str">
        <f t="shared" si="774"/>
        <v>-----</v>
      </c>
      <c r="E5063" s="15" t="str">
        <f t="shared" si="775"/>
        <v>-----</v>
      </c>
      <c r="F5063" s="15" t="str">
        <f t="shared" si="776"/>
        <v>-----</v>
      </c>
      <c r="G5063" s="117" t="str">
        <f t="shared" si="777"/>
        <v>-----</v>
      </c>
      <c r="H5063" s="39"/>
      <c r="J5063" s="118" t="s">
        <v>35</v>
      </c>
      <c r="K5063" s="118" t="s">
        <v>35</v>
      </c>
      <c r="L5063" s="119" t="s">
        <v>46</v>
      </c>
      <c r="M5063" s="119" t="s">
        <v>46</v>
      </c>
      <c r="N5063" s="120" t="s">
        <v>47</v>
      </c>
      <c r="O5063" s="118" t="s">
        <v>35</v>
      </c>
      <c r="P5063" s="121" t="s">
        <v>47</v>
      </c>
      <c r="Q5063" s="121" t="s">
        <v>47</v>
      </c>
      <c r="R5063" s="122" t="s">
        <v>47</v>
      </c>
      <c r="S5063" s="123" t="s">
        <v>48</v>
      </c>
      <c r="T5063" s="124" t="s">
        <v>47</v>
      </c>
      <c r="U5063" s="125" t="s">
        <v>47</v>
      </c>
    </row>
    <row r="5064" spans="2:21" ht="34.5" customHeight="1" x14ac:dyDescent="0.25">
      <c r="B5064" s="48" t="str">
        <f t="shared" si="772"/>
        <v>--------</v>
      </c>
      <c r="C5064" s="14" t="str">
        <f t="shared" si="773"/>
        <v>--------</v>
      </c>
      <c r="D5064" s="2" t="str">
        <f t="shared" si="774"/>
        <v>-----</v>
      </c>
      <c r="E5064" s="15" t="str">
        <f t="shared" si="775"/>
        <v>-----</v>
      </c>
      <c r="F5064" s="15" t="str">
        <f t="shared" si="776"/>
        <v>-----</v>
      </c>
      <c r="G5064" s="117" t="str">
        <f t="shared" si="777"/>
        <v>-----</v>
      </c>
      <c r="H5064" s="39"/>
      <c r="J5064" s="118" t="s">
        <v>35</v>
      </c>
      <c r="K5064" s="118" t="s">
        <v>35</v>
      </c>
      <c r="L5064" s="119" t="s">
        <v>46</v>
      </c>
      <c r="M5064" s="119" t="s">
        <v>46</v>
      </c>
      <c r="N5064" s="120" t="s">
        <v>47</v>
      </c>
      <c r="O5064" s="118" t="s">
        <v>35</v>
      </c>
      <c r="P5064" s="121" t="s">
        <v>47</v>
      </c>
      <c r="Q5064" s="121" t="s">
        <v>47</v>
      </c>
      <c r="R5064" s="122" t="s">
        <v>47</v>
      </c>
      <c r="S5064" s="123" t="s">
        <v>48</v>
      </c>
      <c r="T5064" s="124" t="s">
        <v>47</v>
      </c>
      <c r="U5064" s="125" t="s">
        <v>47</v>
      </c>
    </row>
    <row r="5065" spans="2:21" ht="34.5" customHeight="1" x14ac:dyDescent="0.25">
      <c r="B5065" s="48" t="str">
        <f t="shared" si="772"/>
        <v>--------</v>
      </c>
      <c r="C5065" s="14" t="str">
        <f t="shared" si="773"/>
        <v>--------</v>
      </c>
      <c r="D5065" s="2" t="str">
        <f t="shared" si="774"/>
        <v>-----</v>
      </c>
      <c r="E5065" s="15" t="str">
        <f t="shared" si="775"/>
        <v>-----</v>
      </c>
      <c r="F5065" s="15" t="str">
        <f t="shared" si="776"/>
        <v>-----</v>
      </c>
      <c r="G5065" s="117" t="str">
        <f t="shared" si="777"/>
        <v>-----</v>
      </c>
      <c r="H5065" s="39"/>
      <c r="J5065" s="118" t="s">
        <v>35</v>
      </c>
      <c r="K5065" s="118" t="s">
        <v>35</v>
      </c>
      <c r="L5065" s="119" t="s">
        <v>46</v>
      </c>
      <c r="M5065" s="119" t="s">
        <v>46</v>
      </c>
      <c r="N5065" s="120" t="s">
        <v>47</v>
      </c>
      <c r="O5065" s="118" t="s">
        <v>35</v>
      </c>
      <c r="P5065" s="121" t="s">
        <v>47</v>
      </c>
      <c r="Q5065" s="121" t="s">
        <v>47</v>
      </c>
      <c r="R5065" s="122" t="s">
        <v>47</v>
      </c>
      <c r="S5065" s="123" t="s">
        <v>48</v>
      </c>
      <c r="T5065" s="124" t="s">
        <v>47</v>
      </c>
      <c r="U5065" s="125" t="s">
        <v>47</v>
      </c>
    </row>
    <row r="5066" spans="2:21" ht="34.5" customHeight="1" x14ac:dyDescent="0.25">
      <c r="B5066" s="48" t="str">
        <f t="shared" si="772"/>
        <v>--------</v>
      </c>
      <c r="C5066" s="14" t="str">
        <f t="shared" si="773"/>
        <v>--------</v>
      </c>
      <c r="D5066" s="2" t="str">
        <f t="shared" si="774"/>
        <v>-----</v>
      </c>
      <c r="E5066" s="15" t="str">
        <f t="shared" si="775"/>
        <v>-----</v>
      </c>
      <c r="F5066" s="15" t="str">
        <f t="shared" si="776"/>
        <v>-----</v>
      </c>
      <c r="G5066" s="117" t="str">
        <f t="shared" si="777"/>
        <v>-----</v>
      </c>
      <c r="H5066" s="39"/>
      <c r="J5066" s="118" t="s">
        <v>35</v>
      </c>
      <c r="K5066" s="118" t="s">
        <v>35</v>
      </c>
      <c r="L5066" s="119" t="s">
        <v>46</v>
      </c>
      <c r="M5066" s="119" t="s">
        <v>46</v>
      </c>
      <c r="N5066" s="120" t="s">
        <v>47</v>
      </c>
      <c r="O5066" s="118" t="s">
        <v>35</v>
      </c>
      <c r="P5066" s="121" t="s">
        <v>47</v>
      </c>
      <c r="Q5066" s="121" t="s">
        <v>47</v>
      </c>
      <c r="R5066" s="122" t="s">
        <v>47</v>
      </c>
      <c r="S5066" s="123" t="s">
        <v>48</v>
      </c>
      <c r="T5066" s="124" t="s">
        <v>47</v>
      </c>
      <c r="U5066" s="125" t="s">
        <v>47</v>
      </c>
    </row>
    <row r="5067" spans="2:21" ht="34.5" customHeight="1" x14ac:dyDescent="0.25">
      <c r="B5067" s="48" t="str">
        <f t="shared" si="772"/>
        <v>--------</v>
      </c>
      <c r="C5067" s="14" t="str">
        <f t="shared" si="773"/>
        <v>--------</v>
      </c>
      <c r="D5067" s="2" t="str">
        <f t="shared" si="774"/>
        <v>-----</v>
      </c>
      <c r="E5067" s="15" t="str">
        <f t="shared" si="775"/>
        <v>-----</v>
      </c>
      <c r="F5067" s="15" t="str">
        <f t="shared" si="776"/>
        <v>-----</v>
      </c>
      <c r="G5067" s="117" t="str">
        <f t="shared" si="777"/>
        <v>-----</v>
      </c>
      <c r="H5067" s="39"/>
      <c r="J5067" s="118" t="s">
        <v>35</v>
      </c>
      <c r="K5067" s="118" t="s">
        <v>35</v>
      </c>
      <c r="L5067" s="119" t="s">
        <v>46</v>
      </c>
      <c r="M5067" s="119" t="s">
        <v>46</v>
      </c>
      <c r="N5067" s="120" t="s">
        <v>47</v>
      </c>
      <c r="O5067" s="118" t="s">
        <v>35</v>
      </c>
      <c r="P5067" s="121" t="s">
        <v>47</v>
      </c>
      <c r="Q5067" s="121" t="s">
        <v>47</v>
      </c>
      <c r="R5067" s="122" t="s">
        <v>47</v>
      </c>
      <c r="S5067" s="123" t="s">
        <v>48</v>
      </c>
      <c r="T5067" s="124" t="s">
        <v>47</v>
      </c>
      <c r="U5067" s="125" t="s">
        <v>47</v>
      </c>
    </row>
    <row r="5071" spans="2:21" ht="35.25" customHeight="1" x14ac:dyDescent="0.25">
      <c r="B5071" s="188" t="s">
        <v>43</v>
      </c>
      <c r="C5071" s="188"/>
      <c r="D5071" s="188"/>
      <c r="E5071" s="188"/>
      <c r="F5071" s="188"/>
      <c r="G5071" s="188"/>
      <c r="H5071" s="188"/>
      <c r="J5071" t="s">
        <v>44</v>
      </c>
      <c r="K5071" s="114">
        <v>43325</v>
      </c>
    </row>
    <row r="5073" spans="2:8" x14ac:dyDescent="0.25">
      <c r="B5073" s="1" t="s">
        <v>14</v>
      </c>
    </row>
    <row r="5074" spans="2:8" ht="8.25" customHeight="1" x14ac:dyDescent="0.25"/>
    <row r="5075" spans="2:8" ht="21" x14ac:dyDescent="0.35">
      <c r="B5075" s="189" t="s">
        <v>15</v>
      </c>
      <c r="C5075" s="189"/>
      <c r="D5075" s="115" t="str">
        <f>U5097</f>
        <v>-----</v>
      </c>
      <c r="E5075" s="45"/>
      <c r="F5075" s="113" t="s">
        <v>16</v>
      </c>
      <c r="G5075" s="116" t="str">
        <f>D5075</f>
        <v>-----</v>
      </c>
      <c r="H5075" s="42" t="s">
        <v>45</v>
      </c>
    </row>
    <row r="5077" spans="2:8" x14ac:dyDescent="0.25">
      <c r="B5077" t="s">
        <v>28</v>
      </c>
      <c r="C5077" s="190" t="str">
        <f>S5097</f>
        <v>------</v>
      </c>
      <c r="D5077" s="190"/>
      <c r="E5077" s="190"/>
      <c r="F5077" s="190"/>
      <c r="G5077" s="40" t="s">
        <v>29</v>
      </c>
      <c r="H5077" s="44" t="s">
        <v>30</v>
      </c>
    </row>
    <row r="5078" spans="2:8" x14ac:dyDescent="0.25">
      <c r="C5078" s="45"/>
      <c r="D5078" s="45"/>
      <c r="E5078" s="45"/>
      <c r="F5078" s="45"/>
      <c r="G5078" s="40"/>
      <c r="H5078" s="45"/>
    </row>
    <row r="5079" spans="2:8" x14ac:dyDescent="0.25">
      <c r="B5079" t="s">
        <v>31</v>
      </c>
      <c r="C5079" s="47" t="str">
        <f>T5097</f>
        <v>-----</v>
      </c>
      <c r="D5079" s="41" t="s">
        <v>27</v>
      </c>
      <c r="E5079" s="41"/>
      <c r="F5079" s="44"/>
      <c r="G5079" s="44"/>
      <c r="H5079" s="44"/>
    </row>
    <row r="5081" spans="2:8" x14ac:dyDescent="0.25">
      <c r="B5081" t="s">
        <v>32</v>
      </c>
      <c r="C5081" s="44"/>
      <c r="D5081" s="44"/>
      <c r="E5081" s="45"/>
      <c r="F5081" s="40" t="s">
        <v>33</v>
      </c>
      <c r="G5081" s="44"/>
      <c r="H5081" s="44"/>
    </row>
    <row r="5082" spans="2:8" x14ac:dyDescent="0.25">
      <c r="F5082" s="40"/>
    </row>
    <row r="5083" spans="2:8" x14ac:dyDescent="0.25">
      <c r="B5083" s="112" t="s">
        <v>34</v>
      </c>
      <c r="C5083" s="44"/>
      <c r="D5083" s="40" t="s">
        <v>17</v>
      </c>
      <c r="E5083" s="44"/>
      <c r="F5083" s="44"/>
      <c r="G5083" s="44"/>
      <c r="H5083" s="44"/>
    </row>
    <row r="5084" spans="2:8" x14ac:dyDescent="0.25">
      <c r="F5084" s="40"/>
    </row>
    <row r="5085" spans="2:8" x14ac:dyDescent="0.25">
      <c r="B5085" t="s">
        <v>18</v>
      </c>
      <c r="D5085" s="43" t="s">
        <v>19</v>
      </c>
      <c r="E5085" s="43"/>
      <c r="F5085" s="43" t="s">
        <v>20</v>
      </c>
      <c r="G5085" t="s">
        <v>21</v>
      </c>
    </row>
    <row r="5086" spans="2:8" x14ac:dyDescent="0.25">
      <c r="F5086" s="40"/>
    </row>
    <row r="5087" spans="2:8" x14ac:dyDescent="0.25">
      <c r="B5087" s="191" t="s">
        <v>22</v>
      </c>
      <c r="C5087" s="191"/>
      <c r="D5087" s="191"/>
      <c r="E5087" s="191"/>
      <c r="F5087" s="191"/>
      <c r="G5087" s="191"/>
      <c r="H5087" s="191"/>
    </row>
    <row r="5088" spans="2:8" x14ac:dyDescent="0.25">
      <c r="F5088" s="40"/>
    </row>
    <row r="5089" spans="2:21" ht="15.75" x14ac:dyDescent="0.25">
      <c r="B5089" t="s">
        <v>23</v>
      </c>
      <c r="E5089" s="192" t="str">
        <f>N5097</f>
        <v>-----</v>
      </c>
      <c r="F5089" s="192"/>
      <c r="G5089" s="192"/>
      <c r="H5089" s="192"/>
    </row>
    <row r="5090" spans="2:21" x14ac:dyDescent="0.25">
      <c r="F5090" s="113"/>
      <c r="G5090" s="113"/>
      <c r="H5090" s="113"/>
    </row>
    <row r="5091" spans="2:21" ht="23.25" x14ac:dyDescent="0.25">
      <c r="B5091" t="s">
        <v>25</v>
      </c>
      <c r="D5091" s="46">
        <f>J5096</f>
        <v>0</v>
      </c>
      <c r="E5091" s="45"/>
      <c r="F5091" s="113" t="s">
        <v>26</v>
      </c>
      <c r="G5091" s="113"/>
      <c r="H5091" s="113"/>
    </row>
    <row r="5092" spans="2:21" x14ac:dyDescent="0.25">
      <c r="F5092" s="40"/>
    </row>
    <row r="5093" spans="2:21" x14ac:dyDescent="0.25">
      <c r="B5093" t="s">
        <v>24</v>
      </c>
      <c r="F5093" s="40"/>
    </row>
    <row r="5094" spans="2:21" x14ac:dyDescent="0.25">
      <c r="F5094" s="40"/>
      <c r="J5094" s="49"/>
    </row>
    <row r="5096" spans="2:21" ht="28.5" customHeight="1" x14ac:dyDescent="0.5">
      <c r="B5096" s="39" t="s">
        <v>8</v>
      </c>
      <c r="C5096" s="39" t="s">
        <v>9</v>
      </c>
      <c r="D5096" s="39" t="s">
        <v>10</v>
      </c>
      <c r="E5096" s="193" t="s">
        <v>11</v>
      </c>
      <c r="F5096" s="194"/>
      <c r="G5096" s="39" t="s">
        <v>12</v>
      </c>
      <c r="H5096" s="39" t="s">
        <v>13</v>
      </c>
      <c r="J5096" s="195">
        <f>SUM(O5097:O5106)</f>
        <v>0</v>
      </c>
      <c r="K5096" s="195"/>
      <c r="L5096" s="195"/>
      <c r="M5096" s="195"/>
      <c r="N5096" s="195"/>
      <c r="O5096" s="195"/>
      <c r="P5096" s="195"/>
      <c r="Q5096" s="195"/>
      <c r="R5096" s="195"/>
      <c r="S5096" s="195"/>
    </row>
    <row r="5097" spans="2:21" ht="34.5" customHeight="1" x14ac:dyDescent="0.25">
      <c r="B5097" s="48" t="str">
        <f>K5097</f>
        <v>--------</v>
      </c>
      <c r="C5097" s="14" t="str">
        <f>J5097</f>
        <v>--------</v>
      </c>
      <c r="D5097" s="2" t="str">
        <f>P5097</f>
        <v>-----</v>
      </c>
      <c r="E5097" s="15" t="str">
        <f>Q5097</f>
        <v>-----</v>
      </c>
      <c r="F5097" s="15" t="str">
        <f>R5097</f>
        <v>-----</v>
      </c>
      <c r="G5097" s="117" t="str">
        <f>IF(U5097&lt;$K$1,"13/08/2018",U5097)</f>
        <v>-----</v>
      </c>
      <c r="H5097" s="39"/>
      <c r="J5097" s="118" t="s">
        <v>35</v>
      </c>
      <c r="K5097" s="118" t="s">
        <v>35</v>
      </c>
      <c r="L5097" s="119" t="s">
        <v>46</v>
      </c>
      <c r="M5097" s="119" t="s">
        <v>46</v>
      </c>
      <c r="N5097" s="120" t="s">
        <v>47</v>
      </c>
      <c r="O5097" s="118" t="s">
        <v>35</v>
      </c>
      <c r="P5097" s="121" t="s">
        <v>47</v>
      </c>
      <c r="Q5097" s="121" t="s">
        <v>47</v>
      </c>
      <c r="R5097" s="122" t="s">
        <v>47</v>
      </c>
      <c r="S5097" s="123" t="s">
        <v>48</v>
      </c>
      <c r="T5097" s="124" t="s">
        <v>47</v>
      </c>
      <c r="U5097" s="125" t="s">
        <v>47</v>
      </c>
    </row>
    <row r="5098" spans="2:21" ht="34.5" customHeight="1" x14ac:dyDescent="0.25">
      <c r="B5098" s="48" t="str">
        <f t="shared" ref="B5098:B5106" si="778">K5098</f>
        <v>--------</v>
      </c>
      <c r="C5098" s="14" t="str">
        <f t="shared" ref="C5098:C5106" si="779">J5098</f>
        <v>--------</v>
      </c>
      <c r="D5098" s="2" t="str">
        <f t="shared" ref="D5098:D5106" si="780">P5098</f>
        <v>-----</v>
      </c>
      <c r="E5098" s="15" t="str">
        <f t="shared" ref="E5098:E5106" si="781">Q5098</f>
        <v>-----</v>
      </c>
      <c r="F5098" s="15" t="str">
        <f t="shared" ref="F5098:F5106" si="782">R5098</f>
        <v>-----</v>
      </c>
      <c r="G5098" s="117" t="str">
        <f t="shared" ref="G5098:G5106" si="783">IF(U5098&lt;$K$1,"19/03/2018",U5098)</f>
        <v>-----</v>
      </c>
      <c r="H5098" s="39"/>
      <c r="J5098" s="118" t="s">
        <v>35</v>
      </c>
      <c r="K5098" s="118" t="s">
        <v>35</v>
      </c>
      <c r="L5098" s="119" t="s">
        <v>46</v>
      </c>
      <c r="M5098" s="119" t="s">
        <v>46</v>
      </c>
      <c r="N5098" s="120" t="s">
        <v>47</v>
      </c>
      <c r="O5098" s="118" t="s">
        <v>35</v>
      </c>
      <c r="P5098" s="121" t="s">
        <v>47</v>
      </c>
      <c r="Q5098" s="121" t="s">
        <v>47</v>
      </c>
      <c r="R5098" s="122" t="s">
        <v>47</v>
      </c>
      <c r="S5098" s="123" t="s">
        <v>48</v>
      </c>
      <c r="T5098" s="124" t="s">
        <v>47</v>
      </c>
      <c r="U5098" s="125" t="s">
        <v>47</v>
      </c>
    </row>
    <row r="5099" spans="2:21" ht="34.5" customHeight="1" x14ac:dyDescent="0.25">
      <c r="B5099" s="48" t="str">
        <f t="shared" si="778"/>
        <v>--------</v>
      </c>
      <c r="C5099" s="14" t="str">
        <f t="shared" si="779"/>
        <v>--------</v>
      </c>
      <c r="D5099" s="2" t="str">
        <f t="shared" si="780"/>
        <v>-----</v>
      </c>
      <c r="E5099" s="15" t="str">
        <f t="shared" si="781"/>
        <v>-----</v>
      </c>
      <c r="F5099" s="15" t="str">
        <f t="shared" si="782"/>
        <v>-----</v>
      </c>
      <c r="G5099" s="117" t="str">
        <f t="shared" si="783"/>
        <v>-----</v>
      </c>
      <c r="H5099" s="39"/>
      <c r="J5099" s="118" t="s">
        <v>35</v>
      </c>
      <c r="K5099" s="118" t="s">
        <v>35</v>
      </c>
      <c r="L5099" s="119" t="s">
        <v>46</v>
      </c>
      <c r="M5099" s="119" t="s">
        <v>46</v>
      </c>
      <c r="N5099" s="120" t="s">
        <v>47</v>
      </c>
      <c r="O5099" s="118" t="s">
        <v>35</v>
      </c>
      <c r="P5099" s="121" t="s">
        <v>47</v>
      </c>
      <c r="Q5099" s="121" t="s">
        <v>47</v>
      </c>
      <c r="R5099" s="122" t="s">
        <v>47</v>
      </c>
      <c r="S5099" s="123" t="s">
        <v>48</v>
      </c>
      <c r="T5099" s="124" t="s">
        <v>47</v>
      </c>
      <c r="U5099" s="125" t="s">
        <v>47</v>
      </c>
    </row>
    <row r="5100" spans="2:21" ht="34.5" customHeight="1" x14ac:dyDescent="0.25">
      <c r="B5100" s="48" t="str">
        <f t="shared" si="778"/>
        <v>--------</v>
      </c>
      <c r="C5100" s="14" t="str">
        <f t="shared" si="779"/>
        <v>--------</v>
      </c>
      <c r="D5100" s="2" t="str">
        <f t="shared" si="780"/>
        <v>-----</v>
      </c>
      <c r="E5100" s="15" t="str">
        <f t="shared" si="781"/>
        <v>-----</v>
      </c>
      <c r="F5100" s="15" t="str">
        <f t="shared" si="782"/>
        <v>-----</v>
      </c>
      <c r="G5100" s="117" t="str">
        <f t="shared" si="783"/>
        <v>-----</v>
      </c>
      <c r="H5100" s="39"/>
      <c r="J5100" s="118" t="s">
        <v>35</v>
      </c>
      <c r="K5100" s="118" t="s">
        <v>35</v>
      </c>
      <c r="L5100" s="119" t="s">
        <v>46</v>
      </c>
      <c r="M5100" s="119" t="s">
        <v>46</v>
      </c>
      <c r="N5100" s="120" t="s">
        <v>47</v>
      </c>
      <c r="O5100" s="118" t="s">
        <v>35</v>
      </c>
      <c r="P5100" s="121" t="s">
        <v>47</v>
      </c>
      <c r="Q5100" s="121" t="s">
        <v>47</v>
      </c>
      <c r="R5100" s="122" t="s">
        <v>47</v>
      </c>
      <c r="S5100" s="123" t="s">
        <v>48</v>
      </c>
      <c r="T5100" s="124" t="s">
        <v>47</v>
      </c>
      <c r="U5100" s="125" t="s">
        <v>47</v>
      </c>
    </row>
    <row r="5101" spans="2:21" ht="34.5" customHeight="1" x14ac:dyDescent="0.25">
      <c r="B5101" s="48" t="str">
        <f t="shared" si="778"/>
        <v>--------</v>
      </c>
      <c r="C5101" s="14" t="str">
        <f t="shared" si="779"/>
        <v>--------</v>
      </c>
      <c r="D5101" s="2" t="str">
        <f t="shared" si="780"/>
        <v>-----</v>
      </c>
      <c r="E5101" s="15" t="str">
        <f t="shared" si="781"/>
        <v>-----</v>
      </c>
      <c r="F5101" s="15" t="str">
        <f t="shared" si="782"/>
        <v>-----</v>
      </c>
      <c r="G5101" s="117" t="str">
        <f t="shared" si="783"/>
        <v>-----</v>
      </c>
      <c r="H5101" s="39"/>
      <c r="J5101" s="118" t="s">
        <v>35</v>
      </c>
      <c r="K5101" s="118" t="s">
        <v>35</v>
      </c>
      <c r="L5101" s="119" t="s">
        <v>46</v>
      </c>
      <c r="M5101" s="119" t="s">
        <v>46</v>
      </c>
      <c r="N5101" s="120" t="s">
        <v>47</v>
      </c>
      <c r="O5101" s="118" t="s">
        <v>35</v>
      </c>
      <c r="P5101" s="121" t="s">
        <v>47</v>
      </c>
      <c r="Q5101" s="121" t="s">
        <v>47</v>
      </c>
      <c r="R5101" s="122" t="s">
        <v>47</v>
      </c>
      <c r="S5101" s="123" t="s">
        <v>48</v>
      </c>
      <c r="T5101" s="124" t="s">
        <v>47</v>
      </c>
      <c r="U5101" s="125" t="s">
        <v>47</v>
      </c>
    </row>
    <row r="5102" spans="2:21" ht="34.5" customHeight="1" x14ac:dyDescent="0.25">
      <c r="B5102" s="48" t="str">
        <f t="shared" si="778"/>
        <v>--------</v>
      </c>
      <c r="C5102" s="14" t="str">
        <f t="shared" si="779"/>
        <v>--------</v>
      </c>
      <c r="D5102" s="2" t="str">
        <f t="shared" si="780"/>
        <v>-----</v>
      </c>
      <c r="E5102" s="15" t="str">
        <f t="shared" si="781"/>
        <v>-----</v>
      </c>
      <c r="F5102" s="15" t="str">
        <f t="shared" si="782"/>
        <v>-----</v>
      </c>
      <c r="G5102" s="117" t="str">
        <f t="shared" si="783"/>
        <v>-----</v>
      </c>
      <c r="H5102" s="39"/>
      <c r="J5102" s="118" t="s">
        <v>35</v>
      </c>
      <c r="K5102" s="118" t="s">
        <v>35</v>
      </c>
      <c r="L5102" s="119" t="s">
        <v>46</v>
      </c>
      <c r="M5102" s="119" t="s">
        <v>46</v>
      </c>
      <c r="N5102" s="120" t="s">
        <v>47</v>
      </c>
      <c r="O5102" s="118" t="s">
        <v>35</v>
      </c>
      <c r="P5102" s="121" t="s">
        <v>47</v>
      </c>
      <c r="Q5102" s="121" t="s">
        <v>47</v>
      </c>
      <c r="R5102" s="122" t="s">
        <v>47</v>
      </c>
      <c r="S5102" s="123" t="s">
        <v>48</v>
      </c>
      <c r="T5102" s="124" t="s">
        <v>47</v>
      </c>
      <c r="U5102" s="125" t="s">
        <v>47</v>
      </c>
    </row>
    <row r="5103" spans="2:21" ht="34.5" customHeight="1" x14ac:dyDescent="0.25">
      <c r="B5103" s="48" t="str">
        <f t="shared" si="778"/>
        <v>--------</v>
      </c>
      <c r="C5103" s="14" t="str">
        <f t="shared" si="779"/>
        <v>--------</v>
      </c>
      <c r="D5103" s="2" t="str">
        <f t="shared" si="780"/>
        <v>-----</v>
      </c>
      <c r="E5103" s="15" t="str">
        <f t="shared" si="781"/>
        <v>-----</v>
      </c>
      <c r="F5103" s="15" t="str">
        <f t="shared" si="782"/>
        <v>-----</v>
      </c>
      <c r="G5103" s="117" t="str">
        <f t="shared" si="783"/>
        <v>-----</v>
      </c>
      <c r="H5103" s="39"/>
      <c r="J5103" s="118" t="s">
        <v>35</v>
      </c>
      <c r="K5103" s="118" t="s">
        <v>35</v>
      </c>
      <c r="L5103" s="119" t="s">
        <v>46</v>
      </c>
      <c r="M5103" s="119" t="s">
        <v>46</v>
      </c>
      <c r="N5103" s="120" t="s">
        <v>47</v>
      </c>
      <c r="O5103" s="118" t="s">
        <v>35</v>
      </c>
      <c r="P5103" s="121" t="s">
        <v>47</v>
      </c>
      <c r="Q5103" s="121" t="s">
        <v>47</v>
      </c>
      <c r="R5103" s="122" t="s">
        <v>47</v>
      </c>
      <c r="S5103" s="123" t="s">
        <v>48</v>
      </c>
      <c r="T5103" s="124" t="s">
        <v>47</v>
      </c>
      <c r="U5103" s="125" t="s">
        <v>47</v>
      </c>
    </row>
    <row r="5104" spans="2:21" ht="34.5" customHeight="1" x14ac:dyDescent="0.25">
      <c r="B5104" s="48" t="str">
        <f t="shared" si="778"/>
        <v>--------</v>
      </c>
      <c r="C5104" s="14" t="str">
        <f t="shared" si="779"/>
        <v>--------</v>
      </c>
      <c r="D5104" s="2" t="str">
        <f t="shared" si="780"/>
        <v>-----</v>
      </c>
      <c r="E5104" s="15" t="str">
        <f t="shared" si="781"/>
        <v>-----</v>
      </c>
      <c r="F5104" s="15" t="str">
        <f t="shared" si="782"/>
        <v>-----</v>
      </c>
      <c r="G5104" s="117" t="str">
        <f t="shared" si="783"/>
        <v>-----</v>
      </c>
      <c r="H5104" s="39"/>
      <c r="J5104" s="118" t="s">
        <v>35</v>
      </c>
      <c r="K5104" s="118" t="s">
        <v>35</v>
      </c>
      <c r="L5104" s="119" t="s">
        <v>46</v>
      </c>
      <c r="M5104" s="119" t="s">
        <v>46</v>
      </c>
      <c r="N5104" s="120" t="s">
        <v>47</v>
      </c>
      <c r="O5104" s="118" t="s">
        <v>35</v>
      </c>
      <c r="P5104" s="121" t="s">
        <v>47</v>
      </c>
      <c r="Q5104" s="121" t="s">
        <v>47</v>
      </c>
      <c r="R5104" s="122" t="s">
        <v>47</v>
      </c>
      <c r="S5104" s="123" t="s">
        <v>48</v>
      </c>
      <c r="T5104" s="124" t="s">
        <v>47</v>
      </c>
      <c r="U5104" s="125" t="s">
        <v>47</v>
      </c>
    </row>
    <row r="5105" spans="2:21" ht="34.5" customHeight="1" x14ac:dyDescent="0.25">
      <c r="B5105" s="48" t="str">
        <f t="shared" si="778"/>
        <v>--------</v>
      </c>
      <c r="C5105" s="14" t="str">
        <f t="shared" si="779"/>
        <v>--------</v>
      </c>
      <c r="D5105" s="2" t="str">
        <f t="shared" si="780"/>
        <v>-----</v>
      </c>
      <c r="E5105" s="15" t="str">
        <f t="shared" si="781"/>
        <v>-----</v>
      </c>
      <c r="F5105" s="15" t="str">
        <f t="shared" si="782"/>
        <v>-----</v>
      </c>
      <c r="G5105" s="117" t="str">
        <f t="shared" si="783"/>
        <v>-----</v>
      </c>
      <c r="H5105" s="39"/>
      <c r="J5105" s="118" t="s">
        <v>35</v>
      </c>
      <c r="K5105" s="118" t="s">
        <v>35</v>
      </c>
      <c r="L5105" s="119" t="s">
        <v>46</v>
      </c>
      <c r="M5105" s="119" t="s">
        <v>46</v>
      </c>
      <c r="N5105" s="120" t="s">
        <v>47</v>
      </c>
      <c r="O5105" s="118" t="s">
        <v>35</v>
      </c>
      <c r="P5105" s="121" t="s">
        <v>47</v>
      </c>
      <c r="Q5105" s="121" t="s">
        <v>47</v>
      </c>
      <c r="R5105" s="122" t="s">
        <v>47</v>
      </c>
      <c r="S5105" s="123" t="s">
        <v>48</v>
      </c>
      <c r="T5105" s="124" t="s">
        <v>47</v>
      </c>
      <c r="U5105" s="125" t="s">
        <v>47</v>
      </c>
    </row>
    <row r="5106" spans="2:21" ht="34.5" customHeight="1" x14ac:dyDescent="0.25">
      <c r="B5106" s="48" t="str">
        <f t="shared" si="778"/>
        <v>--------</v>
      </c>
      <c r="C5106" s="14" t="str">
        <f t="shared" si="779"/>
        <v>--------</v>
      </c>
      <c r="D5106" s="2" t="str">
        <f t="shared" si="780"/>
        <v>-----</v>
      </c>
      <c r="E5106" s="15" t="str">
        <f t="shared" si="781"/>
        <v>-----</v>
      </c>
      <c r="F5106" s="15" t="str">
        <f t="shared" si="782"/>
        <v>-----</v>
      </c>
      <c r="G5106" s="117" t="str">
        <f t="shared" si="783"/>
        <v>-----</v>
      </c>
      <c r="H5106" s="39"/>
      <c r="J5106" s="118" t="s">
        <v>35</v>
      </c>
      <c r="K5106" s="118" t="s">
        <v>35</v>
      </c>
      <c r="L5106" s="119" t="s">
        <v>46</v>
      </c>
      <c r="M5106" s="119" t="s">
        <v>46</v>
      </c>
      <c r="N5106" s="120" t="s">
        <v>47</v>
      </c>
      <c r="O5106" s="118" t="s">
        <v>35</v>
      </c>
      <c r="P5106" s="121" t="s">
        <v>47</v>
      </c>
      <c r="Q5106" s="121" t="s">
        <v>47</v>
      </c>
      <c r="R5106" s="122" t="s">
        <v>47</v>
      </c>
      <c r="S5106" s="123" t="s">
        <v>48</v>
      </c>
      <c r="T5106" s="124" t="s">
        <v>47</v>
      </c>
      <c r="U5106" s="125" t="s">
        <v>47</v>
      </c>
    </row>
    <row r="5110" spans="2:21" ht="35.25" customHeight="1" x14ac:dyDescent="0.25">
      <c r="B5110" s="188" t="s">
        <v>43</v>
      </c>
      <c r="C5110" s="188"/>
      <c r="D5110" s="188"/>
      <c r="E5110" s="188"/>
      <c r="F5110" s="188"/>
      <c r="G5110" s="188"/>
      <c r="H5110" s="188"/>
      <c r="J5110" t="s">
        <v>44</v>
      </c>
      <c r="K5110" s="114">
        <v>43325</v>
      </c>
    </row>
    <row r="5112" spans="2:21" x14ac:dyDescent="0.25">
      <c r="B5112" s="1" t="s">
        <v>14</v>
      </c>
    </row>
    <row r="5113" spans="2:21" ht="8.25" customHeight="1" x14ac:dyDescent="0.25"/>
    <row r="5114" spans="2:21" ht="21" x14ac:dyDescent="0.35">
      <c r="B5114" s="189" t="s">
        <v>15</v>
      </c>
      <c r="C5114" s="189"/>
      <c r="D5114" s="115" t="str">
        <f>U5136</f>
        <v>-----</v>
      </c>
      <c r="E5114" s="45"/>
      <c r="F5114" s="113" t="s">
        <v>16</v>
      </c>
      <c r="G5114" s="116" t="str">
        <f>D5114</f>
        <v>-----</v>
      </c>
      <c r="H5114" s="42" t="s">
        <v>45</v>
      </c>
    </row>
    <row r="5116" spans="2:21" x14ac:dyDescent="0.25">
      <c r="B5116" t="s">
        <v>28</v>
      </c>
      <c r="C5116" s="190" t="str">
        <f>S5136</f>
        <v>------</v>
      </c>
      <c r="D5116" s="190"/>
      <c r="E5116" s="190"/>
      <c r="F5116" s="190"/>
      <c r="G5116" s="40" t="s">
        <v>29</v>
      </c>
      <c r="H5116" s="44" t="s">
        <v>30</v>
      </c>
    </row>
    <row r="5117" spans="2:21" x14ac:dyDescent="0.25">
      <c r="C5117" s="45"/>
      <c r="D5117" s="45"/>
      <c r="E5117" s="45"/>
      <c r="F5117" s="45"/>
      <c r="G5117" s="40"/>
      <c r="H5117" s="45"/>
    </row>
    <row r="5118" spans="2:21" x14ac:dyDescent="0.25">
      <c r="B5118" t="s">
        <v>31</v>
      </c>
      <c r="C5118" s="47" t="str">
        <f>T5136</f>
        <v>-----</v>
      </c>
      <c r="D5118" s="41" t="s">
        <v>27</v>
      </c>
      <c r="E5118" s="41"/>
      <c r="F5118" s="44"/>
      <c r="G5118" s="44"/>
      <c r="H5118" s="44"/>
    </row>
    <row r="5120" spans="2:21" x14ac:dyDescent="0.25">
      <c r="B5120" t="s">
        <v>32</v>
      </c>
      <c r="C5120" s="44"/>
      <c r="D5120" s="44"/>
      <c r="E5120" s="45"/>
      <c r="F5120" s="40" t="s">
        <v>33</v>
      </c>
      <c r="G5120" s="44"/>
      <c r="H5120" s="44"/>
    </row>
    <row r="5121" spans="2:21" x14ac:dyDescent="0.25">
      <c r="F5121" s="40"/>
    </row>
    <row r="5122" spans="2:21" x14ac:dyDescent="0.25">
      <c r="B5122" s="112" t="s">
        <v>34</v>
      </c>
      <c r="C5122" s="44"/>
      <c r="D5122" s="40" t="s">
        <v>17</v>
      </c>
      <c r="E5122" s="44"/>
      <c r="F5122" s="44"/>
      <c r="G5122" s="44"/>
      <c r="H5122" s="44"/>
    </row>
    <row r="5123" spans="2:21" x14ac:dyDescent="0.25">
      <c r="F5123" s="40"/>
    </row>
    <row r="5124" spans="2:21" x14ac:dyDescent="0.25">
      <c r="B5124" t="s">
        <v>18</v>
      </c>
      <c r="D5124" s="43" t="s">
        <v>19</v>
      </c>
      <c r="E5124" s="43"/>
      <c r="F5124" s="43" t="s">
        <v>20</v>
      </c>
      <c r="G5124" t="s">
        <v>21</v>
      </c>
    </row>
    <row r="5125" spans="2:21" x14ac:dyDescent="0.25">
      <c r="F5125" s="40"/>
    </row>
    <row r="5126" spans="2:21" x14ac:dyDescent="0.25">
      <c r="B5126" s="191" t="s">
        <v>22</v>
      </c>
      <c r="C5126" s="191"/>
      <c r="D5126" s="191"/>
      <c r="E5126" s="191"/>
      <c r="F5126" s="191"/>
      <c r="G5126" s="191"/>
      <c r="H5126" s="191"/>
    </row>
    <row r="5127" spans="2:21" x14ac:dyDescent="0.25">
      <c r="F5127" s="40"/>
    </row>
    <row r="5128" spans="2:21" ht="15.75" x14ac:dyDescent="0.25">
      <c r="B5128" t="s">
        <v>23</v>
      </c>
      <c r="E5128" s="192" t="str">
        <f>N5136</f>
        <v>-----</v>
      </c>
      <c r="F5128" s="192"/>
      <c r="G5128" s="192"/>
      <c r="H5128" s="192"/>
    </row>
    <row r="5129" spans="2:21" x14ac:dyDescent="0.25">
      <c r="F5129" s="113"/>
      <c r="G5129" s="113"/>
      <c r="H5129" s="113"/>
    </row>
    <row r="5130" spans="2:21" ht="23.25" x14ac:dyDescent="0.25">
      <c r="B5130" t="s">
        <v>25</v>
      </c>
      <c r="D5130" s="46">
        <f>J5135</f>
        <v>0</v>
      </c>
      <c r="E5130" s="45"/>
      <c r="F5130" s="113" t="s">
        <v>26</v>
      </c>
      <c r="G5130" s="113"/>
      <c r="H5130" s="113"/>
    </row>
    <row r="5131" spans="2:21" x14ac:dyDescent="0.25">
      <c r="F5131" s="40"/>
    </row>
    <row r="5132" spans="2:21" x14ac:dyDescent="0.25">
      <c r="B5132" t="s">
        <v>24</v>
      </c>
      <c r="F5132" s="40"/>
    </row>
    <row r="5133" spans="2:21" x14ac:dyDescent="0.25">
      <c r="F5133" s="40"/>
      <c r="J5133" s="49"/>
    </row>
    <row r="5135" spans="2:21" ht="28.5" customHeight="1" x14ac:dyDescent="0.5">
      <c r="B5135" s="39" t="s">
        <v>8</v>
      </c>
      <c r="C5135" s="39" t="s">
        <v>9</v>
      </c>
      <c r="D5135" s="39" t="s">
        <v>10</v>
      </c>
      <c r="E5135" s="193" t="s">
        <v>11</v>
      </c>
      <c r="F5135" s="194"/>
      <c r="G5135" s="39" t="s">
        <v>12</v>
      </c>
      <c r="H5135" s="39" t="s">
        <v>13</v>
      </c>
      <c r="J5135" s="195">
        <f>SUM(O5136:O5145)</f>
        <v>0</v>
      </c>
      <c r="K5135" s="195"/>
      <c r="L5135" s="195"/>
      <c r="M5135" s="195"/>
      <c r="N5135" s="195"/>
      <c r="O5135" s="195"/>
      <c r="P5135" s="195"/>
      <c r="Q5135" s="195"/>
      <c r="R5135" s="195"/>
      <c r="S5135" s="195"/>
    </row>
    <row r="5136" spans="2:21" ht="34.5" customHeight="1" x14ac:dyDescent="0.25">
      <c r="B5136" s="48" t="str">
        <f>K5136</f>
        <v>--------</v>
      </c>
      <c r="C5136" s="14" t="str">
        <f>J5136</f>
        <v>--------</v>
      </c>
      <c r="D5136" s="2" t="str">
        <f>P5136</f>
        <v>-----</v>
      </c>
      <c r="E5136" s="15" t="str">
        <f>Q5136</f>
        <v>-----</v>
      </c>
      <c r="F5136" s="15" t="str">
        <f>R5136</f>
        <v>-----</v>
      </c>
      <c r="G5136" s="117" t="str">
        <f>IF(U5136&lt;$K$1,"13/08/2018",U5136)</f>
        <v>-----</v>
      </c>
      <c r="H5136" s="39"/>
      <c r="J5136" s="118" t="s">
        <v>35</v>
      </c>
      <c r="K5136" s="118" t="s">
        <v>35</v>
      </c>
      <c r="L5136" s="119" t="s">
        <v>46</v>
      </c>
      <c r="M5136" s="119" t="s">
        <v>46</v>
      </c>
      <c r="N5136" s="120" t="s">
        <v>47</v>
      </c>
      <c r="O5136" s="118" t="s">
        <v>35</v>
      </c>
      <c r="P5136" s="121" t="s">
        <v>47</v>
      </c>
      <c r="Q5136" s="121" t="s">
        <v>47</v>
      </c>
      <c r="R5136" s="122" t="s">
        <v>47</v>
      </c>
      <c r="S5136" s="123" t="s">
        <v>48</v>
      </c>
      <c r="T5136" s="124" t="s">
        <v>47</v>
      </c>
      <c r="U5136" s="125" t="s">
        <v>47</v>
      </c>
    </row>
    <row r="5137" spans="2:21" ht="34.5" customHeight="1" x14ac:dyDescent="0.25">
      <c r="B5137" s="48" t="str">
        <f t="shared" ref="B5137:B5145" si="784">K5137</f>
        <v>--------</v>
      </c>
      <c r="C5137" s="14" t="str">
        <f t="shared" ref="C5137:C5145" si="785">J5137</f>
        <v>--------</v>
      </c>
      <c r="D5137" s="2" t="str">
        <f t="shared" ref="D5137:D5145" si="786">P5137</f>
        <v>-----</v>
      </c>
      <c r="E5137" s="15" t="str">
        <f t="shared" ref="E5137:E5145" si="787">Q5137</f>
        <v>-----</v>
      </c>
      <c r="F5137" s="15" t="str">
        <f t="shared" ref="F5137:F5145" si="788">R5137</f>
        <v>-----</v>
      </c>
      <c r="G5137" s="117" t="str">
        <f t="shared" ref="G5137:G5145" si="789">IF(U5137&lt;$K$1,"19/03/2018",U5137)</f>
        <v>-----</v>
      </c>
      <c r="H5137" s="39"/>
      <c r="J5137" s="118" t="s">
        <v>35</v>
      </c>
      <c r="K5137" s="118" t="s">
        <v>35</v>
      </c>
      <c r="L5137" s="119" t="s">
        <v>46</v>
      </c>
      <c r="M5137" s="119" t="s">
        <v>46</v>
      </c>
      <c r="N5137" s="120" t="s">
        <v>47</v>
      </c>
      <c r="O5137" s="118" t="s">
        <v>35</v>
      </c>
      <c r="P5137" s="121" t="s">
        <v>47</v>
      </c>
      <c r="Q5137" s="121" t="s">
        <v>47</v>
      </c>
      <c r="R5137" s="122" t="s">
        <v>47</v>
      </c>
      <c r="S5137" s="123" t="s">
        <v>48</v>
      </c>
      <c r="T5137" s="124" t="s">
        <v>47</v>
      </c>
      <c r="U5137" s="125" t="s">
        <v>47</v>
      </c>
    </row>
    <row r="5138" spans="2:21" ht="34.5" customHeight="1" x14ac:dyDescent="0.25">
      <c r="B5138" s="48" t="str">
        <f t="shared" si="784"/>
        <v>--------</v>
      </c>
      <c r="C5138" s="14" t="str">
        <f t="shared" si="785"/>
        <v>--------</v>
      </c>
      <c r="D5138" s="2" t="str">
        <f t="shared" si="786"/>
        <v>-----</v>
      </c>
      <c r="E5138" s="15" t="str">
        <f t="shared" si="787"/>
        <v>-----</v>
      </c>
      <c r="F5138" s="15" t="str">
        <f t="shared" si="788"/>
        <v>-----</v>
      </c>
      <c r="G5138" s="117" t="str">
        <f t="shared" si="789"/>
        <v>-----</v>
      </c>
      <c r="H5138" s="39"/>
      <c r="J5138" s="118" t="s">
        <v>35</v>
      </c>
      <c r="K5138" s="118" t="s">
        <v>35</v>
      </c>
      <c r="L5138" s="119" t="s">
        <v>46</v>
      </c>
      <c r="M5138" s="119" t="s">
        <v>46</v>
      </c>
      <c r="N5138" s="120" t="s">
        <v>47</v>
      </c>
      <c r="O5138" s="118" t="s">
        <v>35</v>
      </c>
      <c r="P5138" s="121" t="s">
        <v>47</v>
      </c>
      <c r="Q5138" s="121" t="s">
        <v>47</v>
      </c>
      <c r="R5138" s="122" t="s">
        <v>47</v>
      </c>
      <c r="S5138" s="123" t="s">
        <v>48</v>
      </c>
      <c r="T5138" s="124" t="s">
        <v>47</v>
      </c>
      <c r="U5138" s="125" t="s">
        <v>47</v>
      </c>
    </row>
    <row r="5139" spans="2:21" ht="34.5" customHeight="1" x14ac:dyDescent="0.25">
      <c r="B5139" s="48" t="str">
        <f t="shared" si="784"/>
        <v>--------</v>
      </c>
      <c r="C5139" s="14" t="str">
        <f t="shared" si="785"/>
        <v>--------</v>
      </c>
      <c r="D5139" s="2" t="str">
        <f t="shared" si="786"/>
        <v>-----</v>
      </c>
      <c r="E5139" s="15" t="str">
        <f t="shared" si="787"/>
        <v>-----</v>
      </c>
      <c r="F5139" s="15" t="str">
        <f t="shared" si="788"/>
        <v>-----</v>
      </c>
      <c r="G5139" s="117" t="str">
        <f t="shared" si="789"/>
        <v>-----</v>
      </c>
      <c r="H5139" s="39"/>
      <c r="J5139" s="118" t="s">
        <v>35</v>
      </c>
      <c r="K5139" s="118" t="s">
        <v>35</v>
      </c>
      <c r="L5139" s="119" t="s">
        <v>46</v>
      </c>
      <c r="M5139" s="119" t="s">
        <v>46</v>
      </c>
      <c r="N5139" s="120" t="s">
        <v>47</v>
      </c>
      <c r="O5139" s="118" t="s">
        <v>35</v>
      </c>
      <c r="P5139" s="121" t="s">
        <v>47</v>
      </c>
      <c r="Q5139" s="121" t="s">
        <v>47</v>
      </c>
      <c r="R5139" s="122" t="s">
        <v>47</v>
      </c>
      <c r="S5139" s="123" t="s">
        <v>48</v>
      </c>
      <c r="T5139" s="124" t="s">
        <v>47</v>
      </c>
      <c r="U5139" s="125" t="s">
        <v>47</v>
      </c>
    </row>
    <row r="5140" spans="2:21" ht="34.5" customHeight="1" x14ac:dyDescent="0.25">
      <c r="B5140" s="48" t="str">
        <f t="shared" si="784"/>
        <v>--------</v>
      </c>
      <c r="C5140" s="14" t="str">
        <f t="shared" si="785"/>
        <v>--------</v>
      </c>
      <c r="D5140" s="2" t="str">
        <f t="shared" si="786"/>
        <v>-----</v>
      </c>
      <c r="E5140" s="15" t="str">
        <f t="shared" si="787"/>
        <v>-----</v>
      </c>
      <c r="F5140" s="15" t="str">
        <f t="shared" si="788"/>
        <v>-----</v>
      </c>
      <c r="G5140" s="117" t="str">
        <f t="shared" si="789"/>
        <v>-----</v>
      </c>
      <c r="H5140" s="39"/>
      <c r="J5140" s="118" t="s">
        <v>35</v>
      </c>
      <c r="K5140" s="118" t="s">
        <v>35</v>
      </c>
      <c r="L5140" s="119" t="s">
        <v>46</v>
      </c>
      <c r="M5140" s="119" t="s">
        <v>46</v>
      </c>
      <c r="N5140" s="120" t="s">
        <v>47</v>
      </c>
      <c r="O5140" s="118" t="s">
        <v>35</v>
      </c>
      <c r="P5140" s="121" t="s">
        <v>47</v>
      </c>
      <c r="Q5140" s="121" t="s">
        <v>47</v>
      </c>
      <c r="R5140" s="122" t="s">
        <v>47</v>
      </c>
      <c r="S5140" s="123" t="s">
        <v>48</v>
      </c>
      <c r="T5140" s="124" t="s">
        <v>47</v>
      </c>
      <c r="U5140" s="125" t="s">
        <v>47</v>
      </c>
    </row>
    <row r="5141" spans="2:21" ht="34.5" customHeight="1" x14ac:dyDescent="0.25">
      <c r="B5141" s="48" t="str">
        <f t="shared" si="784"/>
        <v>--------</v>
      </c>
      <c r="C5141" s="14" t="str">
        <f t="shared" si="785"/>
        <v>--------</v>
      </c>
      <c r="D5141" s="2" t="str">
        <f t="shared" si="786"/>
        <v>-----</v>
      </c>
      <c r="E5141" s="15" t="str">
        <f t="shared" si="787"/>
        <v>-----</v>
      </c>
      <c r="F5141" s="15" t="str">
        <f t="shared" si="788"/>
        <v>-----</v>
      </c>
      <c r="G5141" s="117" t="str">
        <f t="shared" si="789"/>
        <v>-----</v>
      </c>
      <c r="H5141" s="39"/>
      <c r="J5141" s="118" t="s">
        <v>35</v>
      </c>
      <c r="K5141" s="118" t="s">
        <v>35</v>
      </c>
      <c r="L5141" s="119" t="s">
        <v>46</v>
      </c>
      <c r="M5141" s="119" t="s">
        <v>46</v>
      </c>
      <c r="N5141" s="120" t="s">
        <v>47</v>
      </c>
      <c r="O5141" s="118" t="s">
        <v>35</v>
      </c>
      <c r="P5141" s="121" t="s">
        <v>47</v>
      </c>
      <c r="Q5141" s="121" t="s">
        <v>47</v>
      </c>
      <c r="R5141" s="122" t="s">
        <v>47</v>
      </c>
      <c r="S5141" s="123" t="s">
        <v>48</v>
      </c>
      <c r="T5141" s="124" t="s">
        <v>47</v>
      </c>
      <c r="U5141" s="125" t="s">
        <v>47</v>
      </c>
    </row>
    <row r="5142" spans="2:21" ht="34.5" customHeight="1" x14ac:dyDescent="0.25">
      <c r="B5142" s="48" t="str">
        <f t="shared" si="784"/>
        <v>--------</v>
      </c>
      <c r="C5142" s="14" t="str">
        <f t="shared" si="785"/>
        <v>--------</v>
      </c>
      <c r="D5142" s="2" t="str">
        <f t="shared" si="786"/>
        <v>-----</v>
      </c>
      <c r="E5142" s="15" t="str">
        <f t="shared" si="787"/>
        <v>-----</v>
      </c>
      <c r="F5142" s="15" t="str">
        <f t="shared" si="788"/>
        <v>-----</v>
      </c>
      <c r="G5142" s="117" t="str">
        <f t="shared" si="789"/>
        <v>-----</v>
      </c>
      <c r="H5142" s="39"/>
      <c r="J5142" s="118" t="s">
        <v>35</v>
      </c>
      <c r="K5142" s="118" t="s">
        <v>35</v>
      </c>
      <c r="L5142" s="119" t="s">
        <v>46</v>
      </c>
      <c r="M5142" s="119" t="s">
        <v>46</v>
      </c>
      <c r="N5142" s="120" t="s">
        <v>47</v>
      </c>
      <c r="O5142" s="118" t="s">
        <v>35</v>
      </c>
      <c r="P5142" s="121" t="s">
        <v>47</v>
      </c>
      <c r="Q5142" s="121" t="s">
        <v>47</v>
      </c>
      <c r="R5142" s="122" t="s">
        <v>47</v>
      </c>
      <c r="S5142" s="123" t="s">
        <v>48</v>
      </c>
      <c r="T5142" s="124" t="s">
        <v>47</v>
      </c>
      <c r="U5142" s="125" t="s">
        <v>47</v>
      </c>
    </row>
    <row r="5143" spans="2:21" ht="34.5" customHeight="1" x14ac:dyDescent="0.25">
      <c r="B5143" s="48" t="str">
        <f t="shared" si="784"/>
        <v>--------</v>
      </c>
      <c r="C5143" s="14" t="str">
        <f t="shared" si="785"/>
        <v>--------</v>
      </c>
      <c r="D5143" s="2" t="str">
        <f t="shared" si="786"/>
        <v>-----</v>
      </c>
      <c r="E5143" s="15" t="str">
        <f t="shared" si="787"/>
        <v>-----</v>
      </c>
      <c r="F5143" s="15" t="str">
        <f t="shared" si="788"/>
        <v>-----</v>
      </c>
      <c r="G5143" s="117" t="str">
        <f t="shared" si="789"/>
        <v>-----</v>
      </c>
      <c r="H5143" s="39"/>
      <c r="J5143" s="118" t="s">
        <v>35</v>
      </c>
      <c r="K5143" s="118" t="s">
        <v>35</v>
      </c>
      <c r="L5143" s="119" t="s">
        <v>46</v>
      </c>
      <c r="M5143" s="119" t="s">
        <v>46</v>
      </c>
      <c r="N5143" s="120" t="s">
        <v>47</v>
      </c>
      <c r="O5143" s="118" t="s">
        <v>35</v>
      </c>
      <c r="P5143" s="121" t="s">
        <v>47</v>
      </c>
      <c r="Q5143" s="121" t="s">
        <v>47</v>
      </c>
      <c r="R5143" s="122" t="s">
        <v>47</v>
      </c>
      <c r="S5143" s="123" t="s">
        <v>48</v>
      </c>
      <c r="T5143" s="124" t="s">
        <v>47</v>
      </c>
      <c r="U5143" s="125" t="s">
        <v>47</v>
      </c>
    </row>
    <row r="5144" spans="2:21" ht="34.5" customHeight="1" x14ac:dyDescent="0.25">
      <c r="B5144" s="48" t="str">
        <f t="shared" si="784"/>
        <v>--------</v>
      </c>
      <c r="C5144" s="14" t="str">
        <f t="shared" si="785"/>
        <v>--------</v>
      </c>
      <c r="D5144" s="2" t="str">
        <f t="shared" si="786"/>
        <v>-----</v>
      </c>
      <c r="E5144" s="15" t="str">
        <f t="shared" si="787"/>
        <v>-----</v>
      </c>
      <c r="F5144" s="15" t="str">
        <f t="shared" si="788"/>
        <v>-----</v>
      </c>
      <c r="G5144" s="117" t="str">
        <f t="shared" si="789"/>
        <v>-----</v>
      </c>
      <c r="H5144" s="39"/>
      <c r="J5144" s="118" t="s">
        <v>35</v>
      </c>
      <c r="K5144" s="118" t="s">
        <v>35</v>
      </c>
      <c r="L5144" s="119" t="s">
        <v>46</v>
      </c>
      <c r="M5144" s="119" t="s">
        <v>46</v>
      </c>
      <c r="N5144" s="120" t="s">
        <v>47</v>
      </c>
      <c r="O5144" s="118" t="s">
        <v>35</v>
      </c>
      <c r="P5144" s="121" t="s">
        <v>47</v>
      </c>
      <c r="Q5144" s="121" t="s">
        <v>47</v>
      </c>
      <c r="R5144" s="122" t="s">
        <v>47</v>
      </c>
      <c r="S5144" s="123" t="s">
        <v>48</v>
      </c>
      <c r="T5144" s="124" t="s">
        <v>47</v>
      </c>
      <c r="U5144" s="125" t="s">
        <v>47</v>
      </c>
    </row>
    <row r="5145" spans="2:21" ht="34.5" customHeight="1" x14ac:dyDescent="0.25">
      <c r="B5145" s="48" t="str">
        <f t="shared" si="784"/>
        <v>--------</v>
      </c>
      <c r="C5145" s="14" t="str">
        <f t="shared" si="785"/>
        <v>--------</v>
      </c>
      <c r="D5145" s="2" t="str">
        <f t="shared" si="786"/>
        <v>-----</v>
      </c>
      <c r="E5145" s="15" t="str">
        <f t="shared" si="787"/>
        <v>-----</v>
      </c>
      <c r="F5145" s="15" t="str">
        <f t="shared" si="788"/>
        <v>-----</v>
      </c>
      <c r="G5145" s="117" t="str">
        <f t="shared" si="789"/>
        <v>-----</v>
      </c>
      <c r="H5145" s="39"/>
      <c r="J5145" s="118" t="s">
        <v>35</v>
      </c>
      <c r="K5145" s="118" t="s">
        <v>35</v>
      </c>
      <c r="L5145" s="119" t="s">
        <v>46</v>
      </c>
      <c r="M5145" s="119" t="s">
        <v>46</v>
      </c>
      <c r="N5145" s="120" t="s">
        <v>47</v>
      </c>
      <c r="O5145" s="118" t="s">
        <v>35</v>
      </c>
      <c r="P5145" s="121" t="s">
        <v>47</v>
      </c>
      <c r="Q5145" s="121" t="s">
        <v>47</v>
      </c>
      <c r="R5145" s="122" t="s">
        <v>47</v>
      </c>
      <c r="S5145" s="123" t="s">
        <v>48</v>
      </c>
      <c r="T5145" s="124" t="s">
        <v>47</v>
      </c>
      <c r="U5145" s="125" t="s">
        <v>47</v>
      </c>
    </row>
    <row r="5149" spans="2:21" ht="35.25" customHeight="1" x14ac:dyDescent="0.25">
      <c r="B5149" s="188" t="s">
        <v>43</v>
      </c>
      <c r="C5149" s="188"/>
      <c r="D5149" s="188"/>
      <c r="E5149" s="188"/>
      <c r="F5149" s="188"/>
      <c r="G5149" s="188"/>
      <c r="H5149" s="188"/>
      <c r="J5149" t="s">
        <v>44</v>
      </c>
      <c r="K5149" s="114">
        <v>43325</v>
      </c>
    </row>
    <row r="5151" spans="2:21" x14ac:dyDescent="0.25">
      <c r="B5151" s="1" t="s">
        <v>14</v>
      </c>
    </row>
    <row r="5152" spans="2:21" ht="8.25" customHeight="1" x14ac:dyDescent="0.25"/>
    <row r="5153" spans="2:8" ht="21" x14ac:dyDescent="0.35">
      <c r="B5153" s="189" t="s">
        <v>15</v>
      </c>
      <c r="C5153" s="189"/>
      <c r="D5153" s="115" t="str">
        <f>U5175</f>
        <v>-----</v>
      </c>
      <c r="E5153" s="45"/>
      <c r="F5153" s="113" t="s">
        <v>16</v>
      </c>
      <c r="G5153" s="116" t="str">
        <f>D5153</f>
        <v>-----</v>
      </c>
      <c r="H5153" s="42" t="s">
        <v>45</v>
      </c>
    </row>
    <row r="5155" spans="2:8" x14ac:dyDescent="0.25">
      <c r="B5155" t="s">
        <v>28</v>
      </c>
      <c r="C5155" s="190" t="str">
        <f>S5175</f>
        <v>------</v>
      </c>
      <c r="D5155" s="190"/>
      <c r="E5155" s="190"/>
      <c r="F5155" s="190"/>
      <c r="G5155" s="40" t="s">
        <v>29</v>
      </c>
      <c r="H5155" s="44" t="s">
        <v>30</v>
      </c>
    </row>
    <row r="5156" spans="2:8" x14ac:dyDescent="0.25">
      <c r="C5156" s="45"/>
      <c r="D5156" s="45"/>
      <c r="E5156" s="45"/>
      <c r="F5156" s="45"/>
      <c r="G5156" s="40"/>
      <c r="H5156" s="45"/>
    </row>
    <row r="5157" spans="2:8" x14ac:dyDescent="0.25">
      <c r="B5157" t="s">
        <v>31</v>
      </c>
      <c r="C5157" s="47" t="str">
        <f>T5175</f>
        <v>-----</v>
      </c>
      <c r="D5157" s="41" t="s">
        <v>27</v>
      </c>
      <c r="E5157" s="41"/>
      <c r="F5157" s="44"/>
      <c r="G5157" s="44"/>
      <c r="H5157" s="44"/>
    </row>
    <row r="5159" spans="2:8" x14ac:dyDescent="0.25">
      <c r="B5159" t="s">
        <v>32</v>
      </c>
      <c r="C5159" s="44"/>
      <c r="D5159" s="44"/>
      <c r="E5159" s="45"/>
      <c r="F5159" s="40" t="s">
        <v>33</v>
      </c>
      <c r="G5159" s="44"/>
      <c r="H5159" s="44"/>
    </row>
    <row r="5160" spans="2:8" x14ac:dyDescent="0.25">
      <c r="F5160" s="40"/>
    </row>
    <row r="5161" spans="2:8" x14ac:dyDescent="0.25">
      <c r="B5161" s="112" t="s">
        <v>34</v>
      </c>
      <c r="C5161" s="44"/>
      <c r="D5161" s="40" t="s">
        <v>17</v>
      </c>
      <c r="E5161" s="44"/>
      <c r="F5161" s="44"/>
      <c r="G5161" s="44"/>
      <c r="H5161" s="44"/>
    </row>
    <row r="5162" spans="2:8" x14ac:dyDescent="0.25">
      <c r="F5162" s="40"/>
    </row>
    <row r="5163" spans="2:8" x14ac:dyDescent="0.25">
      <c r="B5163" t="s">
        <v>18</v>
      </c>
      <c r="D5163" s="43" t="s">
        <v>19</v>
      </c>
      <c r="E5163" s="43"/>
      <c r="F5163" s="43" t="s">
        <v>20</v>
      </c>
      <c r="G5163" t="s">
        <v>21</v>
      </c>
    </row>
    <row r="5164" spans="2:8" x14ac:dyDescent="0.25">
      <c r="F5164" s="40"/>
    </row>
    <row r="5165" spans="2:8" x14ac:dyDescent="0.25">
      <c r="B5165" s="191" t="s">
        <v>22</v>
      </c>
      <c r="C5165" s="191"/>
      <c r="D5165" s="191"/>
      <c r="E5165" s="191"/>
      <c r="F5165" s="191"/>
      <c r="G5165" s="191"/>
      <c r="H5165" s="191"/>
    </row>
    <row r="5166" spans="2:8" x14ac:dyDescent="0.25">
      <c r="F5166" s="40"/>
    </row>
    <row r="5167" spans="2:8" ht="15.75" x14ac:dyDescent="0.25">
      <c r="B5167" t="s">
        <v>23</v>
      </c>
      <c r="E5167" s="192" t="str">
        <f>N5175</f>
        <v>-----</v>
      </c>
      <c r="F5167" s="192"/>
      <c r="G5167" s="192"/>
      <c r="H5167" s="192"/>
    </row>
    <row r="5168" spans="2:8" x14ac:dyDescent="0.25">
      <c r="F5168" s="113"/>
      <c r="G5168" s="113"/>
      <c r="H5168" s="113"/>
    </row>
    <row r="5169" spans="2:21" ht="23.25" x14ac:dyDescent="0.25">
      <c r="B5169" t="s">
        <v>25</v>
      </c>
      <c r="D5169" s="46">
        <f>J5174</f>
        <v>0</v>
      </c>
      <c r="E5169" s="45"/>
      <c r="F5169" s="113" t="s">
        <v>26</v>
      </c>
      <c r="G5169" s="113"/>
      <c r="H5169" s="113"/>
    </row>
    <row r="5170" spans="2:21" x14ac:dyDescent="0.25">
      <c r="F5170" s="40"/>
    </row>
    <row r="5171" spans="2:21" x14ac:dyDescent="0.25">
      <c r="B5171" t="s">
        <v>24</v>
      </c>
      <c r="F5171" s="40"/>
    </row>
    <row r="5172" spans="2:21" x14ac:dyDescent="0.25">
      <c r="F5172" s="40"/>
      <c r="J5172" s="49"/>
    </row>
    <row r="5174" spans="2:21" ht="28.5" customHeight="1" x14ac:dyDescent="0.5">
      <c r="B5174" s="39" t="s">
        <v>8</v>
      </c>
      <c r="C5174" s="39" t="s">
        <v>9</v>
      </c>
      <c r="D5174" s="39" t="s">
        <v>10</v>
      </c>
      <c r="E5174" s="193" t="s">
        <v>11</v>
      </c>
      <c r="F5174" s="194"/>
      <c r="G5174" s="39" t="s">
        <v>12</v>
      </c>
      <c r="H5174" s="39" t="s">
        <v>13</v>
      </c>
      <c r="J5174" s="195">
        <f>SUM(O5175:O5184)</f>
        <v>0</v>
      </c>
      <c r="K5174" s="195"/>
      <c r="L5174" s="195"/>
      <c r="M5174" s="195"/>
      <c r="N5174" s="195"/>
      <c r="O5174" s="195"/>
      <c r="P5174" s="195"/>
      <c r="Q5174" s="195"/>
      <c r="R5174" s="195"/>
      <c r="S5174" s="195"/>
    </row>
    <row r="5175" spans="2:21" ht="34.5" customHeight="1" x14ac:dyDescent="0.25">
      <c r="B5175" s="48" t="str">
        <f>K5175</f>
        <v>--------</v>
      </c>
      <c r="C5175" s="14" t="str">
        <f>J5175</f>
        <v>--------</v>
      </c>
      <c r="D5175" s="2" t="str">
        <f>P5175</f>
        <v>-----</v>
      </c>
      <c r="E5175" s="15" t="str">
        <f>Q5175</f>
        <v>-----</v>
      </c>
      <c r="F5175" s="15" t="str">
        <f>R5175</f>
        <v>-----</v>
      </c>
      <c r="G5175" s="117" t="str">
        <f>IF(U5175&lt;$K$1,"13/08/2018",U5175)</f>
        <v>-----</v>
      </c>
      <c r="H5175" s="39"/>
      <c r="J5175" s="118" t="s">
        <v>35</v>
      </c>
      <c r="K5175" s="118" t="s">
        <v>35</v>
      </c>
      <c r="L5175" s="119" t="s">
        <v>46</v>
      </c>
      <c r="M5175" s="119" t="s">
        <v>46</v>
      </c>
      <c r="N5175" s="120" t="s">
        <v>47</v>
      </c>
      <c r="O5175" s="118" t="s">
        <v>35</v>
      </c>
      <c r="P5175" s="121" t="s">
        <v>47</v>
      </c>
      <c r="Q5175" s="121" t="s">
        <v>47</v>
      </c>
      <c r="R5175" s="122" t="s">
        <v>47</v>
      </c>
      <c r="S5175" s="123" t="s">
        <v>48</v>
      </c>
      <c r="T5175" s="124" t="s">
        <v>47</v>
      </c>
      <c r="U5175" s="125" t="s">
        <v>47</v>
      </c>
    </row>
    <row r="5176" spans="2:21" ht="34.5" customHeight="1" x14ac:dyDescent="0.25">
      <c r="B5176" s="48" t="str">
        <f t="shared" ref="B5176:B5184" si="790">K5176</f>
        <v>--------</v>
      </c>
      <c r="C5176" s="14" t="str">
        <f t="shared" ref="C5176:C5184" si="791">J5176</f>
        <v>--------</v>
      </c>
      <c r="D5176" s="2" t="str">
        <f t="shared" ref="D5176:D5184" si="792">P5176</f>
        <v>-----</v>
      </c>
      <c r="E5176" s="15" t="str">
        <f t="shared" ref="E5176:E5184" si="793">Q5176</f>
        <v>-----</v>
      </c>
      <c r="F5176" s="15" t="str">
        <f t="shared" ref="F5176:F5184" si="794">R5176</f>
        <v>-----</v>
      </c>
      <c r="G5176" s="117" t="str">
        <f t="shared" ref="G5176:G5184" si="795">IF(U5176&lt;$K$1,"19/03/2018",U5176)</f>
        <v>-----</v>
      </c>
      <c r="H5176" s="39"/>
      <c r="J5176" s="118" t="s">
        <v>35</v>
      </c>
      <c r="K5176" s="118" t="s">
        <v>35</v>
      </c>
      <c r="L5176" s="119" t="s">
        <v>46</v>
      </c>
      <c r="M5176" s="119" t="s">
        <v>46</v>
      </c>
      <c r="N5176" s="120" t="s">
        <v>47</v>
      </c>
      <c r="O5176" s="118" t="s">
        <v>35</v>
      </c>
      <c r="P5176" s="121" t="s">
        <v>47</v>
      </c>
      <c r="Q5176" s="121" t="s">
        <v>47</v>
      </c>
      <c r="R5176" s="122" t="s">
        <v>47</v>
      </c>
      <c r="S5176" s="123" t="s">
        <v>48</v>
      </c>
      <c r="T5176" s="124" t="s">
        <v>47</v>
      </c>
      <c r="U5176" s="125" t="s">
        <v>47</v>
      </c>
    </row>
    <row r="5177" spans="2:21" ht="34.5" customHeight="1" x14ac:dyDescent="0.25">
      <c r="B5177" s="48" t="str">
        <f t="shared" si="790"/>
        <v>--------</v>
      </c>
      <c r="C5177" s="14" t="str">
        <f t="shared" si="791"/>
        <v>--------</v>
      </c>
      <c r="D5177" s="2" t="str">
        <f t="shared" si="792"/>
        <v>-----</v>
      </c>
      <c r="E5177" s="15" t="str">
        <f t="shared" si="793"/>
        <v>-----</v>
      </c>
      <c r="F5177" s="15" t="str">
        <f t="shared" si="794"/>
        <v>-----</v>
      </c>
      <c r="G5177" s="117" t="str">
        <f t="shared" si="795"/>
        <v>-----</v>
      </c>
      <c r="H5177" s="39"/>
      <c r="J5177" s="118" t="s">
        <v>35</v>
      </c>
      <c r="K5177" s="118" t="s">
        <v>35</v>
      </c>
      <c r="L5177" s="119" t="s">
        <v>46</v>
      </c>
      <c r="M5177" s="119" t="s">
        <v>46</v>
      </c>
      <c r="N5177" s="120" t="s">
        <v>47</v>
      </c>
      <c r="O5177" s="118" t="s">
        <v>35</v>
      </c>
      <c r="P5177" s="121" t="s">
        <v>47</v>
      </c>
      <c r="Q5177" s="121" t="s">
        <v>47</v>
      </c>
      <c r="R5177" s="122" t="s">
        <v>47</v>
      </c>
      <c r="S5177" s="123" t="s">
        <v>48</v>
      </c>
      <c r="T5177" s="124" t="s">
        <v>47</v>
      </c>
      <c r="U5177" s="125" t="s">
        <v>47</v>
      </c>
    </row>
    <row r="5178" spans="2:21" ht="34.5" customHeight="1" x14ac:dyDescent="0.25">
      <c r="B5178" s="48" t="str">
        <f t="shared" si="790"/>
        <v>--------</v>
      </c>
      <c r="C5178" s="14" t="str">
        <f t="shared" si="791"/>
        <v>--------</v>
      </c>
      <c r="D5178" s="2" t="str">
        <f t="shared" si="792"/>
        <v>-----</v>
      </c>
      <c r="E5178" s="15" t="str">
        <f t="shared" si="793"/>
        <v>-----</v>
      </c>
      <c r="F5178" s="15" t="str">
        <f t="shared" si="794"/>
        <v>-----</v>
      </c>
      <c r="G5178" s="117" t="str">
        <f t="shared" si="795"/>
        <v>-----</v>
      </c>
      <c r="H5178" s="39"/>
      <c r="J5178" s="118" t="s">
        <v>35</v>
      </c>
      <c r="K5178" s="118" t="s">
        <v>35</v>
      </c>
      <c r="L5178" s="119" t="s">
        <v>46</v>
      </c>
      <c r="M5178" s="119" t="s">
        <v>46</v>
      </c>
      <c r="N5178" s="120" t="s">
        <v>47</v>
      </c>
      <c r="O5178" s="118" t="s">
        <v>35</v>
      </c>
      <c r="P5178" s="121" t="s">
        <v>47</v>
      </c>
      <c r="Q5178" s="121" t="s">
        <v>47</v>
      </c>
      <c r="R5178" s="122" t="s">
        <v>47</v>
      </c>
      <c r="S5178" s="123" t="s">
        <v>48</v>
      </c>
      <c r="T5178" s="124" t="s">
        <v>47</v>
      </c>
      <c r="U5178" s="125" t="s">
        <v>47</v>
      </c>
    </row>
    <row r="5179" spans="2:21" ht="34.5" customHeight="1" x14ac:dyDescent="0.25">
      <c r="B5179" s="48" t="str">
        <f t="shared" si="790"/>
        <v>--------</v>
      </c>
      <c r="C5179" s="14" t="str">
        <f t="shared" si="791"/>
        <v>--------</v>
      </c>
      <c r="D5179" s="2" t="str">
        <f t="shared" si="792"/>
        <v>-----</v>
      </c>
      <c r="E5179" s="15" t="str">
        <f t="shared" si="793"/>
        <v>-----</v>
      </c>
      <c r="F5179" s="15" t="str">
        <f t="shared" si="794"/>
        <v>-----</v>
      </c>
      <c r="G5179" s="117" t="str">
        <f t="shared" si="795"/>
        <v>-----</v>
      </c>
      <c r="H5179" s="39"/>
      <c r="J5179" s="118" t="s">
        <v>35</v>
      </c>
      <c r="K5179" s="118" t="s">
        <v>35</v>
      </c>
      <c r="L5179" s="119" t="s">
        <v>46</v>
      </c>
      <c r="M5179" s="119" t="s">
        <v>46</v>
      </c>
      <c r="N5179" s="120" t="s">
        <v>47</v>
      </c>
      <c r="O5179" s="118" t="s">
        <v>35</v>
      </c>
      <c r="P5179" s="121" t="s">
        <v>47</v>
      </c>
      <c r="Q5179" s="121" t="s">
        <v>47</v>
      </c>
      <c r="R5179" s="122" t="s">
        <v>47</v>
      </c>
      <c r="S5179" s="123" t="s">
        <v>48</v>
      </c>
      <c r="T5179" s="124" t="s">
        <v>47</v>
      </c>
      <c r="U5179" s="125" t="s">
        <v>47</v>
      </c>
    </row>
    <row r="5180" spans="2:21" ht="34.5" customHeight="1" x14ac:dyDescent="0.25">
      <c r="B5180" s="48" t="str">
        <f t="shared" si="790"/>
        <v>--------</v>
      </c>
      <c r="C5180" s="14" t="str">
        <f t="shared" si="791"/>
        <v>--------</v>
      </c>
      <c r="D5180" s="2" t="str">
        <f t="shared" si="792"/>
        <v>-----</v>
      </c>
      <c r="E5180" s="15" t="str">
        <f t="shared" si="793"/>
        <v>-----</v>
      </c>
      <c r="F5180" s="15" t="str">
        <f t="shared" si="794"/>
        <v>-----</v>
      </c>
      <c r="G5180" s="117" t="str">
        <f t="shared" si="795"/>
        <v>-----</v>
      </c>
      <c r="H5180" s="39"/>
      <c r="J5180" s="118" t="s">
        <v>35</v>
      </c>
      <c r="K5180" s="118" t="s">
        <v>35</v>
      </c>
      <c r="L5180" s="119" t="s">
        <v>46</v>
      </c>
      <c r="M5180" s="119" t="s">
        <v>46</v>
      </c>
      <c r="N5180" s="120" t="s">
        <v>47</v>
      </c>
      <c r="O5180" s="118" t="s">
        <v>35</v>
      </c>
      <c r="P5180" s="121" t="s">
        <v>47</v>
      </c>
      <c r="Q5180" s="121" t="s">
        <v>47</v>
      </c>
      <c r="R5180" s="122" t="s">
        <v>47</v>
      </c>
      <c r="S5180" s="123" t="s">
        <v>48</v>
      </c>
      <c r="T5180" s="124" t="s">
        <v>47</v>
      </c>
      <c r="U5180" s="125" t="s">
        <v>47</v>
      </c>
    </row>
    <row r="5181" spans="2:21" ht="34.5" customHeight="1" x14ac:dyDescent="0.25">
      <c r="B5181" s="48" t="str">
        <f t="shared" si="790"/>
        <v>--------</v>
      </c>
      <c r="C5181" s="14" t="str">
        <f t="shared" si="791"/>
        <v>--------</v>
      </c>
      <c r="D5181" s="2" t="str">
        <f t="shared" si="792"/>
        <v>-----</v>
      </c>
      <c r="E5181" s="15" t="str">
        <f t="shared" si="793"/>
        <v>-----</v>
      </c>
      <c r="F5181" s="15" t="str">
        <f t="shared" si="794"/>
        <v>-----</v>
      </c>
      <c r="G5181" s="117" t="str">
        <f t="shared" si="795"/>
        <v>-----</v>
      </c>
      <c r="H5181" s="39"/>
      <c r="J5181" s="118" t="s">
        <v>35</v>
      </c>
      <c r="K5181" s="118" t="s">
        <v>35</v>
      </c>
      <c r="L5181" s="119" t="s">
        <v>46</v>
      </c>
      <c r="M5181" s="119" t="s">
        <v>46</v>
      </c>
      <c r="N5181" s="120" t="s">
        <v>47</v>
      </c>
      <c r="O5181" s="118" t="s">
        <v>35</v>
      </c>
      <c r="P5181" s="121" t="s">
        <v>47</v>
      </c>
      <c r="Q5181" s="121" t="s">
        <v>47</v>
      </c>
      <c r="R5181" s="122" t="s">
        <v>47</v>
      </c>
      <c r="S5181" s="123" t="s">
        <v>48</v>
      </c>
      <c r="T5181" s="124" t="s">
        <v>47</v>
      </c>
      <c r="U5181" s="125" t="s">
        <v>47</v>
      </c>
    </row>
    <row r="5182" spans="2:21" ht="34.5" customHeight="1" x14ac:dyDescent="0.25">
      <c r="B5182" s="48" t="str">
        <f t="shared" si="790"/>
        <v>--------</v>
      </c>
      <c r="C5182" s="14" t="str">
        <f t="shared" si="791"/>
        <v>--------</v>
      </c>
      <c r="D5182" s="2" t="str">
        <f t="shared" si="792"/>
        <v>-----</v>
      </c>
      <c r="E5182" s="15" t="str">
        <f t="shared" si="793"/>
        <v>-----</v>
      </c>
      <c r="F5182" s="15" t="str">
        <f t="shared" si="794"/>
        <v>-----</v>
      </c>
      <c r="G5182" s="117" t="str">
        <f t="shared" si="795"/>
        <v>-----</v>
      </c>
      <c r="H5182" s="39"/>
      <c r="J5182" s="118" t="s">
        <v>35</v>
      </c>
      <c r="K5182" s="118" t="s">
        <v>35</v>
      </c>
      <c r="L5182" s="119" t="s">
        <v>46</v>
      </c>
      <c r="M5182" s="119" t="s">
        <v>46</v>
      </c>
      <c r="N5182" s="120" t="s">
        <v>47</v>
      </c>
      <c r="O5182" s="118" t="s">
        <v>35</v>
      </c>
      <c r="P5182" s="121" t="s">
        <v>47</v>
      </c>
      <c r="Q5182" s="121" t="s">
        <v>47</v>
      </c>
      <c r="R5182" s="122" t="s">
        <v>47</v>
      </c>
      <c r="S5182" s="123" t="s">
        <v>48</v>
      </c>
      <c r="T5182" s="124" t="s">
        <v>47</v>
      </c>
      <c r="U5182" s="125" t="s">
        <v>47</v>
      </c>
    </row>
    <row r="5183" spans="2:21" ht="34.5" customHeight="1" x14ac:dyDescent="0.25">
      <c r="B5183" s="48" t="str">
        <f t="shared" si="790"/>
        <v>--------</v>
      </c>
      <c r="C5183" s="14" t="str">
        <f t="shared" si="791"/>
        <v>--------</v>
      </c>
      <c r="D5183" s="2" t="str">
        <f t="shared" si="792"/>
        <v>-----</v>
      </c>
      <c r="E5183" s="15" t="str">
        <f t="shared" si="793"/>
        <v>-----</v>
      </c>
      <c r="F5183" s="15" t="str">
        <f t="shared" si="794"/>
        <v>-----</v>
      </c>
      <c r="G5183" s="117" t="str">
        <f t="shared" si="795"/>
        <v>-----</v>
      </c>
      <c r="H5183" s="39"/>
      <c r="J5183" s="118" t="s">
        <v>35</v>
      </c>
      <c r="K5183" s="118" t="s">
        <v>35</v>
      </c>
      <c r="L5183" s="119" t="s">
        <v>46</v>
      </c>
      <c r="M5183" s="119" t="s">
        <v>46</v>
      </c>
      <c r="N5183" s="120" t="s">
        <v>47</v>
      </c>
      <c r="O5183" s="118" t="s">
        <v>35</v>
      </c>
      <c r="P5183" s="121" t="s">
        <v>47</v>
      </c>
      <c r="Q5183" s="121" t="s">
        <v>47</v>
      </c>
      <c r="R5183" s="122" t="s">
        <v>47</v>
      </c>
      <c r="S5183" s="123" t="s">
        <v>48</v>
      </c>
      <c r="T5183" s="124" t="s">
        <v>47</v>
      </c>
      <c r="U5183" s="125" t="s">
        <v>47</v>
      </c>
    </row>
    <row r="5184" spans="2:21" ht="34.5" customHeight="1" x14ac:dyDescent="0.25">
      <c r="B5184" s="48" t="str">
        <f t="shared" si="790"/>
        <v>--------</v>
      </c>
      <c r="C5184" s="14" t="str">
        <f t="shared" si="791"/>
        <v>--------</v>
      </c>
      <c r="D5184" s="2" t="str">
        <f t="shared" si="792"/>
        <v>-----</v>
      </c>
      <c r="E5184" s="15" t="str">
        <f t="shared" si="793"/>
        <v>-----</v>
      </c>
      <c r="F5184" s="15" t="str">
        <f t="shared" si="794"/>
        <v>-----</v>
      </c>
      <c r="G5184" s="117" t="str">
        <f t="shared" si="795"/>
        <v>-----</v>
      </c>
      <c r="H5184" s="39"/>
      <c r="J5184" s="118" t="s">
        <v>35</v>
      </c>
      <c r="K5184" s="118" t="s">
        <v>35</v>
      </c>
      <c r="L5184" s="119" t="s">
        <v>46</v>
      </c>
      <c r="M5184" s="119" t="s">
        <v>46</v>
      </c>
      <c r="N5184" s="120" t="s">
        <v>47</v>
      </c>
      <c r="O5184" s="118" t="s">
        <v>35</v>
      </c>
      <c r="P5184" s="121" t="s">
        <v>47</v>
      </c>
      <c r="Q5184" s="121" t="s">
        <v>47</v>
      </c>
      <c r="R5184" s="122" t="s">
        <v>47</v>
      </c>
      <c r="S5184" s="123" t="s">
        <v>48</v>
      </c>
      <c r="T5184" s="124" t="s">
        <v>47</v>
      </c>
      <c r="U5184" s="125" t="s">
        <v>47</v>
      </c>
    </row>
    <row r="5188" spans="2:11" ht="35.25" customHeight="1" x14ac:dyDescent="0.25">
      <c r="B5188" s="188" t="s">
        <v>43</v>
      </c>
      <c r="C5188" s="188"/>
      <c r="D5188" s="188"/>
      <c r="E5188" s="188"/>
      <c r="F5188" s="188"/>
      <c r="G5188" s="188"/>
      <c r="H5188" s="188"/>
      <c r="J5188" t="s">
        <v>44</v>
      </c>
      <c r="K5188" s="114">
        <v>43325</v>
      </c>
    </row>
    <row r="5190" spans="2:11" x14ac:dyDescent="0.25">
      <c r="B5190" s="1" t="s">
        <v>14</v>
      </c>
    </row>
    <row r="5191" spans="2:11" ht="8.25" customHeight="1" x14ac:dyDescent="0.25"/>
    <row r="5192" spans="2:11" ht="21" x14ac:dyDescent="0.35">
      <c r="B5192" s="189" t="s">
        <v>15</v>
      </c>
      <c r="C5192" s="189"/>
      <c r="D5192" s="115" t="str">
        <f>U5214</f>
        <v>-----</v>
      </c>
      <c r="E5192" s="45"/>
      <c r="F5192" s="113" t="s">
        <v>16</v>
      </c>
      <c r="G5192" s="116" t="str">
        <f>D5192</f>
        <v>-----</v>
      </c>
      <c r="H5192" s="42" t="s">
        <v>45</v>
      </c>
    </row>
    <row r="5194" spans="2:11" x14ac:dyDescent="0.25">
      <c r="B5194" t="s">
        <v>28</v>
      </c>
      <c r="C5194" s="190" t="str">
        <f>S5214</f>
        <v>------</v>
      </c>
      <c r="D5194" s="190"/>
      <c r="E5194" s="190"/>
      <c r="F5194" s="190"/>
      <c r="G5194" s="40" t="s">
        <v>29</v>
      </c>
      <c r="H5194" s="44" t="s">
        <v>30</v>
      </c>
    </row>
    <row r="5195" spans="2:11" x14ac:dyDescent="0.25">
      <c r="C5195" s="45"/>
      <c r="D5195" s="45"/>
      <c r="E5195" s="45"/>
      <c r="F5195" s="45"/>
      <c r="G5195" s="40"/>
      <c r="H5195" s="45"/>
    </row>
    <row r="5196" spans="2:11" x14ac:dyDescent="0.25">
      <c r="B5196" t="s">
        <v>31</v>
      </c>
      <c r="C5196" s="47" t="str">
        <f>T5214</f>
        <v>-----</v>
      </c>
      <c r="D5196" s="41" t="s">
        <v>27</v>
      </c>
      <c r="E5196" s="41"/>
      <c r="F5196" s="44"/>
      <c r="G5196" s="44"/>
      <c r="H5196" s="44"/>
    </row>
    <row r="5198" spans="2:11" x14ac:dyDescent="0.25">
      <c r="B5198" t="s">
        <v>32</v>
      </c>
      <c r="C5198" s="44"/>
      <c r="D5198" s="44"/>
      <c r="E5198" s="45"/>
      <c r="F5198" s="40" t="s">
        <v>33</v>
      </c>
      <c r="G5198" s="44"/>
      <c r="H5198" s="44"/>
    </row>
    <row r="5199" spans="2:11" x14ac:dyDescent="0.25">
      <c r="F5199" s="40"/>
    </row>
    <row r="5200" spans="2:11" x14ac:dyDescent="0.25">
      <c r="B5200" s="112" t="s">
        <v>34</v>
      </c>
      <c r="C5200" s="44"/>
      <c r="D5200" s="40" t="s">
        <v>17</v>
      </c>
      <c r="E5200" s="44"/>
      <c r="F5200" s="44"/>
      <c r="G5200" s="44"/>
      <c r="H5200" s="44"/>
    </row>
    <row r="5201" spans="2:21" x14ac:dyDescent="0.25">
      <c r="F5201" s="40"/>
    </row>
    <row r="5202" spans="2:21" x14ac:dyDescent="0.25">
      <c r="B5202" t="s">
        <v>18</v>
      </c>
      <c r="D5202" s="43" t="s">
        <v>19</v>
      </c>
      <c r="E5202" s="43"/>
      <c r="F5202" s="43" t="s">
        <v>20</v>
      </c>
      <c r="G5202" t="s">
        <v>21</v>
      </c>
    </row>
    <row r="5203" spans="2:21" x14ac:dyDescent="0.25">
      <c r="F5203" s="40"/>
    </row>
    <row r="5204" spans="2:21" x14ac:dyDescent="0.25">
      <c r="B5204" s="191" t="s">
        <v>22</v>
      </c>
      <c r="C5204" s="191"/>
      <c r="D5204" s="191"/>
      <c r="E5204" s="191"/>
      <c r="F5204" s="191"/>
      <c r="G5204" s="191"/>
      <c r="H5204" s="191"/>
    </row>
    <row r="5205" spans="2:21" x14ac:dyDescent="0.25">
      <c r="F5205" s="40"/>
    </row>
    <row r="5206" spans="2:21" ht="15.75" x14ac:dyDescent="0.25">
      <c r="B5206" t="s">
        <v>23</v>
      </c>
      <c r="E5206" s="192" t="str">
        <f>N5214</f>
        <v>-----</v>
      </c>
      <c r="F5206" s="192"/>
      <c r="G5206" s="192"/>
      <c r="H5206" s="192"/>
    </row>
    <row r="5207" spans="2:21" x14ac:dyDescent="0.25">
      <c r="F5207" s="113"/>
      <c r="G5207" s="113"/>
      <c r="H5207" s="113"/>
    </row>
    <row r="5208" spans="2:21" ht="23.25" x14ac:dyDescent="0.25">
      <c r="B5208" t="s">
        <v>25</v>
      </c>
      <c r="D5208" s="46">
        <f>J5213</f>
        <v>0</v>
      </c>
      <c r="E5208" s="45"/>
      <c r="F5208" s="113" t="s">
        <v>26</v>
      </c>
      <c r="G5208" s="113"/>
      <c r="H5208" s="113"/>
    </row>
    <row r="5209" spans="2:21" x14ac:dyDescent="0.25">
      <c r="F5209" s="40"/>
    </row>
    <row r="5210" spans="2:21" x14ac:dyDescent="0.25">
      <c r="B5210" t="s">
        <v>24</v>
      </c>
      <c r="F5210" s="40"/>
    </row>
    <row r="5211" spans="2:21" x14ac:dyDescent="0.25">
      <c r="F5211" s="40"/>
      <c r="J5211" s="49"/>
    </row>
    <row r="5213" spans="2:21" ht="28.5" customHeight="1" x14ac:dyDescent="0.5">
      <c r="B5213" s="39" t="s">
        <v>8</v>
      </c>
      <c r="C5213" s="39" t="s">
        <v>9</v>
      </c>
      <c r="D5213" s="39" t="s">
        <v>10</v>
      </c>
      <c r="E5213" s="193" t="s">
        <v>11</v>
      </c>
      <c r="F5213" s="194"/>
      <c r="G5213" s="39" t="s">
        <v>12</v>
      </c>
      <c r="H5213" s="39" t="s">
        <v>13</v>
      </c>
      <c r="J5213" s="195">
        <f>SUM(O5214:O5223)</f>
        <v>0</v>
      </c>
      <c r="K5213" s="195"/>
      <c r="L5213" s="195"/>
      <c r="M5213" s="195"/>
      <c r="N5213" s="195"/>
      <c r="O5213" s="195"/>
      <c r="P5213" s="195"/>
      <c r="Q5213" s="195"/>
      <c r="R5213" s="195"/>
      <c r="S5213" s="195"/>
    </row>
    <row r="5214" spans="2:21" ht="34.5" customHeight="1" x14ac:dyDescent="0.25">
      <c r="B5214" s="48" t="str">
        <f>K5214</f>
        <v>--------</v>
      </c>
      <c r="C5214" s="14" t="str">
        <f>J5214</f>
        <v>--------</v>
      </c>
      <c r="D5214" s="2" t="str">
        <f>P5214</f>
        <v>-----</v>
      </c>
      <c r="E5214" s="15" t="str">
        <f>Q5214</f>
        <v>-----</v>
      </c>
      <c r="F5214" s="15" t="str">
        <f>R5214</f>
        <v>-----</v>
      </c>
      <c r="G5214" s="117" t="str">
        <f>IF(U5214&lt;$K$1,"13/08/2018",U5214)</f>
        <v>-----</v>
      </c>
      <c r="H5214" s="39"/>
      <c r="J5214" s="118" t="s">
        <v>35</v>
      </c>
      <c r="K5214" s="118" t="s">
        <v>35</v>
      </c>
      <c r="L5214" s="119" t="s">
        <v>46</v>
      </c>
      <c r="M5214" s="119" t="s">
        <v>46</v>
      </c>
      <c r="N5214" s="120" t="s">
        <v>47</v>
      </c>
      <c r="O5214" s="118" t="s">
        <v>35</v>
      </c>
      <c r="P5214" s="121" t="s">
        <v>47</v>
      </c>
      <c r="Q5214" s="121" t="s">
        <v>47</v>
      </c>
      <c r="R5214" s="122" t="s">
        <v>47</v>
      </c>
      <c r="S5214" s="123" t="s">
        <v>48</v>
      </c>
      <c r="T5214" s="124" t="s">
        <v>47</v>
      </c>
      <c r="U5214" s="125" t="s">
        <v>47</v>
      </c>
    </row>
    <row r="5215" spans="2:21" ht="34.5" customHeight="1" x14ac:dyDescent="0.25">
      <c r="B5215" s="48" t="str">
        <f t="shared" ref="B5215:B5223" si="796">K5215</f>
        <v>--------</v>
      </c>
      <c r="C5215" s="14" t="str">
        <f t="shared" ref="C5215:C5223" si="797">J5215</f>
        <v>--------</v>
      </c>
      <c r="D5215" s="2" t="str">
        <f t="shared" ref="D5215:D5223" si="798">P5215</f>
        <v>-----</v>
      </c>
      <c r="E5215" s="15" t="str">
        <f t="shared" ref="E5215:E5223" si="799">Q5215</f>
        <v>-----</v>
      </c>
      <c r="F5215" s="15" t="str">
        <f t="shared" ref="F5215:F5223" si="800">R5215</f>
        <v>-----</v>
      </c>
      <c r="G5215" s="117" t="str">
        <f t="shared" ref="G5215:G5223" si="801">IF(U5215&lt;$K$1,"19/03/2018",U5215)</f>
        <v>-----</v>
      </c>
      <c r="H5215" s="39"/>
      <c r="J5215" s="118" t="s">
        <v>35</v>
      </c>
      <c r="K5215" s="118" t="s">
        <v>35</v>
      </c>
      <c r="L5215" s="119" t="s">
        <v>46</v>
      </c>
      <c r="M5215" s="119" t="s">
        <v>46</v>
      </c>
      <c r="N5215" s="120" t="s">
        <v>47</v>
      </c>
      <c r="O5215" s="118" t="s">
        <v>35</v>
      </c>
      <c r="P5215" s="121" t="s">
        <v>47</v>
      </c>
      <c r="Q5215" s="121" t="s">
        <v>47</v>
      </c>
      <c r="R5215" s="122" t="s">
        <v>47</v>
      </c>
      <c r="S5215" s="123" t="s">
        <v>48</v>
      </c>
      <c r="T5215" s="124" t="s">
        <v>47</v>
      </c>
      <c r="U5215" s="125" t="s">
        <v>47</v>
      </c>
    </row>
    <row r="5216" spans="2:21" ht="34.5" customHeight="1" x14ac:dyDescent="0.25">
      <c r="B5216" s="48" t="str">
        <f t="shared" si="796"/>
        <v>--------</v>
      </c>
      <c r="C5216" s="14" t="str">
        <f t="shared" si="797"/>
        <v>--------</v>
      </c>
      <c r="D5216" s="2" t="str">
        <f t="shared" si="798"/>
        <v>-----</v>
      </c>
      <c r="E5216" s="15" t="str">
        <f t="shared" si="799"/>
        <v>-----</v>
      </c>
      <c r="F5216" s="15" t="str">
        <f t="shared" si="800"/>
        <v>-----</v>
      </c>
      <c r="G5216" s="117" t="str">
        <f t="shared" si="801"/>
        <v>-----</v>
      </c>
      <c r="H5216" s="39"/>
      <c r="J5216" s="118" t="s">
        <v>35</v>
      </c>
      <c r="K5216" s="118" t="s">
        <v>35</v>
      </c>
      <c r="L5216" s="119" t="s">
        <v>46</v>
      </c>
      <c r="M5216" s="119" t="s">
        <v>46</v>
      </c>
      <c r="N5216" s="120" t="s">
        <v>47</v>
      </c>
      <c r="O5216" s="118" t="s">
        <v>35</v>
      </c>
      <c r="P5216" s="121" t="s">
        <v>47</v>
      </c>
      <c r="Q5216" s="121" t="s">
        <v>47</v>
      </c>
      <c r="R5216" s="122" t="s">
        <v>47</v>
      </c>
      <c r="S5216" s="123" t="s">
        <v>48</v>
      </c>
      <c r="T5216" s="124" t="s">
        <v>47</v>
      </c>
      <c r="U5216" s="125" t="s">
        <v>47</v>
      </c>
    </row>
    <row r="5217" spans="2:21" ht="34.5" customHeight="1" x14ac:dyDescent="0.25">
      <c r="B5217" s="48" t="str">
        <f t="shared" si="796"/>
        <v>--------</v>
      </c>
      <c r="C5217" s="14" t="str">
        <f t="shared" si="797"/>
        <v>--------</v>
      </c>
      <c r="D5217" s="2" t="str">
        <f t="shared" si="798"/>
        <v>-----</v>
      </c>
      <c r="E5217" s="15" t="str">
        <f t="shared" si="799"/>
        <v>-----</v>
      </c>
      <c r="F5217" s="15" t="str">
        <f t="shared" si="800"/>
        <v>-----</v>
      </c>
      <c r="G5217" s="117" t="str">
        <f t="shared" si="801"/>
        <v>-----</v>
      </c>
      <c r="H5217" s="39"/>
      <c r="J5217" s="118" t="s">
        <v>35</v>
      </c>
      <c r="K5217" s="118" t="s">
        <v>35</v>
      </c>
      <c r="L5217" s="119" t="s">
        <v>46</v>
      </c>
      <c r="M5217" s="119" t="s">
        <v>46</v>
      </c>
      <c r="N5217" s="120" t="s">
        <v>47</v>
      </c>
      <c r="O5217" s="118" t="s">
        <v>35</v>
      </c>
      <c r="P5217" s="121" t="s">
        <v>47</v>
      </c>
      <c r="Q5217" s="121" t="s">
        <v>47</v>
      </c>
      <c r="R5217" s="122" t="s">
        <v>47</v>
      </c>
      <c r="S5217" s="123" t="s">
        <v>48</v>
      </c>
      <c r="T5217" s="124" t="s">
        <v>47</v>
      </c>
      <c r="U5217" s="125" t="s">
        <v>47</v>
      </c>
    </row>
    <row r="5218" spans="2:21" ht="34.5" customHeight="1" x14ac:dyDescent="0.25">
      <c r="B5218" s="48" t="str">
        <f t="shared" si="796"/>
        <v>--------</v>
      </c>
      <c r="C5218" s="14" t="str">
        <f t="shared" si="797"/>
        <v>--------</v>
      </c>
      <c r="D5218" s="2" t="str">
        <f t="shared" si="798"/>
        <v>-----</v>
      </c>
      <c r="E5218" s="15" t="str">
        <f t="shared" si="799"/>
        <v>-----</v>
      </c>
      <c r="F5218" s="15" t="str">
        <f t="shared" si="800"/>
        <v>-----</v>
      </c>
      <c r="G5218" s="117" t="str">
        <f t="shared" si="801"/>
        <v>-----</v>
      </c>
      <c r="H5218" s="39"/>
      <c r="J5218" s="118" t="s">
        <v>35</v>
      </c>
      <c r="K5218" s="118" t="s">
        <v>35</v>
      </c>
      <c r="L5218" s="119" t="s">
        <v>46</v>
      </c>
      <c r="M5218" s="119" t="s">
        <v>46</v>
      </c>
      <c r="N5218" s="120" t="s">
        <v>47</v>
      </c>
      <c r="O5218" s="118" t="s">
        <v>35</v>
      </c>
      <c r="P5218" s="121" t="s">
        <v>47</v>
      </c>
      <c r="Q5218" s="121" t="s">
        <v>47</v>
      </c>
      <c r="R5218" s="122" t="s">
        <v>47</v>
      </c>
      <c r="S5218" s="123" t="s">
        <v>48</v>
      </c>
      <c r="T5218" s="124" t="s">
        <v>47</v>
      </c>
      <c r="U5218" s="125" t="s">
        <v>47</v>
      </c>
    </row>
    <row r="5219" spans="2:21" ht="34.5" customHeight="1" x14ac:dyDescent="0.25">
      <c r="B5219" s="48" t="str">
        <f t="shared" si="796"/>
        <v>--------</v>
      </c>
      <c r="C5219" s="14" t="str">
        <f t="shared" si="797"/>
        <v>--------</v>
      </c>
      <c r="D5219" s="2" t="str">
        <f t="shared" si="798"/>
        <v>-----</v>
      </c>
      <c r="E5219" s="15" t="str">
        <f t="shared" si="799"/>
        <v>-----</v>
      </c>
      <c r="F5219" s="15" t="str">
        <f t="shared" si="800"/>
        <v>-----</v>
      </c>
      <c r="G5219" s="117" t="str">
        <f t="shared" si="801"/>
        <v>-----</v>
      </c>
      <c r="H5219" s="39"/>
      <c r="J5219" s="118" t="s">
        <v>35</v>
      </c>
      <c r="K5219" s="118" t="s">
        <v>35</v>
      </c>
      <c r="L5219" s="119" t="s">
        <v>46</v>
      </c>
      <c r="M5219" s="119" t="s">
        <v>46</v>
      </c>
      <c r="N5219" s="120" t="s">
        <v>47</v>
      </c>
      <c r="O5219" s="118" t="s">
        <v>35</v>
      </c>
      <c r="P5219" s="121" t="s">
        <v>47</v>
      </c>
      <c r="Q5219" s="121" t="s">
        <v>47</v>
      </c>
      <c r="R5219" s="122" t="s">
        <v>47</v>
      </c>
      <c r="S5219" s="123" t="s">
        <v>48</v>
      </c>
      <c r="T5219" s="124" t="s">
        <v>47</v>
      </c>
      <c r="U5219" s="125" t="s">
        <v>47</v>
      </c>
    </row>
    <row r="5220" spans="2:21" ht="34.5" customHeight="1" x14ac:dyDescent="0.25">
      <c r="B5220" s="48" t="str">
        <f t="shared" si="796"/>
        <v>--------</v>
      </c>
      <c r="C5220" s="14" t="str">
        <f t="shared" si="797"/>
        <v>--------</v>
      </c>
      <c r="D5220" s="2" t="str">
        <f t="shared" si="798"/>
        <v>-----</v>
      </c>
      <c r="E5220" s="15" t="str">
        <f t="shared" si="799"/>
        <v>-----</v>
      </c>
      <c r="F5220" s="15" t="str">
        <f t="shared" si="800"/>
        <v>-----</v>
      </c>
      <c r="G5220" s="117" t="str">
        <f t="shared" si="801"/>
        <v>-----</v>
      </c>
      <c r="H5220" s="39"/>
      <c r="J5220" s="118" t="s">
        <v>35</v>
      </c>
      <c r="K5220" s="118" t="s">
        <v>35</v>
      </c>
      <c r="L5220" s="119" t="s">
        <v>46</v>
      </c>
      <c r="M5220" s="119" t="s">
        <v>46</v>
      </c>
      <c r="N5220" s="120" t="s">
        <v>47</v>
      </c>
      <c r="O5220" s="118" t="s">
        <v>35</v>
      </c>
      <c r="P5220" s="121" t="s">
        <v>47</v>
      </c>
      <c r="Q5220" s="121" t="s">
        <v>47</v>
      </c>
      <c r="R5220" s="122" t="s">
        <v>47</v>
      </c>
      <c r="S5220" s="123" t="s">
        <v>48</v>
      </c>
      <c r="T5220" s="124" t="s">
        <v>47</v>
      </c>
      <c r="U5220" s="125" t="s">
        <v>47</v>
      </c>
    </row>
    <row r="5221" spans="2:21" ht="34.5" customHeight="1" x14ac:dyDescent="0.25">
      <c r="B5221" s="48" t="str">
        <f t="shared" si="796"/>
        <v>--------</v>
      </c>
      <c r="C5221" s="14" t="str">
        <f t="shared" si="797"/>
        <v>--------</v>
      </c>
      <c r="D5221" s="2" t="str">
        <f t="shared" si="798"/>
        <v>-----</v>
      </c>
      <c r="E5221" s="15" t="str">
        <f t="shared" si="799"/>
        <v>-----</v>
      </c>
      <c r="F5221" s="15" t="str">
        <f t="shared" si="800"/>
        <v>-----</v>
      </c>
      <c r="G5221" s="117" t="str">
        <f t="shared" si="801"/>
        <v>-----</v>
      </c>
      <c r="H5221" s="39"/>
      <c r="J5221" s="118" t="s">
        <v>35</v>
      </c>
      <c r="K5221" s="118" t="s">
        <v>35</v>
      </c>
      <c r="L5221" s="119" t="s">
        <v>46</v>
      </c>
      <c r="M5221" s="119" t="s">
        <v>46</v>
      </c>
      <c r="N5221" s="120" t="s">
        <v>47</v>
      </c>
      <c r="O5221" s="118" t="s">
        <v>35</v>
      </c>
      <c r="P5221" s="121" t="s">
        <v>47</v>
      </c>
      <c r="Q5221" s="121" t="s">
        <v>47</v>
      </c>
      <c r="R5221" s="122" t="s">
        <v>47</v>
      </c>
      <c r="S5221" s="123" t="s">
        <v>48</v>
      </c>
      <c r="T5221" s="124" t="s">
        <v>47</v>
      </c>
      <c r="U5221" s="125" t="s">
        <v>47</v>
      </c>
    </row>
    <row r="5222" spans="2:21" ht="34.5" customHeight="1" x14ac:dyDescent="0.25">
      <c r="B5222" s="48" t="str">
        <f t="shared" si="796"/>
        <v>--------</v>
      </c>
      <c r="C5222" s="14" t="str">
        <f t="shared" si="797"/>
        <v>--------</v>
      </c>
      <c r="D5222" s="2" t="str">
        <f t="shared" si="798"/>
        <v>-----</v>
      </c>
      <c r="E5222" s="15" t="str">
        <f t="shared" si="799"/>
        <v>-----</v>
      </c>
      <c r="F5222" s="15" t="str">
        <f t="shared" si="800"/>
        <v>-----</v>
      </c>
      <c r="G5222" s="117" t="str">
        <f t="shared" si="801"/>
        <v>-----</v>
      </c>
      <c r="H5222" s="39"/>
      <c r="J5222" s="118" t="s">
        <v>35</v>
      </c>
      <c r="K5222" s="118" t="s">
        <v>35</v>
      </c>
      <c r="L5222" s="119" t="s">
        <v>46</v>
      </c>
      <c r="M5222" s="119" t="s">
        <v>46</v>
      </c>
      <c r="N5222" s="120" t="s">
        <v>47</v>
      </c>
      <c r="O5222" s="118" t="s">
        <v>35</v>
      </c>
      <c r="P5222" s="121" t="s">
        <v>47</v>
      </c>
      <c r="Q5222" s="121" t="s">
        <v>47</v>
      </c>
      <c r="R5222" s="122" t="s">
        <v>47</v>
      </c>
      <c r="S5222" s="123" t="s">
        <v>48</v>
      </c>
      <c r="T5222" s="124" t="s">
        <v>47</v>
      </c>
      <c r="U5222" s="125" t="s">
        <v>47</v>
      </c>
    </row>
    <row r="5223" spans="2:21" ht="34.5" customHeight="1" x14ac:dyDescent="0.25">
      <c r="B5223" s="48" t="str">
        <f t="shared" si="796"/>
        <v>--------</v>
      </c>
      <c r="C5223" s="14" t="str">
        <f t="shared" si="797"/>
        <v>--------</v>
      </c>
      <c r="D5223" s="2" t="str">
        <f t="shared" si="798"/>
        <v>-----</v>
      </c>
      <c r="E5223" s="15" t="str">
        <f t="shared" si="799"/>
        <v>-----</v>
      </c>
      <c r="F5223" s="15" t="str">
        <f t="shared" si="800"/>
        <v>-----</v>
      </c>
      <c r="G5223" s="117" t="str">
        <f t="shared" si="801"/>
        <v>-----</v>
      </c>
      <c r="H5223" s="39"/>
      <c r="J5223" s="118" t="s">
        <v>35</v>
      </c>
      <c r="K5223" s="118" t="s">
        <v>35</v>
      </c>
      <c r="L5223" s="119" t="s">
        <v>46</v>
      </c>
      <c r="M5223" s="119" t="s">
        <v>46</v>
      </c>
      <c r="N5223" s="120" t="s">
        <v>47</v>
      </c>
      <c r="O5223" s="118" t="s">
        <v>35</v>
      </c>
      <c r="P5223" s="121" t="s">
        <v>47</v>
      </c>
      <c r="Q5223" s="121" t="s">
        <v>47</v>
      </c>
      <c r="R5223" s="122" t="s">
        <v>47</v>
      </c>
      <c r="S5223" s="123" t="s">
        <v>48</v>
      </c>
      <c r="T5223" s="124" t="s">
        <v>47</v>
      </c>
      <c r="U5223" s="125" t="s">
        <v>47</v>
      </c>
    </row>
    <row r="5227" spans="2:21" ht="35.25" customHeight="1" x14ac:dyDescent="0.25">
      <c r="B5227" s="188" t="s">
        <v>43</v>
      </c>
      <c r="C5227" s="188"/>
      <c r="D5227" s="188"/>
      <c r="E5227" s="188"/>
      <c r="F5227" s="188"/>
      <c r="G5227" s="188"/>
      <c r="H5227" s="188"/>
      <c r="J5227" t="s">
        <v>44</v>
      </c>
      <c r="K5227" s="114">
        <v>43325</v>
      </c>
    </row>
    <row r="5229" spans="2:21" x14ac:dyDescent="0.25">
      <c r="B5229" s="1" t="s">
        <v>14</v>
      </c>
    </row>
    <row r="5230" spans="2:21" ht="8.25" customHeight="1" x14ac:dyDescent="0.25"/>
    <row r="5231" spans="2:21" ht="21" x14ac:dyDescent="0.35">
      <c r="B5231" s="189" t="s">
        <v>15</v>
      </c>
      <c r="C5231" s="189"/>
      <c r="D5231" s="115" t="str">
        <f>U5253</f>
        <v>-----</v>
      </c>
      <c r="E5231" s="45"/>
      <c r="F5231" s="113" t="s">
        <v>16</v>
      </c>
      <c r="G5231" s="116" t="str">
        <f>D5231</f>
        <v>-----</v>
      </c>
      <c r="H5231" s="42" t="s">
        <v>45</v>
      </c>
    </row>
    <row r="5233" spans="2:8" x14ac:dyDescent="0.25">
      <c r="B5233" t="s">
        <v>28</v>
      </c>
      <c r="C5233" s="190" t="str">
        <f>S5253</f>
        <v>------</v>
      </c>
      <c r="D5233" s="190"/>
      <c r="E5233" s="190"/>
      <c r="F5233" s="190"/>
      <c r="G5233" s="40" t="s">
        <v>29</v>
      </c>
      <c r="H5233" s="44" t="s">
        <v>30</v>
      </c>
    </row>
    <row r="5234" spans="2:8" x14ac:dyDescent="0.25">
      <c r="C5234" s="45"/>
      <c r="D5234" s="45"/>
      <c r="E5234" s="45"/>
      <c r="F5234" s="45"/>
      <c r="G5234" s="40"/>
      <c r="H5234" s="45"/>
    </row>
    <row r="5235" spans="2:8" x14ac:dyDescent="0.25">
      <c r="B5235" t="s">
        <v>31</v>
      </c>
      <c r="C5235" s="47" t="str">
        <f>T5253</f>
        <v>-----</v>
      </c>
      <c r="D5235" s="41" t="s">
        <v>27</v>
      </c>
      <c r="E5235" s="41"/>
      <c r="F5235" s="44"/>
      <c r="G5235" s="44"/>
      <c r="H5235" s="44"/>
    </row>
    <row r="5237" spans="2:8" x14ac:dyDescent="0.25">
      <c r="B5237" t="s">
        <v>32</v>
      </c>
      <c r="C5237" s="44"/>
      <c r="D5237" s="44"/>
      <c r="E5237" s="45"/>
      <c r="F5237" s="40" t="s">
        <v>33</v>
      </c>
      <c r="G5237" s="44"/>
      <c r="H5237" s="44"/>
    </row>
    <row r="5238" spans="2:8" x14ac:dyDescent="0.25">
      <c r="F5238" s="40"/>
    </row>
    <row r="5239" spans="2:8" x14ac:dyDescent="0.25">
      <c r="B5239" s="112" t="s">
        <v>34</v>
      </c>
      <c r="C5239" s="44"/>
      <c r="D5239" s="40" t="s">
        <v>17</v>
      </c>
      <c r="E5239" s="44"/>
      <c r="F5239" s="44"/>
      <c r="G5239" s="44"/>
      <c r="H5239" s="44"/>
    </row>
    <row r="5240" spans="2:8" x14ac:dyDescent="0.25">
      <c r="F5240" s="40"/>
    </row>
    <row r="5241" spans="2:8" x14ac:dyDescent="0.25">
      <c r="B5241" t="s">
        <v>18</v>
      </c>
      <c r="D5241" s="43" t="s">
        <v>19</v>
      </c>
      <c r="E5241" s="43"/>
      <c r="F5241" s="43" t="s">
        <v>20</v>
      </c>
      <c r="G5241" t="s">
        <v>21</v>
      </c>
    </row>
    <row r="5242" spans="2:8" x14ac:dyDescent="0.25">
      <c r="F5242" s="40"/>
    </row>
    <row r="5243" spans="2:8" x14ac:dyDescent="0.25">
      <c r="B5243" s="191" t="s">
        <v>22</v>
      </c>
      <c r="C5243" s="191"/>
      <c r="D5243" s="191"/>
      <c r="E5243" s="191"/>
      <c r="F5243" s="191"/>
      <c r="G5243" s="191"/>
      <c r="H5243" s="191"/>
    </row>
    <row r="5244" spans="2:8" x14ac:dyDescent="0.25">
      <c r="F5244" s="40"/>
    </row>
    <row r="5245" spans="2:8" ht="15.75" x14ac:dyDescent="0.25">
      <c r="B5245" t="s">
        <v>23</v>
      </c>
      <c r="E5245" s="192" t="str">
        <f>N5253</f>
        <v>-----</v>
      </c>
      <c r="F5245" s="192"/>
      <c r="G5245" s="192"/>
      <c r="H5245" s="192"/>
    </row>
    <row r="5246" spans="2:8" x14ac:dyDescent="0.25">
      <c r="F5246" s="113"/>
      <c r="G5246" s="113"/>
      <c r="H5246" s="113"/>
    </row>
    <row r="5247" spans="2:8" ht="23.25" x14ac:dyDescent="0.25">
      <c r="B5247" t="s">
        <v>25</v>
      </c>
      <c r="D5247" s="46">
        <f>J5252</f>
        <v>0</v>
      </c>
      <c r="E5247" s="45"/>
      <c r="F5247" s="113" t="s">
        <v>26</v>
      </c>
      <c r="G5247" s="113"/>
      <c r="H5247" s="113"/>
    </row>
    <row r="5248" spans="2:8" x14ac:dyDescent="0.25">
      <c r="F5248" s="40"/>
    </row>
    <row r="5249" spans="2:21" x14ac:dyDescent="0.25">
      <c r="B5249" t="s">
        <v>24</v>
      </c>
      <c r="F5249" s="40"/>
    </row>
    <row r="5250" spans="2:21" x14ac:dyDescent="0.25">
      <c r="F5250" s="40"/>
      <c r="J5250" s="49"/>
    </row>
    <row r="5252" spans="2:21" ht="28.5" customHeight="1" x14ac:dyDescent="0.5">
      <c r="B5252" s="39" t="s">
        <v>8</v>
      </c>
      <c r="C5252" s="39" t="s">
        <v>9</v>
      </c>
      <c r="D5252" s="39" t="s">
        <v>10</v>
      </c>
      <c r="E5252" s="193" t="s">
        <v>11</v>
      </c>
      <c r="F5252" s="194"/>
      <c r="G5252" s="39" t="s">
        <v>12</v>
      </c>
      <c r="H5252" s="39" t="s">
        <v>13</v>
      </c>
      <c r="J5252" s="195">
        <f>SUM(O5253:O5262)</f>
        <v>0</v>
      </c>
      <c r="K5252" s="195"/>
      <c r="L5252" s="195"/>
      <c r="M5252" s="195"/>
      <c r="N5252" s="195"/>
      <c r="O5252" s="195"/>
      <c r="P5252" s="195"/>
      <c r="Q5252" s="195"/>
      <c r="R5252" s="195"/>
      <c r="S5252" s="195"/>
    </row>
    <row r="5253" spans="2:21" ht="34.5" customHeight="1" x14ac:dyDescent="0.25">
      <c r="B5253" s="48" t="str">
        <f>K5253</f>
        <v>--------</v>
      </c>
      <c r="C5253" s="14" t="str">
        <f>J5253</f>
        <v>--------</v>
      </c>
      <c r="D5253" s="2" t="str">
        <f>P5253</f>
        <v>-----</v>
      </c>
      <c r="E5253" s="15" t="str">
        <f>Q5253</f>
        <v>-----</v>
      </c>
      <c r="F5253" s="15" t="str">
        <f>R5253</f>
        <v>-----</v>
      </c>
      <c r="G5253" s="117" t="str">
        <f>IF(U5253&lt;$K$1,"13/08/2018",U5253)</f>
        <v>-----</v>
      </c>
      <c r="H5253" s="39"/>
      <c r="J5253" s="118" t="s">
        <v>35</v>
      </c>
      <c r="K5253" s="118" t="s">
        <v>35</v>
      </c>
      <c r="L5253" s="119" t="s">
        <v>46</v>
      </c>
      <c r="M5253" s="119" t="s">
        <v>46</v>
      </c>
      <c r="N5253" s="120" t="s">
        <v>47</v>
      </c>
      <c r="O5253" s="118" t="s">
        <v>35</v>
      </c>
      <c r="P5253" s="121" t="s">
        <v>47</v>
      </c>
      <c r="Q5253" s="121" t="s">
        <v>47</v>
      </c>
      <c r="R5253" s="122" t="s">
        <v>47</v>
      </c>
      <c r="S5253" s="123" t="s">
        <v>48</v>
      </c>
      <c r="T5253" s="124" t="s">
        <v>47</v>
      </c>
      <c r="U5253" s="125" t="s">
        <v>47</v>
      </c>
    </row>
    <row r="5254" spans="2:21" ht="34.5" customHeight="1" x14ac:dyDescent="0.25">
      <c r="B5254" s="48" t="str">
        <f t="shared" ref="B5254:B5262" si="802">K5254</f>
        <v>--------</v>
      </c>
      <c r="C5254" s="14" t="str">
        <f t="shared" ref="C5254:C5262" si="803">J5254</f>
        <v>--------</v>
      </c>
      <c r="D5254" s="2" t="str">
        <f t="shared" ref="D5254:D5262" si="804">P5254</f>
        <v>-----</v>
      </c>
      <c r="E5254" s="15" t="str">
        <f t="shared" ref="E5254:E5262" si="805">Q5254</f>
        <v>-----</v>
      </c>
      <c r="F5254" s="15" t="str">
        <f t="shared" ref="F5254:F5262" si="806">R5254</f>
        <v>-----</v>
      </c>
      <c r="G5254" s="117" t="str">
        <f t="shared" ref="G5254:G5262" si="807">IF(U5254&lt;$K$1,"19/03/2018",U5254)</f>
        <v>-----</v>
      </c>
      <c r="H5254" s="39"/>
      <c r="J5254" s="118" t="s">
        <v>35</v>
      </c>
      <c r="K5254" s="118" t="s">
        <v>35</v>
      </c>
      <c r="L5254" s="119" t="s">
        <v>46</v>
      </c>
      <c r="M5254" s="119" t="s">
        <v>46</v>
      </c>
      <c r="N5254" s="120" t="s">
        <v>47</v>
      </c>
      <c r="O5254" s="118" t="s">
        <v>35</v>
      </c>
      <c r="P5254" s="121" t="s">
        <v>47</v>
      </c>
      <c r="Q5254" s="121" t="s">
        <v>47</v>
      </c>
      <c r="R5254" s="122" t="s">
        <v>47</v>
      </c>
      <c r="S5254" s="123" t="s">
        <v>48</v>
      </c>
      <c r="T5254" s="124" t="s">
        <v>47</v>
      </c>
      <c r="U5254" s="125" t="s">
        <v>47</v>
      </c>
    </row>
    <row r="5255" spans="2:21" ht="34.5" customHeight="1" x14ac:dyDescent="0.25">
      <c r="B5255" s="48" t="str">
        <f t="shared" si="802"/>
        <v>--------</v>
      </c>
      <c r="C5255" s="14" t="str">
        <f t="shared" si="803"/>
        <v>--------</v>
      </c>
      <c r="D5255" s="2" t="str">
        <f t="shared" si="804"/>
        <v>-----</v>
      </c>
      <c r="E5255" s="15" t="str">
        <f t="shared" si="805"/>
        <v>-----</v>
      </c>
      <c r="F5255" s="15" t="str">
        <f t="shared" si="806"/>
        <v>-----</v>
      </c>
      <c r="G5255" s="117" t="str">
        <f t="shared" si="807"/>
        <v>-----</v>
      </c>
      <c r="H5255" s="39"/>
      <c r="J5255" s="118" t="s">
        <v>35</v>
      </c>
      <c r="K5255" s="118" t="s">
        <v>35</v>
      </c>
      <c r="L5255" s="119" t="s">
        <v>46</v>
      </c>
      <c r="M5255" s="119" t="s">
        <v>46</v>
      </c>
      <c r="N5255" s="120" t="s">
        <v>47</v>
      </c>
      <c r="O5255" s="118" t="s">
        <v>35</v>
      </c>
      <c r="P5255" s="121" t="s">
        <v>47</v>
      </c>
      <c r="Q5255" s="121" t="s">
        <v>47</v>
      </c>
      <c r="R5255" s="122" t="s">
        <v>47</v>
      </c>
      <c r="S5255" s="123" t="s">
        <v>48</v>
      </c>
      <c r="T5255" s="124" t="s">
        <v>47</v>
      </c>
      <c r="U5255" s="125" t="s">
        <v>47</v>
      </c>
    </row>
    <row r="5256" spans="2:21" ht="34.5" customHeight="1" x14ac:dyDescent="0.25">
      <c r="B5256" s="48" t="str">
        <f t="shared" si="802"/>
        <v>--------</v>
      </c>
      <c r="C5256" s="14" t="str">
        <f t="shared" si="803"/>
        <v>--------</v>
      </c>
      <c r="D5256" s="2" t="str">
        <f t="shared" si="804"/>
        <v>-----</v>
      </c>
      <c r="E5256" s="15" t="str">
        <f t="shared" si="805"/>
        <v>-----</v>
      </c>
      <c r="F5256" s="15" t="str">
        <f t="shared" si="806"/>
        <v>-----</v>
      </c>
      <c r="G5256" s="117" t="str">
        <f t="shared" si="807"/>
        <v>-----</v>
      </c>
      <c r="H5256" s="39"/>
      <c r="J5256" s="118" t="s">
        <v>35</v>
      </c>
      <c r="K5256" s="118" t="s">
        <v>35</v>
      </c>
      <c r="L5256" s="119" t="s">
        <v>46</v>
      </c>
      <c r="M5256" s="119" t="s">
        <v>46</v>
      </c>
      <c r="N5256" s="120" t="s">
        <v>47</v>
      </c>
      <c r="O5256" s="118" t="s">
        <v>35</v>
      </c>
      <c r="P5256" s="121" t="s">
        <v>47</v>
      </c>
      <c r="Q5256" s="121" t="s">
        <v>47</v>
      </c>
      <c r="R5256" s="122" t="s">
        <v>47</v>
      </c>
      <c r="S5256" s="123" t="s">
        <v>48</v>
      </c>
      <c r="T5256" s="124" t="s">
        <v>47</v>
      </c>
      <c r="U5256" s="125" t="s">
        <v>47</v>
      </c>
    </row>
    <row r="5257" spans="2:21" ht="34.5" customHeight="1" x14ac:dyDescent="0.25">
      <c r="B5257" s="48" t="str">
        <f t="shared" si="802"/>
        <v>--------</v>
      </c>
      <c r="C5257" s="14" t="str">
        <f t="shared" si="803"/>
        <v>--------</v>
      </c>
      <c r="D5257" s="2" t="str">
        <f t="shared" si="804"/>
        <v>-----</v>
      </c>
      <c r="E5257" s="15" t="str">
        <f t="shared" si="805"/>
        <v>-----</v>
      </c>
      <c r="F5257" s="15" t="str">
        <f t="shared" si="806"/>
        <v>-----</v>
      </c>
      <c r="G5257" s="117" t="str">
        <f t="shared" si="807"/>
        <v>-----</v>
      </c>
      <c r="H5257" s="39"/>
      <c r="J5257" s="118" t="s">
        <v>35</v>
      </c>
      <c r="K5257" s="118" t="s">
        <v>35</v>
      </c>
      <c r="L5257" s="119" t="s">
        <v>46</v>
      </c>
      <c r="M5257" s="119" t="s">
        <v>46</v>
      </c>
      <c r="N5257" s="120" t="s">
        <v>47</v>
      </c>
      <c r="O5257" s="118" t="s">
        <v>35</v>
      </c>
      <c r="P5257" s="121" t="s">
        <v>47</v>
      </c>
      <c r="Q5257" s="121" t="s">
        <v>47</v>
      </c>
      <c r="R5257" s="122" t="s">
        <v>47</v>
      </c>
      <c r="S5257" s="123" t="s">
        <v>48</v>
      </c>
      <c r="T5257" s="124" t="s">
        <v>47</v>
      </c>
      <c r="U5257" s="125" t="s">
        <v>47</v>
      </c>
    </row>
    <row r="5258" spans="2:21" ht="34.5" customHeight="1" x14ac:dyDescent="0.25">
      <c r="B5258" s="48" t="str">
        <f t="shared" si="802"/>
        <v>--------</v>
      </c>
      <c r="C5258" s="14" t="str">
        <f t="shared" si="803"/>
        <v>--------</v>
      </c>
      <c r="D5258" s="2" t="str">
        <f t="shared" si="804"/>
        <v>-----</v>
      </c>
      <c r="E5258" s="15" t="str">
        <f t="shared" si="805"/>
        <v>-----</v>
      </c>
      <c r="F5258" s="15" t="str">
        <f t="shared" si="806"/>
        <v>-----</v>
      </c>
      <c r="G5258" s="117" t="str">
        <f t="shared" si="807"/>
        <v>-----</v>
      </c>
      <c r="H5258" s="39"/>
      <c r="J5258" s="118" t="s">
        <v>35</v>
      </c>
      <c r="K5258" s="118" t="s">
        <v>35</v>
      </c>
      <c r="L5258" s="119" t="s">
        <v>46</v>
      </c>
      <c r="M5258" s="119" t="s">
        <v>46</v>
      </c>
      <c r="N5258" s="120" t="s">
        <v>47</v>
      </c>
      <c r="O5258" s="118" t="s">
        <v>35</v>
      </c>
      <c r="P5258" s="121" t="s">
        <v>47</v>
      </c>
      <c r="Q5258" s="121" t="s">
        <v>47</v>
      </c>
      <c r="R5258" s="122" t="s">
        <v>47</v>
      </c>
      <c r="S5258" s="123" t="s">
        <v>48</v>
      </c>
      <c r="T5258" s="124" t="s">
        <v>47</v>
      </c>
      <c r="U5258" s="125" t="s">
        <v>47</v>
      </c>
    </row>
    <row r="5259" spans="2:21" ht="34.5" customHeight="1" x14ac:dyDescent="0.25">
      <c r="B5259" s="48" t="str">
        <f t="shared" si="802"/>
        <v>--------</v>
      </c>
      <c r="C5259" s="14" t="str">
        <f t="shared" si="803"/>
        <v>--------</v>
      </c>
      <c r="D5259" s="2" t="str">
        <f t="shared" si="804"/>
        <v>-----</v>
      </c>
      <c r="E5259" s="15" t="str">
        <f t="shared" si="805"/>
        <v>-----</v>
      </c>
      <c r="F5259" s="15" t="str">
        <f t="shared" si="806"/>
        <v>-----</v>
      </c>
      <c r="G5259" s="117" t="str">
        <f t="shared" si="807"/>
        <v>-----</v>
      </c>
      <c r="H5259" s="39"/>
      <c r="J5259" s="118" t="s">
        <v>35</v>
      </c>
      <c r="K5259" s="118" t="s">
        <v>35</v>
      </c>
      <c r="L5259" s="119" t="s">
        <v>46</v>
      </c>
      <c r="M5259" s="119" t="s">
        <v>46</v>
      </c>
      <c r="N5259" s="120" t="s">
        <v>47</v>
      </c>
      <c r="O5259" s="118" t="s">
        <v>35</v>
      </c>
      <c r="P5259" s="121" t="s">
        <v>47</v>
      </c>
      <c r="Q5259" s="121" t="s">
        <v>47</v>
      </c>
      <c r="R5259" s="122" t="s">
        <v>47</v>
      </c>
      <c r="S5259" s="123" t="s">
        <v>48</v>
      </c>
      <c r="T5259" s="124" t="s">
        <v>47</v>
      </c>
      <c r="U5259" s="125" t="s">
        <v>47</v>
      </c>
    </row>
    <row r="5260" spans="2:21" ht="34.5" customHeight="1" x14ac:dyDescent="0.25">
      <c r="B5260" s="48" t="str">
        <f t="shared" si="802"/>
        <v>--------</v>
      </c>
      <c r="C5260" s="14" t="str">
        <f t="shared" si="803"/>
        <v>--------</v>
      </c>
      <c r="D5260" s="2" t="str">
        <f t="shared" si="804"/>
        <v>-----</v>
      </c>
      <c r="E5260" s="15" t="str">
        <f t="shared" si="805"/>
        <v>-----</v>
      </c>
      <c r="F5260" s="15" t="str">
        <f t="shared" si="806"/>
        <v>-----</v>
      </c>
      <c r="G5260" s="117" t="str">
        <f t="shared" si="807"/>
        <v>-----</v>
      </c>
      <c r="H5260" s="39"/>
      <c r="J5260" s="118" t="s">
        <v>35</v>
      </c>
      <c r="K5260" s="118" t="s">
        <v>35</v>
      </c>
      <c r="L5260" s="119" t="s">
        <v>46</v>
      </c>
      <c r="M5260" s="119" t="s">
        <v>46</v>
      </c>
      <c r="N5260" s="120" t="s">
        <v>47</v>
      </c>
      <c r="O5260" s="118" t="s">
        <v>35</v>
      </c>
      <c r="P5260" s="121" t="s">
        <v>47</v>
      </c>
      <c r="Q5260" s="121" t="s">
        <v>47</v>
      </c>
      <c r="R5260" s="122" t="s">
        <v>47</v>
      </c>
      <c r="S5260" s="123" t="s">
        <v>48</v>
      </c>
      <c r="T5260" s="124" t="s">
        <v>47</v>
      </c>
      <c r="U5260" s="125" t="s">
        <v>47</v>
      </c>
    </row>
    <row r="5261" spans="2:21" ht="34.5" customHeight="1" x14ac:dyDescent="0.25">
      <c r="B5261" s="48" t="str">
        <f t="shared" si="802"/>
        <v>--------</v>
      </c>
      <c r="C5261" s="14" t="str">
        <f t="shared" si="803"/>
        <v>--------</v>
      </c>
      <c r="D5261" s="2" t="str">
        <f t="shared" si="804"/>
        <v>-----</v>
      </c>
      <c r="E5261" s="15" t="str">
        <f t="shared" si="805"/>
        <v>-----</v>
      </c>
      <c r="F5261" s="15" t="str">
        <f t="shared" si="806"/>
        <v>-----</v>
      </c>
      <c r="G5261" s="117" t="str">
        <f t="shared" si="807"/>
        <v>-----</v>
      </c>
      <c r="H5261" s="39"/>
      <c r="J5261" s="118" t="s">
        <v>35</v>
      </c>
      <c r="K5261" s="118" t="s">
        <v>35</v>
      </c>
      <c r="L5261" s="119" t="s">
        <v>46</v>
      </c>
      <c r="M5261" s="119" t="s">
        <v>46</v>
      </c>
      <c r="N5261" s="120" t="s">
        <v>47</v>
      </c>
      <c r="O5261" s="118" t="s">
        <v>35</v>
      </c>
      <c r="P5261" s="121" t="s">
        <v>47</v>
      </c>
      <c r="Q5261" s="121" t="s">
        <v>47</v>
      </c>
      <c r="R5261" s="122" t="s">
        <v>47</v>
      </c>
      <c r="S5261" s="123" t="s">
        <v>48</v>
      </c>
      <c r="T5261" s="124" t="s">
        <v>47</v>
      </c>
      <c r="U5261" s="125" t="s">
        <v>47</v>
      </c>
    </row>
    <row r="5262" spans="2:21" ht="34.5" customHeight="1" x14ac:dyDescent="0.25">
      <c r="B5262" s="48" t="str">
        <f t="shared" si="802"/>
        <v>--------</v>
      </c>
      <c r="C5262" s="14" t="str">
        <f t="shared" si="803"/>
        <v>--------</v>
      </c>
      <c r="D5262" s="2" t="str">
        <f t="shared" si="804"/>
        <v>-----</v>
      </c>
      <c r="E5262" s="15" t="str">
        <f t="shared" si="805"/>
        <v>-----</v>
      </c>
      <c r="F5262" s="15" t="str">
        <f t="shared" si="806"/>
        <v>-----</v>
      </c>
      <c r="G5262" s="117" t="str">
        <f t="shared" si="807"/>
        <v>-----</v>
      </c>
      <c r="H5262" s="39"/>
      <c r="J5262" s="118" t="s">
        <v>35</v>
      </c>
      <c r="K5262" s="118" t="s">
        <v>35</v>
      </c>
      <c r="L5262" s="119" t="s">
        <v>46</v>
      </c>
      <c r="M5262" s="119" t="s">
        <v>46</v>
      </c>
      <c r="N5262" s="120" t="s">
        <v>47</v>
      </c>
      <c r="O5262" s="118" t="s">
        <v>35</v>
      </c>
      <c r="P5262" s="121" t="s">
        <v>47</v>
      </c>
      <c r="Q5262" s="121" t="s">
        <v>47</v>
      </c>
      <c r="R5262" s="122" t="s">
        <v>47</v>
      </c>
      <c r="S5262" s="123" t="s">
        <v>48</v>
      </c>
      <c r="T5262" s="124" t="s">
        <v>47</v>
      </c>
      <c r="U5262" s="125" t="s">
        <v>47</v>
      </c>
    </row>
    <row r="5266" spans="2:11" ht="35.25" customHeight="1" x14ac:dyDescent="0.25">
      <c r="B5266" s="188" t="s">
        <v>43</v>
      </c>
      <c r="C5266" s="188"/>
      <c r="D5266" s="188"/>
      <c r="E5266" s="188"/>
      <c r="F5266" s="188"/>
      <c r="G5266" s="188"/>
      <c r="H5266" s="188"/>
      <c r="J5266" t="s">
        <v>44</v>
      </c>
      <c r="K5266" s="114">
        <v>43325</v>
      </c>
    </row>
    <row r="5268" spans="2:11" x14ac:dyDescent="0.25">
      <c r="B5268" s="1" t="s">
        <v>14</v>
      </c>
    </row>
    <row r="5269" spans="2:11" ht="8.25" customHeight="1" x14ac:dyDescent="0.25"/>
    <row r="5270" spans="2:11" ht="21" x14ac:dyDescent="0.35">
      <c r="B5270" s="189" t="s">
        <v>15</v>
      </c>
      <c r="C5270" s="189"/>
      <c r="D5270" s="115" t="str">
        <f>U5292</f>
        <v>-----</v>
      </c>
      <c r="E5270" s="45"/>
      <c r="F5270" s="113" t="s">
        <v>16</v>
      </c>
      <c r="G5270" s="116" t="str">
        <f>D5270</f>
        <v>-----</v>
      </c>
      <c r="H5270" s="42" t="s">
        <v>45</v>
      </c>
    </row>
    <row r="5272" spans="2:11" x14ac:dyDescent="0.25">
      <c r="B5272" t="s">
        <v>28</v>
      </c>
      <c r="C5272" s="190" t="str">
        <f>S5292</f>
        <v>------</v>
      </c>
      <c r="D5272" s="190"/>
      <c r="E5272" s="190"/>
      <c r="F5272" s="190"/>
      <c r="G5272" s="40" t="s">
        <v>29</v>
      </c>
      <c r="H5272" s="44" t="s">
        <v>30</v>
      </c>
    </row>
    <row r="5273" spans="2:11" x14ac:dyDescent="0.25">
      <c r="C5273" s="45"/>
      <c r="D5273" s="45"/>
      <c r="E5273" s="45"/>
      <c r="F5273" s="45"/>
      <c r="G5273" s="40"/>
      <c r="H5273" s="45"/>
    </row>
    <row r="5274" spans="2:11" x14ac:dyDescent="0.25">
      <c r="B5274" t="s">
        <v>31</v>
      </c>
      <c r="C5274" s="47" t="str">
        <f>T5292</f>
        <v>-----</v>
      </c>
      <c r="D5274" s="41" t="s">
        <v>27</v>
      </c>
      <c r="E5274" s="41"/>
      <c r="F5274" s="44"/>
      <c r="G5274" s="44"/>
      <c r="H5274" s="44"/>
    </row>
    <row r="5276" spans="2:11" x14ac:dyDescent="0.25">
      <c r="B5276" t="s">
        <v>32</v>
      </c>
      <c r="C5276" s="44"/>
      <c r="D5276" s="44"/>
      <c r="E5276" s="45"/>
      <c r="F5276" s="40" t="s">
        <v>33</v>
      </c>
      <c r="G5276" s="44"/>
      <c r="H5276" s="44"/>
    </row>
    <row r="5277" spans="2:11" x14ac:dyDescent="0.25">
      <c r="F5277" s="40"/>
    </row>
    <row r="5278" spans="2:11" x14ac:dyDescent="0.25">
      <c r="B5278" s="112" t="s">
        <v>34</v>
      </c>
      <c r="C5278" s="44"/>
      <c r="D5278" s="40" t="s">
        <v>17</v>
      </c>
      <c r="E5278" s="44"/>
      <c r="F5278" s="44"/>
      <c r="G5278" s="44"/>
      <c r="H5278" s="44"/>
    </row>
    <row r="5279" spans="2:11" x14ac:dyDescent="0.25">
      <c r="F5279" s="40"/>
    </row>
    <row r="5280" spans="2:11" x14ac:dyDescent="0.25">
      <c r="B5280" t="s">
        <v>18</v>
      </c>
      <c r="D5280" s="43" t="s">
        <v>19</v>
      </c>
      <c r="E5280" s="43"/>
      <c r="F5280" s="43" t="s">
        <v>20</v>
      </c>
      <c r="G5280" t="s">
        <v>21</v>
      </c>
    </row>
    <row r="5281" spans="2:21" x14ac:dyDescent="0.25">
      <c r="F5281" s="40"/>
    </row>
    <row r="5282" spans="2:21" x14ac:dyDescent="0.25">
      <c r="B5282" s="191" t="s">
        <v>22</v>
      </c>
      <c r="C5282" s="191"/>
      <c r="D5282" s="191"/>
      <c r="E5282" s="191"/>
      <c r="F5282" s="191"/>
      <c r="G5282" s="191"/>
      <c r="H5282" s="191"/>
    </row>
    <row r="5283" spans="2:21" x14ac:dyDescent="0.25">
      <c r="F5283" s="40"/>
    </row>
    <row r="5284" spans="2:21" ht="15.75" x14ac:dyDescent="0.25">
      <c r="B5284" t="s">
        <v>23</v>
      </c>
      <c r="E5284" s="192" t="str">
        <f>N5292</f>
        <v>-----</v>
      </c>
      <c r="F5284" s="192"/>
      <c r="G5284" s="192"/>
      <c r="H5284" s="192"/>
    </row>
    <row r="5285" spans="2:21" x14ac:dyDescent="0.25">
      <c r="F5285" s="113"/>
      <c r="G5285" s="113"/>
      <c r="H5285" s="113"/>
    </row>
    <row r="5286" spans="2:21" ht="23.25" x14ac:dyDescent="0.25">
      <c r="B5286" t="s">
        <v>25</v>
      </c>
      <c r="D5286" s="46">
        <f>J5291</f>
        <v>0</v>
      </c>
      <c r="E5286" s="45"/>
      <c r="F5286" s="113" t="s">
        <v>26</v>
      </c>
      <c r="G5286" s="113"/>
      <c r="H5286" s="113"/>
    </row>
    <row r="5287" spans="2:21" x14ac:dyDescent="0.25">
      <c r="F5287" s="40"/>
    </row>
    <row r="5288" spans="2:21" x14ac:dyDescent="0.25">
      <c r="B5288" t="s">
        <v>24</v>
      </c>
      <c r="F5288" s="40"/>
    </row>
    <row r="5289" spans="2:21" x14ac:dyDescent="0.25">
      <c r="F5289" s="40"/>
      <c r="J5289" s="49"/>
    </row>
    <row r="5291" spans="2:21" ht="28.5" customHeight="1" x14ac:dyDescent="0.5">
      <c r="B5291" s="39" t="s">
        <v>8</v>
      </c>
      <c r="C5291" s="39" t="s">
        <v>9</v>
      </c>
      <c r="D5291" s="39" t="s">
        <v>10</v>
      </c>
      <c r="E5291" s="193" t="s">
        <v>11</v>
      </c>
      <c r="F5291" s="194"/>
      <c r="G5291" s="39" t="s">
        <v>12</v>
      </c>
      <c r="H5291" s="39" t="s">
        <v>13</v>
      </c>
      <c r="J5291" s="195">
        <f>SUM(O5292:O5301)</f>
        <v>0</v>
      </c>
      <c r="K5291" s="195"/>
      <c r="L5291" s="195"/>
      <c r="M5291" s="195"/>
      <c r="N5291" s="195"/>
      <c r="O5291" s="195"/>
      <c r="P5291" s="195"/>
      <c r="Q5291" s="195"/>
      <c r="R5291" s="195"/>
      <c r="S5291" s="195"/>
    </row>
    <row r="5292" spans="2:21" ht="34.5" customHeight="1" x14ac:dyDescent="0.25">
      <c r="B5292" s="48" t="str">
        <f>K5292</f>
        <v>--------</v>
      </c>
      <c r="C5292" s="14" t="str">
        <f>J5292</f>
        <v>--------</v>
      </c>
      <c r="D5292" s="2" t="str">
        <f>P5292</f>
        <v>-----</v>
      </c>
      <c r="E5292" s="15" t="str">
        <f>Q5292</f>
        <v>-----</v>
      </c>
      <c r="F5292" s="15" t="str">
        <f>R5292</f>
        <v>-----</v>
      </c>
      <c r="G5292" s="117" t="str">
        <f>IF(U5292&lt;$K$1,"13/08/2018",U5292)</f>
        <v>-----</v>
      </c>
      <c r="H5292" s="39"/>
      <c r="J5292" s="118" t="s">
        <v>35</v>
      </c>
      <c r="K5292" s="118" t="s">
        <v>35</v>
      </c>
      <c r="L5292" s="119" t="s">
        <v>46</v>
      </c>
      <c r="M5292" s="119" t="s">
        <v>46</v>
      </c>
      <c r="N5292" s="120" t="s">
        <v>47</v>
      </c>
      <c r="O5292" s="118" t="s">
        <v>35</v>
      </c>
      <c r="P5292" s="121" t="s">
        <v>47</v>
      </c>
      <c r="Q5292" s="121" t="s">
        <v>47</v>
      </c>
      <c r="R5292" s="122" t="s">
        <v>47</v>
      </c>
      <c r="S5292" s="123" t="s">
        <v>48</v>
      </c>
      <c r="T5292" s="124" t="s">
        <v>47</v>
      </c>
      <c r="U5292" s="125" t="s">
        <v>47</v>
      </c>
    </row>
    <row r="5293" spans="2:21" ht="34.5" customHeight="1" x14ac:dyDescent="0.25">
      <c r="B5293" s="48" t="str">
        <f t="shared" ref="B5293:B5301" si="808">K5293</f>
        <v>--------</v>
      </c>
      <c r="C5293" s="14" t="str">
        <f t="shared" ref="C5293:C5301" si="809">J5293</f>
        <v>--------</v>
      </c>
      <c r="D5293" s="2" t="str">
        <f t="shared" ref="D5293:D5301" si="810">P5293</f>
        <v>-----</v>
      </c>
      <c r="E5293" s="15" t="str">
        <f t="shared" ref="E5293:E5301" si="811">Q5293</f>
        <v>-----</v>
      </c>
      <c r="F5293" s="15" t="str">
        <f t="shared" ref="F5293:F5301" si="812">R5293</f>
        <v>-----</v>
      </c>
      <c r="G5293" s="117" t="str">
        <f t="shared" ref="G5293:G5301" si="813">IF(U5293&lt;$K$1,"19/03/2018",U5293)</f>
        <v>-----</v>
      </c>
      <c r="H5293" s="39"/>
      <c r="J5293" s="118" t="s">
        <v>35</v>
      </c>
      <c r="K5293" s="118" t="s">
        <v>35</v>
      </c>
      <c r="L5293" s="119" t="s">
        <v>46</v>
      </c>
      <c r="M5293" s="119" t="s">
        <v>46</v>
      </c>
      <c r="N5293" s="120" t="s">
        <v>47</v>
      </c>
      <c r="O5293" s="118" t="s">
        <v>35</v>
      </c>
      <c r="P5293" s="121" t="s">
        <v>47</v>
      </c>
      <c r="Q5293" s="121" t="s">
        <v>47</v>
      </c>
      <c r="R5293" s="122" t="s">
        <v>47</v>
      </c>
      <c r="S5293" s="123" t="s">
        <v>48</v>
      </c>
      <c r="T5293" s="124" t="s">
        <v>47</v>
      </c>
      <c r="U5293" s="125" t="s">
        <v>47</v>
      </c>
    </row>
    <row r="5294" spans="2:21" ht="34.5" customHeight="1" x14ac:dyDescent="0.25">
      <c r="B5294" s="48" t="str">
        <f t="shared" si="808"/>
        <v>--------</v>
      </c>
      <c r="C5294" s="14" t="str">
        <f t="shared" si="809"/>
        <v>--------</v>
      </c>
      <c r="D5294" s="2" t="str">
        <f t="shared" si="810"/>
        <v>-----</v>
      </c>
      <c r="E5294" s="15" t="str">
        <f t="shared" si="811"/>
        <v>-----</v>
      </c>
      <c r="F5294" s="15" t="str">
        <f t="shared" si="812"/>
        <v>-----</v>
      </c>
      <c r="G5294" s="117" t="str">
        <f t="shared" si="813"/>
        <v>-----</v>
      </c>
      <c r="H5294" s="39"/>
      <c r="J5294" s="118" t="s">
        <v>35</v>
      </c>
      <c r="K5294" s="118" t="s">
        <v>35</v>
      </c>
      <c r="L5294" s="119" t="s">
        <v>46</v>
      </c>
      <c r="M5294" s="119" t="s">
        <v>46</v>
      </c>
      <c r="N5294" s="120" t="s">
        <v>47</v>
      </c>
      <c r="O5294" s="118" t="s">
        <v>35</v>
      </c>
      <c r="P5294" s="121" t="s">
        <v>47</v>
      </c>
      <c r="Q5294" s="121" t="s">
        <v>47</v>
      </c>
      <c r="R5294" s="122" t="s">
        <v>47</v>
      </c>
      <c r="S5294" s="123" t="s">
        <v>48</v>
      </c>
      <c r="T5294" s="124" t="s">
        <v>47</v>
      </c>
      <c r="U5294" s="125" t="s">
        <v>47</v>
      </c>
    </row>
    <row r="5295" spans="2:21" ht="34.5" customHeight="1" x14ac:dyDescent="0.25">
      <c r="B5295" s="48" t="str">
        <f t="shared" si="808"/>
        <v>--------</v>
      </c>
      <c r="C5295" s="14" t="str">
        <f t="shared" si="809"/>
        <v>--------</v>
      </c>
      <c r="D5295" s="2" t="str">
        <f t="shared" si="810"/>
        <v>-----</v>
      </c>
      <c r="E5295" s="15" t="str">
        <f t="shared" si="811"/>
        <v>-----</v>
      </c>
      <c r="F5295" s="15" t="str">
        <f t="shared" si="812"/>
        <v>-----</v>
      </c>
      <c r="G5295" s="117" t="str">
        <f t="shared" si="813"/>
        <v>-----</v>
      </c>
      <c r="H5295" s="39"/>
      <c r="J5295" s="118" t="s">
        <v>35</v>
      </c>
      <c r="K5295" s="118" t="s">
        <v>35</v>
      </c>
      <c r="L5295" s="119" t="s">
        <v>46</v>
      </c>
      <c r="M5295" s="119" t="s">
        <v>46</v>
      </c>
      <c r="N5295" s="120" t="s">
        <v>47</v>
      </c>
      <c r="O5295" s="118" t="s">
        <v>35</v>
      </c>
      <c r="P5295" s="121" t="s">
        <v>47</v>
      </c>
      <c r="Q5295" s="121" t="s">
        <v>47</v>
      </c>
      <c r="R5295" s="122" t="s">
        <v>47</v>
      </c>
      <c r="S5295" s="123" t="s">
        <v>48</v>
      </c>
      <c r="T5295" s="124" t="s">
        <v>47</v>
      </c>
      <c r="U5295" s="125" t="s">
        <v>47</v>
      </c>
    </row>
    <row r="5296" spans="2:21" ht="34.5" customHeight="1" x14ac:dyDescent="0.25">
      <c r="B5296" s="48" t="str">
        <f t="shared" si="808"/>
        <v>--------</v>
      </c>
      <c r="C5296" s="14" t="str">
        <f t="shared" si="809"/>
        <v>--------</v>
      </c>
      <c r="D5296" s="2" t="str">
        <f t="shared" si="810"/>
        <v>-----</v>
      </c>
      <c r="E5296" s="15" t="str">
        <f t="shared" si="811"/>
        <v>-----</v>
      </c>
      <c r="F5296" s="15" t="str">
        <f t="shared" si="812"/>
        <v>-----</v>
      </c>
      <c r="G5296" s="117" t="str">
        <f t="shared" si="813"/>
        <v>-----</v>
      </c>
      <c r="H5296" s="39"/>
      <c r="J5296" s="118" t="s">
        <v>35</v>
      </c>
      <c r="K5296" s="118" t="s">
        <v>35</v>
      </c>
      <c r="L5296" s="119" t="s">
        <v>46</v>
      </c>
      <c r="M5296" s="119" t="s">
        <v>46</v>
      </c>
      <c r="N5296" s="120" t="s">
        <v>47</v>
      </c>
      <c r="O5296" s="118" t="s">
        <v>35</v>
      </c>
      <c r="P5296" s="121" t="s">
        <v>47</v>
      </c>
      <c r="Q5296" s="121" t="s">
        <v>47</v>
      </c>
      <c r="R5296" s="122" t="s">
        <v>47</v>
      </c>
      <c r="S5296" s="123" t="s">
        <v>48</v>
      </c>
      <c r="T5296" s="124" t="s">
        <v>47</v>
      </c>
      <c r="U5296" s="125" t="s">
        <v>47</v>
      </c>
    </row>
    <row r="5297" spans="2:21" ht="34.5" customHeight="1" x14ac:dyDescent="0.25">
      <c r="B5297" s="48" t="str">
        <f t="shared" si="808"/>
        <v>--------</v>
      </c>
      <c r="C5297" s="14" t="str">
        <f t="shared" si="809"/>
        <v>--------</v>
      </c>
      <c r="D5297" s="2" t="str">
        <f t="shared" si="810"/>
        <v>-----</v>
      </c>
      <c r="E5297" s="15" t="str">
        <f t="shared" si="811"/>
        <v>-----</v>
      </c>
      <c r="F5297" s="15" t="str">
        <f t="shared" si="812"/>
        <v>-----</v>
      </c>
      <c r="G5297" s="117" t="str">
        <f t="shared" si="813"/>
        <v>-----</v>
      </c>
      <c r="H5297" s="39"/>
      <c r="J5297" s="118" t="s">
        <v>35</v>
      </c>
      <c r="K5297" s="118" t="s">
        <v>35</v>
      </c>
      <c r="L5297" s="119" t="s">
        <v>46</v>
      </c>
      <c r="M5297" s="119" t="s">
        <v>46</v>
      </c>
      <c r="N5297" s="120" t="s">
        <v>47</v>
      </c>
      <c r="O5297" s="118" t="s">
        <v>35</v>
      </c>
      <c r="P5297" s="121" t="s">
        <v>47</v>
      </c>
      <c r="Q5297" s="121" t="s">
        <v>47</v>
      </c>
      <c r="R5297" s="122" t="s">
        <v>47</v>
      </c>
      <c r="S5297" s="123" t="s">
        <v>48</v>
      </c>
      <c r="T5297" s="124" t="s">
        <v>47</v>
      </c>
      <c r="U5297" s="125" t="s">
        <v>47</v>
      </c>
    </row>
    <row r="5298" spans="2:21" ht="34.5" customHeight="1" x14ac:dyDescent="0.25">
      <c r="B5298" s="48" t="str">
        <f t="shared" si="808"/>
        <v>--------</v>
      </c>
      <c r="C5298" s="14" t="str">
        <f t="shared" si="809"/>
        <v>--------</v>
      </c>
      <c r="D5298" s="2" t="str">
        <f t="shared" si="810"/>
        <v>-----</v>
      </c>
      <c r="E5298" s="15" t="str">
        <f t="shared" si="811"/>
        <v>-----</v>
      </c>
      <c r="F5298" s="15" t="str">
        <f t="shared" si="812"/>
        <v>-----</v>
      </c>
      <c r="G5298" s="117" t="str">
        <f t="shared" si="813"/>
        <v>-----</v>
      </c>
      <c r="H5298" s="39"/>
      <c r="J5298" s="118" t="s">
        <v>35</v>
      </c>
      <c r="K5298" s="118" t="s">
        <v>35</v>
      </c>
      <c r="L5298" s="119" t="s">
        <v>46</v>
      </c>
      <c r="M5298" s="119" t="s">
        <v>46</v>
      </c>
      <c r="N5298" s="120" t="s">
        <v>47</v>
      </c>
      <c r="O5298" s="118" t="s">
        <v>35</v>
      </c>
      <c r="P5298" s="121" t="s">
        <v>47</v>
      </c>
      <c r="Q5298" s="121" t="s">
        <v>47</v>
      </c>
      <c r="R5298" s="122" t="s">
        <v>47</v>
      </c>
      <c r="S5298" s="123" t="s">
        <v>48</v>
      </c>
      <c r="T5298" s="124" t="s">
        <v>47</v>
      </c>
      <c r="U5298" s="125" t="s">
        <v>47</v>
      </c>
    </row>
    <row r="5299" spans="2:21" ht="34.5" customHeight="1" x14ac:dyDescent="0.25">
      <c r="B5299" s="48" t="str">
        <f t="shared" si="808"/>
        <v>--------</v>
      </c>
      <c r="C5299" s="14" t="str">
        <f t="shared" si="809"/>
        <v>--------</v>
      </c>
      <c r="D5299" s="2" t="str">
        <f t="shared" si="810"/>
        <v>-----</v>
      </c>
      <c r="E5299" s="15" t="str">
        <f t="shared" si="811"/>
        <v>-----</v>
      </c>
      <c r="F5299" s="15" t="str">
        <f t="shared" si="812"/>
        <v>-----</v>
      </c>
      <c r="G5299" s="117" t="str">
        <f t="shared" si="813"/>
        <v>-----</v>
      </c>
      <c r="H5299" s="39"/>
      <c r="J5299" s="118" t="s">
        <v>35</v>
      </c>
      <c r="K5299" s="118" t="s">
        <v>35</v>
      </c>
      <c r="L5299" s="119" t="s">
        <v>46</v>
      </c>
      <c r="M5299" s="119" t="s">
        <v>46</v>
      </c>
      <c r="N5299" s="120" t="s">
        <v>47</v>
      </c>
      <c r="O5299" s="118" t="s">
        <v>35</v>
      </c>
      <c r="P5299" s="121" t="s">
        <v>47</v>
      </c>
      <c r="Q5299" s="121" t="s">
        <v>47</v>
      </c>
      <c r="R5299" s="122" t="s">
        <v>47</v>
      </c>
      <c r="S5299" s="123" t="s">
        <v>48</v>
      </c>
      <c r="T5299" s="124" t="s">
        <v>47</v>
      </c>
      <c r="U5299" s="125" t="s">
        <v>47</v>
      </c>
    </row>
    <row r="5300" spans="2:21" ht="34.5" customHeight="1" x14ac:dyDescent="0.25">
      <c r="B5300" s="48" t="str">
        <f t="shared" si="808"/>
        <v>--------</v>
      </c>
      <c r="C5300" s="14" t="str">
        <f t="shared" si="809"/>
        <v>--------</v>
      </c>
      <c r="D5300" s="2" t="str">
        <f t="shared" si="810"/>
        <v>-----</v>
      </c>
      <c r="E5300" s="15" t="str">
        <f t="shared" si="811"/>
        <v>-----</v>
      </c>
      <c r="F5300" s="15" t="str">
        <f t="shared" si="812"/>
        <v>-----</v>
      </c>
      <c r="G5300" s="117" t="str">
        <f t="shared" si="813"/>
        <v>-----</v>
      </c>
      <c r="H5300" s="39"/>
      <c r="J5300" s="118" t="s">
        <v>35</v>
      </c>
      <c r="K5300" s="118" t="s">
        <v>35</v>
      </c>
      <c r="L5300" s="119" t="s">
        <v>46</v>
      </c>
      <c r="M5300" s="119" t="s">
        <v>46</v>
      </c>
      <c r="N5300" s="120" t="s">
        <v>47</v>
      </c>
      <c r="O5300" s="118" t="s">
        <v>35</v>
      </c>
      <c r="P5300" s="121" t="s">
        <v>47</v>
      </c>
      <c r="Q5300" s="121" t="s">
        <v>47</v>
      </c>
      <c r="R5300" s="122" t="s">
        <v>47</v>
      </c>
      <c r="S5300" s="123" t="s">
        <v>48</v>
      </c>
      <c r="T5300" s="124" t="s">
        <v>47</v>
      </c>
      <c r="U5300" s="125" t="s">
        <v>47</v>
      </c>
    </row>
    <row r="5301" spans="2:21" ht="34.5" customHeight="1" x14ac:dyDescent="0.25">
      <c r="B5301" s="48" t="str">
        <f t="shared" si="808"/>
        <v>--------</v>
      </c>
      <c r="C5301" s="14" t="str">
        <f t="shared" si="809"/>
        <v>--------</v>
      </c>
      <c r="D5301" s="2" t="str">
        <f t="shared" si="810"/>
        <v>-----</v>
      </c>
      <c r="E5301" s="15" t="str">
        <f t="shared" si="811"/>
        <v>-----</v>
      </c>
      <c r="F5301" s="15" t="str">
        <f t="shared" si="812"/>
        <v>-----</v>
      </c>
      <c r="G5301" s="117" t="str">
        <f t="shared" si="813"/>
        <v>-----</v>
      </c>
      <c r="H5301" s="39"/>
      <c r="J5301" s="118" t="s">
        <v>35</v>
      </c>
      <c r="K5301" s="118" t="s">
        <v>35</v>
      </c>
      <c r="L5301" s="119" t="s">
        <v>46</v>
      </c>
      <c r="M5301" s="119" t="s">
        <v>46</v>
      </c>
      <c r="N5301" s="120" t="s">
        <v>47</v>
      </c>
      <c r="O5301" s="118" t="s">
        <v>35</v>
      </c>
      <c r="P5301" s="121" t="s">
        <v>47</v>
      </c>
      <c r="Q5301" s="121" t="s">
        <v>47</v>
      </c>
      <c r="R5301" s="122" t="s">
        <v>47</v>
      </c>
      <c r="S5301" s="123" t="s">
        <v>48</v>
      </c>
      <c r="T5301" s="124" t="s">
        <v>47</v>
      </c>
      <c r="U5301" s="125" t="s">
        <v>47</v>
      </c>
    </row>
    <row r="5305" spans="2:21" ht="35.25" customHeight="1" x14ac:dyDescent="0.25">
      <c r="B5305" s="188" t="s">
        <v>43</v>
      </c>
      <c r="C5305" s="188"/>
      <c r="D5305" s="188"/>
      <c r="E5305" s="188"/>
      <c r="F5305" s="188"/>
      <c r="G5305" s="188"/>
      <c r="H5305" s="188"/>
      <c r="J5305" t="s">
        <v>44</v>
      </c>
      <c r="K5305" s="114">
        <v>43325</v>
      </c>
    </row>
    <row r="5307" spans="2:21" x14ac:dyDescent="0.25">
      <c r="B5307" s="1" t="s">
        <v>14</v>
      </c>
    </row>
    <row r="5308" spans="2:21" ht="8.25" customHeight="1" x14ac:dyDescent="0.25"/>
    <row r="5309" spans="2:21" ht="21" x14ac:dyDescent="0.35">
      <c r="B5309" s="189" t="s">
        <v>15</v>
      </c>
      <c r="C5309" s="189"/>
      <c r="D5309" s="115" t="str">
        <f>U5331</f>
        <v>-----</v>
      </c>
      <c r="E5309" s="45"/>
      <c r="F5309" s="113" t="s">
        <v>16</v>
      </c>
      <c r="G5309" s="116" t="str">
        <f>D5309</f>
        <v>-----</v>
      </c>
      <c r="H5309" s="42" t="s">
        <v>45</v>
      </c>
    </row>
    <row r="5311" spans="2:21" x14ac:dyDescent="0.25">
      <c r="B5311" t="s">
        <v>28</v>
      </c>
      <c r="C5311" s="190" t="str">
        <f>S5331</f>
        <v>------</v>
      </c>
      <c r="D5311" s="190"/>
      <c r="E5311" s="190"/>
      <c r="F5311" s="190"/>
      <c r="G5311" s="40" t="s">
        <v>29</v>
      </c>
      <c r="H5311" s="44" t="s">
        <v>30</v>
      </c>
    </row>
    <row r="5312" spans="2:21" x14ac:dyDescent="0.25">
      <c r="C5312" s="45"/>
      <c r="D5312" s="45"/>
      <c r="E5312" s="45"/>
      <c r="F5312" s="45"/>
      <c r="G5312" s="40"/>
      <c r="H5312" s="45"/>
    </row>
    <row r="5313" spans="2:10" x14ac:dyDescent="0.25">
      <c r="B5313" t="s">
        <v>31</v>
      </c>
      <c r="C5313" s="47" t="str">
        <f>T5331</f>
        <v>-----</v>
      </c>
      <c r="D5313" s="41" t="s">
        <v>27</v>
      </c>
      <c r="E5313" s="41"/>
      <c r="F5313" s="44"/>
      <c r="G5313" s="44"/>
      <c r="H5313" s="44"/>
    </row>
    <row r="5315" spans="2:10" x14ac:dyDescent="0.25">
      <c r="B5315" t="s">
        <v>32</v>
      </c>
      <c r="C5315" s="44"/>
      <c r="D5315" s="44"/>
      <c r="E5315" s="45"/>
      <c r="F5315" s="40" t="s">
        <v>33</v>
      </c>
      <c r="G5315" s="44"/>
      <c r="H5315" s="44"/>
    </row>
    <row r="5316" spans="2:10" x14ac:dyDescent="0.25">
      <c r="F5316" s="40"/>
    </row>
    <row r="5317" spans="2:10" x14ac:dyDescent="0.25">
      <c r="B5317" s="112" t="s">
        <v>34</v>
      </c>
      <c r="C5317" s="44"/>
      <c r="D5317" s="40" t="s">
        <v>17</v>
      </c>
      <c r="E5317" s="44"/>
      <c r="F5317" s="44"/>
      <c r="G5317" s="44"/>
      <c r="H5317" s="44"/>
    </row>
    <row r="5318" spans="2:10" x14ac:dyDescent="0.25">
      <c r="F5318" s="40"/>
    </row>
    <row r="5319" spans="2:10" x14ac:dyDescent="0.25">
      <c r="B5319" t="s">
        <v>18</v>
      </c>
      <c r="D5319" s="43" t="s">
        <v>19</v>
      </c>
      <c r="E5319" s="43"/>
      <c r="F5319" s="43" t="s">
        <v>20</v>
      </c>
      <c r="G5319" t="s">
        <v>21</v>
      </c>
    </row>
    <row r="5320" spans="2:10" x14ac:dyDescent="0.25">
      <c r="F5320" s="40"/>
    </row>
    <row r="5321" spans="2:10" x14ac:dyDescent="0.25">
      <c r="B5321" s="191" t="s">
        <v>22</v>
      </c>
      <c r="C5321" s="191"/>
      <c r="D5321" s="191"/>
      <c r="E5321" s="191"/>
      <c r="F5321" s="191"/>
      <c r="G5321" s="191"/>
      <c r="H5321" s="191"/>
    </row>
    <row r="5322" spans="2:10" x14ac:dyDescent="0.25">
      <c r="F5322" s="40"/>
    </row>
    <row r="5323" spans="2:10" ht="15.75" x14ac:dyDescent="0.25">
      <c r="B5323" t="s">
        <v>23</v>
      </c>
      <c r="E5323" s="192" t="str">
        <f>N5331</f>
        <v>-----</v>
      </c>
      <c r="F5323" s="192"/>
      <c r="G5323" s="192"/>
      <c r="H5323" s="192"/>
    </row>
    <row r="5324" spans="2:10" x14ac:dyDescent="0.25">
      <c r="F5324" s="113"/>
      <c r="G5324" s="113"/>
      <c r="H5324" s="113"/>
    </row>
    <row r="5325" spans="2:10" ht="23.25" x14ac:dyDescent="0.25">
      <c r="B5325" t="s">
        <v>25</v>
      </c>
      <c r="D5325" s="46">
        <f>J5330</f>
        <v>0</v>
      </c>
      <c r="E5325" s="45"/>
      <c r="F5325" s="113" t="s">
        <v>26</v>
      </c>
      <c r="G5325" s="113"/>
      <c r="H5325" s="113"/>
    </row>
    <row r="5326" spans="2:10" x14ac:dyDescent="0.25">
      <c r="F5326" s="40"/>
    </row>
    <row r="5327" spans="2:10" x14ac:dyDescent="0.25">
      <c r="B5327" t="s">
        <v>24</v>
      </c>
      <c r="F5327" s="40"/>
    </row>
    <row r="5328" spans="2:10" x14ac:dyDescent="0.25">
      <c r="F5328" s="40"/>
      <c r="J5328" s="49"/>
    </row>
    <row r="5330" spans="2:21" ht="28.5" customHeight="1" x14ac:dyDescent="0.5">
      <c r="B5330" s="39" t="s">
        <v>8</v>
      </c>
      <c r="C5330" s="39" t="s">
        <v>9</v>
      </c>
      <c r="D5330" s="39" t="s">
        <v>10</v>
      </c>
      <c r="E5330" s="193" t="s">
        <v>11</v>
      </c>
      <c r="F5330" s="194"/>
      <c r="G5330" s="39" t="s">
        <v>12</v>
      </c>
      <c r="H5330" s="39" t="s">
        <v>13</v>
      </c>
      <c r="J5330" s="195">
        <f>SUM(O5331:O5340)</f>
        <v>0</v>
      </c>
      <c r="K5330" s="195"/>
      <c r="L5330" s="195"/>
      <c r="M5330" s="195"/>
      <c r="N5330" s="195"/>
      <c r="O5330" s="195"/>
      <c r="P5330" s="195"/>
      <c r="Q5330" s="195"/>
      <c r="R5330" s="195"/>
      <c r="S5330" s="195"/>
    </row>
    <row r="5331" spans="2:21" ht="34.5" customHeight="1" x14ac:dyDescent="0.25">
      <c r="B5331" s="48" t="str">
        <f>K5331</f>
        <v>--------</v>
      </c>
      <c r="C5331" s="14" t="str">
        <f>J5331</f>
        <v>--------</v>
      </c>
      <c r="D5331" s="2" t="str">
        <f>P5331</f>
        <v>-----</v>
      </c>
      <c r="E5331" s="15" t="str">
        <f>Q5331</f>
        <v>-----</v>
      </c>
      <c r="F5331" s="15" t="str">
        <f>R5331</f>
        <v>-----</v>
      </c>
      <c r="G5331" s="117" t="str">
        <f>IF(U5331&lt;$K$1,"13/08/2018",U5331)</f>
        <v>-----</v>
      </c>
      <c r="H5331" s="39"/>
      <c r="J5331" s="118" t="s">
        <v>35</v>
      </c>
      <c r="K5331" s="118" t="s">
        <v>35</v>
      </c>
      <c r="L5331" s="119" t="s">
        <v>46</v>
      </c>
      <c r="M5331" s="119" t="s">
        <v>46</v>
      </c>
      <c r="N5331" s="120" t="s">
        <v>47</v>
      </c>
      <c r="O5331" s="118" t="s">
        <v>35</v>
      </c>
      <c r="P5331" s="121" t="s">
        <v>47</v>
      </c>
      <c r="Q5331" s="121" t="s">
        <v>47</v>
      </c>
      <c r="R5331" s="122" t="s">
        <v>47</v>
      </c>
      <c r="S5331" s="123" t="s">
        <v>48</v>
      </c>
      <c r="T5331" s="124" t="s">
        <v>47</v>
      </c>
      <c r="U5331" s="125" t="s">
        <v>47</v>
      </c>
    </row>
    <row r="5332" spans="2:21" ht="34.5" customHeight="1" x14ac:dyDescent="0.25">
      <c r="B5332" s="48" t="str">
        <f t="shared" ref="B5332:B5340" si="814">K5332</f>
        <v>--------</v>
      </c>
      <c r="C5332" s="14" t="str">
        <f t="shared" ref="C5332:C5340" si="815">J5332</f>
        <v>--------</v>
      </c>
      <c r="D5332" s="2" t="str">
        <f t="shared" ref="D5332:D5340" si="816">P5332</f>
        <v>-----</v>
      </c>
      <c r="E5332" s="15" t="str">
        <f t="shared" ref="E5332:E5340" si="817">Q5332</f>
        <v>-----</v>
      </c>
      <c r="F5332" s="15" t="str">
        <f t="shared" ref="F5332:F5340" si="818">R5332</f>
        <v>-----</v>
      </c>
      <c r="G5332" s="117" t="str">
        <f t="shared" ref="G5332:G5340" si="819">IF(U5332&lt;$K$1,"19/03/2018",U5332)</f>
        <v>-----</v>
      </c>
      <c r="H5332" s="39"/>
      <c r="J5332" s="118" t="s">
        <v>35</v>
      </c>
      <c r="K5332" s="118" t="s">
        <v>35</v>
      </c>
      <c r="L5332" s="119" t="s">
        <v>46</v>
      </c>
      <c r="M5332" s="119" t="s">
        <v>46</v>
      </c>
      <c r="N5332" s="120" t="s">
        <v>47</v>
      </c>
      <c r="O5332" s="118" t="s">
        <v>35</v>
      </c>
      <c r="P5332" s="121" t="s">
        <v>47</v>
      </c>
      <c r="Q5332" s="121" t="s">
        <v>47</v>
      </c>
      <c r="R5332" s="122" t="s">
        <v>47</v>
      </c>
      <c r="S5332" s="123" t="s">
        <v>48</v>
      </c>
      <c r="T5332" s="124" t="s">
        <v>47</v>
      </c>
      <c r="U5332" s="125" t="s">
        <v>47</v>
      </c>
    </row>
    <row r="5333" spans="2:21" ht="34.5" customHeight="1" x14ac:dyDescent="0.25">
      <c r="B5333" s="48" t="str">
        <f t="shared" si="814"/>
        <v>--------</v>
      </c>
      <c r="C5333" s="14" t="str">
        <f t="shared" si="815"/>
        <v>--------</v>
      </c>
      <c r="D5333" s="2" t="str">
        <f t="shared" si="816"/>
        <v>-----</v>
      </c>
      <c r="E5333" s="15" t="str">
        <f t="shared" si="817"/>
        <v>-----</v>
      </c>
      <c r="F5333" s="15" t="str">
        <f t="shared" si="818"/>
        <v>-----</v>
      </c>
      <c r="G5333" s="117" t="str">
        <f t="shared" si="819"/>
        <v>-----</v>
      </c>
      <c r="H5333" s="39"/>
      <c r="J5333" s="118" t="s">
        <v>35</v>
      </c>
      <c r="K5333" s="118" t="s">
        <v>35</v>
      </c>
      <c r="L5333" s="119" t="s">
        <v>46</v>
      </c>
      <c r="M5333" s="119" t="s">
        <v>46</v>
      </c>
      <c r="N5333" s="120" t="s">
        <v>47</v>
      </c>
      <c r="O5333" s="118" t="s">
        <v>35</v>
      </c>
      <c r="P5333" s="121" t="s">
        <v>47</v>
      </c>
      <c r="Q5333" s="121" t="s">
        <v>47</v>
      </c>
      <c r="R5333" s="122" t="s">
        <v>47</v>
      </c>
      <c r="S5333" s="123" t="s">
        <v>48</v>
      </c>
      <c r="T5333" s="124" t="s">
        <v>47</v>
      </c>
      <c r="U5333" s="125" t="s">
        <v>47</v>
      </c>
    </row>
    <row r="5334" spans="2:21" ht="34.5" customHeight="1" x14ac:dyDescent="0.25">
      <c r="B5334" s="48" t="str">
        <f t="shared" si="814"/>
        <v>--------</v>
      </c>
      <c r="C5334" s="14" t="str">
        <f t="shared" si="815"/>
        <v>--------</v>
      </c>
      <c r="D5334" s="2" t="str">
        <f t="shared" si="816"/>
        <v>-----</v>
      </c>
      <c r="E5334" s="15" t="str">
        <f t="shared" si="817"/>
        <v>-----</v>
      </c>
      <c r="F5334" s="15" t="str">
        <f t="shared" si="818"/>
        <v>-----</v>
      </c>
      <c r="G5334" s="117" t="str">
        <f t="shared" si="819"/>
        <v>-----</v>
      </c>
      <c r="H5334" s="39"/>
      <c r="J5334" s="118" t="s">
        <v>35</v>
      </c>
      <c r="K5334" s="118" t="s">
        <v>35</v>
      </c>
      <c r="L5334" s="119" t="s">
        <v>46</v>
      </c>
      <c r="M5334" s="119" t="s">
        <v>46</v>
      </c>
      <c r="N5334" s="120" t="s">
        <v>47</v>
      </c>
      <c r="O5334" s="118" t="s">
        <v>35</v>
      </c>
      <c r="P5334" s="121" t="s">
        <v>47</v>
      </c>
      <c r="Q5334" s="121" t="s">
        <v>47</v>
      </c>
      <c r="R5334" s="122" t="s">
        <v>47</v>
      </c>
      <c r="S5334" s="123" t="s">
        <v>48</v>
      </c>
      <c r="T5334" s="124" t="s">
        <v>47</v>
      </c>
      <c r="U5334" s="125" t="s">
        <v>47</v>
      </c>
    </row>
    <row r="5335" spans="2:21" ht="34.5" customHeight="1" x14ac:dyDescent="0.25">
      <c r="B5335" s="48" t="str">
        <f t="shared" si="814"/>
        <v>--------</v>
      </c>
      <c r="C5335" s="14" t="str">
        <f t="shared" si="815"/>
        <v>--------</v>
      </c>
      <c r="D5335" s="2" t="str">
        <f t="shared" si="816"/>
        <v>-----</v>
      </c>
      <c r="E5335" s="15" t="str">
        <f t="shared" si="817"/>
        <v>-----</v>
      </c>
      <c r="F5335" s="15" t="str">
        <f t="shared" si="818"/>
        <v>-----</v>
      </c>
      <c r="G5335" s="117" t="str">
        <f t="shared" si="819"/>
        <v>-----</v>
      </c>
      <c r="H5335" s="39"/>
      <c r="J5335" s="118" t="s">
        <v>35</v>
      </c>
      <c r="K5335" s="118" t="s">
        <v>35</v>
      </c>
      <c r="L5335" s="119" t="s">
        <v>46</v>
      </c>
      <c r="M5335" s="119" t="s">
        <v>46</v>
      </c>
      <c r="N5335" s="120" t="s">
        <v>47</v>
      </c>
      <c r="O5335" s="118" t="s">
        <v>35</v>
      </c>
      <c r="P5335" s="121" t="s">
        <v>47</v>
      </c>
      <c r="Q5335" s="121" t="s">
        <v>47</v>
      </c>
      <c r="R5335" s="122" t="s">
        <v>47</v>
      </c>
      <c r="S5335" s="123" t="s">
        <v>48</v>
      </c>
      <c r="T5335" s="124" t="s">
        <v>47</v>
      </c>
      <c r="U5335" s="125" t="s">
        <v>47</v>
      </c>
    </row>
    <row r="5336" spans="2:21" ht="34.5" customHeight="1" x14ac:dyDescent="0.25">
      <c r="B5336" s="48" t="str">
        <f t="shared" si="814"/>
        <v>--------</v>
      </c>
      <c r="C5336" s="14" t="str">
        <f t="shared" si="815"/>
        <v>--------</v>
      </c>
      <c r="D5336" s="2" t="str">
        <f t="shared" si="816"/>
        <v>-----</v>
      </c>
      <c r="E5336" s="15" t="str">
        <f t="shared" si="817"/>
        <v>-----</v>
      </c>
      <c r="F5336" s="15" t="str">
        <f t="shared" si="818"/>
        <v>-----</v>
      </c>
      <c r="G5336" s="117" t="str">
        <f t="shared" si="819"/>
        <v>-----</v>
      </c>
      <c r="H5336" s="39"/>
      <c r="J5336" s="118" t="s">
        <v>35</v>
      </c>
      <c r="K5336" s="118" t="s">
        <v>35</v>
      </c>
      <c r="L5336" s="119" t="s">
        <v>46</v>
      </c>
      <c r="M5336" s="119" t="s">
        <v>46</v>
      </c>
      <c r="N5336" s="120" t="s">
        <v>47</v>
      </c>
      <c r="O5336" s="118" t="s">
        <v>35</v>
      </c>
      <c r="P5336" s="121" t="s">
        <v>47</v>
      </c>
      <c r="Q5336" s="121" t="s">
        <v>47</v>
      </c>
      <c r="R5336" s="122" t="s">
        <v>47</v>
      </c>
      <c r="S5336" s="123" t="s">
        <v>48</v>
      </c>
      <c r="T5336" s="124" t="s">
        <v>47</v>
      </c>
      <c r="U5336" s="125" t="s">
        <v>47</v>
      </c>
    </row>
    <row r="5337" spans="2:21" ht="34.5" customHeight="1" x14ac:dyDescent="0.25">
      <c r="B5337" s="48" t="str">
        <f t="shared" si="814"/>
        <v>--------</v>
      </c>
      <c r="C5337" s="14" t="str">
        <f t="shared" si="815"/>
        <v>--------</v>
      </c>
      <c r="D5337" s="2" t="str">
        <f t="shared" si="816"/>
        <v>-----</v>
      </c>
      <c r="E5337" s="15" t="str">
        <f t="shared" si="817"/>
        <v>-----</v>
      </c>
      <c r="F5337" s="15" t="str">
        <f t="shared" si="818"/>
        <v>-----</v>
      </c>
      <c r="G5337" s="117" t="str">
        <f t="shared" si="819"/>
        <v>-----</v>
      </c>
      <c r="H5337" s="39"/>
      <c r="J5337" s="118" t="s">
        <v>35</v>
      </c>
      <c r="K5337" s="118" t="s">
        <v>35</v>
      </c>
      <c r="L5337" s="119" t="s">
        <v>46</v>
      </c>
      <c r="M5337" s="119" t="s">
        <v>46</v>
      </c>
      <c r="N5337" s="120" t="s">
        <v>47</v>
      </c>
      <c r="O5337" s="118" t="s">
        <v>35</v>
      </c>
      <c r="P5337" s="121" t="s">
        <v>47</v>
      </c>
      <c r="Q5337" s="121" t="s">
        <v>47</v>
      </c>
      <c r="R5337" s="122" t="s">
        <v>47</v>
      </c>
      <c r="S5337" s="123" t="s">
        <v>48</v>
      </c>
      <c r="T5337" s="124" t="s">
        <v>47</v>
      </c>
      <c r="U5337" s="125" t="s">
        <v>47</v>
      </c>
    </row>
    <row r="5338" spans="2:21" ht="34.5" customHeight="1" x14ac:dyDescent="0.25">
      <c r="B5338" s="48" t="str">
        <f t="shared" si="814"/>
        <v>--------</v>
      </c>
      <c r="C5338" s="14" t="str">
        <f t="shared" si="815"/>
        <v>--------</v>
      </c>
      <c r="D5338" s="2" t="str">
        <f t="shared" si="816"/>
        <v>-----</v>
      </c>
      <c r="E5338" s="15" t="str">
        <f t="shared" si="817"/>
        <v>-----</v>
      </c>
      <c r="F5338" s="15" t="str">
        <f t="shared" si="818"/>
        <v>-----</v>
      </c>
      <c r="G5338" s="117" t="str">
        <f t="shared" si="819"/>
        <v>-----</v>
      </c>
      <c r="H5338" s="39"/>
      <c r="J5338" s="118" t="s">
        <v>35</v>
      </c>
      <c r="K5338" s="118" t="s">
        <v>35</v>
      </c>
      <c r="L5338" s="119" t="s">
        <v>46</v>
      </c>
      <c r="M5338" s="119" t="s">
        <v>46</v>
      </c>
      <c r="N5338" s="120" t="s">
        <v>47</v>
      </c>
      <c r="O5338" s="118" t="s">
        <v>35</v>
      </c>
      <c r="P5338" s="121" t="s">
        <v>47</v>
      </c>
      <c r="Q5338" s="121" t="s">
        <v>47</v>
      </c>
      <c r="R5338" s="122" t="s">
        <v>47</v>
      </c>
      <c r="S5338" s="123" t="s">
        <v>48</v>
      </c>
      <c r="T5338" s="124" t="s">
        <v>47</v>
      </c>
      <c r="U5338" s="125" t="s">
        <v>47</v>
      </c>
    </row>
    <row r="5339" spans="2:21" ht="34.5" customHeight="1" x14ac:dyDescent="0.25">
      <c r="B5339" s="48" t="str">
        <f t="shared" si="814"/>
        <v>--------</v>
      </c>
      <c r="C5339" s="14" t="str">
        <f t="shared" si="815"/>
        <v>--------</v>
      </c>
      <c r="D5339" s="2" t="str">
        <f t="shared" si="816"/>
        <v>-----</v>
      </c>
      <c r="E5339" s="15" t="str">
        <f t="shared" si="817"/>
        <v>-----</v>
      </c>
      <c r="F5339" s="15" t="str">
        <f t="shared" si="818"/>
        <v>-----</v>
      </c>
      <c r="G5339" s="117" t="str">
        <f t="shared" si="819"/>
        <v>-----</v>
      </c>
      <c r="H5339" s="39"/>
      <c r="J5339" s="118" t="s">
        <v>35</v>
      </c>
      <c r="K5339" s="118" t="s">
        <v>35</v>
      </c>
      <c r="L5339" s="119" t="s">
        <v>46</v>
      </c>
      <c r="M5339" s="119" t="s">
        <v>46</v>
      </c>
      <c r="N5339" s="120" t="s">
        <v>47</v>
      </c>
      <c r="O5339" s="118" t="s">
        <v>35</v>
      </c>
      <c r="P5339" s="121" t="s">
        <v>47</v>
      </c>
      <c r="Q5339" s="121" t="s">
        <v>47</v>
      </c>
      <c r="R5339" s="122" t="s">
        <v>47</v>
      </c>
      <c r="S5339" s="123" t="s">
        <v>48</v>
      </c>
      <c r="T5339" s="124" t="s">
        <v>47</v>
      </c>
      <c r="U5339" s="125" t="s">
        <v>47</v>
      </c>
    </row>
    <row r="5340" spans="2:21" ht="34.5" customHeight="1" x14ac:dyDescent="0.25">
      <c r="B5340" s="48" t="str">
        <f t="shared" si="814"/>
        <v>--------</v>
      </c>
      <c r="C5340" s="14" t="str">
        <f t="shared" si="815"/>
        <v>--------</v>
      </c>
      <c r="D5340" s="2" t="str">
        <f t="shared" si="816"/>
        <v>-----</v>
      </c>
      <c r="E5340" s="15" t="str">
        <f t="shared" si="817"/>
        <v>-----</v>
      </c>
      <c r="F5340" s="15" t="str">
        <f t="shared" si="818"/>
        <v>-----</v>
      </c>
      <c r="G5340" s="117" t="str">
        <f t="shared" si="819"/>
        <v>-----</v>
      </c>
      <c r="H5340" s="39"/>
      <c r="J5340" s="118" t="s">
        <v>35</v>
      </c>
      <c r="K5340" s="118" t="s">
        <v>35</v>
      </c>
      <c r="L5340" s="119" t="s">
        <v>46</v>
      </c>
      <c r="M5340" s="119" t="s">
        <v>46</v>
      </c>
      <c r="N5340" s="120" t="s">
        <v>47</v>
      </c>
      <c r="O5340" s="118" t="s">
        <v>35</v>
      </c>
      <c r="P5340" s="121" t="s">
        <v>47</v>
      </c>
      <c r="Q5340" s="121" t="s">
        <v>47</v>
      </c>
      <c r="R5340" s="122" t="s">
        <v>47</v>
      </c>
      <c r="S5340" s="123" t="s">
        <v>48</v>
      </c>
      <c r="T5340" s="124" t="s">
        <v>47</v>
      </c>
      <c r="U5340" s="125" t="s">
        <v>47</v>
      </c>
    </row>
    <row r="5344" spans="2:21" ht="35.25" customHeight="1" x14ac:dyDescent="0.25">
      <c r="B5344" s="188" t="s">
        <v>43</v>
      </c>
      <c r="C5344" s="188"/>
      <c r="D5344" s="188"/>
      <c r="E5344" s="188"/>
      <c r="F5344" s="188"/>
      <c r="G5344" s="188"/>
      <c r="H5344" s="188"/>
      <c r="J5344" t="s">
        <v>44</v>
      </c>
      <c r="K5344" s="114">
        <v>43325</v>
      </c>
    </row>
    <row r="5346" spans="2:8" x14ac:dyDescent="0.25">
      <c r="B5346" s="1" t="s">
        <v>14</v>
      </c>
    </row>
    <row r="5347" spans="2:8" ht="8.25" customHeight="1" x14ac:dyDescent="0.25"/>
    <row r="5348" spans="2:8" ht="21" x14ac:dyDescent="0.35">
      <c r="B5348" s="189" t="s">
        <v>15</v>
      </c>
      <c r="C5348" s="189"/>
      <c r="D5348" s="115" t="str">
        <f>U5370</f>
        <v>-----</v>
      </c>
      <c r="E5348" s="45"/>
      <c r="F5348" s="113" t="s">
        <v>16</v>
      </c>
      <c r="G5348" s="116" t="str">
        <f>D5348</f>
        <v>-----</v>
      </c>
      <c r="H5348" s="42" t="s">
        <v>45</v>
      </c>
    </row>
    <row r="5350" spans="2:8" x14ac:dyDescent="0.25">
      <c r="B5350" t="s">
        <v>28</v>
      </c>
      <c r="C5350" s="190" t="str">
        <f>S5370</f>
        <v>------</v>
      </c>
      <c r="D5350" s="190"/>
      <c r="E5350" s="190"/>
      <c r="F5350" s="190"/>
      <c r="G5350" s="40" t="s">
        <v>29</v>
      </c>
      <c r="H5350" s="44" t="s">
        <v>30</v>
      </c>
    </row>
    <row r="5351" spans="2:8" x14ac:dyDescent="0.25">
      <c r="C5351" s="45"/>
      <c r="D5351" s="45"/>
      <c r="E5351" s="45"/>
      <c r="F5351" s="45"/>
      <c r="G5351" s="40"/>
      <c r="H5351" s="45"/>
    </row>
    <row r="5352" spans="2:8" x14ac:dyDescent="0.25">
      <c r="B5352" t="s">
        <v>31</v>
      </c>
      <c r="C5352" s="47" t="str">
        <f>T5370</f>
        <v>-----</v>
      </c>
      <c r="D5352" s="41" t="s">
        <v>27</v>
      </c>
      <c r="E5352" s="41"/>
      <c r="F5352" s="44"/>
      <c r="G5352" s="44"/>
      <c r="H5352" s="44"/>
    </row>
    <row r="5354" spans="2:8" x14ac:dyDescent="0.25">
      <c r="B5354" t="s">
        <v>32</v>
      </c>
      <c r="C5354" s="44"/>
      <c r="D5354" s="44"/>
      <c r="E5354" s="45"/>
      <c r="F5354" s="40" t="s">
        <v>33</v>
      </c>
      <c r="G5354" s="44"/>
      <c r="H5354" s="44"/>
    </row>
    <row r="5355" spans="2:8" x14ac:dyDescent="0.25">
      <c r="F5355" s="40"/>
    </row>
    <row r="5356" spans="2:8" x14ac:dyDescent="0.25">
      <c r="B5356" s="112" t="s">
        <v>34</v>
      </c>
      <c r="C5356" s="44"/>
      <c r="D5356" s="40" t="s">
        <v>17</v>
      </c>
      <c r="E5356" s="44"/>
      <c r="F5356" s="44"/>
      <c r="G5356" s="44"/>
      <c r="H5356" s="44"/>
    </row>
    <row r="5357" spans="2:8" x14ac:dyDescent="0.25">
      <c r="F5357" s="40"/>
    </row>
    <row r="5358" spans="2:8" x14ac:dyDescent="0.25">
      <c r="B5358" t="s">
        <v>18</v>
      </c>
      <c r="D5358" s="43" t="s">
        <v>19</v>
      </c>
      <c r="E5358" s="43"/>
      <c r="F5358" s="43" t="s">
        <v>20</v>
      </c>
      <c r="G5358" t="s">
        <v>21</v>
      </c>
    </row>
    <row r="5359" spans="2:8" x14ac:dyDescent="0.25">
      <c r="F5359" s="40"/>
    </row>
    <row r="5360" spans="2:8" x14ac:dyDescent="0.25">
      <c r="B5360" s="191" t="s">
        <v>22</v>
      </c>
      <c r="C5360" s="191"/>
      <c r="D5360" s="191"/>
      <c r="E5360" s="191"/>
      <c r="F5360" s="191"/>
      <c r="G5360" s="191"/>
      <c r="H5360" s="191"/>
    </row>
    <row r="5361" spans="2:21" x14ac:dyDescent="0.25">
      <c r="F5361" s="40"/>
    </row>
    <row r="5362" spans="2:21" ht="15.75" x14ac:dyDescent="0.25">
      <c r="B5362" t="s">
        <v>23</v>
      </c>
      <c r="E5362" s="192" t="str">
        <f>N5370</f>
        <v>-----</v>
      </c>
      <c r="F5362" s="192"/>
      <c r="G5362" s="192"/>
      <c r="H5362" s="192"/>
    </row>
    <row r="5363" spans="2:21" x14ac:dyDescent="0.25">
      <c r="F5363" s="113"/>
      <c r="G5363" s="113"/>
      <c r="H5363" s="113"/>
    </row>
    <row r="5364" spans="2:21" ht="23.25" x14ac:dyDescent="0.25">
      <c r="B5364" t="s">
        <v>25</v>
      </c>
      <c r="D5364" s="46">
        <f>J5369</f>
        <v>0</v>
      </c>
      <c r="E5364" s="45"/>
      <c r="F5364" s="113" t="s">
        <v>26</v>
      </c>
      <c r="G5364" s="113"/>
      <c r="H5364" s="113"/>
    </row>
    <row r="5365" spans="2:21" x14ac:dyDescent="0.25">
      <c r="F5365" s="40"/>
    </row>
    <row r="5366" spans="2:21" x14ac:dyDescent="0.25">
      <c r="B5366" t="s">
        <v>24</v>
      </c>
      <c r="F5366" s="40"/>
    </row>
    <row r="5367" spans="2:21" x14ac:dyDescent="0.25">
      <c r="F5367" s="40"/>
      <c r="J5367" s="49"/>
    </row>
    <row r="5369" spans="2:21" ht="28.5" customHeight="1" x14ac:dyDescent="0.5">
      <c r="B5369" s="39" t="s">
        <v>8</v>
      </c>
      <c r="C5369" s="39" t="s">
        <v>9</v>
      </c>
      <c r="D5369" s="39" t="s">
        <v>10</v>
      </c>
      <c r="E5369" s="193" t="s">
        <v>11</v>
      </c>
      <c r="F5369" s="194"/>
      <c r="G5369" s="39" t="s">
        <v>12</v>
      </c>
      <c r="H5369" s="39" t="s">
        <v>13</v>
      </c>
      <c r="J5369" s="195">
        <f>SUM(O5370:O5379)</f>
        <v>0</v>
      </c>
      <c r="K5369" s="195"/>
      <c r="L5369" s="195"/>
      <c r="M5369" s="195"/>
      <c r="N5369" s="195"/>
      <c r="O5369" s="195"/>
      <c r="P5369" s="195"/>
      <c r="Q5369" s="195"/>
      <c r="R5369" s="195"/>
      <c r="S5369" s="195"/>
    </row>
    <row r="5370" spans="2:21" ht="34.5" customHeight="1" x14ac:dyDescent="0.25">
      <c r="B5370" s="48" t="str">
        <f>K5370</f>
        <v>--------</v>
      </c>
      <c r="C5370" s="14" t="str">
        <f>J5370</f>
        <v>--------</v>
      </c>
      <c r="D5370" s="2" t="str">
        <f>P5370</f>
        <v>-----</v>
      </c>
      <c r="E5370" s="15" t="str">
        <f>Q5370</f>
        <v>-----</v>
      </c>
      <c r="F5370" s="15" t="str">
        <f>R5370</f>
        <v>-----</v>
      </c>
      <c r="G5370" s="117" t="str">
        <f>IF(U5370&lt;$K$1,"13/08/2018",U5370)</f>
        <v>-----</v>
      </c>
      <c r="H5370" s="39"/>
      <c r="J5370" s="118" t="s">
        <v>35</v>
      </c>
      <c r="K5370" s="118" t="s">
        <v>35</v>
      </c>
      <c r="L5370" s="119" t="s">
        <v>46</v>
      </c>
      <c r="M5370" s="119" t="s">
        <v>46</v>
      </c>
      <c r="N5370" s="120" t="s">
        <v>47</v>
      </c>
      <c r="O5370" s="118" t="s">
        <v>35</v>
      </c>
      <c r="P5370" s="121" t="s">
        <v>47</v>
      </c>
      <c r="Q5370" s="121" t="s">
        <v>47</v>
      </c>
      <c r="R5370" s="122" t="s">
        <v>47</v>
      </c>
      <c r="S5370" s="123" t="s">
        <v>48</v>
      </c>
      <c r="T5370" s="124" t="s">
        <v>47</v>
      </c>
      <c r="U5370" s="125" t="s">
        <v>47</v>
      </c>
    </row>
    <row r="5371" spans="2:21" ht="34.5" customHeight="1" x14ac:dyDescent="0.25">
      <c r="B5371" s="48" t="str">
        <f t="shared" ref="B5371:B5379" si="820">K5371</f>
        <v>--------</v>
      </c>
      <c r="C5371" s="14" t="str">
        <f t="shared" ref="C5371:C5379" si="821">J5371</f>
        <v>--------</v>
      </c>
      <c r="D5371" s="2" t="str">
        <f t="shared" ref="D5371:D5379" si="822">P5371</f>
        <v>-----</v>
      </c>
      <c r="E5371" s="15" t="str">
        <f t="shared" ref="E5371:E5379" si="823">Q5371</f>
        <v>-----</v>
      </c>
      <c r="F5371" s="15" t="str">
        <f t="shared" ref="F5371:F5379" si="824">R5371</f>
        <v>-----</v>
      </c>
      <c r="G5371" s="117" t="str">
        <f t="shared" ref="G5371:G5379" si="825">IF(U5371&lt;$K$1,"19/03/2018",U5371)</f>
        <v>-----</v>
      </c>
      <c r="H5371" s="39"/>
      <c r="J5371" s="118" t="s">
        <v>35</v>
      </c>
      <c r="K5371" s="118" t="s">
        <v>35</v>
      </c>
      <c r="L5371" s="119" t="s">
        <v>46</v>
      </c>
      <c r="M5371" s="119" t="s">
        <v>46</v>
      </c>
      <c r="N5371" s="120" t="s">
        <v>47</v>
      </c>
      <c r="O5371" s="118" t="s">
        <v>35</v>
      </c>
      <c r="P5371" s="121" t="s">
        <v>47</v>
      </c>
      <c r="Q5371" s="121" t="s">
        <v>47</v>
      </c>
      <c r="R5371" s="122" t="s">
        <v>47</v>
      </c>
      <c r="S5371" s="123" t="s">
        <v>48</v>
      </c>
      <c r="T5371" s="124" t="s">
        <v>47</v>
      </c>
      <c r="U5371" s="125" t="s">
        <v>47</v>
      </c>
    </row>
    <row r="5372" spans="2:21" ht="34.5" customHeight="1" x14ac:dyDescent="0.25">
      <c r="B5372" s="48" t="str">
        <f t="shared" si="820"/>
        <v>--------</v>
      </c>
      <c r="C5372" s="14" t="str">
        <f t="shared" si="821"/>
        <v>--------</v>
      </c>
      <c r="D5372" s="2" t="str">
        <f t="shared" si="822"/>
        <v>-----</v>
      </c>
      <c r="E5372" s="15" t="str">
        <f t="shared" si="823"/>
        <v>-----</v>
      </c>
      <c r="F5372" s="15" t="str">
        <f t="shared" si="824"/>
        <v>-----</v>
      </c>
      <c r="G5372" s="117" t="str">
        <f t="shared" si="825"/>
        <v>-----</v>
      </c>
      <c r="H5372" s="39"/>
      <c r="J5372" s="118" t="s">
        <v>35</v>
      </c>
      <c r="K5372" s="118" t="s">
        <v>35</v>
      </c>
      <c r="L5372" s="119" t="s">
        <v>46</v>
      </c>
      <c r="M5372" s="119" t="s">
        <v>46</v>
      </c>
      <c r="N5372" s="120" t="s">
        <v>47</v>
      </c>
      <c r="O5372" s="118" t="s">
        <v>35</v>
      </c>
      <c r="P5372" s="121" t="s">
        <v>47</v>
      </c>
      <c r="Q5372" s="121" t="s">
        <v>47</v>
      </c>
      <c r="R5372" s="122" t="s">
        <v>47</v>
      </c>
      <c r="S5372" s="123" t="s">
        <v>48</v>
      </c>
      <c r="T5372" s="124" t="s">
        <v>47</v>
      </c>
      <c r="U5372" s="125" t="s">
        <v>47</v>
      </c>
    </row>
    <row r="5373" spans="2:21" ht="34.5" customHeight="1" x14ac:dyDescent="0.25">
      <c r="B5373" s="48" t="str">
        <f t="shared" si="820"/>
        <v>--------</v>
      </c>
      <c r="C5373" s="14" t="str">
        <f t="shared" si="821"/>
        <v>--------</v>
      </c>
      <c r="D5373" s="2" t="str">
        <f t="shared" si="822"/>
        <v>-----</v>
      </c>
      <c r="E5373" s="15" t="str">
        <f t="shared" si="823"/>
        <v>-----</v>
      </c>
      <c r="F5373" s="15" t="str">
        <f t="shared" si="824"/>
        <v>-----</v>
      </c>
      <c r="G5373" s="117" t="str">
        <f t="shared" si="825"/>
        <v>-----</v>
      </c>
      <c r="H5373" s="39"/>
      <c r="J5373" s="118" t="s">
        <v>35</v>
      </c>
      <c r="K5373" s="118" t="s">
        <v>35</v>
      </c>
      <c r="L5373" s="119" t="s">
        <v>46</v>
      </c>
      <c r="M5373" s="119" t="s">
        <v>46</v>
      </c>
      <c r="N5373" s="120" t="s">
        <v>47</v>
      </c>
      <c r="O5373" s="118" t="s">
        <v>35</v>
      </c>
      <c r="P5373" s="121" t="s">
        <v>47</v>
      </c>
      <c r="Q5373" s="121" t="s">
        <v>47</v>
      </c>
      <c r="R5373" s="122" t="s">
        <v>47</v>
      </c>
      <c r="S5373" s="123" t="s">
        <v>48</v>
      </c>
      <c r="T5373" s="124" t="s">
        <v>47</v>
      </c>
      <c r="U5373" s="125" t="s">
        <v>47</v>
      </c>
    </row>
    <row r="5374" spans="2:21" ht="34.5" customHeight="1" x14ac:dyDescent="0.25">
      <c r="B5374" s="48" t="str">
        <f t="shared" si="820"/>
        <v>--------</v>
      </c>
      <c r="C5374" s="14" t="str">
        <f t="shared" si="821"/>
        <v>--------</v>
      </c>
      <c r="D5374" s="2" t="str">
        <f t="shared" si="822"/>
        <v>-----</v>
      </c>
      <c r="E5374" s="15" t="str">
        <f t="shared" si="823"/>
        <v>-----</v>
      </c>
      <c r="F5374" s="15" t="str">
        <f t="shared" si="824"/>
        <v>-----</v>
      </c>
      <c r="G5374" s="117" t="str">
        <f t="shared" si="825"/>
        <v>-----</v>
      </c>
      <c r="H5374" s="39"/>
      <c r="J5374" s="118" t="s">
        <v>35</v>
      </c>
      <c r="K5374" s="118" t="s">
        <v>35</v>
      </c>
      <c r="L5374" s="119" t="s">
        <v>46</v>
      </c>
      <c r="M5374" s="119" t="s">
        <v>46</v>
      </c>
      <c r="N5374" s="120" t="s">
        <v>47</v>
      </c>
      <c r="O5374" s="118" t="s">
        <v>35</v>
      </c>
      <c r="P5374" s="121" t="s">
        <v>47</v>
      </c>
      <c r="Q5374" s="121" t="s">
        <v>47</v>
      </c>
      <c r="R5374" s="122" t="s">
        <v>47</v>
      </c>
      <c r="S5374" s="123" t="s">
        <v>48</v>
      </c>
      <c r="T5374" s="124" t="s">
        <v>47</v>
      </c>
      <c r="U5374" s="125" t="s">
        <v>47</v>
      </c>
    </row>
    <row r="5375" spans="2:21" ht="34.5" customHeight="1" x14ac:dyDescent="0.25">
      <c r="B5375" s="48" t="str">
        <f t="shared" si="820"/>
        <v>--------</v>
      </c>
      <c r="C5375" s="14" t="str">
        <f t="shared" si="821"/>
        <v>--------</v>
      </c>
      <c r="D5375" s="2" t="str">
        <f t="shared" si="822"/>
        <v>-----</v>
      </c>
      <c r="E5375" s="15" t="str">
        <f t="shared" si="823"/>
        <v>-----</v>
      </c>
      <c r="F5375" s="15" t="str">
        <f t="shared" si="824"/>
        <v>-----</v>
      </c>
      <c r="G5375" s="117" t="str">
        <f t="shared" si="825"/>
        <v>-----</v>
      </c>
      <c r="H5375" s="39"/>
      <c r="J5375" s="118" t="s">
        <v>35</v>
      </c>
      <c r="K5375" s="118" t="s">
        <v>35</v>
      </c>
      <c r="L5375" s="119" t="s">
        <v>46</v>
      </c>
      <c r="M5375" s="119" t="s">
        <v>46</v>
      </c>
      <c r="N5375" s="120" t="s">
        <v>47</v>
      </c>
      <c r="O5375" s="118" t="s">
        <v>35</v>
      </c>
      <c r="P5375" s="121" t="s">
        <v>47</v>
      </c>
      <c r="Q5375" s="121" t="s">
        <v>47</v>
      </c>
      <c r="R5375" s="122" t="s">
        <v>47</v>
      </c>
      <c r="S5375" s="123" t="s">
        <v>48</v>
      </c>
      <c r="T5375" s="124" t="s">
        <v>47</v>
      </c>
      <c r="U5375" s="125" t="s">
        <v>47</v>
      </c>
    </row>
    <row r="5376" spans="2:21" ht="34.5" customHeight="1" x14ac:dyDescent="0.25">
      <c r="B5376" s="48" t="str">
        <f t="shared" si="820"/>
        <v>--------</v>
      </c>
      <c r="C5376" s="14" t="str">
        <f t="shared" si="821"/>
        <v>--------</v>
      </c>
      <c r="D5376" s="2" t="str">
        <f t="shared" si="822"/>
        <v>-----</v>
      </c>
      <c r="E5376" s="15" t="str">
        <f t="shared" si="823"/>
        <v>-----</v>
      </c>
      <c r="F5376" s="15" t="str">
        <f t="shared" si="824"/>
        <v>-----</v>
      </c>
      <c r="G5376" s="117" t="str">
        <f t="shared" si="825"/>
        <v>-----</v>
      </c>
      <c r="H5376" s="39"/>
      <c r="J5376" s="118" t="s">
        <v>35</v>
      </c>
      <c r="K5376" s="118" t="s">
        <v>35</v>
      </c>
      <c r="L5376" s="119" t="s">
        <v>46</v>
      </c>
      <c r="M5376" s="119" t="s">
        <v>46</v>
      </c>
      <c r="N5376" s="120" t="s">
        <v>47</v>
      </c>
      <c r="O5376" s="118" t="s">
        <v>35</v>
      </c>
      <c r="P5376" s="121" t="s">
        <v>47</v>
      </c>
      <c r="Q5376" s="121" t="s">
        <v>47</v>
      </c>
      <c r="R5376" s="122" t="s">
        <v>47</v>
      </c>
      <c r="S5376" s="123" t="s">
        <v>48</v>
      </c>
      <c r="T5376" s="124" t="s">
        <v>47</v>
      </c>
      <c r="U5376" s="125" t="s">
        <v>47</v>
      </c>
    </row>
    <row r="5377" spans="2:21" ht="34.5" customHeight="1" x14ac:dyDescent="0.25">
      <c r="B5377" s="48" t="str">
        <f t="shared" si="820"/>
        <v>--------</v>
      </c>
      <c r="C5377" s="14" t="str">
        <f t="shared" si="821"/>
        <v>--------</v>
      </c>
      <c r="D5377" s="2" t="str">
        <f t="shared" si="822"/>
        <v>-----</v>
      </c>
      <c r="E5377" s="15" t="str">
        <f t="shared" si="823"/>
        <v>-----</v>
      </c>
      <c r="F5377" s="15" t="str">
        <f t="shared" si="824"/>
        <v>-----</v>
      </c>
      <c r="G5377" s="117" t="str">
        <f t="shared" si="825"/>
        <v>-----</v>
      </c>
      <c r="H5377" s="39"/>
      <c r="J5377" s="118" t="s">
        <v>35</v>
      </c>
      <c r="K5377" s="118" t="s">
        <v>35</v>
      </c>
      <c r="L5377" s="119" t="s">
        <v>46</v>
      </c>
      <c r="M5377" s="119" t="s">
        <v>46</v>
      </c>
      <c r="N5377" s="120" t="s">
        <v>47</v>
      </c>
      <c r="O5377" s="118" t="s">
        <v>35</v>
      </c>
      <c r="P5377" s="121" t="s">
        <v>47</v>
      </c>
      <c r="Q5377" s="121" t="s">
        <v>47</v>
      </c>
      <c r="R5377" s="122" t="s">
        <v>47</v>
      </c>
      <c r="S5377" s="123" t="s">
        <v>48</v>
      </c>
      <c r="T5377" s="124" t="s">
        <v>47</v>
      </c>
      <c r="U5377" s="125" t="s">
        <v>47</v>
      </c>
    </row>
    <row r="5378" spans="2:21" ht="34.5" customHeight="1" x14ac:dyDescent="0.25">
      <c r="B5378" s="48" t="str">
        <f t="shared" si="820"/>
        <v>--------</v>
      </c>
      <c r="C5378" s="14" t="str">
        <f t="shared" si="821"/>
        <v>--------</v>
      </c>
      <c r="D5378" s="2" t="str">
        <f t="shared" si="822"/>
        <v>-----</v>
      </c>
      <c r="E5378" s="15" t="str">
        <f t="shared" si="823"/>
        <v>-----</v>
      </c>
      <c r="F5378" s="15" t="str">
        <f t="shared" si="824"/>
        <v>-----</v>
      </c>
      <c r="G5378" s="117" t="str">
        <f t="shared" si="825"/>
        <v>-----</v>
      </c>
      <c r="H5378" s="39"/>
      <c r="J5378" s="118" t="s">
        <v>35</v>
      </c>
      <c r="K5378" s="118" t="s">
        <v>35</v>
      </c>
      <c r="L5378" s="119" t="s">
        <v>46</v>
      </c>
      <c r="M5378" s="119" t="s">
        <v>46</v>
      </c>
      <c r="N5378" s="120" t="s">
        <v>47</v>
      </c>
      <c r="O5378" s="118" t="s">
        <v>35</v>
      </c>
      <c r="P5378" s="121" t="s">
        <v>47</v>
      </c>
      <c r="Q5378" s="121" t="s">
        <v>47</v>
      </c>
      <c r="R5378" s="122" t="s">
        <v>47</v>
      </c>
      <c r="S5378" s="123" t="s">
        <v>48</v>
      </c>
      <c r="T5378" s="124" t="s">
        <v>47</v>
      </c>
      <c r="U5378" s="125" t="s">
        <v>47</v>
      </c>
    </row>
    <row r="5379" spans="2:21" ht="34.5" customHeight="1" x14ac:dyDescent="0.25">
      <c r="B5379" s="48" t="str">
        <f t="shared" si="820"/>
        <v>--------</v>
      </c>
      <c r="C5379" s="14" t="str">
        <f t="shared" si="821"/>
        <v>--------</v>
      </c>
      <c r="D5379" s="2" t="str">
        <f t="shared" si="822"/>
        <v>-----</v>
      </c>
      <c r="E5379" s="15" t="str">
        <f t="shared" si="823"/>
        <v>-----</v>
      </c>
      <c r="F5379" s="15" t="str">
        <f t="shared" si="824"/>
        <v>-----</v>
      </c>
      <c r="G5379" s="117" t="str">
        <f t="shared" si="825"/>
        <v>-----</v>
      </c>
      <c r="H5379" s="39"/>
      <c r="J5379" s="118" t="s">
        <v>35</v>
      </c>
      <c r="K5379" s="118" t="s">
        <v>35</v>
      </c>
      <c r="L5379" s="119" t="s">
        <v>46</v>
      </c>
      <c r="M5379" s="119" t="s">
        <v>46</v>
      </c>
      <c r="N5379" s="120" t="s">
        <v>47</v>
      </c>
      <c r="O5379" s="118" t="s">
        <v>35</v>
      </c>
      <c r="P5379" s="121" t="s">
        <v>47</v>
      </c>
      <c r="Q5379" s="121" t="s">
        <v>47</v>
      </c>
      <c r="R5379" s="122" t="s">
        <v>47</v>
      </c>
      <c r="S5379" s="123" t="s">
        <v>48</v>
      </c>
      <c r="T5379" s="124" t="s">
        <v>47</v>
      </c>
      <c r="U5379" s="125" t="s">
        <v>47</v>
      </c>
    </row>
    <row r="5383" spans="2:21" ht="35.25" customHeight="1" x14ac:dyDescent="0.25">
      <c r="B5383" s="188" t="s">
        <v>43</v>
      </c>
      <c r="C5383" s="188"/>
      <c r="D5383" s="188"/>
      <c r="E5383" s="188"/>
      <c r="F5383" s="188"/>
      <c r="G5383" s="188"/>
      <c r="H5383" s="188"/>
      <c r="J5383" t="s">
        <v>44</v>
      </c>
      <c r="K5383" s="114">
        <v>43325</v>
      </c>
    </row>
    <row r="5385" spans="2:21" x14ac:dyDescent="0.25">
      <c r="B5385" s="1" t="s">
        <v>14</v>
      </c>
    </row>
    <row r="5386" spans="2:21" ht="8.25" customHeight="1" x14ac:dyDescent="0.25"/>
    <row r="5387" spans="2:21" ht="21" x14ac:dyDescent="0.35">
      <c r="B5387" s="189" t="s">
        <v>15</v>
      </c>
      <c r="C5387" s="189"/>
      <c r="D5387" s="115" t="str">
        <f>U5409</f>
        <v>-----</v>
      </c>
      <c r="E5387" s="45"/>
      <c r="F5387" s="113" t="s">
        <v>16</v>
      </c>
      <c r="G5387" s="116" t="str">
        <f>D5387</f>
        <v>-----</v>
      </c>
      <c r="H5387" s="42" t="s">
        <v>45</v>
      </c>
    </row>
    <row r="5389" spans="2:21" x14ac:dyDescent="0.25">
      <c r="B5389" t="s">
        <v>28</v>
      </c>
      <c r="C5389" s="190" t="str">
        <f>S5409</f>
        <v>------</v>
      </c>
      <c r="D5389" s="190"/>
      <c r="E5389" s="190"/>
      <c r="F5389" s="190"/>
      <c r="G5389" s="40" t="s">
        <v>29</v>
      </c>
      <c r="H5389" s="44" t="s">
        <v>30</v>
      </c>
    </row>
    <row r="5390" spans="2:21" x14ac:dyDescent="0.25">
      <c r="C5390" s="45"/>
      <c r="D5390" s="45"/>
      <c r="E5390" s="45"/>
      <c r="F5390" s="45"/>
      <c r="G5390" s="40"/>
      <c r="H5390" s="45"/>
    </row>
    <row r="5391" spans="2:21" x14ac:dyDescent="0.25">
      <c r="B5391" t="s">
        <v>31</v>
      </c>
      <c r="C5391" s="47" t="str">
        <f>T5409</f>
        <v>-----</v>
      </c>
      <c r="D5391" s="41" t="s">
        <v>27</v>
      </c>
      <c r="E5391" s="41"/>
      <c r="F5391" s="44"/>
      <c r="G5391" s="44"/>
      <c r="H5391" s="44"/>
    </row>
    <row r="5393" spans="2:19" x14ac:dyDescent="0.25">
      <c r="B5393" t="s">
        <v>32</v>
      </c>
      <c r="C5393" s="44"/>
      <c r="D5393" s="44"/>
      <c r="E5393" s="45"/>
      <c r="F5393" s="40" t="s">
        <v>33</v>
      </c>
      <c r="G5393" s="44"/>
      <c r="H5393" s="44"/>
    </row>
    <row r="5394" spans="2:19" x14ac:dyDescent="0.25">
      <c r="F5394" s="40"/>
    </row>
    <row r="5395" spans="2:19" x14ac:dyDescent="0.25">
      <c r="B5395" s="112" t="s">
        <v>34</v>
      </c>
      <c r="C5395" s="44"/>
      <c r="D5395" s="40" t="s">
        <v>17</v>
      </c>
      <c r="E5395" s="44"/>
      <c r="F5395" s="44"/>
      <c r="G5395" s="44"/>
      <c r="H5395" s="44"/>
    </row>
    <row r="5396" spans="2:19" x14ac:dyDescent="0.25">
      <c r="F5396" s="40"/>
    </row>
    <row r="5397" spans="2:19" x14ac:dyDescent="0.25">
      <c r="B5397" t="s">
        <v>18</v>
      </c>
      <c r="D5397" s="43" t="s">
        <v>19</v>
      </c>
      <c r="E5397" s="43"/>
      <c r="F5397" s="43" t="s">
        <v>20</v>
      </c>
      <c r="G5397" t="s">
        <v>21</v>
      </c>
    </row>
    <row r="5398" spans="2:19" x14ac:dyDescent="0.25">
      <c r="F5398" s="40"/>
    </row>
    <row r="5399" spans="2:19" x14ac:dyDescent="0.25">
      <c r="B5399" s="191" t="s">
        <v>22</v>
      </c>
      <c r="C5399" s="191"/>
      <c r="D5399" s="191"/>
      <c r="E5399" s="191"/>
      <c r="F5399" s="191"/>
      <c r="G5399" s="191"/>
      <c r="H5399" s="191"/>
    </row>
    <row r="5400" spans="2:19" x14ac:dyDescent="0.25">
      <c r="F5400" s="40"/>
    </row>
    <row r="5401" spans="2:19" ht="15.75" x14ac:dyDescent="0.25">
      <c r="B5401" t="s">
        <v>23</v>
      </c>
      <c r="E5401" s="192" t="str">
        <f>N5409</f>
        <v>-----</v>
      </c>
      <c r="F5401" s="192"/>
      <c r="G5401" s="192"/>
      <c r="H5401" s="192"/>
    </row>
    <row r="5402" spans="2:19" x14ac:dyDescent="0.25">
      <c r="F5402" s="113"/>
      <c r="G5402" s="113"/>
      <c r="H5402" s="113"/>
    </row>
    <row r="5403" spans="2:19" ht="23.25" x14ac:dyDescent="0.25">
      <c r="B5403" t="s">
        <v>25</v>
      </c>
      <c r="D5403" s="46">
        <f>J5408</f>
        <v>0</v>
      </c>
      <c r="E5403" s="45"/>
      <c r="F5403" s="113" t="s">
        <v>26</v>
      </c>
      <c r="G5403" s="113"/>
      <c r="H5403" s="113"/>
    </row>
    <row r="5404" spans="2:19" x14ac:dyDescent="0.25">
      <c r="F5404" s="40"/>
    </row>
    <row r="5405" spans="2:19" x14ac:dyDescent="0.25">
      <c r="B5405" t="s">
        <v>24</v>
      </c>
      <c r="F5405" s="40"/>
    </row>
    <row r="5406" spans="2:19" x14ac:dyDescent="0.25">
      <c r="F5406" s="40"/>
      <c r="J5406" s="49"/>
    </row>
    <row r="5408" spans="2:19" ht="28.5" customHeight="1" x14ac:dyDescent="0.5">
      <c r="B5408" s="39" t="s">
        <v>8</v>
      </c>
      <c r="C5408" s="39" t="s">
        <v>9</v>
      </c>
      <c r="D5408" s="39" t="s">
        <v>10</v>
      </c>
      <c r="E5408" s="193" t="s">
        <v>11</v>
      </c>
      <c r="F5408" s="194"/>
      <c r="G5408" s="39" t="s">
        <v>12</v>
      </c>
      <c r="H5408" s="39" t="s">
        <v>13</v>
      </c>
      <c r="J5408" s="195">
        <f>SUM(O5409:O5418)</f>
        <v>0</v>
      </c>
      <c r="K5408" s="195"/>
      <c r="L5408" s="195"/>
      <c r="M5408" s="195"/>
      <c r="N5408" s="195"/>
      <c r="O5408" s="195"/>
      <c r="P5408" s="195"/>
      <c r="Q5408" s="195"/>
      <c r="R5408" s="195"/>
      <c r="S5408" s="195"/>
    </row>
    <row r="5409" spans="2:21" ht="34.5" customHeight="1" x14ac:dyDescent="0.25">
      <c r="B5409" s="48" t="str">
        <f>K5409</f>
        <v>--------</v>
      </c>
      <c r="C5409" s="14" t="str">
        <f>J5409</f>
        <v>--------</v>
      </c>
      <c r="D5409" s="2" t="str">
        <f>P5409</f>
        <v>-----</v>
      </c>
      <c r="E5409" s="15" t="str">
        <f>Q5409</f>
        <v>-----</v>
      </c>
      <c r="F5409" s="15" t="str">
        <f>R5409</f>
        <v>-----</v>
      </c>
      <c r="G5409" s="117" t="str">
        <f>IF(U5409&lt;$K$1,"13/08/2018",U5409)</f>
        <v>-----</v>
      </c>
      <c r="H5409" s="39"/>
      <c r="J5409" s="118" t="s">
        <v>35</v>
      </c>
      <c r="K5409" s="118" t="s">
        <v>35</v>
      </c>
      <c r="L5409" s="119" t="s">
        <v>46</v>
      </c>
      <c r="M5409" s="119" t="s">
        <v>46</v>
      </c>
      <c r="N5409" s="120" t="s">
        <v>47</v>
      </c>
      <c r="O5409" s="118" t="s">
        <v>35</v>
      </c>
      <c r="P5409" s="121" t="s">
        <v>47</v>
      </c>
      <c r="Q5409" s="121" t="s">
        <v>47</v>
      </c>
      <c r="R5409" s="122" t="s">
        <v>47</v>
      </c>
      <c r="S5409" s="123" t="s">
        <v>48</v>
      </c>
      <c r="T5409" s="124" t="s">
        <v>47</v>
      </c>
      <c r="U5409" s="125" t="s">
        <v>47</v>
      </c>
    </row>
    <row r="5410" spans="2:21" ht="34.5" customHeight="1" x14ac:dyDescent="0.25">
      <c r="B5410" s="48" t="str">
        <f t="shared" ref="B5410:B5418" si="826">K5410</f>
        <v>--------</v>
      </c>
      <c r="C5410" s="14" t="str">
        <f t="shared" ref="C5410:C5418" si="827">J5410</f>
        <v>--------</v>
      </c>
      <c r="D5410" s="2" t="str">
        <f t="shared" ref="D5410:D5418" si="828">P5410</f>
        <v>-----</v>
      </c>
      <c r="E5410" s="15" t="str">
        <f t="shared" ref="E5410:E5418" si="829">Q5410</f>
        <v>-----</v>
      </c>
      <c r="F5410" s="15" t="str">
        <f t="shared" ref="F5410:F5418" si="830">R5410</f>
        <v>-----</v>
      </c>
      <c r="G5410" s="117" t="str">
        <f t="shared" ref="G5410:G5418" si="831">IF(U5410&lt;$K$1,"19/03/2018",U5410)</f>
        <v>-----</v>
      </c>
      <c r="H5410" s="39"/>
      <c r="J5410" s="118" t="s">
        <v>35</v>
      </c>
      <c r="K5410" s="118" t="s">
        <v>35</v>
      </c>
      <c r="L5410" s="119" t="s">
        <v>46</v>
      </c>
      <c r="M5410" s="119" t="s">
        <v>46</v>
      </c>
      <c r="N5410" s="120" t="s">
        <v>47</v>
      </c>
      <c r="O5410" s="118" t="s">
        <v>35</v>
      </c>
      <c r="P5410" s="121" t="s">
        <v>47</v>
      </c>
      <c r="Q5410" s="121" t="s">
        <v>47</v>
      </c>
      <c r="R5410" s="122" t="s">
        <v>47</v>
      </c>
      <c r="S5410" s="123" t="s">
        <v>48</v>
      </c>
      <c r="T5410" s="124" t="s">
        <v>47</v>
      </c>
      <c r="U5410" s="125" t="s">
        <v>47</v>
      </c>
    </row>
    <row r="5411" spans="2:21" ht="34.5" customHeight="1" x14ac:dyDescent="0.25">
      <c r="B5411" s="48" t="str">
        <f t="shared" si="826"/>
        <v>--------</v>
      </c>
      <c r="C5411" s="14" t="str">
        <f t="shared" si="827"/>
        <v>--------</v>
      </c>
      <c r="D5411" s="2" t="str">
        <f t="shared" si="828"/>
        <v>-----</v>
      </c>
      <c r="E5411" s="15" t="str">
        <f t="shared" si="829"/>
        <v>-----</v>
      </c>
      <c r="F5411" s="15" t="str">
        <f t="shared" si="830"/>
        <v>-----</v>
      </c>
      <c r="G5411" s="117" t="str">
        <f t="shared" si="831"/>
        <v>-----</v>
      </c>
      <c r="H5411" s="39"/>
      <c r="J5411" s="118" t="s">
        <v>35</v>
      </c>
      <c r="K5411" s="118" t="s">
        <v>35</v>
      </c>
      <c r="L5411" s="119" t="s">
        <v>46</v>
      </c>
      <c r="M5411" s="119" t="s">
        <v>46</v>
      </c>
      <c r="N5411" s="120" t="s">
        <v>47</v>
      </c>
      <c r="O5411" s="118" t="s">
        <v>35</v>
      </c>
      <c r="P5411" s="121" t="s">
        <v>47</v>
      </c>
      <c r="Q5411" s="121" t="s">
        <v>47</v>
      </c>
      <c r="R5411" s="122" t="s">
        <v>47</v>
      </c>
      <c r="S5411" s="123" t="s">
        <v>48</v>
      </c>
      <c r="T5411" s="124" t="s">
        <v>47</v>
      </c>
      <c r="U5411" s="125" t="s">
        <v>47</v>
      </c>
    </row>
    <row r="5412" spans="2:21" ht="34.5" customHeight="1" x14ac:dyDescent="0.25">
      <c r="B5412" s="48" t="str">
        <f t="shared" si="826"/>
        <v>--------</v>
      </c>
      <c r="C5412" s="14" t="str">
        <f t="shared" si="827"/>
        <v>--------</v>
      </c>
      <c r="D5412" s="2" t="str">
        <f t="shared" si="828"/>
        <v>-----</v>
      </c>
      <c r="E5412" s="15" t="str">
        <f t="shared" si="829"/>
        <v>-----</v>
      </c>
      <c r="F5412" s="15" t="str">
        <f t="shared" si="830"/>
        <v>-----</v>
      </c>
      <c r="G5412" s="117" t="str">
        <f t="shared" si="831"/>
        <v>-----</v>
      </c>
      <c r="H5412" s="39"/>
      <c r="J5412" s="118" t="s">
        <v>35</v>
      </c>
      <c r="K5412" s="118" t="s">
        <v>35</v>
      </c>
      <c r="L5412" s="119" t="s">
        <v>46</v>
      </c>
      <c r="M5412" s="119" t="s">
        <v>46</v>
      </c>
      <c r="N5412" s="120" t="s">
        <v>47</v>
      </c>
      <c r="O5412" s="118" t="s">
        <v>35</v>
      </c>
      <c r="P5412" s="121" t="s">
        <v>47</v>
      </c>
      <c r="Q5412" s="121" t="s">
        <v>47</v>
      </c>
      <c r="R5412" s="122" t="s">
        <v>47</v>
      </c>
      <c r="S5412" s="123" t="s">
        <v>48</v>
      </c>
      <c r="T5412" s="124" t="s">
        <v>47</v>
      </c>
      <c r="U5412" s="125" t="s">
        <v>47</v>
      </c>
    </row>
    <row r="5413" spans="2:21" ht="34.5" customHeight="1" x14ac:dyDescent="0.25">
      <c r="B5413" s="48" t="str">
        <f t="shared" si="826"/>
        <v>--------</v>
      </c>
      <c r="C5413" s="14" t="str">
        <f t="shared" si="827"/>
        <v>--------</v>
      </c>
      <c r="D5413" s="2" t="str">
        <f t="shared" si="828"/>
        <v>-----</v>
      </c>
      <c r="E5413" s="15" t="str">
        <f t="shared" si="829"/>
        <v>-----</v>
      </c>
      <c r="F5413" s="15" t="str">
        <f t="shared" si="830"/>
        <v>-----</v>
      </c>
      <c r="G5413" s="117" t="str">
        <f t="shared" si="831"/>
        <v>-----</v>
      </c>
      <c r="H5413" s="39"/>
      <c r="J5413" s="118" t="s">
        <v>35</v>
      </c>
      <c r="K5413" s="118" t="s">
        <v>35</v>
      </c>
      <c r="L5413" s="119" t="s">
        <v>46</v>
      </c>
      <c r="M5413" s="119" t="s">
        <v>46</v>
      </c>
      <c r="N5413" s="120" t="s">
        <v>47</v>
      </c>
      <c r="O5413" s="118" t="s">
        <v>35</v>
      </c>
      <c r="P5413" s="121" t="s">
        <v>47</v>
      </c>
      <c r="Q5413" s="121" t="s">
        <v>47</v>
      </c>
      <c r="R5413" s="122" t="s">
        <v>47</v>
      </c>
      <c r="S5413" s="123" t="s">
        <v>48</v>
      </c>
      <c r="T5413" s="124" t="s">
        <v>47</v>
      </c>
      <c r="U5413" s="125" t="s">
        <v>47</v>
      </c>
    </row>
    <row r="5414" spans="2:21" ht="34.5" customHeight="1" x14ac:dyDescent="0.25">
      <c r="B5414" s="48" t="str">
        <f t="shared" si="826"/>
        <v>--------</v>
      </c>
      <c r="C5414" s="14" t="str">
        <f t="shared" si="827"/>
        <v>--------</v>
      </c>
      <c r="D5414" s="2" t="str">
        <f t="shared" si="828"/>
        <v>-----</v>
      </c>
      <c r="E5414" s="15" t="str">
        <f t="shared" si="829"/>
        <v>-----</v>
      </c>
      <c r="F5414" s="15" t="str">
        <f t="shared" si="830"/>
        <v>-----</v>
      </c>
      <c r="G5414" s="117" t="str">
        <f t="shared" si="831"/>
        <v>-----</v>
      </c>
      <c r="H5414" s="39"/>
      <c r="J5414" s="118" t="s">
        <v>35</v>
      </c>
      <c r="K5414" s="118" t="s">
        <v>35</v>
      </c>
      <c r="L5414" s="119" t="s">
        <v>46</v>
      </c>
      <c r="M5414" s="119" t="s">
        <v>46</v>
      </c>
      <c r="N5414" s="120" t="s">
        <v>47</v>
      </c>
      <c r="O5414" s="118" t="s">
        <v>35</v>
      </c>
      <c r="P5414" s="121" t="s">
        <v>47</v>
      </c>
      <c r="Q5414" s="121" t="s">
        <v>47</v>
      </c>
      <c r="R5414" s="122" t="s">
        <v>47</v>
      </c>
      <c r="S5414" s="123" t="s">
        <v>48</v>
      </c>
      <c r="T5414" s="124" t="s">
        <v>47</v>
      </c>
      <c r="U5414" s="125" t="s">
        <v>47</v>
      </c>
    </row>
    <row r="5415" spans="2:21" ht="34.5" customHeight="1" x14ac:dyDescent="0.25">
      <c r="B5415" s="48" t="str">
        <f t="shared" si="826"/>
        <v>--------</v>
      </c>
      <c r="C5415" s="14" t="str">
        <f t="shared" si="827"/>
        <v>--------</v>
      </c>
      <c r="D5415" s="2" t="str">
        <f t="shared" si="828"/>
        <v>-----</v>
      </c>
      <c r="E5415" s="15" t="str">
        <f t="shared" si="829"/>
        <v>-----</v>
      </c>
      <c r="F5415" s="15" t="str">
        <f t="shared" si="830"/>
        <v>-----</v>
      </c>
      <c r="G5415" s="117" t="str">
        <f t="shared" si="831"/>
        <v>-----</v>
      </c>
      <c r="H5415" s="39"/>
      <c r="J5415" s="118" t="s">
        <v>35</v>
      </c>
      <c r="K5415" s="118" t="s">
        <v>35</v>
      </c>
      <c r="L5415" s="119" t="s">
        <v>46</v>
      </c>
      <c r="M5415" s="119" t="s">
        <v>46</v>
      </c>
      <c r="N5415" s="120" t="s">
        <v>47</v>
      </c>
      <c r="O5415" s="118" t="s">
        <v>35</v>
      </c>
      <c r="P5415" s="121" t="s">
        <v>47</v>
      </c>
      <c r="Q5415" s="121" t="s">
        <v>47</v>
      </c>
      <c r="R5415" s="122" t="s">
        <v>47</v>
      </c>
      <c r="S5415" s="123" t="s">
        <v>48</v>
      </c>
      <c r="T5415" s="124" t="s">
        <v>47</v>
      </c>
      <c r="U5415" s="125" t="s">
        <v>47</v>
      </c>
    </row>
    <row r="5416" spans="2:21" ht="34.5" customHeight="1" x14ac:dyDescent="0.25">
      <c r="B5416" s="48" t="str">
        <f t="shared" si="826"/>
        <v>--------</v>
      </c>
      <c r="C5416" s="14" t="str">
        <f t="shared" si="827"/>
        <v>--------</v>
      </c>
      <c r="D5416" s="2" t="str">
        <f t="shared" si="828"/>
        <v>-----</v>
      </c>
      <c r="E5416" s="15" t="str">
        <f t="shared" si="829"/>
        <v>-----</v>
      </c>
      <c r="F5416" s="15" t="str">
        <f t="shared" si="830"/>
        <v>-----</v>
      </c>
      <c r="G5416" s="117" t="str">
        <f t="shared" si="831"/>
        <v>-----</v>
      </c>
      <c r="H5416" s="39"/>
      <c r="J5416" s="118" t="s">
        <v>35</v>
      </c>
      <c r="K5416" s="118" t="s">
        <v>35</v>
      </c>
      <c r="L5416" s="119" t="s">
        <v>46</v>
      </c>
      <c r="M5416" s="119" t="s">
        <v>46</v>
      </c>
      <c r="N5416" s="120" t="s">
        <v>47</v>
      </c>
      <c r="O5416" s="118" t="s">
        <v>35</v>
      </c>
      <c r="P5416" s="121" t="s">
        <v>47</v>
      </c>
      <c r="Q5416" s="121" t="s">
        <v>47</v>
      </c>
      <c r="R5416" s="122" t="s">
        <v>47</v>
      </c>
      <c r="S5416" s="123" t="s">
        <v>48</v>
      </c>
      <c r="T5416" s="124" t="s">
        <v>47</v>
      </c>
      <c r="U5416" s="125" t="s">
        <v>47</v>
      </c>
    </row>
    <row r="5417" spans="2:21" ht="34.5" customHeight="1" x14ac:dyDescent="0.25">
      <c r="B5417" s="48" t="str">
        <f t="shared" si="826"/>
        <v>--------</v>
      </c>
      <c r="C5417" s="14" t="str">
        <f t="shared" si="827"/>
        <v>--------</v>
      </c>
      <c r="D5417" s="2" t="str">
        <f t="shared" si="828"/>
        <v>-----</v>
      </c>
      <c r="E5417" s="15" t="str">
        <f t="shared" si="829"/>
        <v>-----</v>
      </c>
      <c r="F5417" s="15" t="str">
        <f t="shared" si="830"/>
        <v>-----</v>
      </c>
      <c r="G5417" s="117" t="str">
        <f t="shared" si="831"/>
        <v>-----</v>
      </c>
      <c r="H5417" s="39"/>
      <c r="J5417" s="118" t="s">
        <v>35</v>
      </c>
      <c r="K5417" s="118" t="s">
        <v>35</v>
      </c>
      <c r="L5417" s="119" t="s">
        <v>46</v>
      </c>
      <c r="M5417" s="119" t="s">
        <v>46</v>
      </c>
      <c r="N5417" s="120" t="s">
        <v>47</v>
      </c>
      <c r="O5417" s="118" t="s">
        <v>35</v>
      </c>
      <c r="P5417" s="121" t="s">
        <v>47</v>
      </c>
      <c r="Q5417" s="121" t="s">
        <v>47</v>
      </c>
      <c r="R5417" s="122" t="s">
        <v>47</v>
      </c>
      <c r="S5417" s="123" t="s">
        <v>48</v>
      </c>
      <c r="T5417" s="124" t="s">
        <v>47</v>
      </c>
      <c r="U5417" s="125" t="s">
        <v>47</v>
      </c>
    </row>
    <row r="5418" spans="2:21" ht="34.5" customHeight="1" x14ac:dyDescent="0.25">
      <c r="B5418" s="48" t="str">
        <f t="shared" si="826"/>
        <v>--------</v>
      </c>
      <c r="C5418" s="14" t="str">
        <f t="shared" si="827"/>
        <v>--------</v>
      </c>
      <c r="D5418" s="2" t="str">
        <f t="shared" si="828"/>
        <v>-----</v>
      </c>
      <c r="E5418" s="15" t="str">
        <f t="shared" si="829"/>
        <v>-----</v>
      </c>
      <c r="F5418" s="15" t="str">
        <f t="shared" si="830"/>
        <v>-----</v>
      </c>
      <c r="G5418" s="117" t="str">
        <f t="shared" si="831"/>
        <v>-----</v>
      </c>
      <c r="H5418" s="39"/>
      <c r="J5418" s="118" t="s">
        <v>35</v>
      </c>
      <c r="K5418" s="118" t="s">
        <v>35</v>
      </c>
      <c r="L5418" s="119" t="s">
        <v>46</v>
      </c>
      <c r="M5418" s="119" t="s">
        <v>46</v>
      </c>
      <c r="N5418" s="120" t="s">
        <v>47</v>
      </c>
      <c r="O5418" s="118" t="s">
        <v>35</v>
      </c>
      <c r="P5418" s="121" t="s">
        <v>47</v>
      </c>
      <c r="Q5418" s="121" t="s">
        <v>47</v>
      </c>
      <c r="R5418" s="122" t="s">
        <v>47</v>
      </c>
      <c r="S5418" s="123" t="s">
        <v>48</v>
      </c>
      <c r="T5418" s="124" t="s">
        <v>47</v>
      </c>
      <c r="U5418" s="125" t="s">
        <v>47</v>
      </c>
    </row>
    <row r="5422" spans="2:21" ht="35.25" customHeight="1" x14ac:dyDescent="0.25">
      <c r="B5422" s="188" t="s">
        <v>43</v>
      </c>
      <c r="C5422" s="188"/>
      <c r="D5422" s="188"/>
      <c r="E5422" s="188"/>
      <c r="F5422" s="188"/>
      <c r="G5422" s="188"/>
      <c r="H5422" s="188"/>
      <c r="J5422" t="s">
        <v>44</v>
      </c>
      <c r="K5422" s="114">
        <v>43325</v>
      </c>
    </row>
    <row r="5424" spans="2:21" x14ac:dyDescent="0.25">
      <c r="B5424" s="1" t="s">
        <v>14</v>
      </c>
    </row>
    <row r="5425" spans="2:8" ht="8.25" customHeight="1" x14ac:dyDescent="0.25"/>
    <row r="5426" spans="2:8" ht="21" x14ac:dyDescent="0.35">
      <c r="B5426" s="189" t="s">
        <v>15</v>
      </c>
      <c r="C5426" s="189"/>
      <c r="D5426" s="115" t="str">
        <f>U5448</f>
        <v>-----</v>
      </c>
      <c r="E5426" s="45"/>
      <c r="F5426" s="113" t="s">
        <v>16</v>
      </c>
      <c r="G5426" s="116" t="str">
        <f>D5426</f>
        <v>-----</v>
      </c>
      <c r="H5426" s="42" t="s">
        <v>45</v>
      </c>
    </row>
    <row r="5428" spans="2:8" x14ac:dyDescent="0.25">
      <c r="B5428" t="s">
        <v>28</v>
      </c>
      <c r="C5428" s="190" t="str">
        <f>S5448</f>
        <v>------</v>
      </c>
      <c r="D5428" s="190"/>
      <c r="E5428" s="190"/>
      <c r="F5428" s="190"/>
      <c r="G5428" s="40" t="s">
        <v>29</v>
      </c>
      <c r="H5428" s="44" t="s">
        <v>30</v>
      </c>
    </row>
    <row r="5429" spans="2:8" x14ac:dyDescent="0.25">
      <c r="C5429" s="45"/>
      <c r="D5429" s="45"/>
      <c r="E5429" s="45"/>
      <c r="F5429" s="45"/>
      <c r="G5429" s="40"/>
      <c r="H5429" s="45"/>
    </row>
    <row r="5430" spans="2:8" x14ac:dyDescent="0.25">
      <c r="B5430" t="s">
        <v>31</v>
      </c>
      <c r="C5430" s="47" t="str">
        <f>T5448</f>
        <v>-----</v>
      </c>
      <c r="D5430" s="41" t="s">
        <v>27</v>
      </c>
      <c r="E5430" s="41"/>
      <c r="F5430" s="44"/>
      <c r="G5430" s="44"/>
      <c r="H5430" s="44"/>
    </row>
    <row r="5432" spans="2:8" x14ac:dyDescent="0.25">
      <c r="B5432" t="s">
        <v>32</v>
      </c>
      <c r="C5432" s="44"/>
      <c r="D5432" s="44"/>
      <c r="E5432" s="45"/>
      <c r="F5432" s="40" t="s">
        <v>33</v>
      </c>
      <c r="G5432" s="44"/>
      <c r="H5432" s="44"/>
    </row>
    <row r="5433" spans="2:8" x14ac:dyDescent="0.25">
      <c r="F5433" s="40"/>
    </row>
    <row r="5434" spans="2:8" x14ac:dyDescent="0.25">
      <c r="B5434" s="112" t="s">
        <v>34</v>
      </c>
      <c r="C5434" s="44"/>
      <c r="D5434" s="40" t="s">
        <v>17</v>
      </c>
      <c r="E5434" s="44"/>
      <c r="F5434" s="44"/>
      <c r="G5434" s="44"/>
      <c r="H5434" s="44"/>
    </row>
    <row r="5435" spans="2:8" x14ac:dyDescent="0.25">
      <c r="F5435" s="40"/>
    </row>
    <row r="5436" spans="2:8" x14ac:dyDescent="0.25">
      <c r="B5436" t="s">
        <v>18</v>
      </c>
      <c r="D5436" s="43" t="s">
        <v>19</v>
      </c>
      <c r="E5436" s="43"/>
      <c r="F5436" s="43" t="s">
        <v>20</v>
      </c>
      <c r="G5436" t="s">
        <v>21</v>
      </c>
    </row>
    <row r="5437" spans="2:8" x14ac:dyDescent="0.25">
      <c r="F5437" s="40"/>
    </row>
    <row r="5438" spans="2:8" x14ac:dyDescent="0.25">
      <c r="B5438" s="191" t="s">
        <v>22</v>
      </c>
      <c r="C5438" s="191"/>
      <c r="D5438" s="191"/>
      <c r="E5438" s="191"/>
      <c r="F5438" s="191"/>
      <c r="G5438" s="191"/>
      <c r="H5438" s="191"/>
    </row>
    <row r="5439" spans="2:8" x14ac:dyDescent="0.25">
      <c r="F5439" s="40"/>
    </row>
    <row r="5440" spans="2:8" ht="15.75" x14ac:dyDescent="0.25">
      <c r="B5440" t="s">
        <v>23</v>
      </c>
      <c r="E5440" s="192" t="str">
        <f>N5448</f>
        <v>-----</v>
      </c>
      <c r="F5440" s="192"/>
      <c r="G5440" s="192"/>
      <c r="H5440" s="192"/>
    </row>
    <row r="5441" spans="2:21" x14ac:dyDescent="0.25">
      <c r="F5441" s="113"/>
      <c r="G5441" s="113"/>
      <c r="H5441" s="113"/>
    </row>
    <row r="5442" spans="2:21" ht="23.25" x14ac:dyDescent="0.25">
      <c r="B5442" t="s">
        <v>25</v>
      </c>
      <c r="D5442" s="46">
        <f>J5447</f>
        <v>0</v>
      </c>
      <c r="E5442" s="45"/>
      <c r="F5442" s="113" t="s">
        <v>26</v>
      </c>
      <c r="G5442" s="113"/>
      <c r="H5442" s="113"/>
    </row>
    <row r="5443" spans="2:21" x14ac:dyDescent="0.25">
      <c r="F5443" s="40"/>
    </row>
    <row r="5444" spans="2:21" x14ac:dyDescent="0.25">
      <c r="B5444" t="s">
        <v>24</v>
      </c>
      <c r="F5444" s="40"/>
    </row>
    <row r="5445" spans="2:21" x14ac:dyDescent="0.25">
      <c r="F5445" s="40"/>
      <c r="J5445" s="49"/>
    </row>
    <row r="5447" spans="2:21" ht="28.5" customHeight="1" x14ac:dyDescent="0.5">
      <c r="B5447" s="39" t="s">
        <v>8</v>
      </c>
      <c r="C5447" s="39" t="s">
        <v>9</v>
      </c>
      <c r="D5447" s="39" t="s">
        <v>10</v>
      </c>
      <c r="E5447" s="193" t="s">
        <v>11</v>
      </c>
      <c r="F5447" s="194"/>
      <c r="G5447" s="39" t="s">
        <v>12</v>
      </c>
      <c r="H5447" s="39" t="s">
        <v>13</v>
      </c>
      <c r="J5447" s="195">
        <f>SUM(O5448:O5457)</f>
        <v>0</v>
      </c>
      <c r="K5447" s="195"/>
      <c r="L5447" s="195"/>
      <c r="M5447" s="195"/>
      <c r="N5447" s="195"/>
      <c r="O5447" s="195"/>
      <c r="P5447" s="195"/>
      <c r="Q5447" s="195"/>
      <c r="R5447" s="195"/>
      <c r="S5447" s="195"/>
    </row>
    <row r="5448" spans="2:21" ht="34.5" customHeight="1" x14ac:dyDescent="0.25">
      <c r="B5448" s="48" t="str">
        <f>K5448</f>
        <v>--------</v>
      </c>
      <c r="C5448" s="14" t="str">
        <f>J5448</f>
        <v>--------</v>
      </c>
      <c r="D5448" s="2" t="str">
        <f>P5448</f>
        <v>-----</v>
      </c>
      <c r="E5448" s="15" t="str">
        <f>Q5448</f>
        <v>-----</v>
      </c>
      <c r="F5448" s="15" t="str">
        <f>R5448</f>
        <v>-----</v>
      </c>
      <c r="G5448" s="117" t="str">
        <f>IF(U5448&lt;$K$1,"13/08/2018",U5448)</f>
        <v>-----</v>
      </c>
      <c r="H5448" s="39"/>
      <c r="J5448" s="118" t="s">
        <v>35</v>
      </c>
      <c r="K5448" s="118" t="s">
        <v>35</v>
      </c>
      <c r="L5448" s="119" t="s">
        <v>46</v>
      </c>
      <c r="M5448" s="119" t="s">
        <v>46</v>
      </c>
      <c r="N5448" s="120" t="s">
        <v>47</v>
      </c>
      <c r="O5448" s="118" t="s">
        <v>35</v>
      </c>
      <c r="P5448" s="121" t="s">
        <v>47</v>
      </c>
      <c r="Q5448" s="121" t="s">
        <v>47</v>
      </c>
      <c r="R5448" s="122" t="s">
        <v>47</v>
      </c>
      <c r="S5448" s="123" t="s">
        <v>48</v>
      </c>
      <c r="T5448" s="124" t="s">
        <v>47</v>
      </c>
      <c r="U5448" s="125" t="s">
        <v>47</v>
      </c>
    </row>
    <row r="5449" spans="2:21" ht="34.5" customHeight="1" x14ac:dyDescent="0.25">
      <c r="B5449" s="48" t="str">
        <f t="shared" ref="B5449:B5457" si="832">K5449</f>
        <v>--------</v>
      </c>
      <c r="C5449" s="14" t="str">
        <f t="shared" ref="C5449:C5457" si="833">J5449</f>
        <v>--------</v>
      </c>
      <c r="D5449" s="2" t="str">
        <f t="shared" ref="D5449:D5457" si="834">P5449</f>
        <v>-----</v>
      </c>
      <c r="E5449" s="15" t="str">
        <f t="shared" ref="E5449:E5457" si="835">Q5449</f>
        <v>-----</v>
      </c>
      <c r="F5449" s="15" t="str">
        <f t="shared" ref="F5449:F5457" si="836">R5449</f>
        <v>-----</v>
      </c>
      <c r="G5449" s="117" t="str">
        <f t="shared" ref="G5449:G5457" si="837">IF(U5449&lt;$K$1,"19/03/2018",U5449)</f>
        <v>-----</v>
      </c>
      <c r="H5449" s="39"/>
      <c r="J5449" s="118" t="s">
        <v>35</v>
      </c>
      <c r="K5449" s="118" t="s">
        <v>35</v>
      </c>
      <c r="L5449" s="119" t="s">
        <v>46</v>
      </c>
      <c r="M5449" s="119" t="s">
        <v>46</v>
      </c>
      <c r="N5449" s="120" t="s">
        <v>47</v>
      </c>
      <c r="O5449" s="118" t="s">
        <v>35</v>
      </c>
      <c r="P5449" s="121" t="s">
        <v>47</v>
      </c>
      <c r="Q5449" s="121" t="s">
        <v>47</v>
      </c>
      <c r="R5449" s="122" t="s">
        <v>47</v>
      </c>
      <c r="S5449" s="123" t="s">
        <v>48</v>
      </c>
      <c r="T5449" s="124" t="s">
        <v>47</v>
      </c>
      <c r="U5449" s="125" t="s">
        <v>47</v>
      </c>
    </row>
    <row r="5450" spans="2:21" ht="34.5" customHeight="1" x14ac:dyDescent="0.25">
      <c r="B5450" s="48" t="str">
        <f t="shared" si="832"/>
        <v>--------</v>
      </c>
      <c r="C5450" s="14" t="str">
        <f t="shared" si="833"/>
        <v>--------</v>
      </c>
      <c r="D5450" s="2" t="str">
        <f t="shared" si="834"/>
        <v>-----</v>
      </c>
      <c r="E5450" s="15" t="str">
        <f t="shared" si="835"/>
        <v>-----</v>
      </c>
      <c r="F5450" s="15" t="str">
        <f t="shared" si="836"/>
        <v>-----</v>
      </c>
      <c r="G5450" s="117" t="str">
        <f t="shared" si="837"/>
        <v>-----</v>
      </c>
      <c r="H5450" s="39"/>
      <c r="J5450" s="118" t="s">
        <v>35</v>
      </c>
      <c r="K5450" s="118" t="s">
        <v>35</v>
      </c>
      <c r="L5450" s="119" t="s">
        <v>46</v>
      </c>
      <c r="M5450" s="119" t="s">
        <v>46</v>
      </c>
      <c r="N5450" s="120" t="s">
        <v>47</v>
      </c>
      <c r="O5450" s="118" t="s">
        <v>35</v>
      </c>
      <c r="P5450" s="121" t="s">
        <v>47</v>
      </c>
      <c r="Q5450" s="121" t="s">
        <v>47</v>
      </c>
      <c r="R5450" s="122" t="s">
        <v>47</v>
      </c>
      <c r="S5450" s="123" t="s">
        <v>48</v>
      </c>
      <c r="T5450" s="124" t="s">
        <v>47</v>
      </c>
      <c r="U5450" s="125" t="s">
        <v>47</v>
      </c>
    </row>
    <row r="5451" spans="2:21" ht="34.5" customHeight="1" x14ac:dyDescent="0.25">
      <c r="B5451" s="48" t="str">
        <f t="shared" si="832"/>
        <v>--------</v>
      </c>
      <c r="C5451" s="14" t="str">
        <f t="shared" si="833"/>
        <v>--------</v>
      </c>
      <c r="D5451" s="2" t="str">
        <f t="shared" si="834"/>
        <v>-----</v>
      </c>
      <c r="E5451" s="15" t="str">
        <f t="shared" si="835"/>
        <v>-----</v>
      </c>
      <c r="F5451" s="15" t="str">
        <f t="shared" si="836"/>
        <v>-----</v>
      </c>
      <c r="G5451" s="117" t="str">
        <f t="shared" si="837"/>
        <v>-----</v>
      </c>
      <c r="H5451" s="39"/>
      <c r="J5451" s="118" t="s">
        <v>35</v>
      </c>
      <c r="K5451" s="118" t="s">
        <v>35</v>
      </c>
      <c r="L5451" s="119" t="s">
        <v>46</v>
      </c>
      <c r="M5451" s="119" t="s">
        <v>46</v>
      </c>
      <c r="N5451" s="120" t="s">
        <v>47</v>
      </c>
      <c r="O5451" s="118" t="s">
        <v>35</v>
      </c>
      <c r="P5451" s="121" t="s">
        <v>47</v>
      </c>
      <c r="Q5451" s="121" t="s">
        <v>47</v>
      </c>
      <c r="R5451" s="122" t="s">
        <v>47</v>
      </c>
      <c r="S5451" s="123" t="s">
        <v>48</v>
      </c>
      <c r="T5451" s="124" t="s">
        <v>47</v>
      </c>
      <c r="U5451" s="125" t="s">
        <v>47</v>
      </c>
    </row>
    <row r="5452" spans="2:21" ht="34.5" customHeight="1" x14ac:dyDescent="0.25">
      <c r="B5452" s="48" t="str">
        <f t="shared" si="832"/>
        <v>--------</v>
      </c>
      <c r="C5452" s="14" t="str">
        <f t="shared" si="833"/>
        <v>--------</v>
      </c>
      <c r="D5452" s="2" t="str">
        <f t="shared" si="834"/>
        <v>-----</v>
      </c>
      <c r="E5452" s="15" t="str">
        <f t="shared" si="835"/>
        <v>-----</v>
      </c>
      <c r="F5452" s="15" t="str">
        <f t="shared" si="836"/>
        <v>-----</v>
      </c>
      <c r="G5452" s="117" t="str">
        <f t="shared" si="837"/>
        <v>-----</v>
      </c>
      <c r="H5452" s="39"/>
      <c r="J5452" s="118" t="s">
        <v>35</v>
      </c>
      <c r="K5452" s="118" t="s">
        <v>35</v>
      </c>
      <c r="L5452" s="119" t="s">
        <v>46</v>
      </c>
      <c r="M5452" s="119" t="s">
        <v>46</v>
      </c>
      <c r="N5452" s="120" t="s">
        <v>47</v>
      </c>
      <c r="O5452" s="118" t="s">
        <v>35</v>
      </c>
      <c r="P5452" s="121" t="s">
        <v>47</v>
      </c>
      <c r="Q5452" s="121" t="s">
        <v>47</v>
      </c>
      <c r="R5452" s="122" t="s">
        <v>47</v>
      </c>
      <c r="S5452" s="123" t="s">
        <v>48</v>
      </c>
      <c r="T5452" s="124" t="s">
        <v>47</v>
      </c>
      <c r="U5452" s="125" t="s">
        <v>47</v>
      </c>
    </row>
    <row r="5453" spans="2:21" ht="34.5" customHeight="1" x14ac:dyDescent="0.25">
      <c r="B5453" s="48" t="str">
        <f t="shared" si="832"/>
        <v>--------</v>
      </c>
      <c r="C5453" s="14" t="str">
        <f t="shared" si="833"/>
        <v>--------</v>
      </c>
      <c r="D5453" s="2" t="str">
        <f t="shared" si="834"/>
        <v>-----</v>
      </c>
      <c r="E5453" s="15" t="str">
        <f t="shared" si="835"/>
        <v>-----</v>
      </c>
      <c r="F5453" s="15" t="str">
        <f t="shared" si="836"/>
        <v>-----</v>
      </c>
      <c r="G5453" s="117" t="str">
        <f t="shared" si="837"/>
        <v>-----</v>
      </c>
      <c r="H5453" s="39"/>
      <c r="J5453" s="118" t="s">
        <v>35</v>
      </c>
      <c r="K5453" s="118" t="s">
        <v>35</v>
      </c>
      <c r="L5453" s="119" t="s">
        <v>46</v>
      </c>
      <c r="M5453" s="119" t="s">
        <v>46</v>
      </c>
      <c r="N5453" s="120" t="s">
        <v>47</v>
      </c>
      <c r="O5453" s="118" t="s">
        <v>35</v>
      </c>
      <c r="P5453" s="121" t="s">
        <v>47</v>
      </c>
      <c r="Q5453" s="121" t="s">
        <v>47</v>
      </c>
      <c r="R5453" s="122" t="s">
        <v>47</v>
      </c>
      <c r="S5453" s="123" t="s">
        <v>48</v>
      </c>
      <c r="T5453" s="124" t="s">
        <v>47</v>
      </c>
      <c r="U5453" s="125" t="s">
        <v>47</v>
      </c>
    </row>
    <row r="5454" spans="2:21" ht="34.5" customHeight="1" x14ac:dyDescent="0.25">
      <c r="B5454" s="48" t="str">
        <f t="shared" si="832"/>
        <v>--------</v>
      </c>
      <c r="C5454" s="14" t="str">
        <f t="shared" si="833"/>
        <v>--------</v>
      </c>
      <c r="D5454" s="2" t="str">
        <f t="shared" si="834"/>
        <v>-----</v>
      </c>
      <c r="E5454" s="15" t="str">
        <f t="shared" si="835"/>
        <v>-----</v>
      </c>
      <c r="F5454" s="15" t="str">
        <f t="shared" si="836"/>
        <v>-----</v>
      </c>
      <c r="G5454" s="117" t="str">
        <f t="shared" si="837"/>
        <v>-----</v>
      </c>
      <c r="H5454" s="39"/>
      <c r="J5454" s="118" t="s">
        <v>35</v>
      </c>
      <c r="K5454" s="118" t="s">
        <v>35</v>
      </c>
      <c r="L5454" s="119" t="s">
        <v>46</v>
      </c>
      <c r="M5454" s="119" t="s">
        <v>46</v>
      </c>
      <c r="N5454" s="120" t="s">
        <v>47</v>
      </c>
      <c r="O5454" s="118" t="s">
        <v>35</v>
      </c>
      <c r="P5454" s="121" t="s">
        <v>47</v>
      </c>
      <c r="Q5454" s="121" t="s">
        <v>47</v>
      </c>
      <c r="R5454" s="122" t="s">
        <v>47</v>
      </c>
      <c r="S5454" s="123" t="s">
        <v>48</v>
      </c>
      <c r="T5454" s="124" t="s">
        <v>47</v>
      </c>
      <c r="U5454" s="125" t="s">
        <v>47</v>
      </c>
    </row>
    <row r="5455" spans="2:21" ht="34.5" customHeight="1" x14ac:dyDescent="0.25">
      <c r="B5455" s="48" t="str">
        <f t="shared" si="832"/>
        <v>--------</v>
      </c>
      <c r="C5455" s="14" t="str">
        <f t="shared" si="833"/>
        <v>--------</v>
      </c>
      <c r="D5455" s="2" t="str">
        <f t="shared" si="834"/>
        <v>-----</v>
      </c>
      <c r="E5455" s="15" t="str">
        <f t="shared" si="835"/>
        <v>-----</v>
      </c>
      <c r="F5455" s="15" t="str">
        <f t="shared" si="836"/>
        <v>-----</v>
      </c>
      <c r="G5455" s="117" t="str">
        <f t="shared" si="837"/>
        <v>-----</v>
      </c>
      <c r="H5455" s="39"/>
      <c r="J5455" s="118" t="s">
        <v>35</v>
      </c>
      <c r="K5455" s="118" t="s">
        <v>35</v>
      </c>
      <c r="L5455" s="119" t="s">
        <v>46</v>
      </c>
      <c r="M5455" s="119" t="s">
        <v>46</v>
      </c>
      <c r="N5455" s="120" t="s">
        <v>47</v>
      </c>
      <c r="O5455" s="118" t="s">
        <v>35</v>
      </c>
      <c r="P5455" s="121" t="s">
        <v>47</v>
      </c>
      <c r="Q5455" s="121" t="s">
        <v>47</v>
      </c>
      <c r="R5455" s="122" t="s">
        <v>47</v>
      </c>
      <c r="S5455" s="123" t="s">
        <v>48</v>
      </c>
      <c r="T5455" s="124" t="s">
        <v>47</v>
      </c>
      <c r="U5455" s="125" t="s">
        <v>47</v>
      </c>
    </row>
    <row r="5456" spans="2:21" ht="34.5" customHeight="1" x14ac:dyDescent="0.25">
      <c r="B5456" s="48" t="str">
        <f t="shared" si="832"/>
        <v>--------</v>
      </c>
      <c r="C5456" s="14" t="str">
        <f t="shared" si="833"/>
        <v>--------</v>
      </c>
      <c r="D5456" s="2" t="str">
        <f t="shared" si="834"/>
        <v>-----</v>
      </c>
      <c r="E5456" s="15" t="str">
        <f t="shared" si="835"/>
        <v>-----</v>
      </c>
      <c r="F5456" s="15" t="str">
        <f t="shared" si="836"/>
        <v>-----</v>
      </c>
      <c r="G5456" s="117" t="str">
        <f t="shared" si="837"/>
        <v>-----</v>
      </c>
      <c r="H5456" s="39"/>
      <c r="J5456" s="118" t="s">
        <v>35</v>
      </c>
      <c r="K5456" s="118" t="s">
        <v>35</v>
      </c>
      <c r="L5456" s="119" t="s">
        <v>46</v>
      </c>
      <c r="M5456" s="119" t="s">
        <v>46</v>
      </c>
      <c r="N5456" s="120" t="s">
        <v>47</v>
      </c>
      <c r="O5456" s="118" t="s">
        <v>35</v>
      </c>
      <c r="P5456" s="121" t="s">
        <v>47</v>
      </c>
      <c r="Q5456" s="121" t="s">
        <v>47</v>
      </c>
      <c r="R5456" s="122" t="s">
        <v>47</v>
      </c>
      <c r="S5456" s="123" t="s">
        <v>48</v>
      </c>
      <c r="T5456" s="124" t="s">
        <v>47</v>
      </c>
      <c r="U5456" s="125" t="s">
        <v>47</v>
      </c>
    </row>
    <row r="5457" spans="2:21" ht="34.5" customHeight="1" x14ac:dyDescent="0.25">
      <c r="B5457" s="48" t="str">
        <f t="shared" si="832"/>
        <v>--------</v>
      </c>
      <c r="C5457" s="14" t="str">
        <f t="shared" si="833"/>
        <v>--------</v>
      </c>
      <c r="D5457" s="2" t="str">
        <f t="shared" si="834"/>
        <v>-----</v>
      </c>
      <c r="E5457" s="15" t="str">
        <f t="shared" si="835"/>
        <v>-----</v>
      </c>
      <c r="F5457" s="15" t="str">
        <f t="shared" si="836"/>
        <v>-----</v>
      </c>
      <c r="G5457" s="117" t="str">
        <f t="shared" si="837"/>
        <v>-----</v>
      </c>
      <c r="H5457" s="39"/>
      <c r="J5457" s="118" t="s">
        <v>35</v>
      </c>
      <c r="K5457" s="118" t="s">
        <v>35</v>
      </c>
      <c r="L5457" s="119" t="s">
        <v>46</v>
      </c>
      <c r="M5457" s="119" t="s">
        <v>46</v>
      </c>
      <c r="N5457" s="120" t="s">
        <v>47</v>
      </c>
      <c r="O5457" s="118" t="s">
        <v>35</v>
      </c>
      <c r="P5457" s="121" t="s">
        <v>47</v>
      </c>
      <c r="Q5457" s="121" t="s">
        <v>47</v>
      </c>
      <c r="R5457" s="122" t="s">
        <v>47</v>
      </c>
      <c r="S5457" s="123" t="s">
        <v>48</v>
      </c>
      <c r="T5457" s="124" t="s">
        <v>47</v>
      </c>
      <c r="U5457" s="125" t="s">
        <v>47</v>
      </c>
    </row>
    <row r="5461" spans="2:21" ht="35.25" customHeight="1" x14ac:dyDescent="0.25">
      <c r="B5461" s="188" t="s">
        <v>43</v>
      </c>
      <c r="C5461" s="188"/>
      <c r="D5461" s="188"/>
      <c r="E5461" s="188"/>
      <c r="F5461" s="188"/>
      <c r="G5461" s="188"/>
      <c r="H5461" s="188"/>
      <c r="J5461" t="s">
        <v>44</v>
      </c>
      <c r="K5461" s="114">
        <v>43325</v>
      </c>
    </row>
    <row r="5463" spans="2:21" x14ac:dyDescent="0.25">
      <c r="B5463" s="1" t="s">
        <v>14</v>
      </c>
    </row>
    <row r="5464" spans="2:21" ht="8.25" customHeight="1" x14ac:dyDescent="0.25"/>
    <row r="5465" spans="2:21" ht="21" x14ac:dyDescent="0.35">
      <c r="B5465" s="189" t="s">
        <v>15</v>
      </c>
      <c r="C5465" s="189"/>
      <c r="D5465" s="115" t="str">
        <f>U5487</f>
        <v>-----</v>
      </c>
      <c r="E5465" s="45"/>
      <c r="F5465" s="113" t="s">
        <v>16</v>
      </c>
      <c r="G5465" s="116" t="str">
        <f>D5465</f>
        <v>-----</v>
      </c>
      <c r="H5465" s="42" t="s">
        <v>45</v>
      </c>
    </row>
    <row r="5467" spans="2:21" x14ac:dyDescent="0.25">
      <c r="B5467" t="s">
        <v>28</v>
      </c>
      <c r="C5467" s="190" t="str">
        <f>S5487</f>
        <v>------</v>
      </c>
      <c r="D5467" s="190"/>
      <c r="E5467" s="190"/>
      <c r="F5467" s="190"/>
      <c r="G5467" s="40" t="s">
        <v>29</v>
      </c>
      <c r="H5467" s="44" t="s">
        <v>30</v>
      </c>
    </row>
    <row r="5468" spans="2:21" x14ac:dyDescent="0.25">
      <c r="C5468" s="45"/>
      <c r="D5468" s="45"/>
      <c r="E5468" s="45"/>
      <c r="F5468" s="45"/>
      <c r="G5468" s="40"/>
      <c r="H5468" s="45"/>
    </row>
    <row r="5469" spans="2:21" x14ac:dyDescent="0.25">
      <c r="B5469" t="s">
        <v>31</v>
      </c>
      <c r="C5469" s="47" t="str">
        <f>T5487</f>
        <v>-----</v>
      </c>
      <c r="D5469" s="41" t="s">
        <v>27</v>
      </c>
      <c r="E5469" s="41"/>
      <c r="F5469" s="44"/>
      <c r="G5469" s="44"/>
      <c r="H5469" s="44"/>
    </row>
    <row r="5471" spans="2:21" x14ac:dyDescent="0.25">
      <c r="B5471" t="s">
        <v>32</v>
      </c>
      <c r="C5471" s="44"/>
      <c r="D5471" s="44"/>
      <c r="E5471" s="45"/>
      <c r="F5471" s="40" t="s">
        <v>33</v>
      </c>
      <c r="G5471" s="44"/>
      <c r="H5471" s="44"/>
    </row>
    <row r="5472" spans="2:21" x14ac:dyDescent="0.25">
      <c r="F5472" s="40"/>
    </row>
    <row r="5473" spans="2:21" x14ac:dyDescent="0.25">
      <c r="B5473" s="112" t="s">
        <v>34</v>
      </c>
      <c r="C5473" s="44"/>
      <c r="D5473" s="40" t="s">
        <v>17</v>
      </c>
      <c r="E5473" s="44"/>
      <c r="F5473" s="44"/>
      <c r="G5473" s="44"/>
      <c r="H5473" s="44"/>
    </row>
    <row r="5474" spans="2:21" x14ac:dyDescent="0.25">
      <c r="F5474" s="40"/>
    </row>
    <row r="5475" spans="2:21" x14ac:dyDescent="0.25">
      <c r="B5475" t="s">
        <v>18</v>
      </c>
      <c r="D5475" s="43" t="s">
        <v>19</v>
      </c>
      <c r="E5475" s="43"/>
      <c r="F5475" s="43" t="s">
        <v>20</v>
      </c>
      <c r="G5475" t="s">
        <v>21</v>
      </c>
    </row>
    <row r="5476" spans="2:21" x14ac:dyDescent="0.25">
      <c r="F5476" s="40"/>
    </row>
    <row r="5477" spans="2:21" x14ac:dyDescent="0.25">
      <c r="B5477" s="191" t="s">
        <v>22</v>
      </c>
      <c r="C5477" s="191"/>
      <c r="D5477" s="191"/>
      <c r="E5477" s="191"/>
      <c r="F5477" s="191"/>
      <c r="G5477" s="191"/>
      <c r="H5477" s="191"/>
    </row>
    <row r="5478" spans="2:21" x14ac:dyDescent="0.25">
      <c r="F5478" s="40"/>
    </row>
    <row r="5479" spans="2:21" ht="15.75" x14ac:dyDescent="0.25">
      <c r="B5479" t="s">
        <v>23</v>
      </c>
      <c r="E5479" s="192" t="str">
        <f>N5487</f>
        <v>-----</v>
      </c>
      <c r="F5479" s="192"/>
      <c r="G5479" s="192"/>
      <c r="H5479" s="192"/>
    </row>
    <row r="5480" spans="2:21" x14ac:dyDescent="0.25">
      <c r="F5480" s="113"/>
      <c r="G5480" s="113"/>
      <c r="H5480" s="113"/>
    </row>
    <row r="5481" spans="2:21" ht="23.25" x14ac:dyDescent="0.25">
      <c r="B5481" t="s">
        <v>25</v>
      </c>
      <c r="D5481" s="46">
        <f>J5486</f>
        <v>0</v>
      </c>
      <c r="E5481" s="45"/>
      <c r="F5481" s="113" t="s">
        <v>26</v>
      </c>
      <c r="G5481" s="113"/>
      <c r="H5481" s="113"/>
    </row>
    <row r="5482" spans="2:21" x14ac:dyDescent="0.25">
      <c r="F5482" s="40"/>
    </row>
    <row r="5483" spans="2:21" x14ac:dyDescent="0.25">
      <c r="B5483" t="s">
        <v>24</v>
      </c>
      <c r="F5483" s="40"/>
    </row>
    <row r="5484" spans="2:21" x14ac:dyDescent="0.25">
      <c r="F5484" s="40"/>
      <c r="J5484" s="49"/>
    </row>
    <row r="5486" spans="2:21" ht="28.5" customHeight="1" x14ac:dyDescent="0.5">
      <c r="B5486" s="39" t="s">
        <v>8</v>
      </c>
      <c r="C5486" s="39" t="s">
        <v>9</v>
      </c>
      <c r="D5486" s="39" t="s">
        <v>10</v>
      </c>
      <c r="E5486" s="193" t="s">
        <v>11</v>
      </c>
      <c r="F5486" s="194"/>
      <c r="G5486" s="39" t="s">
        <v>12</v>
      </c>
      <c r="H5486" s="39" t="s">
        <v>13</v>
      </c>
      <c r="J5486" s="195">
        <f>SUM(O5487:O5496)</f>
        <v>0</v>
      </c>
      <c r="K5486" s="195"/>
      <c r="L5486" s="195"/>
      <c r="M5486" s="195"/>
      <c r="N5486" s="195"/>
      <c r="O5486" s="195"/>
      <c r="P5486" s="195"/>
      <c r="Q5486" s="195"/>
      <c r="R5486" s="195"/>
      <c r="S5486" s="195"/>
    </row>
    <row r="5487" spans="2:21" ht="34.5" customHeight="1" x14ac:dyDescent="0.25">
      <c r="B5487" s="48" t="str">
        <f>K5487</f>
        <v>--------</v>
      </c>
      <c r="C5487" s="14" t="str">
        <f>J5487</f>
        <v>--------</v>
      </c>
      <c r="D5487" s="2" t="str">
        <f>P5487</f>
        <v>-----</v>
      </c>
      <c r="E5487" s="15" t="str">
        <f>Q5487</f>
        <v>-----</v>
      </c>
      <c r="F5487" s="15" t="str">
        <f>R5487</f>
        <v>-----</v>
      </c>
      <c r="G5487" s="117" t="str">
        <f>IF(U5487&lt;$K$1,"13/08/2018",U5487)</f>
        <v>-----</v>
      </c>
      <c r="H5487" s="39"/>
      <c r="J5487" s="118" t="s">
        <v>35</v>
      </c>
      <c r="K5487" s="118" t="s">
        <v>35</v>
      </c>
      <c r="L5487" s="119" t="s">
        <v>46</v>
      </c>
      <c r="M5487" s="119" t="s">
        <v>46</v>
      </c>
      <c r="N5487" s="120" t="s">
        <v>47</v>
      </c>
      <c r="O5487" s="118" t="s">
        <v>35</v>
      </c>
      <c r="P5487" s="121" t="s">
        <v>47</v>
      </c>
      <c r="Q5487" s="121" t="s">
        <v>47</v>
      </c>
      <c r="R5487" s="122" t="s">
        <v>47</v>
      </c>
      <c r="S5487" s="123" t="s">
        <v>48</v>
      </c>
      <c r="T5487" s="124" t="s">
        <v>47</v>
      </c>
      <c r="U5487" s="125" t="s">
        <v>47</v>
      </c>
    </row>
    <row r="5488" spans="2:21" ht="34.5" customHeight="1" x14ac:dyDescent="0.25">
      <c r="B5488" s="48" t="str">
        <f t="shared" ref="B5488:B5496" si="838">K5488</f>
        <v>--------</v>
      </c>
      <c r="C5488" s="14" t="str">
        <f t="shared" ref="C5488:C5496" si="839">J5488</f>
        <v>--------</v>
      </c>
      <c r="D5488" s="2" t="str">
        <f t="shared" ref="D5488:D5496" si="840">P5488</f>
        <v>-----</v>
      </c>
      <c r="E5488" s="15" t="str">
        <f t="shared" ref="E5488:E5496" si="841">Q5488</f>
        <v>-----</v>
      </c>
      <c r="F5488" s="15" t="str">
        <f t="shared" ref="F5488:F5496" si="842">R5488</f>
        <v>-----</v>
      </c>
      <c r="G5488" s="117" t="str">
        <f t="shared" ref="G5488:G5496" si="843">IF(U5488&lt;$K$1,"19/03/2018",U5488)</f>
        <v>-----</v>
      </c>
      <c r="H5488" s="39"/>
      <c r="J5488" s="118" t="s">
        <v>35</v>
      </c>
      <c r="K5488" s="118" t="s">
        <v>35</v>
      </c>
      <c r="L5488" s="119" t="s">
        <v>46</v>
      </c>
      <c r="M5488" s="119" t="s">
        <v>46</v>
      </c>
      <c r="N5488" s="120" t="s">
        <v>47</v>
      </c>
      <c r="O5488" s="118" t="s">
        <v>35</v>
      </c>
      <c r="P5488" s="121" t="s">
        <v>47</v>
      </c>
      <c r="Q5488" s="121" t="s">
        <v>47</v>
      </c>
      <c r="R5488" s="122" t="s">
        <v>47</v>
      </c>
      <c r="S5488" s="123" t="s">
        <v>48</v>
      </c>
      <c r="T5488" s="124" t="s">
        <v>47</v>
      </c>
      <c r="U5488" s="125" t="s">
        <v>47</v>
      </c>
    </row>
    <row r="5489" spans="2:21" ht="34.5" customHeight="1" x14ac:dyDescent="0.25">
      <c r="B5489" s="48" t="str">
        <f t="shared" si="838"/>
        <v>--------</v>
      </c>
      <c r="C5489" s="14" t="str">
        <f t="shared" si="839"/>
        <v>--------</v>
      </c>
      <c r="D5489" s="2" t="str">
        <f t="shared" si="840"/>
        <v>-----</v>
      </c>
      <c r="E5489" s="15" t="str">
        <f t="shared" si="841"/>
        <v>-----</v>
      </c>
      <c r="F5489" s="15" t="str">
        <f t="shared" si="842"/>
        <v>-----</v>
      </c>
      <c r="G5489" s="117" t="str">
        <f t="shared" si="843"/>
        <v>-----</v>
      </c>
      <c r="H5489" s="39"/>
      <c r="J5489" s="118" t="s">
        <v>35</v>
      </c>
      <c r="K5489" s="118" t="s">
        <v>35</v>
      </c>
      <c r="L5489" s="119" t="s">
        <v>46</v>
      </c>
      <c r="M5489" s="119" t="s">
        <v>46</v>
      </c>
      <c r="N5489" s="120" t="s">
        <v>47</v>
      </c>
      <c r="O5489" s="118" t="s">
        <v>35</v>
      </c>
      <c r="P5489" s="121" t="s">
        <v>47</v>
      </c>
      <c r="Q5489" s="121" t="s">
        <v>47</v>
      </c>
      <c r="R5489" s="122" t="s">
        <v>47</v>
      </c>
      <c r="S5489" s="123" t="s">
        <v>48</v>
      </c>
      <c r="T5489" s="124" t="s">
        <v>47</v>
      </c>
      <c r="U5489" s="125" t="s">
        <v>47</v>
      </c>
    </row>
    <row r="5490" spans="2:21" ht="34.5" customHeight="1" x14ac:dyDescent="0.25">
      <c r="B5490" s="48" t="str">
        <f t="shared" si="838"/>
        <v>--------</v>
      </c>
      <c r="C5490" s="14" t="str">
        <f t="shared" si="839"/>
        <v>--------</v>
      </c>
      <c r="D5490" s="2" t="str">
        <f t="shared" si="840"/>
        <v>-----</v>
      </c>
      <c r="E5490" s="15" t="str">
        <f t="shared" si="841"/>
        <v>-----</v>
      </c>
      <c r="F5490" s="15" t="str">
        <f t="shared" si="842"/>
        <v>-----</v>
      </c>
      <c r="G5490" s="117" t="str">
        <f t="shared" si="843"/>
        <v>-----</v>
      </c>
      <c r="H5490" s="39"/>
      <c r="J5490" s="118" t="s">
        <v>35</v>
      </c>
      <c r="K5490" s="118" t="s">
        <v>35</v>
      </c>
      <c r="L5490" s="119" t="s">
        <v>46</v>
      </c>
      <c r="M5490" s="119" t="s">
        <v>46</v>
      </c>
      <c r="N5490" s="120" t="s">
        <v>47</v>
      </c>
      <c r="O5490" s="118" t="s">
        <v>35</v>
      </c>
      <c r="P5490" s="121" t="s">
        <v>47</v>
      </c>
      <c r="Q5490" s="121" t="s">
        <v>47</v>
      </c>
      <c r="R5490" s="122" t="s">
        <v>47</v>
      </c>
      <c r="S5490" s="123" t="s">
        <v>48</v>
      </c>
      <c r="T5490" s="124" t="s">
        <v>47</v>
      </c>
      <c r="U5490" s="125" t="s">
        <v>47</v>
      </c>
    </row>
    <row r="5491" spans="2:21" ht="34.5" customHeight="1" x14ac:dyDescent="0.25">
      <c r="B5491" s="48" t="str">
        <f t="shared" si="838"/>
        <v>--------</v>
      </c>
      <c r="C5491" s="14" t="str">
        <f t="shared" si="839"/>
        <v>--------</v>
      </c>
      <c r="D5491" s="2" t="str">
        <f t="shared" si="840"/>
        <v>-----</v>
      </c>
      <c r="E5491" s="15" t="str">
        <f t="shared" si="841"/>
        <v>-----</v>
      </c>
      <c r="F5491" s="15" t="str">
        <f t="shared" si="842"/>
        <v>-----</v>
      </c>
      <c r="G5491" s="117" t="str">
        <f t="shared" si="843"/>
        <v>-----</v>
      </c>
      <c r="H5491" s="39"/>
      <c r="J5491" s="118" t="s">
        <v>35</v>
      </c>
      <c r="K5491" s="118" t="s">
        <v>35</v>
      </c>
      <c r="L5491" s="119" t="s">
        <v>46</v>
      </c>
      <c r="M5491" s="119" t="s">
        <v>46</v>
      </c>
      <c r="N5491" s="120" t="s">
        <v>47</v>
      </c>
      <c r="O5491" s="118" t="s">
        <v>35</v>
      </c>
      <c r="P5491" s="121" t="s">
        <v>47</v>
      </c>
      <c r="Q5491" s="121" t="s">
        <v>47</v>
      </c>
      <c r="R5491" s="122" t="s">
        <v>47</v>
      </c>
      <c r="S5491" s="123" t="s">
        <v>48</v>
      </c>
      <c r="T5491" s="124" t="s">
        <v>47</v>
      </c>
      <c r="U5491" s="125" t="s">
        <v>47</v>
      </c>
    </row>
    <row r="5492" spans="2:21" ht="34.5" customHeight="1" x14ac:dyDescent="0.25">
      <c r="B5492" s="48" t="str">
        <f t="shared" si="838"/>
        <v>--------</v>
      </c>
      <c r="C5492" s="14" t="str">
        <f t="shared" si="839"/>
        <v>--------</v>
      </c>
      <c r="D5492" s="2" t="str">
        <f t="shared" si="840"/>
        <v>-----</v>
      </c>
      <c r="E5492" s="15" t="str">
        <f t="shared" si="841"/>
        <v>-----</v>
      </c>
      <c r="F5492" s="15" t="str">
        <f t="shared" si="842"/>
        <v>-----</v>
      </c>
      <c r="G5492" s="117" t="str">
        <f t="shared" si="843"/>
        <v>-----</v>
      </c>
      <c r="H5492" s="39"/>
      <c r="J5492" s="118" t="s">
        <v>35</v>
      </c>
      <c r="K5492" s="118" t="s">
        <v>35</v>
      </c>
      <c r="L5492" s="119" t="s">
        <v>46</v>
      </c>
      <c r="M5492" s="119" t="s">
        <v>46</v>
      </c>
      <c r="N5492" s="120" t="s">
        <v>47</v>
      </c>
      <c r="O5492" s="118" t="s">
        <v>35</v>
      </c>
      <c r="P5492" s="121" t="s">
        <v>47</v>
      </c>
      <c r="Q5492" s="121" t="s">
        <v>47</v>
      </c>
      <c r="R5492" s="122" t="s">
        <v>47</v>
      </c>
      <c r="S5492" s="123" t="s">
        <v>48</v>
      </c>
      <c r="T5492" s="124" t="s">
        <v>47</v>
      </c>
      <c r="U5492" s="125" t="s">
        <v>47</v>
      </c>
    </row>
    <row r="5493" spans="2:21" ht="34.5" customHeight="1" x14ac:dyDescent="0.25">
      <c r="B5493" s="48" t="str">
        <f t="shared" si="838"/>
        <v>--------</v>
      </c>
      <c r="C5493" s="14" t="str">
        <f t="shared" si="839"/>
        <v>--------</v>
      </c>
      <c r="D5493" s="2" t="str">
        <f t="shared" si="840"/>
        <v>-----</v>
      </c>
      <c r="E5493" s="15" t="str">
        <f t="shared" si="841"/>
        <v>-----</v>
      </c>
      <c r="F5493" s="15" t="str">
        <f t="shared" si="842"/>
        <v>-----</v>
      </c>
      <c r="G5493" s="117" t="str">
        <f t="shared" si="843"/>
        <v>-----</v>
      </c>
      <c r="H5493" s="39"/>
      <c r="J5493" s="118" t="s">
        <v>35</v>
      </c>
      <c r="K5493" s="118" t="s">
        <v>35</v>
      </c>
      <c r="L5493" s="119" t="s">
        <v>46</v>
      </c>
      <c r="M5493" s="119" t="s">
        <v>46</v>
      </c>
      <c r="N5493" s="120" t="s">
        <v>47</v>
      </c>
      <c r="O5493" s="118" t="s">
        <v>35</v>
      </c>
      <c r="P5493" s="121" t="s">
        <v>47</v>
      </c>
      <c r="Q5493" s="121" t="s">
        <v>47</v>
      </c>
      <c r="R5493" s="122" t="s">
        <v>47</v>
      </c>
      <c r="S5493" s="123" t="s">
        <v>48</v>
      </c>
      <c r="T5493" s="124" t="s">
        <v>47</v>
      </c>
      <c r="U5493" s="125" t="s">
        <v>47</v>
      </c>
    </row>
    <row r="5494" spans="2:21" ht="34.5" customHeight="1" x14ac:dyDescent="0.25">
      <c r="B5494" s="48" t="str">
        <f t="shared" si="838"/>
        <v>--------</v>
      </c>
      <c r="C5494" s="14" t="str">
        <f t="shared" si="839"/>
        <v>--------</v>
      </c>
      <c r="D5494" s="2" t="str">
        <f t="shared" si="840"/>
        <v>-----</v>
      </c>
      <c r="E5494" s="15" t="str">
        <f t="shared" si="841"/>
        <v>-----</v>
      </c>
      <c r="F5494" s="15" t="str">
        <f t="shared" si="842"/>
        <v>-----</v>
      </c>
      <c r="G5494" s="117" t="str">
        <f t="shared" si="843"/>
        <v>-----</v>
      </c>
      <c r="H5494" s="39"/>
      <c r="J5494" s="118" t="s">
        <v>35</v>
      </c>
      <c r="K5494" s="118" t="s">
        <v>35</v>
      </c>
      <c r="L5494" s="119" t="s">
        <v>46</v>
      </c>
      <c r="M5494" s="119" t="s">
        <v>46</v>
      </c>
      <c r="N5494" s="120" t="s">
        <v>47</v>
      </c>
      <c r="O5494" s="118" t="s">
        <v>35</v>
      </c>
      <c r="P5494" s="121" t="s">
        <v>47</v>
      </c>
      <c r="Q5494" s="121" t="s">
        <v>47</v>
      </c>
      <c r="R5494" s="122" t="s">
        <v>47</v>
      </c>
      <c r="S5494" s="123" t="s">
        <v>48</v>
      </c>
      <c r="T5494" s="124" t="s">
        <v>47</v>
      </c>
      <c r="U5494" s="125" t="s">
        <v>47</v>
      </c>
    </row>
    <row r="5495" spans="2:21" ht="34.5" customHeight="1" x14ac:dyDescent="0.25">
      <c r="B5495" s="48" t="str">
        <f t="shared" si="838"/>
        <v>--------</v>
      </c>
      <c r="C5495" s="14" t="str">
        <f t="shared" si="839"/>
        <v>--------</v>
      </c>
      <c r="D5495" s="2" t="str">
        <f t="shared" si="840"/>
        <v>-----</v>
      </c>
      <c r="E5495" s="15" t="str">
        <f t="shared" si="841"/>
        <v>-----</v>
      </c>
      <c r="F5495" s="15" t="str">
        <f t="shared" si="842"/>
        <v>-----</v>
      </c>
      <c r="G5495" s="117" t="str">
        <f t="shared" si="843"/>
        <v>-----</v>
      </c>
      <c r="H5495" s="39"/>
      <c r="J5495" s="118" t="s">
        <v>35</v>
      </c>
      <c r="K5495" s="118" t="s">
        <v>35</v>
      </c>
      <c r="L5495" s="119" t="s">
        <v>46</v>
      </c>
      <c r="M5495" s="119" t="s">
        <v>46</v>
      </c>
      <c r="N5495" s="120" t="s">
        <v>47</v>
      </c>
      <c r="O5495" s="118" t="s">
        <v>35</v>
      </c>
      <c r="P5495" s="121" t="s">
        <v>47</v>
      </c>
      <c r="Q5495" s="121" t="s">
        <v>47</v>
      </c>
      <c r="R5495" s="122" t="s">
        <v>47</v>
      </c>
      <c r="S5495" s="123" t="s">
        <v>48</v>
      </c>
      <c r="T5495" s="124" t="s">
        <v>47</v>
      </c>
      <c r="U5495" s="125" t="s">
        <v>47</v>
      </c>
    </row>
    <row r="5496" spans="2:21" ht="34.5" customHeight="1" x14ac:dyDescent="0.25">
      <c r="B5496" s="48" t="str">
        <f t="shared" si="838"/>
        <v>--------</v>
      </c>
      <c r="C5496" s="14" t="str">
        <f t="shared" si="839"/>
        <v>--------</v>
      </c>
      <c r="D5496" s="2" t="str">
        <f t="shared" si="840"/>
        <v>-----</v>
      </c>
      <c r="E5496" s="15" t="str">
        <f t="shared" si="841"/>
        <v>-----</v>
      </c>
      <c r="F5496" s="15" t="str">
        <f t="shared" si="842"/>
        <v>-----</v>
      </c>
      <c r="G5496" s="117" t="str">
        <f t="shared" si="843"/>
        <v>-----</v>
      </c>
      <c r="H5496" s="39"/>
      <c r="J5496" s="118" t="s">
        <v>35</v>
      </c>
      <c r="K5496" s="118" t="s">
        <v>35</v>
      </c>
      <c r="L5496" s="119" t="s">
        <v>46</v>
      </c>
      <c r="M5496" s="119" t="s">
        <v>46</v>
      </c>
      <c r="N5496" s="120" t="s">
        <v>47</v>
      </c>
      <c r="O5496" s="118" t="s">
        <v>35</v>
      </c>
      <c r="P5496" s="121" t="s">
        <v>47</v>
      </c>
      <c r="Q5496" s="121" t="s">
        <v>47</v>
      </c>
      <c r="R5496" s="122" t="s">
        <v>47</v>
      </c>
      <c r="S5496" s="123" t="s">
        <v>48</v>
      </c>
      <c r="T5496" s="124" t="s">
        <v>47</v>
      </c>
      <c r="U5496" s="125" t="s">
        <v>47</v>
      </c>
    </row>
    <row r="5500" spans="2:21" ht="35.25" customHeight="1" x14ac:dyDescent="0.25">
      <c r="B5500" s="188" t="s">
        <v>43</v>
      </c>
      <c r="C5500" s="188"/>
      <c r="D5500" s="188"/>
      <c r="E5500" s="188"/>
      <c r="F5500" s="188"/>
      <c r="G5500" s="188"/>
      <c r="H5500" s="188"/>
      <c r="J5500" t="s">
        <v>44</v>
      </c>
      <c r="K5500" s="114">
        <v>43325</v>
      </c>
    </row>
    <row r="5502" spans="2:21" x14ac:dyDescent="0.25">
      <c r="B5502" s="1" t="s">
        <v>14</v>
      </c>
    </row>
    <row r="5503" spans="2:21" ht="8.25" customHeight="1" x14ac:dyDescent="0.25"/>
    <row r="5504" spans="2:21" ht="21" x14ac:dyDescent="0.35">
      <c r="B5504" s="189" t="s">
        <v>15</v>
      </c>
      <c r="C5504" s="189"/>
      <c r="D5504" s="115" t="str">
        <f>U5526</f>
        <v>-----</v>
      </c>
      <c r="E5504" s="45"/>
      <c r="F5504" s="113" t="s">
        <v>16</v>
      </c>
      <c r="G5504" s="116" t="str">
        <f>D5504</f>
        <v>-----</v>
      </c>
      <c r="H5504" s="42" t="s">
        <v>45</v>
      </c>
    </row>
    <row r="5506" spans="2:8" x14ac:dyDescent="0.25">
      <c r="B5506" t="s">
        <v>28</v>
      </c>
      <c r="C5506" s="190" t="str">
        <f>S5526</f>
        <v>------</v>
      </c>
      <c r="D5506" s="190"/>
      <c r="E5506" s="190"/>
      <c r="F5506" s="190"/>
      <c r="G5506" s="40" t="s">
        <v>29</v>
      </c>
      <c r="H5506" s="44" t="s">
        <v>30</v>
      </c>
    </row>
    <row r="5507" spans="2:8" x14ac:dyDescent="0.25">
      <c r="C5507" s="45"/>
      <c r="D5507" s="45"/>
      <c r="E5507" s="45"/>
      <c r="F5507" s="45"/>
      <c r="G5507" s="40"/>
      <c r="H5507" s="45"/>
    </row>
    <row r="5508" spans="2:8" x14ac:dyDescent="0.25">
      <c r="B5508" t="s">
        <v>31</v>
      </c>
      <c r="C5508" s="47" t="str">
        <f>T5526</f>
        <v>-----</v>
      </c>
      <c r="D5508" s="41" t="s">
        <v>27</v>
      </c>
      <c r="E5508" s="41"/>
      <c r="F5508" s="44"/>
      <c r="G5508" s="44"/>
      <c r="H5508" s="44"/>
    </row>
    <row r="5510" spans="2:8" x14ac:dyDescent="0.25">
      <c r="B5510" t="s">
        <v>32</v>
      </c>
      <c r="C5510" s="44"/>
      <c r="D5510" s="44"/>
      <c r="E5510" s="45"/>
      <c r="F5510" s="40" t="s">
        <v>33</v>
      </c>
      <c r="G5510" s="44"/>
      <c r="H5510" s="44"/>
    </row>
    <row r="5511" spans="2:8" x14ac:dyDescent="0.25">
      <c r="F5511" s="40"/>
    </row>
    <row r="5512" spans="2:8" x14ac:dyDescent="0.25">
      <c r="B5512" s="112" t="s">
        <v>34</v>
      </c>
      <c r="C5512" s="44"/>
      <c r="D5512" s="40" t="s">
        <v>17</v>
      </c>
      <c r="E5512" s="44"/>
      <c r="F5512" s="44"/>
      <c r="G5512" s="44"/>
      <c r="H5512" s="44"/>
    </row>
    <row r="5513" spans="2:8" x14ac:dyDescent="0.25">
      <c r="F5513" s="40"/>
    </row>
    <row r="5514" spans="2:8" x14ac:dyDescent="0.25">
      <c r="B5514" t="s">
        <v>18</v>
      </c>
      <c r="D5514" s="43" t="s">
        <v>19</v>
      </c>
      <c r="E5514" s="43"/>
      <c r="F5514" s="43" t="s">
        <v>20</v>
      </c>
      <c r="G5514" t="s">
        <v>21</v>
      </c>
    </row>
    <row r="5515" spans="2:8" x14ac:dyDescent="0.25">
      <c r="F5515" s="40"/>
    </row>
    <row r="5516" spans="2:8" x14ac:dyDescent="0.25">
      <c r="B5516" s="191" t="s">
        <v>22</v>
      </c>
      <c r="C5516" s="191"/>
      <c r="D5516" s="191"/>
      <c r="E5516" s="191"/>
      <c r="F5516" s="191"/>
      <c r="G5516" s="191"/>
      <c r="H5516" s="191"/>
    </row>
    <row r="5517" spans="2:8" x14ac:dyDescent="0.25">
      <c r="F5517" s="40"/>
    </row>
    <row r="5518" spans="2:8" ht="15.75" x14ac:dyDescent="0.25">
      <c r="B5518" t="s">
        <v>23</v>
      </c>
      <c r="E5518" s="192" t="str">
        <f>N5526</f>
        <v>-----</v>
      </c>
      <c r="F5518" s="192"/>
      <c r="G5518" s="192"/>
      <c r="H5518" s="192"/>
    </row>
    <row r="5519" spans="2:8" x14ac:dyDescent="0.25">
      <c r="F5519" s="113"/>
      <c r="G5519" s="113"/>
      <c r="H5519" s="113"/>
    </row>
    <row r="5520" spans="2:8" ht="23.25" x14ac:dyDescent="0.25">
      <c r="B5520" t="s">
        <v>25</v>
      </c>
      <c r="D5520" s="46">
        <f>J5525</f>
        <v>0</v>
      </c>
      <c r="E5520" s="45"/>
      <c r="F5520" s="113" t="s">
        <v>26</v>
      </c>
      <c r="G5520" s="113"/>
      <c r="H5520" s="113"/>
    </row>
    <row r="5521" spans="2:21" x14ac:dyDescent="0.25">
      <c r="F5521" s="40"/>
    </row>
    <row r="5522" spans="2:21" x14ac:dyDescent="0.25">
      <c r="B5522" t="s">
        <v>24</v>
      </c>
      <c r="F5522" s="40"/>
    </row>
    <row r="5523" spans="2:21" x14ac:dyDescent="0.25">
      <c r="F5523" s="40"/>
      <c r="J5523" s="49"/>
    </row>
    <row r="5525" spans="2:21" ht="28.5" customHeight="1" x14ac:dyDescent="0.5">
      <c r="B5525" s="39" t="s">
        <v>8</v>
      </c>
      <c r="C5525" s="39" t="s">
        <v>9</v>
      </c>
      <c r="D5525" s="39" t="s">
        <v>10</v>
      </c>
      <c r="E5525" s="193" t="s">
        <v>11</v>
      </c>
      <c r="F5525" s="194"/>
      <c r="G5525" s="39" t="s">
        <v>12</v>
      </c>
      <c r="H5525" s="39" t="s">
        <v>13</v>
      </c>
      <c r="J5525" s="195">
        <f>SUM(O5526:O5535)</f>
        <v>0</v>
      </c>
      <c r="K5525" s="195"/>
      <c r="L5525" s="195"/>
      <c r="M5525" s="195"/>
      <c r="N5525" s="195"/>
      <c r="O5525" s="195"/>
      <c r="P5525" s="195"/>
      <c r="Q5525" s="195"/>
      <c r="R5525" s="195"/>
      <c r="S5525" s="195"/>
    </row>
    <row r="5526" spans="2:21" ht="34.5" customHeight="1" x14ac:dyDescent="0.25">
      <c r="B5526" s="48" t="str">
        <f>K5526</f>
        <v>--------</v>
      </c>
      <c r="C5526" s="14" t="str">
        <f>J5526</f>
        <v>--------</v>
      </c>
      <c r="D5526" s="2" t="str">
        <f>P5526</f>
        <v>-----</v>
      </c>
      <c r="E5526" s="15" t="str">
        <f>Q5526</f>
        <v>-----</v>
      </c>
      <c r="F5526" s="15" t="str">
        <f>R5526</f>
        <v>-----</v>
      </c>
      <c r="G5526" s="117" t="str">
        <f>IF(U5526&lt;$K$1,"13/08/2018",U5526)</f>
        <v>-----</v>
      </c>
      <c r="H5526" s="39"/>
      <c r="J5526" s="118" t="s">
        <v>35</v>
      </c>
      <c r="K5526" s="118" t="s">
        <v>35</v>
      </c>
      <c r="L5526" s="119" t="s">
        <v>46</v>
      </c>
      <c r="M5526" s="119" t="s">
        <v>46</v>
      </c>
      <c r="N5526" s="120" t="s">
        <v>47</v>
      </c>
      <c r="O5526" s="118" t="s">
        <v>35</v>
      </c>
      <c r="P5526" s="121" t="s">
        <v>47</v>
      </c>
      <c r="Q5526" s="121" t="s">
        <v>47</v>
      </c>
      <c r="R5526" s="122" t="s">
        <v>47</v>
      </c>
      <c r="S5526" s="123" t="s">
        <v>48</v>
      </c>
      <c r="T5526" s="124" t="s">
        <v>47</v>
      </c>
      <c r="U5526" s="125" t="s">
        <v>47</v>
      </c>
    </row>
    <row r="5527" spans="2:21" ht="34.5" customHeight="1" x14ac:dyDescent="0.25">
      <c r="B5527" s="48" t="str">
        <f t="shared" ref="B5527:B5535" si="844">K5527</f>
        <v>--------</v>
      </c>
      <c r="C5527" s="14" t="str">
        <f t="shared" ref="C5527:C5535" si="845">J5527</f>
        <v>--------</v>
      </c>
      <c r="D5527" s="2" t="str">
        <f t="shared" ref="D5527:D5535" si="846">P5527</f>
        <v>-----</v>
      </c>
      <c r="E5527" s="15" t="str">
        <f t="shared" ref="E5527:E5535" si="847">Q5527</f>
        <v>-----</v>
      </c>
      <c r="F5527" s="15" t="str">
        <f t="shared" ref="F5527:F5535" si="848">R5527</f>
        <v>-----</v>
      </c>
      <c r="G5527" s="117" t="str">
        <f t="shared" ref="G5527:G5535" si="849">IF(U5527&lt;$K$1,"19/03/2018",U5527)</f>
        <v>-----</v>
      </c>
      <c r="H5527" s="39"/>
      <c r="J5527" s="118" t="s">
        <v>35</v>
      </c>
      <c r="K5527" s="118" t="s">
        <v>35</v>
      </c>
      <c r="L5527" s="119" t="s">
        <v>46</v>
      </c>
      <c r="M5527" s="119" t="s">
        <v>46</v>
      </c>
      <c r="N5527" s="120" t="s">
        <v>47</v>
      </c>
      <c r="O5527" s="118" t="s">
        <v>35</v>
      </c>
      <c r="P5527" s="121" t="s">
        <v>47</v>
      </c>
      <c r="Q5527" s="121" t="s">
        <v>47</v>
      </c>
      <c r="R5527" s="122" t="s">
        <v>47</v>
      </c>
      <c r="S5527" s="123" t="s">
        <v>48</v>
      </c>
      <c r="T5527" s="124" t="s">
        <v>47</v>
      </c>
      <c r="U5527" s="125" t="s">
        <v>47</v>
      </c>
    </row>
    <row r="5528" spans="2:21" ht="34.5" customHeight="1" x14ac:dyDescent="0.25">
      <c r="B5528" s="48" t="str">
        <f t="shared" si="844"/>
        <v>--------</v>
      </c>
      <c r="C5528" s="14" t="str">
        <f t="shared" si="845"/>
        <v>--------</v>
      </c>
      <c r="D5528" s="2" t="str">
        <f t="shared" si="846"/>
        <v>-----</v>
      </c>
      <c r="E5528" s="15" t="str">
        <f t="shared" si="847"/>
        <v>-----</v>
      </c>
      <c r="F5528" s="15" t="str">
        <f t="shared" si="848"/>
        <v>-----</v>
      </c>
      <c r="G5528" s="117" t="str">
        <f t="shared" si="849"/>
        <v>-----</v>
      </c>
      <c r="H5528" s="39"/>
      <c r="J5528" s="118" t="s">
        <v>35</v>
      </c>
      <c r="K5528" s="118" t="s">
        <v>35</v>
      </c>
      <c r="L5528" s="119" t="s">
        <v>46</v>
      </c>
      <c r="M5528" s="119" t="s">
        <v>46</v>
      </c>
      <c r="N5528" s="120" t="s">
        <v>47</v>
      </c>
      <c r="O5528" s="118" t="s">
        <v>35</v>
      </c>
      <c r="P5528" s="121" t="s">
        <v>47</v>
      </c>
      <c r="Q5528" s="121" t="s">
        <v>47</v>
      </c>
      <c r="R5528" s="122" t="s">
        <v>47</v>
      </c>
      <c r="S5528" s="123" t="s">
        <v>48</v>
      </c>
      <c r="T5528" s="124" t="s">
        <v>47</v>
      </c>
      <c r="U5528" s="125" t="s">
        <v>47</v>
      </c>
    </row>
    <row r="5529" spans="2:21" ht="34.5" customHeight="1" x14ac:dyDescent="0.25">
      <c r="B5529" s="48" t="str">
        <f t="shared" si="844"/>
        <v>--------</v>
      </c>
      <c r="C5529" s="14" t="str">
        <f t="shared" si="845"/>
        <v>--------</v>
      </c>
      <c r="D5529" s="2" t="str">
        <f t="shared" si="846"/>
        <v>-----</v>
      </c>
      <c r="E5529" s="15" t="str">
        <f t="shared" si="847"/>
        <v>-----</v>
      </c>
      <c r="F5529" s="15" t="str">
        <f t="shared" si="848"/>
        <v>-----</v>
      </c>
      <c r="G5529" s="117" t="str">
        <f t="shared" si="849"/>
        <v>-----</v>
      </c>
      <c r="H5529" s="39"/>
      <c r="J5529" s="118" t="s">
        <v>35</v>
      </c>
      <c r="K5529" s="118" t="s">
        <v>35</v>
      </c>
      <c r="L5529" s="119" t="s">
        <v>46</v>
      </c>
      <c r="M5529" s="119" t="s">
        <v>46</v>
      </c>
      <c r="N5529" s="120" t="s">
        <v>47</v>
      </c>
      <c r="O5529" s="118" t="s">
        <v>35</v>
      </c>
      <c r="P5529" s="121" t="s">
        <v>47</v>
      </c>
      <c r="Q5529" s="121" t="s">
        <v>47</v>
      </c>
      <c r="R5529" s="122" t="s">
        <v>47</v>
      </c>
      <c r="S5529" s="123" t="s">
        <v>48</v>
      </c>
      <c r="T5529" s="124" t="s">
        <v>47</v>
      </c>
      <c r="U5529" s="125" t="s">
        <v>47</v>
      </c>
    </row>
    <row r="5530" spans="2:21" ht="34.5" customHeight="1" x14ac:dyDescent="0.25">
      <c r="B5530" s="48" t="str">
        <f t="shared" si="844"/>
        <v>--------</v>
      </c>
      <c r="C5530" s="14" t="str">
        <f t="shared" si="845"/>
        <v>--------</v>
      </c>
      <c r="D5530" s="2" t="str">
        <f t="shared" si="846"/>
        <v>-----</v>
      </c>
      <c r="E5530" s="15" t="str">
        <f t="shared" si="847"/>
        <v>-----</v>
      </c>
      <c r="F5530" s="15" t="str">
        <f t="shared" si="848"/>
        <v>-----</v>
      </c>
      <c r="G5530" s="117" t="str">
        <f t="shared" si="849"/>
        <v>-----</v>
      </c>
      <c r="H5530" s="39"/>
      <c r="J5530" s="118" t="s">
        <v>35</v>
      </c>
      <c r="K5530" s="118" t="s">
        <v>35</v>
      </c>
      <c r="L5530" s="119" t="s">
        <v>46</v>
      </c>
      <c r="M5530" s="119" t="s">
        <v>46</v>
      </c>
      <c r="N5530" s="120" t="s">
        <v>47</v>
      </c>
      <c r="O5530" s="118" t="s">
        <v>35</v>
      </c>
      <c r="P5530" s="121" t="s">
        <v>47</v>
      </c>
      <c r="Q5530" s="121" t="s">
        <v>47</v>
      </c>
      <c r="R5530" s="122" t="s">
        <v>47</v>
      </c>
      <c r="S5530" s="123" t="s">
        <v>48</v>
      </c>
      <c r="T5530" s="124" t="s">
        <v>47</v>
      </c>
      <c r="U5530" s="125" t="s">
        <v>47</v>
      </c>
    </row>
    <row r="5531" spans="2:21" ht="34.5" customHeight="1" x14ac:dyDescent="0.25">
      <c r="B5531" s="48" t="str">
        <f t="shared" si="844"/>
        <v>--------</v>
      </c>
      <c r="C5531" s="14" t="str">
        <f t="shared" si="845"/>
        <v>--------</v>
      </c>
      <c r="D5531" s="2" t="str">
        <f t="shared" si="846"/>
        <v>-----</v>
      </c>
      <c r="E5531" s="15" t="str">
        <f t="shared" si="847"/>
        <v>-----</v>
      </c>
      <c r="F5531" s="15" t="str">
        <f t="shared" si="848"/>
        <v>-----</v>
      </c>
      <c r="G5531" s="117" t="str">
        <f t="shared" si="849"/>
        <v>-----</v>
      </c>
      <c r="H5531" s="39"/>
      <c r="J5531" s="118" t="s">
        <v>35</v>
      </c>
      <c r="K5531" s="118" t="s">
        <v>35</v>
      </c>
      <c r="L5531" s="119" t="s">
        <v>46</v>
      </c>
      <c r="M5531" s="119" t="s">
        <v>46</v>
      </c>
      <c r="N5531" s="120" t="s">
        <v>47</v>
      </c>
      <c r="O5531" s="118" t="s">
        <v>35</v>
      </c>
      <c r="P5531" s="121" t="s">
        <v>47</v>
      </c>
      <c r="Q5531" s="121" t="s">
        <v>47</v>
      </c>
      <c r="R5531" s="122" t="s">
        <v>47</v>
      </c>
      <c r="S5531" s="123" t="s">
        <v>48</v>
      </c>
      <c r="T5531" s="124" t="s">
        <v>47</v>
      </c>
      <c r="U5531" s="125" t="s">
        <v>47</v>
      </c>
    </row>
    <row r="5532" spans="2:21" ht="34.5" customHeight="1" x14ac:dyDescent="0.25">
      <c r="B5532" s="48" t="str">
        <f t="shared" si="844"/>
        <v>--------</v>
      </c>
      <c r="C5532" s="14" t="str">
        <f t="shared" si="845"/>
        <v>--------</v>
      </c>
      <c r="D5532" s="2" t="str">
        <f t="shared" si="846"/>
        <v>-----</v>
      </c>
      <c r="E5532" s="15" t="str">
        <f t="shared" si="847"/>
        <v>-----</v>
      </c>
      <c r="F5532" s="15" t="str">
        <f t="shared" si="848"/>
        <v>-----</v>
      </c>
      <c r="G5532" s="117" t="str">
        <f t="shared" si="849"/>
        <v>-----</v>
      </c>
      <c r="H5532" s="39"/>
      <c r="J5532" s="118" t="s">
        <v>35</v>
      </c>
      <c r="K5532" s="118" t="s">
        <v>35</v>
      </c>
      <c r="L5532" s="119" t="s">
        <v>46</v>
      </c>
      <c r="M5532" s="119" t="s">
        <v>46</v>
      </c>
      <c r="N5532" s="120" t="s">
        <v>47</v>
      </c>
      <c r="O5532" s="118" t="s">
        <v>35</v>
      </c>
      <c r="P5532" s="121" t="s">
        <v>47</v>
      </c>
      <c r="Q5532" s="121" t="s">
        <v>47</v>
      </c>
      <c r="R5532" s="122" t="s">
        <v>47</v>
      </c>
      <c r="S5532" s="123" t="s">
        <v>48</v>
      </c>
      <c r="T5532" s="124" t="s">
        <v>47</v>
      </c>
      <c r="U5532" s="125" t="s">
        <v>47</v>
      </c>
    </row>
    <row r="5533" spans="2:21" ht="34.5" customHeight="1" x14ac:dyDescent="0.25">
      <c r="B5533" s="48" t="str">
        <f t="shared" si="844"/>
        <v>--------</v>
      </c>
      <c r="C5533" s="14" t="str">
        <f t="shared" si="845"/>
        <v>--------</v>
      </c>
      <c r="D5533" s="2" t="str">
        <f t="shared" si="846"/>
        <v>-----</v>
      </c>
      <c r="E5533" s="15" t="str">
        <f t="shared" si="847"/>
        <v>-----</v>
      </c>
      <c r="F5533" s="15" t="str">
        <f t="shared" si="848"/>
        <v>-----</v>
      </c>
      <c r="G5533" s="117" t="str">
        <f t="shared" si="849"/>
        <v>-----</v>
      </c>
      <c r="H5533" s="39"/>
      <c r="J5533" s="118" t="s">
        <v>35</v>
      </c>
      <c r="K5533" s="118" t="s">
        <v>35</v>
      </c>
      <c r="L5533" s="119" t="s">
        <v>46</v>
      </c>
      <c r="M5533" s="119" t="s">
        <v>46</v>
      </c>
      <c r="N5533" s="120" t="s">
        <v>47</v>
      </c>
      <c r="O5533" s="118" t="s">
        <v>35</v>
      </c>
      <c r="P5533" s="121" t="s">
        <v>47</v>
      </c>
      <c r="Q5533" s="121" t="s">
        <v>47</v>
      </c>
      <c r="R5533" s="122" t="s">
        <v>47</v>
      </c>
      <c r="S5533" s="123" t="s">
        <v>48</v>
      </c>
      <c r="T5533" s="124" t="s">
        <v>47</v>
      </c>
      <c r="U5533" s="125" t="s">
        <v>47</v>
      </c>
    </row>
    <row r="5534" spans="2:21" ht="34.5" customHeight="1" x14ac:dyDescent="0.25">
      <c r="B5534" s="48" t="str">
        <f t="shared" si="844"/>
        <v>--------</v>
      </c>
      <c r="C5534" s="14" t="str">
        <f t="shared" si="845"/>
        <v>--------</v>
      </c>
      <c r="D5534" s="2" t="str">
        <f t="shared" si="846"/>
        <v>-----</v>
      </c>
      <c r="E5534" s="15" t="str">
        <f t="shared" si="847"/>
        <v>-----</v>
      </c>
      <c r="F5534" s="15" t="str">
        <f t="shared" si="848"/>
        <v>-----</v>
      </c>
      <c r="G5534" s="117" t="str">
        <f t="shared" si="849"/>
        <v>-----</v>
      </c>
      <c r="H5534" s="39"/>
      <c r="J5534" s="118" t="s">
        <v>35</v>
      </c>
      <c r="K5534" s="118" t="s">
        <v>35</v>
      </c>
      <c r="L5534" s="119" t="s">
        <v>46</v>
      </c>
      <c r="M5534" s="119" t="s">
        <v>46</v>
      </c>
      <c r="N5534" s="120" t="s">
        <v>47</v>
      </c>
      <c r="O5534" s="118" t="s">
        <v>35</v>
      </c>
      <c r="P5534" s="121" t="s">
        <v>47</v>
      </c>
      <c r="Q5534" s="121" t="s">
        <v>47</v>
      </c>
      <c r="R5534" s="122" t="s">
        <v>47</v>
      </c>
      <c r="S5534" s="123" t="s">
        <v>48</v>
      </c>
      <c r="T5534" s="124" t="s">
        <v>47</v>
      </c>
      <c r="U5534" s="125" t="s">
        <v>47</v>
      </c>
    </row>
    <row r="5535" spans="2:21" ht="34.5" customHeight="1" x14ac:dyDescent="0.25">
      <c r="B5535" s="48" t="str">
        <f t="shared" si="844"/>
        <v>--------</v>
      </c>
      <c r="C5535" s="14" t="str">
        <f t="shared" si="845"/>
        <v>--------</v>
      </c>
      <c r="D5535" s="2" t="str">
        <f t="shared" si="846"/>
        <v>-----</v>
      </c>
      <c r="E5535" s="15" t="str">
        <f t="shared" si="847"/>
        <v>-----</v>
      </c>
      <c r="F5535" s="15" t="str">
        <f t="shared" si="848"/>
        <v>-----</v>
      </c>
      <c r="G5535" s="117" t="str">
        <f t="shared" si="849"/>
        <v>-----</v>
      </c>
      <c r="H5535" s="39"/>
      <c r="J5535" s="118" t="s">
        <v>35</v>
      </c>
      <c r="K5535" s="118" t="s">
        <v>35</v>
      </c>
      <c r="L5535" s="119" t="s">
        <v>46</v>
      </c>
      <c r="M5535" s="119" t="s">
        <v>46</v>
      </c>
      <c r="N5535" s="120" t="s">
        <v>47</v>
      </c>
      <c r="O5535" s="118" t="s">
        <v>35</v>
      </c>
      <c r="P5535" s="121" t="s">
        <v>47</v>
      </c>
      <c r="Q5535" s="121" t="s">
        <v>47</v>
      </c>
      <c r="R5535" s="122" t="s">
        <v>47</v>
      </c>
      <c r="S5535" s="123" t="s">
        <v>48</v>
      </c>
      <c r="T5535" s="124" t="s">
        <v>47</v>
      </c>
      <c r="U5535" s="125" t="s">
        <v>47</v>
      </c>
    </row>
    <row r="5539" spans="2:11" ht="35.25" customHeight="1" x14ac:dyDescent="0.25">
      <c r="B5539" s="188" t="s">
        <v>43</v>
      </c>
      <c r="C5539" s="188"/>
      <c r="D5539" s="188"/>
      <c r="E5539" s="188"/>
      <c r="F5539" s="188"/>
      <c r="G5539" s="188"/>
      <c r="H5539" s="188"/>
      <c r="J5539" t="s">
        <v>44</v>
      </c>
      <c r="K5539" s="114">
        <v>43325</v>
      </c>
    </row>
    <row r="5541" spans="2:11" x14ac:dyDescent="0.25">
      <c r="B5541" s="1" t="s">
        <v>14</v>
      </c>
    </row>
    <row r="5542" spans="2:11" ht="8.25" customHeight="1" x14ac:dyDescent="0.25"/>
    <row r="5543" spans="2:11" ht="21" x14ac:dyDescent="0.35">
      <c r="B5543" s="189" t="s">
        <v>15</v>
      </c>
      <c r="C5543" s="189"/>
      <c r="D5543" s="115" t="str">
        <f>U5565</f>
        <v>-----</v>
      </c>
      <c r="E5543" s="45"/>
      <c r="F5543" s="113" t="s">
        <v>16</v>
      </c>
      <c r="G5543" s="116" t="str">
        <f>D5543</f>
        <v>-----</v>
      </c>
      <c r="H5543" s="42" t="s">
        <v>45</v>
      </c>
    </row>
    <row r="5545" spans="2:11" x14ac:dyDescent="0.25">
      <c r="B5545" t="s">
        <v>28</v>
      </c>
      <c r="C5545" s="190" t="str">
        <f>S5565</f>
        <v>------</v>
      </c>
      <c r="D5545" s="190"/>
      <c r="E5545" s="190"/>
      <c r="F5545" s="190"/>
      <c r="G5545" s="40" t="s">
        <v>29</v>
      </c>
      <c r="H5545" s="44" t="s">
        <v>30</v>
      </c>
    </row>
    <row r="5546" spans="2:11" x14ac:dyDescent="0.25">
      <c r="C5546" s="45"/>
      <c r="D5546" s="45"/>
      <c r="E5546" s="45"/>
      <c r="F5546" s="45"/>
      <c r="G5546" s="40"/>
      <c r="H5546" s="45"/>
    </row>
    <row r="5547" spans="2:11" x14ac:dyDescent="0.25">
      <c r="B5547" t="s">
        <v>31</v>
      </c>
      <c r="C5547" s="47" t="str">
        <f>T5565</f>
        <v>-----</v>
      </c>
      <c r="D5547" s="41" t="s">
        <v>27</v>
      </c>
      <c r="E5547" s="41"/>
      <c r="F5547" s="44"/>
      <c r="G5547" s="44"/>
      <c r="H5547" s="44"/>
    </row>
    <row r="5549" spans="2:11" x14ac:dyDescent="0.25">
      <c r="B5549" t="s">
        <v>32</v>
      </c>
      <c r="C5549" s="44"/>
      <c r="D5549" s="44"/>
      <c r="E5549" s="45"/>
      <c r="F5549" s="40" t="s">
        <v>33</v>
      </c>
      <c r="G5549" s="44"/>
      <c r="H5549" s="44"/>
    </row>
    <row r="5550" spans="2:11" x14ac:dyDescent="0.25">
      <c r="F5550" s="40"/>
    </row>
    <row r="5551" spans="2:11" x14ac:dyDescent="0.25">
      <c r="B5551" s="112" t="s">
        <v>34</v>
      </c>
      <c r="C5551" s="44"/>
      <c r="D5551" s="40" t="s">
        <v>17</v>
      </c>
      <c r="E5551" s="44"/>
      <c r="F5551" s="44"/>
      <c r="G5551" s="44"/>
      <c r="H5551" s="44"/>
    </row>
    <row r="5552" spans="2:11" x14ac:dyDescent="0.25">
      <c r="F5552" s="40"/>
    </row>
    <row r="5553" spans="2:21" x14ac:dyDescent="0.25">
      <c r="B5553" t="s">
        <v>18</v>
      </c>
      <c r="D5553" s="43" t="s">
        <v>19</v>
      </c>
      <c r="E5553" s="43"/>
      <c r="F5553" s="43" t="s">
        <v>20</v>
      </c>
      <c r="G5553" t="s">
        <v>21</v>
      </c>
    </row>
    <row r="5554" spans="2:21" x14ac:dyDescent="0.25">
      <c r="F5554" s="40"/>
    </row>
    <row r="5555" spans="2:21" x14ac:dyDescent="0.25">
      <c r="B5555" s="191" t="s">
        <v>22</v>
      </c>
      <c r="C5555" s="191"/>
      <c r="D5555" s="191"/>
      <c r="E5555" s="191"/>
      <c r="F5555" s="191"/>
      <c r="G5555" s="191"/>
      <c r="H5555" s="191"/>
    </row>
    <row r="5556" spans="2:21" x14ac:dyDescent="0.25">
      <c r="F5556" s="40"/>
    </row>
    <row r="5557" spans="2:21" ht="15.75" x14ac:dyDescent="0.25">
      <c r="B5557" t="s">
        <v>23</v>
      </c>
      <c r="E5557" s="192" t="str">
        <f>N5565</f>
        <v>-----</v>
      </c>
      <c r="F5557" s="192"/>
      <c r="G5557" s="192"/>
      <c r="H5557" s="192"/>
    </row>
    <row r="5558" spans="2:21" x14ac:dyDescent="0.25">
      <c r="F5558" s="113"/>
      <c r="G5558" s="113"/>
      <c r="H5558" s="113"/>
    </row>
    <row r="5559" spans="2:21" ht="23.25" x14ac:dyDescent="0.25">
      <c r="B5559" t="s">
        <v>25</v>
      </c>
      <c r="D5559" s="46">
        <f>J5564</f>
        <v>0</v>
      </c>
      <c r="E5559" s="45"/>
      <c r="F5559" s="113" t="s">
        <v>26</v>
      </c>
      <c r="G5559" s="113"/>
      <c r="H5559" s="113"/>
    </row>
    <row r="5560" spans="2:21" x14ac:dyDescent="0.25">
      <c r="F5560" s="40"/>
    </row>
    <row r="5561" spans="2:21" x14ac:dyDescent="0.25">
      <c r="B5561" t="s">
        <v>24</v>
      </c>
      <c r="F5561" s="40"/>
    </row>
    <row r="5562" spans="2:21" x14ac:dyDescent="0.25">
      <c r="F5562" s="40"/>
      <c r="J5562" s="49"/>
    </row>
    <row r="5564" spans="2:21" ht="28.5" customHeight="1" x14ac:dyDescent="0.5">
      <c r="B5564" s="39" t="s">
        <v>8</v>
      </c>
      <c r="C5564" s="39" t="s">
        <v>9</v>
      </c>
      <c r="D5564" s="39" t="s">
        <v>10</v>
      </c>
      <c r="E5564" s="193" t="s">
        <v>11</v>
      </c>
      <c r="F5564" s="194"/>
      <c r="G5564" s="39" t="s">
        <v>12</v>
      </c>
      <c r="H5564" s="39" t="s">
        <v>13</v>
      </c>
      <c r="J5564" s="195">
        <f>SUM(O5565:O5574)</f>
        <v>0</v>
      </c>
      <c r="K5564" s="195"/>
      <c r="L5564" s="195"/>
      <c r="M5564" s="195"/>
      <c r="N5564" s="195"/>
      <c r="O5564" s="195"/>
      <c r="P5564" s="195"/>
      <c r="Q5564" s="195"/>
      <c r="R5564" s="195"/>
      <c r="S5564" s="195"/>
    </row>
    <row r="5565" spans="2:21" ht="34.5" customHeight="1" x14ac:dyDescent="0.25">
      <c r="B5565" s="48" t="str">
        <f>K5565</f>
        <v>--------</v>
      </c>
      <c r="C5565" s="14" t="str">
        <f>J5565</f>
        <v>--------</v>
      </c>
      <c r="D5565" s="2" t="str">
        <f>P5565</f>
        <v>-----</v>
      </c>
      <c r="E5565" s="15" t="str">
        <f>Q5565</f>
        <v>-----</v>
      </c>
      <c r="F5565" s="15" t="str">
        <f>R5565</f>
        <v>-----</v>
      </c>
      <c r="G5565" s="117" t="str">
        <f>IF(U5565&lt;$K$1,"13/08/2018",U5565)</f>
        <v>-----</v>
      </c>
      <c r="H5565" s="39"/>
      <c r="J5565" s="118" t="s">
        <v>35</v>
      </c>
      <c r="K5565" s="118" t="s">
        <v>35</v>
      </c>
      <c r="L5565" s="119" t="s">
        <v>46</v>
      </c>
      <c r="M5565" s="119" t="s">
        <v>46</v>
      </c>
      <c r="N5565" s="120" t="s">
        <v>47</v>
      </c>
      <c r="O5565" s="118" t="s">
        <v>35</v>
      </c>
      <c r="P5565" s="121" t="s">
        <v>47</v>
      </c>
      <c r="Q5565" s="121" t="s">
        <v>47</v>
      </c>
      <c r="R5565" s="122" t="s">
        <v>47</v>
      </c>
      <c r="S5565" s="123" t="s">
        <v>48</v>
      </c>
      <c r="T5565" s="124" t="s">
        <v>47</v>
      </c>
      <c r="U5565" s="125" t="s">
        <v>47</v>
      </c>
    </row>
    <row r="5566" spans="2:21" ht="34.5" customHeight="1" x14ac:dyDescent="0.25">
      <c r="B5566" s="48" t="str">
        <f t="shared" ref="B5566:B5574" si="850">K5566</f>
        <v>--------</v>
      </c>
      <c r="C5566" s="14" t="str">
        <f t="shared" ref="C5566:C5574" si="851">J5566</f>
        <v>--------</v>
      </c>
      <c r="D5566" s="2" t="str">
        <f t="shared" ref="D5566:D5574" si="852">P5566</f>
        <v>-----</v>
      </c>
      <c r="E5566" s="15" t="str">
        <f t="shared" ref="E5566:E5574" si="853">Q5566</f>
        <v>-----</v>
      </c>
      <c r="F5566" s="15" t="str">
        <f t="shared" ref="F5566:F5574" si="854">R5566</f>
        <v>-----</v>
      </c>
      <c r="G5566" s="117" t="str">
        <f t="shared" ref="G5566:G5574" si="855">IF(U5566&lt;$K$1,"19/03/2018",U5566)</f>
        <v>-----</v>
      </c>
      <c r="H5566" s="39"/>
      <c r="J5566" s="118" t="s">
        <v>35</v>
      </c>
      <c r="K5566" s="118" t="s">
        <v>35</v>
      </c>
      <c r="L5566" s="119" t="s">
        <v>46</v>
      </c>
      <c r="M5566" s="119" t="s">
        <v>46</v>
      </c>
      <c r="N5566" s="120" t="s">
        <v>47</v>
      </c>
      <c r="O5566" s="118" t="s">
        <v>35</v>
      </c>
      <c r="P5566" s="121" t="s">
        <v>47</v>
      </c>
      <c r="Q5566" s="121" t="s">
        <v>47</v>
      </c>
      <c r="R5566" s="122" t="s">
        <v>47</v>
      </c>
      <c r="S5566" s="123" t="s">
        <v>48</v>
      </c>
      <c r="T5566" s="124" t="s">
        <v>47</v>
      </c>
      <c r="U5566" s="125" t="s">
        <v>47</v>
      </c>
    </row>
    <row r="5567" spans="2:21" ht="34.5" customHeight="1" x14ac:dyDescent="0.25">
      <c r="B5567" s="48" t="str">
        <f t="shared" si="850"/>
        <v>--------</v>
      </c>
      <c r="C5567" s="14" t="str">
        <f t="shared" si="851"/>
        <v>--------</v>
      </c>
      <c r="D5567" s="2" t="str">
        <f t="shared" si="852"/>
        <v>-----</v>
      </c>
      <c r="E5567" s="15" t="str">
        <f t="shared" si="853"/>
        <v>-----</v>
      </c>
      <c r="F5567" s="15" t="str">
        <f t="shared" si="854"/>
        <v>-----</v>
      </c>
      <c r="G5567" s="117" t="str">
        <f t="shared" si="855"/>
        <v>-----</v>
      </c>
      <c r="H5567" s="39"/>
      <c r="J5567" s="118" t="s">
        <v>35</v>
      </c>
      <c r="K5567" s="118" t="s">
        <v>35</v>
      </c>
      <c r="L5567" s="119" t="s">
        <v>46</v>
      </c>
      <c r="M5567" s="119" t="s">
        <v>46</v>
      </c>
      <c r="N5567" s="120" t="s">
        <v>47</v>
      </c>
      <c r="O5567" s="118" t="s">
        <v>35</v>
      </c>
      <c r="P5567" s="121" t="s">
        <v>47</v>
      </c>
      <c r="Q5567" s="121" t="s">
        <v>47</v>
      </c>
      <c r="R5567" s="122" t="s">
        <v>47</v>
      </c>
      <c r="S5567" s="123" t="s">
        <v>48</v>
      </c>
      <c r="T5567" s="124" t="s">
        <v>47</v>
      </c>
      <c r="U5567" s="125" t="s">
        <v>47</v>
      </c>
    </row>
    <row r="5568" spans="2:21" ht="34.5" customHeight="1" x14ac:dyDescent="0.25">
      <c r="B5568" s="48" t="str">
        <f t="shared" si="850"/>
        <v>--------</v>
      </c>
      <c r="C5568" s="14" t="str">
        <f t="shared" si="851"/>
        <v>--------</v>
      </c>
      <c r="D5568" s="2" t="str">
        <f t="shared" si="852"/>
        <v>-----</v>
      </c>
      <c r="E5568" s="15" t="str">
        <f t="shared" si="853"/>
        <v>-----</v>
      </c>
      <c r="F5568" s="15" t="str">
        <f t="shared" si="854"/>
        <v>-----</v>
      </c>
      <c r="G5568" s="117" t="str">
        <f t="shared" si="855"/>
        <v>-----</v>
      </c>
      <c r="H5568" s="39"/>
      <c r="J5568" s="118" t="s">
        <v>35</v>
      </c>
      <c r="K5568" s="118" t="s">
        <v>35</v>
      </c>
      <c r="L5568" s="119" t="s">
        <v>46</v>
      </c>
      <c r="M5568" s="119" t="s">
        <v>46</v>
      </c>
      <c r="N5568" s="120" t="s">
        <v>47</v>
      </c>
      <c r="O5568" s="118" t="s">
        <v>35</v>
      </c>
      <c r="P5568" s="121" t="s">
        <v>47</v>
      </c>
      <c r="Q5568" s="121" t="s">
        <v>47</v>
      </c>
      <c r="R5568" s="122" t="s">
        <v>47</v>
      </c>
      <c r="S5568" s="123" t="s">
        <v>48</v>
      </c>
      <c r="T5568" s="124" t="s">
        <v>47</v>
      </c>
      <c r="U5568" s="125" t="s">
        <v>47</v>
      </c>
    </row>
    <row r="5569" spans="2:21" ht="34.5" customHeight="1" x14ac:dyDescent="0.25">
      <c r="B5569" s="48" t="str">
        <f t="shared" si="850"/>
        <v>--------</v>
      </c>
      <c r="C5569" s="14" t="str">
        <f t="shared" si="851"/>
        <v>--------</v>
      </c>
      <c r="D5569" s="2" t="str">
        <f t="shared" si="852"/>
        <v>-----</v>
      </c>
      <c r="E5569" s="15" t="str">
        <f t="shared" si="853"/>
        <v>-----</v>
      </c>
      <c r="F5569" s="15" t="str">
        <f t="shared" si="854"/>
        <v>-----</v>
      </c>
      <c r="G5569" s="117" t="str">
        <f t="shared" si="855"/>
        <v>-----</v>
      </c>
      <c r="H5569" s="39"/>
      <c r="J5569" s="118" t="s">
        <v>35</v>
      </c>
      <c r="K5569" s="118" t="s">
        <v>35</v>
      </c>
      <c r="L5569" s="119" t="s">
        <v>46</v>
      </c>
      <c r="M5569" s="119" t="s">
        <v>46</v>
      </c>
      <c r="N5569" s="120" t="s">
        <v>47</v>
      </c>
      <c r="O5569" s="118" t="s">
        <v>35</v>
      </c>
      <c r="P5569" s="121" t="s">
        <v>47</v>
      </c>
      <c r="Q5569" s="121" t="s">
        <v>47</v>
      </c>
      <c r="R5569" s="122" t="s">
        <v>47</v>
      </c>
      <c r="S5569" s="123" t="s">
        <v>48</v>
      </c>
      <c r="T5569" s="124" t="s">
        <v>47</v>
      </c>
      <c r="U5569" s="125" t="s">
        <v>47</v>
      </c>
    </row>
    <row r="5570" spans="2:21" ht="34.5" customHeight="1" x14ac:dyDescent="0.25">
      <c r="B5570" s="48" t="str">
        <f t="shared" si="850"/>
        <v>--------</v>
      </c>
      <c r="C5570" s="14" t="str">
        <f t="shared" si="851"/>
        <v>--------</v>
      </c>
      <c r="D5570" s="2" t="str">
        <f t="shared" si="852"/>
        <v>-----</v>
      </c>
      <c r="E5570" s="15" t="str">
        <f t="shared" si="853"/>
        <v>-----</v>
      </c>
      <c r="F5570" s="15" t="str">
        <f t="shared" si="854"/>
        <v>-----</v>
      </c>
      <c r="G5570" s="117" t="str">
        <f t="shared" si="855"/>
        <v>-----</v>
      </c>
      <c r="H5570" s="39"/>
      <c r="J5570" s="118" t="s">
        <v>35</v>
      </c>
      <c r="K5570" s="118" t="s">
        <v>35</v>
      </c>
      <c r="L5570" s="119" t="s">
        <v>46</v>
      </c>
      <c r="M5570" s="119" t="s">
        <v>46</v>
      </c>
      <c r="N5570" s="120" t="s">
        <v>47</v>
      </c>
      <c r="O5570" s="118" t="s">
        <v>35</v>
      </c>
      <c r="P5570" s="121" t="s">
        <v>47</v>
      </c>
      <c r="Q5570" s="121" t="s">
        <v>47</v>
      </c>
      <c r="R5570" s="122" t="s">
        <v>47</v>
      </c>
      <c r="S5570" s="123" t="s">
        <v>48</v>
      </c>
      <c r="T5570" s="124" t="s">
        <v>47</v>
      </c>
      <c r="U5570" s="125" t="s">
        <v>47</v>
      </c>
    </row>
    <row r="5571" spans="2:21" ht="34.5" customHeight="1" x14ac:dyDescent="0.25">
      <c r="B5571" s="48" t="str">
        <f t="shared" si="850"/>
        <v>--------</v>
      </c>
      <c r="C5571" s="14" t="str">
        <f t="shared" si="851"/>
        <v>--------</v>
      </c>
      <c r="D5571" s="2" t="str">
        <f t="shared" si="852"/>
        <v>-----</v>
      </c>
      <c r="E5571" s="15" t="str">
        <f t="shared" si="853"/>
        <v>-----</v>
      </c>
      <c r="F5571" s="15" t="str">
        <f t="shared" si="854"/>
        <v>-----</v>
      </c>
      <c r="G5571" s="117" t="str">
        <f t="shared" si="855"/>
        <v>-----</v>
      </c>
      <c r="H5571" s="39"/>
      <c r="J5571" s="118" t="s">
        <v>35</v>
      </c>
      <c r="K5571" s="118" t="s">
        <v>35</v>
      </c>
      <c r="L5571" s="119" t="s">
        <v>46</v>
      </c>
      <c r="M5571" s="119" t="s">
        <v>46</v>
      </c>
      <c r="N5571" s="120" t="s">
        <v>47</v>
      </c>
      <c r="O5571" s="118" t="s">
        <v>35</v>
      </c>
      <c r="P5571" s="121" t="s">
        <v>47</v>
      </c>
      <c r="Q5571" s="121" t="s">
        <v>47</v>
      </c>
      <c r="R5571" s="122" t="s">
        <v>47</v>
      </c>
      <c r="S5571" s="123" t="s">
        <v>48</v>
      </c>
      <c r="T5571" s="124" t="s">
        <v>47</v>
      </c>
      <c r="U5571" s="125" t="s">
        <v>47</v>
      </c>
    </row>
    <row r="5572" spans="2:21" ht="34.5" customHeight="1" x14ac:dyDescent="0.25">
      <c r="B5572" s="48" t="str">
        <f t="shared" si="850"/>
        <v>--------</v>
      </c>
      <c r="C5572" s="14" t="str">
        <f t="shared" si="851"/>
        <v>--------</v>
      </c>
      <c r="D5572" s="2" t="str">
        <f t="shared" si="852"/>
        <v>-----</v>
      </c>
      <c r="E5572" s="15" t="str">
        <f t="shared" si="853"/>
        <v>-----</v>
      </c>
      <c r="F5572" s="15" t="str">
        <f t="shared" si="854"/>
        <v>-----</v>
      </c>
      <c r="G5572" s="117" t="str">
        <f t="shared" si="855"/>
        <v>-----</v>
      </c>
      <c r="H5572" s="39"/>
      <c r="J5572" s="118" t="s">
        <v>35</v>
      </c>
      <c r="K5572" s="118" t="s">
        <v>35</v>
      </c>
      <c r="L5572" s="119" t="s">
        <v>46</v>
      </c>
      <c r="M5572" s="119" t="s">
        <v>46</v>
      </c>
      <c r="N5572" s="120" t="s">
        <v>47</v>
      </c>
      <c r="O5572" s="118" t="s">
        <v>35</v>
      </c>
      <c r="P5572" s="121" t="s">
        <v>47</v>
      </c>
      <c r="Q5572" s="121" t="s">
        <v>47</v>
      </c>
      <c r="R5572" s="122" t="s">
        <v>47</v>
      </c>
      <c r="S5572" s="123" t="s">
        <v>48</v>
      </c>
      <c r="T5572" s="124" t="s">
        <v>47</v>
      </c>
      <c r="U5572" s="125" t="s">
        <v>47</v>
      </c>
    </row>
    <row r="5573" spans="2:21" ht="34.5" customHeight="1" x14ac:dyDescent="0.25">
      <c r="B5573" s="48" t="str">
        <f t="shared" si="850"/>
        <v>--------</v>
      </c>
      <c r="C5573" s="14" t="str">
        <f t="shared" si="851"/>
        <v>--------</v>
      </c>
      <c r="D5573" s="2" t="str">
        <f t="shared" si="852"/>
        <v>-----</v>
      </c>
      <c r="E5573" s="15" t="str">
        <f t="shared" si="853"/>
        <v>-----</v>
      </c>
      <c r="F5573" s="15" t="str">
        <f t="shared" si="854"/>
        <v>-----</v>
      </c>
      <c r="G5573" s="117" t="str">
        <f t="shared" si="855"/>
        <v>-----</v>
      </c>
      <c r="H5573" s="39"/>
      <c r="J5573" s="118" t="s">
        <v>35</v>
      </c>
      <c r="K5573" s="118" t="s">
        <v>35</v>
      </c>
      <c r="L5573" s="119" t="s">
        <v>46</v>
      </c>
      <c r="M5573" s="119" t="s">
        <v>46</v>
      </c>
      <c r="N5573" s="120" t="s">
        <v>47</v>
      </c>
      <c r="O5573" s="118" t="s">
        <v>35</v>
      </c>
      <c r="P5573" s="121" t="s">
        <v>47</v>
      </c>
      <c r="Q5573" s="121" t="s">
        <v>47</v>
      </c>
      <c r="R5573" s="122" t="s">
        <v>47</v>
      </c>
      <c r="S5573" s="123" t="s">
        <v>48</v>
      </c>
      <c r="T5573" s="124" t="s">
        <v>47</v>
      </c>
      <c r="U5573" s="125" t="s">
        <v>47</v>
      </c>
    </row>
    <row r="5574" spans="2:21" ht="34.5" customHeight="1" x14ac:dyDescent="0.25">
      <c r="B5574" s="48" t="str">
        <f t="shared" si="850"/>
        <v>--------</v>
      </c>
      <c r="C5574" s="14" t="str">
        <f t="shared" si="851"/>
        <v>--------</v>
      </c>
      <c r="D5574" s="2" t="str">
        <f t="shared" si="852"/>
        <v>-----</v>
      </c>
      <c r="E5574" s="15" t="str">
        <f t="shared" si="853"/>
        <v>-----</v>
      </c>
      <c r="F5574" s="15" t="str">
        <f t="shared" si="854"/>
        <v>-----</v>
      </c>
      <c r="G5574" s="117" t="str">
        <f t="shared" si="855"/>
        <v>-----</v>
      </c>
      <c r="H5574" s="39"/>
      <c r="J5574" s="118" t="s">
        <v>35</v>
      </c>
      <c r="K5574" s="118" t="s">
        <v>35</v>
      </c>
      <c r="L5574" s="119" t="s">
        <v>46</v>
      </c>
      <c r="M5574" s="119" t="s">
        <v>46</v>
      </c>
      <c r="N5574" s="120" t="s">
        <v>47</v>
      </c>
      <c r="O5574" s="118" t="s">
        <v>35</v>
      </c>
      <c r="P5574" s="121" t="s">
        <v>47</v>
      </c>
      <c r="Q5574" s="121" t="s">
        <v>47</v>
      </c>
      <c r="R5574" s="122" t="s">
        <v>47</v>
      </c>
      <c r="S5574" s="123" t="s">
        <v>48</v>
      </c>
      <c r="T5574" s="124" t="s">
        <v>47</v>
      </c>
      <c r="U5574" s="125" t="s">
        <v>47</v>
      </c>
    </row>
    <row r="5578" spans="2:21" ht="35.25" customHeight="1" x14ac:dyDescent="0.25">
      <c r="B5578" s="188" t="s">
        <v>43</v>
      </c>
      <c r="C5578" s="188"/>
      <c r="D5578" s="188"/>
      <c r="E5578" s="188"/>
      <c r="F5578" s="188"/>
      <c r="G5578" s="188"/>
      <c r="H5578" s="188"/>
      <c r="J5578" t="s">
        <v>44</v>
      </c>
      <c r="K5578" s="114">
        <v>43325</v>
      </c>
    </row>
    <row r="5580" spans="2:21" x14ac:dyDescent="0.25">
      <c r="B5580" s="1" t="s">
        <v>14</v>
      </c>
    </row>
    <row r="5581" spans="2:21" ht="8.25" customHeight="1" x14ac:dyDescent="0.25"/>
    <row r="5582" spans="2:21" ht="21" x14ac:dyDescent="0.35">
      <c r="B5582" s="189" t="s">
        <v>15</v>
      </c>
      <c r="C5582" s="189"/>
      <c r="D5582" s="115" t="str">
        <f>U5604</f>
        <v>-----</v>
      </c>
      <c r="E5582" s="45"/>
      <c r="F5582" s="113" t="s">
        <v>16</v>
      </c>
      <c r="G5582" s="116" t="str">
        <f>D5582</f>
        <v>-----</v>
      </c>
      <c r="H5582" s="42" t="s">
        <v>45</v>
      </c>
    </row>
    <row r="5584" spans="2:21" x14ac:dyDescent="0.25">
      <c r="B5584" t="s">
        <v>28</v>
      </c>
      <c r="C5584" s="190" t="str">
        <f>S5604</f>
        <v>------</v>
      </c>
      <c r="D5584" s="190"/>
      <c r="E5584" s="190"/>
      <c r="F5584" s="190"/>
      <c r="G5584" s="40" t="s">
        <v>29</v>
      </c>
      <c r="H5584" s="44" t="s">
        <v>30</v>
      </c>
    </row>
    <row r="5585" spans="2:8" x14ac:dyDescent="0.25">
      <c r="C5585" s="45"/>
      <c r="D5585" s="45"/>
      <c r="E5585" s="45"/>
      <c r="F5585" s="45"/>
      <c r="G5585" s="40"/>
      <c r="H5585" s="45"/>
    </row>
    <row r="5586" spans="2:8" x14ac:dyDescent="0.25">
      <c r="B5586" t="s">
        <v>31</v>
      </c>
      <c r="C5586" s="47" t="str">
        <f>T5604</f>
        <v>-----</v>
      </c>
      <c r="D5586" s="41" t="s">
        <v>27</v>
      </c>
      <c r="E5586" s="41"/>
      <c r="F5586" s="44"/>
      <c r="G5586" s="44"/>
      <c r="H5586" s="44"/>
    </row>
    <row r="5588" spans="2:8" x14ac:dyDescent="0.25">
      <c r="B5588" t="s">
        <v>32</v>
      </c>
      <c r="C5588" s="44"/>
      <c r="D5588" s="44"/>
      <c r="E5588" s="45"/>
      <c r="F5588" s="40" t="s">
        <v>33</v>
      </c>
      <c r="G5588" s="44"/>
      <c r="H5588" s="44"/>
    </row>
    <row r="5589" spans="2:8" x14ac:dyDescent="0.25">
      <c r="F5589" s="40"/>
    </row>
    <row r="5590" spans="2:8" x14ac:dyDescent="0.25">
      <c r="B5590" s="112" t="s">
        <v>34</v>
      </c>
      <c r="C5590" s="44"/>
      <c r="D5590" s="40" t="s">
        <v>17</v>
      </c>
      <c r="E5590" s="44"/>
      <c r="F5590" s="44"/>
      <c r="G5590" s="44"/>
      <c r="H5590" s="44"/>
    </row>
    <row r="5591" spans="2:8" x14ac:dyDescent="0.25">
      <c r="F5591" s="40"/>
    </row>
    <row r="5592" spans="2:8" x14ac:dyDescent="0.25">
      <c r="B5592" t="s">
        <v>18</v>
      </c>
      <c r="D5592" s="43" t="s">
        <v>19</v>
      </c>
      <c r="E5592" s="43"/>
      <c r="F5592" s="43" t="s">
        <v>20</v>
      </c>
      <c r="G5592" t="s">
        <v>21</v>
      </c>
    </row>
    <row r="5593" spans="2:8" x14ac:dyDescent="0.25">
      <c r="F5593" s="40"/>
    </row>
    <row r="5594" spans="2:8" x14ac:dyDescent="0.25">
      <c r="B5594" s="191" t="s">
        <v>22</v>
      </c>
      <c r="C5594" s="191"/>
      <c r="D5594" s="191"/>
      <c r="E5594" s="191"/>
      <c r="F5594" s="191"/>
      <c r="G5594" s="191"/>
      <c r="H5594" s="191"/>
    </row>
    <row r="5595" spans="2:8" x14ac:dyDescent="0.25">
      <c r="F5595" s="40"/>
    </row>
    <row r="5596" spans="2:8" ht="15.75" x14ac:dyDescent="0.25">
      <c r="B5596" t="s">
        <v>23</v>
      </c>
      <c r="E5596" s="192" t="str">
        <f>N5604</f>
        <v>-----</v>
      </c>
      <c r="F5596" s="192"/>
      <c r="G5596" s="192"/>
      <c r="H5596" s="192"/>
    </row>
    <row r="5597" spans="2:8" x14ac:dyDescent="0.25">
      <c r="F5597" s="113"/>
      <c r="G5597" s="113"/>
      <c r="H5597" s="113"/>
    </row>
    <row r="5598" spans="2:8" ht="23.25" x14ac:dyDescent="0.25">
      <c r="B5598" t="s">
        <v>25</v>
      </c>
      <c r="D5598" s="46">
        <f>J5603</f>
        <v>0</v>
      </c>
      <c r="E5598" s="45"/>
      <c r="F5598" s="113" t="s">
        <v>26</v>
      </c>
      <c r="G5598" s="113"/>
      <c r="H5598" s="113"/>
    </row>
    <row r="5599" spans="2:8" x14ac:dyDescent="0.25">
      <c r="F5599" s="40"/>
    </row>
    <row r="5600" spans="2:8" x14ac:dyDescent="0.25">
      <c r="B5600" t="s">
        <v>24</v>
      </c>
      <c r="F5600" s="40"/>
    </row>
    <row r="5601" spans="2:21" x14ac:dyDescent="0.25">
      <c r="F5601" s="40"/>
      <c r="J5601" s="49"/>
    </row>
    <row r="5603" spans="2:21" ht="28.5" customHeight="1" x14ac:dyDescent="0.5">
      <c r="B5603" s="39" t="s">
        <v>8</v>
      </c>
      <c r="C5603" s="39" t="s">
        <v>9</v>
      </c>
      <c r="D5603" s="39" t="s">
        <v>10</v>
      </c>
      <c r="E5603" s="193" t="s">
        <v>11</v>
      </c>
      <c r="F5603" s="194"/>
      <c r="G5603" s="39" t="s">
        <v>12</v>
      </c>
      <c r="H5603" s="39" t="s">
        <v>13</v>
      </c>
      <c r="J5603" s="195">
        <f>SUM(O5604:O5613)</f>
        <v>0</v>
      </c>
      <c r="K5603" s="195"/>
      <c r="L5603" s="195"/>
      <c r="M5603" s="195"/>
      <c r="N5603" s="195"/>
      <c r="O5603" s="195"/>
      <c r="P5603" s="195"/>
      <c r="Q5603" s="195"/>
      <c r="R5603" s="195"/>
      <c r="S5603" s="195"/>
    </row>
    <row r="5604" spans="2:21" ht="34.5" customHeight="1" x14ac:dyDescent="0.25">
      <c r="B5604" s="48" t="str">
        <f>K5604</f>
        <v>--------</v>
      </c>
      <c r="C5604" s="14" t="str">
        <f>J5604</f>
        <v>--------</v>
      </c>
      <c r="D5604" s="2" t="str">
        <f>P5604</f>
        <v>-----</v>
      </c>
      <c r="E5604" s="15" t="str">
        <f>Q5604</f>
        <v>-----</v>
      </c>
      <c r="F5604" s="15" t="str">
        <f>R5604</f>
        <v>-----</v>
      </c>
      <c r="G5604" s="117" t="str">
        <f>IF(U5604&lt;$K$1,"13/08/2018",U5604)</f>
        <v>-----</v>
      </c>
      <c r="H5604" s="39"/>
      <c r="J5604" s="118" t="s">
        <v>35</v>
      </c>
      <c r="K5604" s="118" t="s">
        <v>35</v>
      </c>
      <c r="L5604" s="119" t="s">
        <v>46</v>
      </c>
      <c r="M5604" s="119" t="s">
        <v>46</v>
      </c>
      <c r="N5604" s="120" t="s">
        <v>47</v>
      </c>
      <c r="O5604" s="118" t="s">
        <v>35</v>
      </c>
      <c r="P5604" s="121" t="s">
        <v>47</v>
      </c>
      <c r="Q5604" s="121" t="s">
        <v>47</v>
      </c>
      <c r="R5604" s="122" t="s">
        <v>47</v>
      </c>
      <c r="S5604" s="123" t="s">
        <v>48</v>
      </c>
      <c r="T5604" s="124" t="s">
        <v>47</v>
      </c>
      <c r="U5604" s="125" t="s">
        <v>47</v>
      </c>
    </row>
    <row r="5605" spans="2:21" ht="34.5" customHeight="1" x14ac:dyDescent="0.25">
      <c r="B5605" s="48" t="str">
        <f t="shared" ref="B5605:B5613" si="856">K5605</f>
        <v>--------</v>
      </c>
      <c r="C5605" s="14" t="str">
        <f t="shared" ref="C5605:C5613" si="857">J5605</f>
        <v>--------</v>
      </c>
      <c r="D5605" s="2" t="str">
        <f t="shared" ref="D5605:D5613" si="858">P5605</f>
        <v>-----</v>
      </c>
      <c r="E5605" s="15" t="str">
        <f t="shared" ref="E5605:E5613" si="859">Q5605</f>
        <v>-----</v>
      </c>
      <c r="F5605" s="15" t="str">
        <f t="shared" ref="F5605:F5613" si="860">R5605</f>
        <v>-----</v>
      </c>
      <c r="G5605" s="117" t="str">
        <f t="shared" ref="G5605:G5613" si="861">IF(U5605&lt;$K$1,"19/03/2018",U5605)</f>
        <v>-----</v>
      </c>
      <c r="H5605" s="39"/>
      <c r="J5605" s="118" t="s">
        <v>35</v>
      </c>
      <c r="K5605" s="118" t="s">
        <v>35</v>
      </c>
      <c r="L5605" s="119" t="s">
        <v>46</v>
      </c>
      <c r="M5605" s="119" t="s">
        <v>46</v>
      </c>
      <c r="N5605" s="120" t="s">
        <v>47</v>
      </c>
      <c r="O5605" s="118" t="s">
        <v>35</v>
      </c>
      <c r="P5605" s="121" t="s">
        <v>47</v>
      </c>
      <c r="Q5605" s="121" t="s">
        <v>47</v>
      </c>
      <c r="R5605" s="122" t="s">
        <v>47</v>
      </c>
      <c r="S5605" s="123" t="s">
        <v>48</v>
      </c>
      <c r="T5605" s="124" t="s">
        <v>47</v>
      </c>
      <c r="U5605" s="125" t="s">
        <v>47</v>
      </c>
    </row>
    <row r="5606" spans="2:21" ht="34.5" customHeight="1" x14ac:dyDescent="0.25">
      <c r="B5606" s="48" t="str">
        <f t="shared" si="856"/>
        <v>--------</v>
      </c>
      <c r="C5606" s="14" t="str">
        <f t="shared" si="857"/>
        <v>--------</v>
      </c>
      <c r="D5606" s="2" t="str">
        <f t="shared" si="858"/>
        <v>-----</v>
      </c>
      <c r="E5606" s="15" t="str">
        <f t="shared" si="859"/>
        <v>-----</v>
      </c>
      <c r="F5606" s="15" t="str">
        <f t="shared" si="860"/>
        <v>-----</v>
      </c>
      <c r="G5606" s="117" t="str">
        <f t="shared" si="861"/>
        <v>-----</v>
      </c>
      <c r="H5606" s="39"/>
      <c r="J5606" s="118" t="s">
        <v>35</v>
      </c>
      <c r="K5606" s="118" t="s">
        <v>35</v>
      </c>
      <c r="L5606" s="119" t="s">
        <v>46</v>
      </c>
      <c r="M5606" s="119" t="s">
        <v>46</v>
      </c>
      <c r="N5606" s="120" t="s">
        <v>47</v>
      </c>
      <c r="O5606" s="118" t="s">
        <v>35</v>
      </c>
      <c r="P5606" s="121" t="s">
        <v>47</v>
      </c>
      <c r="Q5606" s="121" t="s">
        <v>47</v>
      </c>
      <c r="R5606" s="122" t="s">
        <v>47</v>
      </c>
      <c r="S5606" s="123" t="s">
        <v>48</v>
      </c>
      <c r="T5606" s="124" t="s">
        <v>47</v>
      </c>
      <c r="U5606" s="125" t="s">
        <v>47</v>
      </c>
    </row>
    <row r="5607" spans="2:21" ht="34.5" customHeight="1" x14ac:dyDescent="0.25">
      <c r="B5607" s="48" t="str">
        <f t="shared" si="856"/>
        <v>--------</v>
      </c>
      <c r="C5607" s="14" t="str">
        <f t="shared" si="857"/>
        <v>--------</v>
      </c>
      <c r="D5607" s="2" t="str">
        <f t="shared" si="858"/>
        <v>-----</v>
      </c>
      <c r="E5607" s="15" t="str">
        <f t="shared" si="859"/>
        <v>-----</v>
      </c>
      <c r="F5607" s="15" t="str">
        <f t="shared" si="860"/>
        <v>-----</v>
      </c>
      <c r="G5607" s="117" t="str">
        <f t="shared" si="861"/>
        <v>-----</v>
      </c>
      <c r="H5607" s="39"/>
      <c r="J5607" s="118" t="s">
        <v>35</v>
      </c>
      <c r="K5607" s="118" t="s">
        <v>35</v>
      </c>
      <c r="L5607" s="119" t="s">
        <v>46</v>
      </c>
      <c r="M5607" s="119" t="s">
        <v>46</v>
      </c>
      <c r="N5607" s="120" t="s">
        <v>47</v>
      </c>
      <c r="O5607" s="118" t="s">
        <v>35</v>
      </c>
      <c r="P5607" s="121" t="s">
        <v>47</v>
      </c>
      <c r="Q5607" s="121" t="s">
        <v>47</v>
      </c>
      <c r="R5607" s="122" t="s">
        <v>47</v>
      </c>
      <c r="S5607" s="123" t="s">
        <v>48</v>
      </c>
      <c r="T5607" s="124" t="s">
        <v>47</v>
      </c>
      <c r="U5607" s="125" t="s">
        <v>47</v>
      </c>
    </row>
    <row r="5608" spans="2:21" ht="34.5" customHeight="1" x14ac:dyDescent="0.25">
      <c r="B5608" s="48" t="str">
        <f t="shared" si="856"/>
        <v>--------</v>
      </c>
      <c r="C5608" s="14" t="str">
        <f t="shared" si="857"/>
        <v>--------</v>
      </c>
      <c r="D5608" s="2" t="str">
        <f t="shared" si="858"/>
        <v>-----</v>
      </c>
      <c r="E5608" s="15" t="str">
        <f t="shared" si="859"/>
        <v>-----</v>
      </c>
      <c r="F5608" s="15" t="str">
        <f t="shared" si="860"/>
        <v>-----</v>
      </c>
      <c r="G5608" s="117" t="str">
        <f t="shared" si="861"/>
        <v>-----</v>
      </c>
      <c r="H5608" s="39"/>
      <c r="J5608" s="118" t="s">
        <v>35</v>
      </c>
      <c r="K5608" s="118" t="s">
        <v>35</v>
      </c>
      <c r="L5608" s="119" t="s">
        <v>46</v>
      </c>
      <c r="M5608" s="119" t="s">
        <v>46</v>
      </c>
      <c r="N5608" s="120" t="s">
        <v>47</v>
      </c>
      <c r="O5608" s="118" t="s">
        <v>35</v>
      </c>
      <c r="P5608" s="121" t="s">
        <v>47</v>
      </c>
      <c r="Q5608" s="121" t="s">
        <v>47</v>
      </c>
      <c r="R5608" s="122" t="s">
        <v>47</v>
      </c>
      <c r="S5608" s="123" t="s">
        <v>48</v>
      </c>
      <c r="T5608" s="124" t="s">
        <v>47</v>
      </c>
      <c r="U5608" s="125" t="s">
        <v>47</v>
      </c>
    </row>
    <row r="5609" spans="2:21" ht="34.5" customHeight="1" x14ac:dyDescent="0.25">
      <c r="B5609" s="48" t="str">
        <f t="shared" si="856"/>
        <v>--------</v>
      </c>
      <c r="C5609" s="14" t="str">
        <f t="shared" si="857"/>
        <v>--------</v>
      </c>
      <c r="D5609" s="2" t="str">
        <f t="shared" si="858"/>
        <v>-----</v>
      </c>
      <c r="E5609" s="15" t="str">
        <f t="shared" si="859"/>
        <v>-----</v>
      </c>
      <c r="F5609" s="15" t="str">
        <f t="shared" si="860"/>
        <v>-----</v>
      </c>
      <c r="G5609" s="117" t="str">
        <f t="shared" si="861"/>
        <v>-----</v>
      </c>
      <c r="H5609" s="39"/>
      <c r="J5609" s="118" t="s">
        <v>35</v>
      </c>
      <c r="K5609" s="118" t="s">
        <v>35</v>
      </c>
      <c r="L5609" s="119" t="s">
        <v>46</v>
      </c>
      <c r="M5609" s="119" t="s">
        <v>46</v>
      </c>
      <c r="N5609" s="120" t="s">
        <v>47</v>
      </c>
      <c r="O5609" s="118" t="s">
        <v>35</v>
      </c>
      <c r="P5609" s="121" t="s">
        <v>47</v>
      </c>
      <c r="Q5609" s="121" t="s">
        <v>47</v>
      </c>
      <c r="R5609" s="122" t="s">
        <v>47</v>
      </c>
      <c r="S5609" s="123" t="s">
        <v>48</v>
      </c>
      <c r="T5609" s="124" t="s">
        <v>47</v>
      </c>
      <c r="U5609" s="125" t="s">
        <v>47</v>
      </c>
    </row>
    <row r="5610" spans="2:21" ht="34.5" customHeight="1" x14ac:dyDescent="0.25">
      <c r="B5610" s="48" t="str">
        <f t="shared" si="856"/>
        <v>--------</v>
      </c>
      <c r="C5610" s="14" t="str">
        <f t="shared" si="857"/>
        <v>--------</v>
      </c>
      <c r="D5610" s="2" t="str">
        <f t="shared" si="858"/>
        <v>-----</v>
      </c>
      <c r="E5610" s="15" t="str">
        <f t="shared" si="859"/>
        <v>-----</v>
      </c>
      <c r="F5610" s="15" t="str">
        <f t="shared" si="860"/>
        <v>-----</v>
      </c>
      <c r="G5610" s="117" t="str">
        <f t="shared" si="861"/>
        <v>-----</v>
      </c>
      <c r="H5610" s="39"/>
      <c r="J5610" s="118" t="s">
        <v>35</v>
      </c>
      <c r="K5610" s="118" t="s">
        <v>35</v>
      </c>
      <c r="L5610" s="119" t="s">
        <v>46</v>
      </c>
      <c r="M5610" s="119" t="s">
        <v>46</v>
      </c>
      <c r="N5610" s="120" t="s">
        <v>47</v>
      </c>
      <c r="O5610" s="118" t="s">
        <v>35</v>
      </c>
      <c r="P5610" s="121" t="s">
        <v>47</v>
      </c>
      <c r="Q5610" s="121" t="s">
        <v>47</v>
      </c>
      <c r="R5610" s="122" t="s">
        <v>47</v>
      </c>
      <c r="S5610" s="123" t="s">
        <v>48</v>
      </c>
      <c r="T5610" s="124" t="s">
        <v>47</v>
      </c>
      <c r="U5610" s="125" t="s">
        <v>47</v>
      </c>
    </row>
    <row r="5611" spans="2:21" ht="34.5" customHeight="1" x14ac:dyDescent="0.25">
      <c r="B5611" s="48" t="str">
        <f t="shared" si="856"/>
        <v>--------</v>
      </c>
      <c r="C5611" s="14" t="str">
        <f t="shared" si="857"/>
        <v>--------</v>
      </c>
      <c r="D5611" s="2" t="str">
        <f t="shared" si="858"/>
        <v>-----</v>
      </c>
      <c r="E5611" s="15" t="str">
        <f t="shared" si="859"/>
        <v>-----</v>
      </c>
      <c r="F5611" s="15" t="str">
        <f t="shared" si="860"/>
        <v>-----</v>
      </c>
      <c r="G5611" s="117" t="str">
        <f t="shared" si="861"/>
        <v>-----</v>
      </c>
      <c r="H5611" s="39"/>
      <c r="J5611" s="118" t="s">
        <v>35</v>
      </c>
      <c r="K5611" s="118" t="s">
        <v>35</v>
      </c>
      <c r="L5611" s="119" t="s">
        <v>46</v>
      </c>
      <c r="M5611" s="119" t="s">
        <v>46</v>
      </c>
      <c r="N5611" s="120" t="s">
        <v>47</v>
      </c>
      <c r="O5611" s="118" t="s">
        <v>35</v>
      </c>
      <c r="P5611" s="121" t="s">
        <v>47</v>
      </c>
      <c r="Q5611" s="121" t="s">
        <v>47</v>
      </c>
      <c r="R5611" s="122" t="s">
        <v>47</v>
      </c>
      <c r="S5611" s="123" t="s">
        <v>48</v>
      </c>
      <c r="T5611" s="124" t="s">
        <v>47</v>
      </c>
      <c r="U5611" s="125" t="s">
        <v>47</v>
      </c>
    </row>
    <row r="5612" spans="2:21" ht="34.5" customHeight="1" x14ac:dyDescent="0.25">
      <c r="B5612" s="48" t="str">
        <f t="shared" si="856"/>
        <v>--------</v>
      </c>
      <c r="C5612" s="14" t="str">
        <f t="shared" si="857"/>
        <v>--------</v>
      </c>
      <c r="D5612" s="2" t="str">
        <f t="shared" si="858"/>
        <v>-----</v>
      </c>
      <c r="E5612" s="15" t="str">
        <f t="shared" si="859"/>
        <v>-----</v>
      </c>
      <c r="F5612" s="15" t="str">
        <f t="shared" si="860"/>
        <v>-----</v>
      </c>
      <c r="G5612" s="117" t="str">
        <f t="shared" si="861"/>
        <v>-----</v>
      </c>
      <c r="H5612" s="39"/>
      <c r="J5612" s="118" t="s">
        <v>35</v>
      </c>
      <c r="K5612" s="118" t="s">
        <v>35</v>
      </c>
      <c r="L5612" s="119" t="s">
        <v>46</v>
      </c>
      <c r="M5612" s="119" t="s">
        <v>46</v>
      </c>
      <c r="N5612" s="120" t="s">
        <v>47</v>
      </c>
      <c r="O5612" s="118" t="s">
        <v>35</v>
      </c>
      <c r="P5612" s="121" t="s">
        <v>47</v>
      </c>
      <c r="Q5612" s="121" t="s">
        <v>47</v>
      </c>
      <c r="R5612" s="122" t="s">
        <v>47</v>
      </c>
      <c r="S5612" s="123" t="s">
        <v>48</v>
      </c>
      <c r="T5612" s="124" t="s">
        <v>47</v>
      </c>
      <c r="U5612" s="125" t="s">
        <v>47</v>
      </c>
    </row>
    <row r="5613" spans="2:21" ht="34.5" customHeight="1" x14ac:dyDescent="0.25">
      <c r="B5613" s="48" t="str">
        <f t="shared" si="856"/>
        <v>--------</v>
      </c>
      <c r="C5613" s="14" t="str">
        <f t="shared" si="857"/>
        <v>--------</v>
      </c>
      <c r="D5613" s="2" t="str">
        <f t="shared" si="858"/>
        <v>-----</v>
      </c>
      <c r="E5613" s="15" t="str">
        <f t="shared" si="859"/>
        <v>-----</v>
      </c>
      <c r="F5613" s="15" t="str">
        <f t="shared" si="860"/>
        <v>-----</v>
      </c>
      <c r="G5613" s="117" t="str">
        <f t="shared" si="861"/>
        <v>-----</v>
      </c>
      <c r="H5613" s="39"/>
      <c r="J5613" s="118" t="s">
        <v>35</v>
      </c>
      <c r="K5613" s="118" t="s">
        <v>35</v>
      </c>
      <c r="L5613" s="119" t="s">
        <v>46</v>
      </c>
      <c r="M5613" s="119" t="s">
        <v>46</v>
      </c>
      <c r="N5613" s="120" t="s">
        <v>47</v>
      </c>
      <c r="O5613" s="118" t="s">
        <v>35</v>
      </c>
      <c r="P5613" s="121" t="s">
        <v>47</v>
      </c>
      <c r="Q5613" s="121" t="s">
        <v>47</v>
      </c>
      <c r="R5613" s="122" t="s">
        <v>47</v>
      </c>
      <c r="S5613" s="123" t="s">
        <v>48</v>
      </c>
      <c r="T5613" s="124" t="s">
        <v>47</v>
      </c>
      <c r="U5613" s="125" t="s">
        <v>47</v>
      </c>
    </row>
    <row r="5617" spans="2:11" ht="35.25" customHeight="1" x14ac:dyDescent="0.25">
      <c r="B5617" s="188" t="s">
        <v>43</v>
      </c>
      <c r="C5617" s="188"/>
      <c r="D5617" s="188"/>
      <c r="E5617" s="188"/>
      <c r="F5617" s="188"/>
      <c r="G5617" s="188"/>
      <c r="H5617" s="188"/>
      <c r="J5617" t="s">
        <v>44</v>
      </c>
      <c r="K5617" s="114">
        <v>43325</v>
      </c>
    </row>
    <row r="5619" spans="2:11" x14ac:dyDescent="0.25">
      <c r="B5619" s="1" t="s">
        <v>14</v>
      </c>
    </row>
    <row r="5620" spans="2:11" ht="8.25" customHeight="1" x14ac:dyDescent="0.25"/>
    <row r="5621" spans="2:11" ht="21" x14ac:dyDescent="0.35">
      <c r="B5621" s="189" t="s">
        <v>15</v>
      </c>
      <c r="C5621" s="189"/>
      <c r="D5621" s="115" t="str">
        <f>U5643</f>
        <v>-----</v>
      </c>
      <c r="E5621" s="45"/>
      <c r="F5621" s="113" t="s">
        <v>16</v>
      </c>
      <c r="G5621" s="116" t="str">
        <f>D5621</f>
        <v>-----</v>
      </c>
      <c r="H5621" s="42" t="s">
        <v>45</v>
      </c>
    </row>
    <row r="5623" spans="2:11" x14ac:dyDescent="0.25">
      <c r="B5623" t="s">
        <v>28</v>
      </c>
      <c r="C5623" s="190" t="str">
        <f>S5643</f>
        <v>------</v>
      </c>
      <c r="D5623" s="190"/>
      <c r="E5623" s="190"/>
      <c r="F5623" s="190"/>
      <c r="G5623" s="40" t="s">
        <v>29</v>
      </c>
      <c r="H5623" s="44" t="s">
        <v>30</v>
      </c>
    </row>
    <row r="5624" spans="2:11" x14ac:dyDescent="0.25">
      <c r="C5624" s="45"/>
      <c r="D5624" s="45"/>
      <c r="E5624" s="45"/>
      <c r="F5624" s="45"/>
      <c r="G5624" s="40"/>
      <c r="H5624" s="45"/>
    </row>
    <row r="5625" spans="2:11" x14ac:dyDescent="0.25">
      <c r="B5625" t="s">
        <v>31</v>
      </c>
      <c r="C5625" s="47" t="str">
        <f>T5643</f>
        <v>-----</v>
      </c>
      <c r="D5625" s="41" t="s">
        <v>27</v>
      </c>
      <c r="E5625" s="41"/>
      <c r="F5625" s="44"/>
      <c r="G5625" s="44"/>
      <c r="H5625" s="44"/>
    </row>
    <row r="5627" spans="2:11" x14ac:dyDescent="0.25">
      <c r="B5627" t="s">
        <v>32</v>
      </c>
      <c r="C5627" s="44"/>
      <c r="D5627" s="44"/>
      <c r="E5627" s="45"/>
      <c r="F5627" s="40" t="s">
        <v>33</v>
      </c>
      <c r="G5627" s="44"/>
      <c r="H5627" s="44"/>
    </row>
    <row r="5628" spans="2:11" x14ac:dyDescent="0.25">
      <c r="F5628" s="40"/>
    </row>
    <row r="5629" spans="2:11" x14ac:dyDescent="0.25">
      <c r="B5629" s="112" t="s">
        <v>34</v>
      </c>
      <c r="C5629" s="44"/>
      <c r="D5629" s="40" t="s">
        <v>17</v>
      </c>
      <c r="E5629" s="44"/>
      <c r="F5629" s="44"/>
      <c r="G5629" s="44"/>
      <c r="H5629" s="44"/>
    </row>
    <row r="5630" spans="2:11" x14ac:dyDescent="0.25">
      <c r="F5630" s="40"/>
    </row>
    <row r="5631" spans="2:11" x14ac:dyDescent="0.25">
      <c r="B5631" t="s">
        <v>18</v>
      </c>
      <c r="D5631" s="43" t="s">
        <v>19</v>
      </c>
      <c r="E5631" s="43"/>
      <c r="F5631" s="43" t="s">
        <v>20</v>
      </c>
      <c r="G5631" t="s">
        <v>21</v>
      </c>
    </row>
    <row r="5632" spans="2:11" x14ac:dyDescent="0.25">
      <c r="F5632" s="40"/>
    </row>
    <row r="5633" spans="2:21" x14ac:dyDescent="0.25">
      <c r="B5633" s="191" t="s">
        <v>22</v>
      </c>
      <c r="C5633" s="191"/>
      <c r="D5633" s="191"/>
      <c r="E5633" s="191"/>
      <c r="F5633" s="191"/>
      <c r="G5633" s="191"/>
      <c r="H5633" s="191"/>
    </row>
    <row r="5634" spans="2:21" x14ac:dyDescent="0.25">
      <c r="F5634" s="40"/>
    </row>
    <row r="5635" spans="2:21" ht="15.75" x14ac:dyDescent="0.25">
      <c r="B5635" t="s">
        <v>23</v>
      </c>
      <c r="E5635" s="192" t="str">
        <f>N5643</f>
        <v>-----</v>
      </c>
      <c r="F5635" s="192"/>
      <c r="G5635" s="192"/>
      <c r="H5635" s="192"/>
    </row>
    <row r="5636" spans="2:21" x14ac:dyDescent="0.25">
      <c r="F5636" s="113"/>
      <c r="G5636" s="113"/>
      <c r="H5636" s="113"/>
    </row>
    <row r="5637" spans="2:21" ht="23.25" x14ac:dyDescent="0.25">
      <c r="B5637" t="s">
        <v>25</v>
      </c>
      <c r="D5637" s="46">
        <f>J5642</f>
        <v>0</v>
      </c>
      <c r="E5637" s="45"/>
      <c r="F5637" s="113" t="s">
        <v>26</v>
      </c>
      <c r="G5637" s="113"/>
      <c r="H5637" s="113"/>
    </row>
    <row r="5638" spans="2:21" x14ac:dyDescent="0.25">
      <c r="F5638" s="40"/>
    </row>
    <row r="5639" spans="2:21" x14ac:dyDescent="0.25">
      <c r="B5639" t="s">
        <v>24</v>
      </c>
      <c r="F5639" s="40"/>
    </row>
    <row r="5640" spans="2:21" x14ac:dyDescent="0.25">
      <c r="F5640" s="40"/>
      <c r="J5640" s="49"/>
    </row>
    <row r="5642" spans="2:21" ht="28.5" customHeight="1" x14ac:dyDescent="0.5">
      <c r="B5642" s="39" t="s">
        <v>8</v>
      </c>
      <c r="C5642" s="39" t="s">
        <v>9</v>
      </c>
      <c r="D5642" s="39" t="s">
        <v>10</v>
      </c>
      <c r="E5642" s="193" t="s">
        <v>11</v>
      </c>
      <c r="F5642" s="194"/>
      <c r="G5642" s="39" t="s">
        <v>12</v>
      </c>
      <c r="H5642" s="39" t="s">
        <v>13</v>
      </c>
      <c r="J5642" s="195">
        <f>SUM(O5643:O5652)</f>
        <v>0</v>
      </c>
      <c r="K5642" s="195"/>
      <c r="L5642" s="195"/>
      <c r="M5642" s="195"/>
      <c r="N5642" s="195"/>
      <c r="O5642" s="195"/>
      <c r="P5642" s="195"/>
      <c r="Q5642" s="195"/>
      <c r="R5642" s="195"/>
      <c r="S5642" s="195"/>
    </row>
    <row r="5643" spans="2:21" ht="34.5" customHeight="1" x14ac:dyDescent="0.25">
      <c r="B5643" s="48" t="str">
        <f>K5643</f>
        <v>--------</v>
      </c>
      <c r="C5643" s="14" t="str">
        <f>J5643</f>
        <v>--------</v>
      </c>
      <c r="D5643" s="2" t="str">
        <f>P5643</f>
        <v>-----</v>
      </c>
      <c r="E5643" s="15" t="str">
        <f>Q5643</f>
        <v>-----</v>
      </c>
      <c r="F5643" s="15" t="str">
        <f>R5643</f>
        <v>-----</v>
      </c>
      <c r="G5643" s="117" t="str">
        <f>IF(U5643&lt;$K$1,"13/08/2018",U5643)</f>
        <v>-----</v>
      </c>
      <c r="H5643" s="39"/>
      <c r="J5643" s="118" t="s">
        <v>35</v>
      </c>
      <c r="K5643" s="118" t="s">
        <v>35</v>
      </c>
      <c r="L5643" s="119" t="s">
        <v>46</v>
      </c>
      <c r="M5643" s="119" t="s">
        <v>46</v>
      </c>
      <c r="N5643" s="120" t="s">
        <v>47</v>
      </c>
      <c r="O5643" s="118" t="s">
        <v>35</v>
      </c>
      <c r="P5643" s="121" t="s">
        <v>47</v>
      </c>
      <c r="Q5643" s="121" t="s">
        <v>47</v>
      </c>
      <c r="R5643" s="122" t="s">
        <v>47</v>
      </c>
      <c r="S5643" s="123" t="s">
        <v>48</v>
      </c>
      <c r="T5643" s="124" t="s">
        <v>47</v>
      </c>
      <c r="U5643" s="125" t="s">
        <v>47</v>
      </c>
    </row>
    <row r="5644" spans="2:21" ht="34.5" customHeight="1" x14ac:dyDescent="0.25">
      <c r="B5644" s="48" t="str">
        <f t="shared" ref="B5644:B5652" si="862">K5644</f>
        <v>--------</v>
      </c>
      <c r="C5644" s="14" t="str">
        <f t="shared" ref="C5644:C5652" si="863">J5644</f>
        <v>--------</v>
      </c>
      <c r="D5644" s="2" t="str">
        <f t="shared" ref="D5644:D5652" si="864">P5644</f>
        <v>-----</v>
      </c>
      <c r="E5644" s="15" t="str">
        <f t="shared" ref="E5644:E5652" si="865">Q5644</f>
        <v>-----</v>
      </c>
      <c r="F5644" s="15" t="str">
        <f t="shared" ref="F5644:F5652" si="866">R5644</f>
        <v>-----</v>
      </c>
      <c r="G5644" s="117" t="str">
        <f t="shared" ref="G5644:G5652" si="867">IF(U5644&lt;$K$1,"19/03/2018",U5644)</f>
        <v>-----</v>
      </c>
      <c r="H5644" s="39"/>
      <c r="J5644" s="118" t="s">
        <v>35</v>
      </c>
      <c r="K5644" s="118" t="s">
        <v>35</v>
      </c>
      <c r="L5644" s="119" t="s">
        <v>46</v>
      </c>
      <c r="M5644" s="119" t="s">
        <v>46</v>
      </c>
      <c r="N5644" s="120" t="s">
        <v>47</v>
      </c>
      <c r="O5644" s="118" t="s">
        <v>35</v>
      </c>
      <c r="P5644" s="121" t="s">
        <v>47</v>
      </c>
      <c r="Q5644" s="121" t="s">
        <v>47</v>
      </c>
      <c r="R5644" s="122" t="s">
        <v>47</v>
      </c>
      <c r="S5644" s="123" t="s">
        <v>48</v>
      </c>
      <c r="T5644" s="124" t="s">
        <v>47</v>
      </c>
      <c r="U5644" s="125" t="s">
        <v>47</v>
      </c>
    </row>
    <row r="5645" spans="2:21" ht="34.5" customHeight="1" x14ac:dyDescent="0.25">
      <c r="B5645" s="48" t="str">
        <f t="shared" si="862"/>
        <v>--------</v>
      </c>
      <c r="C5645" s="14" t="str">
        <f t="shared" si="863"/>
        <v>--------</v>
      </c>
      <c r="D5645" s="2" t="str">
        <f t="shared" si="864"/>
        <v>-----</v>
      </c>
      <c r="E5645" s="15" t="str">
        <f t="shared" si="865"/>
        <v>-----</v>
      </c>
      <c r="F5645" s="15" t="str">
        <f t="shared" si="866"/>
        <v>-----</v>
      </c>
      <c r="G5645" s="117" t="str">
        <f t="shared" si="867"/>
        <v>-----</v>
      </c>
      <c r="H5645" s="39"/>
      <c r="J5645" s="118" t="s">
        <v>35</v>
      </c>
      <c r="K5645" s="118" t="s">
        <v>35</v>
      </c>
      <c r="L5645" s="119" t="s">
        <v>46</v>
      </c>
      <c r="M5645" s="119" t="s">
        <v>46</v>
      </c>
      <c r="N5645" s="120" t="s">
        <v>47</v>
      </c>
      <c r="O5645" s="118" t="s">
        <v>35</v>
      </c>
      <c r="P5645" s="121" t="s">
        <v>47</v>
      </c>
      <c r="Q5645" s="121" t="s">
        <v>47</v>
      </c>
      <c r="R5645" s="122" t="s">
        <v>47</v>
      </c>
      <c r="S5645" s="123" t="s">
        <v>48</v>
      </c>
      <c r="T5645" s="124" t="s">
        <v>47</v>
      </c>
      <c r="U5645" s="125" t="s">
        <v>47</v>
      </c>
    </row>
    <row r="5646" spans="2:21" ht="34.5" customHeight="1" x14ac:dyDescent="0.25">
      <c r="B5646" s="48" t="str">
        <f t="shared" si="862"/>
        <v>--------</v>
      </c>
      <c r="C5646" s="14" t="str">
        <f t="shared" si="863"/>
        <v>--------</v>
      </c>
      <c r="D5646" s="2" t="str">
        <f t="shared" si="864"/>
        <v>-----</v>
      </c>
      <c r="E5646" s="15" t="str">
        <f t="shared" si="865"/>
        <v>-----</v>
      </c>
      <c r="F5646" s="15" t="str">
        <f t="shared" si="866"/>
        <v>-----</v>
      </c>
      <c r="G5646" s="117" t="str">
        <f t="shared" si="867"/>
        <v>-----</v>
      </c>
      <c r="H5646" s="39"/>
      <c r="J5646" s="118" t="s">
        <v>35</v>
      </c>
      <c r="K5646" s="118" t="s">
        <v>35</v>
      </c>
      <c r="L5646" s="119" t="s">
        <v>46</v>
      </c>
      <c r="M5646" s="119" t="s">
        <v>46</v>
      </c>
      <c r="N5646" s="120" t="s">
        <v>47</v>
      </c>
      <c r="O5646" s="118" t="s">
        <v>35</v>
      </c>
      <c r="P5646" s="121" t="s">
        <v>47</v>
      </c>
      <c r="Q5646" s="121" t="s">
        <v>47</v>
      </c>
      <c r="R5646" s="122" t="s">
        <v>47</v>
      </c>
      <c r="S5646" s="123" t="s">
        <v>48</v>
      </c>
      <c r="T5646" s="124" t="s">
        <v>47</v>
      </c>
      <c r="U5646" s="125" t="s">
        <v>47</v>
      </c>
    </row>
    <row r="5647" spans="2:21" ht="34.5" customHeight="1" x14ac:dyDescent="0.25">
      <c r="B5647" s="48" t="str">
        <f t="shared" si="862"/>
        <v>--------</v>
      </c>
      <c r="C5647" s="14" t="str">
        <f t="shared" si="863"/>
        <v>--------</v>
      </c>
      <c r="D5647" s="2" t="str">
        <f t="shared" si="864"/>
        <v>-----</v>
      </c>
      <c r="E5647" s="15" t="str">
        <f t="shared" si="865"/>
        <v>-----</v>
      </c>
      <c r="F5647" s="15" t="str">
        <f t="shared" si="866"/>
        <v>-----</v>
      </c>
      <c r="G5647" s="117" t="str">
        <f t="shared" si="867"/>
        <v>-----</v>
      </c>
      <c r="H5647" s="39"/>
      <c r="J5647" s="118" t="s">
        <v>35</v>
      </c>
      <c r="K5647" s="118" t="s">
        <v>35</v>
      </c>
      <c r="L5647" s="119" t="s">
        <v>46</v>
      </c>
      <c r="M5647" s="119" t="s">
        <v>46</v>
      </c>
      <c r="N5647" s="120" t="s">
        <v>47</v>
      </c>
      <c r="O5647" s="118" t="s">
        <v>35</v>
      </c>
      <c r="P5647" s="121" t="s">
        <v>47</v>
      </c>
      <c r="Q5647" s="121" t="s">
        <v>47</v>
      </c>
      <c r="R5647" s="122" t="s">
        <v>47</v>
      </c>
      <c r="S5647" s="123" t="s">
        <v>48</v>
      </c>
      <c r="T5647" s="124" t="s">
        <v>47</v>
      </c>
      <c r="U5647" s="125" t="s">
        <v>47</v>
      </c>
    </row>
    <row r="5648" spans="2:21" ht="34.5" customHeight="1" x14ac:dyDescent="0.25">
      <c r="B5648" s="48" t="str">
        <f t="shared" si="862"/>
        <v>--------</v>
      </c>
      <c r="C5648" s="14" t="str">
        <f t="shared" si="863"/>
        <v>--------</v>
      </c>
      <c r="D5648" s="2" t="str">
        <f t="shared" si="864"/>
        <v>-----</v>
      </c>
      <c r="E5648" s="15" t="str">
        <f t="shared" si="865"/>
        <v>-----</v>
      </c>
      <c r="F5648" s="15" t="str">
        <f t="shared" si="866"/>
        <v>-----</v>
      </c>
      <c r="G5648" s="117" t="str">
        <f t="shared" si="867"/>
        <v>-----</v>
      </c>
      <c r="H5648" s="39"/>
      <c r="J5648" s="118" t="s">
        <v>35</v>
      </c>
      <c r="K5648" s="118" t="s">
        <v>35</v>
      </c>
      <c r="L5648" s="119" t="s">
        <v>46</v>
      </c>
      <c r="M5648" s="119" t="s">
        <v>46</v>
      </c>
      <c r="N5648" s="120" t="s">
        <v>47</v>
      </c>
      <c r="O5648" s="118" t="s">
        <v>35</v>
      </c>
      <c r="P5648" s="121" t="s">
        <v>47</v>
      </c>
      <c r="Q5648" s="121" t="s">
        <v>47</v>
      </c>
      <c r="R5648" s="122" t="s">
        <v>47</v>
      </c>
      <c r="S5648" s="123" t="s">
        <v>48</v>
      </c>
      <c r="T5648" s="124" t="s">
        <v>47</v>
      </c>
      <c r="U5648" s="125" t="s">
        <v>47</v>
      </c>
    </row>
    <row r="5649" spans="2:21" ht="34.5" customHeight="1" x14ac:dyDescent="0.25">
      <c r="B5649" s="48" t="str">
        <f t="shared" si="862"/>
        <v>--------</v>
      </c>
      <c r="C5649" s="14" t="str">
        <f t="shared" si="863"/>
        <v>--------</v>
      </c>
      <c r="D5649" s="2" t="str">
        <f t="shared" si="864"/>
        <v>-----</v>
      </c>
      <c r="E5649" s="15" t="str">
        <f t="shared" si="865"/>
        <v>-----</v>
      </c>
      <c r="F5649" s="15" t="str">
        <f t="shared" si="866"/>
        <v>-----</v>
      </c>
      <c r="G5649" s="117" t="str">
        <f t="shared" si="867"/>
        <v>-----</v>
      </c>
      <c r="H5649" s="39"/>
      <c r="J5649" s="118" t="s">
        <v>35</v>
      </c>
      <c r="K5649" s="118" t="s">
        <v>35</v>
      </c>
      <c r="L5649" s="119" t="s">
        <v>46</v>
      </c>
      <c r="M5649" s="119" t="s">
        <v>46</v>
      </c>
      <c r="N5649" s="120" t="s">
        <v>47</v>
      </c>
      <c r="O5649" s="118" t="s">
        <v>35</v>
      </c>
      <c r="P5649" s="121" t="s">
        <v>47</v>
      </c>
      <c r="Q5649" s="121" t="s">
        <v>47</v>
      </c>
      <c r="R5649" s="122" t="s">
        <v>47</v>
      </c>
      <c r="S5649" s="123" t="s">
        <v>48</v>
      </c>
      <c r="T5649" s="124" t="s">
        <v>47</v>
      </c>
      <c r="U5649" s="125" t="s">
        <v>47</v>
      </c>
    </row>
    <row r="5650" spans="2:21" ht="34.5" customHeight="1" x14ac:dyDescent="0.25">
      <c r="B5650" s="48" t="str">
        <f t="shared" si="862"/>
        <v>--------</v>
      </c>
      <c r="C5650" s="14" t="str">
        <f t="shared" si="863"/>
        <v>--------</v>
      </c>
      <c r="D5650" s="2" t="str">
        <f t="shared" si="864"/>
        <v>-----</v>
      </c>
      <c r="E5650" s="15" t="str">
        <f t="shared" si="865"/>
        <v>-----</v>
      </c>
      <c r="F5650" s="15" t="str">
        <f t="shared" si="866"/>
        <v>-----</v>
      </c>
      <c r="G5650" s="117" t="str">
        <f t="shared" si="867"/>
        <v>-----</v>
      </c>
      <c r="H5650" s="39"/>
      <c r="J5650" s="118" t="s">
        <v>35</v>
      </c>
      <c r="K5650" s="118" t="s">
        <v>35</v>
      </c>
      <c r="L5650" s="119" t="s">
        <v>46</v>
      </c>
      <c r="M5650" s="119" t="s">
        <v>46</v>
      </c>
      <c r="N5650" s="120" t="s">
        <v>47</v>
      </c>
      <c r="O5650" s="118" t="s">
        <v>35</v>
      </c>
      <c r="P5650" s="121" t="s">
        <v>47</v>
      </c>
      <c r="Q5650" s="121" t="s">
        <v>47</v>
      </c>
      <c r="R5650" s="122" t="s">
        <v>47</v>
      </c>
      <c r="S5650" s="123" t="s">
        <v>48</v>
      </c>
      <c r="T5650" s="124" t="s">
        <v>47</v>
      </c>
      <c r="U5650" s="125" t="s">
        <v>47</v>
      </c>
    </row>
    <row r="5651" spans="2:21" ht="34.5" customHeight="1" x14ac:dyDescent="0.25">
      <c r="B5651" s="48" t="str">
        <f t="shared" si="862"/>
        <v>--------</v>
      </c>
      <c r="C5651" s="14" t="str">
        <f t="shared" si="863"/>
        <v>--------</v>
      </c>
      <c r="D5651" s="2" t="str">
        <f t="shared" si="864"/>
        <v>-----</v>
      </c>
      <c r="E5651" s="15" t="str">
        <f t="shared" si="865"/>
        <v>-----</v>
      </c>
      <c r="F5651" s="15" t="str">
        <f t="shared" si="866"/>
        <v>-----</v>
      </c>
      <c r="G5651" s="117" t="str">
        <f t="shared" si="867"/>
        <v>-----</v>
      </c>
      <c r="H5651" s="39"/>
      <c r="J5651" s="118" t="s">
        <v>35</v>
      </c>
      <c r="K5651" s="118" t="s">
        <v>35</v>
      </c>
      <c r="L5651" s="119" t="s">
        <v>46</v>
      </c>
      <c r="M5651" s="119" t="s">
        <v>46</v>
      </c>
      <c r="N5651" s="120" t="s">
        <v>47</v>
      </c>
      <c r="O5651" s="118" t="s">
        <v>35</v>
      </c>
      <c r="P5651" s="121" t="s">
        <v>47</v>
      </c>
      <c r="Q5651" s="121" t="s">
        <v>47</v>
      </c>
      <c r="R5651" s="122" t="s">
        <v>47</v>
      </c>
      <c r="S5651" s="123" t="s">
        <v>48</v>
      </c>
      <c r="T5651" s="124" t="s">
        <v>47</v>
      </c>
      <c r="U5651" s="125" t="s">
        <v>47</v>
      </c>
    </row>
    <row r="5652" spans="2:21" ht="34.5" customHeight="1" x14ac:dyDescent="0.25">
      <c r="B5652" s="48" t="str">
        <f t="shared" si="862"/>
        <v>--------</v>
      </c>
      <c r="C5652" s="14" t="str">
        <f t="shared" si="863"/>
        <v>--------</v>
      </c>
      <c r="D5652" s="2" t="str">
        <f t="shared" si="864"/>
        <v>-----</v>
      </c>
      <c r="E5652" s="15" t="str">
        <f t="shared" si="865"/>
        <v>-----</v>
      </c>
      <c r="F5652" s="15" t="str">
        <f t="shared" si="866"/>
        <v>-----</v>
      </c>
      <c r="G5652" s="117" t="str">
        <f t="shared" si="867"/>
        <v>-----</v>
      </c>
      <c r="H5652" s="39"/>
      <c r="J5652" s="118" t="s">
        <v>35</v>
      </c>
      <c r="K5652" s="118" t="s">
        <v>35</v>
      </c>
      <c r="L5652" s="119" t="s">
        <v>46</v>
      </c>
      <c r="M5652" s="119" t="s">
        <v>46</v>
      </c>
      <c r="N5652" s="120" t="s">
        <v>47</v>
      </c>
      <c r="O5652" s="118" t="s">
        <v>35</v>
      </c>
      <c r="P5652" s="121" t="s">
        <v>47</v>
      </c>
      <c r="Q5652" s="121" t="s">
        <v>47</v>
      </c>
      <c r="R5652" s="122" t="s">
        <v>47</v>
      </c>
      <c r="S5652" s="123" t="s">
        <v>48</v>
      </c>
      <c r="T5652" s="124" t="s">
        <v>47</v>
      </c>
      <c r="U5652" s="125" t="s">
        <v>47</v>
      </c>
    </row>
    <row r="5656" spans="2:21" ht="35.25" customHeight="1" x14ac:dyDescent="0.25">
      <c r="B5656" s="188" t="s">
        <v>43</v>
      </c>
      <c r="C5656" s="188"/>
      <c r="D5656" s="188"/>
      <c r="E5656" s="188"/>
      <c r="F5656" s="188"/>
      <c r="G5656" s="188"/>
      <c r="H5656" s="188"/>
      <c r="J5656" t="s">
        <v>44</v>
      </c>
      <c r="K5656" s="114">
        <v>43325</v>
      </c>
    </row>
    <row r="5658" spans="2:21" x14ac:dyDescent="0.25">
      <c r="B5658" s="1" t="s">
        <v>14</v>
      </c>
    </row>
    <row r="5659" spans="2:21" ht="8.25" customHeight="1" x14ac:dyDescent="0.25"/>
    <row r="5660" spans="2:21" ht="21" x14ac:dyDescent="0.35">
      <c r="B5660" s="189" t="s">
        <v>15</v>
      </c>
      <c r="C5660" s="189"/>
      <c r="D5660" s="115" t="str">
        <f>U5682</f>
        <v>-----</v>
      </c>
      <c r="E5660" s="45"/>
      <c r="F5660" s="113" t="s">
        <v>16</v>
      </c>
      <c r="G5660" s="116" t="str">
        <f>D5660</f>
        <v>-----</v>
      </c>
      <c r="H5660" s="42" t="s">
        <v>45</v>
      </c>
    </row>
    <row r="5662" spans="2:21" x14ac:dyDescent="0.25">
      <c r="B5662" t="s">
        <v>28</v>
      </c>
      <c r="C5662" s="190" t="str">
        <f>S5682</f>
        <v>------</v>
      </c>
      <c r="D5662" s="190"/>
      <c r="E5662" s="190"/>
      <c r="F5662" s="190"/>
      <c r="G5662" s="40" t="s">
        <v>29</v>
      </c>
      <c r="H5662" s="44" t="s">
        <v>30</v>
      </c>
    </row>
    <row r="5663" spans="2:21" x14ac:dyDescent="0.25">
      <c r="C5663" s="45"/>
      <c r="D5663" s="45"/>
      <c r="E5663" s="45"/>
      <c r="F5663" s="45"/>
      <c r="G5663" s="40"/>
      <c r="H5663" s="45"/>
    </row>
    <row r="5664" spans="2:21" x14ac:dyDescent="0.25">
      <c r="B5664" t="s">
        <v>31</v>
      </c>
      <c r="C5664" s="47" t="str">
        <f>T5682</f>
        <v>-----</v>
      </c>
      <c r="D5664" s="41" t="s">
        <v>27</v>
      </c>
      <c r="E5664" s="41"/>
      <c r="F5664" s="44"/>
      <c r="G5664" s="44"/>
      <c r="H5664" s="44"/>
    </row>
    <row r="5666" spans="2:10" x14ac:dyDescent="0.25">
      <c r="B5666" t="s">
        <v>32</v>
      </c>
      <c r="C5666" s="44"/>
      <c r="D5666" s="44"/>
      <c r="E5666" s="45"/>
      <c r="F5666" s="40" t="s">
        <v>33</v>
      </c>
      <c r="G5666" s="44"/>
      <c r="H5666" s="44"/>
    </row>
    <row r="5667" spans="2:10" x14ac:dyDescent="0.25">
      <c r="F5667" s="40"/>
    </row>
    <row r="5668" spans="2:10" x14ac:dyDescent="0.25">
      <c r="B5668" s="112" t="s">
        <v>34</v>
      </c>
      <c r="C5668" s="44"/>
      <c r="D5668" s="40" t="s">
        <v>17</v>
      </c>
      <c r="E5668" s="44"/>
      <c r="F5668" s="44"/>
      <c r="G5668" s="44"/>
      <c r="H5668" s="44"/>
    </row>
    <row r="5669" spans="2:10" x14ac:dyDescent="0.25">
      <c r="F5669" s="40"/>
    </row>
    <row r="5670" spans="2:10" x14ac:dyDescent="0.25">
      <c r="B5670" t="s">
        <v>18</v>
      </c>
      <c r="D5670" s="43" t="s">
        <v>19</v>
      </c>
      <c r="E5670" s="43"/>
      <c r="F5670" s="43" t="s">
        <v>20</v>
      </c>
      <c r="G5670" t="s">
        <v>21</v>
      </c>
    </row>
    <row r="5671" spans="2:10" x14ac:dyDescent="0.25">
      <c r="F5671" s="40"/>
    </row>
    <row r="5672" spans="2:10" x14ac:dyDescent="0.25">
      <c r="B5672" s="191" t="s">
        <v>22</v>
      </c>
      <c r="C5672" s="191"/>
      <c r="D5672" s="191"/>
      <c r="E5672" s="191"/>
      <c r="F5672" s="191"/>
      <c r="G5672" s="191"/>
      <c r="H5672" s="191"/>
    </row>
    <row r="5673" spans="2:10" x14ac:dyDescent="0.25">
      <c r="F5673" s="40"/>
    </row>
    <row r="5674" spans="2:10" ht="15.75" x14ac:dyDescent="0.25">
      <c r="B5674" t="s">
        <v>23</v>
      </c>
      <c r="E5674" s="192" t="str">
        <f>N5682</f>
        <v>-----</v>
      </c>
      <c r="F5674" s="192"/>
      <c r="G5674" s="192"/>
      <c r="H5674" s="192"/>
    </row>
    <row r="5675" spans="2:10" x14ac:dyDescent="0.25">
      <c r="F5675" s="113"/>
      <c r="G5675" s="113"/>
      <c r="H5675" s="113"/>
    </row>
    <row r="5676" spans="2:10" ht="23.25" x14ac:dyDescent="0.25">
      <c r="B5676" t="s">
        <v>25</v>
      </c>
      <c r="D5676" s="46">
        <f>J5681</f>
        <v>0</v>
      </c>
      <c r="E5676" s="45"/>
      <c r="F5676" s="113" t="s">
        <v>26</v>
      </c>
      <c r="G5676" s="113"/>
      <c r="H5676" s="113"/>
    </row>
    <row r="5677" spans="2:10" x14ac:dyDescent="0.25">
      <c r="F5677" s="40"/>
    </row>
    <row r="5678" spans="2:10" x14ac:dyDescent="0.25">
      <c r="B5678" t="s">
        <v>24</v>
      </c>
      <c r="F5678" s="40"/>
    </row>
    <row r="5679" spans="2:10" x14ac:dyDescent="0.25">
      <c r="F5679" s="40"/>
      <c r="J5679" s="49"/>
    </row>
    <row r="5681" spans="2:21" ht="28.5" customHeight="1" x14ac:dyDescent="0.5">
      <c r="B5681" s="39" t="s">
        <v>8</v>
      </c>
      <c r="C5681" s="39" t="s">
        <v>9</v>
      </c>
      <c r="D5681" s="39" t="s">
        <v>10</v>
      </c>
      <c r="E5681" s="193" t="s">
        <v>11</v>
      </c>
      <c r="F5681" s="194"/>
      <c r="G5681" s="39" t="s">
        <v>12</v>
      </c>
      <c r="H5681" s="39" t="s">
        <v>13</v>
      </c>
      <c r="J5681" s="195">
        <f>SUM(O5682:O5691)</f>
        <v>0</v>
      </c>
      <c r="K5681" s="195"/>
      <c r="L5681" s="195"/>
      <c r="M5681" s="195"/>
      <c r="N5681" s="195"/>
      <c r="O5681" s="195"/>
      <c r="P5681" s="195"/>
      <c r="Q5681" s="195"/>
      <c r="R5681" s="195"/>
      <c r="S5681" s="195"/>
    </row>
    <row r="5682" spans="2:21" ht="34.5" customHeight="1" x14ac:dyDescent="0.25">
      <c r="B5682" s="48" t="str">
        <f>K5682</f>
        <v>--------</v>
      </c>
      <c r="C5682" s="14" t="str">
        <f>J5682</f>
        <v>--------</v>
      </c>
      <c r="D5682" s="2" t="str">
        <f>P5682</f>
        <v>-----</v>
      </c>
      <c r="E5682" s="15" t="str">
        <f>Q5682</f>
        <v>-----</v>
      </c>
      <c r="F5682" s="15" t="str">
        <f>R5682</f>
        <v>-----</v>
      </c>
      <c r="G5682" s="117" t="str">
        <f>IF(U5682&lt;$K$1,"13/08/2018",U5682)</f>
        <v>-----</v>
      </c>
      <c r="H5682" s="39"/>
      <c r="J5682" s="118" t="s">
        <v>35</v>
      </c>
      <c r="K5682" s="118" t="s">
        <v>35</v>
      </c>
      <c r="L5682" s="119" t="s">
        <v>46</v>
      </c>
      <c r="M5682" s="119" t="s">
        <v>46</v>
      </c>
      <c r="N5682" s="120" t="s">
        <v>47</v>
      </c>
      <c r="O5682" s="118" t="s">
        <v>35</v>
      </c>
      <c r="P5682" s="121" t="s">
        <v>47</v>
      </c>
      <c r="Q5682" s="121" t="s">
        <v>47</v>
      </c>
      <c r="R5682" s="122" t="s">
        <v>47</v>
      </c>
      <c r="S5682" s="123" t="s">
        <v>48</v>
      </c>
      <c r="T5682" s="124" t="s">
        <v>47</v>
      </c>
      <c r="U5682" s="125" t="s">
        <v>47</v>
      </c>
    </row>
    <row r="5683" spans="2:21" ht="34.5" customHeight="1" x14ac:dyDescent="0.25">
      <c r="B5683" s="48" t="str">
        <f t="shared" ref="B5683:B5691" si="868">K5683</f>
        <v>--------</v>
      </c>
      <c r="C5683" s="14" t="str">
        <f t="shared" ref="C5683:C5691" si="869">J5683</f>
        <v>--------</v>
      </c>
      <c r="D5683" s="2" t="str">
        <f t="shared" ref="D5683:D5691" si="870">P5683</f>
        <v>-----</v>
      </c>
      <c r="E5683" s="15" t="str">
        <f t="shared" ref="E5683:E5691" si="871">Q5683</f>
        <v>-----</v>
      </c>
      <c r="F5683" s="15" t="str">
        <f t="shared" ref="F5683:F5691" si="872">R5683</f>
        <v>-----</v>
      </c>
      <c r="G5683" s="117" t="str">
        <f t="shared" ref="G5683:G5691" si="873">IF(U5683&lt;$K$1,"19/03/2018",U5683)</f>
        <v>-----</v>
      </c>
      <c r="H5683" s="39"/>
      <c r="J5683" s="118" t="s">
        <v>35</v>
      </c>
      <c r="K5683" s="118" t="s">
        <v>35</v>
      </c>
      <c r="L5683" s="119" t="s">
        <v>46</v>
      </c>
      <c r="M5683" s="119" t="s">
        <v>46</v>
      </c>
      <c r="N5683" s="120" t="s">
        <v>47</v>
      </c>
      <c r="O5683" s="118" t="s">
        <v>35</v>
      </c>
      <c r="P5683" s="121" t="s">
        <v>47</v>
      </c>
      <c r="Q5683" s="121" t="s">
        <v>47</v>
      </c>
      <c r="R5683" s="122" t="s">
        <v>47</v>
      </c>
      <c r="S5683" s="123" t="s">
        <v>48</v>
      </c>
      <c r="T5683" s="124" t="s">
        <v>47</v>
      </c>
      <c r="U5683" s="125" t="s">
        <v>47</v>
      </c>
    </row>
    <row r="5684" spans="2:21" ht="34.5" customHeight="1" x14ac:dyDescent="0.25">
      <c r="B5684" s="48" t="str">
        <f t="shared" si="868"/>
        <v>--------</v>
      </c>
      <c r="C5684" s="14" t="str">
        <f t="shared" si="869"/>
        <v>--------</v>
      </c>
      <c r="D5684" s="2" t="str">
        <f t="shared" si="870"/>
        <v>-----</v>
      </c>
      <c r="E5684" s="15" t="str">
        <f t="shared" si="871"/>
        <v>-----</v>
      </c>
      <c r="F5684" s="15" t="str">
        <f t="shared" si="872"/>
        <v>-----</v>
      </c>
      <c r="G5684" s="117" t="str">
        <f t="shared" si="873"/>
        <v>-----</v>
      </c>
      <c r="H5684" s="39"/>
      <c r="J5684" s="118" t="s">
        <v>35</v>
      </c>
      <c r="K5684" s="118" t="s">
        <v>35</v>
      </c>
      <c r="L5684" s="119" t="s">
        <v>46</v>
      </c>
      <c r="M5684" s="119" t="s">
        <v>46</v>
      </c>
      <c r="N5684" s="120" t="s">
        <v>47</v>
      </c>
      <c r="O5684" s="118" t="s">
        <v>35</v>
      </c>
      <c r="P5684" s="121" t="s">
        <v>47</v>
      </c>
      <c r="Q5684" s="121" t="s">
        <v>47</v>
      </c>
      <c r="R5684" s="122" t="s">
        <v>47</v>
      </c>
      <c r="S5684" s="123" t="s">
        <v>48</v>
      </c>
      <c r="T5684" s="124" t="s">
        <v>47</v>
      </c>
      <c r="U5684" s="125" t="s">
        <v>47</v>
      </c>
    </row>
    <row r="5685" spans="2:21" ht="34.5" customHeight="1" x14ac:dyDescent="0.25">
      <c r="B5685" s="48" t="str">
        <f t="shared" si="868"/>
        <v>--------</v>
      </c>
      <c r="C5685" s="14" t="str">
        <f t="shared" si="869"/>
        <v>--------</v>
      </c>
      <c r="D5685" s="2" t="str">
        <f t="shared" si="870"/>
        <v>-----</v>
      </c>
      <c r="E5685" s="15" t="str">
        <f t="shared" si="871"/>
        <v>-----</v>
      </c>
      <c r="F5685" s="15" t="str">
        <f t="shared" si="872"/>
        <v>-----</v>
      </c>
      <c r="G5685" s="117" t="str">
        <f t="shared" si="873"/>
        <v>-----</v>
      </c>
      <c r="H5685" s="39"/>
      <c r="J5685" s="118" t="s">
        <v>35</v>
      </c>
      <c r="K5685" s="118" t="s">
        <v>35</v>
      </c>
      <c r="L5685" s="119" t="s">
        <v>46</v>
      </c>
      <c r="M5685" s="119" t="s">
        <v>46</v>
      </c>
      <c r="N5685" s="120" t="s">
        <v>47</v>
      </c>
      <c r="O5685" s="118" t="s">
        <v>35</v>
      </c>
      <c r="P5685" s="121" t="s">
        <v>47</v>
      </c>
      <c r="Q5685" s="121" t="s">
        <v>47</v>
      </c>
      <c r="R5685" s="122" t="s">
        <v>47</v>
      </c>
      <c r="S5685" s="123" t="s">
        <v>48</v>
      </c>
      <c r="T5685" s="124" t="s">
        <v>47</v>
      </c>
      <c r="U5685" s="125" t="s">
        <v>47</v>
      </c>
    </row>
    <row r="5686" spans="2:21" ht="34.5" customHeight="1" x14ac:dyDescent="0.25">
      <c r="B5686" s="48" t="str">
        <f t="shared" si="868"/>
        <v>--------</v>
      </c>
      <c r="C5686" s="14" t="str">
        <f t="shared" si="869"/>
        <v>--------</v>
      </c>
      <c r="D5686" s="2" t="str">
        <f t="shared" si="870"/>
        <v>-----</v>
      </c>
      <c r="E5686" s="15" t="str">
        <f t="shared" si="871"/>
        <v>-----</v>
      </c>
      <c r="F5686" s="15" t="str">
        <f t="shared" si="872"/>
        <v>-----</v>
      </c>
      <c r="G5686" s="117" t="str">
        <f t="shared" si="873"/>
        <v>-----</v>
      </c>
      <c r="H5686" s="39"/>
      <c r="J5686" s="118" t="s">
        <v>35</v>
      </c>
      <c r="K5686" s="118" t="s">
        <v>35</v>
      </c>
      <c r="L5686" s="119" t="s">
        <v>46</v>
      </c>
      <c r="M5686" s="119" t="s">
        <v>46</v>
      </c>
      <c r="N5686" s="120" t="s">
        <v>47</v>
      </c>
      <c r="O5686" s="118" t="s">
        <v>35</v>
      </c>
      <c r="P5686" s="121" t="s">
        <v>47</v>
      </c>
      <c r="Q5686" s="121" t="s">
        <v>47</v>
      </c>
      <c r="R5686" s="122" t="s">
        <v>47</v>
      </c>
      <c r="S5686" s="123" t="s">
        <v>48</v>
      </c>
      <c r="T5686" s="124" t="s">
        <v>47</v>
      </c>
      <c r="U5686" s="125" t="s">
        <v>47</v>
      </c>
    </row>
    <row r="5687" spans="2:21" ht="34.5" customHeight="1" x14ac:dyDescent="0.25">
      <c r="B5687" s="48" t="str">
        <f t="shared" si="868"/>
        <v>--------</v>
      </c>
      <c r="C5687" s="14" t="str">
        <f t="shared" si="869"/>
        <v>--------</v>
      </c>
      <c r="D5687" s="2" t="str">
        <f t="shared" si="870"/>
        <v>-----</v>
      </c>
      <c r="E5687" s="15" t="str">
        <f t="shared" si="871"/>
        <v>-----</v>
      </c>
      <c r="F5687" s="15" t="str">
        <f t="shared" si="872"/>
        <v>-----</v>
      </c>
      <c r="G5687" s="117" t="str">
        <f t="shared" si="873"/>
        <v>-----</v>
      </c>
      <c r="H5687" s="39"/>
      <c r="J5687" s="118" t="s">
        <v>35</v>
      </c>
      <c r="K5687" s="118" t="s">
        <v>35</v>
      </c>
      <c r="L5687" s="119" t="s">
        <v>46</v>
      </c>
      <c r="M5687" s="119" t="s">
        <v>46</v>
      </c>
      <c r="N5687" s="120" t="s">
        <v>47</v>
      </c>
      <c r="O5687" s="118" t="s">
        <v>35</v>
      </c>
      <c r="P5687" s="121" t="s">
        <v>47</v>
      </c>
      <c r="Q5687" s="121" t="s">
        <v>47</v>
      </c>
      <c r="R5687" s="122" t="s">
        <v>47</v>
      </c>
      <c r="S5687" s="123" t="s">
        <v>48</v>
      </c>
      <c r="T5687" s="124" t="s">
        <v>47</v>
      </c>
      <c r="U5687" s="125" t="s">
        <v>47</v>
      </c>
    </row>
    <row r="5688" spans="2:21" ht="34.5" customHeight="1" x14ac:dyDescent="0.25">
      <c r="B5688" s="48" t="str">
        <f t="shared" si="868"/>
        <v>--------</v>
      </c>
      <c r="C5688" s="14" t="str">
        <f t="shared" si="869"/>
        <v>--------</v>
      </c>
      <c r="D5688" s="2" t="str">
        <f t="shared" si="870"/>
        <v>-----</v>
      </c>
      <c r="E5688" s="15" t="str">
        <f t="shared" si="871"/>
        <v>-----</v>
      </c>
      <c r="F5688" s="15" t="str">
        <f t="shared" si="872"/>
        <v>-----</v>
      </c>
      <c r="G5688" s="117" t="str">
        <f t="shared" si="873"/>
        <v>-----</v>
      </c>
      <c r="H5688" s="39"/>
      <c r="J5688" s="118" t="s">
        <v>35</v>
      </c>
      <c r="K5688" s="118" t="s">
        <v>35</v>
      </c>
      <c r="L5688" s="119" t="s">
        <v>46</v>
      </c>
      <c r="M5688" s="119" t="s">
        <v>46</v>
      </c>
      <c r="N5688" s="120" t="s">
        <v>47</v>
      </c>
      <c r="O5688" s="118" t="s">
        <v>35</v>
      </c>
      <c r="P5688" s="121" t="s">
        <v>47</v>
      </c>
      <c r="Q5688" s="121" t="s">
        <v>47</v>
      </c>
      <c r="R5688" s="122" t="s">
        <v>47</v>
      </c>
      <c r="S5688" s="123" t="s">
        <v>48</v>
      </c>
      <c r="T5688" s="124" t="s">
        <v>47</v>
      </c>
      <c r="U5688" s="125" t="s">
        <v>47</v>
      </c>
    </row>
    <row r="5689" spans="2:21" ht="34.5" customHeight="1" x14ac:dyDescent="0.25">
      <c r="B5689" s="48" t="str">
        <f t="shared" si="868"/>
        <v>--------</v>
      </c>
      <c r="C5689" s="14" t="str">
        <f t="shared" si="869"/>
        <v>--------</v>
      </c>
      <c r="D5689" s="2" t="str">
        <f t="shared" si="870"/>
        <v>-----</v>
      </c>
      <c r="E5689" s="15" t="str">
        <f t="shared" si="871"/>
        <v>-----</v>
      </c>
      <c r="F5689" s="15" t="str">
        <f t="shared" si="872"/>
        <v>-----</v>
      </c>
      <c r="G5689" s="117" t="str">
        <f t="shared" si="873"/>
        <v>-----</v>
      </c>
      <c r="H5689" s="39"/>
      <c r="J5689" s="118" t="s">
        <v>35</v>
      </c>
      <c r="K5689" s="118" t="s">
        <v>35</v>
      </c>
      <c r="L5689" s="119" t="s">
        <v>46</v>
      </c>
      <c r="M5689" s="119" t="s">
        <v>46</v>
      </c>
      <c r="N5689" s="120" t="s">
        <v>47</v>
      </c>
      <c r="O5689" s="118" t="s">
        <v>35</v>
      </c>
      <c r="P5689" s="121" t="s">
        <v>47</v>
      </c>
      <c r="Q5689" s="121" t="s">
        <v>47</v>
      </c>
      <c r="R5689" s="122" t="s">
        <v>47</v>
      </c>
      <c r="S5689" s="123" t="s">
        <v>48</v>
      </c>
      <c r="T5689" s="124" t="s">
        <v>47</v>
      </c>
      <c r="U5689" s="125" t="s">
        <v>47</v>
      </c>
    </row>
    <row r="5690" spans="2:21" ht="34.5" customHeight="1" x14ac:dyDescent="0.25">
      <c r="B5690" s="48" t="str">
        <f t="shared" si="868"/>
        <v>--------</v>
      </c>
      <c r="C5690" s="14" t="str">
        <f t="shared" si="869"/>
        <v>--------</v>
      </c>
      <c r="D5690" s="2" t="str">
        <f t="shared" si="870"/>
        <v>-----</v>
      </c>
      <c r="E5690" s="15" t="str">
        <f t="shared" si="871"/>
        <v>-----</v>
      </c>
      <c r="F5690" s="15" t="str">
        <f t="shared" si="872"/>
        <v>-----</v>
      </c>
      <c r="G5690" s="117" t="str">
        <f t="shared" si="873"/>
        <v>-----</v>
      </c>
      <c r="H5690" s="39"/>
      <c r="J5690" s="118" t="s">
        <v>35</v>
      </c>
      <c r="K5690" s="118" t="s">
        <v>35</v>
      </c>
      <c r="L5690" s="119" t="s">
        <v>46</v>
      </c>
      <c r="M5690" s="119" t="s">
        <v>46</v>
      </c>
      <c r="N5690" s="120" t="s">
        <v>47</v>
      </c>
      <c r="O5690" s="118" t="s">
        <v>35</v>
      </c>
      <c r="P5690" s="121" t="s">
        <v>47</v>
      </c>
      <c r="Q5690" s="121" t="s">
        <v>47</v>
      </c>
      <c r="R5690" s="122" t="s">
        <v>47</v>
      </c>
      <c r="S5690" s="123" t="s">
        <v>48</v>
      </c>
      <c r="T5690" s="124" t="s">
        <v>47</v>
      </c>
      <c r="U5690" s="125" t="s">
        <v>47</v>
      </c>
    </row>
    <row r="5691" spans="2:21" ht="34.5" customHeight="1" x14ac:dyDescent="0.25">
      <c r="B5691" s="48" t="str">
        <f t="shared" si="868"/>
        <v>--------</v>
      </c>
      <c r="C5691" s="14" t="str">
        <f t="shared" si="869"/>
        <v>--------</v>
      </c>
      <c r="D5691" s="2" t="str">
        <f t="shared" si="870"/>
        <v>-----</v>
      </c>
      <c r="E5691" s="15" t="str">
        <f t="shared" si="871"/>
        <v>-----</v>
      </c>
      <c r="F5691" s="15" t="str">
        <f t="shared" si="872"/>
        <v>-----</v>
      </c>
      <c r="G5691" s="117" t="str">
        <f t="shared" si="873"/>
        <v>-----</v>
      </c>
      <c r="H5691" s="39"/>
      <c r="J5691" s="118" t="s">
        <v>35</v>
      </c>
      <c r="K5691" s="118" t="s">
        <v>35</v>
      </c>
      <c r="L5691" s="119" t="s">
        <v>46</v>
      </c>
      <c r="M5691" s="119" t="s">
        <v>46</v>
      </c>
      <c r="N5691" s="120" t="s">
        <v>47</v>
      </c>
      <c r="O5691" s="118" t="s">
        <v>35</v>
      </c>
      <c r="P5691" s="121" t="s">
        <v>47</v>
      </c>
      <c r="Q5691" s="121" t="s">
        <v>47</v>
      </c>
      <c r="R5691" s="122" t="s">
        <v>47</v>
      </c>
      <c r="S5691" s="123" t="s">
        <v>48</v>
      </c>
      <c r="T5691" s="124" t="s">
        <v>47</v>
      </c>
      <c r="U5691" s="125" t="s">
        <v>47</v>
      </c>
    </row>
    <row r="5695" spans="2:21" ht="35.25" customHeight="1" x14ac:dyDescent="0.25">
      <c r="B5695" s="188" t="s">
        <v>43</v>
      </c>
      <c r="C5695" s="188"/>
      <c r="D5695" s="188"/>
      <c r="E5695" s="188"/>
      <c r="F5695" s="188"/>
      <c r="G5695" s="188"/>
      <c r="H5695" s="188"/>
      <c r="J5695" t="s">
        <v>44</v>
      </c>
      <c r="K5695" s="114">
        <v>43325</v>
      </c>
    </row>
    <row r="5697" spans="2:8" x14ac:dyDescent="0.25">
      <c r="B5697" s="1" t="s">
        <v>14</v>
      </c>
    </row>
    <row r="5698" spans="2:8" ht="8.25" customHeight="1" x14ac:dyDescent="0.25"/>
    <row r="5699" spans="2:8" ht="21" x14ac:dyDescent="0.35">
      <c r="B5699" s="189" t="s">
        <v>15</v>
      </c>
      <c r="C5699" s="189"/>
      <c r="D5699" s="115" t="str">
        <f>U5721</f>
        <v>-----</v>
      </c>
      <c r="E5699" s="45"/>
      <c r="F5699" s="113" t="s">
        <v>16</v>
      </c>
      <c r="G5699" s="116" t="str">
        <f>D5699</f>
        <v>-----</v>
      </c>
      <c r="H5699" s="42" t="s">
        <v>45</v>
      </c>
    </row>
    <row r="5701" spans="2:8" x14ac:dyDescent="0.25">
      <c r="B5701" t="s">
        <v>28</v>
      </c>
      <c r="C5701" s="190" t="str">
        <f>S5721</f>
        <v>------</v>
      </c>
      <c r="D5701" s="190"/>
      <c r="E5701" s="190"/>
      <c r="F5701" s="190"/>
      <c r="G5701" s="40" t="s">
        <v>29</v>
      </c>
      <c r="H5701" s="44" t="s">
        <v>30</v>
      </c>
    </row>
    <row r="5702" spans="2:8" x14ac:dyDescent="0.25">
      <c r="C5702" s="45"/>
      <c r="D5702" s="45"/>
      <c r="E5702" s="45"/>
      <c r="F5702" s="45"/>
      <c r="G5702" s="40"/>
      <c r="H5702" s="45"/>
    </row>
    <row r="5703" spans="2:8" x14ac:dyDescent="0.25">
      <c r="B5703" t="s">
        <v>31</v>
      </c>
      <c r="C5703" s="47" t="str">
        <f>T5721</f>
        <v>-----</v>
      </c>
      <c r="D5703" s="41" t="s">
        <v>27</v>
      </c>
      <c r="E5703" s="41"/>
      <c r="F5703" s="44"/>
      <c r="G5703" s="44"/>
      <c r="H5703" s="44"/>
    </row>
    <row r="5705" spans="2:8" x14ac:dyDescent="0.25">
      <c r="B5705" t="s">
        <v>32</v>
      </c>
      <c r="C5705" s="44"/>
      <c r="D5705" s="44"/>
      <c r="E5705" s="45"/>
      <c r="F5705" s="40" t="s">
        <v>33</v>
      </c>
      <c r="G5705" s="44"/>
      <c r="H5705" s="44"/>
    </row>
    <row r="5706" spans="2:8" x14ac:dyDescent="0.25">
      <c r="F5706" s="40"/>
    </row>
    <row r="5707" spans="2:8" x14ac:dyDescent="0.25">
      <c r="B5707" s="112" t="s">
        <v>34</v>
      </c>
      <c r="C5707" s="44"/>
      <c r="D5707" s="40" t="s">
        <v>17</v>
      </c>
      <c r="E5707" s="44"/>
      <c r="F5707" s="44"/>
      <c r="G5707" s="44"/>
      <c r="H5707" s="44"/>
    </row>
    <row r="5708" spans="2:8" x14ac:dyDescent="0.25">
      <c r="F5708" s="40"/>
    </row>
    <row r="5709" spans="2:8" x14ac:dyDescent="0.25">
      <c r="B5709" t="s">
        <v>18</v>
      </c>
      <c r="D5709" s="43" t="s">
        <v>19</v>
      </c>
      <c r="E5709" s="43"/>
      <c r="F5709" s="43" t="s">
        <v>20</v>
      </c>
      <c r="G5709" t="s">
        <v>21</v>
      </c>
    </row>
    <row r="5710" spans="2:8" x14ac:dyDescent="0.25">
      <c r="F5710" s="40"/>
    </row>
    <row r="5711" spans="2:8" x14ac:dyDescent="0.25">
      <c r="B5711" s="191" t="s">
        <v>22</v>
      </c>
      <c r="C5711" s="191"/>
      <c r="D5711" s="191"/>
      <c r="E5711" s="191"/>
      <c r="F5711" s="191"/>
      <c r="G5711" s="191"/>
      <c r="H5711" s="191"/>
    </row>
    <row r="5712" spans="2:8" x14ac:dyDescent="0.25">
      <c r="F5712" s="40"/>
    </row>
    <row r="5713" spans="2:21" ht="15.75" x14ac:dyDescent="0.25">
      <c r="B5713" t="s">
        <v>23</v>
      </c>
      <c r="E5713" s="192" t="str">
        <f>N5721</f>
        <v>-----</v>
      </c>
      <c r="F5713" s="192"/>
      <c r="G5713" s="192"/>
      <c r="H5713" s="192"/>
    </row>
    <row r="5714" spans="2:21" x14ac:dyDescent="0.25">
      <c r="F5714" s="113"/>
      <c r="G5714" s="113"/>
      <c r="H5714" s="113"/>
    </row>
    <row r="5715" spans="2:21" ht="23.25" x14ac:dyDescent="0.25">
      <c r="B5715" t="s">
        <v>25</v>
      </c>
      <c r="D5715" s="46">
        <f>J5720</f>
        <v>0</v>
      </c>
      <c r="E5715" s="45"/>
      <c r="F5715" s="113" t="s">
        <v>26</v>
      </c>
      <c r="G5715" s="113"/>
      <c r="H5715" s="113"/>
    </row>
    <row r="5716" spans="2:21" x14ac:dyDescent="0.25">
      <c r="F5716" s="40"/>
    </row>
    <row r="5717" spans="2:21" x14ac:dyDescent="0.25">
      <c r="B5717" t="s">
        <v>24</v>
      </c>
      <c r="F5717" s="40"/>
    </row>
    <row r="5718" spans="2:21" x14ac:dyDescent="0.25">
      <c r="F5718" s="40"/>
      <c r="J5718" s="49"/>
    </row>
    <row r="5720" spans="2:21" ht="28.5" customHeight="1" x14ac:dyDescent="0.5">
      <c r="B5720" s="39" t="s">
        <v>8</v>
      </c>
      <c r="C5720" s="39" t="s">
        <v>9</v>
      </c>
      <c r="D5720" s="39" t="s">
        <v>10</v>
      </c>
      <c r="E5720" s="193" t="s">
        <v>11</v>
      </c>
      <c r="F5720" s="194"/>
      <c r="G5720" s="39" t="s">
        <v>12</v>
      </c>
      <c r="H5720" s="39" t="s">
        <v>13</v>
      </c>
      <c r="J5720" s="195">
        <f>SUM(O5721:O5730)</f>
        <v>0</v>
      </c>
      <c r="K5720" s="195"/>
      <c r="L5720" s="195"/>
      <c r="M5720" s="195"/>
      <c r="N5720" s="195"/>
      <c r="O5720" s="195"/>
      <c r="P5720" s="195"/>
      <c r="Q5720" s="195"/>
      <c r="R5720" s="195"/>
      <c r="S5720" s="195"/>
    </row>
    <row r="5721" spans="2:21" ht="34.5" customHeight="1" x14ac:dyDescent="0.25">
      <c r="B5721" s="48" t="str">
        <f>K5721</f>
        <v>--------</v>
      </c>
      <c r="C5721" s="14" t="str">
        <f>J5721</f>
        <v>--------</v>
      </c>
      <c r="D5721" s="2" t="str">
        <f>P5721</f>
        <v>-----</v>
      </c>
      <c r="E5721" s="15" t="str">
        <f>Q5721</f>
        <v>-----</v>
      </c>
      <c r="F5721" s="15" t="str">
        <f>R5721</f>
        <v>-----</v>
      </c>
      <c r="G5721" s="117" t="str">
        <f>IF(U5721&lt;$K$1,"13/08/2018",U5721)</f>
        <v>-----</v>
      </c>
      <c r="H5721" s="39"/>
      <c r="J5721" s="118" t="s">
        <v>35</v>
      </c>
      <c r="K5721" s="118" t="s">
        <v>35</v>
      </c>
      <c r="L5721" s="119" t="s">
        <v>46</v>
      </c>
      <c r="M5721" s="119" t="s">
        <v>46</v>
      </c>
      <c r="N5721" s="120" t="s">
        <v>47</v>
      </c>
      <c r="O5721" s="118" t="s">
        <v>35</v>
      </c>
      <c r="P5721" s="121" t="s">
        <v>47</v>
      </c>
      <c r="Q5721" s="121" t="s">
        <v>47</v>
      </c>
      <c r="R5721" s="122" t="s">
        <v>47</v>
      </c>
      <c r="S5721" s="123" t="s">
        <v>48</v>
      </c>
      <c r="T5721" s="124" t="s">
        <v>47</v>
      </c>
      <c r="U5721" s="125" t="s">
        <v>47</v>
      </c>
    </row>
    <row r="5722" spans="2:21" ht="34.5" customHeight="1" x14ac:dyDescent="0.25">
      <c r="B5722" s="48" t="str">
        <f t="shared" ref="B5722:B5730" si="874">K5722</f>
        <v>--------</v>
      </c>
      <c r="C5722" s="14" t="str">
        <f t="shared" ref="C5722:C5730" si="875">J5722</f>
        <v>--------</v>
      </c>
      <c r="D5722" s="2" t="str">
        <f t="shared" ref="D5722:D5730" si="876">P5722</f>
        <v>-----</v>
      </c>
      <c r="E5722" s="15" t="str">
        <f t="shared" ref="E5722:E5730" si="877">Q5722</f>
        <v>-----</v>
      </c>
      <c r="F5722" s="15" t="str">
        <f t="shared" ref="F5722:F5730" si="878">R5722</f>
        <v>-----</v>
      </c>
      <c r="G5722" s="117" t="str">
        <f t="shared" ref="G5722:G5730" si="879">IF(U5722&lt;$K$1,"19/03/2018",U5722)</f>
        <v>-----</v>
      </c>
      <c r="H5722" s="39"/>
      <c r="J5722" s="118" t="s">
        <v>35</v>
      </c>
      <c r="K5722" s="118" t="s">
        <v>35</v>
      </c>
      <c r="L5722" s="119" t="s">
        <v>46</v>
      </c>
      <c r="M5722" s="119" t="s">
        <v>46</v>
      </c>
      <c r="N5722" s="120" t="s">
        <v>47</v>
      </c>
      <c r="O5722" s="118" t="s">
        <v>35</v>
      </c>
      <c r="P5722" s="121" t="s">
        <v>47</v>
      </c>
      <c r="Q5722" s="121" t="s">
        <v>47</v>
      </c>
      <c r="R5722" s="122" t="s">
        <v>47</v>
      </c>
      <c r="S5722" s="123" t="s">
        <v>48</v>
      </c>
      <c r="T5722" s="124" t="s">
        <v>47</v>
      </c>
      <c r="U5722" s="125" t="s">
        <v>47</v>
      </c>
    </row>
    <row r="5723" spans="2:21" ht="34.5" customHeight="1" x14ac:dyDescent="0.25">
      <c r="B5723" s="48" t="str">
        <f t="shared" si="874"/>
        <v>--------</v>
      </c>
      <c r="C5723" s="14" t="str">
        <f t="shared" si="875"/>
        <v>--------</v>
      </c>
      <c r="D5723" s="2" t="str">
        <f t="shared" si="876"/>
        <v>-----</v>
      </c>
      <c r="E5723" s="15" t="str">
        <f t="shared" si="877"/>
        <v>-----</v>
      </c>
      <c r="F5723" s="15" t="str">
        <f t="shared" si="878"/>
        <v>-----</v>
      </c>
      <c r="G5723" s="117" t="str">
        <f t="shared" si="879"/>
        <v>-----</v>
      </c>
      <c r="H5723" s="39"/>
      <c r="J5723" s="118" t="s">
        <v>35</v>
      </c>
      <c r="K5723" s="118" t="s">
        <v>35</v>
      </c>
      <c r="L5723" s="119" t="s">
        <v>46</v>
      </c>
      <c r="M5723" s="119" t="s">
        <v>46</v>
      </c>
      <c r="N5723" s="120" t="s">
        <v>47</v>
      </c>
      <c r="O5723" s="118" t="s">
        <v>35</v>
      </c>
      <c r="P5723" s="121" t="s">
        <v>47</v>
      </c>
      <c r="Q5723" s="121" t="s">
        <v>47</v>
      </c>
      <c r="R5723" s="122" t="s">
        <v>47</v>
      </c>
      <c r="S5723" s="123" t="s">
        <v>48</v>
      </c>
      <c r="T5723" s="124" t="s">
        <v>47</v>
      </c>
      <c r="U5723" s="125" t="s">
        <v>47</v>
      </c>
    </row>
    <row r="5724" spans="2:21" ht="34.5" customHeight="1" x14ac:dyDescent="0.25">
      <c r="B5724" s="48" t="str">
        <f t="shared" si="874"/>
        <v>--------</v>
      </c>
      <c r="C5724" s="14" t="str">
        <f t="shared" si="875"/>
        <v>--------</v>
      </c>
      <c r="D5724" s="2" t="str">
        <f t="shared" si="876"/>
        <v>-----</v>
      </c>
      <c r="E5724" s="15" t="str">
        <f t="shared" si="877"/>
        <v>-----</v>
      </c>
      <c r="F5724" s="15" t="str">
        <f t="shared" si="878"/>
        <v>-----</v>
      </c>
      <c r="G5724" s="117" t="str">
        <f t="shared" si="879"/>
        <v>-----</v>
      </c>
      <c r="H5724" s="39"/>
      <c r="J5724" s="118" t="s">
        <v>35</v>
      </c>
      <c r="K5724" s="118" t="s">
        <v>35</v>
      </c>
      <c r="L5724" s="119" t="s">
        <v>46</v>
      </c>
      <c r="M5724" s="119" t="s">
        <v>46</v>
      </c>
      <c r="N5724" s="120" t="s">
        <v>47</v>
      </c>
      <c r="O5724" s="118" t="s">
        <v>35</v>
      </c>
      <c r="P5724" s="121" t="s">
        <v>47</v>
      </c>
      <c r="Q5724" s="121" t="s">
        <v>47</v>
      </c>
      <c r="R5724" s="122" t="s">
        <v>47</v>
      </c>
      <c r="S5724" s="123" t="s">
        <v>48</v>
      </c>
      <c r="T5724" s="124" t="s">
        <v>47</v>
      </c>
      <c r="U5724" s="125" t="s">
        <v>47</v>
      </c>
    </row>
    <row r="5725" spans="2:21" ht="34.5" customHeight="1" x14ac:dyDescent="0.25">
      <c r="B5725" s="48" t="str">
        <f t="shared" si="874"/>
        <v>--------</v>
      </c>
      <c r="C5725" s="14" t="str">
        <f t="shared" si="875"/>
        <v>--------</v>
      </c>
      <c r="D5725" s="2" t="str">
        <f t="shared" si="876"/>
        <v>-----</v>
      </c>
      <c r="E5725" s="15" t="str">
        <f t="shared" si="877"/>
        <v>-----</v>
      </c>
      <c r="F5725" s="15" t="str">
        <f t="shared" si="878"/>
        <v>-----</v>
      </c>
      <c r="G5725" s="117" t="str">
        <f t="shared" si="879"/>
        <v>-----</v>
      </c>
      <c r="H5725" s="39"/>
      <c r="J5725" s="118" t="s">
        <v>35</v>
      </c>
      <c r="K5725" s="118" t="s">
        <v>35</v>
      </c>
      <c r="L5725" s="119" t="s">
        <v>46</v>
      </c>
      <c r="M5725" s="119" t="s">
        <v>46</v>
      </c>
      <c r="N5725" s="120" t="s">
        <v>47</v>
      </c>
      <c r="O5725" s="118" t="s">
        <v>35</v>
      </c>
      <c r="P5725" s="121" t="s">
        <v>47</v>
      </c>
      <c r="Q5725" s="121" t="s">
        <v>47</v>
      </c>
      <c r="R5725" s="122" t="s">
        <v>47</v>
      </c>
      <c r="S5725" s="123" t="s">
        <v>48</v>
      </c>
      <c r="T5725" s="124" t="s">
        <v>47</v>
      </c>
      <c r="U5725" s="125" t="s">
        <v>47</v>
      </c>
    </row>
    <row r="5726" spans="2:21" ht="34.5" customHeight="1" x14ac:dyDescent="0.25">
      <c r="B5726" s="48" t="str">
        <f t="shared" si="874"/>
        <v>--------</v>
      </c>
      <c r="C5726" s="14" t="str">
        <f t="shared" si="875"/>
        <v>--------</v>
      </c>
      <c r="D5726" s="2" t="str">
        <f t="shared" si="876"/>
        <v>-----</v>
      </c>
      <c r="E5726" s="15" t="str">
        <f t="shared" si="877"/>
        <v>-----</v>
      </c>
      <c r="F5726" s="15" t="str">
        <f t="shared" si="878"/>
        <v>-----</v>
      </c>
      <c r="G5726" s="117" t="str">
        <f t="shared" si="879"/>
        <v>-----</v>
      </c>
      <c r="H5726" s="39"/>
      <c r="J5726" s="118" t="s">
        <v>35</v>
      </c>
      <c r="K5726" s="118" t="s">
        <v>35</v>
      </c>
      <c r="L5726" s="119" t="s">
        <v>46</v>
      </c>
      <c r="M5726" s="119" t="s">
        <v>46</v>
      </c>
      <c r="N5726" s="120" t="s">
        <v>47</v>
      </c>
      <c r="O5726" s="118" t="s">
        <v>35</v>
      </c>
      <c r="P5726" s="121" t="s">
        <v>47</v>
      </c>
      <c r="Q5726" s="121" t="s">
        <v>47</v>
      </c>
      <c r="R5726" s="122" t="s">
        <v>47</v>
      </c>
      <c r="S5726" s="123" t="s">
        <v>48</v>
      </c>
      <c r="T5726" s="124" t="s">
        <v>47</v>
      </c>
      <c r="U5726" s="125" t="s">
        <v>47</v>
      </c>
    </row>
    <row r="5727" spans="2:21" ht="34.5" customHeight="1" x14ac:dyDescent="0.25">
      <c r="B5727" s="48" t="str">
        <f t="shared" si="874"/>
        <v>--------</v>
      </c>
      <c r="C5727" s="14" t="str">
        <f t="shared" si="875"/>
        <v>--------</v>
      </c>
      <c r="D5727" s="2" t="str">
        <f t="shared" si="876"/>
        <v>-----</v>
      </c>
      <c r="E5727" s="15" t="str">
        <f t="shared" si="877"/>
        <v>-----</v>
      </c>
      <c r="F5727" s="15" t="str">
        <f t="shared" si="878"/>
        <v>-----</v>
      </c>
      <c r="G5727" s="117" t="str">
        <f t="shared" si="879"/>
        <v>-----</v>
      </c>
      <c r="H5727" s="39"/>
      <c r="J5727" s="118" t="s">
        <v>35</v>
      </c>
      <c r="K5727" s="118" t="s">
        <v>35</v>
      </c>
      <c r="L5727" s="119" t="s">
        <v>46</v>
      </c>
      <c r="M5727" s="119" t="s">
        <v>46</v>
      </c>
      <c r="N5727" s="120" t="s">
        <v>47</v>
      </c>
      <c r="O5727" s="118" t="s">
        <v>35</v>
      </c>
      <c r="P5727" s="121" t="s">
        <v>47</v>
      </c>
      <c r="Q5727" s="121" t="s">
        <v>47</v>
      </c>
      <c r="R5727" s="122" t="s">
        <v>47</v>
      </c>
      <c r="S5727" s="123" t="s">
        <v>48</v>
      </c>
      <c r="T5727" s="124" t="s">
        <v>47</v>
      </c>
      <c r="U5727" s="125" t="s">
        <v>47</v>
      </c>
    </row>
    <row r="5728" spans="2:21" ht="34.5" customHeight="1" x14ac:dyDescent="0.25">
      <c r="B5728" s="48" t="str">
        <f t="shared" si="874"/>
        <v>--------</v>
      </c>
      <c r="C5728" s="14" t="str">
        <f t="shared" si="875"/>
        <v>--------</v>
      </c>
      <c r="D5728" s="2" t="str">
        <f t="shared" si="876"/>
        <v>-----</v>
      </c>
      <c r="E5728" s="15" t="str">
        <f t="shared" si="877"/>
        <v>-----</v>
      </c>
      <c r="F5728" s="15" t="str">
        <f t="shared" si="878"/>
        <v>-----</v>
      </c>
      <c r="G5728" s="117" t="str">
        <f t="shared" si="879"/>
        <v>-----</v>
      </c>
      <c r="H5728" s="39"/>
      <c r="J5728" s="118" t="s">
        <v>35</v>
      </c>
      <c r="K5728" s="118" t="s">
        <v>35</v>
      </c>
      <c r="L5728" s="119" t="s">
        <v>46</v>
      </c>
      <c r="M5728" s="119" t="s">
        <v>46</v>
      </c>
      <c r="N5728" s="120" t="s">
        <v>47</v>
      </c>
      <c r="O5728" s="118" t="s">
        <v>35</v>
      </c>
      <c r="P5728" s="121" t="s">
        <v>47</v>
      </c>
      <c r="Q5728" s="121" t="s">
        <v>47</v>
      </c>
      <c r="R5728" s="122" t="s">
        <v>47</v>
      </c>
      <c r="S5728" s="123" t="s">
        <v>48</v>
      </c>
      <c r="T5728" s="124" t="s">
        <v>47</v>
      </c>
      <c r="U5728" s="125" t="s">
        <v>47</v>
      </c>
    </row>
    <row r="5729" spans="2:21" ht="34.5" customHeight="1" x14ac:dyDescent="0.25">
      <c r="B5729" s="48" t="str">
        <f t="shared" si="874"/>
        <v>--------</v>
      </c>
      <c r="C5729" s="14" t="str">
        <f t="shared" si="875"/>
        <v>--------</v>
      </c>
      <c r="D5729" s="2" t="str">
        <f t="shared" si="876"/>
        <v>-----</v>
      </c>
      <c r="E5729" s="15" t="str">
        <f t="shared" si="877"/>
        <v>-----</v>
      </c>
      <c r="F5729" s="15" t="str">
        <f t="shared" si="878"/>
        <v>-----</v>
      </c>
      <c r="G5729" s="117" t="str">
        <f t="shared" si="879"/>
        <v>-----</v>
      </c>
      <c r="H5729" s="39"/>
      <c r="J5729" s="118" t="s">
        <v>35</v>
      </c>
      <c r="K5729" s="118" t="s">
        <v>35</v>
      </c>
      <c r="L5729" s="119" t="s">
        <v>46</v>
      </c>
      <c r="M5729" s="119" t="s">
        <v>46</v>
      </c>
      <c r="N5729" s="120" t="s">
        <v>47</v>
      </c>
      <c r="O5729" s="118" t="s">
        <v>35</v>
      </c>
      <c r="P5729" s="121" t="s">
        <v>47</v>
      </c>
      <c r="Q5729" s="121" t="s">
        <v>47</v>
      </c>
      <c r="R5729" s="122" t="s">
        <v>47</v>
      </c>
      <c r="S5729" s="123" t="s">
        <v>48</v>
      </c>
      <c r="T5729" s="124" t="s">
        <v>47</v>
      </c>
      <c r="U5729" s="125" t="s">
        <v>47</v>
      </c>
    </row>
    <row r="5730" spans="2:21" ht="34.5" customHeight="1" x14ac:dyDescent="0.25">
      <c r="B5730" s="48" t="str">
        <f t="shared" si="874"/>
        <v>--------</v>
      </c>
      <c r="C5730" s="14" t="str">
        <f t="shared" si="875"/>
        <v>--------</v>
      </c>
      <c r="D5730" s="2" t="str">
        <f t="shared" si="876"/>
        <v>-----</v>
      </c>
      <c r="E5730" s="15" t="str">
        <f t="shared" si="877"/>
        <v>-----</v>
      </c>
      <c r="F5730" s="15" t="str">
        <f t="shared" si="878"/>
        <v>-----</v>
      </c>
      <c r="G5730" s="117" t="str">
        <f t="shared" si="879"/>
        <v>-----</v>
      </c>
      <c r="H5730" s="39"/>
      <c r="J5730" s="118" t="s">
        <v>35</v>
      </c>
      <c r="K5730" s="118" t="s">
        <v>35</v>
      </c>
      <c r="L5730" s="119" t="s">
        <v>46</v>
      </c>
      <c r="M5730" s="119" t="s">
        <v>46</v>
      </c>
      <c r="N5730" s="120" t="s">
        <v>47</v>
      </c>
      <c r="O5730" s="118" t="s">
        <v>35</v>
      </c>
      <c r="P5730" s="121" t="s">
        <v>47</v>
      </c>
      <c r="Q5730" s="121" t="s">
        <v>47</v>
      </c>
      <c r="R5730" s="122" t="s">
        <v>47</v>
      </c>
      <c r="S5730" s="123" t="s">
        <v>48</v>
      </c>
      <c r="T5730" s="124" t="s">
        <v>47</v>
      </c>
      <c r="U5730" s="125" t="s">
        <v>47</v>
      </c>
    </row>
    <row r="5734" spans="2:21" ht="35.25" customHeight="1" x14ac:dyDescent="0.25">
      <c r="B5734" s="188" t="s">
        <v>43</v>
      </c>
      <c r="C5734" s="188"/>
      <c r="D5734" s="188"/>
      <c r="E5734" s="188"/>
      <c r="F5734" s="188"/>
      <c r="G5734" s="188"/>
      <c r="H5734" s="188"/>
      <c r="J5734" t="s">
        <v>44</v>
      </c>
      <c r="K5734" s="114">
        <v>43325</v>
      </c>
    </row>
    <row r="5736" spans="2:21" x14ac:dyDescent="0.25">
      <c r="B5736" s="1" t="s">
        <v>14</v>
      </c>
    </row>
    <row r="5737" spans="2:21" ht="8.25" customHeight="1" x14ac:dyDescent="0.25"/>
    <row r="5738" spans="2:21" ht="21" x14ac:dyDescent="0.35">
      <c r="B5738" s="189" t="s">
        <v>15</v>
      </c>
      <c r="C5738" s="189"/>
      <c r="D5738" s="115" t="str">
        <f>U5760</f>
        <v>-----</v>
      </c>
      <c r="E5738" s="45"/>
      <c r="F5738" s="113" t="s">
        <v>16</v>
      </c>
      <c r="G5738" s="116" t="str">
        <f>D5738</f>
        <v>-----</v>
      </c>
      <c r="H5738" s="42" t="s">
        <v>45</v>
      </c>
    </row>
    <row r="5740" spans="2:21" x14ac:dyDescent="0.25">
      <c r="B5740" t="s">
        <v>28</v>
      </c>
      <c r="C5740" s="190" t="str">
        <f>S5760</f>
        <v>------</v>
      </c>
      <c r="D5740" s="190"/>
      <c r="E5740" s="190"/>
      <c r="F5740" s="190"/>
      <c r="G5740" s="40" t="s">
        <v>29</v>
      </c>
      <c r="H5740" s="44" t="s">
        <v>30</v>
      </c>
    </row>
    <row r="5741" spans="2:21" x14ac:dyDescent="0.25">
      <c r="C5741" s="45"/>
      <c r="D5741" s="45"/>
      <c r="E5741" s="45"/>
      <c r="F5741" s="45"/>
      <c r="G5741" s="40"/>
      <c r="H5741" s="45"/>
    </row>
    <row r="5742" spans="2:21" x14ac:dyDescent="0.25">
      <c r="B5742" t="s">
        <v>31</v>
      </c>
      <c r="C5742" s="47" t="str">
        <f>T5760</f>
        <v>-----</v>
      </c>
      <c r="D5742" s="41" t="s">
        <v>27</v>
      </c>
      <c r="E5742" s="41"/>
      <c r="F5742" s="44"/>
      <c r="G5742" s="44"/>
      <c r="H5742" s="44"/>
    </row>
    <row r="5744" spans="2:21" x14ac:dyDescent="0.25">
      <c r="B5744" t="s">
        <v>32</v>
      </c>
      <c r="C5744" s="44"/>
      <c r="D5744" s="44"/>
      <c r="E5744" s="45"/>
      <c r="F5744" s="40" t="s">
        <v>33</v>
      </c>
      <c r="G5744" s="44"/>
      <c r="H5744" s="44"/>
    </row>
    <row r="5745" spans="2:21" x14ac:dyDescent="0.25">
      <c r="F5745" s="40"/>
    </row>
    <row r="5746" spans="2:21" x14ac:dyDescent="0.25">
      <c r="B5746" s="112" t="s">
        <v>34</v>
      </c>
      <c r="C5746" s="44"/>
      <c r="D5746" s="40" t="s">
        <v>17</v>
      </c>
      <c r="E5746" s="44"/>
      <c r="F5746" s="44"/>
      <c r="G5746" s="44"/>
      <c r="H5746" s="44"/>
    </row>
    <row r="5747" spans="2:21" x14ac:dyDescent="0.25">
      <c r="F5747" s="40"/>
    </row>
    <row r="5748" spans="2:21" x14ac:dyDescent="0.25">
      <c r="B5748" t="s">
        <v>18</v>
      </c>
      <c r="D5748" s="43" t="s">
        <v>19</v>
      </c>
      <c r="E5748" s="43"/>
      <c r="F5748" s="43" t="s">
        <v>20</v>
      </c>
      <c r="G5748" t="s">
        <v>21</v>
      </c>
    </row>
    <row r="5749" spans="2:21" x14ac:dyDescent="0.25">
      <c r="F5749" s="40"/>
    </row>
    <row r="5750" spans="2:21" x14ac:dyDescent="0.25">
      <c r="B5750" s="191" t="s">
        <v>22</v>
      </c>
      <c r="C5750" s="191"/>
      <c r="D5750" s="191"/>
      <c r="E5750" s="191"/>
      <c r="F5750" s="191"/>
      <c r="G5750" s="191"/>
      <c r="H5750" s="191"/>
    </row>
    <row r="5751" spans="2:21" x14ac:dyDescent="0.25">
      <c r="F5751" s="40"/>
    </row>
    <row r="5752" spans="2:21" ht="15.75" x14ac:dyDescent="0.25">
      <c r="B5752" t="s">
        <v>23</v>
      </c>
      <c r="E5752" s="192" t="str">
        <f>N5760</f>
        <v>-----</v>
      </c>
      <c r="F5752" s="192"/>
      <c r="G5752" s="192"/>
      <c r="H5752" s="192"/>
    </row>
    <row r="5753" spans="2:21" x14ac:dyDescent="0.25">
      <c r="F5753" s="113"/>
      <c r="G5753" s="113"/>
      <c r="H5753" s="113"/>
    </row>
    <row r="5754" spans="2:21" ht="23.25" x14ac:dyDescent="0.25">
      <c r="B5754" t="s">
        <v>25</v>
      </c>
      <c r="D5754" s="46">
        <f>J5759</f>
        <v>0</v>
      </c>
      <c r="E5754" s="45"/>
      <c r="F5754" s="113" t="s">
        <v>26</v>
      </c>
      <c r="G5754" s="113"/>
      <c r="H5754" s="113"/>
    </row>
    <row r="5755" spans="2:21" x14ac:dyDescent="0.25">
      <c r="F5755" s="40"/>
    </row>
    <row r="5756" spans="2:21" x14ac:dyDescent="0.25">
      <c r="B5756" t="s">
        <v>24</v>
      </c>
      <c r="F5756" s="40"/>
    </row>
    <row r="5757" spans="2:21" x14ac:dyDescent="0.25">
      <c r="F5757" s="40"/>
      <c r="J5757" s="49"/>
    </row>
    <row r="5759" spans="2:21" ht="28.5" customHeight="1" x14ac:dyDescent="0.5">
      <c r="B5759" s="39" t="s">
        <v>8</v>
      </c>
      <c r="C5759" s="39" t="s">
        <v>9</v>
      </c>
      <c r="D5759" s="39" t="s">
        <v>10</v>
      </c>
      <c r="E5759" s="193" t="s">
        <v>11</v>
      </c>
      <c r="F5759" s="194"/>
      <c r="G5759" s="39" t="s">
        <v>12</v>
      </c>
      <c r="H5759" s="39" t="s">
        <v>13</v>
      </c>
      <c r="J5759" s="195">
        <f>SUM(O5760:O5769)</f>
        <v>0</v>
      </c>
      <c r="K5759" s="195"/>
      <c r="L5759" s="195"/>
      <c r="M5759" s="195"/>
      <c r="N5759" s="195"/>
      <c r="O5759" s="195"/>
      <c r="P5759" s="195"/>
      <c r="Q5759" s="195"/>
      <c r="R5759" s="195"/>
      <c r="S5759" s="195"/>
    </row>
    <row r="5760" spans="2:21" ht="34.5" customHeight="1" x14ac:dyDescent="0.25">
      <c r="B5760" s="48" t="str">
        <f>K5760</f>
        <v>--------</v>
      </c>
      <c r="C5760" s="14" t="str">
        <f>J5760</f>
        <v>--------</v>
      </c>
      <c r="D5760" s="2" t="str">
        <f>P5760</f>
        <v>-----</v>
      </c>
      <c r="E5760" s="15" t="str">
        <f>Q5760</f>
        <v>-----</v>
      </c>
      <c r="F5760" s="15" t="str">
        <f>R5760</f>
        <v>-----</v>
      </c>
      <c r="G5760" s="117" t="str">
        <f>IF(U5760&lt;$K$1,"13/08/2018",U5760)</f>
        <v>-----</v>
      </c>
      <c r="H5760" s="39"/>
      <c r="J5760" s="118" t="s">
        <v>35</v>
      </c>
      <c r="K5760" s="118" t="s">
        <v>35</v>
      </c>
      <c r="L5760" s="119" t="s">
        <v>46</v>
      </c>
      <c r="M5760" s="119" t="s">
        <v>46</v>
      </c>
      <c r="N5760" s="120" t="s">
        <v>47</v>
      </c>
      <c r="O5760" s="118" t="s">
        <v>35</v>
      </c>
      <c r="P5760" s="121" t="s">
        <v>47</v>
      </c>
      <c r="Q5760" s="121" t="s">
        <v>47</v>
      </c>
      <c r="R5760" s="122" t="s">
        <v>47</v>
      </c>
      <c r="S5760" s="123" t="s">
        <v>48</v>
      </c>
      <c r="T5760" s="124" t="s">
        <v>47</v>
      </c>
      <c r="U5760" s="125" t="s">
        <v>47</v>
      </c>
    </row>
    <row r="5761" spans="2:21" ht="34.5" customHeight="1" x14ac:dyDescent="0.25">
      <c r="B5761" s="48" t="str">
        <f t="shared" ref="B5761:B5769" si="880">K5761</f>
        <v>--------</v>
      </c>
      <c r="C5761" s="14" t="str">
        <f t="shared" ref="C5761:C5769" si="881">J5761</f>
        <v>--------</v>
      </c>
      <c r="D5761" s="2" t="str">
        <f t="shared" ref="D5761:D5769" si="882">P5761</f>
        <v>-----</v>
      </c>
      <c r="E5761" s="15" t="str">
        <f t="shared" ref="E5761:E5769" si="883">Q5761</f>
        <v>-----</v>
      </c>
      <c r="F5761" s="15" t="str">
        <f t="shared" ref="F5761:F5769" si="884">R5761</f>
        <v>-----</v>
      </c>
      <c r="G5761" s="117" t="str">
        <f t="shared" ref="G5761:G5769" si="885">IF(U5761&lt;$K$1,"19/03/2018",U5761)</f>
        <v>-----</v>
      </c>
      <c r="H5761" s="39"/>
      <c r="J5761" s="118" t="s">
        <v>35</v>
      </c>
      <c r="K5761" s="118" t="s">
        <v>35</v>
      </c>
      <c r="L5761" s="119" t="s">
        <v>46</v>
      </c>
      <c r="M5761" s="119" t="s">
        <v>46</v>
      </c>
      <c r="N5761" s="120" t="s">
        <v>47</v>
      </c>
      <c r="O5761" s="118" t="s">
        <v>35</v>
      </c>
      <c r="P5761" s="121" t="s">
        <v>47</v>
      </c>
      <c r="Q5761" s="121" t="s">
        <v>47</v>
      </c>
      <c r="R5761" s="122" t="s">
        <v>47</v>
      </c>
      <c r="S5761" s="123" t="s">
        <v>48</v>
      </c>
      <c r="T5761" s="124" t="s">
        <v>47</v>
      </c>
      <c r="U5761" s="125" t="s">
        <v>47</v>
      </c>
    </row>
    <row r="5762" spans="2:21" ht="34.5" customHeight="1" x14ac:dyDescent="0.25">
      <c r="B5762" s="48" t="str">
        <f t="shared" si="880"/>
        <v>--------</v>
      </c>
      <c r="C5762" s="14" t="str">
        <f t="shared" si="881"/>
        <v>--------</v>
      </c>
      <c r="D5762" s="2" t="str">
        <f t="shared" si="882"/>
        <v>-----</v>
      </c>
      <c r="E5762" s="15" t="str">
        <f t="shared" si="883"/>
        <v>-----</v>
      </c>
      <c r="F5762" s="15" t="str">
        <f t="shared" si="884"/>
        <v>-----</v>
      </c>
      <c r="G5762" s="117" t="str">
        <f t="shared" si="885"/>
        <v>-----</v>
      </c>
      <c r="H5762" s="39"/>
      <c r="J5762" s="118" t="s">
        <v>35</v>
      </c>
      <c r="K5762" s="118" t="s">
        <v>35</v>
      </c>
      <c r="L5762" s="119" t="s">
        <v>46</v>
      </c>
      <c r="M5762" s="119" t="s">
        <v>46</v>
      </c>
      <c r="N5762" s="120" t="s">
        <v>47</v>
      </c>
      <c r="O5762" s="118" t="s">
        <v>35</v>
      </c>
      <c r="P5762" s="121" t="s">
        <v>47</v>
      </c>
      <c r="Q5762" s="121" t="s">
        <v>47</v>
      </c>
      <c r="R5762" s="122" t="s">
        <v>47</v>
      </c>
      <c r="S5762" s="123" t="s">
        <v>48</v>
      </c>
      <c r="T5762" s="124" t="s">
        <v>47</v>
      </c>
      <c r="U5762" s="125" t="s">
        <v>47</v>
      </c>
    </row>
    <row r="5763" spans="2:21" ht="34.5" customHeight="1" x14ac:dyDescent="0.25">
      <c r="B5763" s="48" t="str">
        <f t="shared" si="880"/>
        <v>--------</v>
      </c>
      <c r="C5763" s="14" t="str">
        <f t="shared" si="881"/>
        <v>--------</v>
      </c>
      <c r="D5763" s="2" t="str">
        <f t="shared" si="882"/>
        <v>-----</v>
      </c>
      <c r="E5763" s="15" t="str">
        <f t="shared" si="883"/>
        <v>-----</v>
      </c>
      <c r="F5763" s="15" t="str">
        <f t="shared" si="884"/>
        <v>-----</v>
      </c>
      <c r="G5763" s="117" t="str">
        <f t="shared" si="885"/>
        <v>-----</v>
      </c>
      <c r="H5763" s="39"/>
      <c r="J5763" s="118" t="s">
        <v>35</v>
      </c>
      <c r="K5763" s="118" t="s">
        <v>35</v>
      </c>
      <c r="L5763" s="119" t="s">
        <v>46</v>
      </c>
      <c r="M5763" s="119" t="s">
        <v>46</v>
      </c>
      <c r="N5763" s="120" t="s">
        <v>47</v>
      </c>
      <c r="O5763" s="118" t="s">
        <v>35</v>
      </c>
      <c r="P5763" s="121" t="s">
        <v>47</v>
      </c>
      <c r="Q5763" s="121" t="s">
        <v>47</v>
      </c>
      <c r="R5763" s="122" t="s">
        <v>47</v>
      </c>
      <c r="S5763" s="123" t="s">
        <v>48</v>
      </c>
      <c r="T5763" s="124" t="s">
        <v>47</v>
      </c>
      <c r="U5763" s="125" t="s">
        <v>47</v>
      </c>
    </row>
    <row r="5764" spans="2:21" ht="34.5" customHeight="1" x14ac:dyDescent="0.25">
      <c r="B5764" s="48" t="str">
        <f t="shared" si="880"/>
        <v>--------</v>
      </c>
      <c r="C5764" s="14" t="str">
        <f t="shared" si="881"/>
        <v>--------</v>
      </c>
      <c r="D5764" s="2" t="str">
        <f t="shared" si="882"/>
        <v>-----</v>
      </c>
      <c r="E5764" s="15" t="str">
        <f t="shared" si="883"/>
        <v>-----</v>
      </c>
      <c r="F5764" s="15" t="str">
        <f t="shared" si="884"/>
        <v>-----</v>
      </c>
      <c r="G5764" s="117" t="str">
        <f t="shared" si="885"/>
        <v>-----</v>
      </c>
      <c r="H5764" s="39"/>
      <c r="J5764" s="118" t="s">
        <v>35</v>
      </c>
      <c r="K5764" s="118" t="s">
        <v>35</v>
      </c>
      <c r="L5764" s="119" t="s">
        <v>46</v>
      </c>
      <c r="M5764" s="119" t="s">
        <v>46</v>
      </c>
      <c r="N5764" s="120" t="s">
        <v>47</v>
      </c>
      <c r="O5764" s="118" t="s">
        <v>35</v>
      </c>
      <c r="P5764" s="121" t="s">
        <v>47</v>
      </c>
      <c r="Q5764" s="121" t="s">
        <v>47</v>
      </c>
      <c r="R5764" s="122" t="s">
        <v>47</v>
      </c>
      <c r="S5764" s="123" t="s">
        <v>48</v>
      </c>
      <c r="T5764" s="124" t="s">
        <v>47</v>
      </c>
      <c r="U5764" s="125" t="s">
        <v>47</v>
      </c>
    </row>
    <row r="5765" spans="2:21" ht="34.5" customHeight="1" x14ac:dyDescent="0.25">
      <c r="B5765" s="48" t="str">
        <f t="shared" si="880"/>
        <v>--------</v>
      </c>
      <c r="C5765" s="14" t="str">
        <f t="shared" si="881"/>
        <v>--------</v>
      </c>
      <c r="D5765" s="2" t="str">
        <f t="shared" si="882"/>
        <v>-----</v>
      </c>
      <c r="E5765" s="15" t="str">
        <f t="shared" si="883"/>
        <v>-----</v>
      </c>
      <c r="F5765" s="15" t="str">
        <f t="shared" si="884"/>
        <v>-----</v>
      </c>
      <c r="G5765" s="117" t="str">
        <f t="shared" si="885"/>
        <v>-----</v>
      </c>
      <c r="H5765" s="39"/>
      <c r="J5765" s="118" t="s">
        <v>35</v>
      </c>
      <c r="K5765" s="118" t="s">
        <v>35</v>
      </c>
      <c r="L5765" s="119" t="s">
        <v>46</v>
      </c>
      <c r="M5765" s="119" t="s">
        <v>46</v>
      </c>
      <c r="N5765" s="120" t="s">
        <v>47</v>
      </c>
      <c r="O5765" s="118" t="s">
        <v>35</v>
      </c>
      <c r="P5765" s="121" t="s">
        <v>47</v>
      </c>
      <c r="Q5765" s="121" t="s">
        <v>47</v>
      </c>
      <c r="R5765" s="122" t="s">
        <v>47</v>
      </c>
      <c r="S5765" s="123" t="s">
        <v>48</v>
      </c>
      <c r="T5765" s="124" t="s">
        <v>47</v>
      </c>
      <c r="U5765" s="125" t="s">
        <v>47</v>
      </c>
    </row>
    <row r="5766" spans="2:21" ht="34.5" customHeight="1" x14ac:dyDescent="0.25">
      <c r="B5766" s="48" t="str">
        <f t="shared" si="880"/>
        <v>--------</v>
      </c>
      <c r="C5766" s="14" t="str">
        <f t="shared" si="881"/>
        <v>--------</v>
      </c>
      <c r="D5766" s="2" t="str">
        <f t="shared" si="882"/>
        <v>-----</v>
      </c>
      <c r="E5766" s="15" t="str">
        <f t="shared" si="883"/>
        <v>-----</v>
      </c>
      <c r="F5766" s="15" t="str">
        <f t="shared" si="884"/>
        <v>-----</v>
      </c>
      <c r="G5766" s="117" t="str">
        <f t="shared" si="885"/>
        <v>-----</v>
      </c>
      <c r="H5766" s="39"/>
      <c r="J5766" s="118" t="s">
        <v>35</v>
      </c>
      <c r="K5766" s="118" t="s">
        <v>35</v>
      </c>
      <c r="L5766" s="119" t="s">
        <v>46</v>
      </c>
      <c r="M5766" s="119" t="s">
        <v>46</v>
      </c>
      <c r="N5766" s="120" t="s">
        <v>47</v>
      </c>
      <c r="O5766" s="118" t="s">
        <v>35</v>
      </c>
      <c r="P5766" s="121" t="s">
        <v>47</v>
      </c>
      <c r="Q5766" s="121" t="s">
        <v>47</v>
      </c>
      <c r="R5766" s="122" t="s">
        <v>47</v>
      </c>
      <c r="S5766" s="123" t="s">
        <v>48</v>
      </c>
      <c r="T5766" s="124" t="s">
        <v>47</v>
      </c>
      <c r="U5766" s="125" t="s">
        <v>47</v>
      </c>
    </row>
    <row r="5767" spans="2:21" ht="34.5" customHeight="1" x14ac:dyDescent="0.25">
      <c r="B5767" s="48" t="str">
        <f t="shared" si="880"/>
        <v>--------</v>
      </c>
      <c r="C5767" s="14" t="str">
        <f t="shared" si="881"/>
        <v>--------</v>
      </c>
      <c r="D5767" s="2" t="str">
        <f t="shared" si="882"/>
        <v>-----</v>
      </c>
      <c r="E5767" s="15" t="str">
        <f t="shared" si="883"/>
        <v>-----</v>
      </c>
      <c r="F5767" s="15" t="str">
        <f t="shared" si="884"/>
        <v>-----</v>
      </c>
      <c r="G5767" s="117" t="str">
        <f t="shared" si="885"/>
        <v>-----</v>
      </c>
      <c r="H5767" s="39"/>
      <c r="J5767" s="118" t="s">
        <v>35</v>
      </c>
      <c r="K5767" s="118" t="s">
        <v>35</v>
      </c>
      <c r="L5767" s="119" t="s">
        <v>46</v>
      </c>
      <c r="M5767" s="119" t="s">
        <v>46</v>
      </c>
      <c r="N5767" s="120" t="s">
        <v>47</v>
      </c>
      <c r="O5767" s="118" t="s">
        <v>35</v>
      </c>
      <c r="P5767" s="121" t="s">
        <v>47</v>
      </c>
      <c r="Q5767" s="121" t="s">
        <v>47</v>
      </c>
      <c r="R5767" s="122" t="s">
        <v>47</v>
      </c>
      <c r="S5767" s="123" t="s">
        <v>48</v>
      </c>
      <c r="T5767" s="124" t="s">
        <v>47</v>
      </c>
      <c r="U5767" s="125" t="s">
        <v>47</v>
      </c>
    </row>
    <row r="5768" spans="2:21" ht="34.5" customHeight="1" x14ac:dyDescent="0.25">
      <c r="B5768" s="48" t="str">
        <f t="shared" si="880"/>
        <v>--------</v>
      </c>
      <c r="C5768" s="14" t="str">
        <f t="shared" si="881"/>
        <v>--------</v>
      </c>
      <c r="D5768" s="2" t="str">
        <f t="shared" si="882"/>
        <v>-----</v>
      </c>
      <c r="E5768" s="15" t="str">
        <f t="shared" si="883"/>
        <v>-----</v>
      </c>
      <c r="F5768" s="15" t="str">
        <f t="shared" si="884"/>
        <v>-----</v>
      </c>
      <c r="G5768" s="117" t="str">
        <f t="shared" si="885"/>
        <v>-----</v>
      </c>
      <c r="H5768" s="39"/>
      <c r="J5768" s="118" t="s">
        <v>35</v>
      </c>
      <c r="K5768" s="118" t="s">
        <v>35</v>
      </c>
      <c r="L5768" s="119" t="s">
        <v>46</v>
      </c>
      <c r="M5768" s="119" t="s">
        <v>46</v>
      </c>
      <c r="N5768" s="120" t="s">
        <v>47</v>
      </c>
      <c r="O5768" s="118" t="s">
        <v>35</v>
      </c>
      <c r="P5768" s="121" t="s">
        <v>47</v>
      </c>
      <c r="Q5768" s="121" t="s">
        <v>47</v>
      </c>
      <c r="R5768" s="122" t="s">
        <v>47</v>
      </c>
      <c r="S5768" s="123" t="s">
        <v>48</v>
      </c>
      <c r="T5768" s="124" t="s">
        <v>47</v>
      </c>
      <c r="U5768" s="125" t="s">
        <v>47</v>
      </c>
    </row>
    <row r="5769" spans="2:21" ht="34.5" customHeight="1" x14ac:dyDescent="0.25">
      <c r="B5769" s="48" t="str">
        <f t="shared" si="880"/>
        <v>--------</v>
      </c>
      <c r="C5769" s="14" t="str">
        <f t="shared" si="881"/>
        <v>--------</v>
      </c>
      <c r="D5769" s="2" t="str">
        <f t="shared" si="882"/>
        <v>-----</v>
      </c>
      <c r="E5769" s="15" t="str">
        <f t="shared" si="883"/>
        <v>-----</v>
      </c>
      <c r="F5769" s="15" t="str">
        <f t="shared" si="884"/>
        <v>-----</v>
      </c>
      <c r="G5769" s="117" t="str">
        <f t="shared" si="885"/>
        <v>-----</v>
      </c>
      <c r="H5769" s="39"/>
      <c r="J5769" s="118" t="s">
        <v>35</v>
      </c>
      <c r="K5769" s="118" t="s">
        <v>35</v>
      </c>
      <c r="L5769" s="119" t="s">
        <v>46</v>
      </c>
      <c r="M5769" s="119" t="s">
        <v>46</v>
      </c>
      <c r="N5769" s="120" t="s">
        <v>47</v>
      </c>
      <c r="O5769" s="118" t="s">
        <v>35</v>
      </c>
      <c r="P5769" s="121" t="s">
        <v>47</v>
      </c>
      <c r="Q5769" s="121" t="s">
        <v>47</v>
      </c>
      <c r="R5769" s="122" t="s">
        <v>47</v>
      </c>
      <c r="S5769" s="123" t="s">
        <v>48</v>
      </c>
      <c r="T5769" s="124" t="s">
        <v>47</v>
      </c>
      <c r="U5769" s="125" t="s">
        <v>47</v>
      </c>
    </row>
    <row r="5773" spans="2:21" ht="35.25" customHeight="1" x14ac:dyDescent="0.25">
      <c r="B5773" s="188" t="s">
        <v>43</v>
      </c>
      <c r="C5773" s="188"/>
      <c r="D5773" s="188"/>
      <c r="E5773" s="188"/>
      <c r="F5773" s="188"/>
      <c r="G5773" s="188"/>
      <c r="H5773" s="188"/>
      <c r="J5773" t="s">
        <v>44</v>
      </c>
      <c r="K5773" s="114">
        <v>43325</v>
      </c>
    </row>
    <row r="5775" spans="2:21" x14ac:dyDescent="0.25">
      <c r="B5775" s="1" t="s">
        <v>14</v>
      </c>
    </row>
    <row r="5776" spans="2:21" ht="8.25" customHeight="1" x14ac:dyDescent="0.25"/>
    <row r="5777" spans="2:8" ht="21" x14ac:dyDescent="0.35">
      <c r="B5777" s="189" t="s">
        <v>15</v>
      </c>
      <c r="C5777" s="189"/>
      <c r="D5777" s="115" t="str">
        <f>U5799</f>
        <v>-----</v>
      </c>
      <c r="E5777" s="45"/>
      <c r="F5777" s="113" t="s">
        <v>16</v>
      </c>
      <c r="G5777" s="116" t="str">
        <f>D5777</f>
        <v>-----</v>
      </c>
      <c r="H5777" s="42" t="s">
        <v>45</v>
      </c>
    </row>
    <row r="5779" spans="2:8" x14ac:dyDescent="0.25">
      <c r="B5779" t="s">
        <v>28</v>
      </c>
      <c r="C5779" s="190" t="str">
        <f>S5799</f>
        <v>------</v>
      </c>
      <c r="D5779" s="190"/>
      <c r="E5779" s="190"/>
      <c r="F5779" s="190"/>
      <c r="G5779" s="40" t="s">
        <v>29</v>
      </c>
      <c r="H5779" s="44" t="s">
        <v>30</v>
      </c>
    </row>
    <row r="5780" spans="2:8" x14ac:dyDescent="0.25">
      <c r="C5780" s="45"/>
      <c r="D5780" s="45"/>
      <c r="E5780" s="45"/>
      <c r="F5780" s="45"/>
      <c r="G5780" s="40"/>
      <c r="H5780" s="45"/>
    </row>
    <row r="5781" spans="2:8" x14ac:dyDescent="0.25">
      <c r="B5781" t="s">
        <v>31</v>
      </c>
      <c r="C5781" s="47" t="str">
        <f>T5799</f>
        <v>-----</v>
      </c>
      <c r="D5781" s="41" t="s">
        <v>27</v>
      </c>
      <c r="E5781" s="41"/>
      <c r="F5781" s="44"/>
      <c r="G5781" s="44"/>
      <c r="H5781" s="44"/>
    </row>
    <row r="5783" spans="2:8" x14ac:dyDescent="0.25">
      <c r="B5783" t="s">
        <v>32</v>
      </c>
      <c r="C5783" s="44"/>
      <c r="D5783" s="44"/>
      <c r="E5783" s="45"/>
      <c r="F5783" s="40" t="s">
        <v>33</v>
      </c>
      <c r="G5783" s="44"/>
      <c r="H5783" s="44"/>
    </row>
    <row r="5784" spans="2:8" x14ac:dyDescent="0.25">
      <c r="F5784" s="40"/>
    </row>
    <row r="5785" spans="2:8" x14ac:dyDescent="0.25">
      <c r="B5785" s="112" t="s">
        <v>34</v>
      </c>
      <c r="C5785" s="44"/>
      <c r="D5785" s="40" t="s">
        <v>17</v>
      </c>
      <c r="E5785" s="44"/>
      <c r="F5785" s="44"/>
      <c r="G5785" s="44"/>
      <c r="H5785" s="44"/>
    </row>
    <row r="5786" spans="2:8" x14ac:dyDescent="0.25">
      <c r="F5786" s="40"/>
    </row>
    <row r="5787" spans="2:8" x14ac:dyDescent="0.25">
      <c r="B5787" t="s">
        <v>18</v>
      </c>
      <c r="D5787" s="43" t="s">
        <v>19</v>
      </c>
      <c r="E5787" s="43"/>
      <c r="F5787" s="43" t="s">
        <v>20</v>
      </c>
      <c r="G5787" t="s">
        <v>21</v>
      </c>
    </row>
    <row r="5788" spans="2:8" x14ac:dyDescent="0.25">
      <c r="F5788" s="40"/>
    </row>
    <row r="5789" spans="2:8" x14ac:dyDescent="0.25">
      <c r="B5789" s="191" t="s">
        <v>22</v>
      </c>
      <c r="C5789" s="191"/>
      <c r="D5789" s="191"/>
      <c r="E5789" s="191"/>
      <c r="F5789" s="191"/>
      <c r="G5789" s="191"/>
      <c r="H5789" s="191"/>
    </row>
    <row r="5790" spans="2:8" x14ac:dyDescent="0.25">
      <c r="F5790" s="40"/>
    </row>
    <row r="5791" spans="2:8" ht="15.75" x14ac:dyDescent="0.25">
      <c r="B5791" t="s">
        <v>23</v>
      </c>
      <c r="E5791" s="192" t="str">
        <f>N5799</f>
        <v>-----</v>
      </c>
      <c r="F5791" s="192"/>
      <c r="G5791" s="192"/>
      <c r="H5791" s="192"/>
    </row>
    <row r="5792" spans="2:8" x14ac:dyDescent="0.25">
      <c r="F5792" s="113"/>
      <c r="G5792" s="113"/>
      <c r="H5792" s="113"/>
    </row>
    <row r="5793" spans="2:21" ht="23.25" x14ac:dyDescent="0.25">
      <c r="B5793" t="s">
        <v>25</v>
      </c>
      <c r="D5793" s="46">
        <f>J5798</f>
        <v>0</v>
      </c>
      <c r="E5793" s="45"/>
      <c r="F5793" s="113" t="s">
        <v>26</v>
      </c>
      <c r="G5793" s="113"/>
      <c r="H5793" s="113"/>
    </row>
    <row r="5794" spans="2:21" x14ac:dyDescent="0.25">
      <c r="F5794" s="40"/>
    </row>
    <row r="5795" spans="2:21" x14ac:dyDescent="0.25">
      <c r="B5795" t="s">
        <v>24</v>
      </c>
      <c r="F5795" s="40"/>
    </row>
    <row r="5796" spans="2:21" x14ac:dyDescent="0.25">
      <c r="F5796" s="40"/>
      <c r="J5796" s="49"/>
    </row>
    <row r="5798" spans="2:21" ht="28.5" customHeight="1" x14ac:dyDescent="0.5">
      <c r="B5798" s="39" t="s">
        <v>8</v>
      </c>
      <c r="C5798" s="39" t="s">
        <v>9</v>
      </c>
      <c r="D5798" s="39" t="s">
        <v>10</v>
      </c>
      <c r="E5798" s="193" t="s">
        <v>11</v>
      </c>
      <c r="F5798" s="194"/>
      <c r="G5798" s="39" t="s">
        <v>12</v>
      </c>
      <c r="H5798" s="39" t="s">
        <v>13</v>
      </c>
      <c r="J5798" s="195">
        <f>SUM(O5799:O5808)</f>
        <v>0</v>
      </c>
      <c r="K5798" s="195"/>
      <c r="L5798" s="195"/>
      <c r="M5798" s="195"/>
      <c r="N5798" s="195"/>
      <c r="O5798" s="195"/>
      <c r="P5798" s="195"/>
      <c r="Q5798" s="195"/>
      <c r="R5798" s="195"/>
      <c r="S5798" s="195"/>
    </row>
    <row r="5799" spans="2:21" ht="34.5" customHeight="1" x14ac:dyDescent="0.25">
      <c r="B5799" s="48" t="str">
        <f>K5799</f>
        <v>--------</v>
      </c>
      <c r="C5799" s="14" t="str">
        <f>J5799</f>
        <v>--------</v>
      </c>
      <c r="D5799" s="2" t="str">
        <f>P5799</f>
        <v>-----</v>
      </c>
      <c r="E5799" s="15" t="str">
        <f>Q5799</f>
        <v>-----</v>
      </c>
      <c r="F5799" s="15" t="str">
        <f>R5799</f>
        <v>-----</v>
      </c>
      <c r="G5799" s="117" t="str">
        <f>IF(U5799&lt;$K$1,"13/08/2018",U5799)</f>
        <v>-----</v>
      </c>
      <c r="H5799" s="39"/>
      <c r="J5799" s="118" t="s">
        <v>35</v>
      </c>
      <c r="K5799" s="118" t="s">
        <v>35</v>
      </c>
      <c r="L5799" s="119" t="s">
        <v>46</v>
      </c>
      <c r="M5799" s="119" t="s">
        <v>46</v>
      </c>
      <c r="N5799" s="120" t="s">
        <v>47</v>
      </c>
      <c r="O5799" s="118" t="s">
        <v>35</v>
      </c>
      <c r="P5799" s="121" t="s">
        <v>47</v>
      </c>
      <c r="Q5799" s="121" t="s">
        <v>47</v>
      </c>
      <c r="R5799" s="122" t="s">
        <v>47</v>
      </c>
      <c r="S5799" s="123" t="s">
        <v>48</v>
      </c>
      <c r="T5799" s="124" t="s">
        <v>47</v>
      </c>
      <c r="U5799" s="125" t="s">
        <v>47</v>
      </c>
    </row>
    <row r="5800" spans="2:21" ht="34.5" customHeight="1" x14ac:dyDescent="0.25">
      <c r="B5800" s="48" t="str">
        <f t="shared" ref="B5800:B5808" si="886">K5800</f>
        <v>--------</v>
      </c>
      <c r="C5800" s="14" t="str">
        <f t="shared" ref="C5800:C5808" si="887">J5800</f>
        <v>--------</v>
      </c>
      <c r="D5800" s="2" t="str">
        <f t="shared" ref="D5800:D5808" si="888">P5800</f>
        <v>-----</v>
      </c>
      <c r="E5800" s="15" t="str">
        <f t="shared" ref="E5800:E5808" si="889">Q5800</f>
        <v>-----</v>
      </c>
      <c r="F5800" s="15" t="str">
        <f t="shared" ref="F5800:F5808" si="890">R5800</f>
        <v>-----</v>
      </c>
      <c r="G5800" s="117" t="str">
        <f t="shared" ref="G5800:G5808" si="891">IF(U5800&lt;$K$1,"19/03/2018",U5800)</f>
        <v>-----</v>
      </c>
      <c r="H5800" s="39"/>
      <c r="J5800" s="118" t="s">
        <v>35</v>
      </c>
      <c r="K5800" s="118" t="s">
        <v>35</v>
      </c>
      <c r="L5800" s="119" t="s">
        <v>46</v>
      </c>
      <c r="M5800" s="119" t="s">
        <v>46</v>
      </c>
      <c r="N5800" s="120" t="s">
        <v>47</v>
      </c>
      <c r="O5800" s="118" t="s">
        <v>35</v>
      </c>
      <c r="P5800" s="121" t="s">
        <v>47</v>
      </c>
      <c r="Q5800" s="121" t="s">
        <v>47</v>
      </c>
      <c r="R5800" s="122" t="s">
        <v>47</v>
      </c>
      <c r="S5800" s="123" t="s">
        <v>48</v>
      </c>
      <c r="T5800" s="124" t="s">
        <v>47</v>
      </c>
      <c r="U5800" s="125" t="s">
        <v>47</v>
      </c>
    </row>
    <row r="5801" spans="2:21" ht="34.5" customHeight="1" x14ac:dyDescent="0.25">
      <c r="B5801" s="48" t="str">
        <f t="shared" si="886"/>
        <v>--------</v>
      </c>
      <c r="C5801" s="14" t="str">
        <f t="shared" si="887"/>
        <v>--------</v>
      </c>
      <c r="D5801" s="2" t="str">
        <f t="shared" si="888"/>
        <v>-----</v>
      </c>
      <c r="E5801" s="15" t="str">
        <f t="shared" si="889"/>
        <v>-----</v>
      </c>
      <c r="F5801" s="15" t="str">
        <f t="shared" si="890"/>
        <v>-----</v>
      </c>
      <c r="G5801" s="117" t="str">
        <f t="shared" si="891"/>
        <v>-----</v>
      </c>
      <c r="H5801" s="39"/>
      <c r="J5801" s="118" t="s">
        <v>35</v>
      </c>
      <c r="K5801" s="118" t="s">
        <v>35</v>
      </c>
      <c r="L5801" s="119" t="s">
        <v>46</v>
      </c>
      <c r="M5801" s="119" t="s">
        <v>46</v>
      </c>
      <c r="N5801" s="120" t="s">
        <v>47</v>
      </c>
      <c r="O5801" s="118" t="s">
        <v>35</v>
      </c>
      <c r="P5801" s="121" t="s">
        <v>47</v>
      </c>
      <c r="Q5801" s="121" t="s">
        <v>47</v>
      </c>
      <c r="R5801" s="122" t="s">
        <v>47</v>
      </c>
      <c r="S5801" s="123" t="s">
        <v>48</v>
      </c>
      <c r="T5801" s="124" t="s">
        <v>47</v>
      </c>
      <c r="U5801" s="125" t="s">
        <v>47</v>
      </c>
    </row>
    <row r="5802" spans="2:21" ht="34.5" customHeight="1" x14ac:dyDescent="0.25">
      <c r="B5802" s="48" t="str">
        <f t="shared" si="886"/>
        <v>--------</v>
      </c>
      <c r="C5802" s="14" t="str">
        <f t="shared" si="887"/>
        <v>--------</v>
      </c>
      <c r="D5802" s="2" t="str">
        <f t="shared" si="888"/>
        <v>-----</v>
      </c>
      <c r="E5802" s="15" t="str">
        <f t="shared" si="889"/>
        <v>-----</v>
      </c>
      <c r="F5802" s="15" t="str">
        <f t="shared" si="890"/>
        <v>-----</v>
      </c>
      <c r="G5802" s="117" t="str">
        <f t="shared" si="891"/>
        <v>-----</v>
      </c>
      <c r="H5802" s="39"/>
      <c r="J5802" s="118" t="s">
        <v>35</v>
      </c>
      <c r="K5802" s="118" t="s">
        <v>35</v>
      </c>
      <c r="L5802" s="119" t="s">
        <v>46</v>
      </c>
      <c r="M5802" s="119" t="s">
        <v>46</v>
      </c>
      <c r="N5802" s="120" t="s">
        <v>47</v>
      </c>
      <c r="O5802" s="118" t="s">
        <v>35</v>
      </c>
      <c r="P5802" s="121" t="s">
        <v>47</v>
      </c>
      <c r="Q5802" s="121" t="s">
        <v>47</v>
      </c>
      <c r="R5802" s="122" t="s">
        <v>47</v>
      </c>
      <c r="S5802" s="123" t="s">
        <v>48</v>
      </c>
      <c r="T5802" s="124" t="s">
        <v>47</v>
      </c>
      <c r="U5802" s="125" t="s">
        <v>47</v>
      </c>
    </row>
    <row r="5803" spans="2:21" ht="34.5" customHeight="1" x14ac:dyDescent="0.25">
      <c r="B5803" s="48" t="str">
        <f t="shared" si="886"/>
        <v>--------</v>
      </c>
      <c r="C5803" s="14" t="str">
        <f t="shared" si="887"/>
        <v>--------</v>
      </c>
      <c r="D5803" s="2" t="str">
        <f t="shared" si="888"/>
        <v>-----</v>
      </c>
      <c r="E5803" s="15" t="str">
        <f t="shared" si="889"/>
        <v>-----</v>
      </c>
      <c r="F5803" s="15" t="str">
        <f t="shared" si="890"/>
        <v>-----</v>
      </c>
      <c r="G5803" s="117" t="str">
        <f t="shared" si="891"/>
        <v>-----</v>
      </c>
      <c r="H5803" s="39"/>
      <c r="J5803" s="118" t="s">
        <v>35</v>
      </c>
      <c r="K5803" s="118" t="s">
        <v>35</v>
      </c>
      <c r="L5803" s="119" t="s">
        <v>46</v>
      </c>
      <c r="M5803" s="119" t="s">
        <v>46</v>
      </c>
      <c r="N5803" s="120" t="s">
        <v>47</v>
      </c>
      <c r="O5803" s="118" t="s">
        <v>35</v>
      </c>
      <c r="P5803" s="121" t="s">
        <v>47</v>
      </c>
      <c r="Q5803" s="121" t="s">
        <v>47</v>
      </c>
      <c r="R5803" s="122" t="s">
        <v>47</v>
      </c>
      <c r="S5803" s="123" t="s">
        <v>48</v>
      </c>
      <c r="T5803" s="124" t="s">
        <v>47</v>
      </c>
      <c r="U5803" s="125" t="s">
        <v>47</v>
      </c>
    </row>
    <row r="5804" spans="2:21" ht="34.5" customHeight="1" x14ac:dyDescent="0.25">
      <c r="B5804" s="48" t="str">
        <f t="shared" si="886"/>
        <v>--------</v>
      </c>
      <c r="C5804" s="14" t="str">
        <f t="shared" si="887"/>
        <v>--------</v>
      </c>
      <c r="D5804" s="2" t="str">
        <f t="shared" si="888"/>
        <v>-----</v>
      </c>
      <c r="E5804" s="15" t="str">
        <f t="shared" si="889"/>
        <v>-----</v>
      </c>
      <c r="F5804" s="15" t="str">
        <f t="shared" si="890"/>
        <v>-----</v>
      </c>
      <c r="G5804" s="117" t="str">
        <f t="shared" si="891"/>
        <v>-----</v>
      </c>
      <c r="H5804" s="39"/>
      <c r="J5804" s="118" t="s">
        <v>35</v>
      </c>
      <c r="K5804" s="118" t="s">
        <v>35</v>
      </c>
      <c r="L5804" s="119" t="s">
        <v>46</v>
      </c>
      <c r="M5804" s="119" t="s">
        <v>46</v>
      </c>
      <c r="N5804" s="120" t="s">
        <v>47</v>
      </c>
      <c r="O5804" s="118" t="s">
        <v>35</v>
      </c>
      <c r="P5804" s="121" t="s">
        <v>47</v>
      </c>
      <c r="Q5804" s="121" t="s">
        <v>47</v>
      </c>
      <c r="R5804" s="122" t="s">
        <v>47</v>
      </c>
      <c r="S5804" s="123" t="s">
        <v>48</v>
      </c>
      <c r="T5804" s="124" t="s">
        <v>47</v>
      </c>
      <c r="U5804" s="125" t="s">
        <v>47</v>
      </c>
    </row>
    <row r="5805" spans="2:21" ht="34.5" customHeight="1" x14ac:dyDescent="0.25">
      <c r="B5805" s="48" t="str">
        <f t="shared" si="886"/>
        <v>--------</v>
      </c>
      <c r="C5805" s="14" t="str">
        <f t="shared" si="887"/>
        <v>--------</v>
      </c>
      <c r="D5805" s="2" t="str">
        <f t="shared" si="888"/>
        <v>-----</v>
      </c>
      <c r="E5805" s="15" t="str">
        <f t="shared" si="889"/>
        <v>-----</v>
      </c>
      <c r="F5805" s="15" t="str">
        <f t="shared" si="890"/>
        <v>-----</v>
      </c>
      <c r="G5805" s="117" t="str">
        <f t="shared" si="891"/>
        <v>-----</v>
      </c>
      <c r="H5805" s="39"/>
      <c r="J5805" s="118" t="s">
        <v>35</v>
      </c>
      <c r="K5805" s="118" t="s">
        <v>35</v>
      </c>
      <c r="L5805" s="119" t="s">
        <v>46</v>
      </c>
      <c r="M5805" s="119" t="s">
        <v>46</v>
      </c>
      <c r="N5805" s="120" t="s">
        <v>47</v>
      </c>
      <c r="O5805" s="118" t="s">
        <v>35</v>
      </c>
      <c r="P5805" s="121" t="s">
        <v>47</v>
      </c>
      <c r="Q5805" s="121" t="s">
        <v>47</v>
      </c>
      <c r="R5805" s="122" t="s">
        <v>47</v>
      </c>
      <c r="S5805" s="123" t="s">
        <v>48</v>
      </c>
      <c r="T5805" s="124" t="s">
        <v>47</v>
      </c>
      <c r="U5805" s="125" t="s">
        <v>47</v>
      </c>
    </row>
    <row r="5806" spans="2:21" ht="34.5" customHeight="1" x14ac:dyDescent="0.25">
      <c r="B5806" s="48" t="str">
        <f t="shared" si="886"/>
        <v>--------</v>
      </c>
      <c r="C5806" s="14" t="str">
        <f t="shared" si="887"/>
        <v>--------</v>
      </c>
      <c r="D5806" s="2" t="str">
        <f t="shared" si="888"/>
        <v>-----</v>
      </c>
      <c r="E5806" s="15" t="str">
        <f t="shared" si="889"/>
        <v>-----</v>
      </c>
      <c r="F5806" s="15" t="str">
        <f t="shared" si="890"/>
        <v>-----</v>
      </c>
      <c r="G5806" s="117" t="str">
        <f t="shared" si="891"/>
        <v>-----</v>
      </c>
      <c r="H5806" s="39"/>
      <c r="J5806" s="118" t="s">
        <v>35</v>
      </c>
      <c r="K5806" s="118" t="s">
        <v>35</v>
      </c>
      <c r="L5806" s="119" t="s">
        <v>46</v>
      </c>
      <c r="M5806" s="119" t="s">
        <v>46</v>
      </c>
      <c r="N5806" s="120" t="s">
        <v>47</v>
      </c>
      <c r="O5806" s="118" t="s">
        <v>35</v>
      </c>
      <c r="P5806" s="121" t="s">
        <v>47</v>
      </c>
      <c r="Q5806" s="121" t="s">
        <v>47</v>
      </c>
      <c r="R5806" s="122" t="s">
        <v>47</v>
      </c>
      <c r="S5806" s="123" t="s">
        <v>48</v>
      </c>
      <c r="T5806" s="124" t="s">
        <v>47</v>
      </c>
      <c r="U5806" s="125" t="s">
        <v>47</v>
      </c>
    </row>
    <row r="5807" spans="2:21" ht="34.5" customHeight="1" x14ac:dyDescent="0.25">
      <c r="B5807" s="48" t="str">
        <f t="shared" si="886"/>
        <v>--------</v>
      </c>
      <c r="C5807" s="14" t="str">
        <f t="shared" si="887"/>
        <v>--------</v>
      </c>
      <c r="D5807" s="2" t="str">
        <f t="shared" si="888"/>
        <v>-----</v>
      </c>
      <c r="E5807" s="15" t="str">
        <f t="shared" si="889"/>
        <v>-----</v>
      </c>
      <c r="F5807" s="15" t="str">
        <f t="shared" si="890"/>
        <v>-----</v>
      </c>
      <c r="G5807" s="117" t="str">
        <f t="shared" si="891"/>
        <v>-----</v>
      </c>
      <c r="H5807" s="39"/>
      <c r="J5807" s="118" t="s">
        <v>35</v>
      </c>
      <c r="K5807" s="118" t="s">
        <v>35</v>
      </c>
      <c r="L5807" s="119" t="s">
        <v>46</v>
      </c>
      <c r="M5807" s="119" t="s">
        <v>46</v>
      </c>
      <c r="N5807" s="120" t="s">
        <v>47</v>
      </c>
      <c r="O5807" s="118" t="s">
        <v>35</v>
      </c>
      <c r="P5807" s="121" t="s">
        <v>47</v>
      </c>
      <c r="Q5807" s="121" t="s">
        <v>47</v>
      </c>
      <c r="R5807" s="122" t="s">
        <v>47</v>
      </c>
      <c r="S5807" s="123" t="s">
        <v>48</v>
      </c>
      <c r="T5807" s="124" t="s">
        <v>47</v>
      </c>
      <c r="U5807" s="125" t="s">
        <v>47</v>
      </c>
    </row>
    <row r="5808" spans="2:21" ht="34.5" customHeight="1" x14ac:dyDescent="0.25">
      <c r="B5808" s="48" t="str">
        <f t="shared" si="886"/>
        <v>--------</v>
      </c>
      <c r="C5808" s="14" t="str">
        <f t="shared" si="887"/>
        <v>--------</v>
      </c>
      <c r="D5808" s="2" t="str">
        <f t="shared" si="888"/>
        <v>-----</v>
      </c>
      <c r="E5808" s="15" t="str">
        <f t="shared" si="889"/>
        <v>-----</v>
      </c>
      <c r="F5808" s="15" t="str">
        <f t="shared" si="890"/>
        <v>-----</v>
      </c>
      <c r="G5808" s="117" t="str">
        <f t="shared" si="891"/>
        <v>-----</v>
      </c>
      <c r="H5808" s="39"/>
      <c r="J5808" s="118" t="s">
        <v>35</v>
      </c>
      <c r="K5808" s="118" t="s">
        <v>35</v>
      </c>
      <c r="L5808" s="119" t="s">
        <v>46</v>
      </c>
      <c r="M5808" s="119" t="s">
        <v>46</v>
      </c>
      <c r="N5808" s="120" t="s">
        <v>47</v>
      </c>
      <c r="O5808" s="118" t="s">
        <v>35</v>
      </c>
      <c r="P5808" s="121" t="s">
        <v>47</v>
      </c>
      <c r="Q5808" s="121" t="s">
        <v>47</v>
      </c>
      <c r="R5808" s="122" t="s">
        <v>47</v>
      </c>
      <c r="S5808" s="123" t="s">
        <v>48</v>
      </c>
      <c r="T5808" s="124" t="s">
        <v>47</v>
      </c>
      <c r="U5808" s="125" t="s">
        <v>47</v>
      </c>
    </row>
    <row r="5812" spans="2:11" ht="35.25" customHeight="1" x14ac:dyDescent="0.25">
      <c r="B5812" s="188" t="s">
        <v>43</v>
      </c>
      <c r="C5812" s="188"/>
      <c r="D5812" s="188"/>
      <c r="E5812" s="188"/>
      <c r="F5812" s="188"/>
      <c r="G5812" s="188"/>
      <c r="H5812" s="188"/>
      <c r="J5812" t="s">
        <v>44</v>
      </c>
      <c r="K5812" s="114">
        <v>43325</v>
      </c>
    </row>
    <row r="5814" spans="2:11" x14ac:dyDescent="0.25">
      <c r="B5814" s="1" t="s">
        <v>14</v>
      </c>
    </row>
    <row r="5815" spans="2:11" ht="8.25" customHeight="1" x14ac:dyDescent="0.25"/>
    <row r="5816" spans="2:11" ht="21" x14ac:dyDescent="0.35">
      <c r="B5816" s="189" t="s">
        <v>15</v>
      </c>
      <c r="C5816" s="189"/>
      <c r="D5816" s="115" t="str">
        <f>U5838</f>
        <v>-----</v>
      </c>
      <c r="E5816" s="45"/>
      <c r="F5816" s="113" t="s">
        <v>16</v>
      </c>
      <c r="G5816" s="116" t="str">
        <f>D5816</f>
        <v>-----</v>
      </c>
      <c r="H5816" s="42" t="s">
        <v>45</v>
      </c>
    </row>
    <row r="5818" spans="2:11" x14ac:dyDescent="0.25">
      <c r="B5818" t="s">
        <v>28</v>
      </c>
      <c r="C5818" s="190" t="str">
        <f>S5838</f>
        <v>------</v>
      </c>
      <c r="D5818" s="190"/>
      <c r="E5818" s="190"/>
      <c r="F5818" s="190"/>
      <c r="G5818" s="40" t="s">
        <v>29</v>
      </c>
      <c r="H5818" s="44" t="s">
        <v>30</v>
      </c>
    </row>
    <row r="5819" spans="2:11" x14ac:dyDescent="0.25">
      <c r="C5819" s="45"/>
      <c r="D5819" s="45"/>
      <c r="E5819" s="45"/>
      <c r="F5819" s="45"/>
      <c r="G5819" s="40"/>
      <c r="H5819" s="45"/>
    </row>
    <row r="5820" spans="2:11" x14ac:dyDescent="0.25">
      <c r="B5820" t="s">
        <v>31</v>
      </c>
      <c r="C5820" s="47" t="str">
        <f>T5838</f>
        <v>-----</v>
      </c>
      <c r="D5820" s="41" t="s">
        <v>27</v>
      </c>
      <c r="E5820" s="41"/>
      <c r="F5820" s="44"/>
      <c r="G5820" s="44"/>
      <c r="H5820" s="44"/>
    </row>
    <row r="5822" spans="2:11" x14ac:dyDescent="0.25">
      <c r="B5822" t="s">
        <v>32</v>
      </c>
      <c r="C5822" s="44"/>
      <c r="D5822" s="44"/>
      <c r="E5822" s="45"/>
      <c r="F5822" s="40" t="s">
        <v>33</v>
      </c>
      <c r="G5822" s="44"/>
      <c r="H5822" s="44"/>
    </row>
    <row r="5823" spans="2:11" x14ac:dyDescent="0.25">
      <c r="F5823" s="40"/>
    </row>
    <row r="5824" spans="2:11" x14ac:dyDescent="0.25">
      <c r="B5824" s="112" t="s">
        <v>34</v>
      </c>
      <c r="C5824" s="44"/>
      <c r="D5824" s="40" t="s">
        <v>17</v>
      </c>
      <c r="E5824" s="44"/>
      <c r="F5824" s="44"/>
      <c r="G5824" s="44"/>
      <c r="H5824" s="44"/>
    </row>
    <row r="5825" spans="2:21" x14ac:dyDescent="0.25">
      <c r="F5825" s="40"/>
    </row>
    <row r="5826" spans="2:21" x14ac:dyDescent="0.25">
      <c r="B5826" t="s">
        <v>18</v>
      </c>
      <c r="D5826" s="43" t="s">
        <v>19</v>
      </c>
      <c r="E5826" s="43"/>
      <c r="F5826" s="43" t="s">
        <v>20</v>
      </c>
      <c r="G5826" t="s">
        <v>21</v>
      </c>
    </row>
    <row r="5827" spans="2:21" x14ac:dyDescent="0.25">
      <c r="F5827" s="40"/>
    </row>
    <row r="5828" spans="2:21" x14ac:dyDescent="0.25">
      <c r="B5828" s="191" t="s">
        <v>22</v>
      </c>
      <c r="C5828" s="191"/>
      <c r="D5828" s="191"/>
      <c r="E5828" s="191"/>
      <c r="F5828" s="191"/>
      <c r="G5828" s="191"/>
      <c r="H5828" s="191"/>
    </row>
    <row r="5829" spans="2:21" x14ac:dyDescent="0.25">
      <c r="F5829" s="40"/>
    </row>
    <row r="5830" spans="2:21" ht="15.75" x14ac:dyDescent="0.25">
      <c r="B5830" t="s">
        <v>23</v>
      </c>
      <c r="E5830" s="192" t="str">
        <f>N5838</f>
        <v>-----</v>
      </c>
      <c r="F5830" s="192"/>
      <c r="G5830" s="192"/>
      <c r="H5830" s="192"/>
    </row>
    <row r="5831" spans="2:21" x14ac:dyDescent="0.25">
      <c r="F5831" s="113"/>
      <c r="G5831" s="113"/>
      <c r="H5831" s="113"/>
    </row>
    <row r="5832" spans="2:21" ht="23.25" x14ac:dyDescent="0.25">
      <c r="B5832" t="s">
        <v>25</v>
      </c>
      <c r="D5832" s="46">
        <f>J5837</f>
        <v>0</v>
      </c>
      <c r="E5832" s="45"/>
      <c r="F5832" s="113" t="s">
        <v>26</v>
      </c>
      <c r="G5832" s="113"/>
      <c r="H5832" s="113"/>
    </row>
    <row r="5833" spans="2:21" x14ac:dyDescent="0.25">
      <c r="F5833" s="40"/>
    </row>
    <row r="5834" spans="2:21" x14ac:dyDescent="0.25">
      <c r="B5834" t="s">
        <v>24</v>
      </c>
      <c r="F5834" s="40"/>
    </row>
    <row r="5835" spans="2:21" x14ac:dyDescent="0.25">
      <c r="F5835" s="40"/>
      <c r="J5835" s="49"/>
    </row>
    <row r="5837" spans="2:21" ht="28.5" customHeight="1" x14ac:dyDescent="0.5">
      <c r="B5837" s="39" t="s">
        <v>8</v>
      </c>
      <c r="C5837" s="39" t="s">
        <v>9</v>
      </c>
      <c r="D5837" s="39" t="s">
        <v>10</v>
      </c>
      <c r="E5837" s="193" t="s">
        <v>11</v>
      </c>
      <c r="F5837" s="194"/>
      <c r="G5837" s="39" t="s">
        <v>12</v>
      </c>
      <c r="H5837" s="39" t="s">
        <v>13</v>
      </c>
      <c r="J5837" s="195">
        <f>SUM(O5838:O5847)</f>
        <v>0</v>
      </c>
      <c r="K5837" s="195"/>
      <c r="L5837" s="195"/>
      <c r="M5837" s="195"/>
      <c r="N5837" s="195"/>
      <c r="O5837" s="195"/>
      <c r="P5837" s="195"/>
      <c r="Q5837" s="195"/>
      <c r="R5837" s="195"/>
      <c r="S5837" s="195"/>
    </row>
    <row r="5838" spans="2:21" ht="34.5" customHeight="1" x14ac:dyDescent="0.25">
      <c r="B5838" s="48" t="str">
        <f>K5838</f>
        <v>--------</v>
      </c>
      <c r="C5838" s="14" t="str">
        <f>J5838</f>
        <v>--------</v>
      </c>
      <c r="D5838" s="2" t="str">
        <f>P5838</f>
        <v>-----</v>
      </c>
      <c r="E5838" s="15" t="str">
        <f>Q5838</f>
        <v>-----</v>
      </c>
      <c r="F5838" s="15" t="str">
        <f>R5838</f>
        <v>-----</v>
      </c>
      <c r="G5838" s="117" t="str">
        <f>IF(U5838&lt;$K$1,"13/08/2018",U5838)</f>
        <v>-----</v>
      </c>
      <c r="H5838" s="39"/>
      <c r="J5838" s="118" t="s">
        <v>35</v>
      </c>
      <c r="K5838" s="118" t="s">
        <v>35</v>
      </c>
      <c r="L5838" s="119" t="s">
        <v>46</v>
      </c>
      <c r="M5838" s="119" t="s">
        <v>46</v>
      </c>
      <c r="N5838" s="120" t="s">
        <v>47</v>
      </c>
      <c r="O5838" s="118" t="s">
        <v>35</v>
      </c>
      <c r="P5838" s="121" t="s">
        <v>47</v>
      </c>
      <c r="Q5838" s="121" t="s">
        <v>47</v>
      </c>
      <c r="R5838" s="122" t="s">
        <v>47</v>
      </c>
      <c r="S5838" s="123" t="s">
        <v>48</v>
      </c>
      <c r="T5838" s="124" t="s">
        <v>47</v>
      </c>
      <c r="U5838" s="125" t="s">
        <v>47</v>
      </c>
    </row>
    <row r="5839" spans="2:21" ht="34.5" customHeight="1" x14ac:dyDescent="0.25">
      <c r="B5839" s="48" t="str">
        <f t="shared" ref="B5839:B5847" si="892">K5839</f>
        <v>--------</v>
      </c>
      <c r="C5839" s="14" t="str">
        <f t="shared" ref="C5839:C5847" si="893">J5839</f>
        <v>--------</v>
      </c>
      <c r="D5839" s="2" t="str">
        <f t="shared" ref="D5839:D5847" si="894">P5839</f>
        <v>-----</v>
      </c>
      <c r="E5839" s="15" t="str">
        <f t="shared" ref="E5839:E5847" si="895">Q5839</f>
        <v>-----</v>
      </c>
      <c r="F5839" s="15" t="str">
        <f t="shared" ref="F5839:F5847" si="896">R5839</f>
        <v>-----</v>
      </c>
      <c r="G5839" s="117" t="str">
        <f t="shared" ref="G5839:G5847" si="897">IF(U5839&lt;$K$1,"19/03/2018",U5839)</f>
        <v>-----</v>
      </c>
      <c r="H5839" s="39"/>
      <c r="J5839" s="118" t="s">
        <v>35</v>
      </c>
      <c r="K5839" s="118" t="s">
        <v>35</v>
      </c>
      <c r="L5839" s="119" t="s">
        <v>46</v>
      </c>
      <c r="M5839" s="119" t="s">
        <v>46</v>
      </c>
      <c r="N5839" s="120" t="s">
        <v>47</v>
      </c>
      <c r="O5839" s="118" t="s">
        <v>35</v>
      </c>
      <c r="P5839" s="121" t="s">
        <v>47</v>
      </c>
      <c r="Q5839" s="121" t="s">
        <v>47</v>
      </c>
      <c r="R5839" s="122" t="s">
        <v>47</v>
      </c>
      <c r="S5839" s="123" t="s">
        <v>48</v>
      </c>
      <c r="T5839" s="124" t="s">
        <v>47</v>
      </c>
      <c r="U5839" s="125" t="s">
        <v>47</v>
      </c>
    </row>
    <row r="5840" spans="2:21" ht="34.5" customHeight="1" x14ac:dyDescent="0.25">
      <c r="B5840" s="48" t="str">
        <f t="shared" si="892"/>
        <v>--------</v>
      </c>
      <c r="C5840" s="14" t="str">
        <f t="shared" si="893"/>
        <v>--------</v>
      </c>
      <c r="D5840" s="2" t="str">
        <f t="shared" si="894"/>
        <v>-----</v>
      </c>
      <c r="E5840" s="15" t="str">
        <f t="shared" si="895"/>
        <v>-----</v>
      </c>
      <c r="F5840" s="15" t="str">
        <f t="shared" si="896"/>
        <v>-----</v>
      </c>
      <c r="G5840" s="117" t="str">
        <f t="shared" si="897"/>
        <v>-----</v>
      </c>
      <c r="H5840" s="39"/>
      <c r="J5840" s="118" t="s">
        <v>35</v>
      </c>
      <c r="K5840" s="118" t="s">
        <v>35</v>
      </c>
      <c r="L5840" s="119" t="s">
        <v>46</v>
      </c>
      <c r="M5840" s="119" t="s">
        <v>46</v>
      </c>
      <c r="N5840" s="120" t="s">
        <v>47</v>
      </c>
      <c r="O5840" s="118" t="s">
        <v>35</v>
      </c>
      <c r="P5840" s="121" t="s">
        <v>47</v>
      </c>
      <c r="Q5840" s="121" t="s">
        <v>47</v>
      </c>
      <c r="R5840" s="122" t="s">
        <v>47</v>
      </c>
      <c r="S5840" s="123" t="s">
        <v>48</v>
      </c>
      <c r="T5840" s="124" t="s">
        <v>47</v>
      </c>
      <c r="U5840" s="125" t="s">
        <v>47</v>
      </c>
    </row>
    <row r="5841" spans="2:21" ht="34.5" customHeight="1" x14ac:dyDescent="0.25">
      <c r="B5841" s="48" t="str">
        <f t="shared" si="892"/>
        <v>--------</v>
      </c>
      <c r="C5841" s="14" t="str">
        <f t="shared" si="893"/>
        <v>--------</v>
      </c>
      <c r="D5841" s="2" t="str">
        <f t="shared" si="894"/>
        <v>-----</v>
      </c>
      <c r="E5841" s="15" t="str">
        <f t="shared" si="895"/>
        <v>-----</v>
      </c>
      <c r="F5841" s="15" t="str">
        <f t="shared" si="896"/>
        <v>-----</v>
      </c>
      <c r="G5841" s="117" t="str">
        <f t="shared" si="897"/>
        <v>-----</v>
      </c>
      <c r="H5841" s="39"/>
      <c r="J5841" s="118" t="s">
        <v>35</v>
      </c>
      <c r="K5841" s="118" t="s">
        <v>35</v>
      </c>
      <c r="L5841" s="119" t="s">
        <v>46</v>
      </c>
      <c r="M5841" s="119" t="s">
        <v>46</v>
      </c>
      <c r="N5841" s="120" t="s">
        <v>47</v>
      </c>
      <c r="O5841" s="118" t="s">
        <v>35</v>
      </c>
      <c r="P5841" s="121" t="s">
        <v>47</v>
      </c>
      <c r="Q5841" s="121" t="s">
        <v>47</v>
      </c>
      <c r="R5841" s="122" t="s">
        <v>47</v>
      </c>
      <c r="S5841" s="123" t="s">
        <v>48</v>
      </c>
      <c r="T5841" s="124" t="s">
        <v>47</v>
      </c>
      <c r="U5841" s="125" t="s">
        <v>47</v>
      </c>
    </row>
    <row r="5842" spans="2:21" ht="34.5" customHeight="1" x14ac:dyDescent="0.25">
      <c r="B5842" s="48" t="str">
        <f t="shared" si="892"/>
        <v>--------</v>
      </c>
      <c r="C5842" s="14" t="str">
        <f t="shared" si="893"/>
        <v>--------</v>
      </c>
      <c r="D5842" s="2" t="str">
        <f t="shared" si="894"/>
        <v>-----</v>
      </c>
      <c r="E5842" s="15" t="str">
        <f t="shared" si="895"/>
        <v>-----</v>
      </c>
      <c r="F5842" s="15" t="str">
        <f t="shared" si="896"/>
        <v>-----</v>
      </c>
      <c r="G5842" s="117" t="str">
        <f t="shared" si="897"/>
        <v>-----</v>
      </c>
      <c r="H5842" s="39"/>
      <c r="J5842" s="118" t="s">
        <v>35</v>
      </c>
      <c r="K5842" s="118" t="s">
        <v>35</v>
      </c>
      <c r="L5842" s="119" t="s">
        <v>46</v>
      </c>
      <c r="M5842" s="119" t="s">
        <v>46</v>
      </c>
      <c r="N5842" s="120" t="s">
        <v>47</v>
      </c>
      <c r="O5842" s="118" t="s">
        <v>35</v>
      </c>
      <c r="P5842" s="121" t="s">
        <v>47</v>
      </c>
      <c r="Q5842" s="121" t="s">
        <v>47</v>
      </c>
      <c r="R5842" s="122" t="s">
        <v>47</v>
      </c>
      <c r="S5842" s="123" t="s">
        <v>48</v>
      </c>
      <c r="T5842" s="124" t="s">
        <v>47</v>
      </c>
      <c r="U5842" s="125" t="s">
        <v>47</v>
      </c>
    </row>
    <row r="5843" spans="2:21" ht="34.5" customHeight="1" x14ac:dyDescent="0.25">
      <c r="B5843" s="48" t="str">
        <f t="shared" si="892"/>
        <v>--------</v>
      </c>
      <c r="C5843" s="14" t="str">
        <f t="shared" si="893"/>
        <v>--------</v>
      </c>
      <c r="D5843" s="2" t="str">
        <f t="shared" si="894"/>
        <v>-----</v>
      </c>
      <c r="E5843" s="15" t="str">
        <f t="shared" si="895"/>
        <v>-----</v>
      </c>
      <c r="F5843" s="15" t="str">
        <f t="shared" si="896"/>
        <v>-----</v>
      </c>
      <c r="G5843" s="117" t="str">
        <f t="shared" si="897"/>
        <v>-----</v>
      </c>
      <c r="H5843" s="39"/>
      <c r="J5843" s="118" t="s">
        <v>35</v>
      </c>
      <c r="K5843" s="118" t="s">
        <v>35</v>
      </c>
      <c r="L5843" s="119" t="s">
        <v>46</v>
      </c>
      <c r="M5843" s="119" t="s">
        <v>46</v>
      </c>
      <c r="N5843" s="120" t="s">
        <v>47</v>
      </c>
      <c r="O5843" s="118" t="s">
        <v>35</v>
      </c>
      <c r="P5843" s="121" t="s">
        <v>47</v>
      </c>
      <c r="Q5843" s="121" t="s">
        <v>47</v>
      </c>
      <c r="R5843" s="122" t="s">
        <v>47</v>
      </c>
      <c r="S5843" s="123" t="s">
        <v>48</v>
      </c>
      <c r="T5843" s="124" t="s">
        <v>47</v>
      </c>
      <c r="U5843" s="125" t="s">
        <v>47</v>
      </c>
    </row>
    <row r="5844" spans="2:21" ht="34.5" customHeight="1" x14ac:dyDescent="0.25">
      <c r="B5844" s="48" t="str">
        <f t="shared" si="892"/>
        <v>--------</v>
      </c>
      <c r="C5844" s="14" t="str">
        <f t="shared" si="893"/>
        <v>--------</v>
      </c>
      <c r="D5844" s="2" t="str">
        <f t="shared" si="894"/>
        <v>-----</v>
      </c>
      <c r="E5844" s="15" t="str">
        <f t="shared" si="895"/>
        <v>-----</v>
      </c>
      <c r="F5844" s="15" t="str">
        <f t="shared" si="896"/>
        <v>-----</v>
      </c>
      <c r="G5844" s="117" t="str">
        <f t="shared" si="897"/>
        <v>-----</v>
      </c>
      <c r="H5844" s="39"/>
      <c r="J5844" s="118" t="s">
        <v>35</v>
      </c>
      <c r="K5844" s="118" t="s">
        <v>35</v>
      </c>
      <c r="L5844" s="119" t="s">
        <v>46</v>
      </c>
      <c r="M5844" s="119" t="s">
        <v>46</v>
      </c>
      <c r="N5844" s="120" t="s">
        <v>47</v>
      </c>
      <c r="O5844" s="118" t="s">
        <v>35</v>
      </c>
      <c r="P5844" s="121" t="s">
        <v>47</v>
      </c>
      <c r="Q5844" s="121" t="s">
        <v>47</v>
      </c>
      <c r="R5844" s="122" t="s">
        <v>47</v>
      </c>
      <c r="S5844" s="123" t="s">
        <v>48</v>
      </c>
      <c r="T5844" s="124" t="s">
        <v>47</v>
      </c>
      <c r="U5844" s="125" t="s">
        <v>47</v>
      </c>
    </row>
    <row r="5845" spans="2:21" ht="34.5" customHeight="1" x14ac:dyDescent="0.25">
      <c r="B5845" s="48" t="str">
        <f t="shared" si="892"/>
        <v>--------</v>
      </c>
      <c r="C5845" s="14" t="str">
        <f t="shared" si="893"/>
        <v>--------</v>
      </c>
      <c r="D5845" s="2" t="str">
        <f t="shared" si="894"/>
        <v>-----</v>
      </c>
      <c r="E5845" s="15" t="str">
        <f t="shared" si="895"/>
        <v>-----</v>
      </c>
      <c r="F5845" s="15" t="str">
        <f t="shared" si="896"/>
        <v>-----</v>
      </c>
      <c r="G5845" s="117" t="str">
        <f t="shared" si="897"/>
        <v>-----</v>
      </c>
      <c r="H5845" s="39"/>
      <c r="J5845" s="118" t="s">
        <v>35</v>
      </c>
      <c r="K5845" s="118" t="s">
        <v>35</v>
      </c>
      <c r="L5845" s="119" t="s">
        <v>46</v>
      </c>
      <c r="M5845" s="119" t="s">
        <v>46</v>
      </c>
      <c r="N5845" s="120" t="s">
        <v>47</v>
      </c>
      <c r="O5845" s="118" t="s">
        <v>35</v>
      </c>
      <c r="P5845" s="121" t="s">
        <v>47</v>
      </c>
      <c r="Q5845" s="121" t="s">
        <v>47</v>
      </c>
      <c r="R5845" s="122" t="s">
        <v>47</v>
      </c>
      <c r="S5845" s="123" t="s">
        <v>48</v>
      </c>
      <c r="T5845" s="124" t="s">
        <v>47</v>
      </c>
      <c r="U5845" s="125" t="s">
        <v>47</v>
      </c>
    </row>
    <row r="5846" spans="2:21" ht="34.5" customHeight="1" x14ac:dyDescent="0.25">
      <c r="B5846" s="48" t="str">
        <f t="shared" si="892"/>
        <v>--------</v>
      </c>
      <c r="C5846" s="14" t="str">
        <f t="shared" si="893"/>
        <v>--------</v>
      </c>
      <c r="D5846" s="2" t="str">
        <f t="shared" si="894"/>
        <v>-----</v>
      </c>
      <c r="E5846" s="15" t="str">
        <f t="shared" si="895"/>
        <v>-----</v>
      </c>
      <c r="F5846" s="15" t="str">
        <f t="shared" si="896"/>
        <v>-----</v>
      </c>
      <c r="G5846" s="117" t="str">
        <f t="shared" si="897"/>
        <v>-----</v>
      </c>
      <c r="H5846" s="39"/>
      <c r="J5846" s="118" t="s">
        <v>35</v>
      </c>
      <c r="K5846" s="118" t="s">
        <v>35</v>
      </c>
      <c r="L5846" s="119" t="s">
        <v>46</v>
      </c>
      <c r="M5846" s="119" t="s">
        <v>46</v>
      </c>
      <c r="N5846" s="120" t="s">
        <v>47</v>
      </c>
      <c r="O5846" s="118" t="s">
        <v>35</v>
      </c>
      <c r="P5846" s="121" t="s">
        <v>47</v>
      </c>
      <c r="Q5846" s="121" t="s">
        <v>47</v>
      </c>
      <c r="R5846" s="122" t="s">
        <v>47</v>
      </c>
      <c r="S5846" s="123" t="s">
        <v>48</v>
      </c>
      <c r="T5846" s="124" t="s">
        <v>47</v>
      </c>
      <c r="U5846" s="125" t="s">
        <v>47</v>
      </c>
    </row>
    <row r="5847" spans="2:21" ht="34.5" customHeight="1" x14ac:dyDescent="0.25">
      <c r="B5847" s="48" t="str">
        <f t="shared" si="892"/>
        <v>--------</v>
      </c>
      <c r="C5847" s="14" t="str">
        <f t="shared" si="893"/>
        <v>--------</v>
      </c>
      <c r="D5847" s="2" t="str">
        <f t="shared" si="894"/>
        <v>-----</v>
      </c>
      <c r="E5847" s="15" t="str">
        <f t="shared" si="895"/>
        <v>-----</v>
      </c>
      <c r="F5847" s="15" t="str">
        <f t="shared" si="896"/>
        <v>-----</v>
      </c>
      <c r="G5847" s="117" t="str">
        <f t="shared" si="897"/>
        <v>-----</v>
      </c>
      <c r="H5847" s="39"/>
      <c r="J5847" s="118" t="s">
        <v>35</v>
      </c>
      <c r="K5847" s="118" t="s">
        <v>35</v>
      </c>
      <c r="L5847" s="119" t="s">
        <v>46</v>
      </c>
      <c r="M5847" s="119" t="s">
        <v>46</v>
      </c>
      <c r="N5847" s="120" t="s">
        <v>47</v>
      </c>
      <c r="O5847" s="118" t="s">
        <v>35</v>
      </c>
      <c r="P5847" s="121" t="s">
        <v>47</v>
      </c>
      <c r="Q5847" s="121" t="s">
        <v>47</v>
      </c>
      <c r="R5847" s="122" t="s">
        <v>47</v>
      </c>
      <c r="S5847" s="123" t="s">
        <v>48</v>
      </c>
      <c r="T5847" s="124" t="s">
        <v>47</v>
      </c>
      <c r="U5847" s="125" t="s">
        <v>47</v>
      </c>
    </row>
  </sheetData>
  <mergeCells count="1050">
    <mergeCell ref="B5816:C5816"/>
    <mergeCell ref="C5818:F5818"/>
    <mergeCell ref="B5828:H5828"/>
    <mergeCell ref="E5830:H5830"/>
    <mergeCell ref="E5837:F5837"/>
    <mergeCell ref="J5837:S5837"/>
    <mergeCell ref="C5779:F5779"/>
    <mergeCell ref="B5789:H5789"/>
    <mergeCell ref="E5791:H5791"/>
    <mergeCell ref="E5798:F5798"/>
    <mergeCell ref="J5798:S5798"/>
    <mergeCell ref="B5812:H5812"/>
    <mergeCell ref="B5750:H5750"/>
    <mergeCell ref="E5752:H5752"/>
    <mergeCell ref="E5759:F5759"/>
    <mergeCell ref="J5759:S5759"/>
    <mergeCell ref="B5773:H5773"/>
    <mergeCell ref="B5777:C5777"/>
    <mergeCell ref="E5713:H5713"/>
    <mergeCell ref="E5720:F5720"/>
    <mergeCell ref="J5720:S5720"/>
    <mergeCell ref="B5734:H5734"/>
    <mergeCell ref="B5738:C5738"/>
    <mergeCell ref="C5740:F5740"/>
    <mergeCell ref="E5681:F5681"/>
    <mergeCell ref="J5681:S5681"/>
    <mergeCell ref="B5695:H5695"/>
    <mergeCell ref="B5699:C5699"/>
    <mergeCell ref="C5701:F5701"/>
    <mergeCell ref="B5711:H5711"/>
    <mergeCell ref="J5642:S5642"/>
    <mergeCell ref="B5656:H5656"/>
    <mergeCell ref="B5660:C5660"/>
    <mergeCell ref="C5662:F5662"/>
    <mergeCell ref="B5672:H5672"/>
    <mergeCell ref="E5674:H5674"/>
    <mergeCell ref="B5617:H5617"/>
    <mergeCell ref="B5621:C5621"/>
    <mergeCell ref="C5623:F5623"/>
    <mergeCell ref="B5633:H5633"/>
    <mergeCell ref="E5635:H5635"/>
    <mergeCell ref="E5642:F5642"/>
    <mergeCell ref="B5582:C5582"/>
    <mergeCell ref="C5584:F5584"/>
    <mergeCell ref="B5594:H5594"/>
    <mergeCell ref="E5596:H5596"/>
    <mergeCell ref="E5603:F5603"/>
    <mergeCell ref="J5603:S5603"/>
    <mergeCell ref="C5545:F5545"/>
    <mergeCell ref="B5555:H5555"/>
    <mergeCell ref="E5557:H5557"/>
    <mergeCell ref="E5564:F5564"/>
    <mergeCell ref="J5564:S5564"/>
    <mergeCell ref="B5578:H5578"/>
    <mergeCell ref="B5516:H5516"/>
    <mergeCell ref="E5518:H5518"/>
    <mergeCell ref="E5525:F5525"/>
    <mergeCell ref="J5525:S5525"/>
    <mergeCell ref="B5539:H5539"/>
    <mergeCell ref="B5543:C5543"/>
    <mergeCell ref="E5479:H5479"/>
    <mergeCell ref="E5486:F5486"/>
    <mergeCell ref="J5486:S5486"/>
    <mergeCell ref="B5500:H5500"/>
    <mergeCell ref="B5504:C5504"/>
    <mergeCell ref="C5506:F5506"/>
    <mergeCell ref="E5447:F5447"/>
    <mergeCell ref="J5447:S5447"/>
    <mergeCell ref="B5461:H5461"/>
    <mergeCell ref="B5465:C5465"/>
    <mergeCell ref="C5467:F5467"/>
    <mergeCell ref="B5477:H5477"/>
    <mergeCell ref="J5408:S5408"/>
    <mergeCell ref="B5422:H5422"/>
    <mergeCell ref="B5426:C5426"/>
    <mergeCell ref="C5428:F5428"/>
    <mergeCell ref="B5438:H5438"/>
    <mergeCell ref="E5440:H5440"/>
    <mergeCell ref="B5383:H5383"/>
    <mergeCell ref="B5387:C5387"/>
    <mergeCell ref="C5389:F5389"/>
    <mergeCell ref="B5399:H5399"/>
    <mergeCell ref="E5401:H5401"/>
    <mergeCell ref="E5408:F5408"/>
    <mergeCell ref="B5348:C5348"/>
    <mergeCell ref="C5350:F5350"/>
    <mergeCell ref="B5360:H5360"/>
    <mergeCell ref="E5362:H5362"/>
    <mergeCell ref="E5369:F5369"/>
    <mergeCell ref="J5369:S5369"/>
    <mergeCell ref="C5311:F5311"/>
    <mergeCell ref="B5321:H5321"/>
    <mergeCell ref="E5323:H5323"/>
    <mergeCell ref="E5330:F5330"/>
    <mergeCell ref="J5330:S5330"/>
    <mergeCell ref="B5344:H5344"/>
    <mergeCell ref="B5282:H5282"/>
    <mergeCell ref="E5284:H5284"/>
    <mergeCell ref="E5291:F5291"/>
    <mergeCell ref="J5291:S5291"/>
    <mergeCell ref="B5305:H5305"/>
    <mergeCell ref="B5309:C5309"/>
    <mergeCell ref="E5245:H5245"/>
    <mergeCell ref="E5252:F5252"/>
    <mergeCell ref="J5252:S5252"/>
    <mergeCell ref="B5266:H5266"/>
    <mergeCell ref="B5270:C5270"/>
    <mergeCell ref="C5272:F5272"/>
    <mergeCell ref="E5213:F5213"/>
    <mergeCell ref="J5213:S5213"/>
    <mergeCell ref="B5227:H5227"/>
    <mergeCell ref="B5231:C5231"/>
    <mergeCell ref="C5233:F5233"/>
    <mergeCell ref="B5243:H5243"/>
    <mergeCell ref="J5174:S5174"/>
    <mergeCell ref="B5188:H5188"/>
    <mergeCell ref="B5192:C5192"/>
    <mergeCell ref="C5194:F5194"/>
    <mergeCell ref="B5204:H5204"/>
    <mergeCell ref="E5206:H5206"/>
    <mergeCell ref="B5149:H5149"/>
    <mergeCell ref="B5153:C5153"/>
    <mergeCell ref="C5155:F5155"/>
    <mergeCell ref="B5165:H5165"/>
    <mergeCell ref="E5167:H5167"/>
    <mergeCell ref="E5174:F5174"/>
    <mergeCell ref="B5114:C5114"/>
    <mergeCell ref="C5116:F5116"/>
    <mergeCell ref="B5126:H5126"/>
    <mergeCell ref="E5128:H5128"/>
    <mergeCell ref="E5135:F5135"/>
    <mergeCell ref="J5135:S5135"/>
    <mergeCell ref="C5077:F5077"/>
    <mergeCell ref="B5087:H5087"/>
    <mergeCell ref="E5089:H5089"/>
    <mergeCell ref="E5096:F5096"/>
    <mergeCell ref="J5096:S5096"/>
    <mergeCell ref="B5110:H5110"/>
    <mergeCell ref="B5048:H5048"/>
    <mergeCell ref="E5050:H5050"/>
    <mergeCell ref="E5057:F5057"/>
    <mergeCell ref="J5057:S5057"/>
    <mergeCell ref="B5071:H5071"/>
    <mergeCell ref="B5075:C5075"/>
    <mergeCell ref="E5011:H5011"/>
    <mergeCell ref="E5018:F5018"/>
    <mergeCell ref="J5018:S5018"/>
    <mergeCell ref="B5032:H5032"/>
    <mergeCell ref="B5036:C5036"/>
    <mergeCell ref="C5038:F5038"/>
    <mergeCell ref="E4979:F4979"/>
    <mergeCell ref="J4979:S4979"/>
    <mergeCell ref="B4993:H4993"/>
    <mergeCell ref="B4997:C4997"/>
    <mergeCell ref="C4999:F4999"/>
    <mergeCell ref="B5009:H5009"/>
    <mergeCell ref="J4940:S4940"/>
    <mergeCell ref="B4954:H4954"/>
    <mergeCell ref="B4958:C4958"/>
    <mergeCell ref="C4960:F4960"/>
    <mergeCell ref="B4970:H4970"/>
    <mergeCell ref="E4972:H4972"/>
    <mergeCell ref="B4915:H4915"/>
    <mergeCell ref="B4919:C4919"/>
    <mergeCell ref="C4921:F4921"/>
    <mergeCell ref="B4931:H4931"/>
    <mergeCell ref="E4933:H4933"/>
    <mergeCell ref="E4940:F4940"/>
    <mergeCell ref="B4880:C4880"/>
    <mergeCell ref="C4882:F4882"/>
    <mergeCell ref="B4892:H4892"/>
    <mergeCell ref="E4894:H4894"/>
    <mergeCell ref="E4901:F4901"/>
    <mergeCell ref="J4901:S4901"/>
    <mergeCell ref="C4843:F4843"/>
    <mergeCell ref="B4853:H4853"/>
    <mergeCell ref="E4855:H4855"/>
    <mergeCell ref="E4862:F4862"/>
    <mergeCell ref="J4862:S4862"/>
    <mergeCell ref="B4876:H4876"/>
    <mergeCell ref="B4814:H4814"/>
    <mergeCell ref="E4816:H4816"/>
    <mergeCell ref="E4823:F4823"/>
    <mergeCell ref="J4823:S4823"/>
    <mergeCell ref="B4837:H4837"/>
    <mergeCell ref="B4841:C4841"/>
    <mergeCell ref="E4777:H4777"/>
    <mergeCell ref="E4784:F4784"/>
    <mergeCell ref="J4784:S4784"/>
    <mergeCell ref="B4798:H4798"/>
    <mergeCell ref="B4802:C4802"/>
    <mergeCell ref="C4804:F4804"/>
    <mergeCell ref="E4745:F4745"/>
    <mergeCell ref="J4745:S4745"/>
    <mergeCell ref="B4759:H4759"/>
    <mergeCell ref="B4763:C4763"/>
    <mergeCell ref="C4765:F4765"/>
    <mergeCell ref="B4775:H4775"/>
    <mergeCell ref="J4706:S4706"/>
    <mergeCell ref="B4720:H4720"/>
    <mergeCell ref="B4724:C4724"/>
    <mergeCell ref="C4726:F4726"/>
    <mergeCell ref="B4736:H4736"/>
    <mergeCell ref="E4738:H4738"/>
    <mergeCell ref="B4681:H4681"/>
    <mergeCell ref="B4685:C4685"/>
    <mergeCell ref="C4687:F4687"/>
    <mergeCell ref="B4697:H4697"/>
    <mergeCell ref="E4699:H4699"/>
    <mergeCell ref="E4706:F4706"/>
    <mergeCell ref="B4646:C4646"/>
    <mergeCell ref="C4648:F4648"/>
    <mergeCell ref="B4658:H4658"/>
    <mergeCell ref="E4660:H4660"/>
    <mergeCell ref="E4667:F4667"/>
    <mergeCell ref="J4667:S4667"/>
    <mergeCell ref="C4609:F4609"/>
    <mergeCell ref="B4619:H4619"/>
    <mergeCell ref="E4621:H4621"/>
    <mergeCell ref="E4628:F4628"/>
    <mergeCell ref="J4628:S4628"/>
    <mergeCell ref="B4642:H4642"/>
    <mergeCell ref="B4580:H4580"/>
    <mergeCell ref="E4582:H4582"/>
    <mergeCell ref="E4589:F4589"/>
    <mergeCell ref="J4589:S4589"/>
    <mergeCell ref="B4603:H4603"/>
    <mergeCell ref="B4607:C4607"/>
    <mergeCell ref="E4543:H4543"/>
    <mergeCell ref="E4550:F4550"/>
    <mergeCell ref="J4550:S4550"/>
    <mergeCell ref="B4564:H4564"/>
    <mergeCell ref="B4568:C4568"/>
    <mergeCell ref="C4570:F4570"/>
    <mergeCell ref="E4511:F4511"/>
    <mergeCell ref="J4511:S4511"/>
    <mergeCell ref="B4525:H4525"/>
    <mergeCell ref="B4529:C4529"/>
    <mergeCell ref="C4531:F4531"/>
    <mergeCell ref="B4541:H4541"/>
    <mergeCell ref="J4472:S4472"/>
    <mergeCell ref="B4486:H4486"/>
    <mergeCell ref="B4490:C4490"/>
    <mergeCell ref="C4492:F4492"/>
    <mergeCell ref="B4502:H4502"/>
    <mergeCell ref="E4504:H4504"/>
    <mergeCell ref="B4447:H4447"/>
    <mergeCell ref="B4451:C4451"/>
    <mergeCell ref="C4453:F4453"/>
    <mergeCell ref="B4463:H4463"/>
    <mergeCell ref="E4465:H4465"/>
    <mergeCell ref="E4472:F4472"/>
    <mergeCell ref="B4412:C4412"/>
    <mergeCell ref="C4414:F4414"/>
    <mergeCell ref="B4424:H4424"/>
    <mergeCell ref="E4426:H4426"/>
    <mergeCell ref="E4433:F4433"/>
    <mergeCell ref="J4433:S4433"/>
    <mergeCell ref="C4375:F4375"/>
    <mergeCell ref="B4385:H4385"/>
    <mergeCell ref="E4387:H4387"/>
    <mergeCell ref="E4394:F4394"/>
    <mergeCell ref="J4394:S4394"/>
    <mergeCell ref="B4408:H4408"/>
    <mergeCell ref="B4346:H4346"/>
    <mergeCell ref="E4348:H4348"/>
    <mergeCell ref="E4355:F4355"/>
    <mergeCell ref="J4355:S4355"/>
    <mergeCell ref="B4369:H4369"/>
    <mergeCell ref="B4373:C4373"/>
    <mergeCell ref="E4309:H4309"/>
    <mergeCell ref="E4316:F4316"/>
    <mergeCell ref="J4316:S4316"/>
    <mergeCell ref="B4330:H4330"/>
    <mergeCell ref="B4334:C4334"/>
    <mergeCell ref="C4336:F4336"/>
    <mergeCell ref="E4277:F4277"/>
    <mergeCell ref="J4277:S4277"/>
    <mergeCell ref="B4291:H4291"/>
    <mergeCell ref="B4295:C4295"/>
    <mergeCell ref="C4297:F4297"/>
    <mergeCell ref="B4307:H4307"/>
    <mergeCell ref="J4238:S4238"/>
    <mergeCell ref="B4252:H4252"/>
    <mergeCell ref="B4256:C4256"/>
    <mergeCell ref="C4258:F4258"/>
    <mergeCell ref="B4268:H4268"/>
    <mergeCell ref="E4270:H4270"/>
    <mergeCell ref="B4213:H4213"/>
    <mergeCell ref="B4217:C4217"/>
    <mergeCell ref="C4219:F4219"/>
    <mergeCell ref="B4229:H4229"/>
    <mergeCell ref="E4231:H4231"/>
    <mergeCell ref="E4238:F4238"/>
    <mergeCell ref="B4178:C4178"/>
    <mergeCell ref="C4180:F4180"/>
    <mergeCell ref="B4190:H4190"/>
    <mergeCell ref="E4192:H4192"/>
    <mergeCell ref="E4199:F4199"/>
    <mergeCell ref="J4199:S4199"/>
    <mergeCell ref="C4141:F4141"/>
    <mergeCell ref="B4151:H4151"/>
    <mergeCell ref="E4153:H4153"/>
    <mergeCell ref="E4160:F4160"/>
    <mergeCell ref="J4160:S4160"/>
    <mergeCell ref="B4174:H4174"/>
    <mergeCell ref="B4112:H4112"/>
    <mergeCell ref="E4114:H4114"/>
    <mergeCell ref="E4121:F4121"/>
    <mergeCell ref="J4121:S4121"/>
    <mergeCell ref="B4135:H4135"/>
    <mergeCell ref="B4139:C4139"/>
    <mergeCell ref="E4075:H4075"/>
    <mergeCell ref="E4082:F4082"/>
    <mergeCell ref="J4082:S4082"/>
    <mergeCell ref="B4096:H4096"/>
    <mergeCell ref="B4100:C4100"/>
    <mergeCell ref="C4102:F4102"/>
    <mergeCell ref="E4043:F4043"/>
    <mergeCell ref="J4043:S4043"/>
    <mergeCell ref="B4057:H4057"/>
    <mergeCell ref="B4061:C4061"/>
    <mergeCell ref="C4063:F4063"/>
    <mergeCell ref="B4073:H4073"/>
    <mergeCell ref="J4004:S4004"/>
    <mergeCell ref="B4018:H4018"/>
    <mergeCell ref="B4022:C4022"/>
    <mergeCell ref="C4024:F4024"/>
    <mergeCell ref="B4034:H4034"/>
    <mergeCell ref="E4036:H4036"/>
    <mergeCell ref="B3979:H3979"/>
    <mergeCell ref="B3983:C3983"/>
    <mergeCell ref="C3985:F3985"/>
    <mergeCell ref="B3995:H3995"/>
    <mergeCell ref="E3997:H3997"/>
    <mergeCell ref="E4004:F4004"/>
    <mergeCell ref="B3944:C3944"/>
    <mergeCell ref="C3946:F3946"/>
    <mergeCell ref="B3956:H3956"/>
    <mergeCell ref="E3958:H3958"/>
    <mergeCell ref="E3965:F3965"/>
    <mergeCell ref="J3965:S3965"/>
    <mergeCell ref="C3907:F3907"/>
    <mergeCell ref="B3917:H3917"/>
    <mergeCell ref="E3919:H3919"/>
    <mergeCell ref="E3926:F3926"/>
    <mergeCell ref="J3926:S3926"/>
    <mergeCell ref="B3940:H3940"/>
    <mergeCell ref="B3878:H3878"/>
    <mergeCell ref="E3880:H3880"/>
    <mergeCell ref="E3887:F3887"/>
    <mergeCell ref="J3887:S3887"/>
    <mergeCell ref="B3901:H3901"/>
    <mergeCell ref="B3905:C3905"/>
    <mergeCell ref="E3841:H3841"/>
    <mergeCell ref="E3848:F3848"/>
    <mergeCell ref="J3848:S3848"/>
    <mergeCell ref="B3862:H3862"/>
    <mergeCell ref="B3866:C3866"/>
    <mergeCell ref="C3868:F3868"/>
    <mergeCell ref="E3809:F3809"/>
    <mergeCell ref="J3809:S3809"/>
    <mergeCell ref="B3823:H3823"/>
    <mergeCell ref="B3827:C3827"/>
    <mergeCell ref="C3829:F3829"/>
    <mergeCell ref="B3839:H3839"/>
    <mergeCell ref="J3770:S3770"/>
    <mergeCell ref="B3784:H3784"/>
    <mergeCell ref="B3788:C3788"/>
    <mergeCell ref="C3790:F3790"/>
    <mergeCell ref="B3800:H3800"/>
    <mergeCell ref="E3802:H3802"/>
    <mergeCell ref="B3745:H3745"/>
    <mergeCell ref="B3749:C3749"/>
    <mergeCell ref="C3751:F3751"/>
    <mergeCell ref="B3761:H3761"/>
    <mergeCell ref="E3763:H3763"/>
    <mergeCell ref="E3770:F3770"/>
    <mergeCell ref="B3710:C3710"/>
    <mergeCell ref="C3712:F3712"/>
    <mergeCell ref="B3722:H3722"/>
    <mergeCell ref="E3724:H3724"/>
    <mergeCell ref="E3731:F3731"/>
    <mergeCell ref="J3731:S3731"/>
    <mergeCell ref="C3673:F3673"/>
    <mergeCell ref="B3683:H3683"/>
    <mergeCell ref="E3685:H3685"/>
    <mergeCell ref="E3692:F3692"/>
    <mergeCell ref="J3692:S3692"/>
    <mergeCell ref="B3706:H3706"/>
    <mergeCell ref="B3644:H3644"/>
    <mergeCell ref="E3646:H3646"/>
    <mergeCell ref="E3653:F3653"/>
    <mergeCell ref="J3653:S3653"/>
    <mergeCell ref="B3667:H3667"/>
    <mergeCell ref="B3671:C3671"/>
    <mergeCell ref="E3607:H3607"/>
    <mergeCell ref="E3614:F3614"/>
    <mergeCell ref="J3614:S3614"/>
    <mergeCell ref="B3628:H3628"/>
    <mergeCell ref="B3632:C3632"/>
    <mergeCell ref="C3634:F3634"/>
    <mergeCell ref="E3575:F3575"/>
    <mergeCell ref="J3575:S3575"/>
    <mergeCell ref="B3589:H3589"/>
    <mergeCell ref="B3593:C3593"/>
    <mergeCell ref="C3595:F3595"/>
    <mergeCell ref="B3605:H3605"/>
    <mergeCell ref="J3536:S3536"/>
    <mergeCell ref="B3550:H3550"/>
    <mergeCell ref="B3554:C3554"/>
    <mergeCell ref="C3556:F3556"/>
    <mergeCell ref="B3566:H3566"/>
    <mergeCell ref="E3568:H3568"/>
    <mergeCell ref="B3511:H3511"/>
    <mergeCell ref="B3515:C3515"/>
    <mergeCell ref="C3517:F3517"/>
    <mergeCell ref="B3527:H3527"/>
    <mergeCell ref="E3529:H3529"/>
    <mergeCell ref="E3536:F3536"/>
    <mergeCell ref="B3476:C3476"/>
    <mergeCell ref="C3478:F3478"/>
    <mergeCell ref="B3488:H3488"/>
    <mergeCell ref="E3490:H3490"/>
    <mergeCell ref="E3497:F3497"/>
    <mergeCell ref="J3497:S3497"/>
    <mergeCell ref="C3439:F3439"/>
    <mergeCell ref="B3449:H3449"/>
    <mergeCell ref="E3451:H3451"/>
    <mergeCell ref="E3458:F3458"/>
    <mergeCell ref="J3458:S3458"/>
    <mergeCell ref="B3472:H3472"/>
    <mergeCell ref="B3410:H3410"/>
    <mergeCell ref="E3412:H3412"/>
    <mergeCell ref="E3419:F3419"/>
    <mergeCell ref="J3419:S3419"/>
    <mergeCell ref="B3433:H3433"/>
    <mergeCell ref="B3437:C3437"/>
    <mergeCell ref="E3373:H3373"/>
    <mergeCell ref="E3380:F3380"/>
    <mergeCell ref="J3380:S3380"/>
    <mergeCell ref="B3394:H3394"/>
    <mergeCell ref="B3398:C3398"/>
    <mergeCell ref="C3400:F3400"/>
    <mergeCell ref="E3341:F3341"/>
    <mergeCell ref="J3341:S3341"/>
    <mergeCell ref="B3355:H3355"/>
    <mergeCell ref="B3359:C3359"/>
    <mergeCell ref="C3361:F3361"/>
    <mergeCell ref="B3371:H3371"/>
    <mergeCell ref="J3302:S3302"/>
    <mergeCell ref="B3316:H3316"/>
    <mergeCell ref="B3320:C3320"/>
    <mergeCell ref="C3322:F3322"/>
    <mergeCell ref="B3332:H3332"/>
    <mergeCell ref="E3334:H3334"/>
    <mergeCell ref="B3277:H3277"/>
    <mergeCell ref="B3281:C3281"/>
    <mergeCell ref="C3283:F3283"/>
    <mergeCell ref="B3293:H3293"/>
    <mergeCell ref="E3295:H3295"/>
    <mergeCell ref="E3302:F3302"/>
    <mergeCell ref="B3242:C3242"/>
    <mergeCell ref="C3244:F3244"/>
    <mergeCell ref="B3254:H3254"/>
    <mergeCell ref="E3256:H3256"/>
    <mergeCell ref="E3263:F3263"/>
    <mergeCell ref="J3263:S3263"/>
    <mergeCell ref="C3205:F3205"/>
    <mergeCell ref="B3215:H3215"/>
    <mergeCell ref="E3217:H3217"/>
    <mergeCell ref="E3224:F3224"/>
    <mergeCell ref="J3224:S3224"/>
    <mergeCell ref="B3238:H3238"/>
    <mergeCell ref="B3176:H3176"/>
    <mergeCell ref="E3178:H3178"/>
    <mergeCell ref="E3185:F3185"/>
    <mergeCell ref="J3185:S3185"/>
    <mergeCell ref="B3199:H3199"/>
    <mergeCell ref="B3203:C3203"/>
    <mergeCell ref="E3139:H3139"/>
    <mergeCell ref="E3146:F3146"/>
    <mergeCell ref="J3146:S3146"/>
    <mergeCell ref="B3160:H3160"/>
    <mergeCell ref="B3164:C3164"/>
    <mergeCell ref="C3166:F3166"/>
    <mergeCell ref="E3107:F3107"/>
    <mergeCell ref="J3107:S3107"/>
    <mergeCell ref="B3121:H3121"/>
    <mergeCell ref="B3125:C3125"/>
    <mergeCell ref="C3127:F3127"/>
    <mergeCell ref="B3137:H3137"/>
    <mergeCell ref="J3068:S3068"/>
    <mergeCell ref="B3082:H3082"/>
    <mergeCell ref="B3086:C3086"/>
    <mergeCell ref="C3088:F3088"/>
    <mergeCell ref="B3098:H3098"/>
    <mergeCell ref="E3100:H3100"/>
    <mergeCell ref="B3043:H3043"/>
    <mergeCell ref="B3047:C3047"/>
    <mergeCell ref="C3049:F3049"/>
    <mergeCell ref="B3059:H3059"/>
    <mergeCell ref="E3061:H3061"/>
    <mergeCell ref="E3068:F3068"/>
    <mergeCell ref="B3008:C3008"/>
    <mergeCell ref="C3010:F3010"/>
    <mergeCell ref="B3020:H3020"/>
    <mergeCell ref="E3022:H3022"/>
    <mergeCell ref="E3029:F3029"/>
    <mergeCell ref="J3029:S3029"/>
    <mergeCell ref="C2971:F2971"/>
    <mergeCell ref="B2981:H2981"/>
    <mergeCell ref="E2983:H2983"/>
    <mergeCell ref="E2990:F2990"/>
    <mergeCell ref="J2990:S2990"/>
    <mergeCell ref="B3004:H3004"/>
    <mergeCell ref="B2942:H2942"/>
    <mergeCell ref="E2944:H2944"/>
    <mergeCell ref="E2951:F2951"/>
    <mergeCell ref="J2951:S2951"/>
    <mergeCell ref="B2965:H2965"/>
    <mergeCell ref="B2969:C2969"/>
    <mergeCell ref="E2905:H2905"/>
    <mergeCell ref="E2912:F2912"/>
    <mergeCell ref="J2912:S2912"/>
    <mergeCell ref="B2926:H2926"/>
    <mergeCell ref="B2930:C2930"/>
    <mergeCell ref="C2932:F2932"/>
    <mergeCell ref="E2873:F2873"/>
    <mergeCell ref="J2873:S2873"/>
    <mergeCell ref="B2887:H2887"/>
    <mergeCell ref="B2891:C2891"/>
    <mergeCell ref="C2893:F2893"/>
    <mergeCell ref="B2903:H2903"/>
    <mergeCell ref="J2834:S2834"/>
    <mergeCell ref="B2848:H2848"/>
    <mergeCell ref="B2852:C2852"/>
    <mergeCell ref="C2854:F2854"/>
    <mergeCell ref="B2864:H2864"/>
    <mergeCell ref="E2866:H2866"/>
    <mergeCell ref="B2809:H2809"/>
    <mergeCell ref="B2813:C2813"/>
    <mergeCell ref="C2815:F2815"/>
    <mergeCell ref="B2825:H2825"/>
    <mergeCell ref="E2827:H2827"/>
    <mergeCell ref="E2834:F2834"/>
    <mergeCell ref="B2774:C2774"/>
    <mergeCell ref="C2776:F2776"/>
    <mergeCell ref="B2786:H2786"/>
    <mergeCell ref="E2788:H2788"/>
    <mergeCell ref="E2795:F2795"/>
    <mergeCell ref="J2795:S2795"/>
    <mergeCell ref="C2737:F2737"/>
    <mergeCell ref="B2747:H2747"/>
    <mergeCell ref="E2749:H2749"/>
    <mergeCell ref="E2756:F2756"/>
    <mergeCell ref="J2756:S2756"/>
    <mergeCell ref="B2770:H2770"/>
    <mergeCell ref="B2708:H2708"/>
    <mergeCell ref="E2710:H2710"/>
    <mergeCell ref="E2717:F2717"/>
    <mergeCell ref="J2717:S2717"/>
    <mergeCell ref="B2731:H2731"/>
    <mergeCell ref="B2735:C2735"/>
    <mergeCell ref="E2671:H2671"/>
    <mergeCell ref="E2678:F2678"/>
    <mergeCell ref="J2678:S2678"/>
    <mergeCell ref="B2692:H2692"/>
    <mergeCell ref="B2696:C2696"/>
    <mergeCell ref="C2698:F2698"/>
    <mergeCell ref="E2639:F2639"/>
    <mergeCell ref="J2639:S2639"/>
    <mergeCell ref="B2653:H2653"/>
    <mergeCell ref="B2657:C2657"/>
    <mergeCell ref="C2659:F2659"/>
    <mergeCell ref="B2669:H2669"/>
    <mergeCell ref="J2600:S2600"/>
    <mergeCell ref="B2614:H2614"/>
    <mergeCell ref="B2618:C2618"/>
    <mergeCell ref="C2620:F2620"/>
    <mergeCell ref="B2630:H2630"/>
    <mergeCell ref="E2632:H2632"/>
    <mergeCell ref="B2575:H2575"/>
    <mergeCell ref="B2579:C2579"/>
    <mergeCell ref="C2581:F2581"/>
    <mergeCell ref="B2591:H2591"/>
    <mergeCell ref="E2593:H2593"/>
    <mergeCell ref="E2600:F2600"/>
    <mergeCell ref="B2540:C2540"/>
    <mergeCell ref="C2542:F2542"/>
    <mergeCell ref="B2552:H2552"/>
    <mergeCell ref="E2554:H2554"/>
    <mergeCell ref="E2561:F2561"/>
    <mergeCell ref="J2561:S2561"/>
    <mergeCell ref="C2503:F2503"/>
    <mergeCell ref="B2513:H2513"/>
    <mergeCell ref="E2515:H2515"/>
    <mergeCell ref="E2522:F2522"/>
    <mergeCell ref="J2522:S2522"/>
    <mergeCell ref="B2536:H2536"/>
    <mergeCell ref="B2474:H2474"/>
    <mergeCell ref="E2476:H2476"/>
    <mergeCell ref="E2483:F2483"/>
    <mergeCell ref="J2483:S2483"/>
    <mergeCell ref="B2497:H2497"/>
    <mergeCell ref="B2501:C2501"/>
    <mergeCell ref="E2437:H2437"/>
    <mergeCell ref="E2444:F2444"/>
    <mergeCell ref="J2444:S2444"/>
    <mergeCell ref="B2458:H2458"/>
    <mergeCell ref="B2462:C2462"/>
    <mergeCell ref="C2464:F2464"/>
    <mergeCell ref="E2405:F2405"/>
    <mergeCell ref="J2405:S2405"/>
    <mergeCell ref="B2419:H2419"/>
    <mergeCell ref="B2423:C2423"/>
    <mergeCell ref="C2425:F2425"/>
    <mergeCell ref="B2435:H2435"/>
    <mergeCell ref="J2366:S2366"/>
    <mergeCell ref="B2380:H2380"/>
    <mergeCell ref="B2384:C2384"/>
    <mergeCell ref="C2386:F2386"/>
    <mergeCell ref="B2396:H2396"/>
    <mergeCell ref="E2398:H2398"/>
    <mergeCell ref="B2341:H2341"/>
    <mergeCell ref="B2345:C2345"/>
    <mergeCell ref="C2347:F2347"/>
    <mergeCell ref="B2357:H2357"/>
    <mergeCell ref="E2359:H2359"/>
    <mergeCell ref="E2366:F2366"/>
    <mergeCell ref="B2306:C2306"/>
    <mergeCell ref="C2308:F2308"/>
    <mergeCell ref="B2318:H2318"/>
    <mergeCell ref="E2320:H2320"/>
    <mergeCell ref="E2327:F2327"/>
    <mergeCell ref="J2327:S2327"/>
    <mergeCell ref="C2269:F2269"/>
    <mergeCell ref="B2279:H2279"/>
    <mergeCell ref="E2281:H2281"/>
    <mergeCell ref="E2288:F2288"/>
    <mergeCell ref="J2288:S2288"/>
    <mergeCell ref="B2302:H2302"/>
    <mergeCell ref="B2240:H2240"/>
    <mergeCell ref="E2242:H2242"/>
    <mergeCell ref="E2249:F2249"/>
    <mergeCell ref="J2249:S2249"/>
    <mergeCell ref="B2263:H2263"/>
    <mergeCell ref="B2267:C2267"/>
    <mergeCell ref="E2203:H2203"/>
    <mergeCell ref="E2210:F2210"/>
    <mergeCell ref="J2210:S2210"/>
    <mergeCell ref="B2224:H2224"/>
    <mergeCell ref="B2228:C2228"/>
    <mergeCell ref="C2230:F2230"/>
    <mergeCell ref="E2171:F2171"/>
    <mergeCell ref="J2171:S2171"/>
    <mergeCell ref="B2185:H2185"/>
    <mergeCell ref="B2189:C2189"/>
    <mergeCell ref="C2191:F2191"/>
    <mergeCell ref="B2201:H2201"/>
    <mergeCell ref="J2132:S2132"/>
    <mergeCell ref="B2146:H2146"/>
    <mergeCell ref="B2150:C2150"/>
    <mergeCell ref="C2152:F2152"/>
    <mergeCell ref="B2162:H2162"/>
    <mergeCell ref="E2164:H2164"/>
    <mergeCell ref="B2107:H2107"/>
    <mergeCell ref="B2111:C2111"/>
    <mergeCell ref="C2113:F2113"/>
    <mergeCell ref="B2123:H2123"/>
    <mergeCell ref="E2125:H2125"/>
    <mergeCell ref="E2132:F2132"/>
    <mergeCell ref="B2072:C2072"/>
    <mergeCell ref="C2074:F2074"/>
    <mergeCell ref="B2084:H2084"/>
    <mergeCell ref="E2086:H2086"/>
    <mergeCell ref="E2093:F2093"/>
    <mergeCell ref="J2093:S2093"/>
    <mergeCell ref="C2035:F2035"/>
    <mergeCell ref="B2045:H2045"/>
    <mergeCell ref="E2047:H2047"/>
    <mergeCell ref="E2054:F2054"/>
    <mergeCell ref="J2054:S2054"/>
    <mergeCell ref="B2068:H2068"/>
    <mergeCell ref="B2006:H2006"/>
    <mergeCell ref="E2008:H2008"/>
    <mergeCell ref="E2015:F2015"/>
    <mergeCell ref="J2015:S2015"/>
    <mergeCell ref="B2029:H2029"/>
    <mergeCell ref="B2033:C2033"/>
    <mergeCell ref="E1969:H1969"/>
    <mergeCell ref="E1976:F1976"/>
    <mergeCell ref="J1976:S1976"/>
    <mergeCell ref="B1990:H1990"/>
    <mergeCell ref="B1994:C1994"/>
    <mergeCell ref="C1996:F1996"/>
    <mergeCell ref="E1937:F1937"/>
    <mergeCell ref="J1937:S1937"/>
    <mergeCell ref="B1951:H1951"/>
    <mergeCell ref="B1955:C1955"/>
    <mergeCell ref="C1957:F1957"/>
    <mergeCell ref="B1967:H1967"/>
    <mergeCell ref="J1898:S1898"/>
    <mergeCell ref="B1912:H1912"/>
    <mergeCell ref="B1916:C1916"/>
    <mergeCell ref="C1918:F1918"/>
    <mergeCell ref="B1928:H1928"/>
    <mergeCell ref="E1930:H1930"/>
    <mergeCell ref="B1873:H1873"/>
    <mergeCell ref="B1877:C1877"/>
    <mergeCell ref="C1879:F1879"/>
    <mergeCell ref="B1889:H1889"/>
    <mergeCell ref="E1891:H1891"/>
    <mergeCell ref="E1898:F1898"/>
    <mergeCell ref="B1838:C1838"/>
    <mergeCell ref="C1840:F1840"/>
    <mergeCell ref="B1850:H1850"/>
    <mergeCell ref="E1852:H1852"/>
    <mergeCell ref="E1859:F1859"/>
    <mergeCell ref="J1859:S1859"/>
    <mergeCell ref="C1801:F1801"/>
    <mergeCell ref="B1811:H1811"/>
    <mergeCell ref="E1813:H1813"/>
    <mergeCell ref="E1820:F1820"/>
    <mergeCell ref="J1820:S1820"/>
    <mergeCell ref="B1834:H1834"/>
    <mergeCell ref="B1772:H1772"/>
    <mergeCell ref="E1774:H1774"/>
    <mergeCell ref="E1781:F1781"/>
    <mergeCell ref="J1781:S1781"/>
    <mergeCell ref="B1795:H1795"/>
    <mergeCell ref="B1799:C1799"/>
    <mergeCell ref="E1735:H1735"/>
    <mergeCell ref="E1742:F1742"/>
    <mergeCell ref="J1742:S1742"/>
    <mergeCell ref="B1756:H1756"/>
    <mergeCell ref="B1760:C1760"/>
    <mergeCell ref="C1762:F1762"/>
    <mergeCell ref="E1703:F1703"/>
    <mergeCell ref="J1703:S1703"/>
    <mergeCell ref="B1717:H1717"/>
    <mergeCell ref="B1721:C1721"/>
    <mergeCell ref="C1723:F1723"/>
    <mergeCell ref="B1733:H1733"/>
    <mergeCell ref="J1664:S1664"/>
    <mergeCell ref="B1678:H1678"/>
    <mergeCell ref="B1682:C1682"/>
    <mergeCell ref="C1684:F1684"/>
    <mergeCell ref="B1694:H1694"/>
    <mergeCell ref="E1696:H1696"/>
    <mergeCell ref="B1639:H1639"/>
    <mergeCell ref="B1643:C1643"/>
    <mergeCell ref="C1645:F1645"/>
    <mergeCell ref="B1655:H1655"/>
    <mergeCell ref="E1657:H1657"/>
    <mergeCell ref="E1664:F1664"/>
    <mergeCell ref="B1604:C1604"/>
    <mergeCell ref="C1606:F1606"/>
    <mergeCell ref="B1616:H1616"/>
    <mergeCell ref="E1618:H1618"/>
    <mergeCell ref="E1625:F1625"/>
    <mergeCell ref="J1625:S1625"/>
    <mergeCell ref="C1567:F1567"/>
    <mergeCell ref="B1577:H1577"/>
    <mergeCell ref="E1579:H1579"/>
    <mergeCell ref="E1586:F1586"/>
    <mergeCell ref="J1586:S1586"/>
    <mergeCell ref="B1600:H1600"/>
    <mergeCell ref="B1538:H1538"/>
    <mergeCell ref="E1540:H1540"/>
    <mergeCell ref="E1547:F1547"/>
    <mergeCell ref="J1547:S1547"/>
    <mergeCell ref="B1561:H1561"/>
    <mergeCell ref="B1565:C1565"/>
    <mergeCell ref="E1501:H1501"/>
    <mergeCell ref="E1508:F1508"/>
    <mergeCell ref="J1508:S1508"/>
    <mergeCell ref="B1522:H1522"/>
    <mergeCell ref="B1526:C1526"/>
    <mergeCell ref="C1528:F1528"/>
    <mergeCell ref="E1469:F1469"/>
    <mergeCell ref="J1469:S1469"/>
    <mergeCell ref="B1483:H1483"/>
    <mergeCell ref="B1487:C1487"/>
    <mergeCell ref="C1489:F1489"/>
    <mergeCell ref="B1499:H1499"/>
    <mergeCell ref="J1430:S1430"/>
    <mergeCell ref="B1444:H1444"/>
    <mergeCell ref="B1448:C1448"/>
    <mergeCell ref="C1450:F1450"/>
    <mergeCell ref="B1460:H1460"/>
    <mergeCell ref="E1462:H1462"/>
    <mergeCell ref="B1405:H1405"/>
    <mergeCell ref="B1409:C1409"/>
    <mergeCell ref="C1411:F1411"/>
    <mergeCell ref="B1421:H1421"/>
    <mergeCell ref="E1423:H1423"/>
    <mergeCell ref="E1430:F1430"/>
    <mergeCell ref="B1370:C1370"/>
    <mergeCell ref="C1372:F1372"/>
    <mergeCell ref="B1382:H1382"/>
    <mergeCell ref="E1384:H1384"/>
    <mergeCell ref="E1391:F1391"/>
    <mergeCell ref="J1391:S1391"/>
    <mergeCell ref="C1333:F1333"/>
    <mergeCell ref="B1343:H1343"/>
    <mergeCell ref="E1345:H1345"/>
    <mergeCell ref="E1352:F1352"/>
    <mergeCell ref="J1352:S1352"/>
    <mergeCell ref="B1366:H1366"/>
    <mergeCell ref="B1304:H1304"/>
    <mergeCell ref="E1306:H1306"/>
    <mergeCell ref="E1313:F1313"/>
    <mergeCell ref="J1313:S1313"/>
    <mergeCell ref="B1327:H1327"/>
    <mergeCell ref="B1331:C1331"/>
    <mergeCell ref="E1267:H1267"/>
    <mergeCell ref="E1274:F1274"/>
    <mergeCell ref="J1274:S1274"/>
    <mergeCell ref="B1288:H1288"/>
    <mergeCell ref="B1292:C1292"/>
    <mergeCell ref="C1294:F1294"/>
    <mergeCell ref="E1235:F1235"/>
    <mergeCell ref="J1235:S1235"/>
    <mergeCell ref="B1249:H1249"/>
    <mergeCell ref="B1253:C1253"/>
    <mergeCell ref="C1255:F1255"/>
    <mergeCell ref="B1265:H1265"/>
    <mergeCell ref="J1196:S1196"/>
    <mergeCell ref="B1210:H1210"/>
    <mergeCell ref="B1214:C1214"/>
    <mergeCell ref="C1216:F1216"/>
    <mergeCell ref="B1226:H1226"/>
    <mergeCell ref="E1228:H1228"/>
    <mergeCell ref="B1171:H1171"/>
    <mergeCell ref="B1175:C1175"/>
    <mergeCell ref="C1177:F1177"/>
    <mergeCell ref="B1187:H1187"/>
    <mergeCell ref="E1189:H1189"/>
    <mergeCell ref="E1196:F1196"/>
    <mergeCell ref="B1136:C1136"/>
    <mergeCell ref="C1138:F1138"/>
    <mergeCell ref="B1148:H1148"/>
    <mergeCell ref="E1150:H1150"/>
    <mergeCell ref="E1157:F1157"/>
    <mergeCell ref="J1157:S1157"/>
    <mergeCell ref="C1099:F1099"/>
    <mergeCell ref="B1109:H1109"/>
    <mergeCell ref="E1111:H1111"/>
    <mergeCell ref="E1118:F1118"/>
    <mergeCell ref="J1118:S1118"/>
    <mergeCell ref="B1132:H1132"/>
    <mergeCell ref="B1070:H1070"/>
    <mergeCell ref="E1072:H1072"/>
    <mergeCell ref="E1079:F1079"/>
    <mergeCell ref="J1079:S1079"/>
    <mergeCell ref="B1093:H1093"/>
    <mergeCell ref="B1097:C1097"/>
    <mergeCell ref="E1033:H1033"/>
    <mergeCell ref="E1040:F1040"/>
    <mergeCell ref="J1040:S1040"/>
    <mergeCell ref="B1054:H1054"/>
    <mergeCell ref="B1058:C1058"/>
    <mergeCell ref="C1060:F1060"/>
    <mergeCell ref="E1001:F1001"/>
    <mergeCell ref="J1001:S1001"/>
    <mergeCell ref="B1015:H1015"/>
    <mergeCell ref="B1019:C1019"/>
    <mergeCell ref="C1021:F1021"/>
    <mergeCell ref="B1031:H1031"/>
    <mergeCell ref="J962:S962"/>
    <mergeCell ref="B976:H976"/>
    <mergeCell ref="B980:C980"/>
    <mergeCell ref="C982:F982"/>
    <mergeCell ref="B992:H992"/>
    <mergeCell ref="E994:H994"/>
    <mergeCell ref="B937:H937"/>
    <mergeCell ref="B941:C941"/>
    <mergeCell ref="C943:F943"/>
    <mergeCell ref="B953:H953"/>
    <mergeCell ref="E955:H955"/>
    <mergeCell ref="E962:F962"/>
    <mergeCell ref="B902:C902"/>
    <mergeCell ref="C904:F904"/>
    <mergeCell ref="B914:H914"/>
    <mergeCell ref="E916:H916"/>
    <mergeCell ref="E923:F923"/>
    <mergeCell ref="J923:S923"/>
    <mergeCell ref="C865:F865"/>
    <mergeCell ref="B875:H875"/>
    <mergeCell ref="E877:H877"/>
    <mergeCell ref="E884:F884"/>
    <mergeCell ref="J884:S884"/>
    <mergeCell ref="B898:H898"/>
    <mergeCell ref="B836:H836"/>
    <mergeCell ref="E838:H838"/>
    <mergeCell ref="E845:F845"/>
    <mergeCell ref="J845:S845"/>
    <mergeCell ref="B859:H859"/>
    <mergeCell ref="B863:C863"/>
    <mergeCell ref="E799:H799"/>
    <mergeCell ref="E806:F806"/>
    <mergeCell ref="J806:S806"/>
    <mergeCell ref="B820:H820"/>
    <mergeCell ref="B824:C824"/>
    <mergeCell ref="C826:F826"/>
    <mergeCell ref="E767:F767"/>
    <mergeCell ref="J767:S767"/>
    <mergeCell ref="B781:H781"/>
    <mergeCell ref="B785:C785"/>
    <mergeCell ref="C787:F787"/>
    <mergeCell ref="B797:H797"/>
    <mergeCell ref="J728:S728"/>
    <mergeCell ref="B742:H742"/>
    <mergeCell ref="B746:C746"/>
    <mergeCell ref="C748:F748"/>
    <mergeCell ref="B758:H758"/>
    <mergeCell ref="E760:H760"/>
    <mergeCell ref="B703:H703"/>
    <mergeCell ref="B707:C707"/>
    <mergeCell ref="C709:F709"/>
    <mergeCell ref="B719:H719"/>
    <mergeCell ref="E721:H721"/>
    <mergeCell ref="E728:F728"/>
    <mergeCell ref="B668:C668"/>
    <mergeCell ref="C670:F670"/>
    <mergeCell ref="B680:H680"/>
    <mergeCell ref="E682:H682"/>
    <mergeCell ref="E689:F689"/>
    <mergeCell ref="J689:S689"/>
    <mergeCell ref="C631:F631"/>
    <mergeCell ref="B641:H641"/>
    <mergeCell ref="E643:H643"/>
    <mergeCell ref="E650:F650"/>
    <mergeCell ref="J650:S650"/>
    <mergeCell ref="B664:H664"/>
    <mergeCell ref="B602:H602"/>
    <mergeCell ref="E604:H604"/>
    <mergeCell ref="E611:F611"/>
    <mergeCell ref="J611:S611"/>
    <mergeCell ref="B625:H625"/>
    <mergeCell ref="B629:C629"/>
    <mergeCell ref="E565:H565"/>
    <mergeCell ref="E572:F572"/>
    <mergeCell ref="J572:S572"/>
    <mergeCell ref="B586:H586"/>
    <mergeCell ref="B590:C590"/>
    <mergeCell ref="C592:F592"/>
    <mergeCell ref="E533:F533"/>
    <mergeCell ref="J533:S533"/>
    <mergeCell ref="B547:H547"/>
    <mergeCell ref="B551:C551"/>
    <mergeCell ref="C553:F553"/>
    <mergeCell ref="B563:H563"/>
    <mergeCell ref="J494:S494"/>
    <mergeCell ref="B508:H508"/>
    <mergeCell ref="B512:C512"/>
    <mergeCell ref="C514:F514"/>
    <mergeCell ref="B524:H524"/>
    <mergeCell ref="E526:H526"/>
    <mergeCell ref="B469:H469"/>
    <mergeCell ref="B473:C473"/>
    <mergeCell ref="C475:F475"/>
    <mergeCell ref="B485:H485"/>
    <mergeCell ref="E487:H487"/>
    <mergeCell ref="E494:F494"/>
    <mergeCell ref="B434:C434"/>
    <mergeCell ref="C436:F436"/>
    <mergeCell ref="B446:H446"/>
    <mergeCell ref="E448:H448"/>
    <mergeCell ref="E455:F455"/>
    <mergeCell ref="J455:S455"/>
    <mergeCell ref="C397:F397"/>
    <mergeCell ref="B407:H407"/>
    <mergeCell ref="E409:H409"/>
    <mergeCell ref="E416:F416"/>
    <mergeCell ref="J416:S416"/>
    <mergeCell ref="B430:H430"/>
    <mergeCell ref="B368:H368"/>
    <mergeCell ref="E370:H370"/>
    <mergeCell ref="E377:F377"/>
    <mergeCell ref="J377:S377"/>
    <mergeCell ref="B391:H391"/>
    <mergeCell ref="B395:C395"/>
    <mergeCell ref="E331:H331"/>
    <mergeCell ref="E338:F338"/>
    <mergeCell ref="J338:S338"/>
    <mergeCell ref="B352:H352"/>
    <mergeCell ref="B356:C356"/>
    <mergeCell ref="C358:F358"/>
    <mergeCell ref="E299:F299"/>
    <mergeCell ref="J299:S299"/>
    <mergeCell ref="B313:H313"/>
    <mergeCell ref="B317:C317"/>
    <mergeCell ref="C319:F319"/>
    <mergeCell ref="B329:H329"/>
    <mergeCell ref="J260:S260"/>
    <mergeCell ref="B274:H274"/>
    <mergeCell ref="B278:C278"/>
    <mergeCell ref="C280:F280"/>
    <mergeCell ref="B290:H290"/>
    <mergeCell ref="E292:H292"/>
    <mergeCell ref="B235:H235"/>
    <mergeCell ref="B239:C239"/>
    <mergeCell ref="C241:F241"/>
    <mergeCell ref="B251:H251"/>
    <mergeCell ref="E253:H253"/>
    <mergeCell ref="E260:F260"/>
    <mergeCell ref="B200:C200"/>
    <mergeCell ref="C202:F202"/>
    <mergeCell ref="B212:H212"/>
    <mergeCell ref="E214:H214"/>
    <mergeCell ref="E221:F221"/>
    <mergeCell ref="J221:S221"/>
    <mergeCell ref="C163:F163"/>
    <mergeCell ref="B173:H173"/>
    <mergeCell ref="E175:H175"/>
    <mergeCell ref="E182:F182"/>
    <mergeCell ref="J182:S182"/>
    <mergeCell ref="B196:H196"/>
    <mergeCell ref="B134:H134"/>
    <mergeCell ref="E136:H136"/>
    <mergeCell ref="E143:F143"/>
    <mergeCell ref="J143:S143"/>
    <mergeCell ref="B157:H157"/>
    <mergeCell ref="B161:C161"/>
    <mergeCell ref="B1:H1"/>
    <mergeCell ref="B5:C5"/>
    <mergeCell ref="C7:F7"/>
    <mergeCell ref="B17:H17"/>
    <mergeCell ref="E19:H19"/>
    <mergeCell ref="E26:F26"/>
    <mergeCell ref="E97:H97"/>
    <mergeCell ref="E104:F104"/>
    <mergeCell ref="J104:S104"/>
    <mergeCell ref="B118:H118"/>
    <mergeCell ref="B122:C122"/>
    <mergeCell ref="C124:F124"/>
    <mergeCell ref="E65:F65"/>
    <mergeCell ref="J65:S65"/>
    <mergeCell ref="B79:H79"/>
    <mergeCell ref="B83:C83"/>
    <mergeCell ref="C85:F85"/>
    <mergeCell ref="B95:H95"/>
    <mergeCell ref="J26:S26"/>
    <mergeCell ref="B40:H40"/>
    <mergeCell ref="B44:C44"/>
    <mergeCell ref="C46:F46"/>
    <mergeCell ref="B56:H56"/>
    <mergeCell ref="E58:H58"/>
  </mergeCells>
  <printOptions horizontalCentered="1"/>
  <pageMargins left="0" right="0" top="0" bottom="0" header="0" footer="0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5847"/>
  <sheetViews>
    <sheetView workbookViewId="0">
      <selection activeCell="AB94" sqref="AB94"/>
    </sheetView>
  </sheetViews>
  <sheetFormatPr baseColWidth="10" defaultRowHeight="15" x14ac:dyDescent="0.25"/>
  <cols>
    <col min="1" max="1" width="1.140625" customWidth="1"/>
    <col min="2" max="2" width="18.28515625" customWidth="1"/>
    <col min="3" max="3" width="14.5703125" customWidth="1"/>
    <col min="4" max="4" width="18.7109375" customWidth="1"/>
    <col min="5" max="5" width="7.85546875" customWidth="1"/>
    <col min="6" max="6" width="9.7109375" customWidth="1"/>
    <col min="7" max="7" width="13.7109375" customWidth="1"/>
    <col min="8" max="8" width="17.5703125" customWidth="1"/>
    <col min="9" max="9" width="5.28515625" customWidth="1"/>
    <col min="10" max="10" width="14.140625" customWidth="1"/>
    <col min="12" max="13" width="2.28515625" customWidth="1"/>
    <col min="14" max="14" width="10.85546875" customWidth="1"/>
    <col min="16" max="17" width="8.42578125" customWidth="1"/>
    <col min="18" max="18" width="8.28515625" customWidth="1"/>
    <col min="20" max="20" width="15.28515625" customWidth="1"/>
    <col min="22" max="22" width="11.42578125" customWidth="1"/>
  </cols>
  <sheetData>
    <row r="1" spans="2:11" ht="35.25" customHeight="1" x14ac:dyDescent="0.3">
      <c r="B1" s="188" t="s">
        <v>43</v>
      </c>
      <c r="C1" s="188"/>
      <c r="D1" s="188"/>
      <c r="E1" s="188"/>
      <c r="F1" s="188"/>
      <c r="G1" s="188"/>
      <c r="H1" s="188"/>
      <c r="J1" t="s">
        <v>44</v>
      </c>
      <c r="K1" s="114">
        <v>43325</v>
      </c>
    </row>
    <row r="3" spans="2:11" x14ac:dyDescent="0.25">
      <c r="B3" s="1" t="s">
        <v>14</v>
      </c>
    </row>
    <row r="4" spans="2:11" ht="8.25" customHeight="1" x14ac:dyDescent="0.3"/>
    <row r="5" spans="2:11" ht="21" x14ac:dyDescent="0.4">
      <c r="B5" s="189" t="s">
        <v>15</v>
      </c>
      <c r="C5" s="189"/>
      <c r="D5" s="115" t="str">
        <f>U27</f>
        <v>-----</v>
      </c>
      <c r="E5" s="45"/>
      <c r="F5" s="113" t="s">
        <v>16</v>
      </c>
      <c r="G5" s="116" t="str">
        <f>D5</f>
        <v>-----</v>
      </c>
      <c r="H5" s="42" t="s">
        <v>45</v>
      </c>
    </row>
    <row r="7" spans="2:11" ht="14.45" x14ac:dyDescent="0.3">
      <c r="B7" t="s">
        <v>28</v>
      </c>
      <c r="C7" s="190" t="str">
        <f>S27</f>
        <v>------</v>
      </c>
      <c r="D7" s="190"/>
      <c r="E7" s="190"/>
      <c r="F7" s="190"/>
      <c r="G7" s="40" t="s">
        <v>29</v>
      </c>
      <c r="H7" s="44" t="s">
        <v>30</v>
      </c>
    </row>
    <row r="8" spans="2:11" ht="14.45" x14ac:dyDescent="0.3">
      <c r="C8" s="45"/>
      <c r="D8" s="45"/>
      <c r="E8" s="45"/>
      <c r="F8" s="45"/>
      <c r="G8" s="40"/>
      <c r="H8" s="45"/>
    </row>
    <row r="9" spans="2:11" x14ac:dyDescent="0.25">
      <c r="B9" t="s">
        <v>31</v>
      </c>
      <c r="C9" s="47" t="str">
        <f>T27</f>
        <v>-----</v>
      </c>
      <c r="D9" s="41" t="s">
        <v>27</v>
      </c>
      <c r="E9" s="41"/>
      <c r="F9" s="44"/>
      <c r="G9" s="44"/>
      <c r="H9" s="44"/>
    </row>
    <row r="11" spans="2:11" x14ac:dyDescent="0.25">
      <c r="B11" t="s">
        <v>32</v>
      </c>
      <c r="C11" s="44"/>
      <c r="D11" s="44"/>
      <c r="E11" s="45"/>
      <c r="F11" s="40" t="s">
        <v>33</v>
      </c>
      <c r="G11" s="44"/>
      <c r="H11" s="44"/>
    </row>
    <row r="12" spans="2:11" x14ac:dyDescent="0.25">
      <c r="F12" s="40"/>
    </row>
    <row r="13" spans="2:11" x14ac:dyDescent="0.25">
      <c r="B13" s="112" t="s">
        <v>34</v>
      </c>
      <c r="C13" s="44"/>
      <c r="D13" s="40" t="s">
        <v>17</v>
      </c>
      <c r="E13" s="44"/>
      <c r="F13" s="44"/>
      <c r="G13" s="44"/>
      <c r="H13" s="44"/>
    </row>
    <row r="14" spans="2:11" x14ac:dyDescent="0.25">
      <c r="F14" s="40"/>
    </row>
    <row r="15" spans="2:11" x14ac:dyDescent="0.25">
      <c r="B15" t="s">
        <v>18</v>
      </c>
      <c r="D15" s="43" t="s">
        <v>19</v>
      </c>
      <c r="E15" s="43"/>
      <c r="F15" s="43" t="s">
        <v>20</v>
      </c>
      <c r="G15" t="s">
        <v>21</v>
      </c>
    </row>
    <row r="16" spans="2:11" x14ac:dyDescent="0.25">
      <c r="F16" s="40"/>
    </row>
    <row r="17" spans="2:21" x14ac:dyDescent="0.25">
      <c r="B17" s="191" t="s">
        <v>22</v>
      </c>
      <c r="C17" s="191"/>
      <c r="D17" s="191"/>
      <c r="E17" s="191"/>
      <c r="F17" s="191"/>
      <c r="G17" s="191"/>
      <c r="H17" s="191"/>
    </row>
    <row r="18" spans="2:21" x14ac:dyDescent="0.25">
      <c r="F18" s="40"/>
    </row>
    <row r="19" spans="2:21" ht="15.75" x14ac:dyDescent="0.25">
      <c r="B19" t="s">
        <v>23</v>
      </c>
      <c r="E19" s="192" t="str">
        <f>N27</f>
        <v>-----</v>
      </c>
      <c r="F19" s="192"/>
      <c r="G19" s="192"/>
      <c r="H19" s="192"/>
    </row>
    <row r="20" spans="2:21" x14ac:dyDescent="0.25">
      <c r="F20" s="113"/>
      <c r="G20" s="113"/>
      <c r="H20" s="113"/>
    </row>
    <row r="21" spans="2:21" ht="23.25" x14ac:dyDescent="0.25">
      <c r="B21" t="s">
        <v>25</v>
      </c>
      <c r="D21" s="46">
        <f>J26</f>
        <v>0</v>
      </c>
      <c r="E21" s="45"/>
      <c r="F21" s="113" t="s">
        <v>26</v>
      </c>
      <c r="G21" s="113"/>
      <c r="H21" s="113"/>
    </row>
    <row r="22" spans="2:21" x14ac:dyDescent="0.25">
      <c r="F22" s="40"/>
    </row>
    <row r="23" spans="2:21" x14ac:dyDescent="0.25">
      <c r="B23" t="s">
        <v>24</v>
      </c>
      <c r="F23" s="40"/>
    </row>
    <row r="24" spans="2:21" x14ac:dyDescent="0.25">
      <c r="F24" s="40"/>
      <c r="J24" s="49"/>
    </row>
    <row r="26" spans="2:21" ht="28.5" customHeight="1" x14ac:dyDescent="0.5">
      <c r="B26" s="39" t="s">
        <v>8</v>
      </c>
      <c r="C26" s="39" t="s">
        <v>9</v>
      </c>
      <c r="D26" s="39" t="s">
        <v>10</v>
      </c>
      <c r="E26" s="193" t="s">
        <v>11</v>
      </c>
      <c r="F26" s="194"/>
      <c r="G26" s="39" t="s">
        <v>12</v>
      </c>
      <c r="H26" s="39" t="s">
        <v>13</v>
      </c>
      <c r="J26" s="195">
        <f>SUM(O27:O36)</f>
        <v>0</v>
      </c>
      <c r="K26" s="195"/>
      <c r="L26" s="195"/>
      <c r="M26" s="195"/>
      <c r="N26" s="195"/>
      <c r="O26" s="195"/>
      <c r="P26" s="195"/>
      <c r="Q26" s="195"/>
      <c r="R26" s="195"/>
      <c r="S26" s="195"/>
    </row>
    <row r="27" spans="2:21" ht="34.5" customHeight="1" x14ac:dyDescent="0.25">
      <c r="B27" s="48" t="str">
        <f>K27</f>
        <v>--------</v>
      </c>
      <c r="C27" s="14" t="str">
        <f>J27</f>
        <v>--------</v>
      </c>
      <c r="D27" s="2" t="str">
        <f>P27</f>
        <v>-----</v>
      </c>
      <c r="E27" s="15" t="str">
        <f>Q27</f>
        <v>-----</v>
      </c>
      <c r="F27" s="15" t="str">
        <f>R27</f>
        <v>-----</v>
      </c>
      <c r="G27" s="117" t="str">
        <f>IF(U27&lt;$K$1,"13/08/2018",U27)</f>
        <v>-----</v>
      </c>
      <c r="H27" s="39"/>
      <c r="J27" s="118" t="s">
        <v>35</v>
      </c>
      <c r="K27" s="118" t="s">
        <v>35</v>
      </c>
      <c r="L27" s="119" t="s">
        <v>46</v>
      </c>
      <c r="M27" s="119" t="s">
        <v>46</v>
      </c>
      <c r="N27" s="120" t="s">
        <v>47</v>
      </c>
      <c r="O27" s="118" t="s">
        <v>35</v>
      </c>
      <c r="P27" s="121" t="s">
        <v>47</v>
      </c>
      <c r="Q27" s="121" t="s">
        <v>47</v>
      </c>
      <c r="R27" s="122" t="s">
        <v>47</v>
      </c>
      <c r="S27" s="123" t="s">
        <v>48</v>
      </c>
      <c r="T27" s="124" t="s">
        <v>47</v>
      </c>
      <c r="U27" s="125" t="s">
        <v>47</v>
      </c>
    </row>
    <row r="28" spans="2:21" ht="34.5" customHeight="1" x14ac:dyDescent="0.25">
      <c r="B28" s="48" t="str">
        <f t="shared" ref="B28:B36" si="0">K28</f>
        <v>--------</v>
      </c>
      <c r="C28" s="14" t="str">
        <f t="shared" ref="C28:C36" si="1">J28</f>
        <v>--------</v>
      </c>
      <c r="D28" s="2" t="str">
        <f t="shared" ref="D28:F36" si="2">P28</f>
        <v>-----</v>
      </c>
      <c r="E28" s="15" t="str">
        <f t="shared" si="2"/>
        <v>-----</v>
      </c>
      <c r="F28" s="15" t="str">
        <f t="shared" si="2"/>
        <v>-----</v>
      </c>
      <c r="G28" s="117" t="str">
        <f t="shared" ref="G28:G36" si="3">IF(U28&lt;$K$1,"19/03/2018",U28)</f>
        <v>-----</v>
      </c>
      <c r="H28" s="39"/>
      <c r="J28" s="118" t="s">
        <v>35</v>
      </c>
      <c r="K28" s="118" t="s">
        <v>35</v>
      </c>
      <c r="L28" s="119" t="s">
        <v>46</v>
      </c>
      <c r="M28" s="119" t="s">
        <v>46</v>
      </c>
      <c r="N28" s="120" t="s">
        <v>47</v>
      </c>
      <c r="O28" s="118" t="s">
        <v>35</v>
      </c>
      <c r="P28" s="121" t="s">
        <v>47</v>
      </c>
      <c r="Q28" s="121" t="s">
        <v>47</v>
      </c>
      <c r="R28" s="122" t="s">
        <v>47</v>
      </c>
      <c r="S28" s="123" t="s">
        <v>48</v>
      </c>
      <c r="T28" s="124" t="s">
        <v>47</v>
      </c>
      <c r="U28" s="125" t="s">
        <v>47</v>
      </c>
    </row>
    <row r="29" spans="2:21" ht="34.5" customHeight="1" x14ac:dyDescent="0.25">
      <c r="B29" s="48" t="str">
        <f t="shared" si="0"/>
        <v>--------</v>
      </c>
      <c r="C29" s="14" t="str">
        <f t="shared" si="1"/>
        <v>--------</v>
      </c>
      <c r="D29" s="2" t="str">
        <f t="shared" si="2"/>
        <v>-----</v>
      </c>
      <c r="E29" s="15" t="str">
        <f t="shared" si="2"/>
        <v>-----</v>
      </c>
      <c r="F29" s="15" t="str">
        <f t="shared" si="2"/>
        <v>-----</v>
      </c>
      <c r="G29" s="117" t="str">
        <f t="shared" si="3"/>
        <v>-----</v>
      </c>
      <c r="H29" s="39"/>
      <c r="J29" s="118" t="s">
        <v>35</v>
      </c>
      <c r="K29" s="118" t="s">
        <v>35</v>
      </c>
      <c r="L29" s="119" t="s">
        <v>46</v>
      </c>
      <c r="M29" s="119" t="s">
        <v>46</v>
      </c>
      <c r="N29" s="120" t="s">
        <v>47</v>
      </c>
      <c r="O29" s="118" t="s">
        <v>35</v>
      </c>
      <c r="P29" s="121" t="s">
        <v>47</v>
      </c>
      <c r="Q29" s="121" t="s">
        <v>47</v>
      </c>
      <c r="R29" s="122" t="s">
        <v>47</v>
      </c>
      <c r="S29" s="123" t="s">
        <v>48</v>
      </c>
      <c r="T29" s="124" t="s">
        <v>47</v>
      </c>
      <c r="U29" s="125" t="s">
        <v>47</v>
      </c>
    </row>
    <row r="30" spans="2:21" ht="34.5" customHeight="1" x14ac:dyDescent="0.25">
      <c r="B30" s="48" t="str">
        <f t="shared" si="0"/>
        <v>--------</v>
      </c>
      <c r="C30" s="14" t="str">
        <f t="shared" si="1"/>
        <v>--------</v>
      </c>
      <c r="D30" s="2" t="str">
        <f t="shared" si="2"/>
        <v>-----</v>
      </c>
      <c r="E30" s="15" t="str">
        <f t="shared" si="2"/>
        <v>-----</v>
      </c>
      <c r="F30" s="15" t="str">
        <f t="shared" si="2"/>
        <v>-----</v>
      </c>
      <c r="G30" s="117" t="str">
        <f t="shared" si="3"/>
        <v>-----</v>
      </c>
      <c r="H30" s="39"/>
      <c r="J30" s="118" t="s">
        <v>35</v>
      </c>
      <c r="K30" s="118" t="s">
        <v>35</v>
      </c>
      <c r="L30" s="119" t="s">
        <v>46</v>
      </c>
      <c r="M30" s="119" t="s">
        <v>46</v>
      </c>
      <c r="N30" s="120" t="s">
        <v>47</v>
      </c>
      <c r="O30" s="118" t="s">
        <v>35</v>
      </c>
      <c r="P30" s="121" t="s">
        <v>47</v>
      </c>
      <c r="Q30" s="121" t="s">
        <v>47</v>
      </c>
      <c r="R30" s="122" t="s">
        <v>47</v>
      </c>
      <c r="S30" s="123" t="s">
        <v>48</v>
      </c>
      <c r="T30" s="124" t="s">
        <v>47</v>
      </c>
      <c r="U30" s="125" t="s">
        <v>47</v>
      </c>
    </row>
    <row r="31" spans="2:21" ht="34.5" customHeight="1" x14ac:dyDescent="0.25">
      <c r="B31" s="48" t="str">
        <f t="shared" si="0"/>
        <v>--------</v>
      </c>
      <c r="C31" s="14" t="str">
        <f t="shared" si="1"/>
        <v>--------</v>
      </c>
      <c r="D31" s="2" t="str">
        <f t="shared" si="2"/>
        <v>-----</v>
      </c>
      <c r="E31" s="15" t="str">
        <f t="shared" si="2"/>
        <v>-----</v>
      </c>
      <c r="F31" s="15" t="str">
        <f t="shared" si="2"/>
        <v>-----</v>
      </c>
      <c r="G31" s="117" t="str">
        <f t="shared" si="3"/>
        <v>-----</v>
      </c>
      <c r="H31" s="39"/>
      <c r="J31" s="118" t="s">
        <v>35</v>
      </c>
      <c r="K31" s="118" t="s">
        <v>35</v>
      </c>
      <c r="L31" s="119" t="s">
        <v>46</v>
      </c>
      <c r="M31" s="119" t="s">
        <v>46</v>
      </c>
      <c r="N31" s="120" t="s">
        <v>47</v>
      </c>
      <c r="O31" s="118" t="s">
        <v>35</v>
      </c>
      <c r="P31" s="121" t="s">
        <v>47</v>
      </c>
      <c r="Q31" s="121" t="s">
        <v>47</v>
      </c>
      <c r="R31" s="122" t="s">
        <v>47</v>
      </c>
      <c r="S31" s="123" t="s">
        <v>48</v>
      </c>
      <c r="T31" s="124" t="s">
        <v>47</v>
      </c>
      <c r="U31" s="125" t="s">
        <v>47</v>
      </c>
    </row>
    <row r="32" spans="2:21" ht="34.5" customHeight="1" x14ac:dyDescent="0.25">
      <c r="B32" s="48" t="str">
        <f t="shared" si="0"/>
        <v>--------</v>
      </c>
      <c r="C32" s="14" t="str">
        <f t="shared" si="1"/>
        <v>--------</v>
      </c>
      <c r="D32" s="2" t="str">
        <f t="shared" si="2"/>
        <v>-----</v>
      </c>
      <c r="E32" s="15" t="str">
        <f t="shared" si="2"/>
        <v>-----</v>
      </c>
      <c r="F32" s="15" t="str">
        <f t="shared" si="2"/>
        <v>-----</v>
      </c>
      <c r="G32" s="117" t="str">
        <f t="shared" si="3"/>
        <v>-----</v>
      </c>
      <c r="H32" s="39"/>
      <c r="J32" s="118" t="s">
        <v>35</v>
      </c>
      <c r="K32" s="118" t="s">
        <v>35</v>
      </c>
      <c r="L32" s="119" t="s">
        <v>46</v>
      </c>
      <c r="M32" s="119" t="s">
        <v>46</v>
      </c>
      <c r="N32" s="120" t="s">
        <v>47</v>
      </c>
      <c r="O32" s="118" t="s">
        <v>35</v>
      </c>
      <c r="P32" s="121" t="s">
        <v>47</v>
      </c>
      <c r="Q32" s="121" t="s">
        <v>47</v>
      </c>
      <c r="R32" s="122" t="s">
        <v>47</v>
      </c>
      <c r="S32" s="123" t="s">
        <v>48</v>
      </c>
      <c r="T32" s="124" t="s">
        <v>47</v>
      </c>
      <c r="U32" s="125" t="s">
        <v>47</v>
      </c>
    </row>
    <row r="33" spans="2:21" ht="34.5" customHeight="1" x14ac:dyDescent="0.25">
      <c r="B33" s="48" t="str">
        <f t="shared" si="0"/>
        <v>--------</v>
      </c>
      <c r="C33" s="14" t="str">
        <f t="shared" si="1"/>
        <v>--------</v>
      </c>
      <c r="D33" s="2" t="str">
        <f t="shared" si="2"/>
        <v>-----</v>
      </c>
      <c r="E33" s="15" t="str">
        <f t="shared" si="2"/>
        <v>-----</v>
      </c>
      <c r="F33" s="15" t="str">
        <f t="shared" si="2"/>
        <v>-----</v>
      </c>
      <c r="G33" s="117" t="str">
        <f t="shared" si="3"/>
        <v>-----</v>
      </c>
      <c r="H33" s="39"/>
      <c r="J33" s="118" t="s">
        <v>35</v>
      </c>
      <c r="K33" s="118" t="s">
        <v>35</v>
      </c>
      <c r="L33" s="119" t="s">
        <v>46</v>
      </c>
      <c r="M33" s="119" t="s">
        <v>46</v>
      </c>
      <c r="N33" s="120" t="s">
        <v>47</v>
      </c>
      <c r="O33" s="118" t="s">
        <v>35</v>
      </c>
      <c r="P33" s="121" t="s">
        <v>47</v>
      </c>
      <c r="Q33" s="121" t="s">
        <v>47</v>
      </c>
      <c r="R33" s="122" t="s">
        <v>47</v>
      </c>
      <c r="S33" s="123" t="s">
        <v>48</v>
      </c>
      <c r="T33" s="124" t="s">
        <v>47</v>
      </c>
      <c r="U33" s="125" t="s">
        <v>47</v>
      </c>
    </row>
    <row r="34" spans="2:21" ht="34.5" customHeight="1" x14ac:dyDescent="0.25">
      <c r="B34" s="48" t="str">
        <f t="shared" si="0"/>
        <v>--------</v>
      </c>
      <c r="C34" s="14" t="str">
        <f t="shared" si="1"/>
        <v>--------</v>
      </c>
      <c r="D34" s="2" t="str">
        <f t="shared" si="2"/>
        <v>-----</v>
      </c>
      <c r="E34" s="15" t="str">
        <f t="shared" si="2"/>
        <v>-----</v>
      </c>
      <c r="F34" s="15" t="str">
        <f t="shared" si="2"/>
        <v>-----</v>
      </c>
      <c r="G34" s="117" t="str">
        <f t="shared" si="3"/>
        <v>-----</v>
      </c>
      <c r="H34" s="39"/>
      <c r="J34" s="118" t="s">
        <v>35</v>
      </c>
      <c r="K34" s="118" t="s">
        <v>35</v>
      </c>
      <c r="L34" s="119" t="s">
        <v>46</v>
      </c>
      <c r="M34" s="119" t="s">
        <v>46</v>
      </c>
      <c r="N34" s="120" t="s">
        <v>47</v>
      </c>
      <c r="O34" s="118" t="s">
        <v>35</v>
      </c>
      <c r="P34" s="121" t="s">
        <v>47</v>
      </c>
      <c r="Q34" s="121" t="s">
        <v>47</v>
      </c>
      <c r="R34" s="122" t="s">
        <v>47</v>
      </c>
      <c r="S34" s="123" t="s">
        <v>48</v>
      </c>
      <c r="T34" s="124" t="s">
        <v>47</v>
      </c>
      <c r="U34" s="125" t="s">
        <v>47</v>
      </c>
    </row>
    <row r="35" spans="2:21" ht="34.5" customHeight="1" x14ac:dyDescent="0.25">
      <c r="B35" s="48" t="str">
        <f t="shared" si="0"/>
        <v>--------</v>
      </c>
      <c r="C35" s="14" t="str">
        <f t="shared" si="1"/>
        <v>--------</v>
      </c>
      <c r="D35" s="2" t="str">
        <f t="shared" si="2"/>
        <v>-----</v>
      </c>
      <c r="E35" s="15" t="str">
        <f t="shared" si="2"/>
        <v>-----</v>
      </c>
      <c r="F35" s="15" t="str">
        <f t="shared" si="2"/>
        <v>-----</v>
      </c>
      <c r="G35" s="117" t="str">
        <f t="shared" si="3"/>
        <v>-----</v>
      </c>
      <c r="H35" s="39"/>
      <c r="J35" s="118" t="s">
        <v>35</v>
      </c>
      <c r="K35" s="118" t="s">
        <v>35</v>
      </c>
      <c r="L35" s="119" t="s">
        <v>46</v>
      </c>
      <c r="M35" s="119" t="s">
        <v>46</v>
      </c>
      <c r="N35" s="120" t="s">
        <v>47</v>
      </c>
      <c r="O35" s="118" t="s">
        <v>35</v>
      </c>
      <c r="P35" s="121" t="s">
        <v>47</v>
      </c>
      <c r="Q35" s="121" t="s">
        <v>47</v>
      </c>
      <c r="R35" s="122" t="s">
        <v>47</v>
      </c>
      <c r="S35" s="123" t="s">
        <v>48</v>
      </c>
      <c r="T35" s="124" t="s">
        <v>47</v>
      </c>
      <c r="U35" s="125" t="s">
        <v>47</v>
      </c>
    </row>
    <row r="36" spans="2:21" ht="34.5" customHeight="1" x14ac:dyDescent="0.25">
      <c r="B36" s="48" t="str">
        <f t="shared" si="0"/>
        <v>--------</v>
      </c>
      <c r="C36" s="14" t="str">
        <f t="shared" si="1"/>
        <v>--------</v>
      </c>
      <c r="D36" s="2" t="str">
        <f t="shared" si="2"/>
        <v>-----</v>
      </c>
      <c r="E36" s="15" t="str">
        <f t="shared" si="2"/>
        <v>-----</v>
      </c>
      <c r="F36" s="15" t="str">
        <f t="shared" si="2"/>
        <v>-----</v>
      </c>
      <c r="G36" s="117" t="str">
        <f t="shared" si="3"/>
        <v>-----</v>
      </c>
      <c r="H36" s="39"/>
      <c r="J36" s="118" t="s">
        <v>35</v>
      </c>
      <c r="K36" s="118" t="s">
        <v>35</v>
      </c>
      <c r="L36" s="119" t="s">
        <v>46</v>
      </c>
      <c r="M36" s="119" t="s">
        <v>46</v>
      </c>
      <c r="N36" s="120" t="s">
        <v>47</v>
      </c>
      <c r="O36" s="118" t="s">
        <v>35</v>
      </c>
      <c r="P36" s="121" t="s">
        <v>47</v>
      </c>
      <c r="Q36" s="121" t="s">
        <v>47</v>
      </c>
      <c r="R36" s="122" t="s">
        <v>47</v>
      </c>
      <c r="S36" s="123" t="s">
        <v>48</v>
      </c>
      <c r="T36" s="124" t="s">
        <v>47</v>
      </c>
      <c r="U36" s="125" t="s">
        <v>47</v>
      </c>
    </row>
    <row r="40" spans="2:21" ht="35.25" customHeight="1" x14ac:dyDescent="0.25">
      <c r="B40" s="188" t="s">
        <v>43</v>
      </c>
      <c r="C40" s="188"/>
      <c r="D40" s="188"/>
      <c r="E40" s="188"/>
      <c r="F40" s="188"/>
      <c r="G40" s="188"/>
      <c r="H40" s="188"/>
      <c r="J40" t="s">
        <v>44</v>
      </c>
      <c r="K40" s="114">
        <v>43325</v>
      </c>
    </row>
    <row r="42" spans="2:21" x14ac:dyDescent="0.25">
      <c r="B42" s="1" t="s">
        <v>14</v>
      </c>
    </row>
    <row r="43" spans="2:21" ht="8.25" customHeight="1" x14ac:dyDescent="0.25"/>
    <row r="44" spans="2:21" ht="21" x14ac:dyDescent="0.35">
      <c r="B44" s="189" t="s">
        <v>15</v>
      </c>
      <c r="C44" s="189"/>
      <c r="D44" s="115" t="str">
        <f>U66</f>
        <v>-----</v>
      </c>
      <c r="E44" s="45"/>
      <c r="F44" s="113" t="s">
        <v>16</v>
      </c>
      <c r="G44" s="116" t="str">
        <f>D44</f>
        <v>-----</v>
      </c>
      <c r="H44" s="42" t="s">
        <v>45</v>
      </c>
    </row>
    <row r="46" spans="2:21" x14ac:dyDescent="0.25">
      <c r="B46" t="s">
        <v>28</v>
      </c>
      <c r="C46" s="190" t="str">
        <f>S66</f>
        <v>------</v>
      </c>
      <c r="D46" s="190"/>
      <c r="E46" s="190"/>
      <c r="F46" s="190"/>
      <c r="G46" s="40" t="s">
        <v>29</v>
      </c>
      <c r="H46" s="44" t="s">
        <v>30</v>
      </c>
    </row>
    <row r="47" spans="2:21" x14ac:dyDescent="0.25">
      <c r="C47" s="45"/>
      <c r="D47" s="45"/>
      <c r="E47" s="45"/>
      <c r="F47" s="45"/>
      <c r="G47" s="40"/>
      <c r="H47" s="45"/>
    </row>
    <row r="48" spans="2:21" x14ac:dyDescent="0.25">
      <c r="B48" t="s">
        <v>31</v>
      </c>
      <c r="C48" s="47" t="str">
        <f>T66</f>
        <v>-----</v>
      </c>
      <c r="D48" s="41" t="s">
        <v>27</v>
      </c>
      <c r="E48" s="41"/>
      <c r="F48" s="44"/>
      <c r="G48" s="44"/>
      <c r="H48" s="44"/>
    </row>
    <row r="50" spans="2:10" x14ac:dyDescent="0.25">
      <c r="B50" t="s">
        <v>32</v>
      </c>
      <c r="C50" s="44"/>
      <c r="D50" s="44"/>
      <c r="E50" s="45"/>
      <c r="F50" s="40" t="s">
        <v>33</v>
      </c>
      <c r="G50" s="44"/>
      <c r="H50" s="44"/>
    </row>
    <row r="51" spans="2:10" x14ac:dyDescent="0.25">
      <c r="F51" s="40"/>
    </row>
    <row r="52" spans="2:10" x14ac:dyDescent="0.25">
      <c r="B52" s="112" t="s">
        <v>34</v>
      </c>
      <c r="C52" s="44"/>
      <c r="D52" s="40" t="s">
        <v>17</v>
      </c>
      <c r="E52" s="44"/>
      <c r="F52" s="44"/>
      <c r="G52" s="44"/>
      <c r="H52" s="44"/>
    </row>
    <row r="53" spans="2:10" x14ac:dyDescent="0.25">
      <c r="F53" s="40"/>
    </row>
    <row r="54" spans="2:10" x14ac:dyDescent="0.25">
      <c r="B54" t="s">
        <v>18</v>
      </c>
      <c r="D54" s="43" t="s">
        <v>19</v>
      </c>
      <c r="E54" s="43"/>
      <c r="F54" s="43" t="s">
        <v>20</v>
      </c>
      <c r="G54" t="s">
        <v>21</v>
      </c>
    </row>
    <row r="55" spans="2:10" x14ac:dyDescent="0.25">
      <c r="F55" s="40"/>
    </row>
    <row r="56" spans="2:10" x14ac:dyDescent="0.25">
      <c r="B56" s="191" t="s">
        <v>22</v>
      </c>
      <c r="C56" s="191"/>
      <c r="D56" s="191"/>
      <c r="E56" s="191"/>
      <c r="F56" s="191"/>
      <c r="G56" s="191"/>
      <c r="H56" s="191"/>
    </row>
    <row r="57" spans="2:10" x14ac:dyDescent="0.25">
      <c r="F57" s="40"/>
    </row>
    <row r="58" spans="2:10" ht="15.75" x14ac:dyDescent="0.25">
      <c r="B58" t="s">
        <v>23</v>
      </c>
      <c r="E58" s="192" t="str">
        <f>N66</f>
        <v>-----</v>
      </c>
      <c r="F58" s="192"/>
      <c r="G58" s="192"/>
      <c r="H58" s="192"/>
    </row>
    <row r="59" spans="2:10" x14ac:dyDescent="0.25">
      <c r="F59" s="113"/>
      <c r="G59" s="113"/>
      <c r="H59" s="113"/>
    </row>
    <row r="60" spans="2:10" ht="23.25" x14ac:dyDescent="0.25">
      <c r="B60" t="s">
        <v>25</v>
      </c>
      <c r="D60" s="46">
        <f>J65</f>
        <v>0</v>
      </c>
      <c r="E60" s="45"/>
      <c r="F60" s="113" t="s">
        <v>26</v>
      </c>
      <c r="G60" s="113"/>
      <c r="H60" s="113"/>
    </row>
    <row r="61" spans="2:10" x14ac:dyDescent="0.25">
      <c r="F61" s="40"/>
    </row>
    <row r="62" spans="2:10" x14ac:dyDescent="0.25">
      <c r="B62" t="s">
        <v>24</v>
      </c>
      <c r="F62" s="40"/>
    </row>
    <row r="63" spans="2:10" x14ac:dyDescent="0.25">
      <c r="F63" s="40"/>
      <c r="J63" s="49"/>
    </row>
    <row r="65" spans="2:21" ht="28.5" customHeight="1" x14ac:dyDescent="0.5">
      <c r="B65" s="39" t="s">
        <v>8</v>
      </c>
      <c r="C65" s="39" t="s">
        <v>9</v>
      </c>
      <c r="D65" s="39" t="s">
        <v>10</v>
      </c>
      <c r="E65" s="193" t="s">
        <v>11</v>
      </c>
      <c r="F65" s="194"/>
      <c r="G65" s="39" t="s">
        <v>12</v>
      </c>
      <c r="H65" s="39" t="s">
        <v>13</v>
      </c>
      <c r="J65" s="195">
        <f>SUM(O66:O75)</f>
        <v>0</v>
      </c>
      <c r="K65" s="195"/>
      <c r="L65" s="195"/>
      <c r="M65" s="195"/>
      <c r="N65" s="195"/>
      <c r="O65" s="195"/>
      <c r="P65" s="195"/>
      <c r="Q65" s="195"/>
      <c r="R65" s="195"/>
      <c r="S65" s="195"/>
    </row>
    <row r="66" spans="2:21" ht="34.5" customHeight="1" x14ac:dyDescent="0.25">
      <c r="B66" s="48" t="str">
        <f>K66</f>
        <v>--------</v>
      </c>
      <c r="C66" s="14" t="str">
        <f>J66</f>
        <v>--------</v>
      </c>
      <c r="D66" s="2" t="str">
        <f>P66</f>
        <v>-----</v>
      </c>
      <c r="E66" s="15" t="str">
        <f>Q66</f>
        <v>-----</v>
      </c>
      <c r="F66" s="15" t="str">
        <f>R66</f>
        <v>-----</v>
      </c>
      <c r="G66" s="117" t="str">
        <f>IF(U66&lt;$K$1,"13/08/2018",U66)</f>
        <v>-----</v>
      </c>
      <c r="H66" s="39"/>
      <c r="J66" s="118" t="s">
        <v>35</v>
      </c>
      <c r="K66" s="118" t="s">
        <v>35</v>
      </c>
      <c r="L66" s="119" t="s">
        <v>46</v>
      </c>
      <c r="M66" s="119" t="s">
        <v>46</v>
      </c>
      <c r="N66" s="120" t="s">
        <v>47</v>
      </c>
      <c r="O66" s="118" t="s">
        <v>35</v>
      </c>
      <c r="P66" s="121" t="s">
        <v>47</v>
      </c>
      <c r="Q66" s="121" t="s">
        <v>47</v>
      </c>
      <c r="R66" s="122" t="s">
        <v>47</v>
      </c>
      <c r="S66" s="123" t="s">
        <v>48</v>
      </c>
      <c r="T66" s="124" t="s">
        <v>47</v>
      </c>
      <c r="U66" s="125" t="s">
        <v>47</v>
      </c>
    </row>
    <row r="67" spans="2:21" ht="34.5" customHeight="1" x14ac:dyDescent="0.25">
      <c r="B67" s="48" t="str">
        <f t="shared" ref="B67:B75" si="4">K67</f>
        <v>--------</v>
      </c>
      <c r="C67" s="14" t="str">
        <f t="shared" ref="C67:C75" si="5">J67</f>
        <v>--------</v>
      </c>
      <c r="D67" s="2" t="str">
        <f t="shared" ref="D67:F75" si="6">P67</f>
        <v>-----</v>
      </c>
      <c r="E67" s="15" t="str">
        <f t="shared" si="6"/>
        <v>-----</v>
      </c>
      <c r="F67" s="15" t="str">
        <f t="shared" si="6"/>
        <v>-----</v>
      </c>
      <c r="G67" s="117" t="str">
        <f t="shared" ref="G67:G75" si="7">IF(U67&lt;$K$1,"19/03/2018",U67)</f>
        <v>-----</v>
      </c>
      <c r="H67" s="39"/>
      <c r="J67" s="118" t="s">
        <v>35</v>
      </c>
      <c r="K67" s="118" t="s">
        <v>35</v>
      </c>
      <c r="L67" s="119" t="s">
        <v>46</v>
      </c>
      <c r="M67" s="119" t="s">
        <v>46</v>
      </c>
      <c r="N67" s="120" t="s">
        <v>47</v>
      </c>
      <c r="O67" s="118" t="s">
        <v>35</v>
      </c>
      <c r="P67" s="121" t="s">
        <v>47</v>
      </c>
      <c r="Q67" s="121" t="s">
        <v>47</v>
      </c>
      <c r="R67" s="122" t="s">
        <v>47</v>
      </c>
      <c r="S67" s="123" t="s">
        <v>48</v>
      </c>
      <c r="T67" s="124" t="s">
        <v>47</v>
      </c>
      <c r="U67" s="125" t="s">
        <v>47</v>
      </c>
    </row>
    <row r="68" spans="2:21" ht="34.5" customHeight="1" x14ac:dyDescent="0.25">
      <c r="B68" s="48" t="str">
        <f t="shared" si="4"/>
        <v>--------</v>
      </c>
      <c r="C68" s="14" t="str">
        <f t="shared" si="5"/>
        <v>--------</v>
      </c>
      <c r="D68" s="2" t="str">
        <f t="shared" si="6"/>
        <v>-----</v>
      </c>
      <c r="E68" s="15" t="str">
        <f t="shared" si="6"/>
        <v>-----</v>
      </c>
      <c r="F68" s="15" t="str">
        <f t="shared" si="6"/>
        <v>-----</v>
      </c>
      <c r="G68" s="117" t="str">
        <f t="shared" si="7"/>
        <v>-----</v>
      </c>
      <c r="H68" s="39"/>
      <c r="J68" s="118" t="s">
        <v>35</v>
      </c>
      <c r="K68" s="118" t="s">
        <v>35</v>
      </c>
      <c r="L68" s="119" t="s">
        <v>46</v>
      </c>
      <c r="M68" s="119" t="s">
        <v>46</v>
      </c>
      <c r="N68" s="120" t="s">
        <v>47</v>
      </c>
      <c r="O68" s="118" t="s">
        <v>35</v>
      </c>
      <c r="P68" s="121" t="s">
        <v>47</v>
      </c>
      <c r="Q68" s="121" t="s">
        <v>47</v>
      </c>
      <c r="R68" s="122" t="s">
        <v>47</v>
      </c>
      <c r="S68" s="123" t="s">
        <v>48</v>
      </c>
      <c r="T68" s="124" t="s">
        <v>47</v>
      </c>
      <c r="U68" s="125" t="s">
        <v>47</v>
      </c>
    </row>
    <row r="69" spans="2:21" ht="34.5" customHeight="1" x14ac:dyDescent="0.25">
      <c r="B69" s="48" t="str">
        <f t="shared" si="4"/>
        <v>--------</v>
      </c>
      <c r="C69" s="14" t="str">
        <f t="shared" si="5"/>
        <v>--------</v>
      </c>
      <c r="D69" s="2" t="str">
        <f t="shared" si="6"/>
        <v>-----</v>
      </c>
      <c r="E69" s="15" t="str">
        <f t="shared" si="6"/>
        <v>-----</v>
      </c>
      <c r="F69" s="15" t="str">
        <f t="shared" si="6"/>
        <v>-----</v>
      </c>
      <c r="G69" s="117" t="str">
        <f t="shared" si="7"/>
        <v>-----</v>
      </c>
      <c r="H69" s="39"/>
      <c r="J69" s="118" t="s">
        <v>35</v>
      </c>
      <c r="K69" s="118" t="s">
        <v>35</v>
      </c>
      <c r="L69" s="119" t="s">
        <v>46</v>
      </c>
      <c r="M69" s="119" t="s">
        <v>46</v>
      </c>
      <c r="N69" s="120" t="s">
        <v>47</v>
      </c>
      <c r="O69" s="118" t="s">
        <v>35</v>
      </c>
      <c r="P69" s="121" t="s">
        <v>47</v>
      </c>
      <c r="Q69" s="121" t="s">
        <v>47</v>
      </c>
      <c r="R69" s="122" t="s">
        <v>47</v>
      </c>
      <c r="S69" s="123" t="s">
        <v>48</v>
      </c>
      <c r="T69" s="124" t="s">
        <v>47</v>
      </c>
      <c r="U69" s="125" t="s">
        <v>47</v>
      </c>
    </row>
    <row r="70" spans="2:21" ht="34.5" customHeight="1" x14ac:dyDescent="0.25">
      <c r="B70" s="48" t="str">
        <f t="shared" si="4"/>
        <v>--------</v>
      </c>
      <c r="C70" s="14" t="str">
        <f t="shared" si="5"/>
        <v>--------</v>
      </c>
      <c r="D70" s="2" t="str">
        <f t="shared" si="6"/>
        <v>-----</v>
      </c>
      <c r="E70" s="15" t="str">
        <f t="shared" si="6"/>
        <v>-----</v>
      </c>
      <c r="F70" s="15" t="str">
        <f t="shared" si="6"/>
        <v>-----</v>
      </c>
      <c r="G70" s="117" t="str">
        <f t="shared" si="7"/>
        <v>-----</v>
      </c>
      <c r="H70" s="39"/>
      <c r="J70" s="118" t="s">
        <v>35</v>
      </c>
      <c r="K70" s="118" t="s">
        <v>35</v>
      </c>
      <c r="L70" s="119" t="s">
        <v>46</v>
      </c>
      <c r="M70" s="119" t="s">
        <v>46</v>
      </c>
      <c r="N70" s="120" t="s">
        <v>47</v>
      </c>
      <c r="O70" s="118" t="s">
        <v>35</v>
      </c>
      <c r="P70" s="121" t="s">
        <v>47</v>
      </c>
      <c r="Q70" s="121" t="s">
        <v>47</v>
      </c>
      <c r="R70" s="122" t="s">
        <v>47</v>
      </c>
      <c r="S70" s="123" t="s">
        <v>48</v>
      </c>
      <c r="T70" s="124" t="s">
        <v>47</v>
      </c>
      <c r="U70" s="125" t="s">
        <v>47</v>
      </c>
    </row>
    <row r="71" spans="2:21" ht="34.5" customHeight="1" x14ac:dyDescent="0.25">
      <c r="B71" s="48" t="str">
        <f t="shared" si="4"/>
        <v>--------</v>
      </c>
      <c r="C71" s="14" t="str">
        <f t="shared" si="5"/>
        <v>--------</v>
      </c>
      <c r="D71" s="2" t="str">
        <f t="shared" si="6"/>
        <v>-----</v>
      </c>
      <c r="E71" s="15" t="str">
        <f t="shared" si="6"/>
        <v>-----</v>
      </c>
      <c r="F71" s="15" t="str">
        <f t="shared" si="6"/>
        <v>-----</v>
      </c>
      <c r="G71" s="117" t="str">
        <f t="shared" si="7"/>
        <v>-----</v>
      </c>
      <c r="H71" s="39"/>
      <c r="J71" s="118" t="s">
        <v>35</v>
      </c>
      <c r="K71" s="118" t="s">
        <v>35</v>
      </c>
      <c r="L71" s="119" t="s">
        <v>46</v>
      </c>
      <c r="M71" s="119" t="s">
        <v>46</v>
      </c>
      <c r="N71" s="120" t="s">
        <v>47</v>
      </c>
      <c r="O71" s="118" t="s">
        <v>35</v>
      </c>
      <c r="P71" s="121" t="s">
        <v>47</v>
      </c>
      <c r="Q71" s="121" t="s">
        <v>47</v>
      </c>
      <c r="R71" s="122" t="s">
        <v>47</v>
      </c>
      <c r="S71" s="123" t="s">
        <v>48</v>
      </c>
      <c r="T71" s="124" t="s">
        <v>47</v>
      </c>
      <c r="U71" s="125" t="s">
        <v>47</v>
      </c>
    </row>
    <row r="72" spans="2:21" ht="34.5" customHeight="1" x14ac:dyDescent="0.25">
      <c r="B72" s="48" t="str">
        <f t="shared" si="4"/>
        <v>--------</v>
      </c>
      <c r="C72" s="14" t="str">
        <f t="shared" si="5"/>
        <v>--------</v>
      </c>
      <c r="D72" s="2" t="str">
        <f t="shared" si="6"/>
        <v>-----</v>
      </c>
      <c r="E72" s="15" t="str">
        <f t="shared" si="6"/>
        <v>-----</v>
      </c>
      <c r="F72" s="15" t="str">
        <f t="shared" si="6"/>
        <v>-----</v>
      </c>
      <c r="G72" s="117" t="str">
        <f t="shared" si="7"/>
        <v>-----</v>
      </c>
      <c r="H72" s="39"/>
      <c r="J72" s="118" t="s">
        <v>35</v>
      </c>
      <c r="K72" s="118" t="s">
        <v>35</v>
      </c>
      <c r="L72" s="119" t="s">
        <v>46</v>
      </c>
      <c r="M72" s="119" t="s">
        <v>46</v>
      </c>
      <c r="N72" s="120" t="s">
        <v>47</v>
      </c>
      <c r="O72" s="118" t="s">
        <v>35</v>
      </c>
      <c r="P72" s="121" t="s">
        <v>47</v>
      </c>
      <c r="Q72" s="121" t="s">
        <v>47</v>
      </c>
      <c r="R72" s="122" t="s">
        <v>47</v>
      </c>
      <c r="S72" s="123" t="s">
        <v>48</v>
      </c>
      <c r="T72" s="124" t="s">
        <v>47</v>
      </c>
      <c r="U72" s="125" t="s">
        <v>47</v>
      </c>
    </row>
    <row r="73" spans="2:21" ht="34.5" customHeight="1" x14ac:dyDescent="0.25">
      <c r="B73" s="48" t="str">
        <f t="shared" si="4"/>
        <v>--------</v>
      </c>
      <c r="C73" s="14" t="str">
        <f t="shared" si="5"/>
        <v>--------</v>
      </c>
      <c r="D73" s="2" t="str">
        <f t="shared" si="6"/>
        <v>-----</v>
      </c>
      <c r="E73" s="15" t="str">
        <f t="shared" si="6"/>
        <v>-----</v>
      </c>
      <c r="F73" s="15" t="str">
        <f t="shared" si="6"/>
        <v>-----</v>
      </c>
      <c r="G73" s="117" t="str">
        <f t="shared" si="7"/>
        <v>-----</v>
      </c>
      <c r="H73" s="39"/>
      <c r="J73" s="118" t="s">
        <v>35</v>
      </c>
      <c r="K73" s="118" t="s">
        <v>35</v>
      </c>
      <c r="L73" s="119" t="s">
        <v>46</v>
      </c>
      <c r="M73" s="119" t="s">
        <v>46</v>
      </c>
      <c r="N73" s="120" t="s">
        <v>47</v>
      </c>
      <c r="O73" s="118" t="s">
        <v>35</v>
      </c>
      <c r="P73" s="121" t="s">
        <v>47</v>
      </c>
      <c r="Q73" s="121" t="s">
        <v>47</v>
      </c>
      <c r="R73" s="122" t="s">
        <v>47</v>
      </c>
      <c r="S73" s="123" t="s">
        <v>48</v>
      </c>
      <c r="T73" s="124" t="s">
        <v>47</v>
      </c>
      <c r="U73" s="125" t="s">
        <v>47</v>
      </c>
    </row>
    <row r="74" spans="2:21" ht="34.5" customHeight="1" x14ac:dyDescent="0.25">
      <c r="B74" s="48" t="str">
        <f t="shared" si="4"/>
        <v>--------</v>
      </c>
      <c r="C74" s="14" t="str">
        <f t="shared" si="5"/>
        <v>--------</v>
      </c>
      <c r="D74" s="2" t="str">
        <f t="shared" si="6"/>
        <v>-----</v>
      </c>
      <c r="E74" s="15" t="str">
        <f t="shared" si="6"/>
        <v>-----</v>
      </c>
      <c r="F74" s="15" t="str">
        <f t="shared" si="6"/>
        <v>-----</v>
      </c>
      <c r="G74" s="117" t="str">
        <f t="shared" si="7"/>
        <v>-----</v>
      </c>
      <c r="H74" s="39"/>
      <c r="J74" s="118" t="s">
        <v>35</v>
      </c>
      <c r="K74" s="118" t="s">
        <v>35</v>
      </c>
      <c r="L74" s="119" t="s">
        <v>46</v>
      </c>
      <c r="M74" s="119" t="s">
        <v>46</v>
      </c>
      <c r="N74" s="120" t="s">
        <v>47</v>
      </c>
      <c r="O74" s="118" t="s">
        <v>35</v>
      </c>
      <c r="P74" s="121" t="s">
        <v>47</v>
      </c>
      <c r="Q74" s="121" t="s">
        <v>47</v>
      </c>
      <c r="R74" s="122" t="s">
        <v>47</v>
      </c>
      <c r="S74" s="123" t="s">
        <v>48</v>
      </c>
      <c r="T74" s="124" t="s">
        <v>47</v>
      </c>
      <c r="U74" s="125" t="s">
        <v>47</v>
      </c>
    </row>
    <row r="75" spans="2:21" ht="34.5" customHeight="1" x14ac:dyDescent="0.25">
      <c r="B75" s="48" t="str">
        <f t="shared" si="4"/>
        <v>--------</v>
      </c>
      <c r="C75" s="14" t="str">
        <f t="shared" si="5"/>
        <v>--------</v>
      </c>
      <c r="D75" s="2" t="str">
        <f t="shared" si="6"/>
        <v>-----</v>
      </c>
      <c r="E75" s="15" t="str">
        <f t="shared" si="6"/>
        <v>-----</v>
      </c>
      <c r="F75" s="15" t="str">
        <f t="shared" si="6"/>
        <v>-----</v>
      </c>
      <c r="G75" s="117" t="str">
        <f t="shared" si="7"/>
        <v>-----</v>
      </c>
      <c r="H75" s="39"/>
      <c r="J75" s="118" t="s">
        <v>35</v>
      </c>
      <c r="K75" s="118" t="s">
        <v>35</v>
      </c>
      <c r="L75" s="119" t="s">
        <v>46</v>
      </c>
      <c r="M75" s="119" t="s">
        <v>46</v>
      </c>
      <c r="N75" s="120" t="s">
        <v>47</v>
      </c>
      <c r="O75" s="118" t="s">
        <v>35</v>
      </c>
      <c r="P75" s="121" t="s">
        <v>47</v>
      </c>
      <c r="Q75" s="121" t="s">
        <v>47</v>
      </c>
      <c r="R75" s="122" t="s">
        <v>47</v>
      </c>
      <c r="S75" s="123" t="s">
        <v>48</v>
      </c>
      <c r="T75" s="124" t="s">
        <v>47</v>
      </c>
      <c r="U75" s="125" t="s">
        <v>47</v>
      </c>
    </row>
    <row r="79" spans="2:21" ht="35.25" customHeight="1" x14ac:dyDescent="0.25">
      <c r="B79" s="188" t="s">
        <v>43</v>
      </c>
      <c r="C79" s="188"/>
      <c r="D79" s="188"/>
      <c r="E79" s="188"/>
      <c r="F79" s="188"/>
      <c r="G79" s="188"/>
      <c r="H79" s="188"/>
      <c r="J79" t="s">
        <v>44</v>
      </c>
      <c r="K79" s="114">
        <v>43325</v>
      </c>
    </row>
    <row r="81" spans="2:8" x14ac:dyDescent="0.25">
      <c r="B81" s="1" t="s">
        <v>14</v>
      </c>
    </row>
    <row r="82" spans="2:8" ht="8.25" customHeight="1" x14ac:dyDescent="0.25"/>
    <row r="83" spans="2:8" ht="21" x14ac:dyDescent="0.35">
      <c r="B83" s="189" t="s">
        <v>15</v>
      </c>
      <c r="C83" s="189"/>
      <c r="D83" s="115" t="str">
        <f>U105</f>
        <v>-----</v>
      </c>
      <c r="E83" s="45"/>
      <c r="F83" s="113" t="s">
        <v>16</v>
      </c>
      <c r="G83" s="116" t="str">
        <f>D83</f>
        <v>-----</v>
      </c>
      <c r="H83" s="42" t="s">
        <v>45</v>
      </c>
    </row>
    <row r="85" spans="2:8" x14ac:dyDescent="0.25">
      <c r="B85" t="s">
        <v>28</v>
      </c>
      <c r="C85" s="190" t="str">
        <f>S105</f>
        <v>------</v>
      </c>
      <c r="D85" s="190"/>
      <c r="E85" s="190"/>
      <c r="F85" s="190"/>
      <c r="G85" s="40" t="s">
        <v>29</v>
      </c>
      <c r="H85" s="44" t="s">
        <v>30</v>
      </c>
    </row>
    <row r="86" spans="2:8" x14ac:dyDescent="0.25">
      <c r="C86" s="45"/>
      <c r="D86" s="45"/>
      <c r="E86" s="45"/>
      <c r="F86" s="45"/>
      <c r="G86" s="40"/>
      <c r="H86" s="45"/>
    </row>
    <row r="87" spans="2:8" x14ac:dyDescent="0.25">
      <c r="B87" t="s">
        <v>31</v>
      </c>
      <c r="C87" s="47" t="str">
        <f>T105</f>
        <v>-----</v>
      </c>
      <c r="D87" s="41" t="s">
        <v>27</v>
      </c>
      <c r="E87" s="41"/>
      <c r="F87" s="44"/>
      <c r="G87" s="44"/>
      <c r="H87" s="44"/>
    </row>
    <row r="89" spans="2:8" x14ac:dyDescent="0.25">
      <c r="B89" t="s">
        <v>32</v>
      </c>
      <c r="C89" s="44"/>
      <c r="D89" s="44"/>
      <c r="E89" s="45"/>
      <c r="F89" s="40" t="s">
        <v>33</v>
      </c>
      <c r="G89" s="44"/>
      <c r="H89" s="44"/>
    </row>
    <row r="90" spans="2:8" x14ac:dyDescent="0.25">
      <c r="F90" s="40"/>
    </row>
    <row r="91" spans="2:8" x14ac:dyDescent="0.25">
      <c r="B91" s="112" t="s">
        <v>34</v>
      </c>
      <c r="C91" s="44"/>
      <c r="D91" s="40" t="s">
        <v>17</v>
      </c>
      <c r="E91" s="44"/>
      <c r="F91" s="44"/>
      <c r="G91" s="44"/>
      <c r="H91" s="44"/>
    </row>
    <row r="92" spans="2:8" x14ac:dyDescent="0.25">
      <c r="F92" s="40"/>
    </row>
    <row r="93" spans="2:8" x14ac:dyDescent="0.25">
      <c r="B93" t="s">
        <v>18</v>
      </c>
      <c r="D93" s="43" t="s">
        <v>19</v>
      </c>
      <c r="E93" s="43"/>
      <c r="F93" s="43" t="s">
        <v>20</v>
      </c>
      <c r="G93" t="s">
        <v>21</v>
      </c>
    </row>
    <row r="94" spans="2:8" x14ac:dyDescent="0.25">
      <c r="F94" s="40"/>
    </row>
    <row r="95" spans="2:8" x14ac:dyDescent="0.25">
      <c r="B95" s="191" t="s">
        <v>22</v>
      </c>
      <c r="C95" s="191"/>
      <c r="D95" s="191"/>
      <c r="E95" s="191"/>
      <c r="F95" s="191"/>
      <c r="G95" s="191"/>
      <c r="H95" s="191"/>
    </row>
    <row r="96" spans="2:8" x14ac:dyDescent="0.25">
      <c r="F96" s="40"/>
    </row>
    <row r="97" spans="2:21" ht="15.75" x14ac:dyDescent="0.25">
      <c r="B97" t="s">
        <v>23</v>
      </c>
      <c r="E97" s="192" t="str">
        <f>N105</f>
        <v>-----</v>
      </c>
      <c r="F97" s="192"/>
      <c r="G97" s="192"/>
      <c r="H97" s="192"/>
    </row>
    <row r="98" spans="2:21" x14ac:dyDescent="0.25">
      <c r="F98" s="113"/>
      <c r="G98" s="113"/>
      <c r="H98" s="113"/>
    </row>
    <row r="99" spans="2:21" ht="23.25" x14ac:dyDescent="0.25">
      <c r="B99" t="s">
        <v>25</v>
      </c>
      <c r="D99" s="46">
        <f>J104</f>
        <v>0</v>
      </c>
      <c r="E99" s="45"/>
      <c r="F99" s="113" t="s">
        <v>26</v>
      </c>
      <c r="G99" s="113"/>
      <c r="H99" s="113"/>
    </row>
    <row r="100" spans="2:21" x14ac:dyDescent="0.25">
      <c r="F100" s="40"/>
    </row>
    <row r="101" spans="2:21" x14ac:dyDescent="0.25">
      <c r="B101" t="s">
        <v>24</v>
      </c>
      <c r="F101" s="40"/>
    </row>
    <row r="102" spans="2:21" x14ac:dyDescent="0.25">
      <c r="F102" s="40"/>
      <c r="J102" s="49"/>
    </row>
    <row r="104" spans="2:21" ht="28.5" customHeight="1" x14ac:dyDescent="0.5">
      <c r="B104" s="39" t="s">
        <v>8</v>
      </c>
      <c r="C104" s="39" t="s">
        <v>9</v>
      </c>
      <c r="D104" s="39" t="s">
        <v>10</v>
      </c>
      <c r="E104" s="193" t="s">
        <v>11</v>
      </c>
      <c r="F104" s="194"/>
      <c r="G104" s="39" t="s">
        <v>12</v>
      </c>
      <c r="H104" s="39" t="s">
        <v>13</v>
      </c>
      <c r="J104" s="195">
        <f>SUM(O105:O114)</f>
        <v>0</v>
      </c>
      <c r="K104" s="195"/>
      <c r="L104" s="195"/>
      <c r="M104" s="195"/>
      <c r="N104" s="195"/>
      <c r="O104" s="195"/>
      <c r="P104" s="195"/>
      <c r="Q104" s="195"/>
      <c r="R104" s="195"/>
      <c r="S104" s="195"/>
    </row>
    <row r="105" spans="2:21" ht="34.5" customHeight="1" x14ac:dyDescent="0.25">
      <c r="B105" s="48" t="str">
        <f>K105</f>
        <v>--------</v>
      </c>
      <c r="C105" s="14" t="str">
        <f>J105</f>
        <v>--------</v>
      </c>
      <c r="D105" s="2" t="str">
        <f>P105</f>
        <v>-----</v>
      </c>
      <c r="E105" s="15" t="str">
        <f>Q105</f>
        <v>-----</v>
      </c>
      <c r="F105" s="15" t="str">
        <f>R105</f>
        <v>-----</v>
      </c>
      <c r="G105" s="117" t="str">
        <f>IF(U105&lt;$K$1,"13/08/2018",U105)</f>
        <v>-----</v>
      </c>
      <c r="H105" s="39"/>
      <c r="J105" s="118" t="s">
        <v>35</v>
      </c>
      <c r="K105" s="118" t="s">
        <v>35</v>
      </c>
      <c r="L105" s="119" t="s">
        <v>46</v>
      </c>
      <c r="M105" s="119" t="s">
        <v>46</v>
      </c>
      <c r="N105" s="120" t="s">
        <v>47</v>
      </c>
      <c r="O105" s="118" t="s">
        <v>35</v>
      </c>
      <c r="P105" s="121" t="s">
        <v>47</v>
      </c>
      <c r="Q105" s="121" t="s">
        <v>47</v>
      </c>
      <c r="R105" s="122" t="s">
        <v>47</v>
      </c>
      <c r="S105" s="123" t="s">
        <v>48</v>
      </c>
      <c r="T105" s="124" t="s">
        <v>47</v>
      </c>
      <c r="U105" s="125" t="s">
        <v>47</v>
      </c>
    </row>
    <row r="106" spans="2:21" ht="34.5" customHeight="1" x14ac:dyDescent="0.25">
      <c r="B106" s="48" t="str">
        <f t="shared" ref="B106:B114" si="8">K106</f>
        <v>--------</v>
      </c>
      <c r="C106" s="14" t="str">
        <f t="shared" ref="C106:C114" si="9">J106</f>
        <v>--------</v>
      </c>
      <c r="D106" s="2" t="str">
        <f t="shared" ref="D106:F114" si="10">P106</f>
        <v>-----</v>
      </c>
      <c r="E106" s="15" t="str">
        <f t="shared" si="10"/>
        <v>-----</v>
      </c>
      <c r="F106" s="15" t="str">
        <f t="shared" si="10"/>
        <v>-----</v>
      </c>
      <c r="G106" s="117" t="str">
        <f t="shared" ref="G106:G114" si="11">IF(U106&lt;$K$1,"19/03/2018",U106)</f>
        <v>-----</v>
      </c>
      <c r="H106" s="39"/>
      <c r="J106" s="118" t="s">
        <v>35</v>
      </c>
      <c r="K106" s="118" t="s">
        <v>35</v>
      </c>
      <c r="L106" s="119" t="s">
        <v>46</v>
      </c>
      <c r="M106" s="119" t="s">
        <v>46</v>
      </c>
      <c r="N106" s="120" t="s">
        <v>47</v>
      </c>
      <c r="O106" s="118" t="s">
        <v>35</v>
      </c>
      <c r="P106" s="121" t="s">
        <v>47</v>
      </c>
      <c r="Q106" s="121" t="s">
        <v>47</v>
      </c>
      <c r="R106" s="122" t="s">
        <v>47</v>
      </c>
      <c r="S106" s="123" t="s">
        <v>48</v>
      </c>
      <c r="T106" s="124" t="s">
        <v>47</v>
      </c>
      <c r="U106" s="125" t="s">
        <v>47</v>
      </c>
    </row>
    <row r="107" spans="2:21" ht="34.5" customHeight="1" x14ac:dyDescent="0.25">
      <c r="B107" s="48" t="str">
        <f t="shared" si="8"/>
        <v>--------</v>
      </c>
      <c r="C107" s="14" t="str">
        <f t="shared" si="9"/>
        <v>--------</v>
      </c>
      <c r="D107" s="2" t="str">
        <f t="shared" si="10"/>
        <v>-----</v>
      </c>
      <c r="E107" s="15" t="str">
        <f t="shared" si="10"/>
        <v>-----</v>
      </c>
      <c r="F107" s="15" t="str">
        <f t="shared" si="10"/>
        <v>-----</v>
      </c>
      <c r="G107" s="117" t="str">
        <f t="shared" si="11"/>
        <v>-----</v>
      </c>
      <c r="H107" s="39"/>
      <c r="J107" s="118" t="s">
        <v>35</v>
      </c>
      <c r="K107" s="118" t="s">
        <v>35</v>
      </c>
      <c r="L107" s="119" t="s">
        <v>46</v>
      </c>
      <c r="M107" s="119" t="s">
        <v>46</v>
      </c>
      <c r="N107" s="120" t="s">
        <v>47</v>
      </c>
      <c r="O107" s="118" t="s">
        <v>35</v>
      </c>
      <c r="P107" s="121" t="s">
        <v>47</v>
      </c>
      <c r="Q107" s="121" t="s">
        <v>47</v>
      </c>
      <c r="R107" s="122" t="s">
        <v>47</v>
      </c>
      <c r="S107" s="123" t="s">
        <v>48</v>
      </c>
      <c r="T107" s="124" t="s">
        <v>47</v>
      </c>
      <c r="U107" s="125" t="s">
        <v>47</v>
      </c>
    </row>
    <row r="108" spans="2:21" ht="34.5" customHeight="1" x14ac:dyDescent="0.25">
      <c r="B108" s="48" t="str">
        <f t="shared" si="8"/>
        <v>--------</v>
      </c>
      <c r="C108" s="14" t="str">
        <f t="shared" si="9"/>
        <v>--------</v>
      </c>
      <c r="D108" s="2" t="str">
        <f t="shared" si="10"/>
        <v>-----</v>
      </c>
      <c r="E108" s="15" t="str">
        <f t="shared" si="10"/>
        <v>-----</v>
      </c>
      <c r="F108" s="15" t="str">
        <f t="shared" si="10"/>
        <v>-----</v>
      </c>
      <c r="G108" s="117" t="str">
        <f t="shared" si="11"/>
        <v>-----</v>
      </c>
      <c r="H108" s="39"/>
      <c r="J108" s="118" t="s">
        <v>35</v>
      </c>
      <c r="K108" s="118" t="s">
        <v>35</v>
      </c>
      <c r="L108" s="119" t="s">
        <v>46</v>
      </c>
      <c r="M108" s="119" t="s">
        <v>46</v>
      </c>
      <c r="N108" s="120" t="s">
        <v>47</v>
      </c>
      <c r="O108" s="118" t="s">
        <v>35</v>
      </c>
      <c r="P108" s="121" t="s">
        <v>47</v>
      </c>
      <c r="Q108" s="121" t="s">
        <v>47</v>
      </c>
      <c r="R108" s="122" t="s">
        <v>47</v>
      </c>
      <c r="S108" s="123" t="s">
        <v>48</v>
      </c>
      <c r="T108" s="124" t="s">
        <v>47</v>
      </c>
      <c r="U108" s="125" t="s">
        <v>47</v>
      </c>
    </row>
    <row r="109" spans="2:21" ht="34.5" customHeight="1" x14ac:dyDescent="0.25">
      <c r="B109" s="48" t="str">
        <f t="shared" si="8"/>
        <v>--------</v>
      </c>
      <c r="C109" s="14" t="str">
        <f t="shared" si="9"/>
        <v>--------</v>
      </c>
      <c r="D109" s="2" t="str">
        <f t="shared" si="10"/>
        <v>-----</v>
      </c>
      <c r="E109" s="15" t="str">
        <f t="shared" si="10"/>
        <v>-----</v>
      </c>
      <c r="F109" s="15" t="str">
        <f t="shared" si="10"/>
        <v>-----</v>
      </c>
      <c r="G109" s="117" t="str">
        <f t="shared" si="11"/>
        <v>-----</v>
      </c>
      <c r="H109" s="39"/>
      <c r="J109" s="118" t="s">
        <v>35</v>
      </c>
      <c r="K109" s="118" t="s">
        <v>35</v>
      </c>
      <c r="L109" s="119" t="s">
        <v>46</v>
      </c>
      <c r="M109" s="119" t="s">
        <v>46</v>
      </c>
      <c r="N109" s="120" t="s">
        <v>47</v>
      </c>
      <c r="O109" s="118" t="s">
        <v>35</v>
      </c>
      <c r="P109" s="121" t="s">
        <v>47</v>
      </c>
      <c r="Q109" s="121" t="s">
        <v>47</v>
      </c>
      <c r="R109" s="122" t="s">
        <v>47</v>
      </c>
      <c r="S109" s="123" t="s">
        <v>48</v>
      </c>
      <c r="T109" s="124" t="s">
        <v>47</v>
      </c>
      <c r="U109" s="125" t="s">
        <v>47</v>
      </c>
    </row>
    <row r="110" spans="2:21" ht="34.5" customHeight="1" x14ac:dyDescent="0.25">
      <c r="B110" s="48" t="str">
        <f t="shared" si="8"/>
        <v>--------</v>
      </c>
      <c r="C110" s="14" t="str">
        <f t="shared" si="9"/>
        <v>--------</v>
      </c>
      <c r="D110" s="2" t="str">
        <f t="shared" si="10"/>
        <v>-----</v>
      </c>
      <c r="E110" s="15" t="str">
        <f t="shared" si="10"/>
        <v>-----</v>
      </c>
      <c r="F110" s="15" t="str">
        <f t="shared" si="10"/>
        <v>-----</v>
      </c>
      <c r="G110" s="117" t="str">
        <f t="shared" si="11"/>
        <v>-----</v>
      </c>
      <c r="H110" s="39"/>
      <c r="J110" s="118" t="s">
        <v>35</v>
      </c>
      <c r="K110" s="118" t="s">
        <v>35</v>
      </c>
      <c r="L110" s="119" t="s">
        <v>46</v>
      </c>
      <c r="M110" s="119" t="s">
        <v>46</v>
      </c>
      <c r="N110" s="120" t="s">
        <v>47</v>
      </c>
      <c r="O110" s="118" t="s">
        <v>35</v>
      </c>
      <c r="P110" s="121" t="s">
        <v>47</v>
      </c>
      <c r="Q110" s="121" t="s">
        <v>47</v>
      </c>
      <c r="R110" s="122" t="s">
        <v>47</v>
      </c>
      <c r="S110" s="123" t="s">
        <v>48</v>
      </c>
      <c r="T110" s="124" t="s">
        <v>47</v>
      </c>
      <c r="U110" s="125" t="s">
        <v>47</v>
      </c>
    </row>
    <row r="111" spans="2:21" ht="34.5" customHeight="1" x14ac:dyDescent="0.25">
      <c r="B111" s="48" t="str">
        <f t="shared" si="8"/>
        <v>--------</v>
      </c>
      <c r="C111" s="14" t="str">
        <f t="shared" si="9"/>
        <v>--------</v>
      </c>
      <c r="D111" s="2" t="str">
        <f t="shared" si="10"/>
        <v>-----</v>
      </c>
      <c r="E111" s="15" t="str">
        <f t="shared" si="10"/>
        <v>-----</v>
      </c>
      <c r="F111" s="15" t="str">
        <f t="shared" si="10"/>
        <v>-----</v>
      </c>
      <c r="G111" s="117" t="str">
        <f t="shared" si="11"/>
        <v>-----</v>
      </c>
      <c r="H111" s="39"/>
      <c r="J111" s="118" t="s">
        <v>35</v>
      </c>
      <c r="K111" s="118" t="s">
        <v>35</v>
      </c>
      <c r="L111" s="119" t="s">
        <v>46</v>
      </c>
      <c r="M111" s="119" t="s">
        <v>46</v>
      </c>
      <c r="N111" s="120" t="s">
        <v>47</v>
      </c>
      <c r="O111" s="118" t="s">
        <v>35</v>
      </c>
      <c r="P111" s="121" t="s">
        <v>47</v>
      </c>
      <c r="Q111" s="121" t="s">
        <v>47</v>
      </c>
      <c r="R111" s="122" t="s">
        <v>47</v>
      </c>
      <c r="S111" s="123" t="s">
        <v>48</v>
      </c>
      <c r="T111" s="124" t="s">
        <v>47</v>
      </c>
      <c r="U111" s="125" t="s">
        <v>47</v>
      </c>
    </row>
    <row r="112" spans="2:21" ht="34.5" customHeight="1" x14ac:dyDescent="0.25">
      <c r="B112" s="48" t="str">
        <f t="shared" si="8"/>
        <v>--------</v>
      </c>
      <c r="C112" s="14" t="str">
        <f t="shared" si="9"/>
        <v>--------</v>
      </c>
      <c r="D112" s="2" t="str">
        <f t="shared" si="10"/>
        <v>-----</v>
      </c>
      <c r="E112" s="15" t="str">
        <f t="shared" si="10"/>
        <v>-----</v>
      </c>
      <c r="F112" s="15" t="str">
        <f t="shared" si="10"/>
        <v>-----</v>
      </c>
      <c r="G112" s="117" t="str">
        <f t="shared" si="11"/>
        <v>-----</v>
      </c>
      <c r="H112" s="39"/>
      <c r="J112" s="118" t="s">
        <v>35</v>
      </c>
      <c r="K112" s="118" t="s">
        <v>35</v>
      </c>
      <c r="L112" s="119" t="s">
        <v>46</v>
      </c>
      <c r="M112" s="119" t="s">
        <v>46</v>
      </c>
      <c r="N112" s="120" t="s">
        <v>47</v>
      </c>
      <c r="O112" s="118" t="s">
        <v>35</v>
      </c>
      <c r="P112" s="121" t="s">
        <v>47</v>
      </c>
      <c r="Q112" s="121" t="s">
        <v>47</v>
      </c>
      <c r="R112" s="122" t="s">
        <v>47</v>
      </c>
      <c r="S112" s="123" t="s">
        <v>48</v>
      </c>
      <c r="T112" s="124" t="s">
        <v>47</v>
      </c>
      <c r="U112" s="125" t="s">
        <v>47</v>
      </c>
    </row>
    <row r="113" spans="2:21" ht="34.5" customHeight="1" x14ac:dyDescent="0.25">
      <c r="B113" s="48" t="str">
        <f t="shared" si="8"/>
        <v>--------</v>
      </c>
      <c r="C113" s="14" t="str">
        <f t="shared" si="9"/>
        <v>--------</v>
      </c>
      <c r="D113" s="2" t="str">
        <f t="shared" si="10"/>
        <v>-----</v>
      </c>
      <c r="E113" s="15" t="str">
        <f t="shared" si="10"/>
        <v>-----</v>
      </c>
      <c r="F113" s="15" t="str">
        <f t="shared" si="10"/>
        <v>-----</v>
      </c>
      <c r="G113" s="117" t="str">
        <f t="shared" si="11"/>
        <v>-----</v>
      </c>
      <c r="H113" s="39"/>
      <c r="J113" s="118" t="s">
        <v>35</v>
      </c>
      <c r="K113" s="118" t="s">
        <v>35</v>
      </c>
      <c r="L113" s="119" t="s">
        <v>46</v>
      </c>
      <c r="M113" s="119" t="s">
        <v>46</v>
      </c>
      <c r="N113" s="120" t="s">
        <v>47</v>
      </c>
      <c r="O113" s="118" t="s">
        <v>35</v>
      </c>
      <c r="P113" s="121" t="s">
        <v>47</v>
      </c>
      <c r="Q113" s="121" t="s">
        <v>47</v>
      </c>
      <c r="R113" s="122" t="s">
        <v>47</v>
      </c>
      <c r="S113" s="123" t="s">
        <v>48</v>
      </c>
      <c r="T113" s="124" t="s">
        <v>47</v>
      </c>
      <c r="U113" s="125" t="s">
        <v>47</v>
      </c>
    </row>
    <row r="114" spans="2:21" ht="34.5" customHeight="1" x14ac:dyDescent="0.25">
      <c r="B114" s="48" t="str">
        <f t="shared" si="8"/>
        <v>--------</v>
      </c>
      <c r="C114" s="14" t="str">
        <f t="shared" si="9"/>
        <v>--------</v>
      </c>
      <c r="D114" s="2" t="str">
        <f t="shared" si="10"/>
        <v>-----</v>
      </c>
      <c r="E114" s="15" t="str">
        <f t="shared" si="10"/>
        <v>-----</v>
      </c>
      <c r="F114" s="15" t="str">
        <f t="shared" si="10"/>
        <v>-----</v>
      </c>
      <c r="G114" s="117" t="str">
        <f t="shared" si="11"/>
        <v>-----</v>
      </c>
      <c r="H114" s="39"/>
      <c r="J114" s="118" t="s">
        <v>35</v>
      </c>
      <c r="K114" s="118" t="s">
        <v>35</v>
      </c>
      <c r="L114" s="119" t="s">
        <v>46</v>
      </c>
      <c r="M114" s="119" t="s">
        <v>46</v>
      </c>
      <c r="N114" s="120" t="s">
        <v>47</v>
      </c>
      <c r="O114" s="118" t="s">
        <v>35</v>
      </c>
      <c r="P114" s="121" t="s">
        <v>47</v>
      </c>
      <c r="Q114" s="121" t="s">
        <v>47</v>
      </c>
      <c r="R114" s="122" t="s">
        <v>47</v>
      </c>
      <c r="S114" s="123" t="s">
        <v>48</v>
      </c>
      <c r="T114" s="124" t="s">
        <v>47</v>
      </c>
      <c r="U114" s="125" t="s">
        <v>47</v>
      </c>
    </row>
    <row r="118" spans="2:21" ht="35.25" customHeight="1" x14ac:dyDescent="0.25">
      <c r="B118" s="188" t="s">
        <v>43</v>
      </c>
      <c r="C118" s="188"/>
      <c r="D118" s="188"/>
      <c r="E118" s="188"/>
      <c r="F118" s="188"/>
      <c r="G118" s="188"/>
      <c r="H118" s="188"/>
      <c r="J118" t="s">
        <v>44</v>
      </c>
      <c r="K118" s="114">
        <v>43325</v>
      </c>
    </row>
    <row r="120" spans="2:21" x14ac:dyDescent="0.25">
      <c r="B120" s="1" t="s">
        <v>14</v>
      </c>
    </row>
    <row r="121" spans="2:21" ht="8.25" customHeight="1" x14ac:dyDescent="0.25"/>
    <row r="122" spans="2:21" ht="21" x14ac:dyDescent="0.35">
      <c r="B122" s="189" t="s">
        <v>15</v>
      </c>
      <c r="C122" s="189"/>
      <c r="D122" s="115" t="str">
        <f>U144</f>
        <v>-----</v>
      </c>
      <c r="E122" s="45"/>
      <c r="F122" s="113" t="s">
        <v>16</v>
      </c>
      <c r="G122" s="116" t="str">
        <f>D122</f>
        <v>-----</v>
      </c>
      <c r="H122" s="42" t="s">
        <v>45</v>
      </c>
    </row>
    <row r="124" spans="2:21" x14ac:dyDescent="0.25">
      <c r="B124" t="s">
        <v>28</v>
      </c>
      <c r="C124" s="190" t="str">
        <f>S144</f>
        <v>------</v>
      </c>
      <c r="D124" s="190"/>
      <c r="E124" s="190"/>
      <c r="F124" s="190"/>
      <c r="G124" s="40" t="s">
        <v>29</v>
      </c>
      <c r="H124" s="44" t="s">
        <v>30</v>
      </c>
    </row>
    <row r="125" spans="2:21" x14ac:dyDescent="0.25">
      <c r="C125" s="45"/>
      <c r="D125" s="45"/>
      <c r="E125" s="45"/>
      <c r="F125" s="45"/>
      <c r="G125" s="40"/>
      <c r="H125" s="45"/>
    </row>
    <row r="126" spans="2:21" x14ac:dyDescent="0.25">
      <c r="B126" t="s">
        <v>31</v>
      </c>
      <c r="C126" s="47" t="str">
        <f>T144</f>
        <v>-----</v>
      </c>
      <c r="D126" s="41" t="s">
        <v>27</v>
      </c>
      <c r="E126" s="41"/>
      <c r="F126" s="44"/>
      <c r="G126" s="44"/>
      <c r="H126" s="44"/>
    </row>
    <row r="128" spans="2:21" x14ac:dyDescent="0.25">
      <c r="B128" t="s">
        <v>32</v>
      </c>
      <c r="C128" s="44"/>
      <c r="D128" s="44"/>
      <c r="E128" s="45"/>
      <c r="F128" s="40" t="s">
        <v>33</v>
      </c>
      <c r="G128" s="44"/>
      <c r="H128" s="44"/>
    </row>
    <row r="129" spans="2:21" x14ac:dyDescent="0.25">
      <c r="F129" s="40"/>
    </row>
    <row r="130" spans="2:21" x14ac:dyDescent="0.25">
      <c r="B130" s="112" t="s">
        <v>34</v>
      </c>
      <c r="C130" s="44"/>
      <c r="D130" s="40" t="s">
        <v>17</v>
      </c>
      <c r="E130" s="44"/>
      <c r="F130" s="44"/>
      <c r="G130" s="44"/>
      <c r="H130" s="44"/>
    </row>
    <row r="131" spans="2:21" x14ac:dyDescent="0.25">
      <c r="F131" s="40"/>
    </row>
    <row r="132" spans="2:21" x14ac:dyDescent="0.25">
      <c r="B132" t="s">
        <v>18</v>
      </c>
      <c r="D132" s="43" t="s">
        <v>19</v>
      </c>
      <c r="E132" s="43"/>
      <c r="F132" s="43" t="s">
        <v>20</v>
      </c>
      <c r="G132" t="s">
        <v>21</v>
      </c>
    </row>
    <row r="133" spans="2:21" x14ac:dyDescent="0.25">
      <c r="F133" s="40"/>
    </row>
    <row r="134" spans="2:21" x14ac:dyDescent="0.25">
      <c r="B134" s="191" t="s">
        <v>22</v>
      </c>
      <c r="C134" s="191"/>
      <c r="D134" s="191"/>
      <c r="E134" s="191"/>
      <c r="F134" s="191"/>
      <c r="G134" s="191"/>
      <c r="H134" s="191"/>
    </row>
    <row r="135" spans="2:21" x14ac:dyDescent="0.25">
      <c r="F135" s="40"/>
    </row>
    <row r="136" spans="2:21" ht="15.75" x14ac:dyDescent="0.25">
      <c r="B136" t="s">
        <v>23</v>
      </c>
      <c r="E136" s="192" t="str">
        <f>N144</f>
        <v>-----</v>
      </c>
      <c r="F136" s="192"/>
      <c r="G136" s="192"/>
      <c r="H136" s="192"/>
    </row>
    <row r="137" spans="2:21" x14ac:dyDescent="0.25">
      <c r="F137" s="113"/>
      <c r="G137" s="113"/>
      <c r="H137" s="113"/>
    </row>
    <row r="138" spans="2:21" ht="23.25" x14ac:dyDescent="0.25">
      <c r="B138" t="s">
        <v>25</v>
      </c>
      <c r="D138" s="46">
        <f>J143</f>
        <v>0</v>
      </c>
      <c r="E138" s="45"/>
      <c r="F138" s="113" t="s">
        <v>26</v>
      </c>
      <c r="G138" s="113"/>
      <c r="H138" s="113"/>
    </row>
    <row r="139" spans="2:21" x14ac:dyDescent="0.25">
      <c r="F139" s="40"/>
    </row>
    <row r="140" spans="2:21" x14ac:dyDescent="0.25">
      <c r="B140" t="s">
        <v>24</v>
      </c>
      <c r="F140" s="40"/>
    </row>
    <row r="141" spans="2:21" x14ac:dyDescent="0.25">
      <c r="F141" s="40"/>
      <c r="J141" s="49"/>
    </row>
    <row r="143" spans="2:21" ht="28.5" customHeight="1" x14ac:dyDescent="0.5">
      <c r="B143" s="39" t="s">
        <v>8</v>
      </c>
      <c r="C143" s="39" t="s">
        <v>9</v>
      </c>
      <c r="D143" s="39" t="s">
        <v>10</v>
      </c>
      <c r="E143" s="193" t="s">
        <v>11</v>
      </c>
      <c r="F143" s="194"/>
      <c r="G143" s="39" t="s">
        <v>12</v>
      </c>
      <c r="H143" s="39" t="s">
        <v>13</v>
      </c>
      <c r="J143" s="195">
        <f>SUM(O144:O153)</f>
        <v>0</v>
      </c>
      <c r="K143" s="195"/>
      <c r="L143" s="195"/>
      <c r="M143" s="195"/>
      <c r="N143" s="195"/>
      <c r="O143" s="195"/>
      <c r="P143" s="195"/>
      <c r="Q143" s="195"/>
      <c r="R143" s="195"/>
      <c r="S143" s="195"/>
    </row>
    <row r="144" spans="2:21" ht="34.5" customHeight="1" x14ac:dyDescent="0.25">
      <c r="B144" s="48" t="str">
        <f>K144</f>
        <v>--------</v>
      </c>
      <c r="C144" s="14" t="str">
        <f>J144</f>
        <v>--------</v>
      </c>
      <c r="D144" s="2" t="str">
        <f>P144</f>
        <v>-----</v>
      </c>
      <c r="E144" s="15" t="str">
        <f>Q144</f>
        <v>-----</v>
      </c>
      <c r="F144" s="15" t="str">
        <f>R144</f>
        <v>-----</v>
      </c>
      <c r="G144" s="117" t="str">
        <f>IF(U144&lt;$K$1,"13/08/2018",U144)</f>
        <v>-----</v>
      </c>
      <c r="H144" s="39"/>
      <c r="J144" s="118" t="s">
        <v>35</v>
      </c>
      <c r="K144" s="118" t="s">
        <v>35</v>
      </c>
      <c r="L144" s="119" t="s">
        <v>46</v>
      </c>
      <c r="M144" s="119" t="s">
        <v>46</v>
      </c>
      <c r="N144" s="120" t="s">
        <v>47</v>
      </c>
      <c r="O144" s="118" t="s">
        <v>35</v>
      </c>
      <c r="P144" s="121" t="s">
        <v>47</v>
      </c>
      <c r="Q144" s="121" t="s">
        <v>47</v>
      </c>
      <c r="R144" s="122" t="s">
        <v>47</v>
      </c>
      <c r="S144" s="123" t="s">
        <v>48</v>
      </c>
      <c r="T144" s="124" t="s">
        <v>47</v>
      </c>
      <c r="U144" s="125" t="s">
        <v>47</v>
      </c>
    </row>
    <row r="145" spans="2:21" ht="34.5" customHeight="1" x14ac:dyDescent="0.25">
      <c r="B145" s="48" t="str">
        <f t="shared" ref="B145:B153" si="12">K145</f>
        <v>--------</v>
      </c>
      <c r="C145" s="14" t="str">
        <f t="shared" ref="C145:C153" si="13">J145</f>
        <v>--------</v>
      </c>
      <c r="D145" s="2" t="str">
        <f t="shared" ref="D145:F153" si="14">P145</f>
        <v>-----</v>
      </c>
      <c r="E145" s="15" t="str">
        <f t="shared" si="14"/>
        <v>-----</v>
      </c>
      <c r="F145" s="15" t="str">
        <f t="shared" si="14"/>
        <v>-----</v>
      </c>
      <c r="G145" s="117" t="str">
        <f t="shared" ref="G145:G153" si="15">IF(U145&lt;$K$1,"19/03/2018",U145)</f>
        <v>-----</v>
      </c>
      <c r="H145" s="39"/>
      <c r="J145" s="118" t="s">
        <v>35</v>
      </c>
      <c r="K145" s="118" t="s">
        <v>35</v>
      </c>
      <c r="L145" s="119" t="s">
        <v>46</v>
      </c>
      <c r="M145" s="119" t="s">
        <v>46</v>
      </c>
      <c r="N145" s="120" t="s">
        <v>47</v>
      </c>
      <c r="O145" s="118" t="s">
        <v>35</v>
      </c>
      <c r="P145" s="121" t="s">
        <v>47</v>
      </c>
      <c r="Q145" s="121" t="s">
        <v>47</v>
      </c>
      <c r="R145" s="122" t="s">
        <v>47</v>
      </c>
      <c r="S145" s="123" t="s">
        <v>48</v>
      </c>
      <c r="T145" s="124" t="s">
        <v>47</v>
      </c>
      <c r="U145" s="125" t="s">
        <v>47</v>
      </c>
    </row>
    <row r="146" spans="2:21" ht="34.5" customHeight="1" x14ac:dyDescent="0.25">
      <c r="B146" s="48" t="str">
        <f t="shared" si="12"/>
        <v>--------</v>
      </c>
      <c r="C146" s="14" t="str">
        <f t="shared" si="13"/>
        <v>--------</v>
      </c>
      <c r="D146" s="2" t="str">
        <f t="shared" si="14"/>
        <v>-----</v>
      </c>
      <c r="E146" s="15" t="str">
        <f t="shared" si="14"/>
        <v>-----</v>
      </c>
      <c r="F146" s="15" t="str">
        <f t="shared" si="14"/>
        <v>-----</v>
      </c>
      <c r="G146" s="117" t="str">
        <f t="shared" si="15"/>
        <v>-----</v>
      </c>
      <c r="H146" s="39"/>
      <c r="J146" s="118" t="s">
        <v>35</v>
      </c>
      <c r="K146" s="118" t="s">
        <v>35</v>
      </c>
      <c r="L146" s="119" t="s">
        <v>46</v>
      </c>
      <c r="M146" s="119" t="s">
        <v>46</v>
      </c>
      <c r="N146" s="120" t="s">
        <v>47</v>
      </c>
      <c r="O146" s="118" t="s">
        <v>35</v>
      </c>
      <c r="P146" s="121" t="s">
        <v>47</v>
      </c>
      <c r="Q146" s="121" t="s">
        <v>47</v>
      </c>
      <c r="R146" s="122" t="s">
        <v>47</v>
      </c>
      <c r="S146" s="123" t="s">
        <v>48</v>
      </c>
      <c r="T146" s="124" t="s">
        <v>47</v>
      </c>
      <c r="U146" s="125" t="s">
        <v>47</v>
      </c>
    </row>
    <row r="147" spans="2:21" ht="34.5" customHeight="1" x14ac:dyDescent="0.25">
      <c r="B147" s="48" t="str">
        <f t="shared" si="12"/>
        <v>--------</v>
      </c>
      <c r="C147" s="14" t="str">
        <f t="shared" si="13"/>
        <v>--------</v>
      </c>
      <c r="D147" s="2" t="str">
        <f t="shared" si="14"/>
        <v>-----</v>
      </c>
      <c r="E147" s="15" t="str">
        <f t="shared" si="14"/>
        <v>-----</v>
      </c>
      <c r="F147" s="15" t="str">
        <f t="shared" si="14"/>
        <v>-----</v>
      </c>
      <c r="G147" s="117" t="str">
        <f t="shared" si="15"/>
        <v>-----</v>
      </c>
      <c r="H147" s="39"/>
      <c r="J147" s="118" t="s">
        <v>35</v>
      </c>
      <c r="K147" s="118" t="s">
        <v>35</v>
      </c>
      <c r="L147" s="119" t="s">
        <v>46</v>
      </c>
      <c r="M147" s="119" t="s">
        <v>46</v>
      </c>
      <c r="N147" s="120" t="s">
        <v>47</v>
      </c>
      <c r="O147" s="118" t="s">
        <v>35</v>
      </c>
      <c r="P147" s="121" t="s">
        <v>47</v>
      </c>
      <c r="Q147" s="121" t="s">
        <v>47</v>
      </c>
      <c r="R147" s="122" t="s">
        <v>47</v>
      </c>
      <c r="S147" s="123" t="s">
        <v>48</v>
      </c>
      <c r="T147" s="124" t="s">
        <v>47</v>
      </c>
      <c r="U147" s="125" t="s">
        <v>47</v>
      </c>
    </row>
    <row r="148" spans="2:21" ht="34.5" customHeight="1" x14ac:dyDescent="0.25">
      <c r="B148" s="48" t="str">
        <f t="shared" si="12"/>
        <v>--------</v>
      </c>
      <c r="C148" s="14" t="str">
        <f t="shared" si="13"/>
        <v>--------</v>
      </c>
      <c r="D148" s="2" t="str">
        <f t="shared" si="14"/>
        <v>-----</v>
      </c>
      <c r="E148" s="15" t="str">
        <f t="shared" si="14"/>
        <v>-----</v>
      </c>
      <c r="F148" s="15" t="str">
        <f t="shared" si="14"/>
        <v>-----</v>
      </c>
      <c r="G148" s="117" t="str">
        <f t="shared" si="15"/>
        <v>-----</v>
      </c>
      <c r="H148" s="39"/>
      <c r="J148" s="118" t="s">
        <v>35</v>
      </c>
      <c r="K148" s="118" t="s">
        <v>35</v>
      </c>
      <c r="L148" s="119" t="s">
        <v>46</v>
      </c>
      <c r="M148" s="119" t="s">
        <v>46</v>
      </c>
      <c r="N148" s="120" t="s">
        <v>47</v>
      </c>
      <c r="O148" s="118" t="s">
        <v>35</v>
      </c>
      <c r="P148" s="121" t="s">
        <v>47</v>
      </c>
      <c r="Q148" s="121" t="s">
        <v>47</v>
      </c>
      <c r="R148" s="122" t="s">
        <v>47</v>
      </c>
      <c r="S148" s="123" t="s">
        <v>48</v>
      </c>
      <c r="T148" s="124" t="s">
        <v>47</v>
      </c>
      <c r="U148" s="125" t="s">
        <v>47</v>
      </c>
    </row>
    <row r="149" spans="2:21" ht="34.5" customHeight="1" x14ac:dyDescent="0.25">
      <c r="B149" s="48" t="str">
        <f t="shared" si="12"/>
        <v>--------</v>
      </c>
      <c r="C149" s="14" t="str">
        <f t="shared" si="13"/>
        <v>--------</v>
      </c>
      <c r="D149" s="2" t="str">
        <f t="shared" si="14"/>
        <v>-----</v>
      </c>
      <c r="E149" s="15" t="str">
        <f t="shared" si="14"/>
        <v>-----</v>
      </c>
      <c r="F149" s="15" t="str">
        <f t="shared" si="14"/>
        <v>-----</v>
      </c>
      <c r="G149" s="117" t="str">
        <f t="shared" si="15"/>
        <v>-----</v>
      </c>
      <c r="H149" s="39"/>
      <c r="J149" s="118" t="s">
        <v>35</v>
      </c>
      <c r="K149" s="118" t="s">
        <v>35</v>
      </c>
      <c r="L149" s="119" t="s">
        <v>46</v>
      </c>
      <c r="M149" s="119" t="s">
        <v>46</v>
      </c>
      <c r="N149" s="120" t="s">
        <v>47</v>
      </c>
      <c r="O149" s="118" t="s">
        <v>35</v>
      </c>
      <c r="P149" s="121" t="s">
        <v>47</v>
      </c>
      <c r="Q149" s="121" t="s">
        <v>47</v>
      </c>
      <c r="R149" s="122" t="s">
        <v>47</v>
      </c>
      <c r="S149" s="123" t="s">
        <v>48</v>
      </c>
      <c r="T149" s="124" t="s">
        <v>47</v>
      </c>
      <c r="U149" s="125" t="s">
        <v>47</v>
      </c>
    </row>
    <row r="150" spans="2:21" ht="34.5" customHeight="1" x14ac:dyDescent="0.25">
      <c r="B150" s="48" t="str">
        <f t="shared" si="12"/>
        <v>--------</v>
      </c>
      <c r="C150" s="14" t="str">
        <f t="shared" si="13"/>
        <v>--------</v>
      </c>
      <c r="D150" s="2" t="str">
        <f t="shared" si="14"/>
        <v>-----</v>
      </c>
      <c r="E150" s="15" t="str">
        <f t="shared" si="14"/>
        <v>-----</v>
      </c>
      <c r="F150" s="15" t="str">
        <f t="shared" si="14"/>
        <v>-----</v>
      </c>
      <c r="G150" s="117" t="str">
        <f t="shared" si="15"/>
        <v>-----</v>
      </c>
      <c r="H150" s="39"/>
      <c r="J150" s="118" t="s">
        <v>35</v>
      </c>
      <c r="K150" s="118" t="s">
        <v>35</v>
      </c>
      <c r="L150" s="119" t="s">
        <v>46</v>
      </c>
      <c r="M150" s="119" t="s">
        <v>46</v>
      </c>
      <c r="N150" s="120" t="s">
        <v>47</v>
      </c>
      <c r="O150" s="118" t="s">
        <v>35</v>
      </c>
      <c r="P150" s="121" t="s">
        <v>47</v>
      </c>
      <c r="Q150" s="121" t="s">
        <v>47</v>
      </c>
      <c r="R150" s="122" t="s">
        <v>47</v>
      </c>
      <c r="S150" s="123" t="s">
        <v>48</v>
      </c>
      <c r="T150" s="124" t="s">
        <v>47</v>
      </c>
      <c r="U150" s="125" t="s">
        <v>47</v>
      </c>
    </row>
    <row r="151" spans="2:21" ht="34.5" customHeight="1" x14ac:dyDescent="0.25">
      <c r="B151" s="48" t="str">
        <f t="shared" si="12"/>
        <v>--------</v>
      </c>
      <c r="C151" s="14" t="str">
        <f t="shared" si="13"/>
        <v>--------</v>
      </c>
      <c r="D151" s="2" t="str">
        <f t="shared" si="14"/>
        <v>-----</v>
      </c>
      <c r="E151" s="15" t="str">
        <f t="shared" si="14"/>
        <v>-----</v>
      </c>
      <c r="F151" s="15" t="str">
        <f t="shared" si="14"/>
        <v>-----</v>
      </c>
      <c r="G151" s="117" t="str">
        <f t="shared" si="15"/>
        <v>-----</v>
      </c>
      <c r="H151" s="39"/>
      <c r="J151" s="118" t="s">
        <v>35</v>
      </c>
      <c r="K151" s="118" t="s">
        <v>35</v>
      </c>
      <c r="L151" s="119" t="s">
        <v>46</v>
      </c>
      <c r="M151" s="119" t="s">
        <v>46</v>
      </c>
      <c r="N151" s="120" t="s">
        <v>47</v>
      </c>
      <c r="O151" s="118" t="s">
        <v>35</v>
      </c>
      <c r="P151" s="121" t="s">
        <v>47</v>
      </c>
      <c r="Q151" s="121" t="s">
        <v>47</v>
      </c>
      <c r="R151" s="122" t="s">
        <v>47</v>
      </c>
      <c r="S151" s="123" t="s">
        <v>48</v>
      </c>
      <c r="T151" s="124" t="s">
        <v>47</v>
      </c>
      <c r="U151" s="125" t="s">
        <v>47</v>
      </c>
    </row>
    <row r="152" spans="2:21" ht="34.5" customHeight="1" x14ac:dyDescent="0.25">
      <c r="B152" s="48" t="str">
        <f t="shared" si="12"/>
        <v>--------</v>
      </c>
      <c r="C152" s="14" t="str">
        <f t="shared" si="13"/>
        <v>--------</v>
      </c>
      <c r="D152" s="2" t="str">
        <f t="shared" si="14"/>
        <v>-----</v>
      </c>
      <c r="E152" s="15" t="str">
        <f t="shared" si="14"/>
        <v>-----</v>
      </c>
      <c r="F152" s="15" t="str">
        <f t="shared" si="14"/>
        <v>-----</v>
      </c>
      <c r="G152" s="117" t="str">
        <f t="shared" si="15"/>
        <v>-----</v>
      </c>
      <c r="H152" s="39"/>
      <c r="J152" s="118" t="s">
        <v>35</v>
      </c>
      <c r="K152" s="118" t="s">
        <v>35</v>
      </c>
      <c r="L152" s="119" t="s">
        <v>46</v>
      </c>
      <c r="M152" s="119" t="s">
        <v>46</v>
      </c>
      <c r="N152" s="120" t="s">
        <v>47</v>
      </c>
      <c r="O152" s="118" t="s">
        <v>35</v>
      </c>
      <c r="P152" s="121" t="s">
        <v>47</v>
      </c>
      <c r="Q152" s="121" t="s">
        <v>47</v>
      </c>
      <c r="R152" s="122" t="s">
        <v>47</v>
      </c>
      <c r="S152" s="123" t="s">
        <v>48</v>
      </c>
      <c r="T152" s="124" t="s">
        <v>47</v>
      </c>
      <c r="U152" s="125" t="s">
        <v>47</v>
      </c>
    </row>
    <row r="153" spans="2:21" ht="34.5" customHeight="1" x14ac:dyDescent="0.25">
      <c r="B153" s="48" t="str">
        <f t="shared" si="12"/>
        <v>--------</v>
      </c>
      <c r="C153" s="14" t="str">
        <f t="shared" si="13"/>
        <v>--------</v>
      </c>
      <c r="D153" s="2" t="str">
        <f t="shared" si="14"/>
        <v>-----</v>
      </c>
      <c r="E153" s="15" t="str">
        <f t="shared" si="14"/>
        <v>-----</v>
      </c>
      <c r="F153" s="15" t="str">
        <f t="shared" si="14"/>
        <v>-----</v>
      </c>
      <c r="G153" s="117" t="str">
        <f t="shared" si="15"/>
        <v>-----</v>
      </c>
      <c r="H153" s="39"/>
      <c r="J153" s="118" t="s">
        <v>35</v>
      </c>
      <c r="K153" s="118" t="s">
        <v>35</v>
      </c>
      <c r="L153" s="119" t="s">
        <v>46</v>
      </c>
      <c r="M153" s="119" t="s">
        <v>46</v>
      </c>
      <c r="N153" s="120" t="s">
        <v>47</v>
      </c>
      <c r="O153" s="118" t="s">
        <v>35</v>
      </c>
      <c r="P153" s="121" t="s">
        <v>47</v>
      </c>
      <c r="Q153" s="121" t="s">
        <v>47</v>
      </c>
      <c r="R153" s="122" t="s">
        <v>47</v>
      </c>
      <c r="S153" s="123" t="s">
        <v>48</v>
      </c>
      <c r="T153" s="124" t="s">
        <v>47</v>
      </c>
      <c r="U153" s="125" t="s">
        <v>47</v>
      </c>
    </row>
    <row r="157" spans="2:21" ht="35.25" customHeight="1" x14ac:dyDescent="0.25">
      <c r="B157" s="188" t="s">
        <v>43</v>
      </c>
      <c r="C157" s="188"/>
      <c r="D157" s="188"/>
      <c r="E157" s="188"/>
      <c r="F157" s="188"/>
      <c r="G157" s="188"/>
      <c r="H157" s="188"/>
      <c r="J157" t="s">
        <v>44</v>
      </c>
      <c r="K157" s="114">
        <v>43325</v>
      </c>
    </row>
    <row r="159" spans="2:21" x14ac:dyDescent="0.25">
      <c r="B159" s="1" t="s">
        <v>14</v>
      </c>
    </row>
    <row r="160" spans="2:21" ht="8.25" customHeight="1" x14ac:dyDescent="0.25"/>
    <row r="161" spans="2:8" ht="21" x14ac:dyDescent="0.35">
      <c r="B161" s="189" t="s">
        <v>15</v>
      </c>
      <c r="C161" s="189"/>
      <c r="D161" s="115" t="str">
        <f>U183</f>
        <v>-----</v>
      </c>
      <c r="E161" s="45"/>
      <c r="F161" s="113" t="s">
        <v>16</v>
      </c>
      <c r="G161" s="116" t="str">
        <f>D161</f>
        <v>-----</v>
      </c>
      <c r="H161" s="42" t="s">
        <v>45</v>
      </c>
    </row>
    <row r="163" spans="2:8" x14ac:dyDescent="0.25">
      <c r="B163" t="s">
        <v>28</v>
      </c>
      <c r="C163" s="190" t="str">
        <f>S183</f>
        <v>------</v>
      </c>
      <c r="D163" s="190"/>
      <c r="E163" s="190"/>
      <c r="F163" s="190"/>
      <c r="G163" s="40" t="s">
        <v>29</v>
      </c>
      <c r="H163" s="44" t="s">
        <v>30</v>
      </c>
    </row>
    <row r="164" spans="2:8" x14ac:dyDescent="0.25">
      <c r="C164" s="45"/>
      <c r="D164" s="45"/>
      <c r="E164" s="45"/>
      <c r="F164" s="45"/>
      <c r="G164" s="40"/>
      <c r="H164" s="45"/>
    </row>
    <row r="165" spans="2:8" x14ac:dyDescent="0.25">
      <c r="B165" t="s">
        <v>31</v>
      </c>
      <c r="C165" s="47" t="str">
        <f>T183</f>
        <v>-----</v>
      </c>
      <c r="D165" s="41" t="s">
        <v>27</v>
      </c>
      <c r="E165" s="41"/>
      <c r="F165" s="44"/>
      <c r="G165" s="44"/>
      <c r="H165" s="44"/>
    </row>
    <row r="167" spans="2:8" x14ac:dyDescent="0.25">
      <c r="B167" t="s">
        <v>32</v>
      </c>
      <c r="C167" s="44"/>
      <c r="D167" s="44"/>
      <c r="E167" s="45"/>
      <c r="F167" s="40" t="s">
        <v>33</v>
      </c>
      <c r="G167" s="44"/>
      <c r="H167" s="44"/>
    </row>
    <row r="168" spans="2:8" x14ac:dyDescent="0.25">
      <c r="F168" s="40"/>
    </row>
    <row r="169" spans="2:8" x14ac:dyDescent="0.25">
      <c r="B169" s="112" t="s">
        <v>34</v>
      </c>
      <c r="C169" s="44"/>
      <c r="D169" s="40" t="s">
        <v>17</v>
      </c>
      <c r="E169" s="44"/>
      <c r="F169" s="44"/>
      <c r="G169" s="44"/>
      <c r="H169" s="44"/>
    </row>
    <row r="170" spans="2:8" x14ac:dyDescent="0.25">
      <c r="F170" s="40"/>
    </row>
    <row r="171" spans="2:8" x14ac:dyDescent="0.25">
      <c r="B171" t="s">
        <v>18</v>
      </c>
      <c r="D171" s="43" t="s">
        <v>19</v>
      </c>
      <c r="E171" s="43"/>
      <c r="F171" s="43" t="s">
        <v>20</v>
      </c>
      <c r="G171" t="s">
        <v>21</v>
      </c>
    </row>
    <row r="172" spans="2:8" x14ac:dyDescent="0.25">
      <c r="F172" s="40"/>
    </row>
    <row r="173" spans="2:8" x14ac:dyDescent="0.25">
      <c r="B173" s="191" t="s">
        <v>22</v>
      </c>
      <c r="C173" s="191"/>
      <c r="D173" s="191"/>
      <c r="E173" s="191"/>
      <c r="F173" s="191"/>
      <c r="G173" s="191"/>
      <c r="H173" s="191"/>
    </row>
    <row r="174" spans="2:8" x14ac:dyDescent="0.25">
      <c r="F174" s="40"/>
    </row>
    <row r="175" spans="2:8" ht="15.75" x14ac:dyDescent="0.25">
      <c r="B175" t="s">
        <v>23</v>
      </c>
      <c r="E175" s="192" t="str">
        <f>N183</f>
        <v>-----</v>
      </c>
      <c r="F175" s="192"/>
      <c r="G175" s="192"/>
      <c r="H175" s="192"/>
    </row>
    <row r="176" spans="2:8" x14ac:dyDescent="0.25">
      <c r="F176" s="113"/>
      <c r="G176" s="113"/>
      <c r="H176" s="113"/>
    </row>
    <row r="177" spans="2:21" ht="23.25" x14ac:dyDescent="0.25">
      <c r="B177" t="s">
        <v>25</v>
      </c>
      <c r="D177" s="46">
        <f>J182</f>
        <v>0</v>
      </c>
      <c r="E177" s="45"/>
      <c r="F177" s="113" t="s">
        <v>26</v>
      </c>
      <c r="G177" s="113"/>
      <c r="H177" s="113"/>
    </row>
    <row r="178" spans="2:21" x14ac:dyDescent="0.25">
      <c r="F178" s="40"/>
    </row>
    <row r="179" spans="2:21" x14ac:dyDescent="0.25">
      <c r="B179" t="s">
        <v>24</v>
      </c>
      <c r="F179" s="40"/>
    </row>
    <row r="180" spans="2:21" x14ac:dyDescent="0.25">
      <c r="F180" s="40"/>
      <c r="J180" s="49"/>
    </row>
    <row r="182" spans="2:21" ht="28.5" customHeight="1" x14ac:dyDescent="0.5">
      <c r="B182" s="39" t="s">
        <v>8</v>
      </c>
      <c r="C182" s="39" t="s">
        <v>9</v>
      </c>
      <c r="D182" s="39" t="s">
        <v>10</v>
      </c>
      <c r="E182" s="193" t="s">
        <v>11</v>
      </c>
      <c r="F182" s="194"/>
      <c r="G182" s="39" t="s">
        <v>12</v>
      </c>
      <c r="H182" s="39" t="s">
        <v>13</v>
      </c>
      <c r="J182" s="195">
        <f>SUM(O183:O192)</f>
        <v>0</v>
      </c>
      <c r="K182" s="195"/>
      <c r="L182" s="195"/>
      <c r="M182" s="195"/>
      <c r="N182" s="195"/>
      <c r="O182" s="195"/>
      <c r="P182" s="195"/>
      <c r="Q182" s="195"/>
      <c r="R182" s="195"/>
      <c r="S182" s="195"/>
    </row>
    <row r="183" spans="2:21" ht="34.5" customHeight="1" x14ac:dyDescent="0.25">
      <c r="B183" s="48" t="str">
        <f>K183</f>
        <v>--------</v>
      </c>
      <c r="C183" s="14" t="str">
        <f>J183</f>
        <v>--------</v>
      </c>
      <c r="D183" s="2" t="str">
        <f>P183</f>
        <v>-----</v>
      </c>
      <c r="E183" s="15" t="str">
        <f>Q183</f>
        <v>-----</v>
      </c>
      <c r="F183" s="15" t="str">
        <f>R183</f>
        <v>-----</v>
      </c>
      <c r="G183" s="117" t="str">
        <f>IF(U183&lt;$K$1,"13/08/2018",U183)</f>
        <v>-----</v>
      </c>
      <c r="H183" s="39"/>
      <c r="J183" s="118" t="s">
        <v>35</v>
      </c>
      <c r="K183" s="118" t="s">
        <v>35</v>
      </c>
      <c r="L183" s="119" t="s">
        <v>46</v>
      </c>
      <c r="M183" s="119" t="s">
        <v>46</v>
      </c>
      <c r="N183" s="120" t="s">
        <v>47</v>
      </c>
      <c r="O183" s="118" t="s">
        <v>35</v>
      </c>
      <c r="P183" s="121" t="s">
        <v>47</v>
      </c>
      <c r="Q183" s="121" t="s">
        <v>47</v>
      </c>
      <c r="R183" s="122" t="s">
        <v>47</v>
      </c>
      <c r="S183" s="123" t="s">
        <v>48</v>
      </c>
      <c r="T183" s="124" t="s">
        <v>47</v>
      </c>
      <c r="U183" s="125" t="s">
        <v>47</v>
      </c>
    </row>
    <row r="184" spans="2:21" ht="34.5" customHeight="1" x14ac:dyDescent="0.25">
      <c r="B184" s="48" t="str">
        <f t="shared" ref="B184:B192" si="16">K184</f>
        <v>--------</v>
      </c>
      <c r="C184" s="14" t="str">
        <f t="shared" ref="C184:C192" si="17">J184</f>
        <v>--------</v>
      </c>
      <c r="D184" s="2" t="str">
        <f t="shared" ref="D184:F192" si="18">P184</f>
        <v>-----</v>
      </c>
      <c r="E184" s="15" t="str">
        <f t="shared" si="18"/>
        <v>-----</v>
      </c>
      <c r="F184" s="15" t="str">
        <f t="shared" si="18"/>
        <v>-----</v>
      </c>
      <c r="G184" s="117" t="str">
        <f t="shared" ref="G184:G192" si="19">IF(U184&lt;$K$1,"19/03/2018",U184)</f>
        <v>-----</v>
      </c>
      <c r="H184" s="39"/>
      <c r="J184" s="118" t="s">
        <v>35</v>
      </c>
      <c r="K184" s="118" t="s">
        <v>35</v>
      </c>
      <c r="L184" s="119" t="s">
        <v>46</v>
      </c>
      <c r="M184" s="119" t="s">
        <v>46</v>
      </c>
      <c r="N184" s="120" t="s">
        <v>47</v>
      </c>
      <c r="O184" s="118" t="s">
        <v>35</v>
      </c>
      <c r="P184" s="121" t="s">
        <v>47</v>
      </c>
      <c r="Q184" s="121" t="s">
        <v>47</v>
      </c>
      <c r="R184" s="122" t="s">
        <v>47</v>
      </c>
      <c r="S184" s="123" t="s">
        <v>48</v>
      </c>
      <c r="T184" s="124" t="s">
        <v>47</v>
      </c>
      <c r="U184" s="125" t="s">
        <v>47</v>
      </c>
    </row>
    <row r="185" spans="2:21" ht="34.5" customHeight="1" x14ac:dyDescent="0.25">
      <c r="B185" s="48" t="str">
        <f t="shared" si="16"/>
        <v>--------</v>
      </c>
      <c r="C185" s="14" t="str">
        <f t="shared" si="17"/>
        <v>--------</v>
      </c>
      <c r="D185" s="2" t="str">
        <f t="shared" si="18"/>
        <v>-----</v>
      </c>
      <c r="E185" s="15" t="str">
        <f t="shared" si="18"/>
        <v>-----</v>
      </c>
      <c r="F185" s="15" t="str">
        <f t="shared" si="18"/>
        <v>-----</v>
      </c>
      <c r="G185" s="117" t="str">
        <f t="shared" si="19"/>
        <v>-----</v>
      </c>
      <c r="H185" s="39"/>
      <c r="J185" s="118" t="s">
        <v>35</v>
      </c>
      <c r="K185" s="118" t="s">
        <v>35</v>
      </c>
      <c r="L185" s="119" t="s">
        <v>46</v>
      </c>
      <c r="M185" s="119" t="s">
        <v>46</v>
      </c>
      <c r="N185" s="120" t="s">
        <v>47</v>
      </c>
      <c r="O185" s="118" t="s">
        <v>35</v>
      </c>
      <c r="P185" s="121" t="s">
        <v>47</v>
      </c>
      <c r="Q185" s="121" t="s">
        <v>47</v>
      </c>
      <c r="R185" s="122" t="s">
        <v>47</v>
      </c>
      <c r="S185" s="123" t="s">
        <v>48</v>
      </c>
      <c r="T185" s="124" t="s">
        <v>47</v>
      </c>
      <c r="U185" s="125" t="s">
        <v>47</v>
      </c>
    </row>
    <row r="186" spans="2:21" ht="34.5" customHeight="1" x14ac:dyDescent="0.25">
      <c r="B186" s="48" t="str">
        <f t="shared" si="16"/>
        <v>--------</v>
      </c>
      <c r="C186" s="14" t="str">
        <f t="shared" si="17"/>
        <v>--------</v>
      </c>
      <c r="D186" s="2" t="str">
        <f t="shared" si="18"/>
        <v>-----</v>
      </c>
      <c r="E186" s="15" t="str">
        <f t="shared" si="18"/>
        <v>-----</v>
      </c>
      <c r="F186" s="15" t="str">
        <f t="shared" si="18"/>
        <v>-----</v>
      </c>
      <c r="G186" s="117" t="str">
        <f t="shared" si="19"/>
        <v>-----</v>
      </c>
      <c r="H186" s="39"/>
      <c r="J186" s="118" t="s">
        <v>35</v>
      </c>
      <c r="K186" s="118" t="s">
        <v>35</v>
      </c>
      <c r="L186" s="119" t="s">
        <v>46</v>
      </c>
      <c r="M186" s="119" t="s">
        <v>46</v>
      </c>
      <c r="N186" s="120" t="s">
        <v>47</v>
      </c>
      <c r="O186" s="118" t="s">
        <v>35</v>
      </c>
      <c r="P186" s="121" t="s">
        <v>47</v>
      </c>
      <c r="Q186" s="121" t="s">
        <v>47</v>
      </c>
      <c r="R186" s="122" t="s">
        <v>47</v>
      </c>
      <c r="S186" s="123" t="s">
        <v>48</v>
      </c>
      <c r="T186" s="124" t="s">
        <v>47</v>
      </c>
      <c r="U186" s="125" t="s">
        <v>47</v>
      </c>
    </row>
    <row r="187" spans="2:21" ht="34.5" customHeight="1" x14ac:dyDescent="0.25">
      <c r="B187" s="48" t="str">
        <f t="shared" si="16"/>
        <v>--------</v>
      </c>
      <c r="C187" s="14" t="str">
        <f t="shared" si="17"/>
        <v>--------</v>
      </c>
      <c r="D187" s="2" t="str">
        <f t="shared" si="18"/>
        <v>-----</v>
      </c>
      <c r="E187" s="15" t="str">
        <f t="shared" si="18"/>
        <v>-----</v>
      </c>
      <c r="F187" s="15" t="str">
        <f t="shared" si="18"/>
        <v>-----</v>
      </c>
      <c r="G187" s="117" t="str">
        <f t="shared" si="19"/>
        <v>-----</v>
      </c>
      <c r="H187" s="39"/>
      <c r="J187" s="118" t="s">
        <v>35</v>
      </c>
      <c r="K187" s="118" t="s">
        <v>35</v>
      </c>
      <c r="L187" s="119" t="s">
        <v>46</v>
      </c>
      <c r="M187" s="119" t="s">
        <v>46</v>
      </c>
      <c r="N187" s="120" t="s">
        <v>47</v>
      </c>
      <c r="O187" s="118" t="s">
        <v>35</v>
      </c>
      <c r="P187" s="121" t="s">
        <v>47</v>
      </c>
      <c r="Q187" s="121" t="s">
        <v>47</v>
      </c>
      <c r="R187" s="122" t="s">
        <v>47</v>
      </c>
      <c r="S187" s="123" t="s">
        <v>48</v>
      </c>
      <c r="T187" s="124" t="s">
        <v>47</v>
      </c>
      <c r="U187" s="125" t="s">
        <v>47</v>
      </c>
    </row>
    <row r="188" spans="2:21" ht="34.5" customHeight="1" x14ac:dyDescent="0.25">
      <c r="B188" s="48" t="str">
        <f t="shared" si="16"/>
        <v>--------</v>
      </c>
      <c r="C188" s="14" t="str">
        <f t="shared" si="17"/>
        <v>--------</v>
      </c>
      <c r="D188" s="2" t="str">
        <f t="shared" si="18"/>
        <v>-----</v>
      </c>
      <c r="E188" s="15" t="str">
        <f t="shared" si="18"/>
        <v>-----</v>
      </c>
      <c r="F188" s="15" t="str">
        <f t="shared" si="18"/>
        <v>-----</v>
      </c>
      <c r="G188" s="117" t="str">
        <f t="shared" si="19"/>
        <v>-----</v>
      </c>
      <c r="H188" s="39"/>
      <c r="J188" s="118" t="s">
        <v>35</v>
      </c>
      <c r="K188" s="118" t="s">
        <v>35</v>
      </c>
      <c r="L188" s="119" t="s">
        <v>46</v>
      </c>
      <c r="M188" s="119" t="s">
        <v>46</v>
      </c>
      <c r="N188" s="120" t="s">
        <v>47</v>
      </c>
      <c r="O188" s="118" t="s">
        <v>35</v>
      </c>
      <c r="P188" s="121" t="s">
        <v>47</v>
      </c>
      <c r="Q188" s="121" t="s">
        <v>47</v>
      </c>
      <c r="R188" s="122" t="s">
        <v>47</v>
      </c>
      <c r="S188" s="123" t="s">
        <v>48</v>
      </c>
      <c r="T188" s="124" t="s">
        <v>47</v>
      </c>
      <c r="U188" s="125" t="s">
        <v>47</v>
      </c>
    </row>
    <row r="189" spans="2:21" ht="34.5" customHeight="1" x14ac:dyDescent="0.25">
      <c r="B189" s="48" t="str">
        <f t="shared" si="16"/>
        <v>--------</v>
      </c>
      <c r="C189" s="14" t="str">
        <f t="shared" si="17"/>
        <v>--------</v>
      </c>
      <c r="D189" s="2" t="str">
        <f t="shared" si="18"/>
        <v>-----</v>
      </c>
      <c r="E189" s="15" t="str">
        <f t="shared" si="18"/>
        <v>-----</v>
      </c>
      <c r="F189" s="15" t="str">
        <f t="shared" si="18"/>
        <v>-----</v>
      </c>
      <c r="G189" s="117" t="str">
        <f t="shared" si="19"/>
        <v>-----</v>
      </c>
      <c r="H189" s="39"/>
      <c r="J189" s="118" t="s">
        <v>35</v>
      </c>
      <c r="K189" s="118" t="s">
        <v>35</v>
      </c>
      <c r="L189" s="119" t="s">
        <v>46</v>
      </c>
      <c r="M189" s="119" t="s">
        <v>46</v>
      </c>
      <c r="N189" s="120" t="s">
        <v>47</v>
      </c>
      <c r="O189" s="118" t="s">
        <v>35</v>
      </c>
      <c r="P189" s="121" t="s">
        <v>47</v>
      </c>
      <c r="Q189" s="121" t="s">
        <v>47</v>
      </c>
      <c r="R189" s="122" t="s">
        <v>47</v>
      </c>
      <c r="S189" s="123" t="s">
        <v>48</v>
      </c>
      <c r="T189" s="124" t="s">
        <v>47</v>
      </c>
      <c r="U189" s="125" t="s">
        <v>47</v>
      </c>
    </row>
    <row r="190" spans="2:21" ht="34.5" customHeight="1" x14ac:dyDescent="0.25">
      <c r="B190" s="48" t="str">
        <f t="shared" si="16"/>
        <v>--------</v>
      </c>
      <c r="C190" s="14" t="str">
        <f t="shared" si="17"/>
        <v>--------</v>
      </c>
      <c r="D190" s="2" t="str">
        <f t="shared" si="18"/>
        <v>-----</v>
      </c>
      <c r="E190" s="15" t="str">
        <f t="shared" si="18"/>
        <v>-----</v>
      </c>
      <c r="F190" s="15" t="str">
        <f t="shared" si="18"/>
        <v>-----</v>
      </c>
      <c r="G190" s="117" t="str">
        <f t="shared" si="19"/>
        <v>-----</v>
      </c>
      <c r="H190" s="39"/>
      <c r="J190" s="118" t="s">
        <v>35</v>
      </c>
      <c r="K190" s="118" t="s">
        <v>35</v>
      </c>
      <c r="L190" s="119" t="s">
        <v>46</v>
      </c>
      <c r="M190" s="119" t="s">
        <v>46</v>
      </c>
      <c r="N190" s="120" t="s">
        <v>47</v>
      </c>
      <c r="O190" s="118" t="s">
        <v>35</v>
      </c>
      <c r="P190" s="121" t="s">
        <v>47</v>
      </c>
      <c r="Q190" s="121" t="s">
        <v>47</v>
      </c>
      <c r="R190" s="122" t="s">
        <v>47</v>
      </c>
      <c r="S190" s="123" t="s">
        <v>48</v>
      </c>
      <c r="T190" s="124" t="s">
        <v>47</v>
      </c>
      <c r="U190" s="125" t="s">
        <v>47</v>
      </c>
    </row>
    <row r="191" spans="2:21" ht="34.5" customHeight="1" x14ac:dyDescent="0.25">
      <c r="B191" s="48" t="str">
        <f t="shared" si="16"/>
        <v>--------</v>
      </c>
      <c r="C191" s="14" t="str">
        <f t="shared" si="17"/>
        <v>--------</v>
      </c>
      <c r="D191" s="2" t="str">
        <f t="shared" si="18"/>
        <v>-----</v>
      </c>
      <c r="E191" s="15" t="str">
        <f t="shared" si="18"/>
        <v>-----</v>
      </c>
      <c r="F191" s="15" t="str">
        <f t="shared" si="18"/>
        <v>-----</v>
      </c>
      <c r="G191" s="117" t="str">
        <f t="shared" si="19"/>
        <v>-----</v>
      </c>
      <c r="H191" s="39"/>
      <c r="J191" s="118" t="s">
        <v>35</v>
      </c>
      <c r="K191" s="118" t="s">
        <v>35</v>
      </c>
      <c r="L191" s="119" t="s">
        <v>46</v>
      </c>
      <c r="M191" s="119" t="s">
        <v>46</v>
      </c>
      <c r="N191" s="120" t="s">
        <v>47</v>
      </c>
      <c r="O191" s="118" t="s">
        <v>35</v>
      </c>
      <c r="P191" s="121" t="s">
        <v>47</v>
      </c>
      <c r="Q191" s="121" t="s">
        <v>47</v>
      </c>
      <c r="R191" s="122" t="s">
        <v>47</v>
      </c>
      <c r="S191" s="123" t="s">
        <v>48</v>
      </c>
      <c r="T191" s="124" t="s">
        <v>47</v>
      </c>
      <c r="U191" s="125" t="s">
        <v>47</v>
      </c>
    </row>
    <row r="192" spans="2:21" ht="34.5" customHeight="1" x14ac:dyDescent="0.25">
      <c r="B192" s="48" t="str">
        <f t="shared" si="16"/>
        <v>--------</v>
      </c>
      <c r="C192" s="14" t="str">
        <f t="shared" si="17"/>
        <v>--------</v>
      </c>
      <c r="D192" s="2" t="str">
        <f t="shared" si="18"/>
        <v>-----</v>
      </c>
      <c r="E192" s="15" t="str">
        <f t="shared" si="18"/>
        <v>-----</v>
      </c>
      <c r="F192" s="15" t="str">
        <f t="shared" si="18"/>
        <v>-----</v>
      </c>
      <c r="G192" s="117" t="str">
        <f t="shared" si="19"/>
        <v>-----</v>
      </c>
      <c r="H192" s="39"/>
      <c r="J192" s="118" t="s">
        <v>35</v>
      </c>
      <c r="K192" s="118" t="s">
        <v>35</v>
      </c>
      <c r="L192" s="119" t="s">
        <v>46</v>
      </c>
      <c r="M192" s="119" t="s">
        <v>46</v>
      </c>
      <c r="N192" s="120" t="s">
        <v>47</v>
      </c>
      <c r="O192" s="118" t="s">
        <v>35</v>
      </c>
      <c r="P192" s="121" t="s">
        <v>47</v>
      </c>
      <c r="Q192" s="121" t="s">
        <v>47</v>
      </c>
      <c r="R192" s="122" t="s">
        <v>47</v>
      </c>
      <c r="S192" s="123" t="s">
        <v>48</v>
      </c>
      <c r="T192" s="124" t="s">
        <v>47</v>
      </c>
      <c r="U192" s="125" t="s">
        <v>47</v>
      </c>
    </row>
    <row r="196" spans="2:11" ht="35.25" customHeight="1" x14ac:dyDescent="0.25">
      <c r="B196" s="188" t="s">
        <v>43</v>
      </c>
      <c r="C196" s="188"/>
      <c r="D196" s="188"/>
      <c r="E196" s="188"/>
      <c r="F196" s="188"/>
      <c r="G196" s="188"/>
      <c r="H196" s="188"/>
      <c r="J196" t="s">
        <v>44</v>
      </c>
      <c r="K196" s="114">
        <v>43325</v>
      </c>
    </row>
    <row r="198" spans="2:11" x14ac:dyDescent="0.25">
      <c r="B198" s="1" t="s">
        <v>14</v>
      </c>
    </row>
    <row r="199" spans="2:11" ht="8.25" customHeight="1" x14ac:dyDescent="0.25"/>
    <row r="200" spans="2:11" ht="21" x14ac:dyDescent="0.35">
      <c r="B200" s="189" t="s">
        <v>15</v>
      </c>
      <c r="C200" s="189"/>
      <c r="D200" s="115" t="str">
        <f>U222</f>
        <v>-----</v>
      </c>
      <c r="E200" s="45"/>
      <c r="F200" s="113" t="s">
        <v>16</v>
      </c>
      <c r="G200" s="116" t="str">
        <f>D200</f>
        <v>-----</v>
      </c>
      <c r="H200" s="42" t="s">
        <v>45</v>
      </c>
    </row>
    <row r="202" spans="2:11" x14ac:dyDescent="0.25">
      <c r="B202" t="s">
        <v>28</v>
      </c>
      <c r="C202" s="190" t="str">
        <f>S222</f>
        <v>------</v>
      </c>
      <c r="D202" s="190"/>
      <c r="E202" s="190"/>
      <c r="F202" s="190"/>
      <c r="G202" s="40" t="s">
        <v>29</v>
      </c>
      <c r="H202" s="44" t="s">
        <v>30</v>
      </c>
    </row>
    <row r="203" spans="2:11" x14ac:dyDescent="0.25">
      <c r="C203" s="45"/>
      <c r="D203" s="45"/>
      <c r="E203" s="45"/>
      <c r="F203" s="45"/>
      <c r="G203" s="40"/>
      <c r="H203" s="45"/>
    </row>
    <row r="204" spans="2:11" x14ac:dyDescent="0.25">
      <c r="B204" t="s">
        <v>31</v>
      </c>
      <c r="C204" s="47" t="str">
        <f>T222</f>
        <v>-----</v>
      </c>
      <c r="D204" s="41" t="s">
        <v>27</v>
      </c>
      <c r="E204" s="41"/>
      <c r="F204" s="44"/>
      <c r="G204" s="44"/>
      <c r="H204" s="44"/>
    </row>
    <row r="206" spans="2:11" x14ac:dyDescent="0.25">
      <c r="B206" t="s">
        <v>32</v>
      </c>
      <c r="C206" s="44"/>
      <c r="D206" s="44"/>
      <c r="E206" s="45"/>
      <c r="F206" s="40" t="s">
        <v>33</v>
      </c>
      <c r="G206" s="44"/>
      <c r="H206" s="44"/>
    </row>
    <row r="207" spans="2:11" x14ac:dyDescent="0.25">
      <c r="F207" s="40"/>
    </row>
    <row r="208" spans="2:11" x14ac:dyDescent="0.25">
      <c r="B208" s="112" t="s">
        <v>34</v>
      </c>
      <c r="C208" s="44"/>
      <c r="D208" s="40" t="s">
        <v>17</v>
      </c>
      <c r="E208" s="44"/>
      <c r="F208" s="44"/>
      <c r="G208" s="44"/>
      <c r="H208" s="44"/>
    </row>
    <row r="209" spans="2:21" x14ac:dyDescent="0.25">
      <c r="F209" s="40"/>
    </row>
    <row r="210" spans="2:21" x14ac:dyDescent="0.25">
      <c r="B210" t="s">
        <v>18</v>
      </c>
      <c r="D210" s="43" t="s">
        <v>19</v>
      </c>
      <c r="E210" s="43"/>
      <c r="F210" s="43" t="s">
        <v>20</v>
      </c>
      <c r="G210" t="s">
        <v>21</v>
      </c>
    </row>
    <row r="211" spans="2:21" x14ac:dyDescent="0.25">
      <c r="F211" s="40"/>
    </row>
    <row r="212" spans="2:21" x14ac:dyDescent="0.25">
      <c r="B212" s="191" t="s">
        <v>22</v>
      </c>
      <c r="C212" s="191"/>
      <c r="D212" s="191"/>
      <c r="E212" s="191"/>
      <c r="F212" s="191"/>
      <c r="G212" s="191"/>
      <c r="H212" s="191"/>
    </row>
    <row r="213" spans="2:21" x14ac:dyDescent="0.25">
      <c r="F213" s="40"/>
    </row>
    <row r="214" spans="2:21" ht="15.75" x14ac:dyDescent="0.25">
      <c r="B214" t="s">
        <v>23</v>
      </c>
      <c r="E214" s="192" t="str">
        <f>N222</f>
        <v>-----</v>
      </c>
      <c r="F214" s="192"/>
      <c r="G214" s="192"/>
      <c r="H214" s="192"/>
    </row>
    <row r="215" spans="2:21" x14ac:dyDescent="0.25">
      <c r="F215" s="113"/>
      <c r="G215" s="113"/>
      <c r="H215" s="113"/>
    </row>
    <row r="216" spans="2:21" ht="23.25" x14ac:dyDescent="0.25">
      <c r="B216" t="s">
        <v>25</v>
      </c>
      <c r="D216" s="46">
        <f>J221</f>
        <v>0</v>
      </c>
      <c r="E216" s="45"/>
      <c r="F216" s="113" t="s">
        <v>26</v>
      </c>
      <c r="G216" s="113"/>
      <c r="H216" s="113"/>
    </row>
    <row r="217" spans="2:21" x14ac:dyDescent="0.25">
      <c r="F217" s="40"/>
    </row>
    <row r="218" spans="2:21" x14ac:dyDescent="0.25">
      <c r="B218" t="s">
        <v>24</v>
      </c>
      <c r="F218" s="40"/>
    </row>
    <row r="219" spans="2:21" x14ac:dyDescent="0.25">
      <c r="F219" s="40"/>
      <c r="J219" s="49"/>
    </row>
    <row r="221" spans="2:21" ht="28.5" customHeight="1" x14ac:dyDescent="0.5">
      <c r="B221" s="39" t="s">
        <v>8</v>
      </c>
      <c r="C221" s="39" t="s">
        <v>9</v>
      </c>
      <c r="D221" s="39" t="s">
        <v>10</v>
      </c>
      <c r="E221" s="193" t="s">
        <v>11</v>
      </c>
      <c r="F221" s="194"/>
      <c r="G221" s="39" t="s">
        <v>12</v>
      </c>
      <c r="H221" s="39" t="s">
        <v>13</v>
      </c>
      <c r="J221" s="195">
        <f>SUM(O222:O231)</f>
        <v>0</v>
      </c>
      <c r="K221" s="195"/>
      <c r="L221" s="195"/>
      <c r="M221" s="195"/>
      <c r="N221" s="195"/>
      <c r="O221" s="195"/>
      <c r="P221" s="195"/>
      <c r="Q221" s="195"/>
      <c r="R221" s="195"/>
      <c r="S221" s="195"/>
    </row>
    <row r="222" spans="2:21" ht="34.5" customHeight="1" x14ac:dyDescent="0.25">
      <c r="B222" s="48" t="str">
        <f>K222</f>
        <v>--------</v>
      </c>
      <c r="C222" s="14" t="str">
        <f>J222</f>
        <v>--------</v>
      </c>
      <c r="D222" s="2" t="str">
        <f>P222</f>
        <v>-----</v>
      </c>
      <c r="E222" s="15" t="str">
        <f>Q222</f>
        <v>-----</v>
      </c>
      <c r="F222" s="15" t="str">
        <f>R222</f>
        <v>-----</v>
      </c>
      <c r="G222" s="117" t="str">
        <f>IF(U222&lt;$K$1,"13/08/2018",U222)</f>
        <v>-----</v>
      </c>
      <c r="H222" s="39"/>
      <c r="J222" s="118" t="s">
        <v>35</v>
      </c>
      <c r="K222" s="118" t="s">
        <v>35</v>
      </c>
      <c r="L222" s="119" t="s">
        <v>46</v>
      </c>
      <c r="M222" s="119" t="s">
        <v>46</v>
      </c>
      <c r="N222" s="120" t="s">
        <v>47</v>
      </c>
      <c r="O222" s="118" t="s">
        <v>35</v>
      </c>
      <c r="P222" s="121" t="s">
        <v>47</v>
      </c>
      <c r="Q222" s="121" t="s">
        <v>47</v>
      </c>
      <c r="R222" s="122" t="s">
        <v>47</v>
      </c>
      <c r="S222" s="123" t="s">
        <v>48</v>
      </c>
      <c r="T222" s="124" t="s">
        <v>47</v>
      </c>
      <c r="U222" s="125" t="s">
        <v>47</v>
      </c>
    </row>
    <row r="223" spans="2:21" ht="34.5" customHeight="1" x14ac:dyDescent="0.25">
      <c r="B223" s="48" t="str">
        <f t="shared" ref="B223:B231" si="20">K223</f>
        <v>--------</v>
      </c>
      <c r="C223" s="14" t="str">
        <f t="shared" ref="C223:C231" si="21">J223</f>
        <v>--------</v>
      </c>
      <c r="D223" s="2" t="str">
        <f t="shared" ref="D223:F231" si="22">P223</f>
        <v>-----</v>
      </c>
      <c r="E223" s="15" t="str">
        <f t="shared" si="22"/>
        <v>-----</v>
      </c>
      <c r="F223" s="15" t="str">
        <f t="shared" si="22"/>
        <v>-----</v>
      </c>
      <c r="G223" s="117" t="str">
        <f t="shared" ref="G223:G231" si="23">IF(U223&lt;$K$1,"19/03/2018",U223)</f>
        <v>-----</v>
      </c>
      <c r="H223" s="39"/>
      <c r="J223" s="118" t="s">
        <v>35</v>
      </c>
      <c r="K223" s="118" t="s">
        <v>35</v>
      </c>
      <c r="L223" s="119" t="s">
        <v>46</v>
      </c>
      <c r="M223" s="119" t="s">
        <v>46</v>
      </c>
      <c r="N223" s="120" t="s">
        <v>47</v>
      </c>
      <c r="O223" s="118" t="s">
        <v>35</v>
      </c>
      <c r="P223" s="121" t="s">
        <v>47</v>
      </c>
      <c r="Q223" s="121" t="s">
        <v>47</v>
      </c>
      <c r="R223" s="122" t="s">
        <v>47</v>
      </c>
      <c r="S223" s="123" t="s">
        <v>48</v>
      </c>
      <c r="T223" s="124" t="s">
        <v>47</v>
      </c>
      <c r="U223" s="125" t="s">
        <v>47</v>
      </c>
    </row>
    <row r="224" spans="2:21" ht="34.5" customHeight="1" x14ac:dyDescent="0.25">
      <c r="B224" s="48" t="str">
        <f t="shared" si="20"/>
        <v>--------</v>
      </c>
      <c r="C224" s="14" t="str">
        <f t="shared" si="21"/>
        <v>--------</v>
      </c>
      <c r="D224" s="2" t="str">
        <f t="shared" si="22"/>
        <v>-----</v>
      </c>
      <c r="E224" s="15" t="str">
        <f t="shared" si="22"/>
        <v>-----</v>
      </c>
      <c r="F224" s="15" t="str">
        <f t="shared" si="22"/>
        <v>-----</v>
      </c>
      <c r="G224" s="117" t="str">
        <f t="shared" si="23"/>
        <v>-----</v>
      </c>
      <c r="H224" s="39"/>
      <c r="J224" s="118" t="s">
        <v>35</v>
      </c>
      <c r="K224" s="118" t="s">
        <v>35</v>
      </c>
      <c r="L224" s="119" t="s">
        <v>46</v>
      </c>
      <c r="M224" s="119" t="s">
        <v>46</v>
      </c>
      <c r="N224" s="120" t="s">
        <v>47</v>
      </c>
      <c r="O224" s="118" t="s">
        <v>35</v>
      </c>
      <c r="P224" s="121" t="s">
        <v>47</v>
      </c>
      <c r="Q224" s="121" t="s">
        <v>47</v>
      </c>
      <c r="R224" s="122" t="s">
        <v>47</v>
      </c>
      <c r="S224" s="123" t="s">
        <v>48</v>
      </c>
      <c r="T224" s="124" t="s">
        <v>47</v>
      </c>
      <c r="U224" s="125" t="s">
        <v>47</v>
      </c>
    </row>
    <row r="225" spans="2:21" ht="34.5" customHeight="1" x14ac:dyDescent="0.25">
      <c r="B225" s="48" t="str">
        <f t="shared" si="20"/>
        <v>--------</v>
      </c>
      <c r="C225" s="14" t="str">
        <f t="shared" si="21"/>
        <v>--------</v>
      </c>
      <c r="D225" s="2" t="str">
        <f t="shared" si="22"/>
        <v>-----</v>
      </c>
      <c r="E225" s="15" t="str">
        <f t="shared" si="22"/>
        <v>-----</v>
      </c>
      <c r="F225" s="15" t="str">
        <f t="shared" si="22"/>
        <v>-----</v>
      </c>
      <c r="G225" s="117" t="str">
        <f t="shared" si="23"/>
        <v>-----</v>
      </c>
      <c r="H225" s="39"/>
      <c r="J225" s="118" t="s">
        <v>35</v>
      </c>
      <c r="K225" s="118" t="s">
        <v>35</v>
      </c>
      <c r="L225" s="119" t="s">
        <v>46</v>
      </c>
      <c r="M225" s="119" t="s">
        <v>46</v>
      </c>
      <c r="N225" s="120" t="s">
        <v>47</v>
      </c>
      <c r="O225" s="118" t="s">
        <v>35</v>
      </c>
      <c r="P225" s="121" t="s">
        <v>47</v>
      </c>
      <c r="Q225" s="121" t="s">
        <v>47</v>
      </c>
      <c r="R225" s="122" t="s">
        <v>47</v>
      </c>
      <c r="S225" s="123" t="s">
        <v>48</v>
      </c>
      <c r="T225" s="124" t="s">
        <v>47</v>
      </c>
      <c r="U225" s="125" t="s">
        <v>47</v>
      </c>
    </row>
    <row r="226" spans="2:21" ht="34.5" customHeight="1" x14ac:dyDescent="0.25">
      <c r="B226" s="48" t="str">
        <f t="shared" si="20"/>
        <v>--------</v>
      </c>
      <c r="C226" s="14" t="str">
        <f t="shared" si="21"/>
        <v>--------</v>
      </c>
      <c r="D226" s="2" t="str">
        <f t="shared" si="22"/>
        <v>-----</v>
      </c>
      <c r="E226" s="15" t="str">
        <f t="shared" si="22"/>
        <v>-----</v>
      </c>
      <c r="F226" s="15" t="str">
        <f t="shared" si="22"/>
        <v>-----</v>
      </c>
      <c r="G226" s="117" t="str">
        <f t="shared" si="23"/>
        <v>-----</v>
      </c>
      <c r="H226" s="39"/>
      <c r="J226" s="118" t="s">
        <v>35</v>
      </c>
      <c r="K226" s="118" t="s">
        <v>35</v>
      </c>
      <c r="L226" s="119" t="s">
        <v>46</v>
      </c>
      <c r="M226" s="119" t="s">
        <v>46</v>
      </c>
      <c r="N226" s="120" t="s">
        <v>47</v>
      </c>
      <c r="O226" s="118" t="s">
        <v>35</v>
      </c>
      <c r="P226" s="121" t="s">
        <v>47</v>
      </c>
      <c r="Q226" s="121" t="s">
        <v>47</v>
      </c>
      <c r="R226" s="122" t="s">
        <v>47</v>
      </c>
      <c r="S226" s="123" t="s">
        <v>48</v>
      </c>
      <c r="T226" s="124" t="s">
        <v>47</v>
      </c>
      <c r="U226" s="125" t="s">
        <v>47</v>
      </c>
    </row>
    <row r="227" spans="2:21" ht="34.5" customHeight="1" x14ac:dyDescent="0.25">
      <c r="B227" s="48" t="str">
        <f t="shared" si="20"/>
        <v>--------</v>
      </c>
      <c r="C227" s="14" t="str">
        <f t="shared" si="21"/>
        <v>--------</v>
      </c>
      <c r="D227" s="2" t="str">
        <f t="shared" si="22"/>
        <v>-----</v>
      </c>
      <c r="E227" s="15" t="str">
        <f t="shared" si="22"/>
        <v>-----</v>
      </c>
      <c r="F227" s="15" t="str">
        <f t="shared" si="22"/>
        <v>-----</v>
      </c>
      <c r="G227" s="117" t="str">
        <f t="shared" si="23"/>
        <v>-----</v>
      </c>
      <c r="H227" s="39"/>
      <c r="J227" s="118" t="s">
        <v>35</v>
      </c>
      <c r="K227" s="118" t="s">
        <v>35</v>
      </c>
      <c r="L227" s="119" t="s">
        <v>46</v>
      </c>
      <c r="M227" s="119" t="s">
        <v>46</v>
      </c>
      <c r="N227" s="120" t="s">
        <v>47</v>
      </c>
      <c r="O227" s="118" t="s">
        <v>35</v>
      </c>
      <c r="P227" s="121" t="s">
        <v>47</v>
      </c>
      <c r="Q227" s="121" t="s">
        <v>47</v>
      </c>
      <c r="R227" s="122" t="s">
        <v>47</v>
      </c>
      <c r="S227" s="123" t="s">
        <v>48</v>
      </c>
      <c r="T227" s="124" t="s">
        <v>47</v>
      </c>
      <c r="U227" s="125" t="s">
        <v>47</v>
      </c>
    </row>
    <row r="228" spans="2:21" ht="34.5" customHeight="1" x14ac:dyDescent="0.25">
      <c r="B228" s="48" t="str">
        <f t="shared" si="20"/>
        <v>--------</v>
      </c>
      <c r="C228" s="14" t="str">
        <f t="shared" si="21"/>
        <v>--------</v>
      </c>
      <c r="D228" s="2" t="str">
        <f t="shared" si="22"/>
        <v>-----</v>
      </c>
      <c r="E228" s="15" t="str">
        <f t="shared" si="22"/>
        <v>-----</v>
      </c>
      <c r="F228" s="15" t="str">
        <f t="shared" si="22"/>
        <v>-----</v>
      </c>
      <c r="G228" s="117" t="str">
        <f t="shared" si="23"/>
        <v>-----</v>
      </c>
      <c r="H228" s="39"/>
      <c r="J228" s="118" t="s">
        <v>35</v>
      </c>
      <c r="K228" s="118" t="s">
        <v>35</v>
      </c>
      <c r="L228" s="119" t="s">
        <v>46</v>
      </c>
      <c r="M228" s="119" t="s">
        <v>46</v>
      </c>
      <c r="N228" s="120" t="s">
        <v>47</v>
      </c>
      <c r="O228" s="118" t="s">
        <v>35</v>
      </c>
      <c r="P228" s="121" t="s">
        <v>47</v>
      </c>
      <c r="Q228" s="121" t="s">
        <v>47</v>
      </c>
      <c r="R228" s="122" t="s">
        <v>47</v>
      </c>
      <c r="S228" s="123" t="s">
        <v>48</v>
      </c>
      <c r="T228" s="124" t="s">
        <v>47</v>
      </c>
      <c r="U228" s="125" t="s">
        <v>47</v>
      </c>
    </row>
    <row r="229" spans="2:21" ht="34.5" customHeight="1" x14ac:dyDescent="0.25">
      <c r="B229" s="48" t="str">
        <f t="shared" si="20"/>
        <v>--------</v>
      </c>
      <c r="C229" s="14" t="str">
        <f t="shared" si="21"/>
        <v>--------</v>
      </c>
      <c r="D229" s="2" t="str">
        <f t="shared" si="22"/>
        <v>-----</v>
      </c>
      <c r="E229" s="15" t="str">
        <f t="shared" si="22"/>
        <v>-----</v>
      </c>
      <c r="F229" s="15" t="str">
        <f t="shared" si="22"/>
        <v>-----</v>
      </c>
      <c r="G229" s="117" t="str">
        <f t="shared" si="23"/>
        <v>-----</v>
      </c>
      <c r="H229" s="39"/>
      <c r="J229" s="118" t="s">
        <v>35</v>
      </c>
      <c r="K229" s="118" t="s">
        <v>35</v>
      </c>
      <c r="L229" s="119" t="s">
        <v>46</v>
      </c>
      <c r="M229" s="119" t="s">
        <v>46</v>
      </c>
      <c r="N229" s="120" t="s">
        <v>47</v>
      </c>
      <c r="O229" s="118" t="s">
        <v>35</v>
      </c>
      <c r="P229" s="121" t="s">
        <v>47</v>
      </c>
      <c r="Q229" s="121" t="s">
        <v>47</v>
      </c>
      <c r="R229" s="122" t="s">
        <v>47</v>
      </c>
      <c r="S229" s="123" t="s">
        <v>48</v>
      </c>
      <c r="T229" s="124" t="s">
        <v>47</v>
      </c>
      <c r="U229" s="125" t="s">
        <v>47</v>
      </c>
    </row>
    <row r="230" spans="2:21" ht="34.5" customHeight="1" x14ac:dyDescent="0.25">
      <c r="B230" s="48" t="str">
        <f t="shared" si="20"/>
        <v>--------</v>
      </c>
      <c r="C230" s="14" t="str">
        <f t="shared" si="21"/>
        <v>--------</v>
      </c>
      <c r="D230" s="2" t="str">
        <f t="shared" si="22"/>
        <v>-----</v>
      </c>
      <c r="E230" s="15" t="str">
        <f t="shared" si="22"/>
        <v>-----</v>
      </c>
      <c r="F230" s="15" t="str">
        <f t="shared" si="22"/>
        <v>-----</v>
      </c>
      <c r="G230" s="117" t="str">
        <f t="shared" si="23"/>
        <v>-----</v>
      </c>
      <c r="H230" s="39"/>
      <c r="J230" s="118" t="s">
        <v>35</v>
      </c>
      <c r="K230" s="118" t="s">
        <v>35</v>
      </c>
      <c r="L230" s="119" t="s">
        <v>46</v>
      </c>
      <c r="M230" s="119" t="s">
        <v>46</v>
      </c>
      <c r="N230" s="120" t="s">
        <v>47</v>
      </c>
      <c r="O230" s="118" t="s">
        <v>35</v>
      </c>
      <c r="P230" s="121" t="s">
        <v>47</v>
      </c>
      <c r="Q230" s="121" t="s">
        <v>47</v>
      </c>
      <c r="R230" s="122" t="s">
        <v>47</v>
      </c>
      <c r="S230" s="123" t="s">
        <v>48</v>
      </c>
      <c r="T230" s="124" t="s">
        <v>47</v>
      </c>
      <c r="U230" s="125" t="s">
        <v>47</v>
      </c>
    </row>
    <row r="231" spans="2:21" ht="34.5" customHeight="1" x14ac:dyDescent="0.25">
      <c r="B231" s="48" t="str">
        <f t="shared" si="20"/>
        <v>--------</v>
      </c>
      <c r="C231" s="14" t="str">
        <f t="shared" si="21"/>
        <v>--------</v>
      </c>
      <c r="D231" s="2" t="str">
        <f t="shared" si="22"/>
        <v>-----</v>
      </c>
      <c r="E231" s="15" t="str">
        <f t="shared" si="22"/>
        <v>-----</v>
      </c>
      <c r="F231" s="15" t="str">
        <f t="shared" si="22"/>
        <v>-----</v>
      </c>
      <c r="G231" s="117" t="str">
        <f t="shared" si="23"/>
        <v>-----</v>
      </c>
      <c r="H231" s="39"/>
      <c r="J231" s="118" t="s">
        <v>35</v>
      </c>
      <c r="K231" s="118" t="s">
        <v>35</v>
      </c>
      <c r="L231" s="119" t="s">
        <v>46</v>
      </c>
      <c r="M231" s="119" t="s">
        <v>46</v>
      </c>
      <c r="N231" s="120" t="s">
        <v>47</v>
      </c>
      <c r="O231" s="118" t="s">
        <v>35</v>
      </c>
      <c r="P231" s="121" t="s">
        <v>47</v>
      </c>
      <c r="Q231" s="121" t="s">
        <v>47</v>
      </c>
      <c r="R231" s="122" t="s">
        <v>47</v>
      </c>
      <c r="S231" s="123" t="s">
        <v>48</v>
      </c>
      <c r="T231" s="124" t="s">
        <v>47</v>
      </c>
      <c r="U231" s="125" t="s">
        <v>47</v>
      </c>
    </row>
    <row r="235" spans="2:21" ht="35.25" customHeight="1" x14ac:dyDescent="0.25">
      <c r="B235" s="188" t="s">
        <v>43</v>
      </c>
      <c r="C235" s="188"/>
      <c r="D235" s="188"/>
      <c r="E235" s="188"/>
      <c r="F235" s="188"/>
      <c r="G235" s="188"/>
      <c r="H235" s="188"/>
      <c r="J235" t="s">
        <v>44</v>
      </c>
      <c r="K235" s="114">
        <v>43325</v>
      </c>
    </row>
    <row r="237" spans="2:21" x14ac:dyDescent="0.25">
      <c r="B237" s="1" t="s">
        <v>14</v>
      </c>
    </row>
    <row r="238" spans="2:21" ht="8.25" customHeight="1" x14ac:dyDescent="0.25"/>
    <row r="239" spans="2:21" ht="21" x14ac:dyDescent="0.35">
      <c r="B239" s="189" t="s">
        <v>15</v>
      </c>
      <c r="C239" s="189"/>
      <c r="D239" s="115" t="str">
        <f>U261</f>
        <v>-----</v>
      </c>
      <c r="E239" s="45"/>
      <c r="F239" s="113" t="s">
        <v>16</v>
      </c>
      <c r="G239" s="116" t="str">
        <f>D239</f>
        <v>-----</v>
      </c>
      <c r="H239" s="42" t="s">
        <v>45</v>
      </c>
    </row>
    <row r="241" spans="2:8" x14ac:dyDescent="0.25">
      <c r="B241" t="s">
        <v>28</v>
      </c>
      <c r="C241" s="190" t="str">
        <f>S261</f>
        <v>------</v>
      </c>
      <c r="D241" s="190"/>
      <c r="E241" s="190"/>
      <c r="F241" s="190"/>
      <c r="G241" s="40" t="s">
        <v>29</v>
      </c>
      <c r="H241" s="44" t="s">
        <v>30</v>
      </c>
    </row>
    <row r="242" spans="2:8" x14ac:dyDescent="0.25">
      <c r="C242" s="45"/>
      <c r="D242" s="45"/>
      <c r="E242" s="45"/>
      <c r="F242" s="45"/>
      <c r="G242" s="40"/>
      <c r="H242" s="45"/>
    </row>
    <row r="243" spans="2:8" x14ac:dyDescent="0.25">
      <c r="B243" t="s">
        <v>31</v>
      </c>
      <c r="C243" s="47" t="str">
        <f>T261</f>
        <v>-----</v>
      </c>
      <c r="D243" s="41" t="s">
        <v>27</v>
      </c>
      <c r="E243" s="41"/>
      <c r="F243" s="44"/>
      <c r="G243" s="44"/>
      <c r="H243" s="44"/>
    </row>
    <row r="245" spans="2:8" x14ac:dyDescent="0.25">
      <c r="B245" t="s">
        <v>32</v>
      </c>
      <c r="C245" s="44"/>
      <c r="D245" s="44"/>
      <c r="E245" s="45"/>
      <c r="F245" s="40" t="s">
        <v>33</v>
      </c>
      <c r="G245" s="44"/>
      <c r="H245" s="44"/>
    </row>
    <row r="246" spans="2:8" x14ac:dyDescent="0.25">
      <c r="F246" s="40"/>
    </row>
    <row r="247" spans="2:8" x14ac:dyDescent="0.25">
      <c r="B247" s="112" t="s">
        <v>34</v>
      </c>
      <c r="C247" s="44"/>
      <c r="D247" s="40" t="s">
        <v>17</v>
      </c>
      <c r="E247" s="44"/>
      <c r="F247" s="44"/>
      <c r="G247" s="44"/>
      <c r="H247" s="44"/>
    </row>
    <row r="248" spans="2:8" x14ac:dyDescent="0.25">
      <c r="F248" s="40"/>
    </row>
    <row r="249" spans="2:8" x14ac:dyDescent="0.25">
      <c r="B249" t="s">
        <v>18</v>
      </c>
      <c r="D249" s="43" t="s">
        <v>19</v>
      </c>
      <c r="E249" s="43"/>
      <c r="F249" s="43" t="s">
        <v>20</v>
      </c>
      <c r="G249" t="s">
        <v>21</v>
      </c>
    </row>
    <row r="250" spans="2:8" x14ac:dyDescent="0.25">
      <c r="F250" s="40"/>
    </row>
    <row r="251" spans="2:8" x14ac:dyDescent="0.25">
      <c r="B251" s="191" t="s">
        <v>22</v>
      </c>
      <c r="C251" s="191"/>
      <c r="D251" s="191"/>
      <c r="E251" s="191"/>
      <c r="F251" s="191"/>
      <c r="G251" s="191"/>
      <c r="H251" s="191"/>
    </row>
    <row r="252" spans="2:8" x14ac:dyDescent="0.25">
      <c r="F252" s="40"/>
    </row>
    <row r="253" spans="2:8" ht="15.75" x14ac:dyDescent="0.25">
      <c r="B253" t="s">
        <v>23</v>
      </c>
      <c r="E253" s="192" t="str">
        <f>N261</f>
        <v>-----</v>
      </c>
      <c r="F253" s="192"/>
      <c r="G253" s="192"/>
      <c r="H253" s="192"/>
    </row>
    <row r="254" spans="2:8" x14ac:dyDescent="0.25">
      <c r="F254" s="113"/>
      <c r="G254" s="113"/>
      <c r="H254" s="113"/>
    </row>
    <row r="255" spans="2:8" ht="23.25" x14ac:dyDescent="0.25">
      <c r="B255" t="s">
        <v>25</v>
      </c>
      <c r="D255" s="46">
        <f>J260</f>
        <v>0</v>
      </c>
      <c r="E255" s="45"/>
      <c r="F255" s="113" t="s">
        <v>26</v>
      </c>
      <c r="G255" s="113"/>
      <c r="H255" s="113"/>
    </row>
    <row r="256" spans="2:8" x14ac:dyDescent="0.25">
      <c r="F256" s="40"/>
    </row>
    <row r="257" spans="2:21" x14ac:dyDescent="0.25">
      <c r="B257" t="s">
        <v>24</v>
      </c>
      <c r="F257" s="40"/>
    </row>
    <row r="258" spans="2:21" x14ac:dyDescent="0.25">
      <c r="F258" s="40"/>
      <c r="J258" s="49"/>
    </row>
    <row r="260" spans="2:21" ht="28.5" customHeight="1" x14ac:dyDescent="0.5">
      <c r="B260" s="39" t="s">
        <v>8</v>
      </c>
      <c r="C260" s="39" t="s">
        <v>9</v>
      </c>
      <c r="D260" s="39" t="s">
        <v>10</v>
      </c>
      <c r="E260" s="193" t="s">
        <v>11</v>
      </c>
      <c r="F260" s="194"/>
      <c r="G260" s="39" t="s">
        <v>12</v>
      </c>
      <c r="H260" s="39" t="s">
        <v>13</v>
      </c>
      <c r="J260" s="195">
        <f>SUM(O261:O270)</f>
        <v>0</v>
      </c>
      <c r="K260" s="195"/>
      <c r="L260" s="195"/>
      <c r="M260" s="195"/>
      <c r="N260" s="195"/>
      <c r="O260" s="195"/>
      <c r="P260" s="195"/>
      <c r="Q260" s="195"/>
      <c r="R260" s="195"/>
      <c r="S260" s="195"/>
    </row>
    <row r="261" spans="2:21" ht="34.5" customHeight="1" x14ac:dyDescent="0.25">
      <c r="B261" s="48" t="str">
        <f>K261</f>
        <v>--------</v>
      </c>
      <c r="C261" s="14" t="str">
        <f>J261</f>
        <v>--------</v>
      </c>
      <c r="D261" s="2" t="str">
        <f>P261</f>
        <v>-----</v>
      </c>
      <c r="E261" s="15" t="str">
        <f>Q261</f>
        <v>-----</v>
      </c>
      <c r="F261" s="15" t="str">
        <f>R261</f>
        <v>-----</v>
      </c>
      <c r="G261" s="117" t="str">
        <f>IF(U261&lt;$K$1,"13/08/2018",U261)</f>
        <v>-----</v>
      </c>
      <c r="H261" s="39"/>
      <c r="J261" s="118" t="s">
        <v>35</v>
      </c>
      <c r="K261" s="118" t="s">
        <v>35</v>
      </c>
      <c r="L261" s="119" t="s">
        <v>46</v>
      </c>
      <c r="M261" s="119" t="s">
        <v>46</v>
      </c>
      <c r="N261" s="120" t="s">
        <v>47</v>
      </c>
      <c r="O261" s="118" t="s">
        <v>35</v>
      </c>
      <c r="P261" s="121" t="s">
        <v>47</v>
      </c>
      <c r="Q261" s="121" t="s">
        <v>47</v>
      </c>
      <c r="R261" s="122" t="s">
        <v>47</v>
      </c>
      <c r="S261" s="123" t="s">
        <v>48</v>
      </c>
      <c r="T261" s="124" t="s">
        <v>47</v>
      </c>
      <c r="U261" s="125" t="s">
        <v>47</v>
      </c>
    </row>
    <row r="262" spans="2:21" ht="34.5" customHeight="1" x14ac:dyDescent="0.25">
      <c r="B262" s="48" t="str">
        <f t="shared" ref="B262:B270" si="24">K262</f>
        <v>--------</v>
      </c>
      <c r="C262" s="14" t="str">
        <f t="shared" ref="C262:C270" si="25">J262</f>
        <v>--------</v>
      </c>
      <c r="D262" s="2" t="str">
        <f t="shared" ref="D262:F270" si="26">P262</f>
        <v>-----</v>
      </c>
      <c r="E262" s="15" t="str">
        <f t="shared" si="26"/>
        <v>-----</v>
      </c>
      <c r="F262" s="15" t="str">
        <f t="shared" si="26"/>
        <v>-----</v>
      </c>
      <c r="G262" s="117" t="str">
        <f t="shared" ref="G262:G270" si="27">IF(U262&lt;$K$1,"19/03/2018",U262)</f>
        <v>-----</v>
      </c>
      <c r="H262" s="39"/>
      <c r="J262" s="118" t="s">
        <v>35</v>
      </c>
      <c r="K262" s="118" t="s">
        <v>35</v>
      </c>
      <c r="L262" s="119" t="s">
        <v>46</v>
      </c>
      <c r="M262" s="119" t="s">
        <v>46</v>
      </c>
      <c r="N262" s="120" t="s">
        <v>47</v>
      </c>
      <c r="O262" s="118" t="s">
        <v>35</v>
      </c>
      <c r="P262" s="121" t="s">
        <v>47</v>
      </c>
      <c r="Q262" s="121" t="s">
        <v>47</v>
      </c>
      <c r="R262" s="122" t="s">
        <v>47</v>
      </c>
      <c r="S262" s="123" t="s">
        <v>48</v>
      </c>
      <c r="T262" s="124" t="s">
        <v>47</v>
      </c>
      <c r="U262" s="125" t="s">
        <v>47</v>
      </c>
    </row>
    <row r="263" spans="2:21" ht="34.5" customHeight="1" x14ac:dyDescent="0.25">
      <c r="B263" s="48" t="str">
        <f t="shared" si="24"/>
        <v>--------</v>
      </c>
      <c r="C263" s="14" t="str">
        <f t="shared" si="25"/>
        <v>--------</v>
      </c>
      <c r="D263" s="2" t="str">
        <f t="shared" si="26"/>
        <v>-----</v>
      </c>
      <c r="E263" s="15" t="str">
        <f t="shared" si="26"/>
        <v>-----</v>
      </c>
      <c r="F263" s="15" t="str">
        <f t="shared" si="26"/>
        <v>-----</v>
      </c>
      <c r="G263" s="117" t="str">
        <f t="shared" si="27"/>
        <v>-----</v>
      </c>
      <c r="H263" s="39"/>
      <c r="J263" s="118" t="s">
        <v>35</v>
      </c>
      <c r="K263" s="118" t="s">
        <v>35</v>
      </c>
      <c r="L263" s="119" t="s">
        <v>46</v>
      </c>
      <c r="M263" s="119" t="s">
        <v>46</v>
      </c>
      <c r="N263" s="120" t="s">
        <v>47</v>
      </c>
      <c r="O263" s="118" t="s">
        <v>35</v>
      </c>
      <c r="P263" s="121" t="s">
        <v>47</v>
      </c>
      <c r="Q263" s="121" t="s">
        <v>47</v>
      </c>
      <c r="R263" s="122" t="s">
        <v>47</v>
      </c>
      <c r="S263" s="123" t="s">
        <v>48</v>
      </c>
      <c r="T263" s="124" t="s">
        <v>47</v>
      </c>
      <c r="U263" s="125" t="s">
        <v>47</v>
      </c>
    </row>
    <row r="264" spans="2:21" ht="34.5" customHeight="1" x14ac:dyDescent="0.25">
      <c r="B264" s="48" t="str">
        <f t="shared" si="24"/>
        <v>--------</v>
      </c>
      <c r="C264" s="14" t="str">
        <f t="shared" si="25"/>
        <v>--------</v>
      </c>
      <c r="D264" s="2" t="str">
        <f t="shared" si="26"/>
        <v>-----</v>
      </c>
      <c r="E264" s="15" t="str">
        <f t="shared" si="26"/>
        <v>-----</v>
      </c>
      <c r="F264" s="15" t="str">
        <f t="shared" si="26"/>
        <v>-----</v>
      </c>
      <c r="G264" s="117" t="str">
        <f t="shared" si="27"/>
        <v>-----</v>
      </c>
      <c r="H264" s="39"/>
      <c r="J264" s="118" t="s">
        <v>35</v>
      </c>
      <c r="K264" s="118" t="s">
        <v>35</v>
      </c>
      <c r="L264" s="119" t="s">
        <v>46</v>
      </c>
      <c r="M264" s="119" t="s">
        <v>46</v>
      </c>
      <c r="N264" s="120" t="s">
        <v>47</v>
      </c>
      <c r="O264" s="118" t="s">
        <v>35</v>
      </c>
      <c r="P264" s="121" t="s">
        <v>47</v>
      </c>
      <c r="Q264" s="121" t="s">
        <v>47</v>
      </c>
      <c r="R264" s="122" t="s">
        <v>47</v>
      </c>
      <c r="S264" s="123" t="s">
        <v>48</v>
      </c>
      <c r="T264" s="124" t="s">
        <v>47</v>
      </c>
      <c r="U264" s="125" t="s">
        <v>47</v>
      </c>
    </row>
    <row r="265" spans="2:21" ht="34.5" customHeight="1" x14ac:dyDescent="0.25">
      <c r="B265" s="48" t="str">
        <f t="shared" si="24"/>
        <v>--------</v>
      </c>
      <c r="C265" s="14" t="str">
        <f t="shared" si="25"/>
        <v>--------</v>
      </c>
      <c r="D265" s="2" t="str">
        <f t="shared" si="26"/>
        <v>-----</v>
      </c>
      <c r="E265" s="15" t="str">
        <f t="shared" si="26"/>
        <v>-----</v>
      </c>
      <c r="F265" s="15" t="str">
        <f t="shared" si="26"/>
        <v>-----</v>
      </c>
      <c r="G265" s="117" t="str">
        <f t="shared" si="27"/>
        <v>-----</v>
      </c>
      <c r="H265" s="39"/>
      <c r="J265" s="118" t="s">
        <v>35</v>
      </c>
      <c r="K265" s="118" t="s">
        <v>35</v>
      </c>
      <c r="L265" s="119" t="s">
        <v>46</v>
      </c>
      <c r="M265" s="119" t="s">
        <v>46</v>
      </c>
      <c r="N265" s="120" t="s">
        <v>47</v>
      </c>
      <c r="O265" s="118" t="s">
        <v>35</v>
      </c>
      <c r="P265" s="121" t="s">
        <v>47</v>
      </c>
      <c r="Q265" s="121" t="s">
        <v>47</v>
      </c>
      <c r="R265" s="122" t="s">
        <v>47</v>
      </c>
      <c r="S265" s="123" t="s">
        <v>48</v>
      </c>
      <c r="T265" s="124" t="s">
        <v>47</v>
      </c>
      <c r="U265" s="125" t="s">
        <v>47</v>
      </c>
    </row>
    <row r="266" spans="2:21" ht="34.5" customHeight="1" x14ac:dyDescent="0.25">
      <c r="B266" s="48" t="str">
        <f t="shared" si="24"/>
        <v>--------</v>
      </c>
      <c r="C266" s="14" t="str">
        <f t="shared" si="25"/>
        <v>--------</v>
      </c>
      <c r="D266" s="2" t="str">
        <f t="shared" si="26"/>
        <v>-----</v>
      </c>
      <c r="E266" s="15" t="str">
        <f t="shared" si="26"/>
        <v>-----</v>
      </c>
      <c r="F266" s="15" t="str">
        <f t="shared" si="26"/>
        <v>-----</v>
      </c>
      <c r="G266" s="117" t="str">
        <f t="shared" si="27"/>
        <v>-----</v>
      </c>
      <c r="H266" s="39"/>
      <c r="J266" s="118" t="s">
        <v>35</v>
      </c>
      <c r="K266" s="118" t="s">
        <v>35</v>
      </c>
      <c r="L266" s="119" t="s">
        <v>46</v>
      </c>
      <c r="M266" s="119" t="s">
        <v>46</v>
      </c>
      <c r="N266" s="120" t="s">
        <v>47</v>
      </c>
      <c r="O266" s="118" t="s">
        <v>35</v>
      </c>
      <c r="P266" s="121" t="s">
        <v>47</v>
      </c>
      <c r="Q266" s="121" t="s">
        <v>47</v>
      </c>
      <c r="R266" s="122" t="s">
        <v>47</v>
      </c>
      <c r="S266" s="123" t="s">
        <v>48</v>
      </c>
      <c r="T266" s="124" t="s">
        <v>47</v>
      </c>
      <c r="U266" s="125" t="s">
        <v>47</v>
      </c>
    </row>
    <row r="267" spans="2:21" ht="34.5" customHeight="1" x14ac:dyDescent="0.25">
      <c r="B267" s="48" t="str">
        <f t="shared" si="24"/>
        <v>--------</v>
      </c>
      <c r="C267" s="14" t="str">
        <f t="shared" si="25"/>
        <v>--------</v>
      </c>
      <c r="D267" s="2" t="str">
        <f t="shared" si="26"/>
        <v>-----</v>
      </c>
      <c r="E267" s="15" t="str">
        <f t="shared" si="26"/>
        <v>-----</v>
      </c>
      <c r="F267" s="15" t="str">
        <f t="shared" si="26"/>
        <v>-----</v>
      </c>
      <c r="G267" s="117" t="str">
        <f t="shared" si="27"/>
        <v>-----</v>
      </c>
      <c r="H267" s="39"/>
      <c r="J267" s="118" t="s">
        <v>35</v>
      </c>
      <c r="K267" s="118" t="s">
        <v>35</v>
      </c>
      <c r="L267" s="119" t="s">
        <v>46</v>
      </c>
      <c r="M267" s="119" t="s">
        <v>46</v>
      </c>
      <c r="N267" s="120" t="s">
        <v>47</v>
      </c>
      <c r="O267" s="118" t="s">
        <v>35</v>
      </c>
      <c r="P267" s="121" t="s">
        <v>47</v>
      </c>
      <c r="Q267" s="121" t="s">
        <v>47</v>
      </c>
      <c r="R267" s="122" t="s">
        <v>47</v>
      </c>
      <c r="S267" s="123" t="s">
        <v>48</v>
      </c>
      <c r="T267" s="124" t="s">
        <v>47</v>
      </c>
      <c r="U267" s="125" t="s">
        <v>47</v>
      </c>
    </row>
    <row r="268" spans="2:21" ht="34.5" customHeight="1" x14ac:dyDescent="0.25">
      <c r="B268" s="48" t="str">
        <f t="shared" si="24"/>
        <v>--------</v>
      </c>
      <c r="C268" s="14" t="str">
        <f t="shared" si="25"/>
        <v>--------</v>
      </c>
      <c r="D268" s="2" t="str">
        <f t="shared" si="26"/>
        <v>-----</v>
      </c>
      <c r="E268" s="15" t="str">
        <f t="shared" si="26"/>
        <v>-----</v>
      </c>
      <c r="F268" s="15" t="str">
        <f t="shared" si="26"/>
        <v>-----</v>
      </c>
      <c r="G268" s="117" t="str">
        <f t="shared" si="27"/>
        <v>-----</v>
      </c>
      <c r="H268" s="39"/>
      <c r="J268" s="118" t="s">
        <v>35</v>
      </c>
      <c r="K268" s="118" t="s">
        <v>35</v>
      </c>
      <c r="L268" s="119" t="s">
        <v>46</v>
      </c>
      <c r="M268" s="119" t="s">
        <v>46</v>
      </c>
      <c r="N268" s="120" t="s">
        <v>47</v>
      </c>
      <c r="O268" s="118" t="s">
        <v>35</v>
      </c>
      <c r="P268" s="121" t="s">
        <v>47</v>
      </c>
      <c r="Q268" s="121" t="s">
        <v>47</v>
      </c>
      <c r="R268" s="122" t="s">
        <v>47</v>
      </c>
      <c r="S268" s="123" t="s">
        <v>48</v>
      </c>
      <c r="T268" s="124" t="s">
        <v>47</v>
      </c>
      <c r="U268" s="125" t="s">
        <v>47</v>
      </c>
    </row>
    <row r="269" spans="2:21" ht="34.5" customHeight="1" x14ac:dyDescent="0.25">
      <c r="B269" s="48" t="str">
        <f t="shared" si="24"/>
        <v>--------</v>
      </c>
      <c r="C269" s="14" t="str">
        <f t="shared" si="25"/>
        <v>--------</v>
      </c>
      <c r="D269" s="2" t="str">
        <f t="shared" si="26"/>
        <v>-----</v>
      </c>
      <c r="E269" s="15" t="str">
        <f t="shared" si="26"/>
        <v>-----</v>
      </c>
      <c r="F269" s="15" t="str">
        <f t="shared" si="26"/>
        <v>-----</v>
      </c>
      <c r="G269" s="117" t="str">
        <f t="shared" si="27"/>
        <v>-----</v>
      </c>
      <c r="H269" s="39"/>
      <c r="J269" s="118" t="s">
        <v>35</v>
      </c>
      <c r="K269" s="118" t="s">
        <v>35</v>
      </c>
      <c r="L269" s="119" t="s">
        <v>46</v>
      </c>
      <c r="M269" s="119" t="s">
        <v>46</v>
      </c>
      <c r="N269" s="120" t="s">
        <v>47</v>
      </c>
      <c r="O269" s="118" t="s">
        <v>35</v>
      </c>
      <c r="P269" s="121" t="s">
        <v>47</v>
      </c>
      <c r="Q269" s="121" t="s">
        <v>47</v>
      </c>
      <c r="R269" s="122" t="s">
        <v>47</v>
      </c>
      <c r="S269" s="123" t="s">
        <v>48</v>
      </c>
      <c r="T269" s="124" t="s">
        <v>47</v>
      </c>
      <c r="U269" s="125" t="s">
        <v>47</v>
      </c>
    </row>
    <row r="270" spans="2:21" ht="34.5" customHeight="1" x14ac:dyDescent="0.25">
      <c r="B270" s="48" t="str">
        <f t="shared" si="24"/>
        <v>--------</v>
      </c>
      <c r="C270" s="14" t="str">
        <f t="shared" si="25"/>
        <v>--------</v>
      </c>
      <c r="D270" s="2" t="str">
        <f t="shared" si="26"/>
        <v>-----</v>
      </c>
      <c r="E270" s="15" t="str">
        <f t="shared" si="26"/>
        <v>-----</v>
      </c>
      <c r="F270" s="15" t="str">
        <f t="shared" si="26"/>
        <v>-----</v>
      </c>
      <c r="G270" s="117" t="str">
        <f t="shared" si="27"/>
        <v>-----</v>
      </c>
      <c r="H270" s="39"/>
      <c r="J270" s="118" t="s">
        <v>35</v>
      </c>
      <c r="K270" s="118" t="s">
        <v>35</v>
      </c>
      <c r="L270" s="119" t="s">
        <v>46</v>
      </c>
      <c r="M270" s="119" t="s">
        <v>46</v>
      </c>
      <c r="N270" s="120" t="s">
        <v>47</v>
      </c>
      <c r="O270" s="118" t="s">
        <v>35</v>
      </c>
      <c r="P270" s="121" t="s">
        <v>47</v>
      </c>
      <c r="Q270" s="121" t="s">
        <v>47</v>
      </c>
      <c r="R270" s="122" t="s">
        <v>47</v>
      </c>
      <c r="S270" s="123" t="s">
        <v>48</v>
      </c>
      <c r="T270" s="124" t="s">
        <v>47</v>
      </c>
      <c r="U270" s="125" t="s">
        <v>47</v>
      </c>
    </row>
    <row r="274" spans="2:11" ht="35.25" customHeight="1" x14ac:dyDescent="0.25">
      <c r="B274" s="188" t="s">
        <v>43</v>
      </c>
      <c r="C274" s="188"/>
      <c r="D274" s="188"/>
      <c r="E274" s="188"/>
      <c r="F274" s="188"/>
      <c r="G274" s="188"/>
      <c r="H274" s="188"/>
      <c r="J274" t="s">
        <v>44</v>
      </c>
      <c r="K274" s="114">
        <v>43325</v>
      </c>
    </row>
    <row r="276" spans="2:11" x14ac:dyDescent="0.25">
      <c r="B276" s="1" t="s">
        <v>14</v>
      </c>
    </row>
    <row r="277" spans="2:11" ht="8.25" customHeight="1" x14ac:dyDescent="0.25"/>
    <row r="278" spans="2:11" ht="21" x14ac:dyDescent="0.35">
      <c r="B278" s="189" t="s">
        <v>15</v>
      </c>
      <c r="C278" s="189"/>
      <c r="D278" s="115" t="str">
        <f>U300</f>
        <v>-----</v>
      </c>
      <c r="E278" s="45"/>
      <c r="F278" s="113" t="s">
        <v>16</v>
      </c>
      <c r="G278" s="116" t="str">
        <f>D278</f>
        <v>-----</v>
      </c>
      <c r="H278" s="42" t="s">
        <v>45</v>
      </c>
    </row>
    <row r="280" spans="2:11" x14ac:dyDescent="0.25">
      <c r="B280" t="s">
        <v>28</v>
      </c>
      <c r="C280" s="190" t="str">
        <f>S300</f>
        <v>------</v>
      </c>
      <c r="D280" s="190"/>
      <c r="E280" s="190"/>
      <c r="F280" s="190"/>
      <c r="G280" s="40" t="s">
        <v>29</v>
      </c>
      <c r="H280" s="44" t="s">
        <v>30</v>
      </c>
    </row>
    <row r="281" spans="2:11" x14ac:dyDescent="0.25">
      <c r="C281" s="45"/>
      <c r="D281" s="45"/>
      <c r="E281" s="45"/>
      <c r="F281" s="45"/>
      <c r="G281" s="40"/>
      <c r="H281" s="45"/>
    </row>
    <row r="282" spans="2:11" x14ac:dyDescent="0.25">
      <c r="B282" t="s">
        <v>31</v>
      </c>
      <c r="C282" s="47" t="str">
        <f>T300</f>
        <v>-----</v>
      </c>
      <c r="D282" s="41" t="s">
        <v>27</v>
      </c>
      <c r="E282" s="41"/>
      <c r="F282" s="44"/>
      <c r="G282" s="44"/>
      <c r="H282" s="44"/>
    </row>
    <row r="284" spans="2:11" x14ac:dyDescent="0.25">
      <c r="B284" t="s">
        <v>32</v>
      </c>
      <c r="C284" s="44"/>
      <c r="D284" s="44"/>
      <c r="E284" s="45"/>
      <c r="F284" s="40" t="s">
        <v>33</v>
      </c>
      <c r="G284" s="44"/>
      <c r="H284" s="44"/>
    </row>
    <row r="285" spans="2:11" x14ac:dyDescent="0.25">
      <c r="F285" s="40"/>
    </row>
    <row r="286" spans="2:11" x14ac:dyDescent="0.25">
      <c r="B286" s="112" t="s">
        <v>34</v>
      </c>
      <c r="C286" s="44"/>
      <c r="D286" s="40" t="s">
        <v>17</v>
      </c>
      <c r="E286" s="44"/>
      <c r="F286" s="44"/>
      <c r="G286" s="44"/>
      <c r="H286" s="44"/>
    </row>
    <row r="287" spans="2:11" x14ac:dyDescent="0.25">
      <c r="F287" s="40"/>
    </row>
    <row r="288" spans="2:11" x14ac:dyDescent="0.25">
      <c r="B288" t="s">
        <v>18</v>
      </c>
      <c r="D288" s="43" t="s">
        <v>19</v>
      </c>
      <c r="E288" s="43"/>
      <c r="F288" s="43" t="s">
        <v>20</v>
      </c>
      <c r="G288" t="s">
        <v>21</v>
      </c>
    </row>
    <row r="289" spans="2:21" x14ac:dyDescent="0.25">
      <c r="F289" s="40"/>
    </row>
    <row r="290" spans="2:21" x14ac:dyDescent="0.25">
      <c r="B290" s="191" t="s">
        <v>22</v>
      </c>
      <c r="C290" s="191"/>
      <c r="D290" s="191"/>
      <c r="E290" s="191"/>
      <c r="F290" s="191"/>
      <c r="G290" s="191"/>
      <c r="H290" s="191"/>
    </row>
    <row r="291" spans="2:21" x14ac:dyDescent="0.25">
      <c r="F291" s="40"/>
    </row>
    <row r="292" spans="2:21" ht="15.75" x14ac:dyDescent="0.25">
      <c r="B292" t="s">
        <v>23</v>
      </c>
      <c r="E292" s="192" t="str">
        <f>N300</f>
        <v>-----</v>
      </c>
      <c r="F292" s="192"/>
      <c r="G292" s="192"/>
      <c r="H292" s="192"/>
    </row>
    <row r="293" spans="2:21" x14ac:dyDescent="0.25">
      <c r="F293" s="113"/>
      <c r="G293" s="113"/>
      <c r="H293" s="113"/>
    </row>
    <row r="294" spans="2:21" ht="23.25" x14ac:dyDescent="0.25">
      <c r="B294" t="s">
        <v>25</v>
      </c>
      <c r="D294" s="46">
        <f>J299</f>
        <v>0</v>
      </c>
      <c r="E294" s="45"/>
      <c r="F294" s="113" t="s">
        <v>26</v>
      </c>
      <c r="G294" s="113"/>
      <c r="H294" s="113"/>
    </row>
    <row r="295" spans="2:21" x14ac:dyDescent="0.25">
      <c r="F295" s="40"/>
    </row>
    <row r="296" spans="2:21" x14ac:dyDescent="0.25">
      <c r="B296" t="s">
        <v>24</v>
      </c>
      <c r="F296" s="40"/>
    </row>
    <row r="297" spans="2:21" x14ac:dyDescent="0.25">
      <c r="F297" s="40"/>
      <c r="J297" s="49"/>
    </row>
    <row r="299" spans="2:21" ht="28.5" customHeight="1" x14ac:dyDescent="0.5">
      <c r="B299" s="39" t="s">
        <v>8</v>
      </c>
      <c r="C299" s="39" t="s">
        <v>9</v>
      </c>
      <c r="D299" s="39" t="s">
        <v>10</v>
      </c>
      <c r="E299" s="193" t="s">
        <v>11</v>
      </c>
      <c r="F299" s="194"/>
      <c r="G299" s="39" t="s">
        <v>12</v>
      </c>
      <c r="H299" s="39" t="s">
        <v>13</v>
      </c>
      <c r="J299" s="195">
        <f>SUM(O300:O309)</f>
        <v>0</v>
      </c>
      <c r="K299" s="195"/>
      <c r="L299" s="195"/>
      <c r="M299" s="195"/>
      <c r="N299" s="195"/>
      <c r="O299" s="195"/>
      <c r="P299" s="195"/>
      <c r="Q299" s="195"/>
      <c r="R299" s="195"/>
      <c r="S299" s="195"/>
    </row>
    <row r="300" spans="2:21" ht="34.5" customHeight="1" x14ac:dyDescent="0.25">
      <c r="B300" s="48" t="str">
        <f>K300</f>
        <v>--------</v>
      </c>
      <c r="C300" s="14" t="str">
        <f>J300</f>
        <v>--------</v>
      </c>
      <c r="D300" s="2" t="str">
        <f>P300</f>
        <v>-----</v>
      </c>
      <c r="E300" s="15" t="str">
        <f>Q300</f>
        <v>-----</v>
      </c>
      <c r="F300" s="15" t="str">
        <f>R300</f>
        <v>-----</v>
      </c>
      <c r="G300" s="117" t="str">
        <f>IF(U300&lt;$K$1,"13/08/2018",U300)</f>
        <v>-----</v>
      </c>
      <c r="H300" s="39"/>
      <c r="J300" s="118" t="s">
        <v>35</v>
      </c>
      <c r="K300" s="118" t="s">
        <v>35</v>
      </c>
      <c r="L300" s="119" t="s">
        <v>46</v>
      </c>
      <c r="M300" s="119" t="s">
        <v>46</v>
      </c>
      <c r="N300" s="120" t="s">
        <v>47</v>
      </c>
      <c r="O300" s="118" t="s">
        <v>35</v>
      </c>
      <c r="P300" s="121" t="s">
        <v>47</v>
      </c>
      <c r="Q300" s="121" t="s">
        <v>47</v>
      </c>
      <c r="R300" s="122" t="s">
        <v>47</v>
      </c>
      <c r="S300" s="123" t="s">
        <v>48</v>
      </c>
      <c r="T300" s="124" t="s">
        <v>47</v>
      </c>
      <c r="U300" s="125" t="s">
        <v>47</v>
      </c>
    </row>
    <row r="301" spans="2:21" ht="34.5" customHeight="1" x14ac:dyDescent="0.25">
      <c r="B301" s="48" t="str">
        <f t="shared" ref="B301:B309" si="28">K301</f>
        <v>--------</v>
      </c>
      <c r="C301" s="14" t="str">
        <f t="shared" ref="C301:C309" si="29">J301</f>
        <v>--------</v>
      </c>
      <c r="D301" s="2" t="str">
        <f t="shared" ref="D301:F309" si="30">P301</f>
        <v>-----</v>
      </c>
      <c r="E301" s="15" t="str">
        <f t="shared" si="30"/>
        <v>-----</v>
      </c>
      <c r="F301" s="15" t="str">
        <f t="shared" si="30"/>
        <v>-----</v>
      </c>
      <c r="G301" s="117" t="str">
        <f t="shared" ref="G301:G309" si="31">IF(U301&lt;$K$1,"19/03/2018",U301)</f>
        <v>-----</v>
      </c>
      <c r="H301" s="39"/>
      <c r="J301" s="118" t="s">
        <v>35</v>
      </c>
      <c r="K301" s="118" t="s">
        <v>35</v>
      </c>
      <c r="L301" s="119" t="s">
        <v>46</v>
      </c>
      <c r="M301" s="119" t="s">
        <v>46</v>
      </c>
      <c r="N301" s="120" t="s">
        <v>47</v>
      </c>
      <c r="O301" s="118" t="s">
        <v>35</v>
      </c>
      <c r="P301" s="121" t="s">
        <v>47</v>
      </c>
      <c r="Q301" s="121" t="s">
        <v>47</v>
      </c>
      <c r="R301" s="122" t="s">
        <v>47</v>
      </c>
      <c r="S301" s="123" t="s">
        <v>48</v>
      </c>
      <c r="T301" s="124" t="s">
        <v>47</v>
      </c>
      <c r="U301" s="125" t="s">
        <v>47</v>
      </c>
    </row>
    <row r="302" spans="2:21" ht="34.5" customHeight="1" x14ac:dyDescent="0.25">
      <c r="B302" s="48" t="str">
        <f t="shared" si="28"/>
        <v>--------</v>
      </c>
      <c r="C302" s="14" t="str">
        <f t="shared" si="29"/>
        <v>--------</v>
      </c>
      <c r="D302" s="2" t="str">
        <f t="shared" si="30"/>
        <v>-----</v>
      </c>
      <c r="E302" s="15" t="str">
        <f t="shared" si="30"/>
        <v>-----</v>
      </c>
      <c r="F302" s="15" t="str">
        <f t="shared" si="30"/>
        <v>-----</v>
      </c>
      <c r="G302" s="117" t="str">
        <f t="shared" si="31"/>
        <v>-----</v>
      </c>
      <c r="H302" s="39"/>
      <c r="J302" s="118" t="s">
        <v>35</v>
      </c>
      <c r="K302" s="118" t="s">
        <v>35</v>
      </c>
      <c r="L302" s="119" t="s">
        <v>46</v>
      </c>
      <c r="M302" s="119" t="s">
        <v>46</v>
      </c>
      <c r="N302" s="120" t="s">
        <v>47</v>
      </c>
      <c r="O302" s="118" t="s">
        <v>35</v>
      </c>
      <c r="P302" s="121" t="s">
        <v>47</v>
      </c>
      <c r="Q302" s="121" t="s">
        <v>47</v>
      </c>
      <c r="R302" s="122" t="s">
        <v>47</v>
      </c>
      <c r="S302" s="123" t="s">
        <v>48</v>
      </c>
      <c r="T302" s="124" t="s">
        <v>47</v>
      </c>
      <c r="U302" s="125" t="s">
        <v>47</v>
      </c>
    </row>
    <row r="303" spans="2:21" ht="34.5" customHeight="1" x14ac:dyDescent="0.25">
      <c r="B303" s="48" t="str">
        <f t="shared" si="28"/>
        <v>--------</v>
      </c>
      <c r="C303" s="14" t="str">
        <f t="shared" si="29"/>
        <v>--------</v>
      </c>
      <c r="D303" s="2" t="str">
        <f t="shared" si="30"/>
        <v>-----</v>
      </c>
      <c r="E303" s="15" t="str">
        <f t="shared" si="30"/>
        <v>-----</v>
      </c>
      <c r="F303" s="15" t="str">
        <f t="shared" si="30"/>
        <v>-----</v>
      </c>
      <c r="G303" s="117" t="str">
        <f t="shared" si="31"/>
        <v>-----</v>
      </c>
      <c r="H303" s="39"/>
      <c r="J303" s="118" t="s">
        <v>35</v>
      </c>
      <c r="K303" s="118" t="s">
        <v>35</v>
      </c>
      <c r="L303" s="119" t="s">
        <v>46</v>
      </c>
      <c r="M303" s="119" t="s">
        <v>46</v>
      </c>
      <c r="N303" s="120" t="s">
        <v>47</v>
      </c>
      <c r="O303" s="118" t="s">
        <v>35</v>
      </c>
      <c r="P303" s="121" t="s">
        <v>47</v>
      </c>
      <c r="Q303" s="121" t="s">
        <v>47</v>
      </c>
      <c r="R303" s="122" t="s">
        <v>47</v>
      </c>
      <c r="S303" s="123" t="s">
        <v>48</v>
      </c>
      <c r="T303" s="124" t="s">
        <v>47</v>
      </c>
      <c r="U303" s="125" t="s">
        <v>47</v>
      </c>
    </row>
    <row r="304" spans="2:21" ht="34.5" customHeight="1" x14ac:dyDescent="0.25">
      <c r="B304" s="48" t="str">
        <f t="shared" si="28"/>
        <v>--------</v>
      </c>
      <c r="C304" s="14" t="str">
        <f t="shared" si="29"/>
        <v>--------</v>
      </c>
      <c r="D304" s="2" t="str">
        <f t="shared" si="30"/>
        <v>-----</v>
      </c>
      <c r="E304" s="15" t="str">
        <f t="shared" si="30"/>
        <v>-----</v>
      </c>
      <c r="F304" s="15" t="str">
        <f t="shared" si="30"/>
        <v>-----</v>
      </c>
      <c r="G304" s="117" t="str">
        <f t="shared" si="31"/>
        <v>-----</v>
      </c>
      <c r="H304" s="39"/>
      <c r="J304" s="118" t="s">
        <v>35</v>
      </c>
      <c r="K304" s="118" t="s">
        <v>35</v>
      </c>
      <c r="L304" s="119" t="s">
        <v>46</v>
      </c>
      <c r="M304" s="119" t="s">
        <v>46</v>
      </c>
      <c r="N304" s="120" t="s">
        <v>47</v>
      </c>
      <c r="O304" s="118" t="s">
        <v>35</v>
      </c>
      <c r="P304" s="121" t="s">
        <v>47</v>
      </c>
      <c r="Q304" s="121" t="s">
        <v>47</v>
      </c>
      <c r="R304" s="122" t="s">
        <v>47</v>
      </c>
      <c r="S304" s="123" t="s">
        <v>48</v>
      </c>
      <c r="T304" s="124" t="s">
        <v>47</v>
      </c>
      <c r="U304" s="125" t="s">
        <v>47</v>
      </c>
    </row>
    <row r="305" spans="2:21" ht="34.5" customHeight="1" x14ac:dyDescent="0.25">
      <c r="B305" s="48" t="str">
        <f t="shared" si="28"/>
        <v>--------</v>
      </c>
      <c r="C305" s="14" t="str">
        <f t="shared" si="29"/>
        <v>--------</v>
      </c>
      <c r="D305" s="2" t="str">
        <f t="shared" si="30"/>
        <v>-----</v>
      </c>
      <c r="E305" s="15" t="str">
        <f t="shared" si="30"/>
        <v>-----</v>
      </c>
      <c r="F305" s="15" t="str">
        <f t="shared" si="30"/>
        <v>-----</v>
      </c>
      <c r="G305" s="117" t="str">
        <f t="shared" si="31"/>
        <v>-----</v>
      </c>
      <c r="H305" s="39"/>
      <c r="J305" s="118" t="s">
        <v>35</v>
      </c>
      <c r="K305" s="118" t="s">
        <v>35</v>
      </c>
      <c r="L305" s="119" t="s">
        <v>46</v>
      </c>
      <c r="M305" s="119" t="s">
        <v>46</v>
      </c>
      <c r="N305" s="120" t="s">
        <v>47</v>
      </c>
      <c r="O305" s="118" t="s">
        <v>35</v>
      </c>
      <c r="P305" s="121" t="s">
        <v>47</v>
      </c>
      <c r="Q305" s="121" t="s">
        <v>47</v>
      </c>
      <c r="R305" s="122" t="s">
        <v>47</v>
      </c>
      <c r="S305" s="123" t="s">
        <v>48</v>
      </c>
      <c r="T305" s="124" t="s">
        <v>47</v>
      </c>
      <c r="U305" s="125" t="s">
        <v>47</v>
      </c>
    </row>
    <row r="306" spans="2:21" ht="34.5" customHeight="1" x14ac:dyDescent="0.25">
      <c r="B306" s="48" t="str">
        <f t="shared" si="28"/>
        <v>--------</v>
      </c>
      <c r="C306" s="14" t="str">
        <f t="shared" si="29"/>
        <v>--------</v>
      </c>
      <c r="D306" s="2" t="str">
        <f t="shared" si="30"/>
        <v>-----</v>
      </c>
      <c r="E306" s="15" t="str">
        <f t="shared" si="30"/>
        <v>-----</v>
      </c>
      <c r="F306" s="15" t="str">
        <f t="shared" si="30"/>
        <v>-----</v>
      </c>
      <c r="G306" s="117" t="str">
        <f t="shared" si="31"/>
        <v>-----</v>
      </c>
      <c r="H306" s="39"/>
      <c r="J306" s="118" t="s">
        <v>35</v>
      </c>
      <c r="K306" s="118" t="s">
        <v>35</v>
      </c>
      <c r="L306" s="119" t="s">
        <v>46</v>
      </c>
      <c r="M306" s="119" t="s">
        <v>46</v>
      </c>
      <c r="N306" s="120" t="s">
        <v>47</v>
      </c>
      <c r="O306" s="118" t="s">
        <v>35</v>
      </c>
      <c r="P306" s="121" t="s">
        <v>47</v>
      </c>
      <c r="Q306" s="121" t="s">
        <v>47</v>
      </c>
      <c r="R306" s="122" t="s">
        <v>47</v>
      </c>
      <c r="S306" s="123" t="s">
        <v>48</v>
      </c>
      <c r="T306" s="124" t="s">
        <v>47</v>
      </c>
      <c r="U306" s="125" t="s">
        <v>47</v>
      </c>
    </row>
    <row r="307" spans="2:21" ht="34.5" customHeight="1" x14ac:dyDescent="0.25">
      <c r="B307" s="48" t="str">
        <f t="shared" si="28"/>
        <v>--------</v>
      </c>
      <c r="C307" s="14" t="str">
        <f t="shared" si="29"/>
        <v>--------</v>
      </c>
      <c r="D307" s="2" t="str">
        <f t="shared" si="30"/>
        <v>-----</v>
      </c>
      <c r="E307" s="15" t="str">
        <f t="shared" si="30"/>
        <v>-----</v>
      </c>
      <c r="F307" s="15" t="str">
        <f t="shared" si="30"/>
        <v>-----</v>
      </c>
      <c r="G307" s="117" t="str">
        <f t="shared" si="31"/>
        <v>-----</v>
      </c>
      <c r="H307" s="39"/>
      <c r="J307" s="118" t="s">
        <v>35</v>
      </c>
      <c r="K307" s="118" t="s">
        <v>35</v>
      </c>
      <c r="L307" s="119" t="s">
        <v>46</v>
      </c>
      <c r="M307" s="119" t="s">
        <v>46</v>
      </c>
      <c r="N307" s="120" t="s">
        <v>47</v>
      </c>
      <c r="O307" s="118" t="s">
        <v>35</v>
      </c>
      <c r="P307" s="121" t="s">
        <v>47</v>
      </c>
      <c r="Q307" s="121" t="s">
        <v>47</v>
      </c>
      <c r="R307" s="122" t="s">
        <v>47</v>
      </c>
      <c r="S307" s="123" t="s">
        <v>48</v>
      </c>
      <c r="T307" s="124" t="s">
        <v>47</v>
      </c>
      <c r="U307" s="125" t="s">
        <v>47</v>
      </c>
    </row>
    <row r="308" spans="2:21" ht="34.5" customHeight="1" x14ac:dyDescent="0.25">
      <c r="B308" s="48" t="str">
        <f t="shared" si="28"/>
        <v>--------</v>
      </c>
      <c r="C308" s="14" t="str">
        <f t="shared" si="29"/>
        <v>--------</v>
      </c>
      <c r="D308" s="2" t="str">
        <f t="shared" si="30"/>
        <v>-----</v>
      </c>
      <c r="E308" s="15" t="str">
        <f t="shared" si="30"/>
        <v>-----</v>
      </c>
      <c r="F308" s="15" t="str">
        <f t="shared" si="30"/>
        <v>-----</v>
      </c>
      <c r="G308" s="117" t="str">
        <f t="shared" si="31"/>
        <v>-----</v>
      </c>
      <c r="H308" s="39"/>
      <c r="J308" s="118" t="s">
        <v>35</v>
      </c>
      <c r="K308" s="118" t="s">
        <v>35</v>
      </c>
      <c r="L308" s="119" t="s">
        <v>46</v>
      </c>
      <c r="M308" s="119" t="s">
        <v>46</v>
      </c>
      <c r="N308" s="120" t="s">
        <v>47</v>
      </c>
      <c r="O308" s="118" t="s">
        <v>35</v>
      </c>
      <c r="P308" s="121" t="s">
        <v>47</v>
      </c>
      <c r="Q308" s="121" t="s">
        <v>47</v>
      </c>
      <c r="R308" s="122" t="s">
        <v>47</v>
      </c>
      <c r="S308" s="123" t="s">
        <v>48</v>
      </c>
      <c r="T308" s="124" t="s">
        <v>47</v>
      </c>
      <c r="U308" s="125" t="s">
        <v>47</v>
      </c>
    </row>
    <row r="309" spans="2:21" ht="34.5" customHeight="1" x14ac:dyDescent="0.25">
      <c r="B309" s="48" t="str">
        <f t="shared" si="28"/>
        <v>--------</v>
      </c>
      <c r="C309" s="14" t="str">
        <f t="shared" si="29"/>
        <v>--------</v>
      </c>
      <c r="D309" s="2" t="str">
        <f t="shared" si="30"/>
        <v>-----</v>
      </c>
      <c r="E309" s="15" t="str">
        <f t="shared" si="30"/>
        <v>-----</v>
      </c>
      <c r="F309" s="15" t="str">
        <f t="shared" si="30"/>
        <v>-----</v>
      </c>
      <c r="G309" s="117" t="str">
        <f t="shared" si="31"/>
        <v>-----</v>
      </c>
      <c r="H309" s="39"/>
      <c r="J309" s="118" t="s">
        <v>35</v>
      </c>
      <c r="K309" s="118" t="s">
        <v>35</v>
      </c>
      <c r="L309" s="119" t="s">
        <v>46</v>
      </c>
      <c r="M309" s="119" t="s">
        <v>46</v>
      </c>
      <c r="N309" s="120" t="s">
        <v>47</v>
      </c>
      <c r="O309" s="118" t="s">
        <v>35</v>
      </c>
      <c r="P309" s="121" t="s">
        <v>47</v>
      </c>
      <c r="Q309" s="121" t="s">
        <v>47</v>
      </c>
      <c r="R309" s="122" t="s">
        <v>47</v>
      </c>
      <c r="S309" s="123" t="s">
        <v>48</v>
      </c>
      <c r="T309" s="124" t="s">
        <v>47</v>
      </c>
      <c r="U309" s="125" t="s">
        <v>47</v>
      </c>
    </row>
    <row r="313" spans="2:21" ht="35.25" customHeight="1" x14ac:dyDescent="0.25">
      <c r="B313" s="188" t="s">
        <v>43</v>
      </c>
      <c r="C313" s="188"/>
      <c r="D313" s="188"/>
      <c r="E313" s="188"/>
      <c r="F313" s="188"/>
      <c r="G313" s="188"/>
      <c r="H313" s="188"/>
      <c r="J313" t="s">
        <v>44</v>
      </c>
      <c r="K313" s="114">
        <v>43325</v>
      </c>
    </row>
    <row r="315" spans="2:21" x14ac:dyDescent="0.25">
      <c r="B315" s="1" t="s">
        <v>14</v>
      </c>
    </row>
    <row r="316" spans="2:21" ht="8.25" customHeight="1" x14ac:dyDescent="0.25"/>
    <row r="317" spans="2:21" ht="21" x14ac:dyDescent="0.35">
      <c r="B317" s="189" t="s">
        <v>15</v>
      </c>
      <c r="C317" s="189"/>
      <c r="D317" s="115" t="str">
        <f>U339</f>
        <v>-----</v>
      </c>
      <c r="E317" s="45"/>
      <c r="F317" s="113" t="s">
        <v>16</v>
      </c>
      <c r="G317" s="116" t="str">
        <f>D317</f>
        <v>-----</v>
      </c>
      <c r="H317" s="42" t="s">
        <v>45</v>
      </c>
    </row>
    <row r="319" spans="2:21" x14ac:dyDescent="0.25">
      <c r="B319" t="s">
        <v>28</v>
      </c>
      <c r="C319" s="190" t="str">
        <f>S339</f>
        <v>------</v>
      </c>
      <c r="D319" s="190"/>
      <c r="E319" s="190"/>
      <c r="F319" s="190"/>
      <c r="G319" s="40" t="s">
        <v>29</v>
      </c>
      <c r="H319" s="44" t="s">
        <v>30</v>
      </c>
    </row>
    <row r="320" spans="2:21" x14ac:dyDescent="0.25">
      <c r="C320" s="45"/>
      <c r="D320" s="45"/>
      <c r="E320" s="45"/>
      <c r="F320" s="45"/>
      <c r="G320" s="40"/>
      <c r="H320" s="45"/>
    </row>
    <row r="321" spans="2:10" x14ac:dyDescent="0.25">
      <c r="B321" t="s">
        <v>31</v>
      </c>
      <c r="C321" s="47" t="str">
        <f>T339</f>
        <v>-----</v>
      </c>
      <c r="D321" s="41" t="s">
        <v>27</v>
      </c>
      <c r="E321" s="41"/>
      <c r="F321" s="44"/>
      <c r="G321" s="44"/>
      <c r="H321" s="44"/>
    </row>
    <row r="323" spans="2:10" x14ac:dyDescent="0.25">
      <c r="B323" t="s">
        <v>32</v>
      </c>
      <c r="C323" s="44"/>
      <c r="D323" s="44"/>
      <c r="E323" s="45"/>
      <c r="F323" s="40" t="s">
        <v>33</v>
      </c>
      <c r="G323" s="44"/>
      <c r="H323" s="44"/>
    </row>
    <row r="324" spans="2:10" x14ac:dyDescent="0.25">
      <c r="F324" s="40"/>
    </row>
    <row r="325" spans="2:10" x14ac:dyDescent="0.25">
      <c r="B325" s="112" t="s">
        <v>34</v>
      </c>
      <c r="C325" s="44"/>
      <c r="D325" s="40" t="s">
        <v>17</v>
      </c>
      <c r="E325" s="44"/>
      <c r="F325" s="44"/>
      <c r="G325" s="44"/>
      <c r="H325" s="44"/>
    </row>
    <row r="326" spans="2:10" x14ac:dyDescent="0.25">
      <c r="F326" s="40"/>
    </row>
    <row r="327" spans="2:10" x14ac:dyDescent="0.25">
      <c r="B327" t="s">
        <v>18</v>
      </c>
      <c r="D327" s="43" t="s">
        <v>19</v>
      </c>
      <c r="E327" s="43"/>
      <c r="F327" s="43" t="s">
        <v>20</v>
      </c>
      <c r="G327" t="s">
        <v>21</v>
      </c>
    </row>
    <row r="328" spans="2:10" x14ac:dyDescent="0.25">
      <c r="F328" s="40"/>
    </row>
    <row r="329" spans="2:10" x14ac:dyDescent="0.25">
      <c r="B329" s="191" t="s">
        <v>22</v>
      </c>
      <c r="C329" s="191"/>
      <c r="D329" s="191"/>
      <c r="E329" s="191"/>
      <c r="F329" s="191"/>
      <c r="G329" s="191"/>
      <c r="H329" s="191"/>
    </row>
    <row r="330" spans="2:10" x14ac:dyDescent="0.25">
      <c r="F330" s="40"/>
    </row>
    <row r="331" spans="2:10" ht="15.75" x14ac:dyDescent="0.25">
      <c r="B331" t="s">
        <v>23</v>
      </c>
      <c r="E331" s="192" t="str">
        <f>N339</f>
        <v>-----</v>
      </c>
      <c r="F331" s="192"/>
      <c r="G331" s="192"/>
      <c r="H331" s="192"/>
    </row>
    <row r="332" spans="2:10" x14ac:dyDescent="0.25">
      <c r="F332" s="113"/>
      <c r="G332" s="113"/>
      <c r="H332" s="113"/>
    </row>
    <row r="333" spans="2:10" ht="23.25" x14ac:dyDescent="0.25">
      <c r="B333" t="s">
        <v>25</v>
      </c>
      <c r="D333" s="46">
        <f>J338</f>
        <v>0</v>
      </c>
      <c r="E333" s="45"/>
      <c r="F333" s="113" t="s">
        <v>26</v>
      </c>
      <c r="G333" s="113"/>
      <c r="H333" s="113"/>
    </row>
    <row r="334" spans="2:10" x14ac:dyDescent="0.25">
      <c r="F334" s="40"/>
    </row>
    <row r="335" spans="2:10" x14ac:dyDescent="0.25">
      <c r="B335" t="s">
        <v>24</v>
      </c>
      <c r="F335" s="40"/>
    </row>
    <row r="336" spans="2:10" x14ac:dyDescent="0.25">
      <c r="F336" s="40"/>
      <c r="J336" s="49"/>
    </row>
    <row r="338" spans="2:21" ht="28.5" customHeight="1" x14ac:dyDescent="0.5">
      <c r="B338" s="39" t="s">
        <v>8</v>
      </c>
      <c r="C338" s="39" t="s">
        <v>9</v>
      </c>
      <c r="D338" s="39" t="s">
        <v>10</v>
      </c>
      <c r="E338" s="193" t="s">
        <v>11</v>
      </c>
      <c r="F338" s="194"/>
      <c r="G338" s="39" t="s">
        <v>12</v>
      </c>
      <c r="H338" s="39" t="s">
        <v>13</v>
      </c>
      <c r="J338" s="195">
        <f>SUM(O339:O348)</f>
        <v>0</v>
      </c>
      <c r="K338" s="195"/>
      <c r="L338" s="195"/>
      <c r="M338" s="195"/>
      <c r="N338" s="195"/>
      <c r="O338" s="195"/>
      <c r="P338" s="195"/>
      <c r="Q338" s="195"/>
      <c r="R338" s="195"/>
      <c r="S338" s="195"/>
    </row>
    <row r="339" spans="2:21" ht="34.5" customHeight="1" x14ac:dyDescent="0.25">
      <c r="B339" s="48" t="str">
        <f>K339</f>
        <v>--------</v>
      </c>
      <c r="C339" s="14" t="str">
        <f>J339</f>
        <v>--------</v>
      </c>
      <c r="D339" s="2" t="str">
        <f>P339</f>
        <v>-----</v>
      </c>
      <c r="E339" s="15" t="str">
        <f>Q339</f>
        <v>-----</v>
      </c>
      <c r="F339" s="15" t="str">
        <f>R339</f>
        <v>-----</v>
      </c>
      <c r="G339" s="117" t="str">
        <f>IF(U339&lt;$K$1,"13/08/2018",U339)</f>
        <v>-----</v>
      </c>
      <c r="H339" s="39"/>
      <c r="J339" s="118" t="s">
        <v>35</v>
      </c>
      <c r="K339" s="118" t="s">
        <v>35</v>
      </c>
      <c r="L339" s="119" t="s">
        <v>46</v>
      </c>
      <c r="M339" s="119" t="s">
        <v>46</v>
      </c>
      <c r="N339" s="120" t="s">
        <v>47</v>
      </c>
      <c r="O339" s="118" t="s">
        <v>35</v>
      </c>
      <c r="P339" s="121" t="s">
        <v>47</v>
      </c>
      <c r="Q339" s="121" t="s">
        <v>47</v>
      </c>
      <c r="R339" s="122" t="s">
        <v>47</v>
      </c>
      <c r="S339" s="123" t="s">
        <v>48</v>
      </c>
      <c r="T339" s="124" t="s">
        <v>47</v>
      </c>
      <c r="U339" s="125" t="s">
        <v>47</v>
      </c>
    </row>
    <row r="340" spans="2:21" ht="34.5" customHeight="1" x14ac:dyDescent="0.25">
      <c r="B340" s="48" t="str">
        <f t="shared" ref="B340:B348" si="32">K340</f>
        <v>--------</v>
      </c>
      <c r="C340" s="14" t="str">
        <f t="shared" ref="C340:C348" si="33">J340</f>
        <v>--------</v>
      </c>
      <c r="D340" s="2" t="str">
        <f t="shared" ref="D340:F348" si="34">P340</f>
        <v>-----</v>
      </c>
      <c r="E340" s="15" t="str">
        <f t="shared" si="34"/>
        <v>-----</v>
      </c>
      <c r="F340" s="15" t="str">
        <f t="shared" si="34"/>
        <v>-----</v>
      </c>
      <c r="G340" s="117" t="str">
        <f t="shared" ref="G340:G348" si="35">IF(U340&lt;$K$1,"19/03/2018",U340)</f>
        <v>-----</v>
      </c>
      <c r="H340" s="39"/>
      <c r="J340" s="118" t="s">
        <v>35</v>
      </c>
      <c r="K340" s="118" t="s">
        <v>35</v>
      </c>
      <c r="L340" s="119" t="s">
        <v>46</v>
      </c>
      <c r="M340" s="119" t="s">
        <v>46</v>
      </c>
      <c r="N340" s="120" t="s">
        <v>47</v>
      </c>
      <c r="O340" s="118" t="s">
        <v>35</v>
      </c>
      <c r="P340" s="121" t="s">
        <v>47</v>
      </c>
      <c r="Q340" s="121" t="s">
        <v>47</v>
      </c>
      <c r="R340" s="122" t="s">
        <v>47</v>
      </c>
      <c r="S340" s="123" t="s">
        <v>48</v>
      </c>
      <c r="T340" s="124" t="s">
        <v>47</v>
      </c>
      <c r="U340" s="125" t="s">
        <v>47</v>
      </c>
    </row>
    <row r="341" spans="2:21" ht="34.5" customHeight="1" x14ac:dyDescent="0.25">
      <c r="B341" s="48" t="str">
        <f t="shared" si="32"/>
        <v>--------</v>
      </c>
      <c r="C341" s="14" t="str">
        <f t="shared" si="33"/>
        <v>--------</v>
      </c>
      <c r="D341" s="2" t="str">
        <f t="shared" si="34"/>
        <v>-----</v>
      </c>
      <c r="E341" s="15" t="str">
        <f t="shared" si="34"/>
        <v>-----</v>
      </c>
      <c r="F341" s="15" t="str">
        <f t="shared" si="34"/>
        <v>-----</v>
      </c>
      <c r="G341" s="117" t="str">
        <f t="shared" si="35"/>
        <v>-----</v>
      </c>
      <c r="H341" s="39"/>
      <c r="J341" s="118" t="s">
        <v>35</v>
      </c>
      <c r="K341" s="118" t="s">
        <v>35</v>
      </c>
      <c r="L341" s="119" t="s">
        <v>46</v>
      </c>
      <c r="M341" s="119" t="s">
        <v>46</v>
      </c>
      <c r="N341" s="120" t="s">
        <v>47</v>
      </c>
      <c r="O341" s="118" t="s">
        <v>35</v>
      </c>
      <c r="P341" s="121" t="s">
        <v>47</v>
      </c>
      <c r="Q341" s="121" t="s">
        <v>47</v>
      </c>
      <c r="R341" s="122" t="s">
        <v>47</v>
      </c>
      <c r="S341" s="123" t="s">
        <v>48</v>
      </c>
      <c r="T341" s="124" t="s">
        <v>47</v>
      </c>
      <c r="U341" s="125" t="s">
        <v>47</v>
      </c>
    </row>
    <row r="342" spans="2:21" ht="34.5" customHeight="1" x14ac:dyDescent="0.25">
      <c r="B342" s="48" t="str">
        <f t="shared" si="32"/>
        <v>--------</v>
      </c>
      <c r="C342" s="14" t="str">
        <f t="shared" si="33"/>
        <v>--------</v>
      </c>
      <c r="D342" s="2" t="str">
        <f t="shared" si="34"/>
        <v>-----</v>
      </c>
      <c r="E342" s="15" t="str">
        <f t="shared" si="34"/>
        <v>-----</v>
      </c>
      <c r="F342" s="15" t="str">
        <f t="shared" si="34"/>
        <v>-----</v>
      </c>
      <c r="G342" s="117" t="str">
        <f t="shared" si="35"/>
        <v>-----</v>
      </c>
      <c r="H342" s="39"/>
      <c r="J342" s="118" t="s">
        <v>35</v>
      </c>
      <c r="K342" s="118" t="s">
        <v>35</v>
      </c>
      <c r="L342" s="119" t="s">
        <v>46</v>
      </c>
      <c r="M342" s="119" t="s">
        <v>46</v>
      </c>
      <c r="N342" s="120" t="s">
        <v>47</v>
      </c>
      <c r="O342" s="118" t="s">
        <v>35</v>
      </c>
      <c r="P342" s="121" t="s">
        <v>47</v>
      </c>
      <c r="Q342" s="121" t="s">
        <v>47</v>
      </c>
      <c r="R342" s="122" t="s">
        <v>47</v>
      </c>
      <c r="S342" s="123" t="s">
        <v>48</v>
      </c>
      <c r="T342" s="124" t="s">
        <v>47</v>
      </c>
      <c r="U342" s="125" t="s">
        <v>47</v>
      </c>
    </row>
    <row r="343" spans="2:21" ht="34.5" customHeight="1" x14ac:dyDescent="0.25">
      <c r="B343" s="48" t="str">
        <f t="shared" si="32"/>
        <v>--------</v>
      </c>
      <c r="C343" s="14" t="str">
        <f t="shared" si="33"/>
        <v>--------</v>
      </c>
      <c r="D343" s="2" t="str">
        <f t="shared" si="34"/>
        <v>-----</v>
      </c>
      <c r="E343" s="15" t="str">
        <f t="shared" si="34"/>
        <v>-----</v>
      </c>
      <c r="F343" s="15" t="str">
        <f t="shared" si="34"/>
        <v>-----</v>
      </c>
      <c r="G343" s="117" t="str">
        <f t="shared" si="35"/>
        <v>-----</v>
      </c>
      <c r="H343" s="39"/>
      <c r="J343" s="118" t="s">
        <v>35</v>
      </c>
      <c r="K343" s="118" t="s">
        <v>35</v>
      </c>
      <c r="L343" s="119" t="s">
        <v>46</v>
      </c>
      <c r="M343" s="119" t="s">
        <v>46</v>
      </c>
      <c r="N343" s="120" t="s">
        <v>47</v>
      </c>
      <c r="O343" s="118" t="s">
        <v>35</v>
      </c>
      <c r="P343" s="121" t="s">
        <v>47</v>
      </c>
      <c r="Q343" s="121" t="s">
        <v>47</v>
      </c>
      <c r="R343" s="122" t="s">
        <v>47</v>
      </c>
      <c r="S343" s="123" t="s">
        <v>48</v>
      </c>
      <c r="T343" s="124" t="s">
        <v>47</v>
      </c>
      <c r="U343" s="125" t="s">
        <v>47</v>
      </c>
    </row>
    <row r="344" spans="2:21" ht="34.5" customHeight="1" x14ac:dyDescent="0.25">
      <c r="B344" s="48" t="str">
        <f t="shared" si="32"/>
        <v>--------</v>
      </c>
      <c r="C344" s="14" t="str">
        <f t="shared" si="33"/>
        <v>--------</v>
      </c>
      <c r="D344" s="2" t="str">
        <f t="shared" si="34"/>
        <v>-----</v>
      </c>
      <c r="E344" s="15" t="str">
        <f t="shared" si="34"/>
        <v>-----</v>
      </c>
      <c r="F344" s="15" t="str">
        <f t="shared" si="34"/>
        <v>-----</v>
      </c>
      <c r="G344" s="117" t="str">
        <f t="shared" si="35"/>
        <v>-----</v>
      </c>
      <c r="H344" s="39"/>
      <c r="J344" s="118" t="s">
        <v>35</v>
      </c>
      <c r="K344" s="118" t="s">
        <v>35</v>
      </c>
      <c r="L344" s="119" t="s">
        <v>46</v>
      </c>
      <c r="M344" s="119" t="s">
        <v>46</v>
      </c>
      <c r="N344" s="120" t="s">
        <v>47</v>
      </c>
      <c r="O344" s="118" t="s">
        <v>35</v>
      </c>
      <c r="P344" s="121" t="s">
        <v>47</v>
      </c>
      <c r="Q344" s="121" t="s">
        <v>47</v>
      </c>
      <c r="R344" s="122" t="s">
        <v>47</v>
      </c>
      <c r="S344" s="123" t="s">
        <v>48</v>
      </c>
      <c r="T344" s="124" t="s">
        <v>47</v>
      </c>
      <c r="U344" s="125" t="s">
        <v>47</v>
      </c>
    </row>
    <row r="345" spans="2:21" ht="34.5" customHeight="1" x14ac:dyDescent="0.25">
      <c r="B345" s="48" t="str">
        <f t="shared" si="32"/>
        <v>--------</v>
      </c>
      <c r="C345" s="14" t="str">
        <f t="shared" si="33"/>
        <v>--------</v>
      </c>
      <c r="D345" s="2" t="str">
        <f t="shared" si="34"/>
        <v>-----</v>
      </c>
      <c r="E345" s="15" t="str">
        <f t="shared" si="34"/>
        <v>-----</v>
      </c>
      <c r="F345" s="15" t="str">
        <f t="shared" si="34"/>
        <v>-----</v>
      </c>
      <c r="G345" s="117" t="str">
        <f t="shared" si="35"/>
        <v>-----</v>
      </c>
      <c r="H345" s="39"/>
      <c r="J345" s="118" t="s">
        <v>35</v>
      </c>
      <c r="K345" s="118" t="s">
        <v>35</v>
      </c>
      <c r="L345" s="119" t="s">
        <v>46</v>
      </c>
      <c r="M345" s="119" t="s">
        <v>46</v>
      </c>
      <c r="N345" s="120" t="s">
        <v>47</v>
      </c>
      <c r="O345" s="118" t="s">
        <v>35</v>
      </c>
      <c r="P345" s="121" t="s">
        <v>47</v>
      </c>
      <c r="Q345" s="121" t="s">
        <v>47</v>
      </c>
      <c r="R345" s="122" t="s">
        <v>47</v>
      </c>
      <c r="S345" s="123" t="s">
        <v>48</v>
      </c>
      <c r="T345" s="124" t="s">
        <v>47</v>
      </c>
      <c r="U345" s="125" t="s">
        <v>47</v>
      </c>
    </row>
    <row r="346" spans="2:21" ht="34.5" customHeight="1" x14ac:dyDescent="0.25">
      <c r="B346" s="48" t="str">
        <f t="shared" si="32"/>
        <v>--------</v>
      </c>
      <c r="C346" s="14" t="str">
        <f t="shared" si="33"/>
        <v>--------</v>
      </c>
      <c r="D346" s="2" t="str">
        <f t="shared" si="34"/>
        <v>-----</v>
      </c>
      <c r="E346" s="15" t="str">
        <f t="shared" si="34"/>
        <v>-----</v>
      </c>
      <c r="F346" s="15" t="str">
        <f t="shared" si="34"/>
        <v>-----</v>
      </c>
      <c r="G346" s="117" t="str">
        <f t="shared" si="35"/>
        <v>-----</v>
      </c>
      <c r="H346" s="39"/>
      <c r="J346" s="118" t="s">
        <v>35</v>
      </c>
      <c r="K346" s="118" t="s">
        <v>35</v>
      </c>
      <c r="L346" s="119" t="s">
        <v>46</v>
      </c>
      <c r="M346" s="119" t="s">
        <v>46</v>
      </c>
      <c r="N346" s="120" t="s">
        <v>47</v>
      </c>
      <c r="O346" s="118" t="s">
        <v>35</v>
      </c>
      <c r="P346" s="121" t="s">
        <v>47</v>
      </c>
      <c r="Q346" s="121" t="s">
        <v>47</v>
      </c>
      <c r="R346" s="122" t="s">
        <v>47</v>
      </c>
      <c r="S346" s="123" t="s">
        <v>48</v>
      </c>
      <c r="T346" s="124" t="s">
        <v>47</v>
      </c>
      <c r="U346" s="125" t="s">
        <v>47</v>
      </c>
    </row>
    <row r="347" spans="2:21" ht="34.5" customHeight="1" x14ac:dyDescent="0.25">
      <c r="B347" s="48" t="str">
        <f t="shared" si="32"/>
        <v>--------</v>
      </c>
      <c r="C347" s="14" t="str">
        <f t="shared" si="33"/>
        <v>--------</v>
      </c>
      <c r="D347" s="2" t="str">
        <f t="shared" si="34"/>
        <v>-----</v>
      </c>
      <c r="E347" s="15" t="str">
        <f t="shared" si="34"/>
        <v>-----</v>
      </c>
      <c r="F347" s="15" t="str">
        <f t="shared" si="34"/>
        <v>-----</v>
      </c>
      <c r="G347" s="117" t="str">
        <f t="shared" si="35"/>
        <v>-----</v>
      </c>
      <c r="H347" s="39"/>
      <c r="J347" s="118" t="s">
        <v>35</v>
      </c>
      <c r="K347" s="118" t="s">
        <v>35</v>
      </c>
      <c r="L347" s="119" t="s">
        <v>46</v>
      </c>
      <c r="M347" s="119" t="s">
        <v>46</v>
      </c>
      <c r="N347" s="120" t="s">
        <v>47</v>
      </c>
      <c r="O347" s="118" t="s">
        <v>35</v>
      </c>
      <c r="P347" s="121" t="s">
        <v>47</v>
      </c>
      <c r="Q347" s="121" t="s">
        <v>47</v>
      </c>
      <c r="R347" s="122" t="s">
        <v>47</v>
      </c>
      <c r="S347" s="123" t="s">
        <v>48</v>
      </c>
      <c r="T347" s="124" t="s">
        <v>47</v>
      </c>
      <c r="U347" s="125" t="s">
        <v>47</v>
      </c>
    </row>
    <row r="348" spans="2:21" ht="34.5" customHeight="1" x14ac:dyDescent="0.25">
      <c r="B348" s="48" t="str">
        <f t="shared" si="32"/>
        <v>--------</v>
      </c>
      <c r="C348" s="14" t="str">
        <f t="shared" si="33"/>
        <v>--------</v>
      </c>
      <c r="D348" s="2" t="str">
        <f t="shared" si="34"/>
        <v>-----</v>
      </c>
      <c r="E348" s="15" t="str">
        <f t="shared" si="34"/>
        <v>-----</v>
      </c>
      <c r="F348" s="15" t="str">
        <f t="shared" si="34"/>
        <v>-----</v>
      </c>
      <c r="G348" s="117" t="str">
        <f t="shared" si="35"/>
        <v>-----</v>
      </c>
      <c r="H348" s="39"/>
      <c r="J348" s="118" t="s">
        <v>35</v>
      </c>
      <c r="K348" s="118" t="s">
        <v>35</v>
      </c>
      <c r="L348" s="119" t="s">
        <v>46</v>
      </c>
      <c r="M348" s="119" t="s">
        <v>46</v>
      </c>
      <c r="N348" s="120" t="s">
        <v>47</v>
      </c>
      <c r="O348" s="118" t="s">
        <v>35</v>
      </c>
      <c r="P348" s="121" t="s">
        <v>47</v>
      </c>
      <c r="Q348" s="121" t="s">
        <v>47</v>
      </c>
      <c r="R348" s="122" t="s">
        <v>47</v>
      </c>
      <c r="S348" s="123" t="s">
        <v>48</v>
      </c>
      <c r="T348" s="124" t="s">
        <v>47</v>
      </c>
      <c r="U348" s="125" t="s">
        <v>47</v>
      </c>
    </row>
    <row r="352" spans="2:21" ht="35.25" customHeight="1" x14ac:dyDescent="0.25">
      <c r="B352" s="188" t="s">
        <v>43</v>
      </c>
      <c r="C352" s="188"/>
      <c r="D352" s="188"/>
      <c r="E352" s="188"/>
      <c r="F352" s="188"/>
      <c r="G352" s="188"/>
      <c r="H352" s="188"/>
      <c r="J352" t="s">
        <v>44</v>
      </c>
      <c r="K352" s="114">
        <v>43325</v>
      </c>
    </row>
    <row r="354" spans="2:8" x14ac:dyDescent="0.25">
      <c r="B354" s="1" t="s">
        <v>14</v>
      </c>
    </row>
    <row r="355" spans="2:8" ht="8.25" customHeight="1" x14ac:dyDescent="0.25"/>
    <row r="356" spans="2:8" ht="21" x14ac:dyDescent="0.35">
      <c r="B356" s="189" t="s">
        <v>15</v>
      </c>
      <c r="C356" s="189"/>
      <c r="D356" s="115" t="str">
        <f>U378</f>
        <v>-----</v>
      </c>
      <c r="E356" s="45"/>
      <c r="F356" s="113" t="s">
        <v>16</v>
      </c>
      <c r="G356" s="116" t="str">
        <f>D356</f>
        <v>-----</v>
      </c>
      <c r="H356" s="42" t="s">
        <v>45</v>
      </c>
    </row>
    <row r="358" spans="2:8" x14ac:dyDescent="0.25">
      <c r="B358" t="s">
        <v>28</v>
      </c>
      <c r="C358" s="190" t="str">
        <f>S378</f>
        <v>------</v>
      </c>
      <c r="D358" s="190"/>
      <c r="E358" s="190"/>
      <c r="F358" s="190"/>
      <c r="G358" s="40" t="s">
        <v>29</v>
      </c>
      <c r="H358" s="44" t="s">
        <v>30</v>
      </c>
    </row>
    <row r="359" spans="2:8" x14ac:dyDescent="0.25">
      <c r="C359" s="45"/>
      <c r="D359" s="45"/>
      <c r="E359" s="45"/>
      <c r="F359" s="45"/>
      <c r="G359" s="40"/>
      <c r="H359" s="45"/>
    </row>
    <row r="360" spans="2:8" x14ac:dyDescent="0.25">
      <c r="B360" t="s">
        <v>31</v>
      </c>
      <c r="C360" s="47" t="str">
        <f>T378</f>
        <v>-----</v>
      </c>
      <c r="D360" s="41" t="s">
        <v>27</v>
      </c>
      <c r="E360" s="41"/>
      <c r="F360" s="44"/>
      <c r="G360" s="44"/>
      <c r="H360" s="44"/>
    </row>
    <row r="362" spans="2:8" x14ac:dyDescent="0.25">
      <c r="B362" t="s">
        <v>32</v>
      </c>
      <c r="C362" s="44"/>
      <c r="D362" s="44"/>
      <c r="E362" s="45"/>
      <c r="F362" s="40" t="s">
        <v>33</v>
      </c>
      <c r="G362" s="44"/>
      <c r="H362" s="44"/>
    </row>
    <row r="363" spans="2:8" x14ac:dyDescent="0.25">
      <c r="F363" s="40"/>
    </row>
    <row r="364" spans="2:8" x14ac:dyDescent="0.25">
      <c r="B364" s="112" t="s">
        <v>34</v>
      </c>
      <c r="C364" s="44"/>
      <c r="D364" s="40" t="s">
        <v>17</v>
      </c>
      <c r="E364" s="44"/>
      <c r="F364" s="44"/>
      <c r="G364" s="44"/>
      <c r="H364" s="44"/>
    </row>
    <row r="365" spans="2:8" x14ac:dyDescent="0.25">
      <c r="F365" s="40"/>
    </row>
    <row r="366" spans="2:8" x14ac:dyDescent="0.25">
      <c r="B366" t="s">
        <v>18</v>
      </c>
      <c r="D366" s="43" t="s">
        <v>19</v>
      </c>
      <c r="E366" s="43"/>
      <c r="F366" s="43" t="s">
        <v>20</v>
      </c>
      <c r="G366" t="s">
        <v>21</v>
      </c>
    </row>
    <row r="367" spans="2:8" x14ac:dyDescent="0.25">
      <c r="F367" s="40"/>
    </row>
    <row r="368" spans="2:8" x14ac:dyDescent="0.25">
      <c r="B368" s="191" t="s">
        <v>22</v>
      </c>
      <c r="C368" s="191"/>
      <c r="D368" s="191"/>
      <c r="E368" s="191"/>
      <c r="F368" s="191"/>
      <c r="G368" s="191"/>
      <c r="H368" s="191"/>
    </row>
    <row r="369" spans="2:21" x14ac:dyDescent="0.25">
      <c r="F369" s="40"/>
    </row>
    <row r="370" spans="2:21" ht="15.75" x14ac:dyDescent="0.25">
      <c r="B370" t="s">
        <v>23</v>
      </c>
      <c r="E370" s="192" t="str">
        <f>N378</f>
        <v>-----</v>
      </c>
      <c r="F370" s="192"/>
      <c r="G370" s="192"/>
      <c r="H370" s="192"/>
    </row>
    <row r="371" spans="2:21" x14ac:dyDescent="0.25">
      <c r="F371" s="113"/>
      <c r="G371" s="113"/>
      <c r="H371" s="113"/>
    </row>
    <row r="372" spans="2:21" ht="23.25" x14ac:dyDescent="0.25">
      <c r="B372" t="s">
        <v>25</v>
      </c>
      <c r="D372" s="46">
        <f>J377</f>
        <v>0</v>
      </c>
      <c r="E372" s="45"/>
      <c r="F372" s="113" t="s">
        <v>26</v>
      </c>
      <c r="G372" s="113"/>
      <c r="H372" s="113"/>
    </row>
    <row r="373" spans="2:21" x14ac:dyDescent="0.25">
      <c r="F373" s="40"/>
    </row>
    <row r="374" spans="2:21" x14ac:dyDescent="0.25">
      <c r="B374" t="s">
        <v>24</v>
      </c>
      <c r="F374" s="40"/>
    </row>
    <row r="375" spans="2:21" x14ac:dyDescent="0.25">
      <c r="F375" s="40"/>
      <c r="J375" s="49"/>
    </row>
    <row r="377" spans="2:21" ht="28.5" customHeight="1" x14ac:dyDescent="0.5">
      <c r="B377" s="39" t="s">
        <v>8</v>
      </c>
      <c r="C377" s="39" t="s">
        <v>9</v>
      </c>
      <c r="D377" s="39" t="s">
        <v>10</v>
      </c>
      <c r="E377" s="193" t="s">
        <v>11</v>
      </c>
      <c r="F377" s="194"/>
      <c r="G377" s="39" t="s">
        <v>12</v>
      </c>
      <c r="H377" s="39" t="s">
        <v>13</v>
      </c>
      <c r="J377" s="195">
        <f>SUM(O378:O387)</f>
        <v>0</v>
      </c>
      <c r="K377" s="195"/>
      <c r="L377" s="195"/>
      <c r="M377" s="195"/>
      <c r="N377" s="195"/>
      <c r="O377" s="195"/>
      <c r="P377" s="195"/>
      <c r="Q377" s="195"/>
      <c r="R377" s="195"/>
      <c r="S377" s="195"/>
    </row>
    <row r="378" spans="2:21" ht="34.5" customHeight="1" x14ac:dyDescent="0.25">
      <c r="B378" s="48" t="str">
        <f>K378</f>
        <v>--------</v>
      </c>
      <c r="C378" s="14" t="str">
        <f>J378</f>
        <v>--------</v>
      </c>
      <c r="D378" s="2" t="str">
        <f>P378</f>
        <v>-----</v>
      </c>
      <c r="E378" s="15" t="str">
        <f>Q378</f>
        <v>-----</v>
      </c>
      <c r="F378" s="15" t="str">
        <f>R378</f>
        <v>-----</v>
      </c>
      <c r="G378" s="117" t="str">
        <f>IF(U378&lt;$K$1,"13/08/2018",U378)</f>
        <v>-----</v>
      </c>
      <c r="H378" s="39"/>
      <c r="J378" s="118" t="s">
        <v>35</v>
      </c>
      <c r="K378" s="118" t="s">
        <v>35</v>
      </c>
      <c r="L378" s="119" t="s">
        <v>46</v>
      </c>
      <c r="M378" s="119" t="s">
        <v>46</v>
      </c>
      <c r="N378" s="120" t="s">
        <v>47</v>
      </c>
      <c r="O378" s="118" t="s">
        <v>35</v>
      </c>
      <c r="P378" s="121" t="s">
        <v>47</v>
      </c>
      <c r="Q378" s="121" t="s">
        <v>47</v>
      </c>
      <c r="R378" s="122" t="s">
        <v>47</v>
      </c>
      <c r="S378" s="123" t="s">
        <v>48</v>
      </c>
      <c r="T378" s="124" t="s">
        <v>47</v>
      </c>
      <c r="U378" s="125" t="s">
        <v>47</v>
      </c>
    </row>
    <row r="379" spans="2:21" ht="34.5" customHeight="1" x14ac:dyDescent="0.25">
      <c r="B379" s="48" t="str">
        <f t="shared" ref="B379:B387" si="36">K379</f>
        <v>--------</v>
      </c>
      <c r="C379" s="14" t="str">
        <f t="shared" ref="C379:C387" si="37">J379</f>
        <v>--------</v>
      </c>
      <c r="D379" s="2" t="str">
        <f t="shared" ref="D379:F387" si="38">P379</f>
        <v>-----</v>
      </c>
      <c r="E379" s="15" t="str">
        <f t="shared" si="38"/>
        <v>-----</v>
      </c>
      <c r="F379" s="15" t="str">
        <f t="shared" si="38"/>
        <v>-----</v>
      </c>
      <c r="G379" s="117" t="str">
        <f t="shared" ref="G379:G387" si="39">IF(U379&lt;$K$1,"19/03/2018",U379)</f>
        <v>-----</v>
      </c>
      <c r="H379" s="39"/>
      <c r="J379" s="118" t="s">
        <v>35</v>
      </c>
      <c r="K379" s="118" t="s">
        <v>35</v>
      </c>
      <c r="L379" s="119" t="s">
        <v>46</v>
      </c>
      <c r="M379" s="119" t="s">
        <v>46</v>
      </c>
      <c r="N379" s="120" t="s">
        <v>47</v>
      </c>
      <c r="O379" s="118" t="s">
        <v>35</v>
      </c>
      <c r="P379" s="121" t="s">
        <v>47</v>
      </c>
      <c r="Q379" s="121" t="s">
        <v>47</v>
      </c>
      <c r="R379" s="122" t="s">
        <v>47</v>
      </c>
      <c r="S379" s="123" t="s">
        <v>48</v>
      </c>
      <c r="T379" s="124" t="s">
        <v>47</v>
      </c>
      <c r="U379" s="125" t="s">
        <v>47</v>
      </c>
    </row>
    <row r="380" spans="2:21" ht="34.5" customHeight="1" x14ac:dyDescent="0.25">
      <c r="B380" s="48" t="str">
        <f t="shared" si="36"/>
        <v>--------</v>
      </c>
      <c r="C380" s="14" t="str">
        <f t="shared" si="37"/>
        <v>--------</v>
      </c>
      <c r="D380" s="2" t="str">
        <f t="shared" si="38"/>
        <v>-----</v>
      </c>
      <c r="E380" s="15" t="str">
        <f t="shared" si="38"/>
        <v>-----</v>
      </c>
      <c r="F380" s="15" t="str">
        <f t="shared" si="38"/>
        <v>-----</v>
      </c>
      <c r="G380" s="117" t="str">
        <f t="shared" si="39"/>
        <v>-----</v>
      </c>
      <c r="H380" s="39"/>
      <c r="J380" s="118" t="s">
        <v>35</v>
      </c>
      <c r="K380" s="118" t="s">
        <v>35</v>
      </c>
      <c r="L380" s="119" t="s">
        <v>46</v>
      </c>
      <c r="M380" s="119" t="s">
        <v>46</v>
      </c>
      <c r="N380" s="120" t="s">
        <v>47</v>
      </c>
      <c r="O380" s="118" t="s">
        <v>35</v>
      </c>
      <c r="P380" s="121" t="s">
        <v>47</v>
      </c>
      <c r="Q380" s="121" t="s">
        <v>47</v>
      </c>
      <c r="R380" s="122" t="s">
        <v>47</v>
      </c>
      <c r="S380" s="123" t="s">
        <v>48</v>
      </c>
      <c r="T380" s="124" t="s">
        <v>47</v>
      </c>
      <c r="U380" s="125" t="s">
        <v>47</v>
      </c>
    </row>
    <row r="381" spans="2:21" ht="34.5" customHeight="1" x14ac:dyDescent="0.25">
      <c r="B381" s="48" t="str">
        <f t="shared" si="36"/>
        <v>--------</v>
      </c>
      <c r="C381" s="14" t="str">
        <f t="shared" si="37"/>
        <v>--------</v>
      </c>
      <c r="D381" s="2" t="str">
        <f t="shared" si="38"/>
        <v>-----</v>
      </c>
      <c r="E381" s="15" t="str">
        <f t="shared" si="38"/>
        <v>-----</v>
      </c>
      <c r="F381" s="15" t="str">
        <f t="shared" si="38"/>
        <v>-----</v>
      </c>
      <c r="G381" s="117" t="str">
        <f t="shared" si="39"/>
        <v>-----</v>
      </c>
      <c r="H381" s="39"/>
      <c r="J381" s="118" t="s">
        <v>35</v>
      </c>
      <c r="K381" s="118" t="s">
        <v>35</v>
      </c>
      <c r="L381" s="119" t="s">
        <v>46</v>
      </c>
      <c r="M381" s="119" t="s">
        <v>46</v>
      </c>
      <c r="N381" s="120" t="s">
        <v>47</v>
      </c>
      <c r="O381" s="118" t="s">
        <v>35</v>
      </c>
      <c r="P381" s="121" t="s">
        <v>47</v>
      </c>
      <c r="Q381" s="121" t="s">
        <v>47</v>
      </c>
      <c r="R381" s="122" t="s">
        <v>47</v>
      </c>
      <c r="S381" s="123" t="s">
        <v>48</v>
      </c>
      <c r="T381" s="124" t="s">
        <v>47</v>
      </c>
      <c r="U381" s="125" t="s">
        <v>47</v>
      </c>
    </row>
    <row r="382" spans="2:21" ht="34.5" customHeight="1" x14ac:dyDescent="0.25">
      <c r="B382" s="48" t="str">
        <f t="shared" si="36"/>
        <v>--------</v>
      </c>
      <c r="C382" s="14" t="str">
        <f t="shared" si="37"/>
        <v>--------</v>
      </c>
      <c r="D382" s="2" t="str">
        <f t="shared" si="38"/>
        <v>-----</v>
      </c>
      <c r="E382" s="15" t="str">
        <f t="shared" si="38"/>
        <v>-----</v>
      </c>
      <c r="F382" s="15" t="str">
        <f t="shared" si="38"/>
        <v>-----</v>
      </c>
      <c r="G382" s="117" t="str">
        <f t="shared" si="39"/>
        <v>-----</v>
      </c>
      <c r="H382" s="39"/>
      <c r="J382" s="118" t="s">
        <v>35</v>
      </c>
      <c r="K382" s="118" t="s">
        <v>35</v>
      </c>
      <c r="L382" s="119" t="s">
        <v>46</v>
      </c>
      <c r="M382" s="119" t="s">
        <v>46</v>
      </c>
      <c r="N382" s="120" t="s">
        <v>47</v>
      </c>
      <c r="O382" s="118" t="s">
        <v>35</v>
      </c>
      <c r="P382" s="121" t="s">
        <v>47</v>
      </c>
      <c r="Q382" s="121" t="s">
        <v>47</v>
      </c>
      <c r="R382" s="122" t="s">
        <v>47</v>
      </c>
      <c r="S382" s="123" t="s">
        <v>48</v>
      </c>
      <c r="T382" s="124" t="s">
        <v>47</v>
      </c>
      <c r="U382" s="125" t="s">
        <v>47</v>
      </c>
    </row>
    <row r="383" spans="2:21" ht="34.5" customHeight="1" x14ac:dyDescent="0.25">
      <c r="B383" s="48" t="str">
        <f t="shared" si="36"/>
        <v>--------</v>
      </c>
      <c r="C383" s="14" t="str">
        <f t="shared" si="37"/>
        <v>--------</v>
      </c>
      <c r="D383" s="2" t="str">
        <f t="shared" si="38"/>
        <v>-----</v>
      </c>
      <c r="E383" s="15" t="str">
        <f t="shared" si="38"/>
        <v>-----</v>
      </c>
      <c r="F383" s="15" t="str">
        <f t="shared" si="38"/>
        <v>-----</v>
      </c>
      <c r="G383" s="117" t="str">
        <f t="shared" si="39"/>
        <v>-----</v>
      </c>
      <c r="H383" s="39"/>
      <c r="J383" s="118" t="s">
        <v>35</v>
      </c>
      <c r="K383" s="118" t="s">
        <v>35</v>
      </c>
      <c r="L383" s="119" t="s">
        <v>46</v>
      </c>
      <c r="M383" s="119" t="s">
        <v>46</v>
      </c>
      <c r="N383" s="120" t="s">
        <v>47</v>
      </c>
      <c r="O383" s="118" t="s">
        <v>35</v>
      </c>
      <c r="P383" s="121" t="s">
        <v>47</v>
      </c>
      <c r="Q383" s="121" t="s">
        <v>47</v>
      </c>
      <c r="R383" s="122" t="s">
        <v>47</v>
      </c>
      <c r="S383" s="123" t="s">
        <v>48</v>
      </c>
      <c r="T383" s="124" t="s">
        <v>47</v>
      </c>
      <c r="U383" s="125" t="s">
        <v>47</v>
      </c>
    </row>
    <row r="384" spans="2:21" ht="34.5" customHeight="1" x14ac:dyDescent="0.25">
      <c r="B384" s="48" t="str">
        <f t="shared" si="36"/>
        <v>--------</v>
      </c>
      <c r="C384" s="14" t="str">
        <f t="shared" si="37"/>
        <v>--------</v>
      </c>
      <c r="D384" s="2" t="str">
        <f t="shared" si="38"/>
        <v>-----</v>
      </c>
      <c r="E384" s="15" t="str">
        <f t="shared" si="38"/>
        <v>-----</v>
      </c>
      <c r="F384" s="15" t="str">
        <f t="shared" si="38"/>
        <v>-----</v>
      </c>
      <c r="G384" s="117" t="str">
        <f t="shared" si="39"/>
        <v>-----</v>
      </c>
      <c r="H384" s="39"/>
      <c r="J384" s="118" t="s">
        <v>35</v>
      </c>
      <c r="K384" s="118" t="s">
        <v>35</v>
      </c>
      <c r="L384" s="119" t="s">
        <v>46</v>
      </c>
      <c r="M384" s="119" t="s">
        <v>46</v>
      </c>
      <c r="N384" s="120" t="s">
        <v>47</v>
      </c>
      <c r="O384" s="118" t="s">
        <v>35</v>
      </c>
      <c r="P384" s="121" t="s">
        <v>47</v>
      </c>
      <c r="Q384" s="121" t="s">
        <v>47</v>
      </c>
      <c r="R384" s="122" t="s">
        <v>47</v>
      </c>
      <c r="S384" s="123" t="s">
        <v>48</v>
      </c>
      <c r="T384" s="124" t="s">
        <v>47</v>
      </c>
      <c r="U384" s="125" t="s">
        <v>47</v>
      </c>
    </row>
    <row r="385" spans="2:21" ht="34.5" customHeight="1" x14ac:dyDescent="0.25">
      <c r="B385" s="48" t="str">
        <f t="shared" si="36"/>
        <v>--------</v>
      </c>
      <c r="C385" s="14" t="str">
        <f t="shared" si="37"/>
        <v>--------</v>
      </c>
      <c r="D385" s="2" t="str">
        <f t="shared" si="38"/>
        <v>-----</v>
      </c>
      <c r="E385" s="15" t="str">
        <f t="shared" si="38"/>
        <v>-----</v>
      </c>
      <c r="F385" s="15" t="str">
        <f t="shared" si="38"/>
        <v>-----</v>
      </c>
      <c r="G385" s="117" t="str">
        <f t="shared" si="39"/>
        <v>-----</v>
      </c>
      <c r="H385" s="39"/>
      <c r="J385" s="118" t="s">
        <v>35</v>
      </c>
      <c r="K385" s="118" t="s">
        <v>35</v>
      </c>
      <c r="L385" s="119" t="s">
        <v>46</v>
      </c>
      <c r="M385" s="119" t="s">
        <v>46</v>
      </c>
      <c r="N385" s="120" t="s">
        <v>47</v>
      </c>
      <c r="O385" s="118" t="s">
        <v>35</v>
      </c>
      <c r="P385" s="121" t="s">
        <v>47</v>
      </c>
      <c r="Q385" s="121" t="s">
        <v>47</v>
      </c>
      <c r="R385" s="122" t="s">
        <v>47</v>
      </c>
      <c r="S385" s="123" t="s">
        <v>48</v>
      </c>
      <c r="T385" s="124" t="s">
        <v>47</v>
      </c>
      <c r="U385" s="125" t="s">
        <v>47</v>
      </c>
    </row>
    <row r="386" spans="2:21" ht="34.5" customHeight="1" x14ac:dyDescent="0.25">
      <c r="B386" s="48" t="str">
        <f t="shared" si="36"/>
        <v>--------</v>
      </c>
      <c r="C386" s="14" t="str">
        <f t="shared" si="37"/>
        <v>--------</v>
      </c>
      <c r="D386" s="2" t="str">
        <f t="shared" si="38"/>
        <v>-----</v>
      </c>
      <c r="E386" s="15" t="str">
        <f t="shared" si="38"/>
        <v>-----</v>
      </c>
      <c r="F386" s="15" t="str">
        <f t="shared" si="38"/>
        <v>-----</v>
      </c>
      <c r="G386" s="117" t="str">
        <f t="shared" si="39"/>
        <v>-----</v>
      </c>
      <c r="H386" s="39"/>
      <c r="J386" s="118" t="s">
        <v>35</v>
      </c>
      <c r="K386" s="118" t="s">
        <v>35</v>
      </c>
      <c r="L386" s="119" t="s">
        <v>46</v>
      </c>
      <c r="M386" s="119" t="s">
        <v>46</v>
      </c>
      <c r="N386" s="120" t="s">
        <v>47</v>
      </c>
      <c r="O386" s="118" t="s">
        <v>35</v>
      </c>
      <c r="P386" s="121" t="s">
        <v>47</v>
      </c>
      <c r="Q386" s="121" t="s">
        <v>47</v>
      </c>
      <c r="R386" s="122" t="s">
        <v>47</v>
      </c>
      <c r="S386" s="123" t="s">
        <v>48</v>
      </c>
      <c r="T386" s="124" t="s">
        <v>47</v>
      </c>
      <c r="U386" s="125" t="s">
        <v>47</v>
      </c>
    </row>
    <row r="387" spans="2:21" ht="34.5" customHeight="1" x14ac:dyDescent="0.25">
      <c r="B387" s="48" t="str">
        <f t="shared" si="36"/>
        <v>--------</v>
      </c>
      <c r="C387" s="14" t="str">
        <f t="shared" si="37"/>
        <v>--------</v>
      </c>
      <c r="D387" s="2" t="str">
        <f t="shared" si="38"/>
        <v>-----</v>
      </c>
      <c r="E387" s="15" t="str">
        <f t="shared" si="38"/>
        <v>-----</v>
      </c>
      <c r="F387" s="15" t="str">
        <f t="shared" si="38"/>
        <v>-----</v>
      </c>
      <c r="G387" s="117" t="str">
        <f t="shared" si="39"/>
        <v>-----</v>
      </c>
      <c r="H387" s="39"/>
      <c r="J387" s="118" t="s">
        <v>35</v>
      </c>
      <c r="K387" s="118" t="s">
        <v>35</v>
      </c>
      <c r="L387" s="119" t="s">
        <v>46</v>
      </c>
      <c r="M387" s="119" t="s">
        <v>46</v>
      </c>
      <c r="N387" s="120" t="s">
        <v>47</v>
      </c>
      <c r="O387" s="118" t="s">
        <v>35</v>
      </c>
      <c r="P387" s="121" t="s">
        <v>47</v>
      </c>
      <c r="Q387" s="121" t="s">
        <v>47</v>
      </c>
      <c r="R387" s="122" t="s">
        <v>47</v>
      </c>
      <c r="S387" s="123" t="s">
        <v>48</v>
      </c>
      <c r="T387" s="124" t="s">
        <v>47</v>
      </c>
      <c r="U387" s="125" t="s">
        <v>47</v>
      </c>
    </row>
    <row r="391" spans="2:21" ht="35.25" customHeight="1" x14ac:dyDescent="0.25">
      <c r="B391" s="188" t="s">
        <v>43</v>
      </c>
      <c r="C391" s="188"/>
      <c r="D391" s="188"/>
      <c r="E391" s="188"/>
      <c r="F391" s="188"/>
      <c r="G391" s="188"/>
      <c r="H391" s="188"/>
      <c r="J391" t="s">
        <v>44</v>
      </c>
      <c r="K391" s="114">
        <v>43325</v>
      </c>
    </row>
    <row r="393" spans="2:21" x14ac:dyDescent="0.25">
      <c r="B393" s="1" t="s">
        <v>14</v>
      </c>
    </row>
    <row r="394" spans="2:21" ht="8.25" customHeight="1" x14ac:dyDescent="0.25"/>
    <row r="395" spans="2:21" ht="21" x14ac:dyDescent="0.35">
      <c r="B395" s="189" t="s">
        <v>15</v>
      </c>
      <c r="C395" s="189"/>
      <c r="D395" s="115" t="str">
        <f>U417</f>
        <v>-----</v>
      </c>
      <c r="E395" s="45"/>
      <c r="F395" s="113" t="s">
        <v>16</v>
      </c>
      <c r="G395" s="116" t="str">
        <f>D395</f>
        <v>-----</v>
      </c>
      <c r="H395" s="42" t="s">
        <v>45</v>
      </c>
    </row>
    <row r="397" spans="2:21" x14ac:dyDescent="0.25">
      <c r="B397" t="s">
        <v>28</v>
      </c>
      <c r="C397" s="190" t="str">
        <f>S417</f>
        <v>------</v>
      </c>
      <c r="D397" s="190"/>
      <c r="E397" s="190"/>
      <c r="F397" s="190"/>
      <c r="G397" s="40" t="s">
        <v>29</v>
      </c>
      <c r="H397" s="44" t="s">
        <v>30</v>
      </c>
    </row>
    <row r="398" spans="2:21" x14ac:dyDescent="0.25">
      <c r="C398" s="45"/>
      <c r="D398" s="45"/>
      <c r="E398" s="45"/>
      <c r="F398" s="45"/>
      <c r="G398" s="40"/>
      <c r="H398" s="45"/>
    </row>
    <row r="399" spans="2:21" x14ac:dyDescent="0.25">
      <c r="B399" t="s">
        <v>31</v>
      </c>
      <c r="C399" s="47" t="str">
        <f>T417</f>
        <v>-----</v>
      </c>
      <c r="D399" s="41" t="s">
        <v>27</v>
      </c>
      <c r="E399" s="41"/>
      <c r="F399" s="44"/>
      <c r="G399" s="44"/>
      <c r="H399" s="44"/>
    </row>
    <row r="401" spans="2:19" x14ac:dyDescent="0.25">
      <c r="B401" t="s">
        <v>32</v>
      </c>
      <c r="C401" s="44"/>
      <c r="D401" s="44"/>
      <c r="E401" s="45"/>
      <c r="F401" s="40" t="s">
        <v>33</v>
      </c>
      <c r="G401" s="44"/>
      <c r="H401" s="44"/>
    </row>
    <row r="402" spans="2:19" x14ac:dyDescent="0.25">
      <c r="F402" s="40"/>
    </row>
    <row r="403" spans="2:19" x14ac:dyDescent="0.25">
      <c r="B403" s="112" t="s">
        <v>34</v>
      </c>
      <c r="C403" s="44"/>
      <c r="D403" s="40" t="s">
        <v>17</v>
      </c>
      <c r="E403" s="44"/>
      <c r="F403" s="44"/>
      <c r="G403" s="44"/>
      <c r="H403" s="44"/>
    </row>
    <row r="404" spans="2:19" x14ac:dyDescent="0.25">
      <c r="F404" s="40"/>
    </row>
    <row r="405" spans="2:19" x14ac:dyDescent="0.25">
      <c r="B405" t="s">
        <v>18</v>
      </c>
      <c r="D405" s="43" t="s">
        <v>19</v>
      </c>
      <c r="E405" s="43"/>
      <c r="F405" s="43" t="s">
        <v>20</v>
      </c>
      <c r="G405" t="s">
        <v>21</v>
      </c>
    </row>
    <row r="406" spans="2:19" x14ac:dyDescent="0.25">
      <c r="F406" s="40"/>
    </row>
    <row r="407" spans="2:19" x14ac:dyDescent="0.25">
      <c r="B407" s="191" t="s">
        <v>22</v>
      </c>
      <c r="C407" s="191"/>
      <c r="D407" s="191"/>
      <c r="E407" s="191"/>
      <c r="F407" s="191"/>
      <c r="G407" s="191"/>
      <c r="H407" s="191"/>
    </row>
    <row r="408" spans="2:19" x14ac:dyDescent="0.25">
      <c r="F408" s="40"/>
    </row>
    <row r="409" spans="2:19" ht="15.75" x14ac:dyDescent="0.25">
      <c r="B409" t="s">
        <v>23</v>
      </c>
      <c r="E409" s="192" t="str">
        <f>N417</f>
        <v>-----</v>
      </c>
      <c r="F409" s="192"/>
      <c r="G409" s="192"/>
      <c r="H409" s="192"/>
    </row>
    <row r="410" spans="2:19" x14ac:dyDescent="0.25">
      <c r="F410" s="113"/>
      <c r="G410" s="113"/>
      <c r="H410" s="113"/>
    </row>
    <row r="411" spans="2:19" ht="23.25" x14ac:dyDescent="0.25">
      <c r="B411" t="s">
        <v>25</v>
      </c>
      <c r="D411" s="46">
        <f>J416</f>
        <v>0</v>
      </c>
      <c r="E411" s="45"/>
      <c r="F411" s="113" t="s">
        <v>26</v>
      </c>
      <c r="G411" s="113"/>
      <c r="H411" s="113"/>
    </row>
    <row r="412" spans="2:19" x14ac:dyDescent="0.25">
      <c r="F412" s="40"/>
    </row>
    <row r="413" spans="2:19" x14ac:dyDescent="0.25">
      <c r="B413" t="s">
        <v>24</v>
      </c>
      <c r="F413" s="40"/>
    </row>
    <row r="414" spans="2:19" x14ac:dyDescent="0.25">
      <c r="F414" s="40"/>
      <c r="J414" s="49"/>
    </row>
    <row r="416" spans="2:19" ht="28.5" customHeight="1" x14ac:dyDescent="0.5">
      <c r="B416" s="39" t="s">
        <v>8</v>
      </c>
      <c r="C416" s="39" t="s">
        <v>9</v>
      </c>
      <c r="D416" s="39" t="s">
        <v>10</v>
      </c>
      <c r="E416" s="193" t="s">
        <v>11</v>
      </c>
      <c r="F416" s="194"/>
      <c r="G416" s="39" t="s">
        <v>12</v>
      </c>
      <c r="H416" s="39" t="s">
        <v>13</v>
      </c>
      <c r="J416" s="195">
        <f>SUM(O417:O426)</f>
        <v>0</v>
      </c>
      <c r="K416" s="195"/>
      <c r="L416" s="195"/>
      <c r="M416" s="195"/>
      <c r="N416" s="195"/>
      <c r="O416" s="195"/>
      <c r="P416" s="195"/>
      <c r="Q416" s="195"/>
      <c r="R416" s="195"/>
      <c r="S416" s="195"/>
    </row>
    <row r="417" spans="2:21" ht="34.5" customHeight="1" x14ac:dyDescent="0.25">
      <c r="B417" s="48" t="str">
        <f>K417</f>
        <v>--------</v>
      </c>
      <c r="C417" s="14" t="str">
        <f>J417</f>
        <v>--------</v>
      </c>
      <c r="D417" s="2" t="str">
        <f>P417</f>
        <v>-----</v>
      </c>
      <c r="E417" s="15" t="str">
        <f>Q417</f>
        <v>-----</v>
      </c>
      <c r="F417" s="15" t="str">
        <f>R417</f>
        <v>-----</v>
      </c>
      <c r="G417" s="117" t="str">
        <f>IF(U417&lt;$K$1,"13/08/2018",U417)</f>
        <v>-----</v>
      </c>
      <c r="H417" s="39"/>
      <c r="J417" s="118" t="s">
        <v>35</v>
      </c>
      <c r="K417" s="118" t="s">
        <v>35</v>
      </c>
      <c r="L417" s="119" t="s">
        <v>46</v>
      </c>
      <c r="M417" s="119" t="s">
        <v>46</v>
      </c>
      <c r="N417" s="120" t="s">
        <v>47</v>
      </c>
      <c r="O417" s="118" t="s">
        <v>35</v>
      </c>
      <c r="P417" s="121" t="s">
        <v>47</v>
      </c>
      <c r="Q417" s="121" t="s">
        <v>47</v>
      </c>
      <c r="R417" s="122" t="s">
        <v>47</v>
      </c>
      <c r="S417" s="123" t="s">
        <v>48</v>
      </c>
      <c r="T417" s="124" t="s">
        <v>47</v>
      </c>
      <c r="U417" s="125" t="s">
        <v>47</v>
      </c>
    </row>
    <row r="418" spans="2:21" ht="34.5" customHeight="1" x14ac:dyDescent="0.25">
      <c r="B418" s="48" t="str">
        <f t="shared" ref="B418:B426" si="40">K418</f>
        <v>--------</v>
      </c>
      <c r="C418" s="14" t="str">
        <f t="shared" ref="C418:C426" si="41">J418</f>
        <v>--------</v>
      </c>
      <c r="D418" s="2" t="str">
        <f t="shared" ref="D418:F426" si="42">P418</f>
        <v>-----</v>
      </c>
      <c r="E418" s="15" t="str">
        <f t="shared" si="42"/>
        <v>-----</v>
      </c>
      <c r="F418" s="15" t="str">
        <f t="shared" si="42"/>
        <v>-----</v>
      </c>
      <c r="G418" s="117" t="str">
        <f t="shared" ref="G418:G426" si="43">IF(U418&lt;$K$1,"19/03/2018",U418)</f>
        <v>-----</v>
      </c>
      <c r="H418" s="39"/>
      <c r="J418" s="118" t="s">
        <v>35</v>
      </c>
      <c r="K418" s="118" t="s">
        <v>35</v>
      </c>
      <c r="L418" s="119" t="s">
        <v>46</v>
      </c>
      <c r="M418" s="119" t="s">
        <v>46</v>
      </c>
      <c r="N418" s="120" t="s">
        <v>47</v>
      </c>
      <c r="O418" s="118" t="s">
        <v>35</v>
      </c>
      <c r="P418" s="121" t="s">
        <v>47</v>
      </c>
      <c r="Q418" s="121" t="s">
        <v>47</v>
      </c>
      <c r="R418" s="122" t="s">
        <v>47</v>
      </c>
      <c r="S418" s="123" t="s">
        <v>48</v>
      </c>
      <c r="T418" s="124" t="s">
        <v>47</v>
      </c>
      <c r="U418" s="125" t="s">
        <v>47</v>
      </c>
    </row>
    <row r="419" spans="2:21" ht="34.5" customHeight="1" x14ac:dyDescent="0.25">
      <c r="B419" s="48" t="str">
        <f t="shared" si="40"/>
        <v>--------</v>
      </c>
      <c r="C419" s="14" t="str">
        <f t="shared" si="41"/>
        <v>--------</v>
      </c>
      <c r="D419" s="2" t="str">
        <f t="shared" si="42"/>
        <v>-----</v>
      </c>
      <c r="E419" s="15" t="str">
        <f t="shared" si="42"/>
        <v>-----</v>
      </c>
      <c r="F419" s="15" t="str">
        <f t="shared" si="42"/>
        <v>-----</v>
      </c>
      <c r="G419" s="117" t="str">
        <f t="shared" si="43"/>
        <v>-----</v>
      </c>
      <c r="H419" s="39"/>
      <c r="J419" s="118" t="s">
        <v>35</v>
      </c>
      <c r="K419" s="118" t="s">
        <v>35</v>
      </c>
      <c r="L419" s="119" t="s">
        <v>46</v>
      </c>
      <c r="M419" s="119" t="s">
        <v>46</v>
      </c>
      <c r="N419" s="120" t="s">
        <v>47</v>
      </c>
      <c r="O419" s="118" t="s">
        <v>35</v>
      </c>
      <c r="P419" s="121" t="s">
        <v>47</v>
      </c>
      <c r="Q419" s="121" t="s">
        <v>47</v>
      </c>
      <c r="R419" s="122" t="s">
        <v>47</v>
      </c>
      <c r="S419" s="123" t="s">
        <v>48</v>
      </c>
      <c r="T419" s="124" t="s">
        <v>47</v>
      </c>
      <c r="U419" s="125" t="s">
        <v>47</v>
      </c>
    </row>
    <row r="420" spans="2:21" ht="34.5" customHeight="1" x14ac:dyDescent="0.25">
      <c r="B420" s="48" t="str">
        <f t="shared" si="40"/>
        <v>--------</v>
      </c>
      <c r="C420" s="14" t="str">
        <f t="shared" si="41"/>
        <v>--------</v>
      </c>
      <c r="D420" s="2" t="str">
        <f t="shared" si="42"/>
        <v>-----</v>
      </c>
      <c r="E420" s="15" t="str">
        <f t="shared" si="42"/>
        <v>-----</v>
      </c>
      <c r="F420" s="15" t="str">
        <f t="shared" si="42"/>
        <v>-----</v>
      </c>
      <c r="G420" s="117" t="str">
        <f t="shared" si="43"/>
        <v>-----</v>
      </c>
      <c r="H420" s="39"/>
      <c r="J420" s="118" t="s">
        <v>35</v>
      </c>
      <c r="K420" s="118" t="s">
        <v>35</v>
      </c>
      <c r="L420" s="119" t="s">
        <v>46</v>
      </c>
      <c r="M420" s="119" t="s">
        <v>46</v>
      </c>
      <c r="N420" s="120" t="s">
        <v>47</v>
      </c>
      <c r="O420" s="118" t="s">
        <v>35</v>
      </c>
      <c r="P420" s="121" t="s">
        <v>47</v>
      </c>
      <c r="Q420" s="121" t="s">
        <v>47</v>
      </c>
      <c r="R420" s="122" t="s">
        <v>47</v>
      </c>
      <c r="S420" s="123" t="s">
        <v>48</v>
      </c>
      <c r="T420" s="124" t="s">
        <v>47</v>
      </c>
      <c r="U420" s="125" t="s">
        <v>47</v>
      </c>
    </row>
    <row r="421" spans="2:21" ht="34.5" customHeight="1" x14ac:dyDescent="0.25">
      <c r="B421" s="48" t="str">
        <f t="shared" si="40"/>
        <v>--------</v>
      </c>
      <c r="C421" s="14" t="str">
        <f t="shared" si="41"/>
        <v>--------</v>
      </c>
      <c r="D421" s="2" t="str">
        <f t="shared" si="42"/>
        <v>-----</v>
      </c>
      <c r="E421" s="15" t="str">
        <f t="shared" si="42"/>
        <v>-----</v>
      </c>
      <c r="F421" s="15" t="str">
        <f t="shared" si="42"/>
        <v>-----</v>
      </c>
      <c r="G421" s="117" t="str">
        <f t="shared" si="43"/>
        <v>-----</v>
      </c>
      <c r="H421" s="39"/>
      <c r="J421" s="118" t="s">
        <v>35</v>
      </c>
      <c r="K421" s="118" t="s">
        <v>35</v>
      </c>
      <c r="L421" s="119" t="s">
        <v>46</v>
      </c>
      <c r="M421" s="119" t="s">
        <v>46</v>
      </c>
      <c r="N421" s="120" t="s">
        <v>47</v>
      </c>
      <c r="O421" s="118" t="s">
        <v>35</v>
      </c>
      <c r="P421" s="121" t="s">
        <v>47</v>
      </c>
      <c r="Q421" s="121" t="s">
        <v>47</v>
      </c>
      <c r="R421" s="122" t="s">
        <v>47</v>
      </c>
      <c r="S421" s="123" t="s">
        <v>48</v>
      </c>
      <c r="T421" s="124" t="s">
        <v>47</v>
      </c>
      <c r="U421" s="125" t="s">
        <v>47</v>
      </c>
    </row>
    <row r="422" spans="2:21" ht="34.5" customHeight="1" x14ac:dyDescent="0.25">
      <c r="B422" s="48" t="str">
        <f t="shared" si="40"/>
        <v>--------</v>
      </c>
      <c r="C422" s="14" t="str">
        <f t="shared" si="41"/>
        <v>--------</v>
      </c>
      <c r="D422" s="2" t="str">
        <f t="shared" si="42"/>
        <v>-----</v>
      </c>
      <c r="E422" s="15" t="str">
        <f t="shared" si="42"/>
        <v>-----</v>
      </c>
      <c r="F422" s="15" t="str">
        <f t="shared" si="42"/>
        <v>-----</v>
      </c>
      <c r="G422" s="117" t="str">
        <f t="shared" si="43"/>
        <v>-----</v>
      </c>
      <c r="H422" s="39"/>
      <c r="J422" s="118" t="s">
        <v>35</v>
      </c>
      <c r="K422" s="118" t="s">
        <v>35</v>
      </c>
      <c r="L422" s="119" t="s">
        <v>46</v>
      </c>
      <c r="M422" s="119" t="s">
        <v>46</v>
      </c>
      <c r="N422" s="120" t="s">
        <v>47</v>
      </c>
      <c r="O422" s="118" t="s">
        <v>35</v>
      </c>
      <c r="P422" s="121" t="s">
        <v>47</v>
      </c>
      <c r="Q422" s="121" t="s">
        <v>47</v>
      </c>
      <c r="R422" s="122" t="s">
        <v>47</v>
      </c>
      <c r="S422" s="123" t="s">
        <v>48</v>
      </c>
      <c r="T422" s="124" t="s">
        <v>47</v>
      </c>
      <c r="U422" s="125" t="s">
        <v>47</v>
      </c>
    </row>
    <row r="423" spans="2:21" ht="34.5" customHeight="1" x14ac:dyDescent="0.25">
      <c r="B423" s="48" t="str">
        <f t="shared" si="40"/>
        <v>--------</v>
      </c>
      <c r="C423" s="14" t="str">
        <f t="shared" si="41"/>
        <v>--------</v>
      </c>
      <c r="D423" s="2" t="str">
        <f t="shared" si="42"/>
        <v>-----</v>
      </c>
      <c r="E423" s="15" t="str">
        <f t="shared" si="42"/>
        <v>-----</v>
      </c>
      <c r="F423" s="15" t="str">
        <f t="shared" si="42"/>
        <v>-----</v>
      </c>
      <c r="G423" s="117" t="str">
        <f t="shared" si="43"/>
        <v>-----</v>
      </c>
      <c r="H423" s="39"/>
      <c r="J423" s="118" t="s">
        <v>35</v>
      </c>
      <c r="K423" s="118" t="s">
        <v>35</v>
      </c>
      <c r="L423" s="119" t="s">
        <v>46</v>
      </c>
      <c r="M423" s="119" t="s">
        <v>46</v>
      </c>
      <c r="N423" s="120" t="s">
        <v>47</v>
      </c>
      <c r="O423" s="118" t="s">
        <v>35</v>
      </c>
      <c r="P423" s="121" t="s">
        <v>47</v>
      </c>
      <c r="Q423" s="121" t="s">
        <v>47</v>
      </c>
      <c r="R423" s="122" t="s">
        <v>47</v>
      </c>
      <c r="S423" s="123" t="s">
        <v>48</v>
      </c>
      <c r="T423" s="124" t="s">
        <v>47</v>
      </c>
      <c r="U423" s="125" t="s">
        <v>47</v>
      </c>
    </row>
    <row r="424" spans="2:21" ht="34.5" customHeight="1" x14ac:dyDescent="0.25">
      <c r="B424" s="48" t="str">
        <f t="shared" si="40"/>
        <v>--------</v>
      </c>
      <c r="C424" s="14" t="str">
        <f t="shared" si="41"/>
        <v>--------</v>
      </c>
      <c r="D424" s="2" t="str">
        <f t="shared" si="42"/>
        <v>-----</v>
      </c>
      <c r="E424" s="15" t="str">
        <f t="shared" si="42"/>
        <v>-----</v>
      </c>
      <c r="F424" s="15" t="str">
        <f t="shared" si="42"/>
        <v>-----</v>
      </c>
      <c r="G424" s="117" t="str">
        <f t="shared" si="43"/>
        <v>-----</v>
      </c>
      <c r="H424" s="39"/>
      <c r="J424" s="118" t="s">
        <v>35</v>
      </c>
      <c r="K424" s="118" t="s">
        <v>35</v>
      </c>
      <c r="L424" s="119" t="s">
        <v>46</v>
      </c>
      <c r="M424" s="119" t="s">
        <v>46</v>
      </c>
      <c r="N424" s="120" t="s">
        <v>47</v>
      </c>
      <c r="O424" s="118" t="s">
        <v>35</v>
      </c>
      <c r="P424" s="121" t="s">
        <v>47</v>
      </c>
      <c r="Q424" s="121" t="s">
        <v>47</v>
      </c>
      <c r="R424" s="122" t="s">
        <v>47</v>
      </c>
      <c r="S424" s="123" t="s">
        <v>48</v>
      </c>
      <c r="T424" s="124" t="s">
        <v>47</v>
      </c>
      <c r="U424" s="125" t="s">
        <v>47</v>
      </c>
    </row>
    <row r="425" spans="2:21" ht="34.5" customHeight="1" x14ac:dyDescent="0.25">
      <c r="B425" s="48" t="str">
        <f t="shared" si="40"/>
        <v>--------</v>
      </c>
      <c r="C425" s="14" t="str">
        <f t="shared" si="41"/>
        <v>--------</v>
      </c>
      <c r="D425" s="2" t="str">
        <f t="shared" si="42"/>
        <v>-----</v>
      </c>
      <c r="E425" s="15" t="str">
        <f t="shared" si="42"/>
        <v>-----</v>
      </c>
      <c r="F425" s="15" t="str">
        <f t="shared" si="42"/>
        <v>-----</v>
      </c>
      <c r="G425" s="117" t="str">
        <f t="shared" si="43"/>
        <v>-----</v>
      </c>
      <c r="H425" s="39"/>
      <c r="J425" s="118" t="s">
        <v>35</v>
      </c>
      <c r="K425" s="118" t="s">
        <v>35</v>
      </c>
      <c r="L425" s="119" t="s">
        <v>46</v>
      </c>
      <c r="M425" s="119" t="s">
        <v>46</v>
      </c>
      <c r="N425" s="120" t="s">
        <v>47</v>
      </c>
      <c r="O425" s="118" t="s">
        <v>35</v>
      </c>
      <c r="P425" s="121" t="s">
        <v>47</v>
      </c>
      <c r="Q425" s="121" t="s">
        <v>47</v>
      </c>
      <c r="R425" s="122" t="s">
        <v>47</v>
      </c>
      <c r="S425" s="123" t="s">
        <v>48</v>
      </c>
      <c r="T425" s="124" t="s">
        <v>47</v>
      </c>
      <c r="U425" s="125" t="s">
        <v>47</v>
      </c>
    </row>
    <row r="426" spans="2:21" ht="34.5" customHeight="1" x14ac:dyDescent="0.25">
      <c r="B426" s="48" t="str">
        <f t="shared" si="40"/>
        <v>--------</v>
      </c>
      <c r="C426" s="14" t="str">
        <f t="shared" si="41"/>
        <v>--------</v>
      </c>
      <c r="D426" s="2" t="str">
        <f t="shared" si="42"/>
        <v>-----</v>
      </c>
      <c r="E426" s="15" t="str">
        <f t="shared" si="42"/>
        <v>-----</v>
      </c>
      <c r="F426" s="15" t="str">
        <f t="shared" si="42"/>
        <v>-----</v>
      </c>
      <c r="G426" s="117" t="str">
        <f t="shared" si="43"/>
        <v>-----</v>
      </c>
      <c r="H426" s="39"/>
      <c r="J426" s="118" t="s">
        <v>35</v>
      </c>
      <c r="K426" s="118" t="s">
        <v>35</v>
      </c>
      <c r="L426" s="119" t="s">
        <v>46</v>
      </c>
      <c r="M426" s="119" t="s">
        <v>46</v>
      </c>
      <c r="N426" s="120" t="s">
        <v>47</v>
      </c>
      <c r="O426" s="118" t="s">
        <v>35</v>
      </c>
      <c r="P426" s="121" t="s">
        <v>47</v>
      </c>
      <c r="Q426" s="121" t="s">
        <v>47</v>
      </c>
      <c r="R426" s="122" t="s">
        <v>47</v>
      </c>
      <c r="S426" s="123" t="s">
        <v>48</v>
      </c>
      <c r="T426" s="124" t="s">
        <v>47</v>
      </c>
      <c r="U426" s="125" t="s">
        <v>47</v>
      </c>
    </row>
    <row r="430" spans="2:21" ht="35.25" customHeight="1" x14ac:dyDescent="0.25">
      <c r="B430" s="188" t="s">
        <v>43</v>
      </c>
      <c r="C430" s="188"/>
      <c r="D430" s="188"/>
      <c r="E430" s="188"/>
      <c r="F430" s="188"/>
      <c r="G430" s="188"/>
      <c r="H430" s="188"/>
      <c r="J430" t="s">
        <v>44</v>
      </c>
      <c r="K430" s="114">
        <v>43325</v>
      </c>
    </row>
    <row r="432" spans="2:21" x14ac:dyDescent="0.25">
      <c r="B432" s="1" t="s">
        <v>14</v>
      </c>
    </row>
    <row r="433" spans="2:8" ht="8.25" customHeight="1" x14ac:dyDescent="0.25"/>
    <row r="434" spans="2:8" ht="21" x14ac:dyDescent="0.35">
      <c r="B434" s="189" t="s">
        <v>15</v>
      </c>
      <c r="C434" s="189"/>
      <c r="D434" s="115" t="str">
        <f>U456</f>
        <v>-----</v>
      </c>
      <c r="E434" s="45"/>
      <c r="F434" s="113" t="s">
        <v>16</v>
      </c>
      <c r="G434" s="116" t="str">
        <f>D434</f>
        <v>-----</v>
      </c>
      <c r="H434" s="42" t="s">
        <v>45</v>
      </c>
    </row>
    <row r="436" spans="2:8" x14ac:dyDescent="0.25">
      <c r="B436" t="s">
        <v>28</v>
      </c>
      <c r="C436" s="190" t="str">
        <f>S456</f>
        <v>------</v>
      </c>
      <c r="D436" s="190"/>
      <c r="E436" s="190"/>
      <c r="F436" s="190"/>
      <c r="G436" s="40" t="s">
        <v>29</v>
      </c>
      <c r="H436" s="44" t="s">
        <v>30</v>
      </c>
    </row>
    <row r="437" spans="2:8" x14ac:dyDescent="0.25">
      <c r="C437" s="45"/>
      <c r="D437" s="45"/>
      <c r="E437" s="45"/>
      <c r="F437" s="45"/>
      <c r="G437" s="40"/>
      <c r="H437" s="45"/>
    </row>
    <row r="438" spans="2:8" x14ac:dyDescent="0.25">
      <c r="B438" t="s">
        <v>31</v>
      </c>
      <c r="C438" s="47" t="str">
        <f>T456</f>
        <v>-----</v>
      </c>
      <c r="D438" s="41" t="s">
        <v>27</v>
      </c>
      <c r="E438" s="41"/>
      <c r="F438" s="44"/>
      <c r="G438" s="44"/>
      <c r="H438" s="44"/>
    </row>
    <row r="440" spans="2:8" x14ac:dyDescent="0.25">
      <c r="B440" t="s">
        <v>32</v>
      </c>
      <c r="C440" s="44"/>
      <c r="D440" s="44"/>
      <c r="E440" s="45"/>
      <c r="F440" s="40" t="s">
        <v>33</v>
      </c>
      <c r="G440" s="44"/>
      <c r="H440" s="44"/>
    </row>
    <row r="441" spans="2:8" x14ac:dyDescent="0.25">
      <c r="F441" s="40"/>
    </row>
    <row r="442" spans="2:8" x14ac:dyDescent="0.25">
      <c r="B442" s="112" t="s">
        <v>34</v>
      </c>
      <c r="C442" s="44"/>
      <c r="D442" s="40" t="s">
        <v>17</v>
      </c>
      <c r="E442" s="44"/>
      <c r="F442" s="44"/>
      <c r="G442" s="44"/>
      <c r="H442" s="44"/>
    </row>
    <row r="443" spans="2:8" x14ac:dyDescent="0.25">
      <c r="F443" s="40"/>
    </row>
    <row r="444" spans="2:8" x14ac:dyDescent="0.25">
      <c r="B444" t="s">
        <v>18</v>
      </c>
      <c r="D444" s="43" t="s">
        <v>19</v>
      </c>
      <c r="E444" s="43"/>
      <c r="F444" s="43" t="s">
        <v>20</v>
      </c>
      <c r="G444" t="s">
        <v>21</v>
      </c>
    </row>
    <row r="445" spans="2:8" x14ac:dyDescent="0.25">
      <c r="F445" s="40"/>
    </row>
    <row r="446" spans="2:8" x14ac:dyDescent="0.25">
      <c r="B446" s="191" t="s">
        <v>22</v>
      </c>
      <c r="C446" s="191"/>
      <c r="D446" s="191"/>
      <c r="E446" s="191"/>
      <c r="F446" s="191"/>
      <c r="G446" s="191"/>
      <c r="H446" s="191"/>
    </row>
    <row r="447" spans="2:8" x14ac:dyDescent="0.25">
      <c r="F447" s="40"/>
    </row>
    <row r="448" spans="2:8" ht="15.75" x14ac:dyDescent="0.25">
      <c r="B448" t="s">
        <v>23</v>
      </c>
      <c r="E448" s="192" t="str">
        <f>N456</f>
        <v>-----</v>
      </c>
      <c r="F448" s="192"/>
      <c r="G448" s="192"/>
      <c r="H448" s="192"/>
    </row>
    <row r="449" spans="2:21" x14ac:dyDescent="0.25">
      <c r="F449" s="113"/>
      <c r="G449" s="113"/>
      <c r="H449" s="113"/>
    </row>
    <row r="450" spans="2:21" ht="23.25" x14ac:dyDescent="0.25">
      <c r="B450" t="s">
        <v>25</v>
      </c>
      <c r="D450" s="46">
        <f>J455</f>
        <v>0</v>
      </c>
      <c r="E450" s="45"/>
      <c r="F450" s="113" t="s">
        <v>26</v>
      </c>
      <c r="G450" s="113"/>
      <c r="H450" s="113"/>
    </row>
    <row r="451" spans="2:21" x14ac:dyDescent="0.25">
      <c r="F451" s="40"/>
    </row>
    <row r="452" spans="2:21" x14ac:dyDescent="0.25">
      <c r="B452" t="s">
        <v>24</v>
      </c>
      <c r="F452" s="40"/>
    </row>
    <row r="453" spans="2:21" x14ac:dyDescent="0.25">
      <c r="F453" s="40"/>
      <c r="J453" s="49"/>
    </row>
    <row r="455" spans="2:21" ht="28.5" customHeight="1" x14ac:dyDescent="0.5">
      <c r="B455" s="39" t="s">
        <v>8</v>
      </c>
      <c r="C455" s="39" t="s">
        <v>9</v>
      </c>
      <c r="D455" s="39" t="s">
        <v>10</v>
      </c>
      <c r="E455" s="193" t="s">
        <v>11</v>
      </c>
      <c r="F455" s="194"/>
      <c r="G455" s="39" t="s">
        <v>12</v>
      </c>
      <c r="H455" s="39" t="s">
        <v>13</v>
      </c>
      <c r="J455" s="195">
        <f>SUM(O456:O465)</f>
        <v>0</v>
      </c>
      <c r="K455" s="195"/>
      <c r="L455" s="195"/>
      <c r="M455" s="195"/>
      <c r="N455" s="195"/>
      <c r="O455" s="195"/>
      <c r="P455" s="195"/>
      <c r="Q455" s="195"/>
      <c r="R455" s="195"/>
      <c r="S455" s="195"/>
    </row>
    <row r="456" spans="2:21" ht="34.5" customHeight="1" x14ac:dyDescent="0.25">
      <c r="B456" s="48" t="str">
        <f>K456</f>
        <v>--------</v>
      </c>
      <c r="C456" s="14" t="str">
        <f>J456</f>
        <v>--------</v>
      </c>
      <c r="D456" s="2" t="str">
        <f>P456</f>
        <v>-----</v>
      </c>
      <c r="E456" s="15" t="str">
        <f>Q456</f>
        <v>-----</v>
      </c>
      <c r="F456" s="15" t="str">
        <f>R456</f>
        <v>-----</v>
      </c>
      <c r="G456" s="117" t="str">
        <f>IF(U456&lt;$K$1,"13/08/2018",U456)</f>
        <v>-----</v>
      </c>
      <c r="H456" s="39"/>
      <c r="J456" s="118" t="s">
        <v>35</v>
      </c>
      <c r="K456" s="118" t="s">
        <v>35</v>
      </c>
      <c r="L456" s="119" t="s">
        <v>46</v>
      </c>
      <c r="M456" s="119" t="s">
        <v>46</v>
      </c>
      <c r="N456" s="120" t="s">
        <v>47</v>
      </c>
      <c r="O456" s="118" t="s">
        <v>35</v>
      </c>
      <c r="P456" s="121" t="s">
        <v>47</v>
      </c>
      <c r="Q456" s="121" t="s">
        <v>47</v>
      </c>
      <c r="R456" s="122" t="s">
        <v>47</v>
      </c>
      <c r="S456" s="123" t="s">
        <v>48</v>
      </c>
      <c r="T456" s="124" t="s">
        <v>47</v>
      </c>
      <c r="U456" s="125" t="s">
        <v>47</v>
      </c>
    </row>
    <row r="457" spans="2:21" ht="34.5" customHeight="1" x14ac:dyDescent="0.25">
      <c r="B457" s="48" t="str">
        <f t="shared" ref="B457:B465" si="44">K457</f>
        <v>--------</v>
      </c>
      <c r="C457" s="14" t="str">
        <f t="shared" ref="C457:C465" si="45">J457</f>
        <v>--------</v>
      </c>
      <c r="D457" s="2" t="str">
        <f t="shared" ref="D457:F465" si="46">P457</f>
        <v>-----</v>
      </c>
      <c r="E457" s="15" t="str">
        <f t="shared" si="46"/>
        <v>-----</v>
      </c>
      <c r="F457" s="15" t="str">
        <f t="shared" si="46"/>
        <v>-----</v>
      </c>
      <c r="G457" s="117" t="str">
        <f t="shared" ref="G457:G465" si="47">IF(U457&lt;$K$1,"19/03/2018",U457)</f>
        <v>-----</v>
      </c>
      <c r="H457" s="39"/>
      <c r="J457" s="118" t="s">
        <v>35</v>
      </c>
      <c r="K457" s="118" t="s">
        <v>35</v>
      </c>
      <c r="L457" s="119" t="s">
        <v>46</v>
      </c>
      <c r="M457" s="119" t="s">
        <v>46</v>
      </c>
      <c r="N457" s="120" t="s">
        <v>47</v>
      </c>
      <c r="O457" s="118" t="s">
        <v>35</v>
      </c>
      <c r="P457" s="121" t="s">
        <v>47</v>
      </c>
      <c r="Q457" s="121" t="s">
        <v>47</v>
      </c>
      <c r="R457" s="122" t="s">
        <v>47</v>
      </c>
      <c r="S457" s="123" t="s">
        <v>48</v>
      </c>
      <c r="T457" s="124" t="s">
        <v>47</v>
      </c>
      <c r="U457" s="125" t="s">
        <v>47</v>
      </c>
    </row>
    <row r="458" spans="2:21" ht="34.5" customHeight="1" x14ac:dyDescent="0.25">
      <c r="B458" s="48" t="str">
        <f t="shared" si="44"/>
        <v>--------</v>
      </c>
      <c r="C458" s="14" t="str">
        <f t="shared" si="45"/>
        <v>--------</v>
      </c>
      <c r="D458" s="2" t="str">
        <f t="shared" si="46"/>
        <v>-----</v>
      </c>
      <c r="E458" s="15" t="str">
        <f t="shared" si="46"/>
        <v>-----</v>
      </c>
      <c r="F458" s="15" t="str">
        <f t="shared" si="46"/>
        <v>-----</v>
      </c>
      <c r="G458" s="117" t="str">
        <f t="shared" si="47"/>
        <v>-----</v>
      </c>
      <c r="H458" s="39"/>
      <c r="J458" s="118" t="s">
        <v>35</v>
      </c>
      <c r="K458" s="118" t="s">
        <v>35</v>
      </c>
      <c r="L458" s="119" t="s">
        <v>46</v>
      </c>
      <c r="M458" s="119" t="s">
        <v>46</v>
      </c>
      <c r="N458" s="120" t="s">
        <v>47</v>
      </c>
      <c r="O458" s="118" t="s">
        <v>35</v>
      </c>
      <c r="P458" s="121" t="s">
        <v>47</v>
      </c>
      <c r="Q458" s="121" t="s">
        <v>47</v>
      </c>
      <c r="R458" s="122" t="s">
        <v>47</v>
      </c>
      <c r="S458" s="123" t="s">
        <v>48</v>
      </c>
      <c r="T458" s="124" t="s">
        <v>47</v>
      </c>
      <c r="U458" s="125" t="s">
        <v>47</v>
      </c>
    </row>
    <row r="459" spans="2:21" ht="34.5" customHeight="1" x14ac:dyDescent="0.25">
      <c r="B459" s="48" t="str">
        <f t="shared" si="44"/>
        <v>--------</v>
      </c>
      <c r="C459" s="14" t="str">
        <f t="shared" si="45"/>
        <v>--------</v>
      </c>
      <c r="D459" s="2" t="str">
        <f t="shared" si="46"/>
        <v>-----</v>
      </c>
      <c r="E459" s="15" t="str">
        <f t="shared" si="46"/>
        <v>-----</v>
      </c>
      <c r="F459" s="15" t="str">
        <f t="shared" si="46"/>
        <v>-----</v>
      </c>
      <c r="G459" s="117" t="str">
        <f t="shared" si="47"/>
        <v>-----</v>
      </c>
      <c r="H459" s="39"/>
      <c r="J459" s="118" t="s">
        <v>35</v>
      </c>
      <c r="K459" s="118" t="s">
        <v>35</v>
      </c>
      <c r="L459" s="119" t="s">
        <v>46</v>
      </c>
      <c r="M459" s="119" t="s">
        <v>46</v>
      </c>
      <c r="N459" s="120" t="s">
        <v>47</v>
      </c>
      <c r="O459" s="118" t="s">
        <v>35</v>
      </c>
      <c r="P459" s="121" t="s">
        <v>47</v>
      </c>
      <c r="Q459" s="121" t="s">
        <v>47</v>
      </c>
      <c r="R459" s="122" t="s">
        <v>47</v>
      </c>
      <c r="S459" s="123" t="s">
        <v>48</v>
      </c>
      <c r="T459" s="124" t="s">
        <v>47</v>
      </c>
      <c r="U459" s="125" t="s">
        <v>47</v>
      </c>
    </row>
    <row r="460" spans="2:21" ht="34.5" customHeight="1" x14ac:dyDescent="0.25">
      <c r="B460" s="48" t="str">
        <f t="shared" si="44"/>
        <v>--------</v>
      </c>
      <c r="C460" s="14" t="str">
        <f t="shared" si="45"/>
        <v>--------</v>
      </c>
      <c r="D460" s="2" t="str">
        <f t="shared" si="46"/>
        <v>-----</v>
      </c>
      <c r="E460" s="15" t="str">
        <f t="shared" si="46"/>
        <v>-----</v>
      </c>
      <c r="F460" s="15" t="str">
        <f t="shared" si="46"/>
        <v>-----</v>
      </c>
      <c r="G460" s="117" t="str">
        <f t="shared" si="47"/>
        <v>-----</v>
      </c>
      <c r="H460" s="39"/>
      <c r="J460" s="118" t="s">
        <v>35</v>
      </c>
      <c r="K460" s="118" t="s">
        <v>35</v>
      </c>
      <c r="L460" s="119" t="s">
        <v>46</v>
      </c>
      <c r="M460" s="119" t="s">
        <v>46</v>
      </c>
      <c r="N460" s="120" t="s">
        <v>47</v>
      </c>
      <c r="O460" s="118" t="s">
        <v>35</v>
      </c>
      <c r="P460" s="121" t="s">
        <v>47</v>
      </c>
      <c r="Q460" s="121" t="s">
        <v>47</v>
      </c>
      <c r="R460" s="122" t="s">
        <v>47</v>
      </c>
      <c r="S460" s="123" t="s">
        <v>48</v>
      </c>
      <c r="T460" s="124" t="s">
        <v>47</v>
      </c>
      <c r="U460" s="125" t="s">
        <v>47</v>
      </c>
    </row>
    <row r="461" spans="2:21" ht="34.5" customHeight="1" x14ac:dyDescent="0.25">
      <c r="B461" s="48" t="str">
        <f t="shared" si="44"/>
        <v>--------</v>
      </c>
      <c r="C461" s="14" t="str">
        <f t="shared" si="45"/>
        <v>--------</v>
      </c>
      <c r="D461" s="2" t="str">
        <f t="shared" si="46"/>
        <v>-----</v>
      </c>
      <c r="E461" s="15" t="str">
        <f t="shared" si="46"/>
        <v>-----</v>
      </c>
      <c r="F461" s="15" t="str">
        <f t="shared" si="46"/>
        <v>-----</v>
      </c>
      <c r="G461" s="117" t="str">
        <f t="shared" si="47"/>
        <v>-----</v>
      </c>
      <c r="H461" s="39"/>
      <c r="J461" s="118" t="s">
        <v>35</v>
      </c>
      <c r="K461" s="118" t="s">
        <v>35</v>
      </c>
      <c r="L461" s="119" t="s">
        <v>46</v>
      </c>
      <c r="M461" s="119" t="s">
        <v>46</v>
      </c>
      <c r="N461" s="120" t="s">
        <v>47</v>
      </c>
      <c r="O461" s="118" t="s">
        <v>35</v>
      </c>
      <c r="P461" s="121" t="s">
        <v>47</v>
      </c>
      <c r="Q461" s="121" t="s">
        <v>47</v>
      </c>
      <c r="R461" s="122" t="s">
        <v>47</v>
      </c>
      <c r="S461" s="123" t="s">
        <v>48</v>
      </c>
      <c r="T461" s="124" t="s">
        <v>47</v>
      </c>
      <c r="U461" s="125" t="s">
        <v>47</v>
      </c>
    </row>
    <row r="462" spans="2:21" ht="34.5" customHeight="1" x14ac:dyDescent="0.25">
      <c r="B462" s="48" t="str">
        <f t="shared" si="44"/>
        <v>--------</v>
      </c>
      <c r="C462" s="14" t="str">
        <f t="shared" si="45"/>
        <v>--------</v>
      </c>
      <c r="D462" s="2" t="str">
        <f t="shared" si="46"/>
        <v>-----</v>
      </c>
      <c r="E462" s="15" t="str">
        <f t="shared" si="46"/>
        <v>-----</v>
      </c>
      <c r="F462" s="15" t="str">
        <f t="shared" si="46"/>
        <v>-----</v>
      </c>
      <c r="G462" s="117" t="str">
        <f t="shared" si="47"/>
        <v>-----</v>
      </c>
      <c r="H462" s="39"/>
      <c r="J462" s="118" t="s">
        <v>35</v>
      </c>
      <c r="K462" s="118" t="s">
        <v>35</v>
      </c>
      <c r="L462" s="119" t="s">
        <v>46</v>
      </c>
      <c r="M462" s="119" t="s">
        <v>46</v>
      </c>
      <c r="N462" s="120" t="s">
        <v>47</v>
      </c>
      <c r="O462" s="118" t="s">
        <v>35</v>
      </c>
      <c r="P462" s="121" t="s">
        <v>47</v>
      </c>
      <c r="Q462" s="121" t="s">
        <v>47</v>
      </c>
      <c r="R462" s="122" t="s">
        <v>47</v>
      </c>
      <c r="S462" s="123" t="s">
        <v>48</v>
      </c>
      <c r="T462" s="124" t="s">
        <v>47</v>
      </c>
      <c r="U462" s="125" t="s">
        <v>47</v>
      </c>
    </row>
    <row r="463" spans="2:21" ht="34.5" customHeight="1" x14ac:dyDescent="0.25">
      <c r="B463" s="48" t="str">
        <f t="shared" si="44"/>
        <v>--------</v>
      </c>
      <c r="C463" s="14" t="str">
        <f t="shared" si="45"/>
        <v>--------</v>
      </c>
      <c r="D463" s="2" t="str">
        <f t="shared" si="46"/>
        <v>-----</v>
      </c>
      <c r="E463" s="15" t="str">
        <f t="shared" si="46"/>
        <v>-----</v>
      </c>
      <c r="F463" s="15" t="str">
        <f t="shared" si="46"/>
        <v>-----</v>
      </c>
      <c r="G463" s="117" t="str">
        <f t="shared" si="47"/>
        <v>-----</v>
      </c>
      <c r="H463" s="39"/>
      <c r="J463" s="118" t="s">
        <v>35</v>
      </c>
      <c r="K463" s="118" t="s">
        <v>35</v>
      </c>
      <c r="L463" s="119" t="s">
        <v>46</v>
      </c>
      <c r="M463" s="119" t="s">
        <v>46</v>
      </c>
      <c r="N463" s="120" t="s">
        <v>47</v>
      </c>
      <c r="O463" s="118" t="s">
        <v>35</v>
      </c>
      <c r="P463" s="121" t="s">
        <v>47</v>
      </c>
      <c r="Q463" s="121" t="s">
        <v>47</v>
      </c>
      <c r="R463" s="122" t="s">
        <v>47</v>
      </c>
      <c r="S463" s="123" t="s">
        <v>48</v>
      </c>
      <c r="T463" s="124" t="s">
        <v>47</v>
      </c>
      <c r="U463" s="125" t="s">
        <v>47</v>
      </c>
    </row>
    <row r="464" spans="2:21" ht="34.5" customHeight="1" x14ac:dyDescent="0.25">
      <c r="B464" s="48" t="str">
        <f t="shared" si="44"/>
        <v>--------</v>
      </c>
      <c r="C464" s="14" t="str">
        <f t="shared" si="45"/>
        <v>--------</v>
      </c>
      <c r="D464" s="2" t="str">
        <f t="shared" si="46"/>
        <v>-----</v>
      </c>
      <c r="E464" s="15" t="str">
        <f t="shared" si="46"/>
        <v>-----</v>
      </c>
      <c r="F464" s="15" t="str">
        <f t="shared" si="46"/>
        <v>-----</v>
      </c>
      <c r="G464" s="117" t="str">
        <f t="shared" si="47"/>
        <v>-----</v>
      </c>
      <c r="H464" s="39"/>
      <c r="J464" s="118" t="s">
        <v>35</v>
      </c>
      <c r="K464" s="118" t="s">
        <v>35</v>
      </c>
      <c r="L464" s="119" t="s">
        <v>46</v>
      </c>
      <c r="M464" s="119" t="s">
        <v>46</v>
      </c>
      <c r="N464" s="120" t="s">
        <v>47</v>
      </c>
      <c r="O464" s="118" t="s">
        <v>35</v>
      </c>
      <c r="P464" s="121" t="s">
        <v>47</v>
      </c>
      <c r="Q464" s="121" t="s">
        <v>47</v>
      </c>
      <c r="R464" s="122" t="s">
        <v>47</v>
      </c>
      <c r="S464" s="123" t="s">
        <v>48</v>
      </c>
      <c r="T464" s="124" t="s">
        <v>47</v>
      </c>
      <c r="U464" s="125" t="s">
        <v>47</v>
      </c>
    </row>
    <row r="465" spans="2:21" ht="34.5" customHeight="1" x14ac:dyDescent="0.25">
      <c r="B465" s="48" t="str">
        <f t="shared" si="44"/>
        <v>--------</v>
      </c>
      <c r="C465" s="14" t="str">
        <f t="shared" si="45"/>
        <v>--------</v>
      </c>
      <c r="D465" s="2" t="str">
        <f t="shared" si="46"/>
        <v>-----</v>
      </c>
      <c r="E465" s="15" t="str">
        <f t="shared" si="46"/>
        <v>-----</v>
      </c>
      <c r="F465" s="15" t="str">
        <f t="shared" si="46"/>
        <v>-----</v>
      </c>
      <c r="G465" s="117" t="str">
        <f t="shared" si="47"/>
        <v>-----</v>
      </c>
      <c r="H465" s="39"/>
      <c r="J465" s="118" t="s">
        <v>35</v>
      </c>
      <c r="K465" s="118" t="s">
        <v>35</v>
      </c>
      <c r="L465" s="119" t="s">
        <v>46</v>
      </c>
      <c r="M465" s="119" t="s">
        <v>46</v>
      </c>
      <c r="N465" s="120" t="s">
        <v>47</v>
      </c>
      <c r="O465" s="118" t="s">
        <v>35</v>
      </c>
      <c r="P465" s="121" t="s">
        <v>47</v>
      </c>
      <c r="Q465" s="121" t="s">
        <v>47</v>
      </c>
      <c r="R465" s="122" t="s">
        <v>47</v>
      </c>
      <c r="S465" s="123" t="s">
        <v>48</v>
      </c>
      <c r="T465" s="124" t="s">
        <v>47</v>
      </c>
      <c r="U465" s="125" t="s">
        <v>47</v>
      </c>
    </row>
    <row r="469" spans="2:21" ht="35.25" customHeight="1" x14ac:dyDescent="0.25">
      <c r="B469" s="188" t="s">
        <v>43</v>
      </c>
      <c r="C469" s="188"/>
      <c r="D469" s="188"/>
      <c r="E469" s="188"/>
      <c r="F469" s="188"/>
      <c r="G469" s="188"/>
      <c r="H469" s="188"/>
      <c r="J469" t="s">
        <v>44</v>
      </c>
      <c r="K469" s="114">
        <v>43325</v>
      </c>
    </row>
    <row r="471" spans="2:21" x14ac:dyDescent="0.25">
      <c r="B471" s="1" t="s">
        <v>14</v>
      </c>
    </row>
    <row r="472" spans="2:21" ht="8.25" customHeight="1" x14ac:dyDescent="0.25"/>
    <row r="473" spans="2:21" ht="21" x14ac:dyDescent="0.35">
      <c r="B473" s="189" t="s">
        <v>15</v>
      </c>
      <c r="C473" s="189"/>
      <c r="D473" s="115" t="str">
        <f>U495</f>
        <v>-----</v>
      </c>
      <c r="E473" s="45"/>
      <c r="F473" s="113" t="s">
        <v>16</v>
      </c>
      <c r="G473" s="116" t="str">
        <f>D473</f>
        <v>-----</v>
      </c>
      <c r="H473" s="42" t="s">
        <v>45</v>
      </c>
    </row>
    <row r="475" spans="2:21" x14ac:dyDescent="0.25">
      <c r="B475" t="s">
        <v>28</v>
      </c>
      <c r="C475" s="190" t="str">
        <f>S495</f>
        <v>------</v>
      </c>
      <c r="D475" s="190"/>
      <c r="E475" s="190"/>
      <c r="F475" s="190"/>
      <c r="G475" s="40" t="s">
        <v>29</v>
      </c>
      <c r="H475" s="44" t="s">
        <v>30</v>
      </c>
    </row>
    <row r="476" spans="2:21" x14ac:dyDescent="0.25">
      <c r="C476" s="45"/>
      <c r="D476" s="45"/>
      <c r="E476" s="45"/>
      <c r="F476" s="45"/>
      <c r="G476" s="40"/>
      <c r="H476" s="45"/>
    </row>
    <row r="477" spans="2:21" x14ac:dyDescent="0.25">
      <c r="B477" t="s">
        <v>31</v>
      </c>
      <c r="C477" s="47" t="str">
        <f>T495</f>
        <v>-----</v>
      </c>
      <c r="D477" s="41" t="s">
        <v>27</v>
      </c>
      <c r="E477" s="41"/>
      <c r="F477" s="44"/>
      <c r="G477" s="44"/>
      <c r="H477" s="44"/>
    </row>
    <row r="479" spans="2:21" x14ac:dyDescent="0.25">
      <c r="B479" t="s">
        <v>32</v>
      </c>
      <c r="C479" s="44"/>
      <c r="D479" s="44"/>
      <c r="E479" s="45"/>
      <c r="F479" s="40" t="s">
        <v>33</v>
      </c>
      <c r="G479" s="44"/>
      <c r="H479" s="44"/>
    </row>
    <row r="480" spans="2:21" x14ac:dyDescent="0.25">
      <c r="F480" s="40"/>
    </row>
    <row r="481" spans="2:21" x14ac:dyDescent="0.25">
      <c r="B481" s="112" t="s">
        <v>34</v>
      </c>
      <c r="C481" s="44"/>
      <c r="D481" s="40" t="s">
        <v>17</v>
      </c>
      <c r="E481" s="44"/>
      <c r="F481" s="44"/>
      <c r="G481" s="44"/>
      <c r="H481" s="44"/>
    </row>
    <row r="482" spans="2:21" x14ac:dyDescent="0.25">
      <c r="F482" s="40"/>
    </row>
    <row r="483" spans="2:21" x14ac:dyDescent="0.25">
      <c r="B483" t="s">
        <v>18</v>
      </c>
      <c r="D483" s="43" t="s">
        <v>19</v>
      </c>
      <c r="E483" s="43"/>
      <c r="F483" s="43" t="s">
        <v>20</v>
      </c>
      <c r="G483" t="s">
        <v>21</v>
      </c>
    </row>
    <row r="484" spans="2:21" x14ac:dyDescent="0.25">
      <c r="F484" s="40"/>
    </row>
    <row r="485" spans="2:21" x14ac:dyDescent="0.25">
      <c r="B485" s="191" t="s">
        <v>22</v>
      </c>
      <c r="C485" s="191"/>
      <c r="D485" s="191"/>
      <c r="E485" s="191"/>
      <c r="F485" s="191"/>
      <c r="G485" s="191"/>
      <c r="H485" s="191"/>
    </row>
    <row r="486" spans="2:21" x14ac:dyDescent="0.25">
      <c r="F486" s="40"/>
    </row>
    <row r="487" spans="2:21" ht="15.75" x14ac:dyDescent="0.25">
      <c r="B487" t="s">
        <v>23</v>
      </c>
      <c r="E487" s="192" t="str">
        <f>N495</f>
        <v>-----</v>
      </c>
      <c r="F487" s="192"/>
      <c r="G487" s="192"/>
      <c r="H487" s="192"/>
    </row>
    <row r="488" spans="2:21" x14ac:dyDescent="0.25">
      <c r="F488" s="113"/>
      <c r="G488" s="113"/>
      <c r="H488" s="113"/>
    </row>
    <row r="489" spans="2:21" ht="23.25" x14ac:dyDescent="0.25">
      <c r="B489" t="s">
        <v>25</v>
      </c>
      <c r="D489" s="46">
        <f>J494</f>
        <v>0</v>
      </c>
      <c r="E489" s="45"/>
      <c r="F489" s="113" t="s">
        <v>26</v>
      </c>
      <c r="G489" s="113"/>
      <c r="H489" s="113"/>
    </row>
    <row r="490" spans="2:21" x14ac:dyDescent="0.25">
      <c r="F490" s="40"/>
    </row>
    <row r="491" spans="2:21" x14ac:dyDescent="0.25">
      <c r="B491" t="s">
        <v>24</v>
      </c>
      <c r="F491" s="40"/>
    </row>
    <row r="492" spans="2:21" x14ac:dyDescent="0.25">
      <c r="F492" s="40"/>
      <c r="J492" s="49"/>
    </row>
    <row r="494" spans="2:21" ht="28.5" customHeight="1" x14ac:dyDescent="0.5">
      <c r="B494" s="39" t="s">
        <v>8</v>
      </c>
      <c r="C494" s="39" t="s">
        <v>9</v>
      </c>
      <c r="D494" s="39" t="s">
        <v>10</v>
      </c>
      <c r="E494" s="193" t="s">
        <v>11</v>
      </c>
      <c r="F494" s="194"/>
      <c r="G494" s="39" t="s">
        <v>12</v>
      </c>
      <c r="H494" s="39" t="s">
        <v>13</v>
      </c>
      <c r="J494" s="195">
        <f>SUM(O495:O504)</f>
        <v>0</v>
      </c>
      <c r="K494" s="195"/>
      <c r="L494" s="195"/>
      <c r="M494" s="195"/>
      <c r="N494" s="195"/>
      <c r="O494" s="195"/>
      <c r="P494" s="195"/>
      <c r="Q494" s="195"/>
      <c r="R494" s="195"/>
      <c r="S494" s="195"/>
    </row>
    <row r="495" spans="2:21" ht="34.5" customHeight="1" x14ac:dyDescent="0.25">
      <c r="B495" s="48" t="str">
        <f>K495</f>
        <v>--------</v>
      </c>
      <c r="C495" s="14" t="str">
        <f>J495</f>
        <v>--------</v>
      </c>
      <c r="D495" s="2" t="str">
        <f>P495</f>
        <v>-----</v>
      </c>
      <c r="E495" s="15" t="str">
        <f>Q495</f>
        <v>-----</v>
      </c>
      <c r="F495" s="15" t="str">
        <f>R495</f>
        <v>-----</v>
      </c>
      <c r="G495" s="117" t="str">
        <f>IF(U495&lt;$K$1,"13/08/2018",U495)</f>
        <v>-----</v>
      </c>
      <c r="H495" s="39"/>
      <c r="J495" s="118" t="s">
        <v>35</v>
      </c>
      <c r="K495" s="118" t="s">
        <v>35</v>
      </c>
      <c r="L495" s="119" t="s">
        <v>46</v>
      </c>
      <c r="M495" s="119" t="s">
        <v>46</v>
      </c>
      <c r="N495" s="120" t="s">
        <v>47</v>
      </c>
      <c r="O495" s="118" t="s">
        <v>35</v>
      </c>
      <c r="P495" s="121" t="s">
        <v>47</v>
      </c>
      <c r="Q495" s="121" t="s">
        <v>47</v>
      </c>
      <c r="R495" s="122" t="s">
        <v>47</v>
      </c>
      <c r="S495" s="123" t="s">
        <v>48</v>
      </c>
      <c r="T495" s="124" t="s">
        <v>47</v>
      </c>
      <c r="U495" s="125" t="s">
        <v>47</v>
      </c>
    </row>
    <row r="496" spans="2:21" ht="34.5" customHeight="1" x14ac:dyDescent="0.25">
      <c r="B496" s="48" t="str">
        <f t="shared" ref="B496:B504" si="48">K496</f>
        <v>--------</v>
      </c>
      <c r="C496" s="14" t="str">
        <f t="shared" ref="C496:C504" si="49">J496</f>
        <v>--------</v>
      </c>
      <c r="D496" s="2" t="str">
        <f t="shared" ref="D496:F504" si="50">P496</f>
        <v>-----</v>
      </c>
      <c r="E496" s="15" t="str">
        <f t="shared" si="50"/>
        <v>-----</v>
      </c>
      <c r="F496" s="15" t="str">
        <f t="shared" si="50"/>
        <v>-----</v>
      </c>
      <c r="G496" s="117" t="str">
        <f t="shared" ref="G496:G504" si="51">IF(U496&lt;$K$1,"19/03/2018",U496)</f>
        <v>-----</v>
      </c>
      <c r="H496" s="39"/>
      <c r="J496" s="118" t="s">
        <v>35</v>
      </c>
      <c r="K496" s="118" t="s">
        <v>35</v>
      </c>
      <c r="L496" s="119" t="s">
        <v>46</v>
      </c>
      <c r="M496" s="119" t="s">
        <v>46</v>
      </c>
      <c r="N496" s="120" t="s">
        <v>47</v>
      </c>
      <c r="O496" s="118" t="s">
        <v>35</v>
      </c>
      <c r="P496" s="121" t="s">
        <v>47</v>
      </c>
      <c r="Q496" s="121" t="s">
        <v>47</v>
      </c>
      <c r="R496" s="122" t="s">
        <v>47</v>
      </c>
      <c r="S496" s="123" t="s">
        <v>48</v>
      </c>
      <c r="T496" s="124" t="s">
        <v>47</v>
      </c>
      <c r="U496" s="125" t="s">
        <v>47</v>
      </c>
    </row>
    <row r="497" spans="2:21" ht="34.5" customHeight="1" x14ac:dyDescent="0.25">
      <c r="B497" s="48" t="str">
        <f t="shared" si="48"/>
        <v>--------</v>
      </c>
      <c r="C497" s="14" t="str">
        <f t="shared" si="49"/>
        <v>--------</v>
      </c>
      <c r="D497" s="2" t="str">
        <f t="shared" si="50"/>
        <v>-----</v>
      </c>
      <c r="E497" s="15" t="str">
        <f t="shared" si="50"/>
        <v>-----</v>
      </c>
      <c r="F497" s="15" t="str">
        <f t="shared" si="50"/>
        <v>-----</v>
      </c>
      <c r="G497" s="117" t="str">
        <f t="shared" si="51"/>
        <v>-----</v>
      </c>
      <c r="H497" s="39"/>
      <c r="J497" s="118" t="s">
        <v>35</v>
      </c>
      <c r="K497" s="118" t="s">
        <v>35</v>
      </c>
      <c r="L497" s="119" t="s">
        <v>46</v>
      </c>
      <c r="M497" s="119" t="s">
        <v>46</v>
      </c>
      <c r="N497" s="120" t="s">
        <v>47</v>
      </c>
      <c r="O497" s="118" t="s">
        <v>35</v>
      </c>
      <c r="P497" s="121" t="s">
        <v>47</v>
      </c>
      <c r="Q497" s="121" t="s">
        <v>47</v>
      </c>
      <c r="R497" s="122" t="s">
        <v>47</v>
      </c>
      <c r="S497" s="123" t="s">
        <v>48</v>
      </c>
      <c r="T497" s="124" t="s">
        <v>47</v>
      </c>
      <c r="U497" s="125" t="s">
        <v>47</v>
      </c>
    </row>
    <row r="498" spans="2:21" ht="34.5" customHeight="1" x14ac:dyDescent="0.25">
      <c r="B498" s="48" t="str">
        <f t="shared" si="48"/>
        <v>--------</v>
      </c>
      <c r="C498" s="14" t="str">
        <f t="shared" si="49"/>
        <v>--------</v>
      </c>
      <c r="D498" s="2" t="str">
        <f t="shared" si="50"/>
        <v>-----</v>
      </c>
      <c r="E498" s="15" t="str">
        <f t="shared" si="50"/>
        <v>-----</v>
      </c>
      <c r="F498" s="15" t="str">
        <f t="shared" si="50"/>
        <v>-----</v>
      </c>
      <c r="G498" s="117" t="str">
        <f t="shared" si="51"/>
        <v>-----</v>
      </c>
      <c r="H498" s="39"/>
      <c r="J498" s="118" t="s">
        <v>35</v>
      </c>
      <c r="K498" s="118" t="s">
        <v>35</v>
      </c>
      <c r="L498" s="119" t="s">
        <v>46</v>
      </c>
      <c r="M498" s="119" t="s">
        <v>46</v>
      </c>
      <c r="N498" s="120" t="s">
        <v>47</v>
      </c>
      <c r="O498" s="118" t="s">
        <v>35</v>
      </c>
      <c r="P498" s="121" t="s">
        <v>47</v>
      </c>
      <c r="Q498" s="121" t="s">
        <v>47</v>
      </c>
      <c r="R498" s="122" t="s">
        <v>47</v>
      </c>
      <c r="S498" s="123" t="s">
        <v>48</v>
      </c>
      <c r="T498" s="124" t="s">
        <v>47</v>
      </c>
      <c r="U498" s="125" t="s">
        <v>47</v>
      </c>
    </row>
    <row r="499" spans="2:21" ht="34.5" customHeight="1" x14ac:dyDescent="0.25">
      <c r="B499" s="48" t="str">
        <f t="shared" si="48"/>
        <v>--------</v>
      </c>
      <c r="C499" s="14" t="str">
        <f t="shared" si="49"/>
        <v>--------</v>
      </c>
      <c r="D499" s="2" t="str">
        <f t="shared" si="50"/>
        <v>-----</v>
      </c>
      <c r="E499" s="15" t="str">
        <f t="shared" si="50"/>
        <v>-----</v>
      </c>
      <c r="F499" s="15" t="str">
        <f t="shared" si="50"/>
        <v>-----</v>
      </c>
      <c r="G499" s="117" t="str">
        <f t="shared" si="51"/>
        <v>-----</v>
      </c>
      <c r="H499" s="39"/>
      <c r="J499" s="118" t="s">
        <v>35</v>
      </c>
      <c r="K499" s="118" t="s">
        <v>35</v>
      </c>
      <c r="L499" s="119" t="s">
        <v>46</v>
      </c>
      <c r="M499" s="119" t="s">
        <v>46</v>
      </c>
      <c r="N499" s="120" t="s">
        <v>47</v>
      </c>
      <c r="O499" s="118" t="s">
        <v>35</v>
      </c>
      <c r="P499" s="121" t="s">
        <v>47</v>
      </c>
      <c r="Q499" s="121" t="s">
        <v>47</v>
      </c>
      <c r="R499" s="122" t="s">
        <v>47</v>
      </c>
      <c r="S499" s="123" t="s">
        <v>48</v>
      </c>
      <c r="T499" s="124" t="s">
        <v>47</v>
      </c>
      <c r="U499" s="125" t="s">
        <v>47</v>
      </c>
    </row>
    <row r="500" spans="2:21" ht="34.5" customHeight="1" x14ac:dyDescent="0.25">
      <c r="B500" s="48" t="str">
        <f t="shared" si="48"/>
        <v>--------</v>
      </c>
      <c r="C500" s="14" t="str">
        <f t="shared" si="49"/>
        <v>--------</v>
      </c>
      <c r="D500" s="2" t="str">
        <f t="shared" si="50"/>
        <v>-----</v>
      </c>
      <c r="E500" s="15" t="str">
        <f t="shared" si="50"/>
        <v>-----</v>
      </c>
      <c r="F500" s="15" t="str">
        <f t="shared" si="50"/>
        <v>-----</v>
      </c>
      <c r="G500" s="117" t="str">
        <f t="shared" si="51"/>
        <v>-----</v>
      </c>
      <c r="H500" s="39"/>
      <c r="J500" s="118" t="s">
        <v>35</v>
      </c>
      <c r="K500" s="118" t="s">
        <v>35</v>
      </c>
      <c r="L500" s="119" t="s">
        <v>46</v>
      </c>
      <c r="M500" s="119" t="s">
        <v>46</v>
      </c>
      <c r="N500" s="120" t="s">
        <v>47</v>
      </c>
      <c r="O500" s="118" t="s">
        <v>35</v>
      </c>
      <c r="P500" s="121" t="s">
        <v>47</v>
      </c>
      <c r="Q500" s="121" t="s">
        <v>47</v>
      </c>
      <c r="R500" s="122" t="s">
        <v>47</v>
      </c>
      <c r="S500" s="123" t="s">
        <v>48</v>
      </c>
      <c r="T500" s="124" t="s">
        <v>47</v>
      </c>
      <c r="U500" s="125" t="s">
        <v>47</v>
      </c>
    </row>
    <row r="501" spans="2:21" ht="34.5" customHeight="1" x14ac:dyDescent="0.25">
      <c r="B501" s="48" t="str">
        <f t="shared" si="48"/>
        <v>--------</v>
      </c>
      <c r="C501" s="14" t="str">
        <f t="shared" si="49"/>
        <v>--------</v>
      </c>
      <c r="D501" s="2" t="str">
        <f t="shared" si="50"/>
        <v>-----</v>
      </c>
      <c r="E501" s="15" t="str">
        <f t="shared" si="50"/>
        <v>-----</v>
      </c>
      <c r="F501" s="15" t="str">
        <f t="shared" si="50"/>
        <v>-----</v>
      </c>
      <c r="G501" s="117" t="str">
        <f t="shared" si="51"/>
        <v>-----</v>
      </c>
      <c r="H501" s="39"/>
      <c r="J501" s="118" t="s">
        <v>35</v>
      </c>
      <c r="K501" s="118" t="s">
        <v>35</v>
      </c>
      <c r="L501" s="119" t="s">
        <v>46</v>
      </c>
      <c r="M501" s="119" t="s">
        <v>46</v>
      </c>
      <c r="N501" s="120" t="s">
        <v>47</v>
      </c>
      <c r="O501" s="118" t="s">
        <v>35</v>
      </c>
      <c r="P501" s="121" t="s">
        <v>47</v>
      </c>
      <c r="Q501" s="121" t="s">
        <v>47</v>
      </c>
      <c r="R501" s="122" t="s">
        <v>47</v>
      </c>
      <c r="S501" s="123" t="s">
        <v>48</v>
      </c>
      <c r="T501" s="124" t="s">
        <v>47</v>
      </c>
      <c r="U501" s="125" t="s">
        <v>47</v>
      </c>
    </row>
    <row r="502" spans="2:21" ht="34.5" customHeight="1" x14ac:dyDescent="0.25">
      <c r="B502" s="48" t="str">
        <f t="shared" si="48"/>
        <v>--------</v>
      </c>
      <c r="C502" s="14" t="str">
        <f t="shared" si="49"/>
        <v>--------</v>
      </c>
      <c r="D502" s="2" t="str">
        <f t="shared" si="50"/>
        <v>-----</v>
      </c>
      <c r="E502" s="15" t="str">
        <f t="shared" si="50"/>
        <v>-----</v>
      </c>
      <c r="F502" s="15" t="str">
        <f t="shared" si="50"/>
        <v>-----</v>
      </c>
      <c r="G502" s="117" t="str">
        <f t="shared" si="51"/>
        <v>-----</v>
      </c>
      <c r="H502" s="39"/>
      <c r="J502" s="118" t="s">
        <v>35</v>
      </c>
      <c r="K502" s="118" t="s">
        <v>35</v>
      </c>
      <c r="L502" s="119" t="s">
        <v>46</v>
      </c>
      <c r="M502" s="119" t="s">
        <v>46</v>
      </c>
      <c r="N502" s="120" t="s">
        <v>47</v>
      </c>
      <c r="O502" s="118" t="s">
        <v>35</v>
      </c>
      <c r="P502" s="121" t="s">
        <v>47</v>
      </c>
      <c r="Q502" s="121" t="s">
        <v>47</v>
      </c>
      <c r="R502" s="122" t="s">
        <v>47</v>
      </c>
      <c r="S502" s="123" t="s">
        <v>48</v>
      </c>
      <c r="T502" s="124" t="s">
        <v>47</v>
      </c>
      <c r="U502" s="125" t="s">
        <v>47</v>
      </c>
    </row>
    <row r="503" spans="2:21" ht="34.5" customHeight="1" x14ac:dyDescent="0.25">
      <c r="B503" s="48" t="str">
        <f t="shared" si="48"/>
        <v>--------</v>
      </c>
      <c r="C503" s="14" t="str">
        <f t="shared" si="49"/>
        <v>--------</v>
      </c>
      <c r="D503" s="2" t="str">
        <f t="shared" si="50"/>
        <v>-----</v>
      </c>
      <c r="E503" s="15" t="str">
        <f t="shared" si="50"/>
        <v>-----</v>
      </c>
      <c r="F503" s="15" t="str">
        <f t="shared" si="50"/>
        <v>-----</v>
      </c>
      <c r="G503" s="117" t="str">
        <f t="shared" si="51"/>
        <v>-----</v>
      </c>
      <c r="H503" s="39"/>
      <c r="J503" s="118" t="s">
        <v>35</v>
      </c>
      <c r="K503" s="118" t="s">
        <v>35</v>
      </c>
      <c r="L503" s="119" t="s">
        <v>46</v>
      </c>
      <c r="M503" s="119" t="s">
        <v>46</v>
      </c>
      <c r="N503" s="120" t="s">
        <v>47</v>
      </c>
      <c r="O503" s="118" t="s">
        <v>35</v>
      </c>
      <c r="P503" s="121" t="s">
        <v>47</v>
      </c>
      <c r="Q503" s="121" t="s">
        <v>47</v>
      </c>
      <c r="R503" s="122" t="s">
        <v>47</v>
      </c>
      <c r="S503" s="123" t="s">
        <v>48</v>
      </c>
      <c r="T503" s="124" t="s">
        <v>47</v>
      </c>
      <c r="U503" s="125" t="s">
        <v>47</v>
      </c>
    </row>
    <row r="504" spans="2:21" ht="34.5" customHeight="1" x14ac:dyDescent="0.25">
      <c r="B504" s="48" t="str">
        <f t="shared" si="48"/>
        <v>--------</v>
      </c>
      <c r="C504" s="14" t="str">
        <f t="shared" si="49"/>
        <v>--------</v>
      </c>
      <c r="D504" s="2" t="str">
        <f t="shared" si="50"/>
        <v>-----</v>
      </c>
      <c r="E504" s="15" t="str">
        <f t="shared" si="50"/>
        <v>-----</v>
      </c>
      <c r="F504" s="15" t="str">
        <f t="shared" si="50"/>
        <v>-----</v>
      </c>
      <c r="G504" s="117" t="str">
        <f t="shared" si="51"/>
        <v>-----</v>
      </c>
      <c r="H504" s="39"/>
      <c r="J504" s="118" t="s">
        <v>35</v>
      </c>
      <c r="K504" s="118" t="s">
        <v>35</v>
      </c>
      <c r="L504" s="119" t="s">
        <v>46</v>
      </c>
      <c r="M504" s="119" t="s">
        <v>46</v>
      </c>
      <c r="N504" s="120" t="s">
        <v>47</v>
      </c>
      <c r="O504" s="118" t="s">
        <v>35</v>
      </c>
      <c r="P504" s="121" t="s">
        <v>47</v>
      </c>
      <c r="Q504" s="121" t="s">
        <v>47</v>
      </c>
      <c r="R504" s="122" t="s">
        <v>47</v>
      </c>
      <c r="S504" s="123" t="s">
        <v>48</v>
      </c>
      <c r="T504" s="124" t="s">
        <v>47</v>
      </c>
      <c r="U504" s="125" t="s">
        <v>47</v>
      </c>
    </row>
    <row r="508" spans="2:21" ht="35.25" customHeight="1" x14ac:dyDescent="0.25">
      <c r="B508" s="188" t="s">
        <v>43</v>
      </c>
      <c r="C508" s="188"/>
      <c r="D508" s="188"/>
      <c r="E508" s="188"/>
      <c r="F508" s="188"/>
      <c r="G508" s="188"/>
      <c r="H508" s="188"/>
      <c r="J508" t="s">
        <v>44</v>
      </c>
      <c r="K508" s="114">
        <v>43325</v>
      </c>
    </row>
    <row r="510" spans="2:21" x14ac:dyDescent="0.25">
      <c r="B510" s="1" t="s">
        <v>14</v>
      </c>
    </row>
    <row r="511" spans="2:21" ht="8.25" customHeight="1" x14ac:dyDescent="0.25"/>
    <row r="512" spans="2:21" ht="21" x14ac:dyDescent="0.35">
      <c r="B512" s="189" t="s">
        <v>15</v>
      </c>
      <c r="C512" s="189"/>
      <c r="D512" s="115" t="str">
        <f>U534</f>
        <v>-----</v>
      </c>
      <c r="E512" s="45"/>
      <c r="F512" s="113" t="s">
        <v>16</v>
      </c>
      <c r="G512" s="116" t="str">
        <f>D512</f>
        <v>-----</v>
      </c>
      <c r="H512" s="42" t="s">
        <v>45</v>
      </c>
    </row>
    <row r="514" spans="2:8" x14ac:dyDescent="0.25">
      <c r="B514" t="s">
        <v>28</v>
      </c>
      <c r="C514" s="190" t="str">
        <f>S534</f>
        <v>------</v>
      </c>
      <c r="D514" s="190"/>
      <c r="E514" s="190"/>
      <c r="F514" s="190"/>
      <c r="G514" s="40" t="s">
        <v>29</v>
      </c>
      <c r="H514" s="44" t="s">
        <v>30</v>
      </c>
    </row>
    <row r="515" spans="2:8" x14ac:dyDescent="0.25">
      <c r="C515" s="45"/>
      <c r="D515" s="45"/>
      <c r="E515" s="45"/>
      <c r="F515" s="45"/>
      <c r="G515" s="40"/>
      <c r="H515" s="45"/>
    </row>
    <row r="516" spans="2:8" x14ac:dyDescent="0.25">
      <c r="B516" t="s">
        <v>31</v>
      </c>
      <c r="C516" s="47" t="str">
        <f>T534</f>
        <v>-----</v>
      </c>
      <c r="D516" s="41" t="s">
        <v>27</v>
      </c>
      <c r="E516" s="41"/>
      <c r="F516" s="44"/>
      <c r="G516" s="44"/>
      <c r="H516" s="44"/>
    </row>
    <row r="518" spans="2:8" x14ac:dyDescent="0.25">
      <c r="B518" t="s">
        <v>32</v>
      </c>
      <c r="C518" s="44"/>
      <c r="D518" s="44"/>
      <c r="E518" s="45"/>
      <c r="F518" s="40" t="s">
        <v>33</v>
      </c>
      <c r="G518" s="44"/>
      <c r="H518" s="44"/>
    </row>
    <row r="519" spans="2:8" x14ac:dyDescent="0.25">
      <c r="F519" s="40"/>
    </row>
    <row r="520" spans="2:8" x14ac:dyDescent="0.25">
      <c r="B520" s="112" t="s">
        <v>34</v>
      </c>
      <c r="C520" s="44"/>
      <c r="D520" s="40" t="s">
        <v>17</v>
      </c>
      <c r="E520" s="44"/>
      <c r="F520" s="44"/>
      <c r="G520" s="44"/>
      <c r="H520" s="44"/>
    </row>
    <row r="521" spans="2:8" x14ac:dyDescent="0.25">
      <c r="F521" s="40"/>
    </row>
    <row r="522" spans="2:8" x14ac:dyDescent="0.25">
      <c r="B522" t="s">
        <v>18</v>
      </c>
      <c r="D522" s="43" t="s">
        <v>19</v>
      </c>
      <c r="E522" s="43"/>
      <c r="F522" s="43" t="s">
        <v>20</v>
      </c>
      <c r="G522" t="s">
        <v>21</v>
      </c>
    </row>
    <row r="523" spans="2:8" x14ac:dyDescent="0.25">
      <c r="F523" s="40"/>
    </row>
    <row r="524" spans="2:8" x14ac:dyDescent="0.25">
      <c r="B524" s="191" t="s">
        <v>22</v>
      </c>
      <c r="C524" s="191"/>
      <c r="D524" s="191"/>
      <c r="E524" s="191"/>
      <c r="F524" s="191"/>
      <c r="G524" s="191"/>
      <c r="H524" s="191"/>
    </row>
    <row r="525" spans="2:8" x14ac:dyDescent="0.25">
      <c r="F525" s="40"/>
    </row>
    <row r="526" spans="2:8" ht="15.75" x14ac:dyDescent="0.25">
      <c r="B526" t="s">
        <v>23</v>
      </c>
      <c r="E526" s="192" t="str">
        <f>N534</f>
        <v>-----</v>
      </c>
      <c r="F526" s="192"/>
      <c r="G526" s="192"/>
      <c r="H526" s="192"/>
    </row>
    <row r="527" spans="2:8" x14ac:dyDescent="0.25">
      <c r="F527" s="113"/>
      <c r="G527" s="113"/>
      <c r="H527" s="113"/>
    </row>
    <row r="528" spans="2:8" ht="23.25" x14ac:dyDescent="0.25">
      <c r="B528" t="s">
        <v>25</v>
      </c>
      <c r="D528" s="46">
        <f>J533</f>
        <v>0</v>
      </c>
      <c r="E528" s="45"/>
      <c r="F528" s="113" t="s">
        <v>26</v>
      </c>
      <c r="G528" s="113"/>
      <c r="H528" s="113"/>
    </row>
    <row r="529" spans="2:21" x14ac:dyDescent="0.25">
      <c r="F529" s="40"/>
    </row>
    <row r="530" spans="2:21" x14ac:dyDescent="0.25">
      <c r="B530" t="s">
        <v>24</v>
      </c>
      <c r="F530" s="40"/>
    </row>
    <row r="531" spans="2:21" x14ac:dyDescent="0.25">
      <c r="F531" s="40"/>
      <c r="J531" s="49"/>
    </row>
    <row r="533" spans="2:21" ht="28.5" customHeight="1" x14ac:dyDescent="0.5">
      <c r="B533" s="39" t="s">
        <v>8</v>
      </c>
      <c r="C533" s="39" t="s">
        <v>9</v>
      </c>
      <c r="D533" s="39" t="s">
        <v>10</v>
      </c>
      <c r="E533" s="193" t="s">
        <v>11</v>
      </c>
      <c r="F533" s="194"/>
      <c r="G533" s="39" t="s">
        <v>12</v>
      </c>
      <c r="H533" s="39" t="s">
        <v>13</v>
      </c>
      <c r="J533" s="195">
        <f>SUM(O534:O543)</f>
        <v>0</v>
      </c>
      <c r="K533" s="195"/>
      <c r="L533" s="195"/>
      <c r="M533" s="195"/>
      <c r="N533" s="195"/>
      <c r="O533" s="195"/>
      <c r="P533" s="195"/>
      <c r="Q533" s="195"/>
      <c r="R533" s="195"/>
      <c r="S533" s="195"/>
    </row>
    <row r="534" spans="2:21" ht="34.5" customHeight="1" x14ac:dyDescent="0.25">
      <c r="B534" s="48" t="str">
        <f>K534</f>
        <v>--------</v>
      </c>
      <c r="C534" s="14" t="str">
        <f>J534</f>
        <v>--------</v>
      </c>
      <c r="D534" s="2" t="str">
        <f>P534</f>
        <v>-----</v>
      </c>
      <c r="E534" s="15" t="str">
        <f>Q534</f>
        <v>-----</v>
      </c>
      <c r="F534" s="15" t="str">
        <f>R534</f>
        <v>-----</v>
      </c>
      <c r="G534" s="117" t="str">
        <f>IF(U534&lt;$K$1,"13/08/2018",U534)</f>
        <v>-----</v>
      </c>
      <c r="H534" s="39"/>
      <c r="J534" s="118" t="s">
        <v>35</v>
      </c>
      <c r="K534" s="118" t="s">
        <v>35</v>
      </c>
      <c r="L534" s="119" t="s">
        <v>46</v>
      </c>
      <c r="M534" s="119" t="s">
        <v>46</v>
      </c>
      <c r="N534" s="120" t="s">
        <v>47</v>
      </c>
      <c r="O534" s="118" t="s">
        <v>35</v>
      </c>
      <c r="P534" s="121" t="s">
        <v>47</v>
      </c>
      <c r="Q534" s="121" t="s">
        <v>47</v>
      </c>
      <c r="R534" s="122" t="s">
        <v>47</v>
      </c>
      <c r="S534" s="123" t="s">
        <v>48</v>
      </c>
      <c r="T534" s="124" t="s">
        <v>47</v>
      </c>
      <c r="U534" s="125" t="s">
        <v>47</v>
      </c>
    </row>
    <row r="535" spans="2:21" ht="34.5" customHeight="1" x14ac:dyDescent="0.25">
      <c r="B535" s="48" t="str">
        <f t="shared" ref="B535:B543" si="52">K535</f>
        <v>--------</v>
      </c>
      <c r="C535" s="14" t="str">
        <f t="shared" ref="C535:C543" si="53">J535</f>
        <v>--------</v>
      </c>
      <c r="D535" s="2" t="str">
        <f t="shared" ref="D535:F543" si="54">P535</f>
        <v>-----</v>
      </c>
      <c r="E535" s="15" t="str">
        <f t="shared" si="54"/>
        <v>-----</v>
      </c>
      <c r="F535" s="15" t="str">
        <f t="shared" si="54"/>
        <v>-----</v>
      </c>
      <c r="G535" s="117" t="str">
        <f t="shared" ref="G535:G543" si="55">IF(U535&lt;$K$1,"19/03/2018",U535)</f>
        <v>-----</v>
      </c>
      <c r="H535" s="39"/>
      <c r="J535" s="118" t="s">
        <v>35</v>
      </c>
      <c r="K535" s="118" t="s">
        <v>35</v>
      </c>
      <c r="L535" s="119" t="s">
        <v>46</v>
      </c>
      <c r="M535" s="119" t="s">
        <v>46</v>
      </c>
      <c r="N535" s="120" t="s">
        <v>47</v>
      </c>
      <c r="O535" s="118" t="s">
        <v>35</v>
      </c>
      <c r="P535" s="121" t="s">
        <v>47</v>
      </c>
      <c r="Q535" s="121" t="s">
        <v>47</v>
      </c>
      <c r="R535" s="122" t="s">
        <v>47</v>
      </c>
      <c r="S535" s="123" t="s">
        <v>48</v>
      </c>
      <c r="T535" s="124" t="s">
        <v>47</v>
      </c>
      <c r="U535" s="125" t="s">
        <v>47</v>
      </c>
    </row>
    <row r="536" spans="2:21" ht="34.5" customHeight="1" x14ac:dyDescent="0.25">
      <c r="B536" s="48" t="str">
        <f t="shared" si="52"/>
        <v>--------</v>
      </c>
      <c r="C536" s="14" t="str">
        <f t="shared" si="53"/>
        <v>--------</v>
      </c>
      <c r="D536" s="2" t="str">
        <f t="shared" si="54"/>
        <v>-----</v>
      </c>
      <c r="E536" s="15" t="str">
        <f t="shared" si="54"/>
        <v>-----</v>
      </c>
      <c r="F536" s="15" t="str">
        <f t="shared" si="54"/>
        <v>-----</v>
      </c>
      <c r="G536" s="117" t="str">
        <f t="shared" si="55"/>
        <v>-----</v>
      </c>
      <c r="H536" s="39"/>
      <c r="J536" s="118" t="s">
        <v>35</v>
      </c>
      <c r="K536" s="118" t="s">
        <v>35</v>
      </c>
      <c r="L536" s="119" t="s">
        <v>46</v>
      </c>
      <c r="M536" s="119" t="s">
        <v>46</v>
      </c>
      <c r="N536" s="120" t="s">
        <v>47</v>
      </c>
      <c r="O536" s="118" t="s">
        <v>35</v>
      </c>
      <c r="P536" s="121" t="s">
        <v>47</v>
      </c>
      <c r="Q536" s="121" t="s">
        <v>47</v>
      </c>
      <c r="R536" s="122" t="s">
        <v>47</v>
      </c>
      <c r="S536" s="123" t="s">
        <v>48</v>
      </c>
      <c r="T536" s="124" t="s">
        <v>47</v>
      </c>
      <c r="U536" s="125" t="s">
        <v>47</v>
      </c>
    </row>
    <row r="537" spans="2:21" ht="34.5" customHeight="1" x14ac:dyDescent="0.25">
      <c r="B537" s="48" t="str">
        <f t="shared" si="52"/>
        <v>--------</v>
      </c>
      <c r="C537" s="14" t="str">
        <f t="shared" si="53"/>
        <v>--------</v>
      </c>
      <c r="D537" s="2" t="str">
        <f t="shared" si="54"/>
        <v>-----</v>
      </c>
      <c r="E537" s="15" t="str">
        <f t="shared" si="54"/>
        <v>-----</v>
      </c>
      <c r="F537" s="15" t="str">
        <f t="shared" si="54"/>
        <v>-----</v>
      </c>
      <c r="G537" s="117" t="str">
        <f t="shared" si="55"/>
        <v>-----</v>
      </c>
      <c r="H537" s="39"/>
      <c r="J537" s="118" t="s">
        <v>35</v>
      </c>
      <c r="K537" s="118" t="s">
        <v>35</v>
      </c>
      <c r="L537" s="119" t="s">
        <v>46</v>
      </c>
      <c r="M537" s="119" t="s">
        <v>46</v>
      </c>
      <c r="N537" s="120" t="s">
        <v>47</v>
      </c>
      <c r="O537" s="118" t="s">
        <v>35</v>
      </c>
      <c r="P537" s="121" t="s">
        <v>47</v>
      </c>
      <c r="Q537" s="121" t="s">
        <v>47</v>
      </c>
      <c r="R537" s="122" t="s">
        <v>47</v>
      </c>
      <c r="S537" s="123" t="s">
        <v>48</v>
      </c>
      <c r="T537" s="124" t="s">
        <v>47</v>
      </c>
      <c r="U537" s="125" t="s">
        <v>47</v>
      </c>
    </row>
    <row r="538" spans="2:21" ht="34.5" customHeight="1" x14ac:dyDescent="0.25">
      <c r="B538" s="48" t="str">
        <f t="shared" si="52"/>
        <v>--------</v>
      </c>
      <c r="C538" s="14" t="str">
        <f t="shared" si="53"/>
        <v>--------</v>
      </c>
      <c r="D538" s="2" t="str">
        <f t="shared" si="54"/>
        <v>-----</v>
      </c>
      <c r="E538" s="15" t="str">
        <f t="shared" si="54"/>
        <v>-----</v>
      </c>
      <c r="F538" s="15" t="str">
        <f t="shared" si="54"/>
        <v>-----</v>
      </c>
      <c r="G538" s="117" t="str">
        <f t="shared" si="55"/>
        <v>-----</v>
      </c>
      <c r="H538" s="39"/>
      <c r="J538" s="118" t="s">
        <v>35</v>
      </c>
      <c r="K538" s="118" t="s">
        <v>35</v>
      </c>
      <c r="L538" s="119" t="s">
        <v>46</v>
      </c>
      <c r="M538" s="119" t="s">
        <v>46</v>
      </c>
      <c r="N538" s="120" t="s">
        <v>47</v>
      </c>
      <c r="O538" s="118" t="s">
        <v>35</v>
      </c>
      <c r="P538" s="121" t="s">
        <v>47</v>
      </c>
      <c r="Q538" s="121" t="s">
        <v>47</v>
      </c>
      <c r="R538" s="122" t="s">
        <v>47</v>
      </c>
      <c r="S538" s="123" t="s">
        <v>48</v>
      </c>
      <c r="T538" s="124" t="s">
        <v>47</v>
      </c>
      <c r="U538" s="125" t="s">
        <v>47</v>
      </c>
    </row>
    <row r="539" spans="2:21" ht="34.5" customHeight="1" x14ac:dyDescent="0.25">
      <c r="B539" s="48" t="str">
        <f t="shared" si="52"/>
        <v>--------</v>
      </c>
      <c r="C539" s="14" t="str">
        <f t="shared" si="53"/>
        <v>--------</v>
      </c>
      <c r="D539" s="2" t="str">
        <f t="shared" si="54"/>
        <v>-----</v>
      </c>
      <c r="E539" s="15" t="str">
        <f t="shared" si="54"/>
        <v>-----</v>
      </c>
      <c r="F539" s="15" t="str">
        <f t="shared" si="54"/>
        <v>-----</v>
      </c>
      <c r="G539" s="117" t="str">
        <f t="shared" si="55"/>
        <v>-----</v>
      </c>
      <c r="H539" s="39"/>
      <c r="J539" s="118" t="s">
        <v>35</v>
      </c>
      <c r="K539" s="118" t="s">
        <v>35</v>
      </c>
      <c r="L539" s="119" t="s">
        <v>46</v>
      </c>
      <c r="M539" s="119" t="s">
        <v>46</v>
      </c>
      <c r="N539" s="120" t="s">
        <v>47</v>
      </c>
      <c r="O539" s="118" t="s">
        <v>35</v>
      </c>
      <c r="P539" s="121" t="s">
        <v>47</v>
      </c>
      <c r="Q539" s="121" t="s">
        <v>47</v>
      </c>
      <c r="R539" s="122" t="s">
        <v>47</v>
      </c>
      <c r="S539" s="123" t="s">
        <v>48</v>
      </c>
      <c r="T539" s="124" t="s">
        <v>47</v>
      </c>
      <c r="U539" s="125" t="s">
        <v>47</v>
      </c>
    </row>
    <row r="540" spans="2:21" ht="34.5" customHeight="1" x14ac:dyDescent="0.25">
      <c r="B540" s="48" t="str">
        <f t="shared" si="52"/>
        <v>--------</v>
      </c>
      <c r="C540" s="14" t="str">
        <f t="shared" si="53"/>
        <v>--------</v>
      </c>
      <c r="D540" s="2" t="str">
        <f t="shared" si="54"/>
        <v>-----</v>
      </c>
      <c r="E540" s="15" t="str">
        <f t="shared" si="54"/>
        <v>-----</v>
      </c>
      <c r="F540" s="15" t="str">
        <f t="shared" si="54"/>
        <v>-----</v>
      </c>
      <c r="G540" s="117" t="str">
        <f t="shared" si="55"/>
        <v>-----</v>
      </c>
      <c r="H540" s="39"/>
      <c r="J540" s="118" t="s">
        <v>35</v>
      </c>
      <c r="K540" s="118" t="s">
        <v>35</v>
      </c>
      <c r="L540" s="119" t="s">
        <v>46</v>
      </c>
      <c r="M540" s="119" t="s">
        <v>46</v>
      </c>
      <c r="N540" s="120" t="s">
        <v>47</v>
      </c>
      <c r="O540" s="118" t="s">
        <v>35</v>
      </c>
      <c r="P540" s="121" t="s">
        <v>47</v>
      </c>
      <c r="Q540" s="121" t="s">
        <v>47</v>
      </c>
      <c r="R540" s="122" t="s">
        <v>47</v>
      </c>
      <c r="S540" s="123" t="s">
        <v>48</v>
      </c>
      <c r="T540" s="124" t="s">
        <v>47</v>
      </c>
      <c r="U540" s="125" t="s">
        <v>47</v>
      </c>
    </row>
    <row r="541" spans="2:21" ht="34.5" customHeight="1" x14ac:dyDescent="0.25">
      <c r="B541" s="48" t="str">
        <f t="shared" si="52"/>
        <v>--------</v>
      </c>
      <c r="C541" s="14" t="str">
        <f t="shared" si="53"/>
        <v>--------</v>
      </c>
      <c r="D541" s="2" t="str">
        <f t="shared" si="54"/>
        <v>-----</v>
      </c>
      <c r="E541" s="15" t="str">
        <f t="shared" si="54"/>
        <v>-----</v>
      </c>
      <c r="F541" s="15" t="str">
        <f t="shared" si="54"/>
        <v>-----</v>
      </c>
      <c r="G541" s="117" t="str">
        <f t="shared" si="55"/>
        <v>-----</v>
      </c>
      <c r="H541" s="39"/>
      <c r="J541" s="118" t="s">
        <v>35</v>
      </c>
      <c r="K541" s="118" t="s">
        <v>35</v>
      </c>
      <c r="L541" s="119" t="s">
        <v>46</v>
      </c>
      <c r="M541" s="119" t="s">
        <v>46</v>
      </c>
      <c r="N541" s="120" t="s">
        <v>47</v>
      </c>
      <c r="O541" s="118" t="s">
        <v>35</v>
      </c>
      <c r="P541" s="121" t="s">
        <v>47</v>
      </c>
      <c r="Q541" s="121" t="s">
        <v>47</v>
      </c>
      <c r="R541" s="122" t="s">
        <v>47</v>
      </c>
      <c r="S541" s="123" t="s">
        <v>48</v>
      </c>
      <c r="T541" s="124" t="s">
        <v>47</v>
      </c>
      <c r="U541" s="125" t="s">
        <v>47</v>
      </c>
    </row>
    <row r="542" spans="2:21" ht="34.5" customHeight="1" x14ac:dyDescent="0.25">
      <c r="B542" s="48" t="str">
        <f t="shared" si="52"/>
        <v>--------</v>
      </c>
      <c r="C542" s="14" t="str">
        <f t="shared" si="53"/>
        <v>--------</v>
      </c>
      <c r="D542" s="2" t="str">
        <f t="shared" si="54"/>
        <v>-----</v>
      </c>
      <c r="E542" s="15" t="str">
        <f t="shared" si="54"/>
        <v>-----</v>
      </c>
      <c r="F542" s="15" t="str">
        <f t="shared" si="54"/>
        <v>-----</v>
      </c>
      <c r="G542" s="117" t="str">
        <f t="shared" si="55"/>
        <v>-----</v>
      </c>
      <c r="H542" s="39"/>
      <c r="J542" s="118" t="s">
        <v>35</v>
      </c>
      <c r="K542" s="118" t="s">
        <v>35</v>
      </c>
      <c r="L542" s="119" t="s">
        <v>46</v>
      </c>
      <c r="M542" s="119" t="s">
        <v>46</v>
      </c>
      <c r="N542" s="120" t="s">
        <v>47</v>
      </c>
      <c r="O542" s="118" t="s">
        <v>35</v>
      </c>
      <c r="P542" s="121" t="s">
        <v>47</v>
      </c>
      <c r="Q542" s="121" t="s">
        <v>47</v>
      </c>
      <c r="R542" s="122" t="s">
        <v>47</v>
      </c>
      <c r="S542" s="123" t="s">
        <v>48</v>
      </c>
      <c r="T542" s="124" t="s">
        <v>47</v>
      </c>
      <c r="U542" s="125" t="s">
        <v>47</v>
      </c>
    </row>
    <row r="543" spans="2:21" ht="34.5" customHeight="1" x14ac:dyDescent="0.25">
      <c r="B543" s="48" t="str">
        <f t="shared" si="52"/>
        <v>--------</v>
      </c>
      <c r="C543" s="14" t="str">
        <f t="shared" si="53"/>
        <v>--------</v>
      </c>
      <c r="D543" s="2" t="str">
        <f t="shared" si="54"/>
        <v>-----</v>
      </c>
      <c r="E543" s="15" t="str">
        <f t="shared" si="54"/>
        <v>-----</v>
      </c>
      <c r="F543" s="15" t="str">
        <f t="shared" si="54"/>
        <v>-----</v>
      </c>
      <c r="G543" s="117" t="str">
        <f t="shared" si="55"/>
        <v>-----</v>
      </c>
      <c r="H543" s="39"/>
      <c r="J543" s="118" t="s">
        <v>35</v>
      </c>
      <c r="K543" s="118" t="s">
        <v>35</v>
      </c>
      <c r="L543" s="119" t="s">
        <v>46</v>
      </c>
      <c r="M543" s="119" t="s">
        <v>46</v>
      </c>
      <c r="N543" s="120" t="s">
        <v>47</v>
      </c>
      <c r="O543" s="118" t="s">
        <v>35</v>
      </c>
      <c r="P543" s="121" t="s">
        <v>47</v>
      </c>
      <c r="Q543" s="121" t="s">
        <v>47</v>
      </c>
      <c r="R543" s="122" t="s">
        <v>47</v>
      </c>
      <c r="S543" s="123" t="s">
        <v>48</v>
      </c>
      <c r="T543" s="124" t="s">
        <v>47</v>
      </c>
      <c r="U543" s="125" t="s">
        <v>47</v>
      </c>
    </row>
    <row r="547" spans="2:11" ht="35.25" customHeight="1" x14ac:dyDescent="0.25">
      <c r="B547" s="188" t="s">
        <v>43</v>
      </c>
      <c r="C547" s="188"/>
      <c r="D547" s="188"/>
      <c r="E547" s="188"/>
      <c r="F547" s="188"/>
      <c r="G547" s="188"/>
      <c r="H547" s="188"/>
      <c r="J547" t="s">
        <v>44</v>
      </c>
      <c r="K547" s="114">
        <v>43325</v>
      </c>
    </row>
    <row r="549" spans="2:11" x14ac:dyDescent="0.25">
      <c r="B549" s="1" t="s">
        <v>14</v>
      </c>
    </row>
    <row r="550" spans="2:11" ht="8.25" customHeight="1" x14ac:dyDescent="0.25"/>
    <row r="551" spans="2:11" ht="21" x14ac:dyDescent="0.35">
      <c r="B551" s="189" t="s">
        <v>15</v>
      </c>
      <c r="C551" s="189"/>
      <c r="D551" s="115" t="str">
        <f>U573</f>
        <v>-----</v>
      </c>
      <c r="E551" s="45"/>
      <c r="F551" s="113" t="s">
        <v>16</v>
      </c>
      <c r="G551" s="116" t="str">
        <f>D551</f>
        <v>-----</v>
      </c>
      <c r="H551" s="42" t="s">
        <v>45</v>
      </c>
    </row>
    <row r="553" spans="2:11" x14ac:dyDescent="0.25">
      <c r="B553" t="s">
        <v>28</v>
      </c>
      <c r="C553" s="190" t="str">
        <f>S573</f>
        <v>------</v>
      </c>
      <c r="D553" s="190"/>
      <c r="E553" s="190"/>
      <c r="F553" s="190"/>
      <c r="G553" s="40" t="s">
        <v>29</v>
      </c>
      <c r="H553" s="44" t="s">
        <v>30</v>
      </c>
    </row>
    <row r="554" spans="2:11" x14ac:dyDescent="0.25">
      <c r="C554" s="45"/>
      <c r="D554" s="45"/>
      <c r="E554" s="45"/>
      <c r="F554" s="45"/>
      <c r="G554" s="40"/>
      <c r="H554" s="45"/>
    </row>
    <row r="555" spans="2:11" x14ac:dyDescent="0.25">
      <c r="B555" t="s">
        <v>31</v>
      </c>
      <c r="C555" s="47" t="str">
        <f>T573</f>
        <v>-----</v>
      </c>
      <c r="D555" s="41" t="s">
        <v>27</v>
      </c>
      <c r="E555" s="41"/>
      <c r="F555" s="44"/>
      <c r="G555" s="44"/>
      <c r="H555" s="44"/>
    </row>
    <row r="557" spans="2:11" x14ac:dyDescent="0.25">
      <c r="B557" t="s">
        <v>32</v>
      </c>
      <c r="C557" s="44"/>
      <c r="D557" s="44"/>
      <c r="E557" s="45"/>
      <c r="F557" s="40" t="s">
        <v>33</v>
      </c>
      <c r="G557" s="44"/>
      <c r="H557" s="44"/>
    </row>
    <row r="558" spans="2:11" x14ac:dyDescent="0.25">
      <c r="F558" s="40"/>
    </row>
    <row r="559" spans="2:11" x14ac:dyDescent="0.25">
      <c r="B559" s="112" t="s">
        <v>34</v>
      </c>
      <c r="C559" s="44"/>
      <c r="D559" s="40" t="s">
        <v>17</v>
      </c>
      <c r="E559" s="44"/>
      <c r="F559" s="44"/>
      <c r="G559" s="44"/>
      <c r="H559" s="44"/>
    </row>
    <row r="560" spans="2:11" x14ac:dyDescent="0.25">
      <c r="F560" s="40"/>
    </row>
    <row r="561" spans="2:21" x14ac:dyDescent="0.25">
      <c r="B561" t="s">
        <v>18</v>
      </c>
      <c r="D561" s="43" t="s">
        <v>19</v>
      </c>
      <c r="E561" s="43"/>
      <c r="F561" s="43" t="s">
        <v>20</v>
      </c>
      <c r="G561" t="s">
        <v>21</v>
      </c>
    </row>
    <row r="562" spans="2:21" x14ac:dyDescent="0.25">
      <c r="F562" s="40"/>
    </row>
    <row r="563" spans="2:21" x14ac:dyDescent="0.25">
      <c r="B563" s="191" t="s">
        <v>22</v>
      </c>
      <c r="C563" s="191"/>
      <c r="D563" s="191"/>
      <c r="E563" s="191"/>
      <c r="F563" s="191"/>
      <c r="G563" s="191"/>
      <c r="H563" s="191"/>
    </row>
    <row r="564" spans="2:21" x14ac:dyDescent="0.25">
      <c r="F564" s="40"/>
    </row>
    <row r="565" spans="2:21" ht="15.75" x14ac:dyDescent="0.25">
      <c r="B565" t="s">
        <v>23</v>
      </c>
      <c r="E565" s="192" t="str">
        <f>N573</f>
        <v>-----</v>
      </c>
      <c r="F565" s="192"/>
      <c r="G565" s="192"/>
      <c r="H565" s="192"/>
    </row>
    <row r="566" spans="2:21" x14ac:dyDescent="0.25">
      <c r="F566" s="113"/>
      <c r="G566" s="113"/>
      <c r="H566" s="113"/>
    </row>
    <row r="567" spans="2:21" ht="23.25" x14ac:dyDescent="0.25">
      <c r="B567" t="s">
        <v>25</v>
      </c>
      <c r="D567" s="46">
        <f>J572</f>
        <v>0</v>
      </c>
      <c r="E567" s="45"/>
      <c r="F567" s="113" t="s">
        <v>26</v>
      </c>
      <c r="G567" s="113"/>
      <c r="H567" s="113"/>
    </row>
    <row r="568" spans="2:21" x14ac:dyDescent="0.25">
      <c r="F568" s="40"/>
    </row>
    <row r="569" spans="2:21" x14ac:dyDescent="0.25">
      <c r="B569" t="s">
        <v>24</v>
      </c>
      <c r="F569" s="40"/>
    </row>
    <row r="570" spans="2:21" x14ac:dyDescent="0.25">
      <c r="F570" s="40"/>
      <c r="J570" s="49"/>
    </row>
    <row r="572" spans="2:21" ht="28.5" customHeight="1" x14ac:dyDescent="0.5">
      <c r="B572" s="39" t="s">
        <v>8</v>
      </c>
      <c r="C572" s="39" t="s">
        <v>9</v>
      </c>
      <c r="D572" s="39" t="s">
        <v>10</v>
      </c>
      <c r="E572" s="193" t="s">
        <v>11</v>
      </c>
      <c r="F572" s="194"/>
      <c r="G572" s="39" t="s">
        <v>12</v>
      </c>
      <c r="H572" s="39" t="s">
        <v>13</v>
      </c>
      <c r="J572" s="195">
        <f>SUM(O573:O582)</f>
        <v>0</v>
      </c>
      <c r="K572" s="195"/>
      <c r="L572" s="195"/>
      <c r="M572" s="195"/>
      <c r="N572" s="195"/>
      <c r="O572" s="195"/>
      <c r="P572" s="195"/>
      <c r="Q572" s="195"/>
      <c r="R572" s="195"/>
      <c r="S572" s="195"/>
    </row>
    <row r="573" spans="2:21" ht="34.5" customHeight="1" x14ac:dyDescent="0.25">
      <c r="B573" s="48" t="str">
        <f>K573</f>
        <v>--------</v>
      </c>
      <c r="C573" s="14" t="str">
        <f>J573</f>
        <v>--------</v>
      </c>
      <c r="D573" s="2" t="str">
        <f>P573</f>
        <v>-----</v>
      </c>
      <c r="E573" s="15" t="str">
        <f>Q573</f>
        <v>-----</v>
      </c>
      <c r="F573" s="15" t="str">
        <f>R573</f>
        <v>-----</v>
      </c>
      <c r="G573" s="117" t="str">
        <f>IF(U573&lt;$K$1,"13/08/2018",U573)</f>
        <v>-----</v>
      </c>
      <c r="H573" s="39"/>
      <c r="J573" s="118" t="s">
        <v>35</v>
      </c>
      <c r="K573" s="118" t="s">
        <v>35</v>
      </c>
      <c r="L573" s="119" t="s">
        <v>46</v>
      </c>
      <c r="M573" s="119" t="s">
        <v>46</v>
      </c>
      <c r="N573" s="120" t="s">
        <v>47</v>
      </c>
      <c r="O573" s="118" t="s">
        <v>35</v>
      </c>
      <c r="P573" s="121" t="s">
        <v>47</v>
      </c>
      <c r="Q573" s="121" t="s">
        <v>47</v>
      </c>
      <c r="R573" s="122" t="s">
        <v>47</v>
      </c>
      <c r="S573" s="123" t="s">
        <v>48</v>
      </c>
      <c r="T573" s="124" t="s">
        <v>47</v>
      </c>
      <c r="U573" s="125" t="s">
        <v>47</v>
      </c>
    </row>
    <row r="574" spans="2:21" ht="34.5" customHeight="1" x14ac:dyDescent="0.25">
      <c r="B574" s="48" t="str">
        <f t="shared" ref="B574:B582" si="56">K574</f>
        <v>--------</v>
      </c>
      <c r="C574" s="14" t="str">
        <f t="shared" ref="C574:C582" si="57">J574</f>
        <v>--------</v>
      </c>
      <c r="D574" s="2" t="str">
        <f t="shared" ref="D574:F582" si="58">P574</f>
        <v>-----</v>
      </c>
      <c r="E574" s="15" t="str">
        <f t="shared" si="58"/>
        <v>-----</v>
      </c>
      <c r="F574" s="15" t="str">
        <f t="shared" si="58"/>
        <v>-----</v>
      </c>
      <c r="G574" s="117" t="str">
        <f t="shared" ref="G574:G582" si="59">IF(U574&lt;$K$1,"19/03/2018",U574)</f>
        <v>-----</v>
      </c>
      <c r="H574" s="39"/>
      <c r="J574" s="118" t="s">
        <v>35</v>
      </c>
      <c r="K574" s="118" t="s">
        <v>35</v>
      </c>
      <c r="L574" s="119" t="s">
        <v>46</v>
      </c>
      <c r="M574" s="119" t="s">
        <v>46</v>
      </c>
      <c r="N574" s="120" t="s">
        <v>47</v>
      </c>
      <c r="O574" s="118" t="s">
        <v>35</v>
      </c>
      <c r="P574" s="121" t="s">
        <v>47</v>
      </c>
      <c r="Q574" s="121" t="s">
        <v>47</v>
      </c>
      <c r="R574" s="122" t="s">
        <v>47</v>
      </c>
      <c r="S574" s="123" t="s">
        <v>48</v>
      </c>
      <c r="T574" s="124" t="s">
        <v>47</v>
      </c>
      <c r="U574" s="125" t="s">
        <v>47</v>
      </c>
    </row>
    <row r="575" spans="2:21" ht="34.5" customHeight="1" x14ac:dyDescent="0.25">
      <c r="B575" s="48" t="str">
        <f t="shared" si="56"/>
        <v>--------</v>
      </c>
      <c r="C575" s="14" t="str">
        <f t="shared" si="57"/>
        <v>--------</v>
      </c>
      <c r="D575" s="2" t="str">
        <f t="shared" si="58"/>
        <v>-----</v>
      </c>
      <c r="E575" s="15" t="str">
        <f t="shared" si="58"/>
        <v>-----</v>
      </c>
      <c r="F575" s="15" t="str">
        <f t="shared" si="58"/>
        <v>-----</v>
      </c>
      <c r="G575" s="117" t="str">
        <f t="shared" si="59"/>
        <v>-----</v>
      </c>
      <c r="H575" s="39"/>
      <c r="J575" s="118" t="s">
        <v>35</v>
      </c>
      <c r="K575" s="118" t="s">
        <v>35</v>
      </c>
      <c r="L575" s="119" t="s">
        <v>46</v>
      </c>
      <c r="M575" s="119" t="s">
        <v>46</v>
      </c>
      <c r="N575" s="120" t="s">
        <v>47</v>
      </c>
      <c r="O575" s="118" t="s">
        <v>35</v>
      </c>
      <c r="P575" s="121" t="s">
        <v>47</v>
      </c>
      <c r="Q575" s="121" t="s">
        <v>47</v>
      </c>
      <c r="R575" s="122" t="s">
        <v>47</v>
      </c>
      <c r="S575" s="123" t="s">
        <v>48</v>
      </c>
      <c r="T575" s="124" t="s">
        <v>47</v>
      </c>
      <c r="U575" s="125" t="s">
        <v>47</v>
      </c>
    </row>
    <row r="576" spans="2:21" ht="34.5" customHeight="1" x14ac:dyDescent="0.25">
      <c r="B576" s="48" t="str">
        <f t="shared" si="56"/>
        <v>--------</v>
      </c>
      <c r="C576" s="14" t="str">
        <f t="shared" si="57"/>
        <v>--------</v>
      </c>
      <c r="D576" s="2" t="str">
        <f t="shared" si="58"/>
        <v>-----</v>
      </c>
      <c r="E576" s="15" t="str">
        <f t="shared" si="58"/>
        <v>-----</v>
      </c>
      <c r="F576" s="15" t="str">
        <f t="shared" si="58"/>
        <v>-----</v>
      </c>
      <c r="G576" s="117" t="str">
        <f t="shared" si="59"/>
        <v>-----</v>
      </c>
      <c r="H576" s="39"/>
      <c r="J576" s="118" t="s">
        <v>35</v>
      </c>
      <c r="K576" s="118" t="s">
        <v>35</v>
      </c>
      <c r="L576" s="119" t="s">
        <v>46</v>
      </c>
      <c r="M576" s="119" t="s">
        <v>46</v>
      </c>
      <c r="N576" s="120" t="s">
        <v>47</v>
      </c>
      <c r="O576" s="118" t="s">
        <v>35</v>
      </c>
      <c r="P576" s="121" t="s">
        <v>47</v>
      </c>
      <c r="Q576" s="121" t="s">
        <v>47</v>
      </c>
      <c r="R576" s="122" t="s">
        <v>47</v>
      </c>
      <c r="S576" s="123" t="s">
        <v>48</v>
      </c>
      <c r="T576" s="124" t="s">
        <v>47</v>
      </c>
      <c r="U576" s="125" t="s">
        <v>47</v>
      </c>
    </row>
    <row r="577" spans="2:21" ht="34.5" customHeight="1" x14ac:dyDescent="0.25">
      <c r="B577" s="48" t="str">
        <f t="shared" si="56"/>
        <v>--------</v>
      </c>
      <c r="C577" s="14" t="str">
        <f t="shared" si="57"/>
        <v>--------</v>
      </c>
      <c r="D577" s="2" t="str">
        <f t="shared" si="58"/>
        <v>-----</v>
      </c>
      <c r="E577" s="15" t="str">
        <f t="shared" si="58"/>
        <v>-----</v>
      </c>
      <c r="F577" s="15" t="str">
        <f t="shared" si="58"/>
        <v>-----</v>
      </c>
      <c r="G577" s="117" t="str">
        <f t="shared" si="59"/>
        <v>-----</v>
      </c>
      <c r="H577" s="39"/>
      <c r="J577" s="118" t="s">
        <v>35</v>
      </c>
      <c r="K577" s="118" t="s">
        <v>35</v>
      </c>
      <c r="L577" s="119" t="s">
        <v>46</v>
      </c>
      <c r="M577" s="119" t="s">
        <v>46</v>
      </c>
      <c r="N577" s="120" t="s">
        <v>47</v>
      </c>
      <c r="O577" s="118" t="s">
        <v>35</v>
      </c>
      <c r="P577" s="121" t="s">
        <v>47</v>
      </c>
      <c r="Q577" s="121" t="s">
        <v>47</v>
      </c>
      <c r="R577" s="122" t="s">
        <v>47</v>
      </c>
      <c r="S577" s="123" t="s">
        <v>48</v>
      </c>
      <c r="T577" s="124" t="s">
        <v>47</v>
      </c>
      <c r="U577" s="125" t="s">
        <v>47</v>
      </c>
    </row>
    <row r="578" spans="2:21" ht="34.5" customHeight="1" x14ac:dyDescent="0.25">
      <c r="B578" s="48" t="str">
        <f t="shared" si="56"/>
        <v>--------</v>
      </c>
      <c r="C578" s="14" t="str">
        <f t="shared" si="57"/>
        <v>--------</v>
      </c>
      <c r="D578" s="2" t="str">
        <f t="shared" si="58"/>
        <v>-----</v>
      </c>
      <c r="E578" s="15" t="str">
        <f t="shared" si="58"/>
        <v>-----</v>
      </c>
      <c r="F578" s="15" t="str">
        <f t="shared" si="58"/>
        <v>-----</v>
      </c>
      <c r="G578" s="117" t="str">
        <f t="shared" si="59"/>
        <v>-----</v>
      </c>
      <c r="H578" s="39"/>
      <c r="J578" s="118" t="s">
        <v>35</v>
      </c>
      <c r="K578" s="118" t="s">
        <v>35</v>
      </c>
      <c r="L578" s="119" t="s">
        <v>46</v>
      </c>
      <c r="M578" s="119" t="s">
        <v>46</v>
      </c>
      <c r="N578" s="120" t="s">
        <v>47</v>
      </c>
      <c r="O578" s="118" t="s">
        <v>35</v>
      </c>
      <c r="P578" s="121" t="s">
        <v>47</v>
      </c>
      <c r="Q578" s="121" t="s">
        <v>47</v>
      </c>
      <c r="R578" s="122" t="s">
        <v>47</v>
      </c>
      <c r="S578" s="123" t="s">
        <v>48</v>
      </c>
      <c r="T578" s="124" t="s">
        <v>47</v>
      </c>
      <c r="U578" s="125" t="s">
        <v>47</v>
      </c>
    </row>
    <row r="579" spans="2:21" ht="34.5" customHeight="1" x14ac:dyDescent="0.25">
      <c r="B579" s="48" t="str">
        <f t="shared" si="56"/>
        <v>--------</v>
      </c>
      <c r="C579" s="14" t="str">
        <f t="shared" si="57"/>
        <v>--------</v>
      </c>
      <c r="D579" s="2" t="str">
        <f t="shared" si="58"/>
        <v>-----</v>
      </c>
      <c r="E579" s="15" t="str">
        <f t="shared" si="58"/>
        <v>-----</v>
      </c>
      <c r="F579" s="15" t="str">
        <f t="shared" si="58"/>
        <v>-----</v>
      </c>
      <c r="G579" s="117" t="str">
        <f t="shared" si="59"/>
        <v>-----</v>
      </c>
      <c r="H579" s="39"/>
      <c r="J579" s="118" t="s">
        <v>35</v>
      </c>
      <c r="K579" s="118" t="s">
        <v>35</v>
      </c>
      <c r="L579" s="119" t="s">
        <v>46</v>
      </c>
      <c r="M579" s="119" t="s">
        <v>46</v>
      </c>
      <c r="N579" s="120" t="s">
        <v>47</v>
      </c>
      <c r="O579" s="118" t="s">
        <v>35</v>
      </c>
      <c r="P579" s="121" t="s">
        <v>47</v>
      </c>
      <c r="Q579" s="121" t="s">
        <v>47</v>
      </c>
      <c r="R579" s="122" t="s">
        <v>47</v>
      </c>
      <c r="S579" s="123" t="s">
        <v>48</v>
      </c>
      <c r="T579" s="124" t="s">
        <v>47</v>
      </c>
      <c r="U579" s="125" t="s">
        <v>47</v>
      </c>
    </row>
    <row r="580" spans="2:21" ht="34.5" customHeight="1" x14ac:dyDescent="0.25">
      <c r="B580" s="48" t="str">
        <f t="shared" si="56"/>
        <v>--------</v>
      </c>
      <c r="C580" s="14" t="str">
        <f t="shared" si="57"/>
        <v>--------</v>
      </c>
      <c r="D580" s="2" t="str">
        <f t="shared" si="58"/>
        <v>-----</v>
      </c>
      <c r="E580" s="15" t="str">
        <f t="shared" si="58"/>
        <v>-----</v>
      </c>
      <c r="F580" s="15" t="str">
        <f t="shared" si="58"/>
        <v>-----</v>
      </c>
      <c r="G580" s="117" t="str">
        <f t="shared" si="59"/>
        <v>-----</v>
      </c>
      <c r="H580" s="39"/>
      <c r="J580" s="118" t="s">
        <v>35</v>
      </c>
      <c r="K580" s="118" t="s">
        <v>35</v>
      </c>
      <c r="L580" s="119" t="s">
        <v>46</v>
      </c>
      <c r="M580" s="119" t="s">
        <v>46</v>
      </c>
      <c r="N580" s="120" t="s">
        <v>47</v>
      </c>
      <c r="O580" s="118" t="s">
        <v>35</v>
      </c>
      <c r="P580" s="121" t="s">
        <v>47</v>
      </c>
      <c r="Q580" s="121" t="s">
        <v>47</v>
      </c>
      <c r="R580" s="122" t="s">
        <v>47</v>
      </c>
      <c r="S580" s="123" t="s">
        <v>48</v>
      </c>
      <c r="T580" s="124" t="s">
        <v>47</v>
      </c>
      <c r="U580" s="125" t="s">
        <v>47</v>
      </c>
    </row>
    <row r="581" spans="2:21" ht="34.5" customHeight="1" x14ac:dyDescent="0.25">
      <c r="B581" s="48" t="str">
        <f t="shared" si="56"/>
        <v>--------</v>
      </c>
      <c r="C581" s="14" t="str">
        <f t="shared" si="57"/>
        <v>--------</v>
      </c>
      <c r="D581" s="2" t="str">
        <f t="shared" si="58"/>
        <v>-----</v>
      </c>
      <c r="E581" s="15" t="str">
        <f t="shared" si="58"/>
        <v>-----</v>
      </c>
      <c r="F581" s="15" t="str">
        <f t="shared" si="58"/>
        <v>-----</v>
      </c>
      <c r="G581" s="117" t="str">
        <f t="shared" si="59"/>
        <v>-----</v>
      </c>
      <c r="H581" s="39"/>
      <c r="J581" s="118" t="s">
        <v>35</v>
      </c>
      <c r="K581" s="118" t="s">
        <v>35</v>
      </c>
      <c r="L581" s="119" t="s">
        <v>46</v>
      </c>
      <c r="M581" s="119" t="s">
        <v>46</v>
      </c>
      <c r="N581" s="120" t="s">
        <v>47</v>
      </c>
      <c r="O581" s="118" t="s">
        <v>35</v>
      </c>
      <c r="P581" s="121" t="s">
        <v>47</v>
      </c>
      <c r="Q581" s="121" t="s">
        <v>47</v>
      </c>
      <c r="R581" s="122" t="s">
        <v>47</v>
      </c>
      <c r="S581" s="123" t="s">
        <v>48</v>
      </c>
      <c r="T581" s="124" t="s">
        <v>47</v>
      </c>
      <c r="U581" s="125" t="s">
        <v>47</v>
      </c>
    </row>
    <row r="582" spans="2:21" ht="34.5" customHeight="1" x14ac:dyDescent="0.25">
      <c r="B582" s="48" t="str">
        <f t="shared" si="56"/>
        <v>--------</v>
      </c>
      <c r="C582" s="14" t="str">
        <f t="shared" si="57"/>
        <v>--------</v>
      </c>
      <c r="D582" s="2" t="str">
        <f t="shared" si="58"/>
        <v>-----</v>
      </c>
      <c r="E582" s="15" t="str">
        <f t="shared" si="58"/>
        <v>-----</v>
      </c>
      <c r="F582" s="15" t="str">
        <f t="shared" si="58"/>
        <v>-----</v>
      </c>
      <c r="G582" s="117" t="str">
        <f t="shared" si="59"/>
        <v>-----</v>
      </c>
      <c r="H582" s="39"/>
      <c r="J582" s="118" t="s">
        <v>35</v>
      </c>
      <c r="K582" s="118" t="s">
        <v>35</v>
      </c>
      <c r="L582" s="119" t="s">
        <v>46</v>
      </c>
      <c r="M582" s="119" t="s">
        <v>46</v>
      </c>
      <c r="N582" s="120" t="s">
        <v>47</v>
      </c>
      <c r="O582" s="118" t="s">
        <v>35</v>
      </c>
      <c r="P582" s="121" t="s">
        <v>47</v>
      </c>
      <c r="Q582" s="121" t="s">
        <v>47</v>
      </c>
      <c r="R582" s="122" t="s">
        <v>47</v>
      </c>
      <c r="S582" s="123" t="s">
        <v>48</v>
      </c>
      <c r="T582" s="124" t="s">
        <v>47</v>
      </c>
      <c r="U582" s="125" t="s">
        <v>47</v>
      </c>
    </row>
    <row r="586" spans="2:21" ht="35.25" customHeight="1" x14ac:dyDescent="0.25">
      <c r="B586" s="188" t="s">
        <v>43</v>
      </c>
      <c r="C586" s="188"/>
      <c r="D586" s="188"/>
      <c r="E586" s="188"/>
      <c r="F586" s="188"/>
      <c r="G586" s="188"/>
      <c r="H586" s="188"/>
      <c r="J586" t="s">
        <v>44</v>
      </c>
      <c r="K586" s="114">
        <v>43325</v>
      </c>
    </row>
    <row r="588" spans="2:21" x14ac:dyDescent="0.25">
      <c r="B588" s="1" t="s">
        <v>14</v>
      </c>
    </row>
    <row r="589" spans="2:21" ht="8.25" customHeight="1" x14ac:dyDescent="0.25"/>
    <row r="590" spans="2:21" ht="21" x14ac:dyDescent="0.35">
      <c r="B590" s="189" t="s">
        <v>15</v>
      </c>
      <c r="C590" s="189"/>
      <c r="D590" s="115" t="str">
        <f>U612</f>
        <v>-----</v>
      </c>
      <c r="E590" s="45"/>
      <c r="F590" s="113" t="s">
        <v>16</v>
      </c>
      <c r="G590" s="116" t="str">
        <f>D590</f>
        <v>-----</v>
      </c>
      <c r="H590" s="42" t="s">
        <v>45</v>
      </c>
    </row>
    <row r="592" spans="2:21" x14ac:dyDescent="0.25">
      <c r="B592" t="s">
        <v>28</v>
      </c>
      <c r="C592" s="190" t="str">
        <f>S612</f>
        <v>------</v>
      </c>
      <c r="D592" s="190"/>
      <c r="E592" s="190"/>
      <c r="F592" s="190"/>
      <c r="G592" s="40" t="s">
        <v>29</v>
      </c>
      <c r="H592" s="44" t="s">
        <v>30</v>
      </c>
    </row>
    <row r="593" spans="2:8" x14ac:dyDescent="0.25">
      <c r="C593" s="45"/>
      <c r="D593" s="45"/>
      <c r="E593" s="45"/>
      <c r="F593" s="45"/>
      <c r="G593" s="40"/>
      <c r="H593" s="45"/>
    </row>
    <row r="594" spans="2:8" x14ac:dyDescent="0.25">
      <c r="B594" t="s">
        <v>31</v>
      </c>
      <c r="C594" s="47" t="str">
        <f>T612</f>
        <v>-----</v>
      </c>
      <c r="D594" s="41" t="s">
        <v>27</v>
      </c>
      <c r="E594" s="41"/>
      <c r="F594" s="44"/>
      <c r="G594" s="44"/>
      <c r="H594" s="44"/>
    </row>
    <row r="596" spans="2:8" x14ac:dyDescent="0.25">
      <c r="B596" t="s">
        <v>32</v>
      </c>
      <c r="C596" s="44"/>
      <c r="D596" s="44"/>
      <c r="E596" s="45"/>
      <c r="F596" s="40" t="s">
        <v>33</v>
      </c>
      <c r="G596" s="44"/>
      <c r="H596" s="44"/>
    </row>
    <row r="597" spans="2:8" x14ac:dyDescent="0.25">
      <c r="F597" s="40"/>
    </row>
    <row r="598" spans="2:8" x14ac:dyDescent="0.25">
      <c r="B598" s="112" t="s">
        <v>34</v>
      </c>
      <c r="C598" s="44"/>
      <c r="D598" s="40" t="s">
        <v>17</v>
      </c>
      <c r="E598" s="44"/>
      <c r="F598" s="44"/>
      <c r="G598" s="44"/>
      <c r="H598" s="44"/>
    </row>
    <row r="599" spans="2:8" x14ac:dyDescent="0.25">
      <c r="F599" s="40"/>
    </row>
    <row r="600" spans="2:8" x14ac:dyDescent="0.25">
      <c r="B600" t="s">
        <v>18</v>
      </c>
      <c r="D600" s="43" t="s">
        <v>19</v>
      </c>
      <c r="E600" s="43"/>
      <c r="F600" s="43" t="s">
        <v>20</v>
      </c>
      <c r="G600" t="s">
        <v>21</v>
      </c>
    </row>
    <row r="601" spans="2:8" x14ac:dyDescent="0.25">
      <c r="F601" s="40"/>
    </row>
    <row r="602" spans="2:8" x14ac:dyDescent="0.25">
      <c r="B602" s="191" t="s">
        <v>22</v>
      </c>
      <c r="C602" s="191"/>
      <c r="D602" s="191"/>
      <c r="E602" s="191"/>
      <c r="F602" s="191"/>
      <c r="G602" s="191"/>
      <c r="H602" s="191"/>
    </row>
    <row r="603" spans="2:8" x14ac:dyDescent="0.25">
      <c r="F603" s="40"/>
    </row>
    <row r="604" spans="2:8" ht="15.75" x14ac:dyDescent="0.25">
      <c r="B604" t="s">
        <v>23</v>
      </c>
      <c r="E604" s="192" t="str">
        <f>N612</f>
        <v>-----</v>
      </c>
      <c r="F604" s="192"/>
      <c r="G604" s="192"/>
      <c r="H604" s="192"/>
    </row>
    <row r="605" spans="2:8" x14ac:dyDescent="0.25">
      <c r="F605" s="113"/>
      <c r="G605" s="113"/>
      <c r="H605" s="113"/>
    </row>
    <row r="606" spans="2:8" ht="23.25" x14ac:dyDescent="0.25">
      <c r="B606" t="s">
        <v>25</v>
      </c>
      <c r="D606" s="46">
        <f>J611</f>
        <v>0</v>
      </c>
      <c r="E606" s="45"/>
      <c r="F606" s="113" t="s">
        <v>26</v>
      </c>
      <c r="G606" s="113"/>
      <c r="H606" s="113"/>
    </row>
    <row r="607" spans="2:8" x14ac:dyDescent="0.25">
      <c r="F607" s="40"/>
    </row>
    <row r="608" spans="2:8" x14ac:dyDescent="0.25">
      <c r="B608" t="s">
        <v>24</v>
      </c>
      <c r="F608" s="40"/>
    </row>
    <row r="609" spans="2:21" x14ac:dyDescent="0.25">
      <c r="F609" s="40"/>
      <c r="J609" s="49"/>
    </row>
    <row r="611" spans="2:21" ht="28.5" customHeight="1" x14ac:dyDescent="0.5">
      <c r="B611" s="39" t="s">
        <v>8</v>
      </c>
      <c r="C611" s="39" t="s">
        <v>9</v>
      </c>
      <c r="D611" s="39" t="s">
        <v>10</v>
      </c>
      <c r="E611" s="193" t="s">
        <v>11</v>
      </c>
      <c r="F611" s="194"/>
      <c r="G611" s="39" t="s">
        <v>12</v>
      </c>
      <c r="H611" s="39" t="s">
        <v>13</v>
      </c>
      <c r="J611" s="195">
        <f>SUM(O612:O621)</f>
        <v>0</v>
      </c>
      <c r="K611" s="195"/>
      <c r="L611" s="195"/>
      <c r="M611" s="195"/>
      <c r="N611" s="195"/>
      <c r="O611" s="195"/>
      <c r="P611" s="195"/>
      <c r="Q611" s="195"/>
      <c r="R611" s="195"/>
      <c r="S611" s="195"/>
    </row>
    <row r="612" spans="2:21" ht="34.5" customHeight="1" x14ac:dyDescent="0.25">
      <c r="B612" s="48" t="str">
        <f>K612</f>
        <v>--------</v>
      </c>
      <c r="C612" s="14" t="str">
        <f>J612</f>
        <v>--------</v>
      </c>
      <c r="D612" s="2" t="str">
        <f>P612</f>
        <v>-----</v>
      </c>
      <c r="E612" s="15" t="str">
        <f>Q612</f>
        <v>-----</v>
      </c>
      <c r="F612" s="15" t="str">
        <f>R612</f>
        <v>-----</v>
      </c>
      <c r="G612" s="117" t="str">
        <f>IF(U612&lt;$K$1,"13/08/2018",U612)</f>
        <v>-----</v>
      </c>
      <c r="H612" s="39"/>
      <c r="J612" s="118" t="s">
        <v>35</v>
      </c>
      <c r="K612" s="118" t="s">
        <v>35</v>
      </c>
      <c r="L612" s="119" t="s">
        <v>46</v>
      </c>
      <c r="M612" s="119" t="s">
        <v>46</v>
      </c>
      <c r="N612" s="120" t="s">
        <v>47</v>
      </c>
      <c r="O612" s="118" t="s">
        <v>35</v>
      </c>
      <c r="P612" s="121" t="s">
        <v>47</v>
      </c>
      <c r="Q612" s="121" t="s">
        <v>47</v>
      </c>
      <c r="R612" s="122" t="s">
        <v>47</v>
      </c>
      <c r="S612" s="123" t="s">
        <v>48</v>
      </c>
      <c r="T612" s="124" t="s">
        <v>47</v>
      </c>
      <c r="U612" s="125" t="s">
        <v>47</v>
      </c>
    </row>
    <row r="613" spans="2:21" ht="34.5" customHeight="1" x14ac:dyDescent="0.25">
      <c r="B613" s="48" t="str">
        <f t="shared" ref="B613:B621" si="60">K613</f>
        <v>--------</v>
      </c>
      <c r="C613" s="14" t="str">
        <f t="shared" ref="C613:C621" si="61">J613</f>
        <v>--------</v>
      </c>
      <c r="D613" s="2" t="str">
        <f t="shared" ref="D613:F621" si="62">P613</f>
        <v>-----</v>
      </c>
      <c r="E613" s="15" t="str">
        <f t="shared" si="62"/>
        <v>-----</v>
      </c>
      <c r="F613" s="15" t="str">
        <f t="shared" si="62"/>
        <v>-----</v>
      </c>
      <c r="G613" s="117" t="str">
        <f t="shared" ref="G613:G621" si="63">IF(U613&lt;$K$1,"19/03/2018",U613)</f>
        <v>-----</v>
      </c>
      <c r="H613" s="39"/>
      <c r="J613" s="118" t="s">
        <v>35</v>
      </c>
      <c r="K613" s="118" t="s">
        <v>35</v>
      </c>
      <c r="L613" s="119" t="s">
        <v>46</v>
      </c>
      <c r="M613" s="119" t="s">
        <v>46</v>
      </c>
      <c r="N613" s="120" t="s">
        <v>47</v>
      </c>
      <c r="O613" s="118" t="s">
        <v>35</v>
      </c>
      <c r="P613" s="121" t="s">
        <v>47</v>
      </c>
      <c r="Q613" s="121" t="s">
        <v>47</v>
      </c>
      <c r="R613" s="122" t="s">
        <v>47</v>
      </c>
      <c r="S613" s="123" t="s">
        <v>48</v>
      </c>
      <c r="T613" s="124" t="s">
        <v>47</v>
      </c>
      <c r="U613" s="125" t="s">
        <v>47</v>
      </c>
    </row>
    <row r="614" spans="2:21" ht="34.5" customHeight="1" x14ac:dyDescent="0.25">
      <c r="B614" s="48" t="str">
        <f t="shared" si="60"/>
        <v>--------</v>
      </c>
      <c r="C614" s="14" t="str">
        <f t="shared" si="61"/>
        <v>--------</v>
      </c>
      <c r="D614" s="2" t="str">
        <f t="shared" si="62"/>
        <v>-----</v>
      </c>
      <c r="E614" s="15" t="str">
        <f t="shared" si="62"/>
        <v>-----</v>
      </c>
      <c r="F614" s="15" t="str">
        <f t="shared" si="62"/>
        <v>-----</v>
      </c>
      <c r="G614" s="117" t="str">
        <f t="shared" si="63"/>
        <v>-----</v>
      </c>
      <c r="H614" s="39"/>
      <c r="J614" s="118" t="s">
        <v>35</v>
      </c>
      <c r="K614" s="118" t="s">
        <v>35</v>
      </c>
      <c r="L614" s="119" t="s">
        <v>46</v>
      </c>
      <c r="M614" s="119" t="s">
        <v>46</v>
      </c>
      <c r="N614" s="120" t="s">
        <v>47</v>
      </c>
      <c r="O614" s="118" t="s">
        <v>35</v>
      </c>
      <c r="P614" s="121" t="s">
        <v>47</v>
      </c>
      <c r="Q614" s="121" t="s">
        <v>47</v>
      </c>
      <c r="R614" s="122" t="s">
        <v>47</v>
      </c>
      <c r="S614" s="123" t="s">
        <v>48</v>
      </c>
      <c r="T614" s="124" t="s">
        <v>47</v>
      </c>
      <c r="U614" s="125" t="s">
        <v>47</v>
      </c>
    </row>
    <row r="615" spans="2:21" ht="34.5" customHeight="1" x14ac:dyDescent="0.25">
      <c r="B615" s="48" t="str">
        <f t="shared" si="60"/>
        <v>--------</v>
      </c>
      <c r="C615" s="14" t="str">
        <f t="shared" si="61"/>
        <v>--------</v>
      </c>
      <c r="D615" s="2" t="str">
        <f t="shared" si="62"/>
        <v>-----</v>
      </c>
      <c r="E615" s="15" t="str">
        <f t="shared" si="62"/>
        <v>-----</v>
      </c>
      <c r="F615" s="15" t="str">
        <f t="shared" si="62"/>
        <v>-----</v>
      </c>
      <c r="G615" s="117" t="str">
        <f t="shared" si="63"/>
        <v>-----</v>
      </c>
      <c r="H615" s="39"/>
      <c r="J615" s="118" t="s">
        <v>35</v>
      </c>
      <c r="K615" s="118" t="s">
        <v>35</v>
      </c>
      <c r="L615" s="119" t="s">
        <v>46</v>
      </c>
      <c r="M615" s="119" t="s">
        <v>46</v>
      </c>
      <c r="N615" s="120" t="s">
        <v>47</v>
      </c>
      <c r="O615" s="118" t="s">
        <v>35</v>
      </c>
      <c r="P615" s="121" t="s">
        <v>47</v>
      </c>
      <c r="Q615" s="121" t="s">
        <v>47</v>
      </c>
      <c r="R615" s="122" t="s">
        <v>47</v>
      </c>
      <c r="S615" s="123" t="s">
        <v>48</v>
      </c>
      <c r="T615" s="124" t="s">
        <v>47</v>
      </c>
      <c r="U615" s="125" t="s">
        <v>47</v>
      </c>
    </row>
    <row r="616" spans="2:21" ht="34.5" customHeight="1" x14ac:dyDescent="0.25">
      <c r="B616" s="48" t="str">
        <f t="shared" si="60"/>
        <v>--------</v>
      </c>
      <c r="C616" s="14" t="str">
        <f t="shared" si="61"/>
        <v>--------</v>
      </c>
      <c r="D616" s="2" t="str">
        <f t="shared" si="62"/>
        <v>-----</v>
      </c>
      <c r="E616" s="15" t="str">
        <f t="shared" si="62"/>
        <v>-----</v>
      </c>
      <c r="F616" s="15" t="str">
        <f t="shared" si="62"/>
        <v>-----</v>
      </c>
      <c r="G616" s="117" t="str">
        <f t="shared" si="63"/>
        <v>-----</v>
      </c>
      <c r="H616" s="39"/>
      <c r="J616" s="118" t="s">
        <v>35</v>
      </c>
      <c r="K616" s="118" t="s">
        <v>35</v>
      </c>
      <c r="L616" s="119" t="s">
        <v>46</v>
      </c>
      <c r="M616" s="119" t="s">
        <v>46</v>
      </c>
      <c r="N616" s="120" t="s">
        <v>47</v>
      </c>
      <c r="O616" s="118" t="s">
        <v>35</v>
      </c>
      <c r="P616" s="121" t="s">
        <v>47</v>
      </c>
      <c r="Q616" s="121" t="s">
        <v>47</v>
      </c>
      <c r="R616" s="122" t="s">
        <v>47</v>
      </c>
      <c r="S616" s="123" t="s">
        <v>48</v>
      </c>
      <c r="T616" s="124" t="s">
        <v>47</v>
      </c>
      <c r="U616" s="125" t="s">
        <v>47</v>
      </c>
    </row>
    <row r="617" spans="2:21" ht="34.5" customHeight="1" x14ac:dyDescent="0.25">
      <c r="B617" s="48" t="str">
        <f t="shared" si="60"/>
        <v>--------</v>
      </c>
      <c r="C617" s="14" t="str">
        <f t="shared" si="61"/>
        <v>--------</v>
      </c>
      <c r="D617" s="2" t="str">
        <f t="shared" si="62"/>
        <v>-----</v>
      </c>
      <c r="E617" s="15" t="str">
        <f t="shared" si="62"/>
        <v>-----</v>
      </c>
      <c r="F617" s="15" t="str">
        <f t="shared" si="62"/>
        <v>-----</v>
      </c>
      <c r="G617" s="117" t="str">
        <f t="shared" si="63"/>
        <v>-----</v>
      </c>
      <c r="H617" s="39"/>
      <c r="J617" s="118" t="s">
        <v>35</v>
      </c>
      <c r="K617" s="118" t="s">
        <v>35</v>
      </c>
      <c r="L617" s="119" t="s">
        <v>46</v>
      </c>
      <c r="M617" s="119" t="s">
        <v>46</v>
      </c>
      <c r="N617" s="120" t="s">
        <v>47</v>
      </c>
      <c r="O617" s="118" t="s">
        <v>35</v>
      </c>
      <c r="P617" s="121" t="s">
        <v>47</v>
      </c>
      <c r="Q617" s="121" t="s">
        <v>47</v>
      </c>
      <c r="R617" s="122" t="s">
        <v>47</v>
      </c>
      <c r="S617" s="123" t="s">
        <v>48</v>
      </c>
      <c r="T617" s="124" t="s">
        <v>47</v>
      </c>
      <c r="U617" s="125" t="s">
        <v>47</v>
      </c>
    </row>
    <row r="618" spans="2:21" ht="34.5" customHeight="1" x14ac:dyDescent="0.25">
      <c r="B618" s="48" t="str">
        <f t="shared" si="60"/>
        <v>--------</v>
      </c>
      <c r="C618" s="14" t="str">
        <f t="shared" si="61"/>
        <v>--------</v>
      </c>
      <c r="D618" s="2" t="str">
        <f t="shared" si="62"/>
        <v>-----</v>
      </c>
      <c r="E618" s="15" t="str">
        <f t="shared" si="62"/>
        <v>-----</v>
      </c>
      <c r="F618" s="15" t="str">
        <f t="shared" si="62"/>
        <v>-----</v>
      </c>
      <c r="G618" s="117" t="str">
        <f t="shared" si="63"/>
        <v>-----</v>
      </c>
      <c r="H618" s="39"/>
      <c r="J618" s="118" t="s">
        <v>35</v>
      </c>
      <c r="K618" s="118" t="s">
        <v>35</v>
      </c>
      <c r="L618" s="119" t="s">
        <v>46</v>
      </c>
      <c r="M618" s="119" t="s">
        <v>46</v>
      </c>
      <c r="N618" s="120" t="s">
        <v>47</v>
      </c>
      <c r="O618" s="118" t="s">
        <v>35</v>
      </c>
      <c r="P618" s="121" t="s">
        <v>47</v>
      </c>
      <c r="Q618" s="121" t="s">
        <v>47</v>
      </c>
      <c r="R618" s="122" t="s">
        <v>47</v>
      </c>
      <c r="S618" s="123" t="s">
        <v>48</v>
      </c>
      <c r="T618" s="124" t="s">
        <v>47</v>
      </c>
      <c r="U618" s="125" t="s">
        <v>47</v>
      </c>
    </row>
    <row r="619" spans="2:21" ht="34.5" customHeight="1" x14ac:dyDescent="0.25">
      <c r="B619" s="48" t="str">
        <f t="shared" si="60"/>
        <v>--------</v>
      </c>
      <c r="C619" s="14" t="str">
        <f t="shared" si="61"/>
        <v>--------</v>
      </c>
      <c r="D619" s="2" t="str">
        <f t="shared" si="62"/>
        <v>-----</v>
      </c>
      <c r="E619" s="15" t="str">
        <f t="shared" si="62"/>
        <v>-----</v>
      </c>
      <c r="F619" s="15" t="str">
        <f t="shared" si="62"/>
        <v>-----</v>
      </c>
      <c r="G619" s="117" t="str">
        <f t="shared" si="63"/>
        <v>-----</v>
      </c>
      <c r="H619" s="39"/>
      <c r="J619" s="118" t="s">
        <v>35</v>
      </c>
      <c r="K619" s="118" t="s">
        <v>35</v>
      </c>
      <c r="L619" s="119" t="s">
        <v>46</v>
      </c>
      <c r="M619" s="119" t="s">
        <v>46</v>
      </c>
      <c r="N619" s="120" t="s">
        <v>47</v>
      </c>
      <c r="O619" s="118" t="s">
        <v>35</v>
      </c>
      <c r="P619" s="121" t="s">
        <v>47</v>
      </c>
      <c r="Q619" s="121" t="s">
        <v>47</v>
      </c>
      <c r="R619" s="122" t="s">
        <v>47</v>
      </c>
      <c r="S619" s="123" t="s">
        <v>48</v>
      </c>
      <c r="T619" s="124" t="s">
        <v>47</v>
      </c>
      <c r="U619" s="125" t="s">
        <v>47</v>
      </c>
    </row>
    <row r="620" spans="2:21" ht="34.5" customHeight="1" x14ac:dyDescent="0.25">
      <c r="B620" s="48" t="str">
        <f t="shared" si="60"/>
        <v>--------</v>
      </c>
      <c r="C620" s="14" t="str">
        <f t="shared" si="61"/>
        <v>--------</v>
      </c>
      <c r="D620" s="2" t="str">
        <f t="shared" si="62"/>
        <v>-----</v>
      </c>
      <c r="E620" s="15" t="str">
        <f t="shared" si="62"/>
        <v>-----</v>
      </c>
      <c r="F620" s="15" t="str">
        <f t="shared" si="62"/>
        <v>-----</v>
      </c>
      <c r="G620" s="117" t="str">
        <f t="shared" si="63"/>
        <v>-----</v>
      </c>
      <c r="H620" s="39"/>
      <c r="J620" s="118" t="s">
        <v>35</v>
      </c>
      <c r="K620" s="118" t="s">
        <v>35</v>
      </c>
      <c r="L620" s="119" t="s">
        <v>46</v>
      </c>
      <c r="M620" s="119" t="s">
        <v>46</v>
      </c>
      <c r="N620" s="120" t="s">
        <v>47</v>
      </c>
      <c r="O620" s="118" t="s">
        <v>35</v>
      </c>
      <c r="P620" s="121" t="s">
        <v>47</v>
      </c>
      <c r="Q620" s="121" t="s">
        <v>47</v>
      </c>
      <c r="R620" s="122" t="s">
        <v>47</v>
      </c>
      <c r="S620" s="123" t="s">
        <v>48</v>
      </c>
      <c r="T620" s="124" t="s">
        <v>47</v>
      </c>
      <c r="U620" s="125" t="s">
        <v>47</v>
      </c>
    </row>
    <row r="621" spans="2:21" ht="34.5" customHeight="1" x14ac:dyDescent="0.25">
      <c r="B621" s="48" t="str">
        <f t="shared" si="60"/>
        <v>--------</v>
      </c>
      <c r="C621" s="14" t="str">
        <f t="shared" si="61"/>
        <v>--------</v>
      </c>
      <c r="D621" s="2" t="str">
        <f t="shared" si="62"/>
        <v>-----</v>
      </c>
      <c r="E621" s="15" t="str">
        <f t="shared" si="62"/>
        <v>-----</v>
      </c>
      <c r="F621" s="15" t="str">
        <f t="shared" si="62"/>
        <v>-----</v>
      </c>
      <c r="G621" s="117" t="str">
        <f t="shared" si="63"/>
        <v>-----</v>
      </c>
      <c r="H621" s="39"/>
      <c r="J621" s="118" t="s">
        <v>35</v>
      </c>
      <c r="K621" s="118" t="s">
        <v>35</v>
      </c>
      <c r="L621" s="119" t="s">
        <v>46</v>
      </c>
      <c r="M621" s="119" t="s">
        <v>46</v>
      </c>
      <c r="N621" s="120" t="s">
        <v>47</v>
      </c>
      <c r="O621" s="118" t="s">
        <v>35</v>
      </c>
      <c r="P621" s="121" t="s">
        <v>47</v>
      </c>
      <c r="Q621" s="121" t="s">
        <v>47</v>
      </c>
      <c r="R621" s="122" t="s">
        <v>47</v>
      </c>
      <c r="S621" s="123" t="s">
        <v>48</v>
      </c>
      <c r="T621" s="124" t="s">
        <v>47</v>
      </c>
      <c r="U621" s="125" t="s">
        <v>47</v>
      </c>
    </row>
    <row r="625" spans="2:11" ht="35.25" customHeight="1" x14ac:dyDescent="0.25">
      <c r="B625" s="188" t="s">
        <v>43</v>
      </c>
      <c r="C625" s="188"/>
      <c r="D625" s="188"/>
      <c r="E625" s="188"/>
      <c r="F625" s="188"/>
      <c r="G625" s="188"/>
      <c r="H625" s="188"/>
      <c r="J625" t="s">
        <v>44</v>
      </c>
      <c r="K625" s="114">
        <v>43325</v>
      </c>
    </row>
    <row r="627" spans="2:11" x14ac:dyDescent="0.25">
      <c r="B627" s="1" t="s">
        <v>14</v>
      </c>
    </row>
    <row r="628" spans="2:11" ht="8.25" customHeight="1" x14ac:dyDescent="0.25"/>
    <row r="629" spans="2:11" ht="21" x14ac:dyDescent="0.35">
      <c r="B629" s="189" t="s">
        <v>15</v>
      </c>
      <c r="C629" s="189"/>
      <c r="D629" s="115" t="str">
        <f>U651</f>
        <v>-----</v>
      </c>
      <c r="E629" s="45"/>
      <c r="F629" s="113" t="s">
        <v>16</v>
      </c>
      <c r="G629" s="116" t="str">
        <f>D629</f>
        <v>-----</v>
      </c>
      <c r="H629" s="42" t="s">
        <v>45</v>
      </c>
    </row>
    <row r="631" spans="2:11" x14ac:dyDescent="0.25">
      <c r="B631" t="s">
        <v>28</v>
      </c>
      <c r="C631" s="190" t="str">
        <f>S651</f>
        <v>------</v>
      </c>
      <c r="D631" s="190"/>
      <c r="E631" s="190"/>
      <c r="F631" s="190"/>
      <c r="G631" s="40" t="s">
        <v>29</v>
      </c>
      <c r="H631" s="44" t="s">
        <v>30</v>
      </c>
    </row>
    <row r="632" spans="2:11" x14ac:dyDescent="0.25">
      <c r="C632" s="45"/>
      <c r="D632" s="45"/>
      <c r="E632" s="45"/>
      <c r="F632" s="45"/>
      <c r="G632" s="40"/>
      <c r="H632" s="45"/>
    </row>
    <row r="633" spans="2:11" x14ac:dyDescent="0.25">
      <c r="B633" t="s">
        <v>31</v>
      </c>
      <c r="C633" s="47" t="str">
        <f>T651</f>
        <v>-----</v>
      </c>
      <c r="D633" s="41" t="s">
        <v>27</v>
      </c>
      <c r="E633" s="41"/>
      <c r="F633" s="44"/>
      <c r="G633" s="44"/>
      <c r="H633" s="44"/>
    </row>
    <row r="635" spans="2:11" x14ac:dyDescent="0.25">
      <c r="B635" t="s">
        <v>32</v>
      </c>
      <c r="C635" s="44"/>
      <c r="D635" s="44"/>
      <c r="E635" s="45"/>
      <c r="F635" s="40" t="s">
        <v>33</v>
      </c>
      <c r="G635" s="44"/>
      <c r="H635" s="44"/>
    </row>
    <row r="636" spans="2:11" x14ac:dyDescent="0.25">
      <c r="F636" s="40"/>
    </row>
    <row r="637" spans="2:11" x14ac:dyDescent="0.25">
      <c r="B637" s="112" t="s">
        <v>34</v>
      </c>
      <c r="C637" s="44"/>
      <c r="D637" s="40" t="s">
        <v>17</v>
      </c>
      <c r="E637" s="44"/>
      <c r="F637" s="44"/>
      <c r="G637" s="44"/>
      <c r="H637" s="44"/>
    </row>
    <row r="638" spans="2:11" x14ac:dyDescent="0.25">
      <c r="F638" s="40"/>
    </row>
    <row r="639" spans="2:11" x14ac:dyDescent="0.25">
      <c r="B639" t="s">
        <v>18</v>
      </c>
      <c r="D639" s="43" t="s">
        <v>19</v>
      </c>
      <c r="E639" s="43"/>
      <c r="F639" s="43" t="s">
        <v>20</v>
      </c>
      <c r="G639" t="s">
        <v>21</v>
      </c>
    </row>
    <row r="640" spans="2:11" x14ac:dyDescent="0.25">
      <c r="F640" s="40"/>
    </row>
    <row r="641" spans="2:21" x14ac:dyDescent="0.25">
      <c r="B641" s="191" t="s">
        <v>22</v>
      </c>
      <c r="C641" s="191"/>
      <c r="D641" s="191"/>
      <c r="E641" s="191"/>
      <c r="F641" s="191"/>
      <c r="G641" s="191"/>
      <c r="H641" s="191"/>
    </row>
    <row r="642" spans="2:21" x14ac:dyDescent="0.25">
      <c r="F642" s="40"/>
    </row>
    <row r="643" spans="2:21" ht="15.75" x14ac:dyDescent="0.25">
      <c r="B643" t="s">
        <v>23</v>
      </c>
      <c r="E643" s="192" t="str">
        <f>N651</f>
        <v>-----</v>
      </c>
      <c r="F643" s="192"/>
      <c r="G643" s="192"/>
      <c r="H643" s="192"/>
    </row>
    <row r="644" spans="2:21" x14ac:dyDescent="0.25">
      <c r="F644" s="113"/>
      <c r="G644" s="113"/>
      <c r="H644" s="113"/>
    </row>
    <row r="645" spans="2:21" ht="23.25" x14ac:dyDescent="0.25">
      <c r="B645" t="s">
        <v>25</v>
      </c>
      <c r="D645" s="46">
        <f>J650</f>
        <v>0</v>
      </c>
      <c r="E645" s="45"/>
      <c r="F645" s="113" t="s">
        <v>26</v>
      </c>
      <c r="G645" s="113"/>
      <c r="H645" s="113"/>
    </row>
    <row r="646" spans="2:21" x14ac:dyDescent="0.25">
      <c r="F646" s="40"/>
    </row>
    <row r="647" spans="2:21" x14ac:dyDescent="0.25">
      <c r="B647" t="s">
        <v>24</v>
      </c>
      <c r="F647" s="40"/>
    </row>
    <row r="648" spans="2:21" x14ac:dyDescent="0.25">
      <c r="F648" s="40"/>
      <c r="J648" s="49"/>
    </row>
    <row r="650" spans="2:21" ht="28.5" customHeight="1" x14ac:dyDescent="0.5">
      <c r="B650" s="39" t="s">
        <v>8</v>
      </c>
      <c r="C650" s="39" t="s">
        <v>9</v>
      </c>
      <c r="D650" s="39" t="s">
        <v>10</v>
      </c>
      <c r="E650" s="193" t="s">
        <v>11</v>
      </c>
      <c r="F650" s="194"/>
      <c r="G650" s="39" t="s">
        <v>12</v>
      </c>
      <c r="H650" s="39" t="s">
        <v>13</v>
      </c>
      <c r="J650" s="195">
        <f>SUM(O651:O660)</f>
        <v>0</v>
      </c>
      <c r="K650" s="195"/>
      <c r="L650" s="195"/>
      <c r="M650" s="195"/>
      <c r="N650" s="195"/>
      <c r="O650" s="195"/>
      <c r="P650" s="195"/>
      <c r="Q650" s="195"/>
      <c r="R650" s="195"/>
      <c r="S650" s="195"/>
    </row>
    <row r="651" spans="2:21" ht="34.5" customHeight="1" x14ac:dyDescent="0.25">
      <c r="B651" s="48" t="str">
        <f>K651</f>
        <v>--------</v>
      </c>
      <c r="C651" s="14" t="str">
        <f>J651</f>
        <v>--------</v>
      </c>
      <c r="D651" s="2" t="str">
        <f>P651</f>
        <v>-----</v>
      </c>
      <c r="E651" s="15" t="str">
        <f>Q651</f>
        <v>-----</v>
      </c>
      <c r="F651" s="15" t="str">
        <f>R651</f>
        <v>-----</v>
      </c>
      <c r="G651" s="117" t="str">
        <f>IF(U651&lt;$K$1,"13/08/2018",U651)</f>
        <v>-----</v>
      </c>
      <c r="H651" s="39"/>
      <c r="J651" s="118" t="s">
        <v>35</v>
      </c>
      <c r="K651" s="118" t="s">
        <v>35</v>
      </c>
      <c r="L651" s="119" t="s">
        <v>46</v>
      </c>
      <c r="M651" s="119" t="s">
        <v>46</v>
      </c>
      <c r="N651" s="120" t="s">
        <v>47</v>
      </c>
      <c r="O651" s="118" t="s">
        <v>35</v>
      </c>
      <c r="P651" s="121" t="s">
        <v>47</v>
      </c>
      <c r="Q651" s="121" t="s">
        <v>47</v>
      </c>
      <c r="R651" s="122" t="s">
        <v>47</v>
      </c>
      <c r="S651" s="123" t="s">
        <v>48</v>
      </c>
      <c r="T651" s="124" t="s">
        <v>47</v>
      </c>
      <c r="U651" s="125" t="s">
        <v>47</v>
      </c>
    </row>
    <row r="652" spans="2:21" ht="34.5" customHeight="1" x14ac:dyDescent="0.25">
      <c r="B652" s="48" t="str">
        <f t="shared" ref="B652:B660" si="64">K652</f>
        <v>--------</v>
      </c>
      <c r="C652" s="14" t="str">
        <f t="shared" ref="C652:C660" si="65">J652</f>
        <v>--------</v>
      </c>
      <c r="D652" s="2" t="str">
        <f t="shared" ref="D652:F660" si="66">P652</f>
        <v>-----</v>
      </c>
      <c r="E652" s="15" t="str">
        <f t="shared" si="66"/>
        <v>-----</v>
      </c>
      <c r="F652" s="15" t="str">
        <f t="shared" si="66"/>
        <v>-----</v>
      </c>
      <c r="G652" s="117" t="str">
        <f t="shared" ref="G652:G660" si="67">IF(U652&lt;$K$1,"19/03/2018",U652)</f>
        <v>-----</v>
      </c>
      <c r="H652" s="39"/>
      <c r="J652" s="118" t="s">
        <v>35</v>
      </c>
      <c r="K652" s="118" t="s">
        <v>35</v>
      </c>
      <c r="L652" s="119" t="s">
        <v>46</v>
      </c>
      <c r="M652" s="119" t="s">
        <v>46</v>
      </c>
      <c r="N652" s="120" t="s">
        <v>47</v>
      </c>
      <c r="O652" s="118" t="s">
        <v>35</v>
      </c>
      <c r="P652" s="121" t="s">
        <v>47</v>
      </c>
      <c r="Q652" s="121" t="s">
        <v>47</v>
      </c>
      <c r="R652" s="122" t="s">
        <v>47</v>
      </c>
      <c r="S652" s="123" t="s">
        <v>48</v>
      </c>
      <c r="T652" s="124" t="s">
        <v>47</v>
      </c>
      <c r="U652" s="125" t="s">
        <v>47</v>
      </c>
    </row>
    <row r="653" spans="2:21" ht="34.5" customHeight="1" x14ac:dyDescent="0.25">
      <c r="B653" s="48" t="str">
        <f t="shared" si="64"/>
        <v>--------</v>
      </c>
      <c r="C653" s="14" t="str">
        <f t="shared" si="65"/>
        <v>--------</v>
      </c>
      <c r="D653" s="2" t="str">
        <f t="shared" si="66"/>
        <v>-----</v>
      </c>
      <c r="E653" s="15" t="str">
        <f t="shared" si="66"/>
        <v>-----</v>
      </c>
      <c r="F653" s="15" t="str">
        <f t="shared" si="66"/>
        <v>-----</v>
      </c>
      <c r="G653" s="117" t="str">
        <f t="shared" si="67"/>
        <v>-----</v>
      </c>
      <c r="H653" s="39"/>
      <c r="J653" s="118" t="s">
        <v>35</v>
      </c>
      <c r="K653" s="118" t="s">
        <v>35</v>
      </c>
      <c r="L653" s="119" t="s">
        <v>46</v>
      </c>
      <c r="M653" s="119" t="s">
        <v>46</v>
      </c>
      <c r="N653" s="120" t="s">
        <v>47</v>
      </c>
      <c r="O653" s="118" t="s">
        <v>35</v>
      </c>
      <c r="P653" s="121" t="s">
        <v>47</v>
      </c>
      <c r="Q653" s="121" t="s">
        <v>47</v>
      </c>
      <c r="R653" s="122" t="s">
        <v>47</v>
      </c>
      <c r="S653" s="123" t="s">
        <v>48</v>
      </c>
      <c r="T653" s="124" t="s">
        <v>47</v>
      </c>
      <c r="U653" s="125" t="s">
        <v>47</v>
      </c>
    </row>
    <row r="654" spans="2:21" ht="34.5" customHeight="1" x14ac:dyDescent="0.25">
      <c r="B654" s="48" t="str">
        <f t="shared" si="64"/>
        <v>--------</v>
      </c>
      <c r="C654" s="14" t="str">
        <f t="shared" si="65"/>
        <v>--------</v>
      </c>
      <c r="D654" s="2" t="str">
        <f t="shared" si="66"/>
        <v>-----</v>
      </c>
      <c r="E654" s="15" t="str">
        <f t="shared" si="66"/>
        <v>-----</v>
      </c>
      <c r="F654" s="15" t="str">
        <f t="shared" si="66"/>
        <v>-----</v>
      </c>
      <c r="G654" s="117" t="str">
        <f t="shared" si="67"/>
        <v>-----</v>
      </c>
      <c r="H654" s="39"/>
      <c r="J654" s="118" t="s">
        <v>35</v>
      </c>
      <c r="K654" s="118" t="s">
        <v>35</v>
      </c>
      <c r="L654" s="119" t="s">
        <v>46</v>
      </c>
      <c r="M654" s="119" t="s">
        <v>46</v>
      </c>
      <c r="N654" s="120" t="s">
        <v>47</v>
      </c>
      <c r="O654" s="118" t="s">
        <v>35</v>
      </c>
      <c r="P654" s="121" t="s">
        <v>47</v>
      </c>
      <c r="Q654" s="121" t="s">
        <v>47</v>
      </c>
      <c r="R654" s="122" t="s">
        <v>47</v>
      </c>
      <c r="S654" s="123" t="s">
        <v>48</v>
      </c>
      <c r="T654" s="124" t="s">
        <v>47</v>
      </c>
      <c r="U654" s="125" t="s">
        <v>47</v>
      </c>
    </row>
    <row r="655" spans="2:21" ht="34.5" customHeight="1" x14ac:dyDescent="0.25">
      <c r="B655" s="48" t="str">
        <f t="shared" si="64"/>
        <v>--------</v>
      </c>
      <c r="C655" s="14" t="str">
        <f t="shared" si="65"/>
        <v>--------</v>
      </c>
      <c r="D655" s="2" t="str">
        <f t="shared" si="66"/>
        <v>-----</v>
      </c>
      <c r="E655" s="15" t="str">
        <f t="shared" si="66"/>
        <v>-----</v>
      </c>
      <c r="F655" s="15" t="str">
        <f t="shared" si="66"/>
        <v>-----</v>
      </c>
      <c r="G655" s="117" t="str">
        <f t="shared" si="67"/>
        <v>-----</v>
      </c>
      <c r="H655" s="39"/>
      <c r="J655" s="118" t="s">
        <v>35</v>
      </c>
      <c r="K655" s="118" t="s">
        <v>35</v>
      </c>
      <c r="L655" s="119" t="s">
        <v>46</v>
      </c>
      <c r="M655" s="119" t="s">
        <v>46</v>
      </c>
      <c r="N655" s="120" t="s">
        <v>47</v>
      </c>
      <c r="O655" s="118" t="s">
        <v>35</v>
      </c>
      <c r="P655" s="121" t="s">
        <v>47</v>
      </c>
      <c r="Q655" s="121" t="s">
        <v>47</v>
      </c>
      <c r="R655" s="122" t="s">
        <v>47</v>
      </c>
      <c r="S655" s="123" t="s">
        <v>48</v>
      </c>
      <c r="T655" s="124" t="s">
        <v>47</v>
      </c>
      <c r="U655" s="125" t="s">
        <v>47</v>
      </c>
    </row>
    <row r="656" spans="2:21" ht="34.5" customHeight="1" x14ac:dyDescent="0.25">
      <c r="B656" s="48" t="str">
        <f t="shared" si="64"/>
        <v>--------</v>
      </c>
      <c r="C656" s="14" t="str">
        <f t="shared" si="65"/>
        <v>--------</v>
      </c>
      <c r="D656" s="2" t="str">
        <f t="shared" si="66"/>
        <v>-----</v>
      </c>
      <c r="E656" s="15" t="str">
        <f t="shared" si="66"/>
        <v>-----</v>
      </c>
      <c r="F656" s="15" t="str">
        <f t="shared" si="66"/>
        <v>-----</v>
      </c>
      <c r="G656" s="117" t="str">
        <f t="shared" si="67"/>
        <v>-----</v>
      </c>
      <c r="H656" s="39"/>
      <c r="J656" s="118" t="s">
        <v>35</v>
      </c>
      <c r="K656" s="118" t="s">
        <v>35</v>
      </c>
      <c r="L656" s="119" t="s">
        <v>46</v>
      </c>
      <c r="M656" s="119" t="s">
        <v>46</v>
      </c>
      <c r="N656" s="120" t="s">
        <v>47</v>
      </c>
      <c r="O656" s="118" t="s">
        <v>35</v>
      </c>
      <c r="P656" s="121" t="s">
        <v>47</v>
      </c>
      <c r="Q656" s="121" t="s">
        <v>47</v>
      </c>
      <c r="R656" s="122" t="s">
        <v>47</v>
      </c>
      <c r="S656" s="123" t="s">
        <v>48</v>
      </c>
      <c r="T656" s="124" t="s">
        <v>47</v>
      </c>
      <c r="U656" s="125" t="s">
        <v>47</v>
      </c>
    </row>
    <row r="657" spans="2:21" ht="34.5" customHeight="1" x14ac:dyDescent="0.25">
      <c r="B657" s="48" t="str">
        <f t="shared" si="64"/>
        <v>--------</v>
      </c>
      <c r="C657" s="14" t="str">
        <f t="shared" si="65"/>
        <v>--------</v>
      </c>
      <c r="D657" s="2" t="str">
        <f t="shared" si="66"/>
        <v>-----</v>
      </c>
      <c r="E657" s="15" t="str">
        <f t="shared" si="66"/>
        <v>-----</v>
      </c>
      <c r="F657" s="15" t="str">
        <f t="shared" si="66"/>
        <v>-----</v>
      </c>
      <c r="G657" s="117" t="str">
        <f t="shared" si="67"/>
        <v>-----</v>
      </c>
      <c r="H657" s="39"/>
      <c r="J657" s="118" t="s">
        <v>35</v>
      </c>
      <c r="K657" s="118" t="s">
        <v>35</v>
      </c>
      <c r="L657" s="119" t="s">
        <v>46</v>
      </c>
      <c r="M657" s="119" t="s">
        <v>46</v>
      </c>
      <c r="N657" s="120" t="s">
        <v>47</v>
      </c>
      <c r="O657" s="118" t="s">
        <v>35</v>
      </c>
      <c r="P657" s="121" t="s">
        <v>47</v>
      </c>
      <c r="Q657" s="121" t="s">
        <v>47</v>
      </c>
      <c r="R657" s="122" t="s">
        <v>47</v>
      </c>
      <c r="S657" s="123" t="s">
        <v>48</v>
      </c>
      <c r="T657" s="124" t="s">
        <v>47</v>
      </c>
      <c r="U657" s="125" t="s">
        <v>47</v>
      </c>
    </row>
    <row r="658" spans="2:21" ht="34.5" customHeight="1" x14ac:dyDescent="0.25">
      <c r="B658" s="48" t="str">
        <f t="shared" si="64"/>
        <v>--------</v>
      </c>
      <c r="C658" s="14" t="str">
        <f t="shared" si="65"/>
        <v>--------</v>
      </c>
      <c r="D658" s="2" t="str">
        <f t="shared" si="66"/>
        <v>-----</v>
      </c>
      <c r="E658" s="15" t="str">
        <f t="shared" si="66"/>
        <v>-----</v>
      </c>
      <c r="F658" s="15" t="str">
        <f t="shared" si="66"/>
        <v>-----</v>
      </c>
      <c r="G658" s="117" t="str">
        <f t="shared" si="67"/>
        <v>-----</v>
      </c>
      <c r="H658" s="39"/>
      <c r="J658" s="118" t="s">
        <v>35</v>
      </c>
      <c r="K658" s="118" t="s">
        <v>35</v>
      </c>
      <c r="L658" s="119" t="s">
        <v>46</v>
      </c>
      <c r="M658" s="119" t="s">
        <v>46</v>
      </c>
      <c r="N658" s="120" t="s">
        <v>47</v>
      </c>
      <c r="O658" s="118" t="s">
        <v>35</v>
      </c>
      <c r="P658" s="121" t="s">
        <v>47</v>
      </c>
      <c r="Q658" s="121" t="s">
        <v>47</v>
      </c>
      <c r="R658" s="122" t="s">
        <v>47</v>
      </c>
      <c r="S658" s="123" t="s">
        <v>48</v>
      </c>
      <c r="T658" s="124" t="s">
        <v>47</v>
      </c>
      <c r="U658" s="125" t="s">
        <v>47</v>
      </c>
    </row>
    <row r="659" spans="2:21" ht="34.5" customHeight="1" x14ac:dyDescent="0.25">
      <c r="B659" s="48" t="str">
        <f t="shared" si="64"/>
        <v>--------</v>
      </c>
      <c r="C659" s="14" t="str">
        <f t="shared" si="65"/>
        <v>--------</v>
      </c>
      <c r="D659" s="2" t="str">
        <f t="shared" si="66"/>
        <v>-----</v>
      </c>
      <c r="E659" s="15" t="str">
        <f t="shared" si="66"/>
        <v>-----</v>
      </c>
      <c r="F659" s="15" t="str">
        <f t="shared" si="66"/>
        <v>-----</v>
      </c>
      <c r="G659" s="117" t="str">
        <f t="shared" si="67"/>
        <v>-----</v>
      </c>
      <c r="H659" s="39"/>
      <c r="J659" s="118" t="s">
        <v>35</v>
      </c>
      <c r="K659" s="118" t="s">
        <v>35</v>
      </c>
      <c r="L659" s="119" t="s">
        <v>46</v>
      </c>
      <c r="M659" s="119" t="s">
        <v>46</v>
      </c>
      <c r="N659" s="120" t="s">
        <v>47</v>
      </c>
      <c r="O659" s="118" t="s">
        <v>35</v>
      </c>
      <c r="P659" s="121" t="s">
        <v>47</v>
      </c>
      <c r="Q659" s="121" t="s">
        <v>47</v>
      </c>
      <c r="R659" s="122" t="s">
        <v>47</v>
      </c>
      <c r="S659" s="123" t="s">
        <v>48</v>
      </c>
      <c r="T659" s="124" t="s">
        <v>47</v>
      </c>
      <c r="U659" s="125" t="s">
        <v>47</v>
      </c>
    </row>
    <row r="660" spans="2:21" ht="34.5" customHeight="1" x14ac:dyDescent="0.25">
      <c r="B660" s="48" t="str">
        <f t="shared" si="64"/>
        <v>--------</v>
      </c>
      <c r="C660" s="14" t="str">
        <f t="shared" si="65"/>
        <v>--------</v>
      </c>
      <c r="D660" s="2" t="str">
        <f t="shared" si="66"/>
        <v>-----</v>
      </c>
      <c r="E660" s="15" t="str">
        <f t="shared" si="66"/>
        <v>-----</v>
      </c>
      <c r="F660" s="15" t="str">
        <f t="shared" si="66"/>
        <v>-----</v>
      </c>
      <c r="G660" s="117" t="str">
        <f t="shared" si="67"/>
        <v>-----</v>
      </c>
      <c r="H660" s="39"/>
      <c r="J660" s="118" t="s">
        <v>35</v>
      </c>
      <c r="K660" s="118" t="s">
        <v>35</v>
      </c>
      <c r="L660" s="119" t="s">
        <v>46</v>
      </c>
      <c r="M660" s="119" t="s">
        <v>46</v>
      </c>
      <c r="N660" s="120" t="s">
        <v>47</v>
      </c>
      <c r="O660" s="118" t="s">
        <v>35</v>
      </c>
      <c r="P660" s="121" t="s">
        <v>47</v>
      </c>
      <c r="Q660" s="121" t="s">
        <v>47</v>
      </c>
      <c r="R660" s="122" t="s">
        <v>47</v>
      </c>
      <c r="S660" s="123" t="s">
        <v>48</v>
      </c>
      <c r="T660" s="124" t="s">
        <v>47</v>
      </c>
      <c r="U660" s="125" t="s">
        <v>47</v>
      </c>
    </row>
    <row r="664" spans="2:21" ht="35.25" customHeight="1" x14ac:dyDescent="0.25">
      <c r="B664" s="188" t="s">
        <v>43</v>
      </c>
      <c r="C664" s="188"/>
      <c r="D664" s="188"/>
      <c r="E664" s="188"/>
      <c r="F664" s="188"/>
      <c r="G664" s="188"/>
      <c r="H664" s="188"/>
      <c r="J664" t="s">
        <v>44</v>
      </c>
      <c r="K664" s="114">
        <v>43325</v>
      </c>
    </row>
    <row r="666" spans="2:21" x14ac:dyDescent="0.25">
      <c r="B666" s="1" t="s">
        <v>14</v>
      </c>
    </row>
    <row r="667" spans="2:21" ht="8.25" customHeight="1" x14ac:dyDescent="0.25"/>
    <row r="668" spans="2:21" ht="21" x14ac:dyDescent="0.35">
      <c r="B668" s="189" t="s">
        <v>15</v>
      </c>
      <c r="C668" s="189"/>
      <c r="D668" s="115" t="str">
        <f>U690</f>
        <v>-----</v>
      </c>
      <c r="E668" s="45"/>
      <c r="F668" s="113" t="s">
        <v>16</v>
      </c>
      <c r="G668" s="116" t="str">
        <f>D668</f>
        <v>-----</v>
      </c>
      <c r="H668" s="42" t="s">
        <v>45</v>
      </c>
    </row>
    <row r="670" spans="2:21" x14ac:dyDescent="0.25">
      <c r="B670" t="s">
        <v>28</v>
      </c>
      <c r="C670" s="190" t="str">
        <f>S690</f>
        <v>------</v>
      </c>
      <c r="D670" s="190"/>
      <c r="E670" s="190"/>
      <c r="F670" s="190"/>
      <c r="G670" s="40" t="s">
        <v>29</v>
      </c>
      <c r="H670" s="44" t="s">
        <v>30</v>
      </c>
    </row>
    <row r="671" spans="2:21" x14ac:dyDescent="0.25">
      <c r="C671" s="45"/>
      <c r="D671" s="45"/>
      <c r="E671" s="45"/>
      <c r="F671" s="45"/>
      <c r="G671" s="40"/>
      <c r="H671" s="45"/>
    </row>
    <row r="672" spans="2:21" x14ac:dyDescent="0.25">
      <c r="B672" t="s">
        <v>31</v>
      </c>
      <c r="C672" s="47" t="str">
        <f>T690</f>
        <v>-----</v>
      </c>
      <c r="D672" s="41" t="s">
        <v>27</v>
      </c>
      <c r="E672" s="41"/>
      <c r="F672" s="44"/>
      <c r="G672" s="44"/>
      <c r="H672" s="44"/>
    </row>
    <row r="674" spans="2:10" x14ac:dyDescent="0.25">
      <c r="B674" t="s">
        <v>32</v>
      </c>
      <c r="C674" s="44"/>
      <c r="D674" s="44"/>
      <c r="E674" s="45"/>
      <c r="F674" s="40" t="s">
        <v>33</v>
      </c>
      <c r="G674" s="44"/>
      <c r="H674" s="44"/>
    </row>
    <row r="675" spans="2:10" x14ac:dyDescent="0.25">
      <c r="F675" s="40"/>
    </row>
    <row r="676" spans="2:10" x14ac:dyDescent="0.25">
      <c r="B676" s="112" t="s">
        <v>34</v>
      </c>
      <c r="C676" s="44"/>
      <c r="D676" s="40" t="s">
        <v>17</v>
      </c>
      <c r="E676" s="44"/>
      <c r="F676" s="44"/>
      <c r="G676" s="44"/>
      <c r="H676" s="44"/>
    </row>
    <row r="677" spans="2:10" x14ac:dyDescent="0.25">
      <c r="F677" s="40"/>
    </row>
    <row r="678" spans="2:10" x14ac:dyDescent="0.25">
      <c r="B678" t="s">
        <v>18</v>
      </c>
      <c r="D678" s="43" t="s">
        <v>19</v>
      </c>
      <c r="E678" s="43"/>
      <c r="F678" s="43" t="s">
        <v>20</v>
      </c>
      <c r="G678" t="s">
        <v>21</v>
      </c>
    </row>
    <row r="679" spans="2:10" x14ac:dyDescent="0.25">
      <c r="F679" s="40"/>
    </row>
    <row r="680" spans="2:10" x14ac:dyDescent="0.25">
      <c r="B680" s="191" t="s">
        <v>22</v>
      </c>
      <c r="C680" s="191"/>
      <c r="D680" s="191"/>
      <c r="E680" s="191"/>
      <c r="F680" s="191"/>
      <c r="G680" s="191"/>
      <c r="H680" s="191"/>
    </row>
    <row r="681" spans="2:10" x14ac:dyDescent="0.25">
      <c r="F681" s="40"/>
    </row>
    <row r="682" spans="2:10" ht="15.75" x14ac:dyDescent="0.25">
      <c r="B682" t="s">
        <v>23</v>
      </c>
      <c r="E682" s="192" t="str">
        <f>N690</f>
        <v>-----</v>
      </c>
      <c r="F682" s="192"/>
      <c r="G682" s="192"/>
      <c r="H682" s="192"/>
    </row>
    <row r="683" spans="2:10" x14ac:dyDescent="0.25">
      <c r="F683" s="113"/>
      <c r="G683" s="113"/>
      <c r="H683" s="113"/>
    </row>
    <row r="684" spans="2:10" ht="23.25" x14ac:dyDescent="0.25">
      <c r="B684" t="s">
        <v>25</v>
      </c>
      <c r="D684" s="46">
        <f>J689</f>
        <v>0</v>
      </c>
      <c r="E684" s="45"/>
      <c r="F684" s="113" t="s">
        <v>26</v>
      </c>
      <c r="G684" s="113"/>
      <c r="H684" s="113"/>
    </row>
    <row r="685" spans="2:10" x14ac:dyDescent="0.25">
      <c r="F685" s="40"/>
    </row>
    <row r="686" spans="2:10" x14ac:dyDescent="0.25">
      <c r="B686" t="s">
        <v>24</v>
      </c>
      <c r="F686" s="40"/>
    </row>
    <row r="687" spans="2:10" x14ac:dyDescent="0.25">
      <c r="F687" s="40"/>
      <c r="J687" s="49"/>
    </row>
    <row r="689" spans="2:21" ht="28.5" customHeight="1" x14ac:dyDescent="0.5">
      <c r="B689" s="39" t="s">
        <v>8</v>
      </c>
      <c r="C689" s="39" t="s">
        <v>9</v>
      </c>
      <c r="D689" s="39" t="s">
        <v>10</v>
      </c>
      <c r="E689" s="193" t="s">
        <v>11</v>
      </c>
      <c r="F689" s="194"/>
      <c r="G689" s="39" t="s">
        <v>12</v>
      </c>
      <c r="H689" s="39" t="s">
        <v>13</v>
      </c>
      <c r="J689" s="195">
        <f>SUM(O690:O699)</f>
        <v>0</v>
      </c>
      <c r="K689" s="195"/>
      <c r="L689" s="195"/>
      <c r="M689" s="195"/>
      <c r="N689" s="195"/>
      <c r="O689" s="195"/>
      <c r="P689" s="195"/>
      <c r="Q689" s="195"/>
      <c r="R689" s="195"/>
      <c r="S689" s="195"/>
    </row>
    <row r="690" spans="2:21" ht="34.5" customHeight="1" x14ac:dyDescent="0.25">
      <c r="B690" s="48" t="str">
        <f>K690</f>
        <v>--------</v>
      </c>
      <c r="C690" s="14" t="str">
        <f>J690</f>
        <v>--------</v>
      </c>
      <c r="D690" s="2" t="str">
        <f>P690</f>
        <v>-----</v>
      </c>
      <c r="E690" s="15" t="str">
        <f>Q690</f>
        <v>-----</v>
      </c>
      <c r="F690" s="15" t="str">
        <f>R690</f>
        <v>-----</v>
      </c>
      <c r="G690" s="117" t="str">
        <f>IF(U690&lt;$K$1,"13/08/2018",U690)</f>
        <v>-----</v>
      </c>
      <c r="H690" s="39"/>
      <c r="J690" s="118" t="s">
        <v>35</v>
      </c>
      <c r="K690" s="118" t="s">
        <v>35</v>
      </c>
      <c r="L690" s="119" t="s">
        <v>46</v>
      </c>
      <c r="M690" s="119" t="s">
        <v>46</v>
      </c>
      <c r="N690" s="120" t="s">
        <v>47</v>
      </c>
      <c r="O690" s="118" t="s">
        <v>35</v>
      </c>
      <c r="P690" s="121" t="s">
        <v>47</v>
      </c>
      <c r="Q690" s="121" t="s">
        <v>47</v>
      </c>
      <c r="R690" s="122" t="s">
        <v>47</v>
      </c>
      <c r="S690" s="123" t="s">
        <v>48</v>
      </c>
      <c r="T690" s="124" t="s">
        <v>47</v>
      </c>
      <c r="U690" s="125" t="s">
        <v>47</v>
      </c>
    </row>
    <row r="691" spans="2:21" ht="34.5" customHeight="1" x14ac:dyDescent="0.25">
      <c r="B691" s="48" t="str">
        <f t="shared" ref="B691:B699" si="68">K691</f>
        <v>--------</v>
      </c>
      <c r="C691" s="14" t="str">
        <f t="shared" ref="C691:C699" si="69">J691</f>
        <v>--------</v>
      </c>
      <c r="D691" s="2" t="str">
        <f t="shared" ref="D691:F699" si="70">P691</f>
        <v>-----</v>
      </c>
      <c r="E691" s="15" t="str">
        <f t="shared" si="70"/>
        <v>-----</v>
      </c>
      <c r="F691" s="15" t="str">
        <f t="shared" si="70"/>
        <v>-----</v>
      </c>
      <c r="G691" s="117" t="str">
        <f t="shared" ref="G691:G699" si="71">IF(U691&lt;$K$1,"19/03/2018",U691)</f>
        <v>-----</v>
      </c>
      <c r="H691" s="39"/>
      <c r="J691" s="118" t="s">
        <v>35</v>
      </c>
      <c r="K691" s="118" t="s">
        <v>35</v>
      </c>
      <c r="L691" s="119" t="s">
        <v>46</v>
      </c>
      <c r="M691" s="119" t="s">
        <v>46</v>
      </c>
      <c r="N691" s="120" t="s">
        <v>47</v>
      </c>
      <c r="O691" s="118" t="s">
        <v>35</v>
      </c>
      <c r="P691" s="121" t="s">
        <v>47</v>
      </c>
      <c r="Q691" s="121" t="s">
        <v>47</v>
      </c>
      <c r="R691" s="122" t="s">
        <v>47</v>
      </c>
      <c r="S691" s="123" t="s">
        <v>48</v>
      </c>
      <c r="T691" s="124" t="s">
        <v>47</v>
      </c>
      <c r="U691" s="125" t="s">
        <v>47</v>
      </c>
    </row>
    <row r="692" spans="2:21" ht="34.5" customHeight="1" x14ac:dyDescent="0.25">
      <c r="B692" s="48" t="str">
        <f t="shared" si="68"/>
        <v>--------</v>
      </c>
      <c r="C692" s="14" t="str">
        <f t="shared" si="69"/>
        <v>--------</v>
      </c>
      <c r="D692" s="2" t="str">
        <f t="shared" si="70"/>
        <v>-----</v>
      </c>
      <c r="E692" s="15" t="str">
        <f t="shared" si="70"/>
        <v>-----</v>
      </c>
      <c r="F692" s="15" t="str">
        <f t="shared" si="70"/>
        <v>-----</v>
      </c>
      <c r="G692" s="117" t="str">
        <f t="shared" si="71"/>
        <v>-----</v>
      </c>
      <c r="H692" s="39"/>
      <c r="J692" s="118" t="s">
        <v>35</v>
      </c>
      <c r="K692" s="118" t="s">
        <v>35</v>
      </c>
      <c r="L692" s="119" t="s">
        <v>46</v>
      </c>
      <c r="M692" s="119" t="s">
        <v>46</v>
      </c>
      <c r="N692" s="120" t="s">
        <v>47</v>
      </c>
      <c r="O692" s="118" t="s">
        <v>35</v>
      </c>
      <c r="P692" s="121" t="s">
        <v>47</v>
      </c>
      <c r="Q692" s="121" t="s">
        <v>47</v>
      </c>
      <c r="R692" s="122" t="s">
        <v>47</v>
      </c>
      <c r="S692" s="123" t="s">
        <v>48</v>
      </c>
      <c r="T692" s="124" t="s">
        <v>47</v>
      </c>
      <c r="U692" s="125" t="s">
        <v>47</v>
      </c>
    </row>
    <row r="693" spans="2:21" ht="34.5" customHeight="1" x14ac:dyDescent="0.25">
      <c r="B693" s="48" t="str">
        <f t="shared" si="68"/>
        <v>--------</v>
      </c>
      <c r="C693" s="14" t="str">
        <f t="shared" si="69"/>
        <v>--------</v>
      </c>
      <c r="D693" s="2" t="str">
        <f t="shared" si="70"/>
        <v>-----</v>
      </c>
      <c r="E693" s="15" t="str">
        <f t="shared" si="70"/>
        <v>-----</v>
      </c>
      <c r="F693" s="15" t="str">
        <f t="shared" si="70"/>
        <v>-----</v>
      </c>
      <c r="G693" s="117" t="str">
        <f t="shared" si="71"/>
        <v>-----</v>
      </c>
      <c r="H693" s="39"/>
      <c r="J693" s="118" t="s">
        <v>35</v>
      </c>
      <c r="K693" s="118" t="s">
        <v>35</v>
      </c>
      <c r="L693" s="119" t="s">
        <v>46</v>
      </c>
      <c r="M693" s="119" t="s">
        <v>46</v>
      </c>
      <c r="N693" s="120" t="s">
        <v>47</v>
      </c>
      <c r="O693" s="118" t="s">
        <v>35</v>
      </c>
      <c r="P693" s="121" t="s">
        <v>47</v>
      </c>
      <c r="Q693" s="121" t="s">
        <v>47</v>
      </c>
      <c r="R693" s="122" t="s">
        <v>47</v>
      </c>
      <c r="S693" s="123" t="s">
        <v>48</v>
      </c>
      <c r="T693" s="124" t="s">
        <v>47</v>
      </c>
      <c r="U693" s="125" t="s">
        <v>47</v>
      </c>
    </row>
    <row r="694" spans="2:21" ht="34.5" customHeight="1" x14ac:dyDescent="0.25">
      <c r="B694" s="48" t="str">
        <f t="shared" si="68"/>
        <v>--------</v>
      </c>
      <c r="C694" s="14" t="str">
        <f t="shared" si="69"/>
        <v>--------</v>
      </c>
      <c r="D694" s="2" t="str">
        <f t="shared" si="70"/>
        <v>-----</v>
      </c>
      <c r="E694" s="15" t="str">
        <f t="shared" si="70"/>
        <v>-----</v>
      </c>
      <c r="F694" s="15" t="str">
        <f t="shared" si="70"/>
        <v>-----</v>
      </c>
      <c r="G694" s="117" t="str">
        <f t="shared" si="71"/>
        <v>-----</v>
      </c>
      <c r="H694" s="39"/>
      <c r="J694" s="118" t="s">
        <v>35</v>
      </c>
      <c r="K694" s="118" t="s">
        <v>35</v>
      </c>
      <c r="L694" s="119" t="s">
        <v>46</v>
      </c>
      <c r="M694" s="119" t="s">
        <v>46</v>
      </c>
      <c r="N694" s="120" t="s">
        <v>47</v>
      </c>
      <c r="O694" s="118" t="s">
        <v>35</v>
      </c>
      <c r="P694" s="121" t="s">
        <v>47</v>
      </c>
      <c r="Q694" s="121" t="s">
        <v>47</v>
      </c>
      <c r="R694" s="122" t="s">
        <v>47</v>
      </c>
      <c r="S694" s="123" t="s">
        <v>48</v>
      </c>
      <c r="T694" s="124" t="s">
        <v>47</v>
      </c>
      <c r="U694" s="125" t="s">
        <v>47</v>
      </c>
    </row>
    <row r="695" spans="2:21" ht="34.5" customHeight="1" x14ac:dyDescent="0.25">
      <c r="B695" s="48" t="str">
        <f t="shared" si="68"/>
        <v>--------</v>
      </c>
      <c r="C695" s="14" t="str">
        <f t="shared" si="69"/>
        <v>--------</v>
      </c>
      <c r="D695" s="2" t="str">
        <f t="shared" si="70"/>
        <v>-----</v>
      </c>
      <c r="E695" s="15" t="str">
        <f t="shared" si="70"/>
        <v>-----</v>
      </c>
      <c r="F695" s="15" t="str">
        <f t="shared" si="70"/>
        <v>-----</v>
      </c>
      <c r="G695" s="117" t="str">
        <f t="shared" si="71"/>
        <v>-----</v>
      </c>
      <c r="H695" s="39"/>
      <c r="J695" s="118" t="s">
        <v>35</v>
      </c>
      <c r="K695" s="118" t="s">
        <v>35</v>
      </c>
      <c r="L695" s="119" t="s">
        <v>46</v>
      </c>
      <c r="M695" s="119" t="s">
        <v>46</v>
      </c>
      <c r="N695" s="120" t="s">
        <v>47</v>
      </c>
      <c r="O695" s="118" t="s">
        <v>35</v>
      </c>
      <c r="P695" s="121" t="s">
        <v>47</v>
      </c>
      <c r="Q695" s="121" t="s">
        <v>47</v>
      </c>
      <c r="R695" s="122" t="s">
        <v>47</v>
      </c>
      <c r="S695" s="123" t="s">
        <v>48</v>
      </c>
      <c r="T695" s="124" t="s">
        <v>47</v>
      </c>
      <c r="U695" s="125" t="s">
        <v>47</v>
      </c>
    </row>
    <row r="696" spans="2:21" ht="34.5" customHeight="1" x14ac:dyDescent="0.25">
      <c r="B696" s="48" t="str">
        <f t="shared" si="68"/>
        <v>--------</v>
      </c>
      <c r="C696" s="14" t="str">
        <f t="shared" si="69"/>
        <v>--------</v>
      </c>
      <c r="D696" s="2" t="str">
        <f t="shared" si="70"/>
        <v>-----</v>
      </c>
      <c r="E696" s="15" t="str">
        <f t="shared" si="70"/>
        <v>-----</v>
      </c>
      <c r="F696" s="15" t="str">
        <f t="shared" si="70"/>
        <v>-----</v>
      </c>
      <c r="G696" s="117" t="str">
        <f t="shared" si="71"/>
        <v>-----</v>
      </c>
      <c r="H696" s="39"/>
      <c r="J696" s="118" t="s">
        <v>35</v>
      </c>
      <c r="K696" s="118" t="s">
        <v>35</v>
      </c>
      <c r="L696" s="119" t="s">
        <v>46</v>
      </c>
      <c r="M696" s="119" t="s">
        <v>46</v>
      </c>
      <c r="N696" s="120" t="s">
        <v>47</v>
      </c>
      <c r="O696" s="118" t="s">
        <v>35</v>
      </c>
      <c r="P696" s="121" t="s">
        <v>47</v>
      </c>
      <c r="Q696" s="121" t="s">
        <v>47</v>
      </c>
      <c r="R696" s="122" t="s">
        <v>47</v>
      </c>
      <c r="S696" s="123" t="s">
        <v>48</v>
      </c>
      <c r="T696" s="124" t="s">
        <v>47</v>
      </c>
      <c r="U696" s="125" t="s">
        <v>47</v>
      </c>
    </row>
    <row r="697" spans="2:21" ht="34.5" customHeight="1" x14ac:dyDescent="0.25">
      <c r="B697" s="48" t="str">
        <f t="shared" si="68"/>
        <v>--------</v>
      </c>
      <c r="C697" s="14" t="str">
        <f t="shared" si="69"/>
        <v>--------</v>
      </c>
      <c r="D697" s="2" t="str">
        <f t="shared" si="70"/>
        <v>-----</v>
      </c>
      <c r="E697" s="15" t="str">
        <f t="shared" si="70"/>
        <v>-----</v>
      </c>
      <c r="F697" s="15" t="str">
        <f t="shared" si="70"/>
        <v>-----</v>
      </c>
      <c r="G697" s="117" t="str">
        <f t="shared" si="71"/>
        <v>-----</v>
      </c>
      <c r="H697" s="39"/>
      <c r="J697" s="118" t="s">
        <v>35</v>
      </c>
      <c r="K697" s="118" t="s">
        <v>35</v>
      </c>
      <c r="L697" s="119" t="s">
        <v>46</v>
      </c>
      <c r="M697" s="119" t="s">
        <v>46</v>
      </c>
      <c r="N697" s="120" t="s">
        <v>47</v>
      </c>
      <c r="O697" s="118" t="s">
        <v>35</v>
      </c>
      <c r="P697" s="121" t="s">
        <v>47</v>
      </c>
      <c r="Q697" s="121" t="s">
        <v>47</v>
      </c>
      <c r="R697" s="122" t="s">
        <v>47</v>
      </c>
      <c r="S697" s="123" t="s">
        <v>48</v>
      </c>
      <c r="T697" s="124" t="s">
        <v>47</v>
      </c>
      <c r="U697" s="125" t="s">
        <v>47</v>
      </c>
    </row>
    <row r="698" spans="2:21" ht="34.5" customHeight="1" x14ac:dyDescent="0.25">
      <c r="B698" s="48" t="str">
        <f t="shared" si="68"/>
        <v>--------</v>
      </c>
      <c r="C698" s="14" t="str">
        <f t="shared" si="69"/>
        <v>--------</v>
      </c>
      <c r="D698" s="2" t="str">
        <f t="shared" si="70"/>
        <v>-----</v>
      </c>
      <c r="E698" s="15" t="str">
        <f t="shared" si="70"/>
        <v>-----</v>
      </c>
      <c r="F698" s="15" t="str">
        <f t="shared" si="70"/>
        <v>-----</v>
      </c>
      <c r="G698" s="117" t="str">
        <f t="shared" si="71"/>
        <v>-----</v>
      </c>
      <c r="H698" s="39"/>
      <c r="J698" s="118" t="s">
        <v>35</v>
      </c>
      <c r="K698" s="118" t="s">
        <v>35</v>
      </c>
      <c r="L698" s="119" t="s">
        <v>46</v>
      </c>
      <c r="M698" s="119" t="s">
        <v>46</v>
      </c>
      <c r="N698" s="120" t="s">
        <v>47</v>
      </c>
      <c r="O698" s="118" t="s">
        <v>35</v>
      </c>
      <c r="P698" s="121" t="s">
        <v>47</v>
      </c>
      <c r="Q698" s="121" t="s">
        <v>47</v>
      </c>
      <c r="R698" s="122" t="s">
        <v>47</v>
      </c>
      <c r="S698" s="123" t="s">
        <v>48</v>
      </c>
      <c r="T698" s="124" t="s">
        <v>47</v>
      </c>
      <c r="U698" s="125" t="s">
        <v>47</v>
      </c>
    </row>
    <row r="699" spans="2:21" ht="34.5" customHeight="1" x14ac:dyDescent="0.25">
      <c r="B699" s="48" t="str">
        <f t="shared" si="68"/>
        <v>--------</v>
      </c>
      <c r="C699" s="14" t="str">
        <f t="shared" si="69"/>
        <v>--------</v>
      </c>
      <c r="D699" s="2" t="str">
        <f t="shared" si="70"/>
        <v>-----</v>
      </c>
      <c r="E699" s="15" t="str">
        <f t="shared" si="70"/>
        <v>-----</v>
      </c>
      <c r="F699" s="15" t="str">
        <f t="shared" si="70"/>
        <v>-----</v>
      </c>
      <c r="G699" s="117" t="str">
        <f t="shared" si="71"/>
        <v>-----</v>
      </c>
      <c r="H699" s="39"/>
      <c r="J699" s="118" t="s">
        <v>35</v>
      </c>
      <c r="K699" s="118" t="s">
        <v>35</v>
      </c>
      <c r="L699" s="119" t="s">
        <v>46</v>
      </c>
      <c r="M699" s="119" t="s">
        <v>46</v>
      </c>
      <c r="N699" s="120" t="s">
        <v>47</v>
      </c>
      <c r="O699" s="118" t="s">
        <v>35</v>
      </c>
      <c r="P699" s="121" t="s">
        <v>47</v>
      </c>
      <c r="Q699" s="121" t="s">
        <v>47</v>
      </c>
      <c r="R699" s="122" t="s">
        <v>47</v>
      </c>
      <c r="S699" s="123" t="s">
        <v>48</v>
      </c>
      <c r="T699" s="124" t="s">
        <v>47</v>
      </c>
      <c r="U699" s="125" t="s">
        <v>47</v>
      </c>
    </row>
    <row r="703" spans="2:21" ht="35.25" customHeight="1" x14ac:dyDescent="0.25">
      <c r="B703" s="188" t="s">
        <v>43</v>
      </c>
      <c r="C703" s="188"/>
      <c r="D703" s="188"/>
      <c r="E703" s="188"/>
      <c r="F703" s="188"/>
      <c r="G703" s="188"/>
      <c r="H703" s="188"/>
      <c r="J703" t="s">
        <v>44</v>
      </c>
      <c r="K703" s="114">
        <v>43325</v>
      </c>
    </row>
    <row r="705" spans="2:8" x14ac:dyDescent="0.25">
      <c r="B705" s="1" t="s">
        <v>14</v>
      </c>
    </row>
    <row r="706" spans="2:8" ht="8.25" customHeight="1" x14ac:dyDescent="0.25"/>
    <row r="707" spans="2:8" ht="21" x14ac:dyDescent="0.35">
      <c r="B707" s="189" t="s">
        <v>15</v>
      </c>
      <c r="C707" s="189"/>
      <c r="D707" s="115" t="str">
        <f>U729</f>
        <v>-----</v>
      </c>
      <c r="E707" s="45"/>
      <c r="F707" s="113" t="s">
        <v>16</v>
      </c>
      <c r="G707" s="116" t="str">
        <f>D707</f>
        <v>-----</v>
      </c>
      <c r="H707" s="42" t="s">
        <v>45</v>
      </c>
    </row>
    <row r="709" spans="2:8" x14ac:dyDescent="0.25">
      <c r="B709" t="s">
        <v>28</v>
      </c>
      <c r="C709" s="190" t="str">
        <f>S729</f>
        <v>------</v>
      </c>
      <c r="D709" s="190"/>
      <c r="E709" s="190"/>
      <c r="F709" s="190"/>
      <c r="G709" s="40" t="s">
        <v>29</v>
      </c>
      <c r="H709" s="44" t="s">
        <v>30</v>
      </c>
    </row>
    <row r="710" spans="2:8" x14ac:dyDescent="0.25">
      <c r="C710" s="45"/>
      <c r="D710" s="45"/>
      <c r="E710" s="45"/>
      <c r="F710" s="45"/>
      <c r="G710" s="40"/>
      <c r="H710" s="45"/>
    </row>
    <row r="711" spans="2:8" x14ac:dyDescent="0.25">
      <c r="B711" t="s">
        <v>31</v>
      </c>
      <c r="C711" s="47" t="str">
        <f>T729</f>
        <v>-----</v>
      </c>
      <c r="D711" s="41" t="s">
        <v>27</v>
      </c>
      <c r="E711" s="41"/>
      <c r="F711" s="44"/>
      <c r="G711" s="44"/>
      <c r="H711" s="44"/>
    </row>
    <row r="713" spans="2:8" x14ac:dyDescent="0.25">
      <c r="B713" t="s">
        <v>32</v>
      </c>
      <c r="C713" s="44"/>
      <c r="D713" s="44"/>
      <c r="E713" s="45"/>
      <c r="F713" s="40" t="s">
        <v>33</v>
      </c>
      <c r="G713" s="44"/>
      <c r="H713" s="44"/>
    </row>
    <row r="714" spans="2:8" x14ac:dyDescent="0.25">
      <c r="F714" s="40"/>
    </row>
    <row r="715" spans="2:8" x14ac:dyDescent="0.25">
      <c r="B715" s="112" t="s">
        <v>34</v>
      </c>
      <c r="C715" s="44"/>
      <c r="D715" s="40" t="s">
        <v>17</v>
      </c>
      <c r="E715" s="44"/>
      <c r="F715" s="44"/>
      <c r="G715" s="44"/>
      <c r="H715" s="44"/>
    </row>
    <row r="716" spans="2:8" x14ac:dyDescent="0.25">
      <c r="F716" s="40"/>
    </row>
    <row r="717" spans="2:8" x14ac:dyDescent="0.25">
      <c r="B717" t="s">
        <v>18</v>
      </c>
      <c r="D717" s="43" t="s">
        <v>19</v>
      </c>
      <c r="E717" s="43"/>
      <c r="F717" s="43" t="s">
        <v>20</v>
      </c>
      <c r="G717" t="s">
        <v>21</v>
      </c>
    </row>
    <row r="718" spans="2:8" x14ac:dyDescent="0.25">
      <c r="F718" s="40"/>
    </row>
    <row r="719" spans="2:8" x14ac:dyDescent="0.25">
      <c r="B719" s="191" t="s">
        <v>22</v>
      </c>
      <c r="C719" s="191"/>
      <c r="D719" s="191"/>
      <c r="E719" s="191"/>
      <c r="F719" s="191"/>
      <c r="G719" s="191"/>
      <c r="H719" s="191"/>
    </row>
    <row r="720" spans="2:8" x14ac:dyDescent="0.25">
      <c r="F720" s="40"/>
    </row>
    <row r="721" spans="2:21" ht="15.75" x14ac:dyDescent="0.25">
      <c r="B721" t="s">
        <v>23</v>
      </c>
      <c r="E721" s="192" t="str">
        <f>N729</f>
        <v>-----</v>
      </c>
      <c r="F721" s="192"/>
      <c r="G721" s="192"/>
      <c r="H721" s="192"/>
    </row>
    <row r="722" spans="2:21" x14ac:dyDescent="0.25">
      <c r="F722" s="113"/>
      <c r="G722" s="113"/>
      <c r="H722" s="113"/>
    </row>
    <row r="723" spans="2:21" ht="23.25" x14ac:dyDescent="0.25">
      <c r="B723" t="s">
        <v>25</v>
      </c>
      <c r="D723" s="46">
        <f>J728</f>
        <v>0</v>
      </c>
      <c r="E723" s="45"/>
      <c r="F723" s="113" t="s">
        <v>26</v>
      </c>
      <c r="G723" s="113"/>
      <c r="H723" s="113"/>
    </row>
    <row r="724" spans="2:21" x14ac:dyDescent="0.25">
      <c r="F724" s="40"/>
    </row>
    <row r="725" spans="2:21" x14ac:dyDescent="0.25">
      <c r="B725" t="s">
        <v>24</v>
      </c>
      <c r="F725" s="40"/>
    </row>
    <row r="726" spans="2:21" x14ac:dyDescent="0.25">
      <c r="F726" s="40"/>
      <c r="J726" s="49"/>
    </row>
    <row r="728" spans="2:21" ht="28.5" customHeight="1" x14ac:dyDescent="0.5">
      <c r="B728" s="39" t="s">
        <v>8</v>
      </c>
      <c r="C728" s="39" t="s">
        <v>9</v>
      </c>
      <c r="D728" s="39" t="s">
        <v>10</v>
      </c>
      <c r="E728" s="193" t="s">
        <v>11</v>
      </c>
      <c r="F728" s="194"/>
      <c r="G728" s="39" t="s">
        <v>12</v>
      </c>
      <c r="H728" s="39" t="s">
        <v>13</v>
      </c>
      <c r="J728" s="195">
        <f>SUM(O729:O738)</f>
        <v>0</v>
      </c>
      <c r="K728" s="195"/>
      <c r="L728" s="195"/>
      <c r="M728" s="195"/>
      <c r="N728" s="195"/>
      <c r="O728" s="195"/>
      <c r="P728" s="195"/>
      <c r="Q728" s="195"/>
      <c r="R728" s="195"/>
      <c r="S728" s="195"/>
    </row>
    <row r="729" spans="2:21" ht="34.5" customHeight="1" x14ac:dyDescent="0.25">
      <c r="B729" s="48" t="str">
        <f>K729</f>
        <v>--------</v>
      </c>
      <c r="C729" s="14" t="str">
        <f>J729</f>
        <v>--------</v>
      </c>
      <c r="D729" s="2" t="str">
        <f>P729</f>
        <v>-----</v>
      </c>
      <c r="E729" s="15" t="str">
        <f>Q729</f>
        <v>-----</v>
      </c>
      <c r="F729" s="15" t="str">
        <f>R729</f>
        <v>-----</v>
      </c>
      <c r="G729" s="117" t="str">
        <f>IF(U729&lt;$K$1,"13/08/2018",U729)</f>
        <v>-----</v>
      </c>
      <c r="H729" s="39"/>
      <c r="J729" s="118" t="s">
        <v>35</v>
      </c>
      <c r="K729" s="118" t="s">
        <v>35</v>
      </c>
      <c r="L729" s="119" t="s">
        <v>46</v>
      </c>
      <c r="M729" s="119" t="s">
        <v>46</v>
      </c>
      <c r="N729" s="120" t="s">
        <v>47</v>
      </c>
      <c r="O729" s="118" t="s">
        <v>35</v>
      </c>
      <c r="P729" s="121" t="s">
        <v>47</v>
      </c>
      <c r="Q729" s="121" t="s">
        <v>47</v>
      </c>
      <c r="R729" s="122" t="s">
        <v>47</v>
      </c>
      <c r="S729" s="123" t="s">
        <v>48</v>
      </c>
      <c r="T729" s="124" t="s">
        <v>47</v>
      </c>
      <c r="U729" s="125" t="s">
        <v>47</v>
      </c>
    </row>
    <row r="730" spans="2:21" ht="34.5" customHeight="1" x14ac:dyDescent="0.25">
      <c r="B730" s="48" t="str">
        <f t="shared" ref="B730:B738" si="72">K730</f>
        <v>--------</v>
      </c>
      <c r="C730" s="14" t="str">
        <f t="shared" ref="C730:C738" si="73">J730</f>
        <v>--------</v>
      </c>
      <c r="D730" s="2" t="str">
        <f t="shared" ref="D730:F738" si="74">P730</f>
        <v>-----</v>
      </c>
      <c r="E730" s="15" t="str">
        <f t="shared" si="74"/>
        <v>-----</v>
      </c>
      <c r="F730" s="15" t="str">
        <f t="shared" si="74"/>
        <v>-----</v>
      </c>
      <c r="G730" s="117" t="str">
        <f t="shared" ref="G730:G738" si="75">IF(U730&lt;$K$1,"19/03/2018",U730)</f>
        <v>-----</v>
      </c>
      <c r="H730" s="39"/>
      <c r="J730" s="118" t="s">
        <v>35</v>
      </c>
      <c r="K730" s="118" t="s">
        <v>35</v>
      </c>
      <c r="L730" s="119" t="s">
        <v>46</v>
      </c>
      <c r="M730" s="119" t="s">
        <v>46</v>
      </c>
      <c r="N730" s="120" t="s">
        <v>47</v>
      </c>
      <c r="O730" s="118" t="s">
        <v>35</v>
      </c>
      <c r="P730" s="121" t="s">
        <v>47</v>
      </c>
      <c r="Q730" s="121" t="s">
        <v>47</v>
      </c>
      <c r="R730" s="122" t="s">
        <v>47</v>
      </c>
      <c r="S730" s="123" t="s">
        <v>48</v>
      </c>
      <c r="T730" s="124" t="s">
        <v>47</v>
      </c>
      <c r="U730" s="125" t="s">
        <v>47</v>
      </c>
    </row>
    <row r="731" spans="2:21" ht="34.5" customHeight="1" x14ac:dyDescent="0.25">
      <c r="B731" s="48" t="str">
        <f t="shared" si="72"/>
        <v>--------</v>
      </c>
      <c r="C731" s="14" t="str">
        <f t="shared" si="73"/>
        <v>--------</v>
      </c>
      <c r="D731" s="2" t="str">
        <f t="shared" si="74"/>
        <v>-----</v>
      </c>
      <c r="E731" s="15" t="str">
        <f t="shared" si="74"/>
        <v>-----</v>
      </c>
      <c r="F731" s="15" t="str">
        <f t="shared" si="74"/>
        <v>-----</v>
      </c>
      <c r="G731" s="117" t="str">
        <f t="shared" si="75"/>
        <v>-----</v>
      </c>
      <c r="H731" s="39"/>
      <c r="J731" s="118" t="s">
        <v>35</v>
      </c>
      <c r="K731" s="118" t="s">
        <v>35</v>
      </c>
      <c r="L731" s="119" t="s">
        <v>46</v>
      </c>
      <c r="M731" s="119" t="s">
        <v>46</v>
      </c>
      <c r="N731" s="120" t="s">
        <v>47</v>
      </c>
      <c r="O731" s="118" t="s">
        <v>35</v>
      </c>
      <c r="P731" s="121" t="s">
        <v>47</v>
      </c>
      <c r="Q731" s="121" t="s">
        <v>47</v>
      </c>
      <c r="R731" s="122" t="s">
        <v>47</v>
      </c>
      <c r="S731" s="123" t="s">
        <v>48</v>
      </c>
      <c r="T731" s="124" t="s">
        <v>47</v>
      </c>
      <c r="U731" s="125" t="s">
        <v>47</v>
      </c>
    </row>
    <row r="732" spans="2:21" ht="34.5" customHeight="1" x14ac:dyDescent="0.25">
      <c r="B732" s="48" t="str">
        <f t="shared" si="72"/>
        <v>--------</v>
      </c>
      <c r="C732" s="14" t="str">
        <f t="shared" si="73"/>
        <v>--------</v>
      </c>
      <c r="D732" s="2" t="str">
        <f t="shared" si="74"/>
        <v>-----</v>
      </c>
      <c r="E732" s="15" t="str">
        <f t="shared" si="74"/>
        <v>-----</v>
      </c>
      <c r="F732" s="15" t="str">
        <f t="shared" si="74"/>
        <v>-----</v>
      </c>
      <c r="G732" s="117" t="str">
        <f t="shared" si="75"/>
        <v>-----</v>
      </c>
      <c r="H732" s="39"/>
      <c r="J732" s="118" t="s">
        <v>35</v>
      </c>
      <c r="K732" s="118" t="s">
        <v>35</v>
      </c>
      <c r="L732" s="119" t="s">
        <v>46</v>
      </c>
      <c r="M732" s="119" t="s">
        <v>46</v>
      </c>
      <c r="N732" s="120" t="s">
        <v>47</v>
      </c>
      <c r="O732" s="118" t="s">
        <v>35</v>
      </c>
      <c r="P732" s="121" t="s">
        <v>47</v>
      </c>
      <c r="Q732" s="121" t="s">
        <v>47</v>
      </c>
      <c r="R732" s="122" t="s">
        <v>47</v>
      </c>
      <c r="S732" s="123" t="s">
        <v>48</v>
      </c>
      <c r="T732" s="124" t="s">
        <v>47</v>
      </c>
      <c r="U732" s="125" t="s">
        <v>47</v>
      </c>
    </row>
    <row r="733" spans="2:21" ht="34.5" customHeight="1" x14ac:dyDescent="0.25">
      <c r="B733" s="48" t="str">
        <f t="shared" si="72"/>
        <v>--------</v>
      </c>
      <c r="C733" s="14" t="str">
        <f t="shared" si="73"/>
        <v>--------</v>
      </c>
      <c r="D733" s="2" t="str">
        <f t="shared" si="74"/>
        <v>-----</v>
      </c>
      <c r="E733" s="15" t="str">
        <f t="shared" si="74"/>
        <v>-----</v>
      </c>
      <c r="F733" s="15" t="str">
        <f t="shared" si="74"/>
        <v>-----</v>
      </c>
      <c r="G733" s="117" t="str">
        <f t="shared" si="75"/>
        <v>-----</v>
      </c>
      <c r="H733" s="39"/>
      <c r="J733" s="118" t="s">
        <v>35</v>
      </c>
      <c r="K733" s="118" t="s">
        <v>35</v>
      </c>
      <c r="L733" s="119" t="s">
        <v>46</v>
      </c>
      <c r="M733" s="119" t="s">
        <v>46</v>
      </c>
      <c r="N733" s="120" t="s">
        <v>47</v>
      </c>
      <c r="O733" s="118" t="s">
        <v>35</v>
      </c>
      <c r="P733" s="121" t="s">
        <v>47</v>
      </c>
      <c r="Q733" s="121" t="s">
        <v>47</v>
      </c>
      <c r="R733" s="122" t="s">
        <v>47</v>
      </c>
      <c r="S733" s="123" t="s">
        <v>48</v>
      </c>
      <c r="T733" s="124" t="s">
        <v>47</v>
      </c>
      <c r="U733" s="125" t="s">
        <v>47</v>
      </c>
    </row>
    <row r="734" spans="2:21" ht="34.5" customHeight="1" x14ac:dyDescent="0.25">
      <c r="B734" s="48" t="str">
        <f t="shared" si="72"/>
        <v>--------</v>
      </c>
      <c r="C734" s="14" t="str">
        <f t="shared" si="73"/>
        <v>--------</v>
      </c>
      <c r="D734" s="2" t="str">
        <f t="shared" si="74"/>
        <v>-----</v>
      </c>
      <c r="E734" s="15" t="str">
        <f t="shared" si="74"/>
        <v>-----</v>
      </c>
      <c r="F734" s="15" t="str">
        <f t="shared" si="74"/>
        <v>-----</v>
      </c>
      <c r="G734" s="117" t="str">
        <f t="shared" si="75"/>
        <v>-----</v>
      </c>
      <c r="H734" s="39"/>
      <c r="J734" s="118" t="s">
        <v>35</v>
      </c>
      <c r="K734" s="118" t="s">
        <v>35</v>
      </c>
      <c r="L734" s="119" t="s">
        <v>46</v>
      </c>
      <c r="M734" s="119" t="s">
        <v>46</v>
      </c>
      <c r="N734" s="120" t="s">
        <v>47</v>
      </c>
      <c r="O734" s="118" t="s">
        <v>35</v>
      </c>
      <c r="P734" s="121" t="s">
        <v>47</v>
      </c>
      <c r="Q734" s="121" t="s">
        <v>47</v>
      </c>
      <c r="R734" s="122" t="s">
        <v>47</v>
      </c>
      <c r="S734" s="123" t="s">
        <v>48</v>
      </c>
      <c r="T734" s="124" t="s">
        <v>47</v>
      </c>
      <c r="U734" s="125" t="s">
        <v>47</v>
      </c>
    </row>
    <row r="735" spans="2:21" ht="34.5" customHeight="1" x14ac:dyDescent="0.25">
      <c r="B735" s="48" t="str">
        <f t="shared" si="72"/>
        <v>--------</v>
      </c>
      <c r="C735" s="14" t="str">
        <f t="shared" si="73"/>
        <v>--------</v>
      </c>
      <c r="D735" s="2" t="str">
        <f t="shared" si="74"/>
        <v>-----</v>
      </c>
      <c r="E735" s="15" t="str">
        <f t="shared" si="74"/>
        <v>-----</v>
      </c>
      <c r="F735" s="15" t="str">
        <f t="shared" si="74"/>
        <v>-----</v>
      </c>
      <c r="G735" s="117" t="str">
        <f t="shared" si="75"/>
        <v>-----</v>
      </c>
      <c r="H735" s="39"/>
      <c r="J735" s="118" t="s">
        <v>35</v>
      </c>
      <c r="K735" s="118" t="s">
        <v>35</v>
      </c>
      <c r="L735" s="119" t="s">
        <v>46</v>
      </c>
      <c r="M735" s="119" t="s">
        <v>46</v>
      </c>
      <c r="N735" s="120" t="s">
        <v>47</v>
      </c>
      <c r="O735" s="118" t="s">
        <v>35</v>
      </c>
      <c r="P735" s="121" t="s">
        <v>47</v>
      </c>
      <c r="Q735" s="121" t="s">
        <v>47</v>
      </c>
      <c r="R735" s="122" t="s">
        <v>47</v>
      </c>
      <c r="S735" s="123" t="s">
        <v>48</v>
      </c>
      <c r="T735" s="124" t="s">
        <v>47</v>
      </c>
      <c r="U735" s="125" t="s">
        <v>47</v>
      </c>
    </row>
    <row r="736" spans="2:21" ht="34.5" customHeight="1" x14ac:dyDescent="0.25">
      <c r="B736" s="48" t="str">
        <f t="shared" si="72"/>
        <v>--------</v>
      </c>
      <c r="C736" s="14" t="str">
        <f t="shared" si="73"/>
        <v>--------</v>
      </c>
      <c r="D736" s="2" t="str">
        <f t="shared" si="74"/>
        <v>-----</v>
      </c>
      <c r="E736" s="15" t="str">
        <f t="shared" si="74"/>
        <v>-----</v>
      </c>
      <c r="F736" s="15" t="str">
        <f t="shared" si="74"/>
        <v>-----</v>
      </c>
      <c r="G736" s="117" t="str">
        <f t="shared" si="75"/>
        <v>-----</v>
      </c>
      <c r="H736" s="39"/>
      <c r="J736" s="118" t="s">
        <v>35</v>
      </c>
      <c r="K736" s="118" t="s">
        <v>35</v>
      </c>
      <c r="L736" s="119" t="s">
        <v>46</v>
      </c>
      <c r="M736" s="119" t="s">
        <v>46</v>
      </c>
      <c r="N736" s="120" t="s">
        <v>47</v>
      </c>
      <c r="O736" s="118" t="s">
        <v>35</v>
      </c>
      <c r="P736" s="121" t="s">
        <v>47</v>
      </c>
      <c r="Q736" s="121" t="s">
        <v>47</v>
      </c>
      <c r="R736" s="122" t="s">
        <v>47</v>
      </c>
      <c r="S736" s="123" t="s">
        <v>48</v>
      </c>
      <c r="T736" s="124" t="s">
        <v>47</v>
      </c>
      <c r="U736" s="125" t="s">
        <v>47</v>
      </c>
    </row>
    <row r="737" spans="2:21" ht="34.5" customHeight="1" x14ac:dyDescent="0.25">
      <c r="B737" s="48" t="str">
        <f t="shared" si="72"/>
        <v>--------</v>
      </c>
      <c r="C737" s="14" t="str">
        <f t="shared" si="73"/>
        <v>--------</v>
      </c>
      <c r="D737" s="2" t="str">
        <f t="shared" si="74"/>
        <v>-----</v>
      </c>
      <c r="E737" s="15" t="str">
        <f t="shared" si="74"/>
        <v>-----</v>
      </c>
      <c r="F737" s="15" t="str">
        <f t="shared" si="74"/>
        <v>-----</v>
      </c>
      <c r="G737" s="117" t="str">
        <f t="shared" si="75"/>
        <v>-----</v>
      </c>
      <c r="H737" s="39"/>
      <c r="J737" s="118" t="s">
        <v>35</v>
      </c>
      <c r="K737" s="118" t="s">
        <v>35</v>
      </c>
      <c r="L737" s="119" t="s">
        <v>46</v>
      </c>
      <c r="M737" s="119" t="s">
        <v>46</v>
      </c>
      <c r="N737" s="120" t="s">
        <v>47</v>
      </c>
      <c r="O737" s="118" t="s">
        <v>35</v>
      </c>
      <c r="P737" s="121" t="s">
        <v>47</v>
      </c>
      <c r="Q737" s="121" t="s">
        <v>47</v>
      </c>
      <c r="R737" s="122" t="s">
        <v>47</v>
      </c>
      <c r="S737" s="123" t="s">
        <v>48</v>
      </c>
      <c r="T737" s="124" t="s">
        <v>47</v>
      </c>
      <c r="U737" s="125" t="s">
        <v>47</v>
      </c>
    </row>
    <row r="738" spans="2:21" ht="34.5" customHeight="1" x14ac:dyDescent="0.25">
      <c r="B738" s="48" t="str">
        <f t="shared" si="72"/>
        <v>--------</v>
      </c>
      <c r="C738" s="14" t="str">
        <f t="shared" si="73"/>
        <v>--------</v>
      </c>
      <c r="D738" s="2" t="str">
        <f t="shared" si="74"/>
        <v>-----</v>
      </c>
      <c r="E738" s="15" t="str">
        <f t="shared" si="74"/>
        <v>-----</v>
      </c>
      <c r="F738" s="15" t="str">
        <f t="shared" si="74"/>
        <v>-----</v>
      </c>
      <c r="G738" s="117" t="str">
        <f t="shared" si="75"/>
        <v>-----</v>
      </c>
      <c r="H738" s="39"/>
      <c r="J738" s="118" t="s">
        <v>35</v>
      </c>
      <c r="K738" s="118" t="s">
        <v>35</v>
      </c>
      <c r="L738" s="119" t="s">
        <v>46</v>
      </c>
      <c r="M738" s="119" t="s">
        <v>46</v>
      </c>
      <c r="N738" s="120" t="s">
        <v>47</v>
      </c>
      <c r="O738" s="118" t="s">
        <v>35</v>
      </c>
      <c r="P738" s="121" t="s">
        <v>47</v>
      </c>
      <c r="Q738" s="121" t="s">
        <v>47</v>
      </c>
      <c r="R738" s="122" t="s">
        <v>47</v>
      </c>
      <c r="S738" s="123" t="s">
        <v>48</v>
      </c>
      <c r="T738" s="124" t="s">
        <v>47</v>
      </c>
      <c r="U738" s="125" t="s">
        <v>47</v>
      </c>
    </row>
    <row r="742" spans="2:21" ht="35.25" customHeight="1" x14ac:dyDescent="0.25">
      <c r="B742" s="188" t="s">
        <v>43</v>
      </c>
      <c r="C742" s="188"/>
      <c r="D742" s="188"/>
      <c r="E742" s="188"/>
      <c r="F742" s="188"/>
      <c r="G742" s="188"/>
      <c r="H742" s="188"/>
      <c r="J742" t="s">
        <v>44</v>
      </c>
      <c r="K742" s="114">
        <v>43325</v>
      </c>
    </row>
    <row r="744" spans="2:21" x14ac:dyDescent="0.25">
      <c r="B744" s="1" t="s">
        <v>14</v>
      </c>
    </row>
    <row r="745" spans="2:21" ht="8.25" customHeight="1" x14ac:dyDescent="0.25"/>
    <row r="746" spans="2:21" ht="21" x14ac:dyDescent="0.35">
      <c r="B746" s="189" t="s">
        <v>15</v>
      </c>
      <c r="C746" s="189"/>
      <c r="D746" s="115" t="str">
        <f>U768</f>
        <v>-----</v>
      </c>
      <c r="E746" s="45"/>
      <c r="F746" s="113" t="s">
        <v>16</v>
      </c>
      <c r="G746" s="116" t="str">
        <f>D746</f>
        <v>-----</v>
      </c>
      <c r="H746" s="42" t="s">
        <v>45</v>
      </c>
    </row>
    <row r="748" spans="2:21" x14ac:dyDescent="0.25">
      <c r="B748" t="s">
        <v>28</v>
      </c>
      <c r="C748" s="190" t="str">
        <f>S768</f>
        <v>------</v>
      </c>
      <c r="D748" s="190"/>
      <c r="E748" s="190"/>
      <c r="F748" s="190"/>
      <c r="G748" s="40" t="s">
        <v>29</v>
      </c>
      <c r="H748" s="44" t="s">
        <v>30</v>
      </c>
    </row>
    <row r="749" spans="2:21" x14ac:dyDescent="0.25">
      <c r="C749" s="45"/>
      <c r="D749" s="45"/>
      <c r="E749" s="45"/>
      <c r="F749" s="45"/>
      <c r="G749" s="40"/>
      <c r="H749" s="45"/>
    </row>
    <row r="750" spans="2:21" x14ac:dyDescent="0.25">
      <c r="B750" t="s">
        <v>31</v>
      </c>
      <c r="C750" s="47" t="str">
        <f>T768</f>
        <v>-----</v>
      </c>
      <c r="D750" s="41" t="s">
        <v>27</v>
      </c>
      <c r="E750" s="41"/>
      <c r="F750" s="44"/>
      <c r="G750" s="44"/>
      <c r="H750" s="44"/>
    </row>
    <row r="752" spans="2:21" x14ac:dyDescent="0.25">
      <c r="B752" t="s">
        <v>32</v>
      </c>
      <c r="C752" s="44"/>
      <c r="D752" s="44"/>
      <c r="E752" s="45"/>
      <c r="F752" s="40" t="s">
        <v>33</v>
      </c>
      <c r="G752" s="44"/>
      <c r="H752" s="44"/>
    </row>
    <row r="753" spans="2:21" x14ac:dyDescent="0.25">
      <c r="F753" s="40"/>
    </row>
    <row r="754" spans="2:21" x14ac:dyDescent="0.25">
      <c r="B754" s="112" t="s">
        <v>34</v>
      </c>
      <c r="C754" s="44"/>
      <c r="D754" s="40" t="s">
        <v>17</v>
      </c>
      <c r="E754" s="44"/>
      <c r="F754" s="44"/>
      <c r="G754" s="44"/>
      <c r="H754" s="44"/>
    </row>
    <row r="755" spans="2:21" x14ac:dyDescent="0.25">
      <c r="F755" s="40"/>
    </row>
    <row r="756" spans="2:21" x14ac:dyDescent="0.25">
      <c r="B756" t="s">
        <v>18</v>
      </c>
      <c r="D756" s="43" t="s">
        <v>19</v>
      </c>
      <c r="E756" s="43"/>
      <c r="F756" s="43" t="s">
        <v>20</v>
      </c>
      <c r="G756" t="s">
        <v>21</v>
      </c>
    </row>
    <row r="757" spans="2:21" x14ac:dyDescent="0.25">
      <c r="F757" s="40"/>
    </row>
    <row r="758" spans="2:21" x14ac:dyDescent="0.25">
      <c r="B758" s="191" t="s">
        <v>22</v>
      </c>
      <c r="C758" s="191"/>
      <c r="D758" s="191"/>
      <c r="E758" s="191"/>
      <c r="F758" s="191"/>
      <c r="G758" s="191"/>
      <c r="H758" s="191"/>
    </row>
    <row r="759" spans="2:21" x14ac:dyDescent="0.25">
      <c r="F759" s="40"/>
    </row>
    <row r="760" spans="2:21" ht="15.75" x14ac:dyDescent="0.25">
      <c r="B760" t="s">
        <v>23</v>
      </c>
      <c r="E760" s="192" t="str">
        <f>N768</f>
        <v>-----</v>
      </c>
      <c r="F760" s="192"/>
      <c r="G760" s="192"/>
      <c r="H760" s="192"/>
    </row>
    <row r="761" spans="2:21" x14ac:dyDescent="0.25">
      <c r="F761" s="113"/>
      <c r="G761" s="113"/>
      <c r="H761" s="113"/>
    </row>
    <row r="762" spans="2:21" ht="23.25" x14ac:dyDescent="0.25">
      <c r="B762" t="s">
        <v>25</v>
      </c>
      <c r="D762" s="46">
        <f>J767</f>
        <v>0</v>
      </c>
      <c r="E762" s="45"/>
      <c r="F762" s="113" t="s">
        <v>26</v>
      </c>
      <c r="G762" s="113"/>
      <c r="H762" s="113"/>
    </row>
    <row r="763" spans="2:21" x14ac:dyDescent="0.25">
      <c r="F763" s="40"/>
    </row>
    <row r="764" spans="2:21" x14ac:dyDescent="0.25">
      <c r="B764" t="s">
        <v>24</v>
      </c>
      <c r="F764" s="40"/>
    </row>
    <row r="765" spans="2:21" x14ac:dyDescent="0.25">
      <c r="F765" s="40"/>
      <c r="J765" s="49"/>
    </row>
    <row r="767" spans="2:21" ht="28.5" customHeight="1" x14ac:dyDescent="0.5">
      <c r="B767" s="39" t="s">
        <v>8</v>
      </c>
      <c r="C767" s="39" t="s">
        <v>9</v>
      </c>
      <c r="D767" s="39" t="s">
        <v>10</v>
      </c>
      <c r="E767" s="193" t="s">
        <v>11</v>
      </c>
      <c r="F767" s="194"/>
      <c r="G767" s="39" t="s">
        <v>12</v>
      </c>
      <c r="H767" s="39" t="s">
        <v>13</v>
      </c>
      <c r="J767" s="195">
        <f>SUM(O768:O777)</f>
        <v>0</v>
      </c>
      <c r="K767" s="195"/>
      <c r="L767" s="195"/>
      <c r="M767" s="195"/>
      <c r="N767" s="195"/>
      <c r="O767" s="195"/>
      <c r="P767" s="195"/>
      <c r="Q767" s="195"/>
      <c r="R767" s="195"/>
      <c r="S767" s="195"/>
    </row>
    <row r="768" spans="2:21" ht="34.5" customHeight="1" x14ac:dyDescent="0.25">
      <c r="B768" s="48" t="str">
        <f>K768</f>
        <v>--------</v>
      </c>
      <c r="C768" s="14" t="str">
        <f>J768</f>
        <v>--------</v>
      </c>
      <c r="D768" s="2" t="str">
        <f>P768</f>
        <v>-----</v>
      </c>
      <c r="E768" s="15" t="str">
        <f>Q768</f>
        <v>-----</v>
      </c>
      <c r="F768" s="15" t="str">
        <f>R768</f>
        <v>-----</v>
      </c>
      <c r="G768" s="117" t="str">
        <f>IF(U768&lt;$K$1,"13/08/2018",U768)</f>
        <v>-----</v>
      </c>
      <c r="H768" s="39"/>
      <c r="J768" s="118" t="s">
        <v>35</v>
      </c>
      <c r="K768" s="118" t="s">
        <v>35</v>
      </c>
      <c r="L768" s="119" t="s">
        <v>46</v>
      </c>
      <c r="M768" s="119" t="s">
        <v>46</v>
      </c>
      <c r="N768" s="120" t="s">
        <v>47</v>
      </c>
      <c r="O768" s="118" t="s">
        <v>35</v>
      </c>
      <c r="P768" s="121" t="s">
        <v>47</v>
      </c>
      <c r="Q768" s="121" t="s">
        <v>47</v>
      </c>
      <c r="R768" s="122" t="s">
        <v>47</v>
      </c>
      <c r="S768" s="123" t="s">
        <v>48</v>
      </c>
      <c r="T768" s="124" t="s">
        <v>47</v>
      </c>
      <c r="U768" s="125" t="s">
        <v>47</v>
      </c>
    </row>
    <row r="769" spans="2:21" ht="34.5" customHeight="1" x14ac:dyDescent="0.25">
      <c r="B769" s="48" t="str">
        <f t="shared" ref="B769:B777" si="76">K769</f>
        <v>--------</v>
      </c>
      <c r="C769" s="14" t="str">
        <f t="shared" ref="C769:C777" si="77">J769</f>
        <v>--------</v>
      </c>
      <c r="D769" s="2" t="str">
        <f t="shared" ref="D769:F777" si="78">P769</f>
        <v>-----</v>
      </c>
      <c r="E769" s="15" t="str">
        <f t="shared" si="78"/>
        <v>-----</v>
      </c>
      <c r="F769" s="15" t="str">
        <f t="shared" si="78"/>
        <v>-----</v>
      </c>
      <c r="G769" s="117" t="str">
        <f t="shared" ref="G769:G777" si="79">IF(U769&lt;$K$1,"19/03/2018",U769)</f>
        <v>-----</v>
      </c>
      <c r="H769" s="39"/>
      <c r="J769" s="118" t="s">
        <v>35</v>
      </c>
      <c r="K769" s="118" t="s">
        <v>35</v>
      </c>
      <c r="L769" s="119" t="s">
        <v>46</v>
      </c>
      <c r="M769" s="119" t="s">
        <v>46</v>
      </c>
      <c r="N769" s="120" t="s">
        <v>47</v>
      </c>
      <c r="O769" s="118" t="s">
        <v>35</v>
      </c>
      <c r="P769" s="121" t="s">
        <v>47</v>
      </c>
      <c r="Q769" s="121" t="s">
        <v>47</v>
      </c>
      <c r="R769" s="122" t="s">
        <v>47</v>
      </c>
      <c r="S769" s="123" t="s">
        <v>48</v>
      </c>
      <c r="T769" s="124" t="s">
        <v>47</v>
      </c>
      <c r="U769" s="125" t="s">
        <v>47</v>
      </c>
    </row>
    <row r="770" spans="2:21" ht="34.5" customHeight="1" x14ac:dyDescent="0.25">
      <c r="B770" s="48" t="str">
        <f t="shared" si="76"/>
        <v>--------</v>
      </c>
      <c r="C770" s="14" t="str">
        <f t="shared" si="77"/>
        <v>--------</v>
      </c>
      <c r="D770" s="2" t="str">
        <f t="shared" si="78"/>
        <v>-----</v>
      </c>
      <c r="E770" s="15" t="str">
        <f t="shared" si="78"/>
        <v>-----</v>
      </c>
      <c r="F770" s="15" t="str">
        <f t="shared" si="78"/>
        <v>-----</v>
      </c>
      <c r="G770" s="117" t="str">
        <f t="shared" si="79"/>
        <v>-----</v>
      </c>
      <c r="H770" s="39"/>
      <c r="J770" s="118" t="s">
        <v>35</v>
      </c>
      <c r="K770" s="118" t="s">
        <v>35</v>
      </c>
      <c r="L770" s="119" t="s">
        <v>46</v>
      </c>
      <c r="M770" s="119" t="s">
        <v>46</v>
      </c>
      <c r="N770" s="120" t="s">
        <v>47</v>
      </c>
      <c r="O770" s="118" t="s">
        <v>35</v>
      </c>
      <c r="P770" s="121" t="s">
        <v>47</v>
      </c>
      <c r="Q770" s="121" t="s">
        <v>47</v>
      </c>
      <c r="R770" s="122" t="s">
        <v>47</v>
      </c>
      <c r="S770" s="123" t="s">
        <v>48</v>
      </c>
      <c r="T770" s="124" t="s">
        <v>47</v>
      </c>
      <c r="U770" s="125" t="s">
        <v>47</v>
      </c>
    </row>
    <row r="771" spans="2:21" ht="34.5" customHeight="1" x14ac:dyDescent="0.25">
      <c r="B771" s="48" t="str">
        <f t="shared" si="76"/>
        <v>--------</v>
      </c>
      <c r="C771" s="14" t="str">
        <f t="shared" si="77"/>
        <v>--------</v>
      </c>
      <c r="D771" s="2" t="str">
        <f t="shared" si="78"/>
        <v>-----</v>
      </c>
      <c r="E771" s="15" t="str">
        <f t="shared" si="78"/>
        <v>-----</v>
      </c>
      <c r="F771" s="15" t="str">
        <f t="shared" si="78"/>
        <v>-----</v>
      </c>
      <c r="G771" s="117" t="str">
        <f t="shared" si="79"/>
        <v>-----</v>
      </c>
      <c r="H771" s="39"/>
      <c r="J771" s="118" t="s">
        <v>35</v>
      </c>
      <c r="K771" s="118" t="s">
        <v>35</v>
      </c>
      <c r="L771" s="119" t="s">
        <v>46</v>
      </c>
      <c r="M771" s="119" t="s">
        <v>46</v>
      </c>
      <c r="N771" s="120" t="s">
        <v>47</v>
      </c>
      <c r="O771" s="118" t="s">
        <v>35</v>
      </c>
      <c r="P771" s="121" t="s">
        <v>47</v>
      </c>
      <c r="Q771" s="121" t="s">
        <v>47</v>
      </c>
      <c r="R771" s="122" t="s">
        <v>47</v>
      </c>
      <c r="S771" s="123" t="s">
        <v>48</v>
      </c>
      <c r="T771" s="124" t="s">
        <v>47</v>
      </c>
      <c r="U771" s="125" t="s">
        <v>47</v>
      </c>
    </row>
    <row r="772" spans="2:21" ht="34.5" customHeight="1" x14ac:dyDescent="0.25">
      <c r="B772" s="48" t="str">
        <f t="shared" si="76"/>
        <v>--------</v>
      </c>
      <c r="C772" s="14" t="str">
        <f t="shared" si="77"/>
        <v>--------</v>
      </c>
      <c r="D772" s="2" t="str">
        <f t="shared" si="78"/>
        <v>-----</v>
      </c>
      <c r="E772" s="15" t="str">
        <f t="shared" si="78"/>
        <v>-----</v>
      </c>
      <c r="F772" s="15" t="str">
        <f t="shared" si="78"/>
        <v>-----</v>
      </c>
      <c r="G772" s="117" t="str">
        <f t="shared" si="79"/>
        <v>-----</v>
      </c>
      <c r="H772" s="39"/>
      <c r="J772" s="118" t="s">
        <v>35</v>
      </c>
      <c r="K772" s="118" t="s">
        <v>35</v>
      </c>
      <c r="L772" s="119" t="s">
        <v>46</v>
      </c>
      <c r="M772" s="119" t="s">
        <v>46</v>
      </c>
      <c r="N772" s="120" t="s">
        <v>47</v>
      </c>
      <c r="O772" s="118" t="s">
        <v>35</v>
      </c>
      <c r="P772" s="121" t="s">
        <v>47</v>
      </c>
      <c r="Q772" s="121" t="s">
        <v>47</v>
      </c>
      <c r="R772" s="122" t="s">
        <v>47</v>
      </c>
      <c r="S772" s="123" t="s">
        <v>48</v>
      </c>
      <c r="T772" s="124" t="s">
        <v>47</v>
      </c>
      <c r="U772" s="125" t="s">
        <v>47</v>
      </c>
    </row>
    <row r="773" spans="2:21" ht="34.5" customHeight="1" x14ac:dyDescent="0.25">
      <c r="B773" s="48" t="str">
        <f t="shared" si="76"/>
        <v>--------</v>
      </c>
      <c r="C773" s="14" t="str">
        <f t="shared" si="77"/>
        <v>--------</v>
      </c>
      <c r="D773" s="2" t="str">
        <f t="shared" si="78"/>
        <v>-----</v>
      </c>
      <c r="E773" s="15" t="str">
        <f t="shared" si="78"/>
        <v>-----</v>
      </c>
      <c r="F773" s="15" t="str">
        <f t="shared" si="78"/>
        <v>-----</v>
      </c>
      <c r="G773" s="117" t="str">
        <f t="shared" si="79"/>
        <v>-----</v>
      </c>
      <c r="H773" s="39"/>
      <c r="J773" s="118" t="s">
        <v>35</v>
      </c>
      <c r="K773" s="118" t="s">
        <v>35</v>
      </c>
      <c r="L773" s="119" t="s">
        <v>46</v>
      </c>
      <c r="M773" s="119" t="s">
        <v>46</v>
      </c>
      <c r="N773" s="120" t="s">
        <v>47</v>
      </c>
      <c r="O773" s="118" t="s">
        <v>35</v>
      </c>
      <c r="P773" s="121" t="s">
        <v>47</v>
      </c>
      <c r="Q773" s="121" t="s">
        <v>47</v>
      </c>
      <c r="R773" s="122" t="s">
        <v>47</v>
      </c>
      <c r="S773" s="123" t="s">
        <v>48</v>
      </c>
      <c r="T773" s="124" t="s">
        <v>47</v>
      </c>
      <c r="U773" s="125" t="s">
        <v>47</v>
      </c>
    </row>
    <row r="774" spans="2:21" ht="34.5" customHeight="1" x14ac:dyDescent="0.25">
      <c r="B774" s="48" t="str">
        <f t="shared" si="76"/>
        <v>--------</v>
      </c>
      <c r="C774" s="14" t="str">
        <f t="shared" si="77"/>
        <v>--------</v>
      </c>
      <c r="D774" s="2" t="str">
        <f t="shared" si="78"/>
        <v>-----</v>
      </c>
      <c r="E774" s="15" t="str">
        <f t="shared" si="78"/>
        <v>-----</v>
      </c>
      <c r="F774" s="15" t="str">
        <f t="shared" si="78"/>
        <v>-----</v>
      </c>
      <c r="G774" s="117" t="str">
        <f t="shared" si="79"/>
        <v>-----</v>
      </c>
      <c r="H774" s="39"/>
      <c r="J774" s="118" t="s">
        <v>35</v>
      </c>
      <c r="K774" s="118" t="s">
        <v>35</v>
      </c>
      <c r="L774" s="119" t="s">
        <v>46</v>
      </c>
      <c r="M774" s="119" t="s">
        <v>46</v>
      </c>
      <c r="N774" s="120" t="s">
        <v>47</v>
      </c>
      <c r="O774" s="118" t="s">
        <v>35</v>
      </c>
      <c r="P774" s="121" t="s">
        <v>47</v>
      </c>
      <c r="Q774" s="121" t="s">
        <v>47</v>
      </c>
      <c r="R774" s="122" t="s">
        <v>47</v>
      </c>
      <c r="S774" s="123" t="s">
        <v>48</v>
      </c>
      <c r="T774" s="124" t="s">
        <v>47</v>
      </c>
      <c r="U774" s="125" t="s">
        <v>47</v>
      </c>
    </row>
    <row r="775" spans="2:21" ht="34.5" customHeight="1" x14ac:dyDescent="0.25">
      <c r="B775" s="48" t="str">
        <f t="shared" si="76"/>
        <v>--------</v>
      </c>
      <c r="C775" s="14" t="str">
        <f t="shared" si="77"/>
        <v>--------</v>
      </c>
      <c r="D775" s="2" t="str">
        <f t="shared" si="78"/>
        <v>-----</v>
      </c>
      <c r="E775" s="15" t="str">
        <f t="shared" si="78"/>
        <v>-----</v>
      </c>
      <c r="F775" s="15" t="str">
        <f t="shared" si="78"/>
        <v>-----</v>
      </c>
      <c r="G775" s="117" t="str">
        <f t="shared" si="79"/>
        <v>-----</v>
      </c>
      <c r="H775" s="39"/>
      <c r="J775" s="118" t="s">
        <v>35</v>
      </c>
      <c r="K775" s="118" t="s">
        <v>35</v>
      </c>
      <c r="L775" s="119" t="s">
        <v>46</v>
      </c>
      <c r="M775" s="119" t="s">
        <v>46</v>
      </c>
      <c r="N775" s="120" t="s">
        <v>47</v>
      </c>
      <c r="O775" s="118" t="s">
        <v>35</v>
      </c>
      <c r="P775" s="121" t="s">
        <v>47</v>
      </c>
      <c r="Q775" s="121" t="s">
        <v>47</v>
      </c>
      <c r="R775" s="122" t="s">
        <v>47</v>
      </c>
      <c r="S775" s="123" t="s">
        <v>48</v>
      </c>
      <c r="T775" s="124" t="s">
        <v>47</v>
      </c>
      <c r="U775" s="125" t="s">
        <v>47</v>
      </c>
    </row>
    <row r="776" spans="2:21" ht="34.5" customHeight="1" x14ac:dyDescent="0.25">
      <c r="B776" s="48" t="str">
        <f t="shared" si="76"/>
        <v>--------</v>
      </c>
      <c r="C776" s="14" t="str">
        <f t="shared" si="77"/>
        <v>--------</v>
      </c>
      <c r="D776" s="2" t="str">
        <f t="shared" si="78"/>
        <v>-----</v>
      </c>
      <c r="E776" s="15" t="str">
        <f t="shared" si="78"/>
        <v>-----</v>
      </c>
      <c r="F776" s="15" t="str">
        <f t="shared" si="78"/>
        <v>-----</v>
      </c>
      <c r="G776" s="117" t="str">
        <f t="shared" si="79"/>
        <v>-----</v>
      </c>
      <c r="H776" s="39"/>
      <c r="J776" s="118" t="s">
        <v>35</v>
      </c>
      <c r="K776" s="118" t="s">
        <v>35</v>
      </c>
      <c r="L776" s="119" t="s">
        <v>46</v>
      </c>
      <c r="M776" s="119" t="s">
        <v>46</v>
      </c>
      <c r="N776" s="120" t="s">
        <v>47</v>
      </c>
      <c r="O776" s="118" t="s">
        <v>35</v>
      </c>
      <c r="P776" s="121" t="s">
        <v>47</v>
      </c>
      <c r="Q776" s="121" t="s">
        <v>47</v>
      </c>
      <c r="R776" s="122" t="s">
        <v>47</v>
      </c>
      <c r="S776" s="123" t="s">
        <v>48</v>
      </c>
      <c r="T776" s="124" t="s">
        <v>47</v>
      </c>
      <c r="U776" s="125" t="s">
        <v>47</v>
      </c>
    </row>
    <row r="777" spans="2:21" ht="34.5" customHeight="1" x14ac:dyDescent="0.25">
      <c r="B777" s="48" t="str">
        <f t="shared" si="76"/>
        <v>--------</v>
      </c>
      <c r="C777" s="14" t="str">
        <f t="shared" si="77"/>
        <v>--------</v>
      </c>
      <c r="D777" s="2" t="str">
        <f t="shared" si="78"/>
        <v>-----</v>
      </c>
      <c r="E777" s="15" t="str">
        <f t="shared" si="78"/>
        <v>-----</v>
      </c>
      <c r="F777" s="15" t="str">
        <f t="shared" si="78"/>
        <v>-----</v>
      </c>
      <c r="G777" s="117" t="str">
        <f t="shared" si="79"/>
        <v>-----</v>
      </c>
      <c r="H777" s="39"/>
      <c r="J777" s="118" t="s">
        <v>35</v>
      </c>
      <c r="K777" s="118" t="s">
        <v>35</v>
      </c>
      <c r="L777" s="119" t="s">
        <v>46</v>
      </c>
      <c r="M777" s="119" t="s">
        <v>46</v>
      </c>
      <c r="N777" s="120" t="s">
        <v>47</v>
      </c>
      <c r="O777" s="118" t="s">
        <v>35</v>
      </c>
      <c r="P777" s="121" t="s">
        <v>47</v>
      </c>
      <c r="Q777" s="121" t="s">
        <v>47</v>
      </c>
      <c r="R777" s="122" t="s">
        <v>47</v>
      </c>
      <c r="S777" s="123" t="s">
        <v>48</v>
      </c>
      <c r="T777" s="124" t="s">
        <v>47</v>
      </c>
      <c r="U777" s="125" t="s">
        <v>47</v>
      </c>
    </row>
    <row r="781" spans="2:21" ht="35.25" customHeight="1" x14ac:dyDescent="0.25">
      <c r="B781" s="188" t="s">
        <v>43</v>
      </c>
      <c r="C781" s="188"/>
      <c r="D781" s="188"/>
      <c r="E781" s="188"/>
      <c r="F781" s="188"/>
      <c r="G781" s="188"/>
      <c r="H781" s="188"/>
      <c r="J781" t="s">
        <v>44</v>
      </c>
      <c r="K781" s="114">
        <v>43325</v>
      </c>
    </row>
    <row r="783" spans="2:21" x14ac:dyDescent="0.25">
      <c r="B783" s="1" t="s">
        <v>14</v>
      </c>
    </row>
    <row r="784" spans="2:21" ht="8.25" customHeight="1" x14ac:dyDescent="0.25"/>
    <row r="785" spans="2:8" ht="21" x14ac:dyDescent="0.35">
      <c r="B785" s="189" t="s">
        <v>15</v>
      </c>
      <c r="C785" s="189"/>
      <c r="D785" s="115" t="str">
        <f>U807</f>
        <v>-----</v>
      </c>
      <c r="E785" s="45"/>
      <c r="F785" s="113" t="s">
        <v>16</v>
      </c>
      <c r="G785" s="116" t="str">
        <f>D785</f>
        <v>-----</v>
      </c>
      <c r="H785" s="42" t="s">
        <v>45</v>
      </c>
    </row>
    <row r="787" spans="2:8" x14ac:dyDescent="0.25">
      <c r="B787" t="s">
        <v>28</v>
      </c>
      <c r="C787" s="190" t="str">
        <f>S807</f>
        <v>------</v>
      </c>
      <c r="D787" s="190"/>
      <c r="E787" s="190"/>
      <c r="F787" s="190"/>
      <c r="G787" s="40" t="s">
        <v>29</v>
      </c>
      <c r="H787" s="44" t="s">
        <v>30</v>
      </c>
    </row>
    <row r="788" spans="2:8" x14ac:dyDescent="0.25">
      <c r="C788" s="45"/>
      <c r="D788" s="45"/>
      <c r="E788" s="45"/>
      <c r="F788" s="45"/>
      <c r="G788" s="40"/>
      <c r="H788" s="45"/>
    </row>
    <row r="789" spans="2:8" x14ac:dyDescent="0.25">
      <c r="B789" t="s">
        <v>31</v>
      </c>
      <c r="C789" s="47" t="str">
        <f>T807</f>
        <v>-----</v>
      </c>
      <c r="D789" s="41" t="s">
        <v>27</v>
      </c>
      <c r="E789" s="41"/>
      <c r="F789" s="44"/>
      <c r="G789" s="44"/>
      <c r="H789" s="44"/>
    </row>
    <row r="791" spans="2:8" x14ac:dyDescent="0.25">
      <c r="B791" t="s">
        <v>32</v>
      </c>
      <c r="C791" s="44"/>
      <c r="D791" s="44"/>
      <c r="E791" s="45"/>
      <c r="F791" s="40" t="s">
        <v>33</v>
      </c>
      <c r="G791" s="44"/>
      <c r="H791" s="44"/>
    </row>
    <row r="792" spans="2:8" x14ac:dyDescent="0.25">
      <c r="F792" s="40"/>
    </row>
    <row r="793" spans="2:8" x14ac:dyDescent="0.25">
      <c r="B793" s="112" t="s">
        <v>34</v>
      </c>
      <c r="C793" s="44"/>
      <c r="D793" s="40" t="s">
        <v>17</v>
      </c>
      <c r="E793" s="44"/>
      <c r="F793" s="44"/>
      <c r="G793" s="44"/>
      <c r="H793" s="44"/>
    </row>
    <row r="794" spans="2:8" x14ac:dyDescent="0.25">
      <c r="F794" s="40"/>
    </row>
    <row r="795" spans="2:8" x14ac:dyDescent="0.25">
      <c r="B795" t="s">
        <v>18</v>
      </c>
      <c r="D795" s="43" t="s">
        <v>19</v>
      </c>
      <c r="E795" s="43"/>
      <c r="F795" s="43" t="s">
        <v>20</v>
      </c>
      <c r="G795" t="s">
        <v>21</v>
      </c>
    </row>
    <row r="796" spans="2:8" x14ac:dyDescent="0.25">
      <c r="F796" s="40"/>
    </row>
    <row r="797" spans="2:8" x14ac:dyDescent="0.25">
      <c r="B797" s="191" t="s">
        <v>22</v>
      </c>
      <c r="C797" s="191"/>
      <c r="D797" s="191"/>
      <c r="E797" s="191"/>
      <c r="F797" s="191"/>
      <c r="G797" s="191"/>
      <c r="H797" s="191"/>
    </row>
    <row r="798" spans="2:8" x14ac:dyDescent="0.25">
      <c r="F798" s="40"/>
    </row>
    <row r="799" spans="2:8" ht="15.75" x14ac:dyDescent="0.25">
      <c r="B799" t="s">
        <v>23</v>
      </c>
      <c r="E799" s="192" t="str">
        <f>N807</f>
        <v>-----</v>
      </c>
      <c r="F799" s="192"/>
      <c r="G799" s="192"/>
      <c r="H799" s="192"/>
    </row>
    <row r="800" spans="2:8" x14ac:dyDescent="0.25">
      <c r="F800" s="113"/>
      <c r="G800" s="113"/>
      <c r="H800" s="113"/>
    </row>
    <row r="801" spans="2:21" ht="23.25" x14ac:dyDescent="0.25">
      <c r="B801" t="s">
        <v>25</v>
      </c>
      <c r="D801" s="46">
        <f>J806</f>
        <v>0</v>
      </c>
      <c r="E801" s="45"/>
      <c r="F801" s="113" t="s">
        <v>26</v>
      </c>
      <c r="G801" s="113"/>
      <c r="H801" s="113"/>
    </row>
    <row r="802" spans="2:21" x14ac:dyDescent="0.25">
      <c r="F802" s="40"/>
    </row>
    <row r="803" spans="2:21" x14ac:dyDescent="0.25">
      <c r="B803" t="s">
        <v>24</v>
      </c>
      <c r="F803" s="40"/>
    </row>
    <row r="804" spans="2:21" x14ac:dyDescent="0.25">
      <c r="F804" s="40"/>
      <c r="J804" s="49"/>
    </row>
    <row r="806" spans="2:21" ht="28.5" customHeight="1" x14ac:dyDescent="0.5">
      <c r="B806" s="39" t="s">
        <v>8</v>
      </c>
      <c r="C806" s="39" t="s">
        <v>9</v>
      </c>
      <c r="D806" s="39" t="s">
        <v>10</v>
      </c>
      <c r="E806" s="193" t="s">
        <v>11</v>
      </c>
      <c r="F806" s="194"/>
      <c r="G806" s="39" t="s">
        <v>12</v>
      </c>
      <c r="H806" s="39" t="s">
        <v>13</v>
      </c>
      <c r="J806" s="195">
        <f>SUM(O807:O816)</f>
        <v>0</v>
      </c>
      <c r="K806" s="195"/>
      <c r="L806" s="195"/>
      <c r="M806" s="195"/>
      <c r="N806" s="195"/>
      <c r="O806" s="195"/>
      <c r="P806" s="195"/>
      <c r="Q806" s="195"/>
      <c r="R806" s="195"/>
      <c r="S806" s="195"/>
    </row>
    <row r="807" spans="2:21" ht="34.5" customHeight="1" x14ac:dyDescent="0.25">
      <c r="B807" s="48" t="str">
        <f>K807</f>
        <v>--------</v>
      </c>
      <c r="C807" s="14" t="str">
        <f>J807</f>
        <v>--------</v>
      </c>
      <c r="D807" s="2" t="str">
        <f>P807</f>
        <v>-----</v>
      </c>
      <c r="E807" s="15" t="str">
        <f>Q807</f>
        <v>-----</v>
      </c>
      <c r="F807" s="15" t="str">
        <f>R807</f>
        <v>-----</v>
      </c>
      <c r="G807" s="117" t="str">
        <f>IF(U807&lt;$K$1,"13/08/2018",U807)</f>
        <v>-----</v>
      </c>
      <c r="H807" s="39"/>
      <c r="J807" s="118" t="s">
        <v>35</v>
      </c>
      <c r="K807" s="118" t="s">
        <v>35</v>
      </c>
      <c r="L807" s="119" t="s">
        <v>46</v>
      </c>
      <c r="M807" s="119" t="s">
        <v>46</v>
      </c>
      <c r="N807" s="120" t="s">
        <v>47</v>
      </c>
      <c r="O807" s="118" t="s">
        <v>35</v>
      </c>
      <c r="P807" s="121" t="s">
        <v>47</v>
      </c>
      <c r="Q807" s="121" t="s">
        <v>47</v>
      </c>
      <c r="R807" s="122" t="s">
        <v>47</v>
      </c>
      <c r="S807" s="123" t="s">
        <v>48</v>
      </c>
      <c r="T807" s="124" t="s">
        <v>47</v>
      </c>
      <c r="U807" s="125" t="s">
        <v>47</v>
      </c>
    </row>
    <row r="808" spans="2:21" ht="34.5" customHeight="1" x14ac:dyDescent="0.25">
      <c r="B808" s="48" t="str">
        <f t="shared" ref="B808:B816" si="80">K808</f>
        <v>--------</v>
      </c>
      <c r="C808" s="14" t="str">
        <f t="shared" ref="C808:C816" si="81">J808</f>
        <v>--------</v>
      </c>
      <c r="D808" s="2" t="str">
        <f t="shared" ref="D808:F816" si="82">P808</f>
        <v>-----</v>
      </c>
      <c r="E808" s="15" t="str">
        <f t="shared" si="82"/>
        <v>-----</v>
      </c>
      <c r="F808" s="15" t="str">
        <f t="shared" si="82"/>
        <v>-----</v>
      </c>
      <c r="G808" s="117" t="str">
        <f t="shared" ref="G808:G816" si="83">IF(U808&lt;$K$1,"19/03/2018",U808)</f>
        <v>-----</v>
      </c>
      <c r="H808" s="39"/>
      <c r="J808" s="118" t="s">
        <v>35</v>
      </c>
      <c r="K808" s="118" t="s">
        <v>35</v>
      </c>
      <c r="L808" s="119" t="s">
        <v>46</v>
      </c>
      <c r="M808" s="119" t="s">
        <v>46</v>
      </c>
      <c r="N808" s="120" t="s">
        <v>47</v>
      </c>
      <c r="O808" s="118" t="s">
        <v>35</v>
      </c>
      <c r="P808" s="121" t="s">
        <v>47</v>
      </c>
      <c r="Q808" s="121" t="s">
        <v>47</v>
      </c>
      <c r="R808" s="122" t="s">
        <v>47</v>
      </c>
      <c r="S808" s="123" t="s">
        <v>48</v>
      </c>
      <c r="T808" s="124" t="s">
        <v>47</v>
      </c>
      <c r="U808" s="125" t="s">
        <v>47</v>
      </c>
    </row>
    <row r="809" spans="2:21" ht="34.5" customHeight="1" x14ac:dyDescent="0.25">
      <c r="B809" s="48" t="str">
        <f t="shared" si="80"/>
        <v>--------</v>
      </c>
      <c r="C809" s="14" t="str">
        <f t="shared" si="81"/>
        <v>--------</v>
      </c>
      <c r="D809" s="2" t="str">
        <f t="shared" si="82"/>
        <v>-----</v>
      </c>
      <c r="E809" s="15" t="str">
        <f t="shared" si="82"/>
        <v>-----</v>
      </c>
      <c r="F809" s="15" t="str">
        <f t="shared" si="82"/>
        <v>-----</v>
      </c>
      <c r="G809" s="117" t="str">
        <f t="shared" si="83"/>
        <v>-----</v>
      </c>
      <c r="H809" s="39"/>
      <c r="J809" s="118" t="s">
        <v>35</v>
      </c>
      <c r="K809" s="118" t="s">
        <v>35</v>
      </c>
      <c r="L809" s="119" t="s">
        <v>46</v>
      </c>
      <c r="M809" s="119" t="s">
        <v>46</v>
      </c>
      <c r="N809" s="120" t="s">
        <v>47</v>
      </c>
      <c r="O809" s="118" t="s">
        <v>35</v>
      </c>
      <c r="P809" s="121" t="s">
        <v>47</v>
      </c>
      <c r="Q809" s="121" t="s">
        <v>47</v>
      </c>
      <c r="R809" s="122" t="s">
        <v>47</v>
      </c>
      <c r="S809" s="123" t="s">
        <v>48</v>
      </c>
      <c r="T809" s="124" t="s">
        <v>47</v>
      </c>
      <c r="U809" s="125" t="s">
        <v>47</v>
      </c>
    </row>
    <row r="810" spans="2:21" ht="34.5" customHeight="1" x14ac:dyDescent="0.25">
      <c r="B810" s="48" t="str">
        <f t="shared" si="80"/>
        <v>--------</v>
      </c>
      <c r="C810" s="14" t="str">
        <f t="shared" si="81"/>
        <v>--------</v>
      </c>
      <c r="D810" s="2" t="str">
        <f t="shared" si="82"/>
        <v>-----</v>
      </c>
      <c r="E810" s="15" t="str">
        <f t="shared" si="82"/>
        <v>-----</v>
      </c>
      <c r="F810" s="15" t="str">
        <f t="shared" si="82"/>
        <v>-----</v>
      </c>
      <c r="G810" s="117" t="str">
        <f t="shared" si="83"/>
        <v>-----</v>
      </c>
      <c r="H810" s="39"/>
      <c r="J810" s="118" t="s">
        <v>35</v>
      </c>
      <c r="K810" s="118" t="s">
        <v>35</v>
      </c>
      <c r="L810" s="119" t="s">
        <v>46</v>
      </c>
      <c r="M810" s="119" t="s">
        <v>46</v>
      </c>
      <c r="N810" s="120" t="s">
        <v>47</v>
      </c>
      <c r="O810" s="118" t="s">
        <v>35</v>
      </c>
      <c r="P810" s="121" t="s">
        <v>47</v>
      </c>
      <c r="Q810" s="121" t="s">
        <v>47</v>
      </c>
      <c r="R810" s="122" t="s">
        <v>47</v>
      </c>
      <c r="S810" s="123" t="s">
        <v>48</v>
      </c>
      <c r="T810" s="124" t="s">
        <v>47</v>
      </c>
      <c r="U810" s="125" t="s">
        <v>47</v>
      </c>
    </row>
    <row r="811" spans="2:21" ht="34.5" customHeight="1" x14ac:dyDescent="0.25">
      <c r="B811" s="48" t="str">
        <f t="shared" si="80"/>
        <v>--------</v>
      </c>
      <c r="C811" s="14" t="str">
        <f t="shared" si="81"/>
        <v>--------</v>
      </c>
      <c r="D811" s="2" t="str">
        <f t="shared" si="82"/>
        <v>-----</v>
      </c>
      <c r="E811" s="15" t="str">
        <f t="shared" si="82"/>
        <v>-----</v>
      </c>
      <c r="F811" s="15" t="str">
        <f t="shared" si="82"/>
        <v>-----</v>
      </c>
      <c r="G811" s="117" t="str">
        <f t="shared" si="83"/>
        <v>-----</v>
      </c>
      <c r="H811" s="39"/>
      <c r="J811" s="118" t="s">
        <v>35</v>
      </c>
      <c r="K811" s="118" t="s">
        <v>35</v>
      </c>
      <c r="L811" s="119" t="s">
        <v>46</v>
      </c>
      <c r="M811" s="119" t="s">
        <v>46</v>
      </c>
      <c r="N811" s="120" t="s">
        <v>47</v>
      </c>
      <c r="O811" s="118" t="s">
        <v>35</v>
      </c>
      <c r="P811" s="121" t="s">
        <v>47</v>
      </c>
      <c r="Q811" s="121" t="s">
        <v>47</v>
      </c>
      <c r="R811" s="122" t="s">
        <v>47</v>
      </c>
      <c r="S811" s="123" t="s">
        <v>48</v>
      </c>
      <c r="T811" s="124" t="s">
        <v>47</v>
      </c>
      <c r="U811" s="125" t="s">
        <v>47</v>
      </c>
    </row>
    <row r="812" spans="2:21" ht="34.5" customHeight="1" x14ac:dyDescent="0.25">
      <c r="B812" s="48" t="str">
        <f t="shared" si="80"/>
        <v>--------</v>
      </c>
      <c r="C812" s="14" t="str">
        <f t="shared" si="81"/>
        <v>--------</v>
      </c>
      <c r="D812" s="2" t="str">
        <f t="shared" si="82"/>
        <v>-----</v>
      </c>
      <c r="E812" s="15" t="str">
        <f t="shared" si="82"/>
        <v>-----</v>
      </c>
      <c r="F812" s="15" t="str">
        <f t="shared" si="82"/>
        <v>-----</v>
      </c>
      <c r="G812" s="117" t="str">
        <f t="shared" si="83"/>
        <v>-----</v>
      </c>
      <c r="H812" s="39"/>
      <c r="J812" s="118" t="s">
        <v>35</v>
      </c>
      <c r="K812" s="118" t="s">
        <v>35</v>
      </c>
      <c r="L812" s="119" t="s">
        <v>46</v>
      </c>
      <c r="M812" s="119" t="s">
        <v>46</v>
      </c>
      <c r="N812" s="120" t="s">
        <v>47</v>
      </c>
      <c r="O812" s="118" t="s">
        <v>35</v>
      </c>
      <c r="P812" s="121" t="s">
        <v>47</v>
      </c>
      <c r="Q812" s="121" t="s">
        <v>47</v>
      </c>
      <c r="R812" s="122" t="s">
        <v>47</v>
      </c>
      <c r="S812" s="123" t="s">
        <v>48</v>
      </c>
      <c r="T812" s="124" t="s">
        <v>47</v>
      </c>
      <c r="U812" s="125" t="s">
        <v>47</v>
      </c>
    </row>
    <row r="813" spans="2:21" ht="34.5" customHeight="1" x14ac:dyDescent="0.25">
      <c r="B813" s="48" t="str">
        <f t="shared" si="80"/>
        <v>--------</v>
      </c>
      <c r="C813" s="14" t="str">
        <f t="shared" si="81"/>
        <v>--------</v>
      </c>
      <c r="D813" s="2" t="str">
        <f t="shared" si="82"/>
        <v>-----</v>
      </c>
      <c r="E813" s="15" t="str">
        <f t="shared" si="82"/>
        <v>-----</v>
      </c>
      <c r="F813" s="15" t="str">
        <f t="shared" si="82"/>
        <v>-----</v>
      </c>
      <c r="G813" s="117" t="str">
        <f t="shared" si="83"/>
        <v>-----</v>
      </c>
      <c r="H813" s="39"/>
      <c r="J813" s="118" t="s">
        <v>35</v>
      </c>
      <c r="K813" s="118" t="s">
        <v>35</v>
      </c>
      <c r="L813" s="119" t="s">
        <v>46</v>
      </c>
      <c r="M813" s="119" t="s">
        <v>46</v>
      </c>
      <c r="N813" s="120" t="s">
        <v>47</v>
      </c>
      <c r="O813" s="118" t="s">
        <v>35</v>
      </c>
      <c r="P813" s="121" t="s">
        <v>47</v>
      </c>
      <c r="Q813" s="121" t="s">
        <v>47</v>
      </c>
      <c r="R813" s="122" t="s">
        <v>47</v>
      </c>
      <c r="S813" s="123" t="s">
        <v>48</v>
      </c>
      <c r="T813" s="124" t="s">
        <v>47</v>
      </c>
      <c r="U813" s="125" t="s">
        <v>47</v>
      </c>
    </row>
    <row r="814" spans="2:21" ht="34.5" customHeight="1" x14ac:dyDescent="0.25">
      <c r="B814" s="48" t="str">
        <f t="shared" si="80"/>
        <v>--------</v>
      </c>
      <c r="C814" s="14" t="str">
        <f t="shared" si="81"/>
        <v>--------</v>
      </c>
      <c r="D814" s="2" t="str">
        <f t="shared" si="82"/>
        <v>-----</v>
      </c>
      <c r="E814" s="15" t="str">
        <f t="shared" si="82"/>
        <v>-----</v>
      </c>
      <c r="F814" s="15" t="str">
        <f t="shared" si="82"/>
        <v>-----</v>
      </c>
      <c r="G814" s="117" t="str">
        <f t="shared" si="83"/>
        <v>-----</v>
      </c>
      <c r="H814" s="39"/>
      <c r="J814" s="118" t="s">
        <v>35</v>
      </c>
      <c r="K814" s="118" t="s">
        <v>35</v>
      </c>
      <c r="L814" s="119" t="s">
        <v>46</v>
      </c>
      <c r="M814" s="119" t="s">
        <v>46</v>
      </c>
      <c r="N814" s="120" t="s">
        <v>47</v>
      </c>
      <c r="O814" s="118" t="s">
        <v>35</v>
      </c>
      <c r="P814" s="121" t="s">
        <v>47</v>
      </c>
      <c r="Q814" s="121" t="s">
        <v>47</v>
      </c>
      <c r="R814" s="122" t="s">
        <v>47</v>
      </c>
      <c r="S814" s="123" t="s">
        <v>48</v>
      </c>
      <c r="T814" s="124" t="s">
        <v>47</v>
      </c>
      <c r="U814" s="125" t="s">
        <v>47</v>
      </c>
    </row>
    <row r="815" spans="2:21" ht="34.5" customHeight="1" x14ac:dyDescent="0.25">
      <c r="B815" s="48" t="str">
        <f t="shared" si="80"/>
        <v>--------</v>
      </c>
      <c r="C815" s="14" t="str">
        <f t="shared" si="81"/>
        <v>--------</v>
      </c>
      <c r="D815" s="2" t="str">
        <f t="shared" si="82"/>
        <v>-----</v>
      </c>
      <c r="E815" s="15" t="str">
        <f t="shared" si="82"/>
        <v>-----</v>
      </c>
      <c r="F815" s="15" t="str">
        <f t="shared" si="82"/>
        <v>-----</v>
      </c>
      <c r="G815" s="117" t="str">
        <f t="shared" si="83"/>
        <v>-----</v>
      </c>
      <c r="H815" s="39"/>
      <c r="J815" s="118" t="s">
        <v>35</v>
      </c>
      <c r="K815" s="118" t="s">
        <v>35</v>
      </c>
      <c r="L815" s="119" t="s">
        <v>46</v>
      </c>
      <c r="M815" s="119" t="s">
        <v>46</v>
      </c>
      <c r="N815" s="120" t="s">
        <v>47</v>
      </c>
      <c r="O815" s="118" t="s">
        <v>35</v>
      </c>
      <c r="P815" s="121" t="s">
        <v>47</v>
      </c>
      <c r="Q815" s="121" t="s">
        <v>47</v>
      </c>
      <c r="R815" s="122" t="s">
        <v>47</v>
      </c>
      <c r="S815" s="123" t="s">
        <v>48</v>
      </c>
      <c r="T815" s="124" t="s">
        <v>47</v>
      </c>
      <c r="U815" s="125" t="s">
        <v>47</v>
      </c>
    </row>
    <row r="816" spans="2:21" ht="34.5" customHeight="1" x14ac:dyDescent="0.25">
      <c r="B816" s="48" t="str">
        <f t="shared" si="80"/>
        <v>--------</v>
      </c>
      <c r="C816" s="14" t="str">
        <f t="shared" si="81"/>
        <v>--------</v>
      </c>
      <c r="D816" s="2" t="str">
        <f t="shared" si="82"/>
        <v>-----</v>
      </c>
      <c r="E816" s="15" t="str">
        <f t="shared" si="82"/>
        <v>-----</v>
      </c>
      <c r="F816" s="15" t="str">
        <f t="shared" si="82"/>
        <v>-----</v>
      </c>
      <c r="G816" s="117" t="str">
        <f t="shared" si="83"/>
        <v>-----</v>
      </c>
      <c r="H816" s="39"/>
      <c r="J816" s="118" t="s">
        <v>35</v>
      </c>
      <c r="K816" s="118" t="s">
        <v>35</v>
      </c>
      <c r="L816" s="119" t="s">
        <v>46</v>
      </c>
      <c r="M816" s="119" t="s">
        <v>46</v>
      </c>
      <c r="N816" s="120" t="s">
        <v>47</v>
      </c>
      <c r="O816" s="118" t="s">
        <v>35</v>
      </c>
      <c r="P816" s="121" t="s">
        <v>47</v>
      </c>
      <c r="Q816" s="121" t="s">
        <v>47</v>
      </c>
      <c r="R816" s="122" t="s">
        <v>47</v>
      </c>
      <c r="S816" s="123" t="s">
        <v>48</v>
      </c>
      <c r="T816" s="124" t="s">
        <v>47</v>
      </c>
      <c r="U816" s="125" t="s">
        <v>47</v>
      </c>
    </row>
    <row r="820" spans="2:11" ht="35.25" customHeight="1" x14ac:dyDescent="0.25">
      <c r="B820" s="188" t="s">
        <v>43</v>
      </c>
      <c r="C820" s="188"/>
      <c r="D820" s="188"/>
      <c r="E820" s="188"/>
      <c r="F820" s="188"/>
      <c r="G820" s="188"/>
      <c r="H820" s="188"/>
      <c r="J820" t="s">
        <v>44</v>
      </c>
      <c r="K820" s="114">
        <v>43325</v>
      </c>
    </row>
    <row r="822" spans="2:11" x14ac:dyDescent="0.25">
      <c r="B822" s="1" t="s">
        <v>14</v>
      </c>
    </row>
    <row r="823" spans="2:11" ht="8.25" customHeight="1" x14ac:dyDescent="0.25"/>
    <row r="824" spans="2:11" ht="21" x14ac:dyDescent="0.35">
      <c r="B824" s="189" t="s">
        <v>15</v>
      </c>
      <c r="C824" s="189"/>
      <c r="D824" s="115" t="str">
        <f>U846</f>
        <v>-----</v>
      </c>
      <c r="E824" s="45"/>
      <c r="F824" s="113" t="s">
        <v>16</v>
      </c>
      <c r="G824" s="116" t="str">
        <f>D824</f>
        <v>-----</v>
      </c>
      <c r="H824" s="42" t="s">
        <v>45</v>
      </c>
    </row>
    <row r="826" spans="2:11" x14ac:dyDescent="0.25">
      <c r="B826" t="s">
        <v>28</v>
      </c>
      <c r="C826" s="190" t="str">
        <f>S846</f>
        <v>------</v>
      </c>
      <c r="D826" s="190"/>
      <c r="E826" s="190"/>
      <c r="F826" s="190"/>
      <c r="G826" s="40" t="s">
        <v>29</v>
      </c>
      <c r="H826" s="44" t="s">
        <v>30</v>
      </c>
    </row>
    <row r="827" spans="2:11" x14ac:dyDescent="0.25">
      <c r="C827" s="45"/>
      <c r="D827" s="45"/>
      <c r="E827" s="45"/>
      <c r="F827" s="45"/>
      <c r="G827" s="40"/>
      <c r="H827" s="45"/>
    </row>
    <row r="828" spans="2:11" x14ac:dyDescent="0.25">
      <c r="B828" t="s">
        <v>31</v>
      </c>
      <c r="C828" s="47" t="str">
        <f>T846</f>
        <v>-----</v>
      </c>
      <c r="D828" s="41" t="s">
        <v>27</v>
      </c>
      <c r="E828" s="41"/>
      <c r="F828" s="44"/>
      <c r="G828" s="44"/>
      <c r="H828" s="44"/>
    </row>
    <row r="830" spans="2:11" x14ac:dyDescent="0.25">
      <c r="B830" t="s">
        <v>32</v>
      </c>
      <c r="C830" s="44"/>
      <c r="D830" s="44"/>
      <c r="E830" s="45"/>
      <c r="F830" s="40" t="s">
        <v>33</v>
      </c>
      <c r="G830" s="44"/>
      <c r="H830" s="44"/>
    </row>
    <row r="831" spans="2:11" x14ac:dyDescent="0.25">
      <c r="F831" s="40"/>
    </row>
    <row r="832" spans="2:11" x14ac:dyDescent="0.25">
      <c r="B832" s="112" t="s">
        <v>34</v>
      </c>
      <c r="C832" s="44"/>
      <c r="D832" s="40" t="s">
        <v>17</v>
      </c>
      <c r="E832" s="44"/>
      <c r="F832" s="44"/>
      <c r="G832" s="44"/>
      <c r="H832" s="44"/>
    </row>
    <row r="833" spans="2:21" x14ac:dyDescent="0.25">
      <c r="F833" s="40"/>
    </row>
    <row r="834" spans="2:21" x14ac:dyDescent="0.25">
      <c r="B834" t="s">
        <v>18</v>
      </c>
      <c r="D834" s="43" t="s">
        <v>19</v>
      </c>
      <c r="E834" s="43"/>
      <c r="F834" s="43" t="s">
        <v>20</v>
      </c>
      <c r="G834" t="s">
        <v>21</v>
      </c>
    </row>
    <row r="835" spans="2:21" x14ac:dyDescent="0.25">
      <c r="F835" s="40"/>
    </row>
    <row r="836" spans="2:21" x14ac:dyDescent="0.25">
      <c r="B836" s="191" t="s">
        <v>22</v>
      </c>
      <c r="C836" s="191"/>
      <c r="D836" s="191"/>
      <c r="E836" s="191"/>
      <c r="F836" s="191"/>
      <c r="G836" s="191"/>
      <c r="H836" s="191"/>
    </row>
    <row r="837" spans="2:21" x14ac:dyDescent="0.25">
      <c r="F837" s="40"/>
    </row>
    <row r="838" spans="2:21" ht="15.75" x14ac:dyDescent="0.25">
      <c r="B838" t="s">
        <v>23</v>
      </c>
      <c r="E838" s="192" t="str">
        <f>N846</f>
        <v>-----</v>
      </c>
      <c r="F838" s="192"/>
      <c r="G838" s="192"/>
      <c r="H838" s="192"/>
    </row>
    <row r="839" spans="2:21" x14ac:dyDescent="0.25">
      <c r="F839" s="113"/>
      <c r="G839" s="113"/>
      <c r="H839" s="113"/>
    </row>
    <row r="840" spans="2:21" ht="23.25" x14ac:dyDescent="0.25">
      <c r="B840" t="s">
        <v>25</v>
      </c>
      <c r="D840" s="46">
        <f>J845</f>
        <v>0</v>
      </c>
      <c r="E840" s="45"/>
      <c r="F840" s="113" t="s">
        <v>26</v>
      </c>
      <c r="G840" s="113"/>
      <c r="H840" s="113"/>
    </row>
    <row r="841" spans="2:21" x14ac:dyDescent="0.25">
      <c r="F841" s="40"/>
    </row>
    <row r="842" spans="2:21" x14ac:dyDescent="0.25">
      <c r="B842" t="s">
        <v>24</v>
      </c>
      <c r="F842" s="40"/>
    </row>
    <row r="843" spans="2:21" x14ac:dyDescent="0.25">
      <c r="F843" s="40"/>
      <c r="J843" s="49"/>
    </row>
    <row r="845" spans="2:21" ht="28.5" customHeight="1" x14ac:dyDescent="0.5">
      <c r="B845" s="39" t="s">
        <v>8</v>
      </c>
      <c r="C845" s="39" t="s">
        <v>9</v>
      </c>
      <c r="D845" s="39" t="s">
        <v>10</v>
      </c>
      <c r="E845" s="193" t="s">
        <v>11</v>
      </c>
      <c r="F845" s="194"/>
      <c r="G845" s="39" t="s">
        <v>12</v>
      </c>
      <c r="H845" s="39" t="s">
        <v>13</v>
      </c>
      <c r="J845" s="195">
        <f>SUM(O846:O855)</f>
        <v>0</v>
      </c>
      <c r="K845" s="195"/>
      <c r="L845" s="195"/>
      <c r="M845" s="195"/>
      <c r="N845" s="195"/>
      <c r="O845" s="195"/>
      <c r="P845" s="195"/>
      <c r="Q845" s="195"/>
      <c r="R845" s="195"/>
      <c r="S845" s="195"/>
    </row>
    <row r="846" spans="2:21" ht="34.5" customHeight="1" x14ac:dyDescent="0.25">
      <c r="B846" s="48" t="str">
        <f>K846</f>
        <v>--------</v>
      </c>
      <c r="C846" s="14" t="str">
        <f>J846</f>
        <v>--------</v>
      </c>
      <c r="D846" s="2" t="str">
        <f>P846</f>
        <v>-----</v>
      </c>
      <c r="E846" s="15" t="str">
        <f>Q846</f>
        <v>-----</v>
      </c>
      <c r="F846" s="15" t="str">
        <f>R846</f>
        <v>-----</v>
      </c>
      <c r="G846" s="117" t="str">
        <f>IF(U846&lt;$K$1,"13/08/2018",U846)</f>
        <v>-----</v>
      </c>
      <c r="H846" s="39"/>
      <c r="J846" s="118" t="s">
        <v>35</v>
      </c>
      <c r="K846" s="118" t="s">
        <v>35</v>
      </c>
      <c r="L846" s="119" t="s">
        <v>46</v>
      </c>
      <c r="M846" s="119" t="s">
        <v>46</v>
      </c>
      <c r="N846" s="120" t="s">
        <v>47</v>
      </c>
      <c r="O846" s="118" t="s">
        <v>35</v>
      </c>
      <c r="P846" s="121" t="s">
        <v>47</v>
      </c>
      <c r="Q846" s="121" t="s">
        <v>47</v>
      </c>
      <c r="R846" s="122" t="s">
        <v>47</v>
      </c>
      <c r="S846" s="123" t="s">
        <v>48</v>
      </c>
      <c r="T846" s="124" t="s">
        <v>47</v>
      </c>
      <c r="U846" s="125" t="s">
        <v>47</v>
      </c>
    </row>
    <row r="847" spans="2:21" ht="34.5" customHeight="1" x14ac:dyDescent="0.25">
      <c r="B847" s="48" t="str">
        <f t="shared" ref="B847:B855" si="84">K847</f>
        <v>--------</v>
      </c>
      <c r="C847" s="14" t="str">
        <f t="shared" ref="C847:C855" si="85">J847</f>
        <v>--------</v>
      </c>
      <c r="D847" s="2" t="str">
        <f t="shared" ref="D847:F855" si="86">P847</f>
        <v>-----</v>
      </c>
      <c r="E847" s="15" t="str">
        <f t="shared" si="86"/>
        <v>-----</v>
      </c>
      <c r="F847" s="15" t="str">
        <f t="shared" si="86"/>
        <v>-----</v>
      </c>
      <c r="G847" s="117" t="str">
        <f t="shared" ref="G847:G855" si="87">IF(U847&lt;$K$1,"19/03/2018",U847)</f>
        <v>-----</v>
      </c>
      <c r="H847" s="39"/>
      <c r="J847" s="118" t="s">
        <v>35</v>
      </c>
      <c r="K847" s="118" t="s">
        <v>35</v>
      </c>
      <c r="L847" s="119" t="s">
        <v>46</v>
      </c>
      <c r="M847" s="119" t="s">
        <v>46</v>
      </c>
      <c r="N847" s="120" t="s">
        <v>47</v>
      </c>
      <c r="O847" s="118" t="s">
        <v>35</v>
      </c>
      <c r="P847" s="121" t="s">
        <v>47</v>
      </c>
      <c r="Q847" s="121" t="s">
        <v>47</v>
      </c>
      <c r="R847" s="122" t="s">
        <v>47</v>
      </c>
      <c r="S847" s="123" t="s">
        <v>48</v>
      </c>
      <c r="T847" s="124" t="s">
        <v>47</v>
      </c>
      <c r="U847" s="125" t="s">
        <v>47</v>
      </c>
    </row>
    <row r="848" spans="2:21" ht="34.5" customHeight="1" x14ac:dyDescent="0.25">
      <c r="B848" s="48" t="str">
        <f t="shared" si="84"/>
        <v>--------</v>
      </c>
      <c r="C848" s="14" t="str">
        <f t="shared" si="85"/>
        <v>--------</v>
      </c>
      <c r="D848" s="2" t="str">
        <f t="shared" si="86"/>
        <v>-----</v>
      </c>
      <c r="E848" s="15" t="str">
        <f t="shared" si="86"/>
        <v>-----</v>
      </c>
      <c r="F848" s="15" t="str">
        <f t="shared" si="86"/>
        <v>-----</v>
      </c>
      <c r="G848" s="117" t="str">
        <f t="shared" si="87"/>
        <v>-----</v>
      </c>
      <c r="H848" s="39"/>
      <c r="J848" s="118" t="s">
        <v>35</v>
      </c>
      <c r="K848" s="118" t="s">
        <v>35</v>
      </c>
      <c r="L848" s="119" t="s">
        <v>46</v>
      </c>
      <c r="M848" s="119" t="s">
        <v>46</v>
      </c>
      <c r="N848" s="120" t="s">
        <v>47</v>
      </c>
      <c r="O848" s="118" t="s">
        <v>35</v>
      </c>
      <c r="P848" s="121" t="s">
        <v>47</v>
      </c>
      <c r="Q848" s="121" t="s">
        <v>47</v>
      </c>
      <c r="R848" s="122" t="s">
        <v>47</v>
      </c>
      <c r="S848" s="123" t="s">
        <v>48</v>
      </c>
      <c r="T848" s="124" t="s">
        <v>47</v>
      </c>
      <c r="U848" s="125" t="s">
        <v>47</v>
      </c>
    </row>
    <row r="849" spans="2:21" ht="34.5" customHeight="1" x14ac:dyDescent="0.25">
      <c r="B849" s="48" t="str">
        <f t="shared" si="84"/>
        <v>--------</v>
      </c>
      <c r="C849" s="14" t="str">
        <f t="shared" si="85"/>
        <v>--------</v>
      </c>
      <c r="D849" s="2" t="str">
        <f t="shared" si="86"/>
        <v>-----</v>
      </c>
      <c r="E849" s="15" t="str">
        <f t="shared" si="86"/>
        <v>-----</v>
      </c>
      <c r="F849" s="15" t="str">
        <f t="shared" si="86"/>
        <v>-----</v>
      </c>
      <c r="G849" s="117" t="str">
        <f t="shared" si="87"/>
        <v>-----</v>
      </c>
      <c r="H849" s="39"/>
      <c r="J849" s="118" t="s">
        <v>35</v>
      </c>
      <c r="K849" s="118" t="s">
        <v>35</v>
      </c>
      <c r="L849" s="119" t="s">
        <v>46</v>
      </c>
      <c r="M849" s="119" t="s">
        <v>46</v>
      </c>
      <c r="N849" s="120" t="s">
        <v>47</v>
      </c>
      <c r="O849" s="118" t="s">
        <v>35</v>
      </c>
      <c r="P849" s="121" t="s">
        <v>47</v>
      </c>
      <c r="Q849" s="121" t="s">
        <v>47</v>
      </c>
      <c r="R849" s="122" t="s">
        <v>47</v>
      </c>
      <c r="S849" s="123" t="s">
        <v>48</v>
      </c>
      <c r="T849" s="124" t="s">
        <v>47</v>
      </c>
      <c r="U849" s="125" t="s">
        <v>47</v>
      </c>
    </row>
    <row r="850" spans="2:21" ht="34.5" customHeight="1" x14ac:dyDescent="0.25">
      <c r="B850" s="48" t="str">
        <f t="shared" si="84"/>
        <v>--------</v>
      </c>
      <c r="C850" s="14" t="str">
        <f t="shared" si="85"/>
        <v>--------</v>
      </c>
      <c r="D850" s="2" t="str">
        <f t="shared" si="86"/>
        <v>-----</v>
      </c>
      <c r="E850" s="15" t="str">
        <f t="shared" si="86"/>
        <v>-----</v>
      </c>
      <c r="F850" s="15" t="str">
        <f t="shared" si="86"/>
        <v>-----</v>
      </c>
      <c r="G850" s="117" t="str">
        <f t="shared" si="87"/>
        <v>-----</v>
      </c>
      <c r="H850" s="39"/>
      <c r="J850" s="118" t="s">
        <v>35</v>
      </c>
      <c r="K850" s="118" t="s">
        <v>35</v>
      </c>
      <c r="L850" s="119" t="s">
        <v>46</v>
      </c>
      <c r="M850" s="119" t="s">
        <v>46</v>
      </c>
      <c r="N850" s="120" t="s">
        <v>47</v>
      </c>
      <c r="O850" s="118" t="s">
        <v>35</v>
      </c>
      <c r="P850" s="121" t="s">
        <v>47</v>
      </c>
      <c r="Q850" s="121" t="s">
        <v>47</v>
      </c>
      <c r="R850" s="122" t="s">
        <v>47</v>
      </c>
      <c r="S850" s="123" t="s">
        <v>48</v>
      </c>
      <c r="T850" s="124" t="s">
        <v>47</v>
      </c>
      <c r="U850" s="125" t="s">
        <v>47</v>
      </c>
    </row>
    <row r="851" spans="2:21" ht="34.5" customHeight="1" x14ac:dyDescent="0.25">
      <c r="B851" s="48" t="str">
        <f t="shared" si="84"/>
        <v>--------</v>
      </c>
      <c r="C851" s="14" t="str">
        <f t="shared" si="85"/>
        <v>--------</v>
      </c>
      <c r="D851" s="2" t="str">
        <f t="shared" si="86"/>
        <v>-----</v>
      </c>
      <c r="E851" s="15" t="str">
        <f t="shared" si="86"/>
        <v>-----</v>
      </c>
      <c r="F851" s="15" t="str">
        <f t="shared" si="86"/>
        <v>-----</v>
      </c>
      <c r="G851" s="117" t="str">
        <f t="shared" si="87"/>
        <v>-----</v>
      </c>
      <c r="H851" s="39"/>
      <c r="J851" s="118" t="s">
        <v>35</v>
      </c>
      <c r="K851" s="118" t="s">
        <v>35</v>
      </c>
      <c r="L851" s="119" t="s">
        <v>46</v>
      </c>
      <c r="M851" s="119" t="s">
        <v>46</v>
      </c>
      <c r="N851" s="120" t="s">
        <v>47</v>
      </c>
      <c r="O851" s="118" t="s">
        <v>35</v>
      </c>
      <c r="P851" s="121" t="s">
        <v>47</v>
      </c>
      <c r="Q851" s="121" t="s">
        <v>47</v>
      </c>
      <c r="R851" s="122" t="s">
        <v>47</v>
      </c>
      <c r="S851" s="123" t="s">
        <v>48</v>
      </c>
      <c r="T851" s="124" t="s">
        <v>47</v>
      </c>
      <c r="U851" s="125" t="s">
        <v>47</v>
      </c>
    </row>
    <row r="852" spans="2:21" ht="34.5" customHeight="1" x14ac:dyDescent="0.25">
      <c r="B852" s="48" t="str">
        <f t="shared" si="84"/>
        <v>--------</v>
      </c>
      <c r="C852" s="14" t="str">
        <f t="shared" si="85"/>
        <v>--------</v>
      </c>
      <c r="D852" s="2" t="str">
        <f t="shared" si="86"/>
        <v>-----</v>
      </c>
      <c r="E852" s="15" t="str">
        <f t="shared" si="86"/>
        <v>-----</v>
      </c>
      <c r="F852" s="15" t="str">
        <f t="shared" si="86"/>
        <v>-----</v>
      </c>
      <c r="G852" s="117" t="str">
        <f t="shared" si="87"/>
        <v>-----</v>
      </c>
      <c r="H852" s="39"/>
      <c r="J852" s="118" t="s">
        <v>35</v>
      </c>
      <c r="K852" s="118" t="s">
        <v>35</v>
      </c>
      <c r="L852" s="119" t="s">
        <v>46</v>
      </c>
      <c r="M852" s="119" t="s">
        <v>46</v>
      </c>
      <c r="N852" s="120" t="s">
        <v>47</v>
      </c>
      <c r="O852" s="118" t="s">
        <v>35</v>
      </c>
      <c r="P852" s="121" t="s">
        <v>47</v>
      </c>
      <c r="Q852" s="121" t="s">
        <v>47</v>
      </c>
      <c r="R852" s="122" t="s">
        <v>47</v>
      </c>
      <c r="S852" s="123" t="s">
        <v>48</v>
      </c>
      <c r="T852" s="124" t="s">
        <v>47</v>
      </c>
      <c r="U852" s="125" t="s">
        <v>47</v>
      </c>
    </row>
    <row r="853" spans="2:21" ht="34.5" customHeight="1" x14ac:dyDescent="0.25">
      <c r="B853" s="48" t="str">
        <f t="shared" si="84"/>
        <v>--------</v>
      </c>
      <c r="C853" s="14" t="str">
        <f t="shared" si="85"/>
        <v>--------</v>
      </c>
      <c r="D853" s="2" t="str">
        <f t="shared" si="86"/>
        <v>-----</v>
      </c>
      <c r="E853" s="15" t="str">
        <f t="shared" si="86"/>
        <v>-----</v>
      </c>
      <c r="F853" s="15" t="str">
        <f t="shared" si="86"/>
        <v>-----</v>
      </c>
      <c r="G853" s="117" t="str">
        <f t="shared" si="87"/>
        <v>-----</v>
      </c>
      <c r="H853" s="39"/>
      <c r="J853" s="118" t="s">
        <v>35</v>
      </c>
      <c r="K853" s="118" t="s">
        <v>35</v>
      </c>
      <c r="L853" s="119" t="s">
        <v>46</v>
      </c>
      <c r="M853" s="119" t="s">
        <v>46</v>
      </c>
      <c r="N853" s="120" t="s">
        <v>47</v>
      </c>
      <c r="O853" s="118" t="s">
        <v>35</v>
      </c>
      <c r="P853" s="121" t="s">
        <v>47</v>
      </c>
      <c r="Q853" s="121" t="s">
        <v>47</v>
      </c>
      <c r="R853" s="122" t="s">
        <v>47</v>
      </c>
      <c r="S853" s="123" t="s">
        <v>48</v>
      </c>
      <c r="T853" s="124" t="s">
        <v>47</v>
      </c>
      <c r="U853" s="125" t="s">
        <v>47</v>
      </c>
    </row>
    <row r="854" spans="2:21" ht="34.5" customHeight="1" x14ac:dyDescent="0.25">
      <c r="B854" s="48" t="str">
        <f t="shared" si="84"/>
        <v>--------</v>
      </c>
      <c r="C854" s="14" t="str">
        <f t="shared" si="85"/>
        <v>--------</v>
      </c>
      <c r="D854" s="2" t="str">
        <f t="shared" si="86"/>
        <v>-----</v>
      </c>
      <c r="E854" s="15" t="str">
        <f t="shared" si="86"/>
        <v>-----</v>
      </c>
      <c r="F854" s="15" t="str">
        <f t="shared" si="86"/>
        <v>-----</v>
      </c>
      <c r="G854" s="117" t="str">
        <f t="shared" si="87"/>
        <v>-----</v>
      </c>
      <c r="H854" s="39"/>
      <c r="J854" s="118" t="s">
        <v>35</v>
      </c>
      <c r="K854" s="118" t="s">
        <v>35</v>
      </c>
      <c r="L854" s="119" t="s">
        <v>46</v>
      </c>
      <c r="M854" s="119" t="s">
        <v>46</v>
      </c>
      <c r="N854" s="120" t="s">
        <v>47</v>
      </c>
      <c r="O854" s="118" t="s">
        <v>35</v>
      </c>
      <c r="P854" s="121" t="s">
        <v>47</v>
      </c>
      <c r="Q854" s="121" t="s">
        <v>47</v>
      </c>
      <c r="R854" s="122" t="s">
        <v>47</v>
      </c>
      <c r="S854" s="123" t="s">
        <v>48</v>
      </c>
      <c r="T854" s="124" t="s">
        <v>47</v>
      </c>
      <c r="U854" s="125" t="s">
        <v>47</v>
      </c>
    </row>
    <row r="855" spans="2:21" ht="34.5" customHeight="1" x14ac:dyDescent="0.25">
      <c r="B855" s="48" t="str">
        <f t="shared" si="84"/>
        <v>--------</v>
      </c>
      <c r="C855" s="14" t="str">
        <f t="shared" si="85"/>
        <v>--------</v>
      </c>
      <c r="D855" s="2" t="str">
        <f t="shared" si="86"/>
        <v>-----</v>
      </c>
      <c r="E855" s="15" t="str">
        <f t="shared" si="86"/>
        <v>-----</v>
      </c>
      <c r="F855" s="15" t="str">
        <f t="shared" si="86"/>
        <v>-----</v>
      </c>
      <c r="G855" s="117" t="str">
        <f t="shared" si="87"/>
        <v>-----</v>
      </c>
      <c r="H855" s="39"/>
      <c r="J855" s="118" t="s">
        <v>35</v>
      </c>
      <c r="K855" s="118" t="s">
        <v>35</v>
      </c>
      <c r="L855" s="119" t="s">
        <v>46</v>
      </c>
      <c r="M855" s="119" t="s">
        <v>46</v>
      </c>
      <c r="N855" s="120" t="s">
        <v>47</v>
      </c>
      <c r="O855" s="118" t="s">
        <v>35</v>
      </c>
      <c r="P855" s="121" t="s">
        <v>47</v>
      </c>
      <c r="Q855" s="121" t="s">
        <v>47</v>
      </c>
      <c r="R855" s="122" t="s">
        <v>47</v>
      </c>
      <c r="S855" s="123" t="s">
        <v>48</v>
      </c>
      <c r="T855" s="124" t="s">
        <v>47</v>
      </c>
      <c r="U855" s="125" t="s">
        <v>47</v>
      </c>
    </row>
    <row r="859" spans="2:21" ht="35.25" customHeight="1" x14ac:dyDescent="0.25">
      <c r="B859" s="188" t="s">
        <v>43</v>
      </c>
      <c r="C859" s="188"/>
      <c r="D859" s="188"/>
      <c r="E859" s="188"/>
      <c r="F859" s="188"/>
      <c r="G859" s="188"/>
      <c r="H859" s="188"/>
      <c r="J859" t="s">
        <v>44</v>
      </c>
      <c r="K859" s="114">
        <v>43325</v>
      </c>
    </row>
    <row r="861" spans="2:21" x14ac:dyDescent="0.25">
      <c r="B861" s="1" t="s">
        <v>14</v>
      </c>
    </row>
    <row r="862" spans="2:21" ht="8.25" customHeight="1" x14ac:dyDescent="0.25"/>
    <row r="863" spans="2:21" ht="21" x14ac:dyDescent="0.35">
      <c r="B863" s="189" t="s">
        <v>15</v>
      </c>
      <c r="C863" s="189"/>
      <c r="D863" s="115" t="str">
        <f>U885</f>
        <v>-----</v>
      </c>
      <c r="E863" s="45"/>
      <c r="F863" s="113" t="s">
        <v>16</v>
      </c>
      <c r="G863" s="116" t="str">
        <f>D863</f>
        <v>-----</v>
      </c>
      <c r="H863" s="42" t="s">
        <v>45</v>
      </c>
    </row>
    <row r="865" spans="2:8" x14ac:dyDescent="0.25">
      <c r="B865" t="s">
        <v>28</v>
      </c>
      <c r="C865" s="190" t="str">
        <f>S885</f>
        <v>------</v>
      </c>
      <c r="D865" s="190"/>
      <c r="E865" s="190"/>
      <c r="F865" s="190"/>
      <c r="G865" s="40" t="s">
        <v>29</v>
      </c>
      <c r="H865" s="44" t="s">
        <v>30</v>
      </c>
    </row>
    <row r="866" spans="2:8" x14ac:dyDescent="0.25">
      <c r="C866" s="45"/>
      <c r="D866" s="45"/>
      <c r="E866" s="45"/>
      <c r="F866" s="45"/>
      <c r="G866" s="40"/>
      <c r="H866" s="45"/>
    </row>
    <row r="867" spans="2:8" x14ac:dyDescent="0.25">
      <c r="B867" t="s">
        <v>31</v>
      </c>
      <c r="C867" s="47" t="str">
        <f>T885</f>
        <v>-----</v>
      </c>
      <c r="D867" s="41" t="s">
        <v>27</v>
      </c>
      <c r="E867" s="41"/>
      <c r="F867" s="44"/>
      <c r="G867" s="44"/>
      <c r="H867" s="44"/>
    </row>
    <row r="869" spans="2:8" x14ac:dyDescent="0.25">
      <c r="B869" t="s">
        <v>32</v>
      </c>
      <c r="C869" s="44"/>
      <c r="D869" s="44"/>
      <c r="E869" s="45"/>
      <c r="F869" s="40" t="s">
        <v>33</v>
      </c>
      <c r="G869" s="44"/>
      <c r="H869" s="44"/>
    </row>
    <row r="870" spans="2:8" x14ac:dyDescent="0.25">
      <c r="F870" s="40"/>
    </row>
    <row r="871" spans="2:8" x14ac:dyDescent="0.25">
      <c r="B871" s="112" t="s">
        <v>34</v>
      </c>
      <c r="C871" s="44"/>
      <c r="D871" s="40" t="s">
        <v>17</v>
      </c>
      <c r="E871" s="44"/>
      <c r="F871" s="44"/>
      <c r="G871" s="44"/>
      <c r="H871" s="44"/>
    </row>
    <row r="872" spans="2:8" x14ac:dyDescent="0.25">
      <c r="F872" s="40"/>
    </row>
    <row r="873" spans="2:8" x14ac:dyDescent="0.25">
      <c r="B873" t="s">
        <v>18</v>
      </c>
      <c r="D873" s="43" t="s">
        <v>19</v>
      </c>
      <c r="E873" s="43"/>
      <c r="F873" s="43" t="s">
        <v>20</v>
      </c>
      <c r="G873" t="s">
        <v>21</v>
      </c>
    </row>
    <row r="874" spans="2:8" x14ac:dyDescent="0.25">
      <c r="F874" s="40"/>
    </row>
    <row r="875" spans="2:8" x14ac:dyDescent="0.25">
      <c r="B875" s="191" t="s">
        <v>22</v>
      </c>
      <c r="C875" s="191"/>
      <c r="D875" s="191"/>
      <c r="E875" s="191"/>
      <c r="F875" s="191"/>
      <c r="G875" s="191"/>
      <c r="H875" s="191"/>
    </row>
    <row r="876" spans="2:8" x14ac:dyDescent="0.25">
      <c r="F876" s="40"/>
    </row>
    <row r="877" spans="2:8" ht="15.75" x14ac:dyDescent="0.25">
      <c r="B877" t="s">
        <v>23</v>
      </c>
      <c r="E877" s="192" t="str">
        <f>N885</f>
        <v>-----</v>
      </c>
      <c r="F877" s="192"/>
      <c r="G877" s="192"/>
      <c r="H877" s="192"/>
    </row>
    <row r="878" spans="2:8" x14ac:dyDescent="0.25">
      <c r="F878" s="113"/>
      <c r="G878" s="113"/>
      <c r="H878" s="113"/>
    </row>
    <row r="879" spans="2:8" ht="23.25" x14ac:dyDescent="0.25">
      <c r="B879" t="s">
        <v>25</v>
      </c>
      <c r="D879" s="46">
        <f>J884</f>
        <v>0</v>
      </c>
      <c r="E879" s="45"/>
      <c r="F879" s="113" t="s">
        <v>26</v>
      </c>
      <c r="G879" s="113"/>
      <c r="H879" s="113"/>
    </row>
    <row r="880" spans="2:8" x14ac:dyDescent="0.25">
      <c r="F880" s="40"/>
    </row>
    <row r="881" spans="2:21" x14ac:dyDescent="0.25">
      <c r="B881" t="s">
        <v>24</v>
      </c>
      <c r="F881" s="40"/>
    </row>
    <row r="882" spans="2:21" x14ac:dyDescent="0.25">
      <c r="F882" s="40"/>
      <c r="J882" s="49"/>
    </row>
    <row r="884" spans="2:21" ht="28.5" customHeight="1" x14ac:dyDescent="0.5">
      <c r="B884" s="39" t="s">
        <v>8</v>
      </c>
      <c r="C884" s="39" t="s">
        <v>9</v>
      </c>
      <c r="D884" s="39" t="s">
        <v>10</v>
      </c>
      <c r="E884" s="193" t="s">
        <v>11</v>
      </c>
      <c r="F884" s="194"/>
      <c r="G884" s="39" t="s">
        <v>12</v>
      </c>
      <c r="H884" s="39" t="s">
        <v>13</v>
      </c>
      <c r="J884" s="195">
        <f>SUM(O885:O894)</f>
        <v>0</v>
      </c>
      <c r="K884" s="195"/>
      <c r="L884" s="195"/>
      <c r="M884" s="195"/>
      <c r="N884" s="195"/>
      <c r="O884" s="195"/>
      <c r="P884" s="195"/>
      <c r="Q884" s="195"/>
      <c r="R884" s="195"/>
      <c r="S884" s="195"/>
    </row>
    <row r="885" spans="2:21" ht="34.5" customHeight="1" x14ac:dyDescent="0.25">
      <c r="B885" s="48" t="str">
        <f>K885</f>
        <v>--------</v>
      </c>
      <c r="C885" s="14" t="str">
        <f>J885</f>
        <v>--------</v>
      </c>
      <c r="D885" s="2" t="str">
        <f>P885</f>
        <v>-----</v>
      </c>
      <c r="E885" s="15" t="str">
        <f>Q885</f>
        <v>-----</v>
      </c>
      <c r="F885" s="15" t="str">
        <f>R885</f>
        <v>-----</v>
      </c>
      <c r="G885" s="117" t="str">
        <f>IF(U885&lt;$K$1,"13/08/2018",U885)</f>
        <v>-----</v>
      </c>
      <c r="H885" s="39"/>
      <c r="J885" s="118" t="s">
        <v>35</v>
      </c>
      <c r="K885" s="118" t="s">
        <v>35</v>
      </c>
      <c r="L885" s="119" t="s">
        <v>46</v>
      </c>
      <c r="M885" s="119" t="s">
        <v>46</v>
      </c>
      <c r="N885" s="120" t="s">
        <v>47</v>
      </c>
      <c r="O885" s="118" t="s">
        <v>35</v>
      </c>
      <c r="P885" s="121" t="s">
        <v>47</v>
      </c>
      <c r="Q885" s="121" t="s">
        <v>47</v>
      </c>
      <c r="R885" s="122" t="s">
        <v>47</v>
      </c>
      <c r="S885" s="123" t="s">
        <v>48</v>
      </c>
      <c r="T885" s="124" t="s">
        <v>47</v>
      </c>
      <c r="U885" s="125" t="s">
        <v>47</v>
      </c>
    </row>
    <row r="886" spans="2:21" ht="34.5" customHeight="1" x14ac:dyDescent="0.25">
      <c r="B886" s="48" t="str">
        <f t="shared" ref="B886:B894" si="88">K886</f>
        <v>--------</v>
      </c>
      <c r="C886" s="14" t="str">
        <f t="shared" ref="C886:C894" si="89">J886</f>
        <v>--------</v>
      </c>
      <c r="D886" s="2" t="str">
        <f t="shared" ref="D886:F894" si="90">P886</f>
        <v>-----</v>
      </c>
      <c r="E886" s="15" t="str">
        <f t="shared" si="90"/>
        <v>-----</v>
      </c>
      <c r="F886" s="15" t="str">
        <f t="shared" si="90"/>
        <v>-----</v>
      </c>
      <c r="G886" s="117" t="str">
        <f t="shared" ref="G886:G894" si="91">IF(U886&lt;$K$1,"19/03/2018",U886)</f>
        <v>-----</v>
      </c>
      <c r="H886" s="39"/>
      <c r="J886" s="118" t="s">
        <v>35</v>
      </c>
      <c r="K886" s="118" t="s">
        <v>35</v>
      </c>
      <c r="L886" s="119" t="s">
        <v>46</v>
      </c>
      <c r="M886" s="119" t="s">
        <v>46</v>
      </c>
      <c r="N886" s="120" t="s">
        <v>47</v>
      </c>
      <c r="O886" s="118" t="s">
        <v>35</v>
      </c>
      <c r="P886" s="121" t="s">
        <v>47</v>
      </c>
      <c r="Q886" s="121" t="s">
        <v>47</v>
      </c>
      <c r="R886" s="122" t="s">
        <v>47</v>
      </c>
      <c r="S886" s="123" t="s">
        <v>48</v>
      </c>
      <c r="T886" s="124" t="s">
        <v>47</v>
      </c>
      <c r="U886" s="125" t="s">
        <v>47</v>
      </c>
    </row>
    <row r="887" spans="2:21" ht="34.5" customHeight="1" x14ac:dyDescent="0.25">
      <c r="B887" s="48" t="str">
        <f t="shared" si="88"/>
        <v>--------</v>
      </c>
      <c r="C887" s="14" t="str">
        <f t="shared" si="89"/>
        <v>--------</v>
      </c>
      <c r="D887" s="2" t="str">
        <f t="shared" si="90"/>
        <v>-----</v>
      </c>
      <c r="E887" s="15" t="str">
        <f t="shared" si="90"/>
        <v>-----</v>
      </c>
      <c r="F887" s="15" t="str">
        <f t="shared" si="90"/>
        <v>-----</v>
      </c>
      <c r="G887" s="117" t="str">
        <f t="shared" si="91"/>
        <v>-----</v>
      </c>
      <c r="H887" s="39"/>
      <c r="J887" s="118" t="s">
        <v>35</v>
      </c>
      <c r="K887" s="118" t="s">
        <v>35</v>
      </c>
      <c r="L887" s="119" t="s">
        <v>46</v>
      </c>
      <c r="M887" s="119" t="s">
        <v>46</v>
      </c>
      <c r="N887" s="120" t="s">
        <v>47</v>
      </c>
      <c r="O887" s="118" t="s">
        <v>35</v>
      </c>
      <c r="P887" s="121" t="s">
        <v>47</v>
      </c>
      <c r="Q887" s="121" t="s">
        <v>47</v>
      </c>
      <c r="R887" s="122" t="s">
        <v>47</v>
      </c>
      <c r="S887" s="123" t="s">
        <v>48</v>
      </c>
      <c r="T887" s="124" t="s">
        <v>47</v>
      </c>
      <c r="U887" s="125" t="s">
        <v>47</v>
      </c>
    </row>
    <row r="888" spans="2:21" ht="34.5" customHeight="1" x14ac:dyDescent="0.25">
      <c r="B888" s="48" t="str">
        <f t="shared" si="88"/>
        <v>--------</v>
      </c>
      <c r="C888" s="14" t="str">
        <f t="shared" si="89"/>
        <v>--------</v>
      </c>
      <c r="D888" s="2" t="str">
        <f t="shared" si="90"/>
        <v>-----</v>
      </c>
      <c r="E888" s="15" t="str">
        <f t="shared" si="90"/>
        <v>-----</v>
      </c>
      <c r="F888" s="15" t="str">
        <f t="shared" si="90"/>
        <v>-----</v>
      </c>
      <c r="G888" s="117" t="str">
        <f t="shared" si="91"/>
        <v>-----</v>
      </c>
      <c r="H888" s="39"/>
      <c r="J888" s="118" t="s">
        <v>35</v>
      </c>
      <c r="K888" s="118" t="s">
        <v>35</v>
      </c>
      <c r="L888" s="119" t="s">
        <v>46</v>
      </c>
      <c r="M888" s="119" t="s">
        <v>46</v>
      </c>
      <c r="N888" s="120" t="s">
        <v>47</v>
      </c>
      <c r="O888" s="118" t="s">
        <v>35</v>
      </c>
      <c r="P888" s="121" t="s">
        <v>47</v>
      </c>
      <c r="Q888" s="121" t="s">
        <v>47</v>
      </c>
      <c r="R888" s="122" t="s">
        <v>47</v>
      </c>
      <c r="S888" s="123" t="s">
        <v>48</v>
      </c>
      <c r="T888" s="124" t="s">
        <v>47</v>
      </c>
      <c r="U888" s="125" t="s">
        <v>47</v>
      </c>
    </row>
    <row r="889" spans="2:21" ht="34.5" customHeight="1" x14ac:dyDescent="0.25">
      <c r="B889" s="48" t="str">
        <f t="shared" si="88"/>
        <v>--------</v>
      </c>
      <c r="C889" s="14" t="str">
        <f t="shared" si="89"/>
        <v>--------</v>
      </c>
      <c r="D889" s="2" t="str">
        <f t="shared" si="90"/>
        <v>-----</v>
      </c>
      <c r="E889" s="15" t="str">
        <f t="shared" si="90"/>
        <v>-----</v>
      </c>
      <c r="F889" s="15" t="str">
        <f t="shared" si="90"/>
        <v>-----</v>
      </c>
      <c r="G889" s="117" t="str">
        <f t="shared" si="91"/>
        <v>-----</v>
      </c>
      <c r="H889" s="39"/>
      <c r="J889" s="118" t="s">
        <v>35</v>
      </c>
      <c r="K889" s="118" t="s">
        <v>35</v>
      </c>
      <c r="L889" s="119" t="s">
        <v>46</v>
      </c>
      <c r="M889" s="119" t="s">
        <v>46</v>
      </c>
      <c r="N889" s="120" t="s">
        <v>47</v>
      </c>
      <c r="O889" s="118" t="s">
        <v>35</v>
      </c>
      <c r="P889" s="121" t="s">
        <v>47</v>
      </c>
      <c r="Q889" s="121" t="s">
        <v>47</v>
      </c>
      <c r="R889" s="122" t="s">
        <v>47</v>
      </c>
      <c r="S889" s="123" t="s">
        <v>48</v>
      </c>
      <c r="T889" s="124" t="s">
        <v>47</v>
      </c>
      <c r="U889" s="125" t="s">
        <v>47</v>
      </c>
    </row>
    <row r="890" spans="2:21" ht="34.5" customHeight="1" x14ac:dyDescent="0.25">
      <c r="B890" s="48" t="str">
        <f t="shared" si="88"/>
        <v>--------</v>
      </c>
      <c r="C890" s="14" t="str">
        <f t="shared" si="89"/>
        <v>--------</v>
      </c>
      <c r="D890" s="2" t="str">
        <f t="shared" si="90"/>
        <v>-----</v>
      </c>
      <c r="E890" s="15" t="str">
        <f t="shared" si="90"/>
        <v>-----</v>
      </c>
      <c r="F890" s="15" t="str">
        <f t="shared" si="90"/>
        <v>-----</v>
      </c>
      <c r="G890" s="117" t="str">
        <f t="shared" si="91"/>
        <v>-----</v>
      </c>
      <c r="H890" s="39"/>
      <c r="J890" s="118" t="s">
        <v>35</v>
      </c>
      <c r="K890" s="118" t="s">
        <v>35</v>
      </c>
      <c r="L890" s="119" t="s">
        <v>46</v>
      </c>
      <c r="M890" s="119" t="s">
        <v>46</v>
      </c>
      <c r="N890" s="120" t="s">
        <v>47</v>
      </c>
      <c r="O890" s="118" t="s">
        <v>35</v>
      </c>
      <c r="P890" s="121" t="s">
        <v>47</v>
      </c>
      <c r="Q890" s="121" t="s">
        <v>47</v>
      </c>
      <c r="R890" s="122" t="s">
        <v>47</v>
      </c>
      <c r="S890" s="123" t="s">
        <v>48</v>
      </c>
      <c r="T890" s="124" t="s">
        <v>47</v>
      </c>
      <c r="U890" s="125" t="s">
        <v>47</v>
      </c>
    </row>
    <row r="891" spans="2:21" ht="34.5" customHeight="1" x14ac:dyDescent="0.25">
      <c r="B891" s="48" t="str">
        <f t="shared" si="88"/>
        <v>--------</v>
      </c>
      <c r="C891" s="14" t="str">
        <f t="shared" si="89"/>
        <v>--------</v>
      </c>
      <c r="D891" s="2" t="str">
        <f t="shared" si="90"/>
        <v>-----</v>
      </c>
      <c r="E891" s="15" t="str">
        <f t="shared" si="90"/>
        <v>-----</v>
      </c>
      <c r="F891" s="15" t="str">
        <f t="shared" si="90"/>
        <v>-----</v>
      </c>
      <c r="G891" s="117" t="str">
        <f t="shared" si="91"/>
        <v>-----</v>
      </c>
      <c r="H891" s="39"/>
      <c r="J891" s="118" t="s">
        <v>35</v>
      </c>
      <c r="K891" s="118" t="s">
        <v>35</v>
      </c>
      <c r="L891" s="119" t="s">
        <v>46</v>
      </c>
      <c r="M891" s="119" t="s">
        <v>46</v>
      </c>
      <c r="N891" s="120" t="s">
        <v>47</v>
      </c>
      <c r="O891" s="118" t="s">
        <v>35</v>
      </c>
      <c r="P891" s="121" t="s">
        <v>47</v>
      </c>
      <c r="Q891" s="121" t="s">
        <v>47</v>
      </c>
      <c r="R891" s="122" t="s">
        <v>47</v>
      </c>
      <c r="S891" s="123" t="s">
        <v>48</v>
      </c>
      <c r="T891" s="124" t="s">
        <v>47</v>
      </c>
      <c r="U891" s="125" t="s">
        <v>47</v>
      </c>
    </row>
    <row r="892" spans="2:21" ht="34.5" customHeight="1" x14ac:dyDescent="0.25">
      <c r="B892" s="48" t="str">
        <f t="shared" si="88"/>
        <v>--------</v>
      </c>
      <c r="C892" s="14" t="str">
        <f t="shared" si="89"/>
        <v>--------</v>
      </c>
      <c r="D892" s="2" t="str">
        <f t="shared" si="90"/>
        <v>-----</v>
      </c>
      <c r="E892" s="15" t="str">
        <f t="shared" si="90"/>
        <v>-----</v>
      </c>
      <c r="F892" s="15" t="str">
        <f t="shared" si="90"/>
        <v>-----</v>
      </c>
      <c r="G892" s="117" t="str">
        <f t="shared" si="91"/>
        <v>-----</v>
      </c>
      <c r="H892" s="39"/>
      <c r="J892" s="118" t="s">
        <v>35</v>
      </c>
      <c r="K892" s="118" t="s">
        <v>35</v>
      </c>
      <c r="L892" s="119" t="s">
        <v>46</v>
      </c>
      <c r="M892" s="119" t="s">
        <v>46</v>
      </c>
      <c r="N892" s="120" t="s">
        <v>47</v>
      </c>
      <c r="O892" s="118" t="s">
        <v>35</v>
      </c>
      <c r="P892" s="121" t="s">
        <v>47</v>
      </c>
      <c r="Q892" s="121" t="s">
        <v>47</v>
      </c>
      <c r="R892" s="122" t="s">
        <v>47</v>
      </c>
      <c r="S892" s="123" t="s">
        <v>48</v>
      </c>
      <c r="T892" s="124" t="s">
        <v>47</v>
      </c>
      <c r="U892" s="125" t="s">
        <v>47</v>
      </c>
    </row>
    <row r="893" spans="2:21" ht="34.5" customHeight="1" x14ac:dyDescent="0.25">
      <c r="B893" s="48" t="str">
        <f t="shared" si="88"/>
        <v>--------</v>
      </c>
      <c r="C893" s="14" t="str">
        <f t="shared" si="89"/>
        <v>--------</v>
      </c>
      <c r="D893" s="2" t="str">
        <f t="shared" si="90"/>
        <v>-----</v>
      </c>
      <c r="E893" s="15" t="str">
        <f t="shared" si="90"/>
        <v>-----</v>
      </c>
      <c r="F893" s="15" t="str">
        <f t="shared" si="90"/>
        <v>-----</v>
      </c>
      <c r="G893" s="117" t="str">
        <f t="shared" si="91"/>
        <v>-----</v>
      </c>
      <c r="H893" s="39"/>
      <c r="J893" s="118" t="s">
        <v>35</v>
      </c>
      <c r="K893" s="118" t="s">
        <v>35</v>
      </c>
      <c r="L893" s="119" t="s">
        <v>46</v>
      </c>
      <c r="M893" s="119" t="s">
        <v>46</v>
      </c>
      <c r="N893" s="120" t="s">
        <v>47</v>
      </c>
      <c r="O893" s="118" t="s">
        <v>35</v>
      </c>
      <c r="P893" s="121" t="s">
        <v>47</v>
      </c>
      <c r="Q893" s="121" t="s">
        <v>47</v>
      </c>
      <c r="R893" s="122" t="s">
        <v>47</v>
      </c>
      <c r="S893" s="123" t="s">
        <v>48</v>
      </c>
      <c r="T893" s="124" t="s">
        <v>47</v>
      </c>
      <c r="U893" s="125" t="s">
        <v>47</v>
      </c>
    </row>
    <row r="894" spans="2:21" ht="34.5" customHeight="1" x14ac:dyDescent="0.25">
      <c r="B894" s="48" t="str">
        <f t="shared" si="88"/>
        <v>--------</v>
      </c>
      <c r="C894" s="14" t="str">
        <f t="shared" si="89"/>
        <v>--------</v>
      </c>
      <c r="D894" s="2" t="str">
        <f t="shared" si="90"/>
        <v>-----</v>
      </c>
      <c r="E894" s="15" t="str">
        <f t="shared" si="90"/>
        <v>-----</v>
      </c>
      <c r="F894" s="15" t="str">
        <f t="shared" si="90"/>
        <v>-----</v>
      </c>
      <c r="G894" s="117" t="str">
        <f t="shared" si="91"/>
        <v>-----</v>
      </c>
      <c r="H894" s="39"/>
      <c r="J894" s="118" t="s">
        <v>35</v>
      </c>
      <c r="K894" s="118" t="s">
        <v>35</v>
      </c>
      <c r="L894" s="119" t="s">
        <v>46</v>
      </c>
      <c r="M894" s="119" t="s">
        <v>46</v>
      </c>
      <c r="N894" s="120" t="s">
        <v>47</v>
      </c>
      <c r="O894" s="118" t="s">
        <v>35</v>
      </c>
      <c r="P894" s="121" t="s">
        <v>47</v>
      </c>
      <c r="Q894" s="121" t="s">
        <v>47</v>
      </c>
      <c r="R894" s="122" t="s">
        <v>47</v>
      </c>
      <c r="S894" s="123" t="s">
        <v>48</v>
      </c>
      <c r="T894" s="124" t="s">
        <v>47</v>
      </c>
      <c r="U894" s="125" t="s">
        <v>47</v>
      </c>
    </row>
    <row r="898" spans="2:11" ht="35.25" customHeight="1" x14ac:dyDescent="0.25">
      <c r="B898" s="188" t="s">
        <v>43</v>
      </c>
      <c r="C898" s="188"/>
      <c r="D898" s="188"/>
      <c r="E898" s="188"/>
      <c r="F898" s="188"/>
      <c r="G898" s="188"/>
      <c r="H898" s="188"/>
      <c r="J898" t="s">
        <v>44</v>
      </c>
      <c r="K898" s="114">
        <v>43325</v>
      </c>
    </row>
    <row r="900" spans="2:11" x14ac:dyDescent="0.25">
      <c r="B900" s="1" t="s">
        <v>14</v>
      </c>
    </row>
    <row r="901" spans="2:11" ht="8.25" customHeight="1" x14ac:dyDescent="0.25"/>
    <row r="902" spans="2:11" ht="21" x14ac:dyDescent="0.35">
      <c r="B902" s="189" t="s">
        <v>15</v>
      </c>
      <c r="C902" s="189"/>
      <c r="D902" s="115" t="str">
        <f>U924</f>
        <v>-----</v>
      </c>
      <c r="E902" s="45"/>
      <c r="F902" s="113" t="s">
        <v>16</v>
      </c>
      <c r="G902" s="116" t="str">
        <f>D902</f>
        <v>-----</v>
      </c>
      <c r="H902" s="42" t="s">
        <v>45</v>
      </c>
    </row>
    <row r="904" spans="2:11" x14ac:dyDescent="0.25">
      <c r="B904" t="s">
        <v>28</v>
      </c>
      <c r="C904" s="190" t="str">
        <f>S924</f>
        <v>------</v>
      </c>
      <c r="D904" s="190"/>
      <c r="E904" s="190"/>
      <c r="F904" s="190"/>
      <c r="G904" s="40" t="s">
        <v>29</v>
      </c>
      <c r="H904" s="44" t="s">
        <v>30</v>
      </c>
    </row>
    <row r="905" spans="2:11" x14ac:dyDescent="0.25">
      <c r="C905" s="45"/>
      <c r="D905" s="45"/>
      <c r="E905" s="45"/>
      <c r="F905" s="45"/>
      <c r="G905" s="40"/>
      <c r="H905" s="45"/>
    </row>
    <row r="906" spans="2:11" x14ac:dyDescent="0.25">
      <c r="B906" t="s">
        <v>31</v>
      </c>
      <c r="C906" s="47" t="str">
        <f>T924</f>
        <v>-----</v>
      </c>
      <c r="D906" s="41" t="s">
        <v>27</v>
      </c>
      <c r="E906" s="41"/>
      <c r="F906" s="44"/>
      <c r="G906" s="44"/>
      <c r="H906" s="44"/>
    </row>
    <row r="908" spans="2:11" x14ac:dyDescent="0.25">
      <c r="B908" t="s">
        <v>32</v>
      </c>
      <c r="C908" s="44"/>
      <c r="D908" s="44"/>
      <c r="E908" s="45"/>
      <c r="F908" s="40" t="s">
        <v>33</v>
      </c>
      <c r="G908" s="44"/>
      <c r="H908" s="44"/>
    </row>
    <row r="909" spans="2:11" x14ac:dyDescent="0.25">
      <c r="F909" s="40"/>
    </row>
    <row r="910" spans="2:11" x14ac:dyDescent="0.25">
      <c r="B910" s="112" t="s">
        <v>34</v>
      </c>
      <c r="C910" s="44"/>
      <c r="D910" s="40" t="s">
        <v>17</v>
      </c>
      <c r="E910" s="44"/>
      <c r="F910" s="44"/>
      <c r="G910" s="44"/>
      <c r="H910" s="44"/>
    </row>
    <row r="911" spans="2:11" x14ac:dyDescent="0.25">
      <c r="F911" s="40"/>
    </row>
    <row r="912" spans="2:11" x14ac:dyDescent="0.25">
      <c r="B912" t="s">
        <v>18</v>
      </c>
      <c r="D912" s="43" t="s">
        <v>19</v>
      </c>
      <c r="E912" s="43"/>
      <c r="F912" s="43" t="s">
        <v>20</v>
      </c>
      <c r="G912" t="s">
        <v>21</v>
      </c>
    </row>
    <row r="913" spans="2:21" x14ac:dyDescent="0.25">
      <c r="F913" s="40"/>
    </row>
    <row r="914" spans="2:21" x14ac:dyDescent="0.25">
      <c r="B914" s="191" t="s">
        <v>22</v>
      </c>
      <c r="C914" s="191"/>
      <c r="D914" s="191"/>
      <c r="E914" s="191"/>
      <c r="F914" s="191"/>
      <c r="G914" s="191"/>
      <c r="H914" s="191"/>
    </row>
    <row r="915" spans="2:21" x14ac:dyDescent="0.25">
      <c r="F915" s="40"/>
    </row>
    <row r="916" spans="2:21" ht="15.75" x14ac:dyDescent="0.25">
      <c r="B916" t="s">
        <v>23</v>
      </c>
      <c r="E916" s="192" t="str">
        <f>N924</f>
        <v>-----</v>
      </c>
      <c r="F916" s="192"/>
      <c r="G916" s="192"/>
      <c r="H916" s="192"/>
    </row>
    <row r="917" spans="2:21" x14ac:dyDescent="0.25">
      <c r="F917" s="113"/>
      <c r="G917" s="113"/>
      <c r="H917" s="113"/>
    </row>
    <row r="918" spans="2:21" ht="23.25" x14ac:dyDescent="0.25">
      <c r="B918" t="s">
        <v>25</v>
      </c>
      <c r="D918" s="46">
        <f>J923</f>
        <v>0</v>
      </c>
      <c r="E918" s="45"/>
      <c r="F918" s="113" t="s">
        <v>26</v>
      </c>
      <c r="G918" s="113"/>
      <c r="H918" s="113"/>
    </row>
    <row r="919" spans="2:21" x14ac:dyDescent="0.25">
      <c r="F919" s="40"/>
    </row>
    <row r="920" spans="2:21" x14ac:dyDescent="0.25">
      <c r="B920" t="s">
        <v>24</v>
      </c>
      <c r="F920" s="40"/>
    </row>
    <row r="921" spans="2:21" x14ac:dyDescent="0.25">
      <c r="F921" s="40"/>
      <c r="J921" s="49"/>
    </row>
    <row r="923" spans="2:21" ht="28.5" customHeight="1" x14ac:dyDescent="0.5">
      <c r="B923" s="39" t="s">
        <v>8</v>
      </c>
      <c r="C923" s="39" t="s">
        <v>9</v>
      </c>
      <c r="D923" s="39" t="s">
        <v>10</v>
      </c>
      <c r="E923" s="193" t="s">
        <v>11</v>
      </c>
      <c r="F923" s="194"/>
      <c r="G923" s="39" t="s">
        <v>12</v>
      </c>
      <c r="H923" s="39" t="s">
        <v>13</v>
      </c>
      <c r="J923" s="195">
        <f>SUM(O924:O933)</f>
        <v>0</v>
      </c>
      <c r="K923" s="195"/>
      <c r="L923" s="195"/>
      <c r="M923" s="195"/>
      <c r="N923" s="195"/>
      <c r="O923" s="195"/>
      <c r="P923" s="195"/>
      <c r="Q923" s="195"/>
      <c r="R923" s="195"/>
      <c r="S923" s="195"/>
    </row>
    <row r="924" spans="2:21" ht="34.5" customHeight="1" x14ac:dyDescent="0.25">
      <c r="B924" s="48" t="str">
        <f>K924</f>
        <v>--------</v>
      </c>
      <c r="C924" s="14" t="str">
        <f>J924</f>
        <v>--------</v>
      </c>
      <c r="D924" s="2" t="str">
        <f>P924</f>
        <v>-----</v>
      </c>
      <c r="E924" s="15" t="str">
        <f>Q924</f>
        <v>-----</v>
      </c>
      <c r="F924" s="15" t="str">
        <f>R924</f>
        <v>-----</v>
      </c>
      <c r="G924" s="117" t="str">
        <f>IF(U924&lt;$K$1,"13/08/2018",U924)</f>
        <v>-----</v>
      </c>
      <c r="H924" s="39"/>
      <c r="J924" s="118" t="s">
        <v>35</v>
      </c>
      <c r="K924" s="118" t="s">
        <v>35</v>
      </c>
      <c r="L924" s="119" t="s">
        <v>46</v>
      </c>
      <c r="M924" s="119" t="s">
        <v>46</v>
      </c>
      <c r="N924" s="120" t="s">
        <v>47</v>
      </c>
      <c r="O924" s="118" t="s">
        <v>35</v>
      </c>
      <c r="P924" s="121" t="s">
        <v>47</v>
      </c>
      <c r="Q924" s="121" t="s">
        <v>47</v>
      </c>
      <c r="R924" s="122" t="s">
        <v>47</v>
      </c>
      <c r="S924" s="123" t="s">
        <v>48</v>
      </c>
      <c r="T924" s="124" t="s">
        <v>47</v>
      </c>
      <c r="U924" s="125" t="s">
        <v>47</v>
      </c>
    </row>
    <row r="925" spans="2:21" ht="34.5" customHeight="1" x14ac:dyDescent="0.25">
      <c r="B925" s="48" t="str">
        <f t="shared" ref="B925:B933" si="92">K925</f>
        <v>--------</v>
      </c>
      <c r="C925" s="14" t="str">
        <f t="shared" ref="C925:C933" si="93">J925</f>
        <v>--------</v>
      </c>
      <c r="D925" s="2" t="str">
        <f t="shared" ref="D925:F933" si="94">P925</f>
        <v>-----</v>
      </c>
      <c r="E925" s="15" t="str">
        <f t="shared" si="94"/>
        <v>-----</v>
      </c>
      <c r="F925" s="15" t="str">
        <f t="shared" si="94"/>
        <v>-----</v>
      </c>
      <c r="G925" s="117" t="str">
        <f t="shared" ref="G925:G933" si="95">IF(U925&lt;$K$1,"19/03/2018",U925)</f>
        <v>-----</v>
      </c>
      <c r="H925" s="39"/>
      <c r="J925" s="118" t="s">
        <v>35</v>
      </c>
      <c r="K925" s="118" t="s">
        <v>35</v>
      </c>
      <c r="L925" s="119" t="s">
        <v>46</v>
      </c>
      <c r="M925" s="119" t="s">
        <v>46</v>
      </c>
      <c r="N925" s="120" t="s">
        <v>47</v>
      </c>
      <c r="O925" s="118" t="s">
        <v>35</v>
      </c>
      <c r="P925" s="121" t="s">
        <v>47</v>
      </c>
      <c r="Q925" s="121" t="s">
        <v>47</v>
      </c>
      <c r="R925" s="122" t="s">
        <v>47</v>
      </c>
      <c r="S925" s="123" t="s">
        <v>48</v>
      </c>
      <c r="T925" s="124" t="s">
        <v>47</v>
      </c>
      <c r="U925" s="125" t="s">
        <v>47</v>
      </c>
    </row>
    <row r="926" spans="2:21" ht="34.5" customHeight="1" x14ac:dyDescent="0.25">
      <c r="B926" s="48" t="str">
        <f t="shared" si="92"/>
        <v>--------</v>
      </c>
      <c r="C926" s="14" t="str">
        <f t="shared" si="93"/>
        <v>--------</v>
      </c>
      <c r="D926" s="2" t="str">
        <f t="shared" si="94"/>
        <v>-----</v>
      </c>
      <c r="E926" s="15" t="str">
        <f t="shared" si="94"/>
        <v>-----</v>
      </c>
      <c r="F926" s="15" t="str">
        <f t="shared" si="94"/>
        <v>-----</v>
      </c>
      <c r="G926" s="117" t="str">
        <f t="shared" si="95"/>
        <v>-----</v>
      </c>
      <c r="H926" s="39"/>
      <c r="J926" s="118" t="s">
        <v>35</v>
      </c>
      <c r="K926" s="118" t="s">
        <v>35</v>
      </c>
      <c r="L926" s="119" t="s">
        <v>46</v>
      </c>
      <c r="M926" s="119" t="s">
        <v>46</v>
      </c>
      <c r="N926" s="120" t="s">
        <v>47</v>
      </c>
      <c r="O926" s="118" t="s">
        <v>35</v>
      </c>
      <c r="P926" s="121" t="s">
        <v>47</v>
      </c>
      <c r="Q926" s="121" t="s">
        <v>47</v>
      </c>
      <c r="R926" s="122" t="s">
        <v>47</v>
      </c>
      <c r="S926" s="123" t="s">
        <v>48</v>
      </c>
      <c r="T926" s="124" t="s">
        <v>47</v>
      </c>
      <c r="U926" s="125" t="s">
        <v>47</v>
      </c>
    </row>
    <row r="927" spans="2:21" ht="34.5" customHeight="1" x14ac:dyDescent="0.25">
      <c r="B927" s="48" t="str">
        <f t="shared" si="92"/>
        <v>--------</v>
      </c>
      <c r="C927" s="14" t="str">
        <f t="shared" si="93"/>
        <v>--------</v>
      </c>
      <c r="D927" s="2" t="str">
        <f t="shared" si="94"/>
        <v>-----</v>
      </c>
      <c r="E927" s="15" t="str">
        <f t="shared" si="94"/>
        <v>-----</v>
      </c>
      <c r="F927" s="15" t="str">
        <f t="shared" si="94"/>
        <v>-----</v>
      </c>
      <c r="G927" s="117" t="str">
        <f t="shared" si="95"/>
        <v>-----</v>
      </c>
      <c r="H927" s="39"/>
      <c r="J927" s="118" t="s">
        <v>35</v>
      </c>
      <c r="K927" s="118" t="s">
        <v>35</v>
      </c>
      <c r="L927" s="119" t="s">
        <v>46</v>
      </c>
      <c r="M927" s="119" t="s">
        <v>46</v>
      </c>
      <c r="N927" s="120" t="s">
        <v>47</v>
      </c>
      <c r="O927" s="118" t="s">
        <v>35</v>
      </c>
      <c r="P927" s="121" t="s">
        <v>47</v>
      </c>
      <c r="Q927" s="121" t="s">
        <v>47</v>
      </c>
      <c r="R927" s="122" t="s">
        <v>47</v>
      </c>
      <c r="S927" s="123" t="s">
        <v>48</v>
      </c>
      <c r="T927" s="124" t="s">
        <v>47</v>
      </c>
      <c r="U927" s="125" t="s">
        <v>47</v>
      </c>
    </row>
    <row r="928" spans="2:21" ht="34.5" customHeight="1" x14ac:dyDescent="0.25">
      <c r="B928" s="48" t="str">
        <f t="shared" si="92"/>
        <v>--------</v>
      </c>
      <c r="C928" s="14" t="str">
        <f t="shared" si="93"/>
        <v>--------</v>
      </c>
      <c r="D928" s="2" t="str">
        <f t="shared" si="94"/>
        <v>-----</v>
      </c>
      <c r="E928" s="15" t="str">
        <f t="shared" si="94"/>
        <v>-----</v>
      </c>
      <c r="F928" s="15" t="str">
        <f t="shared" si="94"/>
        <v>-----</v>
      </c>
      <c r="G928" s="117" t="str">
        <f t="shared" si="95"/>
        <v>-----</v>
      </c>
      <c r="H928" s="39"/>
      <c r="J928" s="118" t="s">
        <v>35</v>
      </c>
      <c r="K928" s="118" t="s">
        <v>35</v>
      </c>
      <c r="L928" s="119" t="s">
        <v>46</v>
      </c>
      <c r="M928" s="119" t="s">
        <v>46</v>
      </c>
      <c r="N928" s="120" t="s">
        <v>47</v>
      </c>
      <c r="O928" s="118" t="s">
        <v>35</v>
      </c>
      <c r="P928" s="121" t="s">
        <v>47</v>
      </c>
      <c r="Q928" s="121" t="s">
        <v>47</v>
      </c>
      <c r="R928" s="122" t="s">
        <v>47</v>
      </c>
      <c r="S928" s="123" t="s">
        <v>48</v>
      </c>
      <c r="T928" s="124" t="s">
        <v>47</v>
      </c>
      <c r="U928" s="125" t="s">
        <v>47</v>
      </c>
    </row>
    <row r="929" spans="2:21" ht="34.5" customHeight="1" x14ac:dyDescent="0.25">
      <c r="B929" s="48" t="str">
        <f t="shared" si="92"/>
        <v>--------</v>
      </c>
      <c r="C929" s="14" t="str">
        <f t="shared" si="93"/>
        <v>--------</v>
      </c>
      <c r="D929" s="2" t="str">
        <f t="shared" si="94"/>
        <v>-----</v>
      </c>
      <c r="E929" s="15" t="str">
        <f t="shared" si="94"/>
        <v>-----</v>
      </c>
      <c r="F929" s="15" t="str">
        <f t="shared" si="94"/>
        <v>-----</v>
      </c>
      <c r="G929" s="117" t="str">
        <f t="shared" si="95"/>
        <v>-----</v>
      </c>
      <c r="H929" s="39"/>
      <c r="J929" s="118" t="s">
        <v>35</v>
      </c>
      <c r="K929" s="118" t="s">
        <v>35</v>
      </c>
      <c r="L929" s="119" t="s">
        <v>46</v>
      </c>
      <c r="M929" s="119" t="s">
        <v>46</v>
      </c>
      <c r="N929" s="120" t="s">
        <v>47</v>
      </c>
      <c r="O929" s="118" t="s">
        <v>35</v>
      </c>
      <c r="P929" s="121" t="s">
        <v>47</v>
      </c>
      <c r="Q929" s="121" t="s">
        <v>47</v>
      </c>
      <c r="R929" s="122" t="s">
        <v>47</v>
      </c>
      <c r="S929" s="123" t="s">
        <v>48</v>
      </c>
      <c r="T929" s="124" t="s">
        <v>47</v>
      </c>
      <c r="U929" s="125" t="s">
        <v>47</v>
      </c>
    </row>
    <row r="930" spans="2:21" ht="34.5" customHeight="1" x14ac:dyDescent="0.25">
      <c r="B930" s="48" t="str">
        <f t="shared" si="92"/>
        <v>--------</v>
      </c>
      <c r="C930" s="14" t="str">
        <f t="shared" si="93"/>
        <v>--------</v>
      </c>
      <c r="D930" s="2" t="str">
        <f t="shared" si="94"/>
        <v>-----</v>
      </c>
      <c r="E930" s="15" t="str">
        <f t="shared" si="94"/>
        <v>-----</v>
      </c>
      <c r="F930" s="15" t="str">
        <f t="shared" si="94"/>
        <v>-----</v>
      </c>
      <c r="G930" s="117" t="str">
        <f t="shared" si="95"/>
        <v>-----</v>
      </c>
      <c r="H930" s="39"/>
      <c r="J930" s="118" t="s">
        <v>35</v>
      </c>
      <c r="K930" s="118" t="s">
        <v>35</v>
      </c>
      <c r="L930" s="119" t="s">
        <v>46</v>
      </c>
      <c r="M930" s="119" t="s">
        <v>46</v>
      </c>
      <c r="N930" s="120" t="s">
        <v>47</v>
      </c>
      <c r="O930" s="118" t="s">
        <v>35</v>
      </c>
      <c r="P930" s="121" t="s">
        <v>47</v>
      </c>
      <c r="Q930" s="121" t="s">
        <v>47</v>
      </c>
      <c r="R930" s="122" t="s">
        <v>47</v>
      </c>
      <c r="S930" s="123" t="s">
        <v>48</v>
      </c>
      <c r="T930" s="124" t="s">
        <v>47</v>
      </c>
      <c r="U930" s="125" t="s">
        <v>47</v>
      </c>
    </row>
    <row r="931" spans="2:21" ht="34.5" customHeight="1" x14ac:dyDescent="0.25">
      <c r="B931" s="48" t="str">
        <f t="shared" si="92"/>
        <v>--------</v>
      </c>
      <c r="C931" s="14" t="str">
        <f t="shared" si="93"/>
        <v>--------</v>
      </c>
      <c r="D931" s="2" t="str">
        <f t="shared" si="94"/>
        <v>-----</v>
      </c>
      <c r="E931" s="15" t="str">
        <f t="shared" si="94"/>
        <v>-----</v>
      </c>
      <c r="F931" s="15" t="str">
        <f t="shared" si="94"/>
        <v>-----</v>
      </c>
      <c r="G931" s="117" t="str">
        <f t="shared" si="95"/>
        <v>-----</v>
      </c>
      <c r="H931" s="39"/>
      <c r="J931" s="118" t="s">
        <v>35</v>
      </c>
      <c r="K931" s="118" t="s">
        <v>35</v>
      </c>
      <c r="L931" s="119" t="s">
        <v>46</v>
      </c>
      <c r="M931" s="119" t="s">
        <v>46</v>
      </c>
      <c r="N931" s="120" t="s">
        <v>47</v>
      </c>
      <c r="O931" s="118" t="s">
        <v>35</v>
      </c>
      <c r="P931" s="121" t="s">
        <v>47</v>
      </c>
      <c r="Q931" s="121" t="s">
        <v>47</v>
      </c>
      <c r="R931" s="122" t="s">
        <v>47</v>
      </c>
      <c r="S931" s="123" t="s">
        <v>48</v>
      </c>
      <c r="T931" s="124" t="s">
        <v>47</v>
      </c>
      <c r="U931" s="125" t="s">
        <v>47</v>
      </c>
    </row>
    <row r="932" spans="2:21" ht="34.5" customHeight="1" x14ac:dyDescent="0.25">
      <c r="B932" s="48" t="str">
        <f t="shared" si="92"/>
        <v>--------</v>
      </c>
      <c r="C932" s="14" t="str">
        <f t="shared" si="93"/>
        <v>--------</v>
      </c>
      <c r="D932" s="2" t="str">
        <f t="shared" si="94"/>
        <v>-----</v>
      </c>
      <c r="E932" s="15" t="str">
        <f t="shared" si="94"/>
        <v>-----</v>
      </c>
      <c r="F932" s="15" t="str">
        <f t="shared" si="94"/>
        <v>-----</v>
      </c>
      <c r="G932" s="117" t="str">
        <f t="shared" si="95"/>
        <v>-----</v>
      </c>
      <c r="H932" s="39"/>
      <c r="J932" s="118" t="s">
        <v>35</v>
      </c>
      <c r="K932" s="118" t="s">
        <v>35</v>
      </c>
      <c r="L932" s="119" t="s">
        <v>46</v>
      </c>
      <c r="M932" s="119" t="s">
        <v>46</v>
      </c>
      <c r="N932" s="120" t="s">
        <v>47</v>
      </c>
      <c r="O932" s="118" t="s">
        <v>35</v>
      </c>
      <c r="P932" s="121" t="s">
        <v>47</v>
      </c>
      <c r="Q932" s="121" t="s">
        <v>47</v>
      </c>
      <c r="R932" s="122" t="s">
        <v>47</v>
      </c>
      <c r="S932" s="123" t="s">
        <v>48</v>
      </c>
      <c r="T932" s="124" t="s">
        <v>47</v>
      </c>
      <c r="U932" s="125" t="s">
        <v>47</v>
      </c>
    </row>
    <row r="933" spans="2:21" ht="34.5" customHeight="1" x14ac:dyDescent="0.25">
      <c r="B933" s="48" t="str">
        <f t="shared" si="92"/>
        <v>--------</v>
      </c>
      <c r="C933" s="14" t="str">
        <f t="shared" si="93"/>
        <v>--------</v>
      </c>
      <c r="D933" s="2" t="str">
        <f t="shared" si="94"/>
        <v>-----</v>
      </c>
      <c r="E933" s="15" t="str">
        <f t="shared" si="94"/>
        <v>-----</v>
      </c>
      <c r="F933" s="15" t="str">
        <f t="shared" si="94"/>
        <v>-----</v>
      </c>
      <c r="G933" s="117" t="str">
        <f t="shared" si="95"/>
        <v>-----</v>
      </c>
      <c r="H933" s="39"/>
      <c r="J933" s="118" t="s">
        <v>35</v>
      </c>
      <c r="K933" s="118" t="s">
        <v>35</v>
      </c>
      <c r="L933" s="119" t="s">
        <v>46</v>
      </c>
      <c r="M933" s="119" t="s">
        <v>46</v>
      </c>
      <c r="N933" s="120" t="s">
        <v>47</v>
      </c>
      <c r="O933" s="118" t="s">
        <v>35</v>
      </c>
      <c r="P933" s="121" t="s">
        <v>47</v>
      </c>
      <c r="Q933" s="121" t="s">
        <v>47</v>
      </c>
      <c r="R933" s="122" t="s">
        <v>47</v>
      </c>
      <c r="S933" s="123" t="s">
        <v>48</v>
      </c>
      <c r="T933" s="124" t="s">
        <v>47</v>
      </c>
      <c r="U933" s="125" t="s">
        <v>47</v>
      </c>
    </row>
    <row r="937" spans="2:21" ht="35.25" customHeight="1" x14ac:dyDescent="0.25">
      <c r="B937" s="188" t="s">
        <v>43</v>
      </c>
      <c r="C937" s="188"/>
      <c r="D937" s="188"/>
      <c r="E937" s="188"/>
      <c r="F937" s="188"/>
      <c r="G937" s="188"/>
      <c r="H937" s="188"/>
      <c r="J937" t="s">
        <v>44</v>
      </c>
      <c r="K937" s="114">
        <v>43325</v>
      </c>
    </row>
    <row r="939" spans="2:21" x14ac:dyDescent="0.25">
      <c r="B939" s="1" t="s">
        <v>14</v>
      </c>
    </row>
    <row r="940" spans="2:21" ht="8.25" customHeight="1" x14ac:dyDescent="0.25"/>
    <row r="941" spans="2:21" ht="21" x14ac:dyDescent="0.35">
      <c r="B941" s="189" t="s">
        <v>15</v>
      </c>
      <c r="C941" s="189"/>
      <c r="D941" s="115" t="str">
        <f>U963</f>
        <v>-----</v>
      </c>
      <c r="E941" s="45"/>
      <c r="F941" s="113" t="s">
        <v>16</v>
      </c>
      <c r="G941" s="116" t="str">
        <f>D941</f>
        <v>-----</v>
      </c>
      <c r="H941" s="42" t="s">
        <v>45</v>
      </c>
    </row>
    <row r="943" spans="2:21" x14ac:dyDescent="0.25">
      <c r="B943" t="s">
        <v>28</v>
      </c>
      <c r="C943" s="190" t="str">
        <f>S963</f>
        <v>------</v>
      </c>
      <c r="D943" s="190"/>
      <c r="E943" s="190"/>
      <c r="F943" s="190"/>
      <c r="G943" s="40" t="s">
        <v>29</v>
      </c>
      <c r="H943" s="44" t="s">
        <v>30</v>
      </c>
    </row>
    <row r="944" spans="2:21" x14ac:dyDescent="0.25">
      <c r="C944" s="45"/>
      <c r="D944" s="45"/>
      <c r="E944" s="45"/>
      <c r="F944" s="45"/>
      <c r="G944" s="40"/>
      <c r="H944" s="45"/>
    </row>
    <row r="945" spans="2:10" x14ac:dyDescent="0.25">
      <c r="B945" t="s">
        <v>31</v>
      </c>
      <c r="C945" s="47" t="str">
        <f>T963</f>
        <v>-----</v>
      </c>
      <c r="D945" s="41" t="s">
        <v>27</v>
      </c>
      <c r="E945" s="41"/>
      <c r="F945" s="44"/>
      <c r="G945" s="44"/>
      <c r="H945" s="44"/>
    </row>
    <row r="947" spans="2:10" x14ac:dyDescent="0.25">
      <c r="B947" t="s">
        <v>32</v>
      </c>
      <c r="C947" s="44"/>
      <c r="D947" s="44"/>
      <c r="E947" s="45"/>
      <c r="F947" s="40" t="s">
        <v>33</v>
      </c>
      <c r="G947" s="44"/>
      <c r="H947" s="44"/>
    </row>
    <row r="948" spans="2:10" x14ac:dyDescent="0.25">
      <c r="F948" s="40"/>
    </row>
    <row r="949" spans="2:10" x14ac:dyDescent="0.25">
      <c r="B949" s="112" t="s">
        <v>34</v>
      </c>
      <c r="C949" s="44"/>
      <c r="D949" s="40" t="s">
        <v>17</v>
      </c>
      <c r="E949" s="44"/>
      <c r="F949" s="44"/>
      <c r="G949" s="44"/>
      <c r="H949" s="44"/>
    </row>
    <row r="950" spans="2:10" x14ac:dyDescent="0.25">
      <c r="F950" s="40"/>
    </row>
    <row r="951" spans="2:10" x14ac:dyDescent="0.25">
      <c r="B951" t="s">
        <v>18</v>
      </c>
      <c r="D951" s="43" t="s">
        <v>19</v>
      </c>
      <c r="E951" s="43"/>
      <c r="F951" s="43" t="s">
        <v>20</v>
      </c>
      <c r="G951" t="s">
        <v>21</v>
      </c>
    </row>
    <row r="952" spans="2:10" x14ac:dyDescent="0.25">
      <c r="F952" s="40"/>
    </row>
    <row r="953" spans="2:10" x14ac:dyDescent="0.25">
      <c r="B953" s="191" t="s">
        <v>22</v>
      </c>
      <c r="C953" s="191"/>
      <c r="D953" s="191"/>
      <c r="E953" s="191"/>
      <c r="F953" s="191"/>
      <c r="G953" s="191"/>
      <c r="H953" s="191"/>
    </row>
    <row r="954" spans="2:10" x14ac:dyDescent="0.25">
      <c r="F954" s="40"/>
    </row>
    <row r="955" spans="2:10" ht="15.75" x14ac:dyDescent="0.25">
      <c r="B955" t="s">
        <v>23</v>
      </c>
      <c r="E955" s="192" t="str">
        <f>N963</f>
        <v>-----</v>
      </c>
      <c r="F955" s="192"/>
      <c r="G955" s="192"/>
      <c r="H955" s="192"/>
    </row>
    <row r="956" spans="2:10" x14ac:dyDescent="0.25">
      <c r="F956" s="113"/>
      <c r="G956" s="113"/>
      <c r="H956" s="113"/>
    </row>
    <row r="957" spans="2:10" ht="23.25" x14ac:dyDescent="0.25">
      <c r="B957" t="s">
        <v>25</v>
      </c>
      <c r="D957" s="46">
        <f>J962</f>
        <v>0</v>
      </c>
      <c r="E957" s="45"/>
      <c r="F957" s="113" t="s">
        <v>26</v>
      </c>
      <c r="G957" s="113"/>
      <c r="H957" s="113"/>
    </row>
    <row r="958" spans="2:10" x14ac:dyDescent="0.25">
      <c r="F958" s="40"/>
    </row>
    <row r="959" spans="2:10" x14ac:dyDescent="0.25">
      <c r="B959" t="s">
        <v>24</v>
      </c>
      <c r="F959" s="40"/>
    </row>
    <row r="960" spans="2:10" x14ac:dyDescent="0.25">
      <c r="F960" s="40"/>
      <c r="J960" s="49"/>
    </row>
    <row r="962" spans="2:21" ht="28.5" customHeight="1" x14ac:dyDescent="0.5">
      <c r="B962" s="39" t="s">
        <v>8</v>
      </c>
      <c r="C962" s="39" t="s">
        <v>9</v>
      </c>
      <c r="D962" s="39" t="s">
        <v>10</v>
      </c>
      <c r="E962" s="193" t="s">
        <v>11</v>
      </c>
      <c r="F962" s="194"/>
      <c r="G962" s="39" t="s">
        <v>12</v>
      </c>
      <c r="H962" s="39" t="s">
        <v>13</v>
      </c>
      <c r="J962" s="195">
        <f>SUM(O963:O972)</f>
        <v>0</v>
      </c>
      <c r="K962" s="195"/>
      <c r="L962" s="195"/>
      <c r="M962" s="195"/>
      <c r="N962" s="195"/>
      <c r="O962" s="195"/>
      <c r="P962" s="195"/>
      <c r="Q962" s="195"/>
      <c r="R962" s="195"/>
      <c r="S962" s="195"/>
    </row>
    <row r="963" spans="2:21" ht="34.5" customHeight="1" x14ac:dyDescent="0.25">
      <c r="B963" s="48" t="str">
        <f>K963</f>
        <v>--------</v>
      </c>
      <c r="C963" s="14" t="str">
        <f>J963</f>
        <v>--------</v>
      </c>
      <c r="D963" s="2" t="str">
        <f>P963</f>
        <v>-----</v>
      </c>
      <c r="E963" s="15" t="str">
        <f>Q963</f>
        <v>-----</v>
      </c>
      <c r="F963" s="15" t="str">
        <f>R963</f>
        <v>-----</v>
      </c>
      <c r="G963" s="117" t="str">
        <f>IF(U963&lt;$K$1,"13/08/2018",U963)</f>
        <v>-----</v>
      </c>
      <c r="H963" s="39"/>
      <c r="J963" s="118" t="s">
        <v>35</v>
      </c>
      <c r="K963" s="118" t="s">
        <v>35</v>
      </c>
      <c r="L963" s="119" t="s">
        <v>46</v>
      </c>
      <c r="M963" s="119" t="s">
        <v>46</v>
      </c>
      <c r="N963" s="120" t="s">
        <v>47</v>
      </c>
      <c r="O963" s="118" t="s">
        <v>35</v>
      </c>
      <c r="P963" s="121" t="s">
        <v>47</v>
      </c>
      <c r="Q963" s="121" t="s">
        <v>47</v>
      </c>
      <c r="R963" s="122" t="s">
        <v>47</v>
      </c>
      <c r="S963" s="123" t="s">
        <v>48</v>
      </c>
      <c r="T963" s="124" t="s">
        <v>47</v>
      </c>
      <c r="U963" s="125" t="s">
        <v>47</v>
      </c>
    </row>
    <row r="964" spans="2:21" ht="34.5" customHeight="1" x14ac:dyDescent="0.25">
      <c r="B964" s="48" t="str">
        <f t="shared" ref="B964:B972" si="96">K964</f>
        <v>--------</v>
      </c>
      <c r="C964" s="14" t="str">
        <f t="shared" ref="C964:C972" si="97">J964</f>
        <v>--------</v>
      </c>
      <c r="D964" s="2" t="str">
        <f t="shared" ref="D964:F972" si="98">P964</f>
        <v>-----</v>
      </c>
      <c r="E964" s="15" t="str">
        <f t="shared" si="98"/>
        <v>-----</v>
      </c>
      <c r="F964" s="15" t="str">
        <f t="shared" si="98"/>
        <v>-----</v>
      </c>
      <c r="G964" s="117" t="str">
        <f t="shared" ref="G964:G972" si="99">IF(U964&lt;$K$1,"19/03/2018",U964)</f>
        <v>-----</v>
      </c>
      <c r="H964" s="39"/>
      <c r="J964" s="118" t="s">
        <v>35</v>
      </c>
      <c r="K964" s="118" t="s">
        <v>35</v>
      </c>
      <c r="L964" s="119" t="s">
        <v>46</v>
      </c>
      <c r="M964" s="119" t="s">
        <v>46</v>
      </c>
      <c r="N964" s="120" t="s">
        <v>47</v>
      </c>
      <c r="O964" s="118" t="s">
        <v>35</v>
      </c>
      <c r="P964" s="121" t="s">
        <v>47</v>
      </c>
      <c r="Q964" s="121" t="s">
        <v>47</v>
      </c>
      <c r="R964" s="122" t="s">
        <v>47</v>
      </c>
      <c r="S964" s="123" t="s">
        <v>48</v>
      </c>
      <c r="T964" s="124" t="s">
        <v>47</v>
      </c>
      <c r="U964" s="125" t="s">
        <v>47</v>
      </c>
    </row>
    <row r="965" spans="2:21" ht="34.5" customHeight="1" x14ac:dyDescent="0.25">
      <c r="B965" s="48" t="str">
        <f t="shared" si="96"/>
        <v>--------</v>
      </c>
      <c r="C965" s="14" t="str">
        <f t="shared" si="97"/>
        <v>--------</v>
      </c>
      <c r="D965" s="2" t="str">
        <f t="shared" si="98"/>
        <v>-----</v>
      </c>
      <c r="E965" s="15" t="str">
        <f t="shared" si="98"/>
        <v>-----</v>
      </c>
      <c r="F965" s="15" t="str">
        <f t="shared" si="98"/>
        <v>-----</v>
      </c>
      <c r="G965" s="117" t="str">
        <f t="shared" si="99"/>
        <v>-----</v>
      </c>
      <c r="H965" s="39"/>
      <c r="J965" s="118" t="s">
        <v>35</v>
      </c>
      <c r="K965" s="118" t="s">
        <v>35</v>
      </c>
      <c r="L965" s="119" t="s">
        <v>46</v>
      </c>
      <c r="M965" s="119" t="s">
        <v>46</v>
      </c>
      <c r="N965" s="120" t="s">
        <v>47</v>
      </c>
      <c r="O965" s="118" t="s">
        <v>35</v>
      </c>
      <c r="P965" s="121" t="s">
        <v>47</v>
      </c>
      <c r="Q965" s="121" t="s">
        <v>47</v>
      </c>
      <c r="R965" s="122" t="s">
        <v>47</v>
      </c>
      <c r="S965" s="123" t="s">
        <v>48</v>
      </c>
      <c r="T965" s="124" t="s">
        <v>47</v>
      </c>
      <c r="U965" s="125" t="s">
        <v>47</v>
      </c>
    </row>
    <row r="966" spans="2:21" ht="34.5" customHeight="1" x14ac:dyDescent="0.25">
      <c r="B966" s="48" t="str">
        <f t="shared" si="96"/>
        <v>--------</v>
      </c>
      <c r="C966" s="14" t="str">
        <f t="shared" si="97"/>
        <v>--------</v>
      </c>
      <c r="D966" s="2" t="str">
        <f t="shared" si="98"/>
        <v>-----</v>
      </c>
      <c r="E966" s="15" t="str">
        <f t="shared" si="98"/>
        <v>-----</v>
      </c>
      <c r="F966" s="15" t="str">
        <f t="shared" si="98"/>
        <v>-----</v>
      </c>
      <c r="G966" s="117" t="str">
        <f t="shared" si="99"/>
        <v>-----</v>
      </c>
      <c r="H966" s="39"/>
      <c r="J966" s="118" t="s">
        <v>35</v>
      </c>
      <c r="K966" s="118" t="s">
        <v>35</v>
      </c>
      <c r="L966" s="119" t="s">
        <v>46</v>
      </c>
      <c r="M966" s="119" t="s">
        <v>46</v>
      </c>
      <c r="N966" s="120" t="s">
        <v>47</v>
      </c>
      <c r="O966" s="118" t="s">
        <v>35</v>
      </c>
      <c r="P966" s="121" t="s">
        <v>47</v>
      </c>
      <c r="Q966" s="121" t="s">
        <v>47</v>
      </c>
      <c r="R966" s="122" t="s">
        <v>47</v>
      </c>
      <c r="S966" s="123" t="s">
        <v>48</v>
      </c>
      <c r="T966" s="124" t="s">
        <v>47</v>
      </c>
      <c r="U966" s="125" t="s">
        <v>47</v>
      </c>
    </row>
    <row r="967" spans="2:21" ht="34.5" customHeight="1" x14ac:dyDescent="0.25">
      <c r="B967" s="48" t="str">
        <f t="shared" si="96"/>
        <v>--------</v>
      </c>
      <c r="C967" s="14" t="str">
        <f t="shared" si="97"/>
        <v>--------</v>
      </c>
      <c r="D967" s="2" t="str">
        <f t="shared" si="98"/>
        <v>-----</v>
      </c>
      <c r="E967" s="15" t="str">
        <f t="shared" si="98"/>
        <v>-----</v>
      </c>
      <c r="F967" s="15" t="str">
        <f t="shared" si="98"/>
        <v>-----</v>
      </c>
      <c r="G967" s="117" t="str">
        <f t="shared" si="99"/>
        <v>-----</v>
      </c>
      <c r="H967" s="39"/>
      <c r="J967" s="118" t="s">
        <v>35</v>
      </c>
      <c r="K967" s="118" t="s">
        <v>35</v>
      </c>
      <c r="L967" s="119" t="s">
        <v>46</v>
      </c>
      <c r="M967" s="119" t="s">
        <v>46</v>
      </c>
      <c r="N967" s="120" t="s">
        <v>47</v>
      </c>
      <c r="O967" s="118" t="s">
        <v>35</v>
      </c>
      <c r="P967" s="121" t="s">
        <v>47</v>
      </c>
      <c r="Q967" s="121" t="s">
        <v>47</v>
      </c>
      <c r="R967" s="122" t="s">
        <v>47</v>
      </c>
      <c r="S967" s="123" t="s">
        <v>48</v>
      </c>
      <c r="T967" s="124" t="s">
        <v>47</v>
      </c>
      <c r="U967" s="125" t="s">
        <v>47</v>
      </c>
    </row>
    <row r="968" spans="2:21" ht="34.5" customHeight="1" x14ac:dyDescent="0.25">
      <c r="B968" s="48" t="str">
        <f t="shared" si="96"/>
        <v>--------</v>
      </c>
      <c r="C968" s="14" t="str">
        <f t="shared" si="97"/>
        <v>--------</v>
      </c>
      <c r="D968" s="2" t="str">
        <f t="shared" si="98"/>
        <v>-----</v>
      </c>
      <c r="E968" s="15" t="str">
        <f t="shared" si="98"/>
        <v>-----</v>
      </c>
      <c r="F968" s="15" t="str">
        <f t="shared" si="98"/>
        <v>-----</v>
      </c>
      <c r="G968" s="117" t="str">
        <f t="shared" si="99"/>
        <v>-----</v>
      </c>
      <c r="H968" s="39"/>
      <c r="J968" s="118" t="s">
        <v>35</v>
      </c>
      <c r="K968" s="118" t="s">
        <v>35</v>
      </c>
      <c r="L968" s="119" t="s">
        <v>46</v>
      </c>
      <c r="M968" s="119" t="s">
        <v>46</v>
      </c>
      <c r="N968" s="120" t="s">
        <v>47</v>
      </c>
      <c r="O968" s="118" t="s">
        <v>35</v>
      </c>
      <c r="P968" s="121" t="s">
        <v>47</v>
      </c>
      <c r="Q968" s="121" t="s">
        <v>47</v>
      </c>
      <c r="R968" s="122" t="s">
        <v>47</v>
      </c>
      <c r="S968" s="123" t="s">
        <v>48</v>
      </c>
      <c r="T968" s="124" t="s">
        <v>47</v>
      </c>
      <c r="U968" s="125" t="s">
        <v>47</v>
      </c>
    </row>
    <row r="969" spans="2:21" ht="34.5" customHeight="1" x14ac:dyDescent="0.25">
      <c r="B969" s="48" t="str">
        <f t="shared" si="96"/>
        <v>--------</v>
      </c>
      <c r="C969" s="14" t="str">
        <f t="shared" si="97"/>
        <v>--------</v>
      </c>
      <c r="D969" s="2" t="str">
        <f t="shared" si="98"/>
        <v>-----</v>
      </c>
      <c r="E969" s="15" t="str">
        <f t="shared" si="98"/>
        <v>-----</v>
      </c>
      <c r="F969" s="15" t="str">
        <f t="shared" si="98"/>
        <v>-----</v>
      </c>
      <c r="G969" s="117" t="str">
        <f t="shared" si="99"/>
        <v>-----</v>
      </c>
      <c r="H969" s="39"/>
      <c r="J969" s="118" t="s">
        <v>35</v>
      </c>
      <c r="K969" s="118" t="s">
        <v>35</v>
      </c>
      <c r="L969" s="119" t="s">
        <v>46</v>
      </c>
      <c r="M969" s="119" t="s">
        <v>46</v>
      </c>
      <c r="N969" s="120" t="s">
        <v>47</v>
      </c>
      <c r="O969" s="118" t="s">
        <v>35</v>
      </c>
      <c r="P969" s="121" t="s">
        <v>47</v>
      </c>
      <c r="Q969" s="121" t="s">
        <v>47</v>
      </c>
      <c r="R969" s="122" t="s">
        <v>47</v>
      </c>
      <c r="S969" s="123" t="s">
        <v>48</v>
      </c>
      <c r="T969" s="124" t="s">
        <v>47</v>
      </c>
      <c r="U969" s="125" t="s">
        <v>47</v>
      </c>
    </row>
    <row r="970" spans="2:21" ht="34.5" customHeight="1" x14ac:dyDescent="0.25">
      <c r="B970" s="48" t="str">
        <f t="shared" si="96"/>
        <v>--------</v>
      </c>
      <c r="C970" s="14" t="str">
        <f t="shared" si="97"/>
        <v>--------</v>
      </c>
      <c r="D970" s="2" t="str">
        <f t="shared" si="98"/>
        <v>-----</v>
      </c>
      <c r="E970" s="15" t="str">
        <f t="shared" si="98"/>
        <v>-----</v>
      </c>
      <c r="F970" s="15" t="str">
        <f t="shared" si="98"/>
        <v>-----</v>
      </c>
      <c r="G970" s="117" t="str">
        <f t="shared" si="99"/>
        <v>-----</v>
      </c>
      <c r="H970" s="39"/>
      <c r="J970" s="118" t="s">
        <v>35</v>
      </c>
      <c r="K970" s="118" t="s">
        <v>35</v>
      </c>
      <c r="L970" s="119" t="s">
        <v>46</v>
      </c>
      <c r="M970" s="119" t="s">
        <v>46</v>
      </c>
      <c r="N970" s="120" t="s">
        <v>47</v>
      </c>
      <c r="O970" s="118" t="s">
        <v>35</v>
      </c>
      <c r="P970" s="121" t="s">
        <v>47</v>
      </c>
      <c r="Q970" s="121" t="s">
        <v>47</v>
      </c>
      <c r="R970" s="122" t="s">
        <v>47</v>
      </c>
      <c r="S970" s="123" t="s">
        <v>48</v>
      </c>
      <c r="T970" s="124" t="s">
        <v>47</v>
      </c>
      <c r="U970" s="125" t="s">
        <v>47</v>
      </c>
    </row>
    <row r="971" spans="2:21" ht="34.5" customHeight="1" x14ac:dyDescent="0.25">
      <c r="B971" s="48" t="str">
        <f t="shared" si="96"/>
        <v>--------</v>
      </c>
      <c r="C971" s="14" t="str">
        <f t="shared" si="97"/>
        <v>--------</v>
      </c>
      <c r="D971" s="2" t="str">
        <f t="shared" si="98"/>
        <v>-----</v>
      </c>
      <c r="E971" s="15" t="str">
        <f t="shared" si="98"/>
        <v>-----</v>
      </c>
      <c r="F971" s="15" t="str">
        <f t="shared" si="98"/>
        <v>-----</v>
      </c>
      <c r="G971" s="117" t="str">
        <f t="shared" si="99"/>
        <v>-----</v>
      </c>
      <c r="H971" s="39"/>
      <c r="J971" s="118" t="s">
        <v>35</v>
      </c>
      <c r="K971" s="118" t="s">
        <v>35</v>
      </c>
      <c r="L971" s="119" t="s">
        <v>46</v>
      </c>
      <c r="M971" s="119" t="s">
        <v>46</v>
      </c>
      <c r="N971" s="120" t="s">
        <v>47</v>
      </c>
      <c r="O971" s="118" t="s">
        <v>35</v>
      </c>
      <c r="P971" s="121" t="s">
        <v>47</v>
      </c>
      <c r="Q971" s="121" t="s">
        <v>47</v>
      </c>
      <c r="R971" s="122" t="s">
        <v>47</v>
      </c>
      <c r="S971" s="123" t="s">
        <v>48</v>
      </c>
      <c r="T971" s="124" t="s">
        <v>47</v>
      </c>
      <c r="U971" s="125" t="s">
        <v>47</v>
      </c>
    </row>
    <row r="972" spans="2:21" ht="34.5" customHeight="1" x14ac:dyDescent="0.25">
      <c r="B972" s="48" t="str">
        <f t="shared" si="96"/>
        <v>--------</v>
      </c>
      <c r="C972" s="14" t="str">
        <f t="shared" si="97"/>
        <v>--------</v>
      </c>
      <c r="D972" s="2" t="str">
        <f t="shared" si="98"/>
        <v>-----</v>
      </c>
      <c r="E972" s="15" t="str">
        <f t="shared" si="98"/>
        <v>-----</v>
      </c>
      <c r="F972" s="15" t="str">
        <f t="shared" si="98"/>
        <v>-----</v>
      </c>
      <c r="G972" s="117" t="str">
        <f t="shared" si="99"/>
        <v>-----</v>
      </c>
      <c r="H972" s="39"/>
      <c r="J972" s="118" t="s">
        <v>35</v>
      </c>
      <c r="K972" s="118" t="s">
        <v>35</v>
      </c>
      <c r="L972" s="119" t="s">
        <v>46</v>
      </c>
      <c r="M972" s="119" t="s">
        <v>46</v>
      </c>
      <c r="N972" s="120" t="s">
        <v>47</v>
      </c>
      <c r="O972" s="118" t="s">
        <v>35</v>
      </c>
      <c r="P972" s="121" t="s">
        <v>47</v>
      </c>
      <c r="Q972" s="121" t="s">
        <v>47</v>
      </c>
      <c r="R972" s="122" t="s">
        <v>47</v>
      </c>
      <c r="S972" s="123" t="s">
        <v>48</v>
      </c>
      <c r="T972" s="124" t="s">
        <v>47</v>
      </c>
      <c r="U972" s="125" t="s">
        <v>47</v>
      </c>
    </row>
    <row r="976" spans="2:21" ht="35.25" customHeight="1" x14ac:dyDescent="0.25">
      <c r="B976" s="188" t="s">
        <v>43</v>
      </c>
      <c r="C976" s="188"/>
      <c r="D976" s="188"/>
      <c r="E976" s="188"/>
      <c r="F976" s="188"/>
      <c r="G976" s="188"/>
      <c r="H976" s="188"/>
      <c r="J976" t="s">
        <v>44</v>
      </c>
      <c r="K976" s="114">
        <v>43325</v>
      </c>
    </row>
    <row r="978" spans="2:8" x14ac:dyDescent="0.25">
      <c r="B978" s="1" t="s">
        <v>14</v>
      </c>
    </row>
    <row r="979" spans="2:8" ht="8.25" customHeight="1" x14ac:dyDescent="0.25"/>
    <row r="980" spans="2:8" ht="21" x14ac:dyDescent="0.35">
      <c r="B980" s="189" t="s">
        <v>15</v>
      </c>
      <c r="C980" s="189"/>
      <c r="D980" s="115" t="str">
        <f>U1002</f>
        <v>-----</v>
      </c>
      <c r="E980" s="45"/>
      <c r="F980" s="113" t="s">
        <v>16</v>
      </c>
      <c r="G980" s="116" t="str">
        <f>D980</f>
        <v>-----</v>
      </c>
      <c r="H980" s="42" t="s">
        <v>45</v>
      </c>
    </row>
    <row r="982" spans="2:8" x14ac:dyDescent="0.25">
      <c r="B982" t="s">
        <v>28</v>
      </c>
      <c r="C982" s="190" t="str">
        <f>S1002</f>
        <v>------</v>
      </c>
      <c r="D982" s="190"/>
      <c r="E982" s="190"/>
      <c r="F982" s="190"/>
      <c r="G982" s="40" t="s">
        <v>29</v>
      </c>
      <c r="H982" s="44" t="s">
        <v>30</v>
      </c>
    </row>
    <row r="983" spans="2:8" x14ac:dyDescent="0.25">
      <c r="C983" s="45"/>
      <c r="D983" s="45"/>
      <c r="E983" s="45"/>
      <c r="F983" s="45"/>
      <c r="G983" s="40"/>
      <c r="H983" s="45"/>
    </row>
    <row r="984" spans="2:8" x14ac:dyDescent="0.25">
      <c r="B984" t="s">
        <v>31</v>
      </c>
      <c r="C984" s="47" t="str">
        <f>T1002</f>
        <v>-----</v>
      </c>
      <c r="D984" s="41" t="s">
        <v>27</v>
      </c>
      <c r="E984" s="41"/>
      <c r="F984" s="44"/>
      <c r="G984" s="44"/>
      <c r="H984" s="44"/>
    </row>
    <row r="986" spans="2:8" x14ac:dyDescent="0.25">
      <c r="B986" t="s">
        <v>32</v>
      </c>
      <c r="C986" s="44"/>
      <c r="D986" s="44"/>
      <c r="E986" s="45"/>
      <c r="F986" s="40" t="s">
        <v>33</v>
      </c>
      <c r="G986" s="44"/>
      <c r="H986" s="44"/>
    </row>
    <row r="987" spans="2:8" x14ac:dyDescent="0.25">
      <c r="F987" s="40"/>
    </row>
    <row r="988" spans="2:8" x14ac:dyDescent="0.25">
      <c r="B988" s="112" t="s">
        <v>34</v>
      </c>
      <c r="C988" s="44"/>
      <c r="D988" s="40" t="s">
        <v>17</v>
      </c>
      <c r="E988" s="44"/>
      <c r="F988" s="44"/>
      <c r="G988" s="44"/>
      <c r="H988" s="44"/>
    </row>
    <row r="989" spans="2:8" x14ac:dyDescent="0.25">
      <c r="F989" s="40"/>
    </row>
    <row r="990" spans="2:8" x14ac:dyDescent="0.25">
      <c r="B990" t="s">
        <v>18</v>
      </c>
      <c r="D990" s="43" t="s">
        <v>19</v>
      </c>
      <c r="E990" s="43"/>
      <c r="F990" s="43" t="s">
        <v>20</v>
      </c>
      <c r="G990" t="s">
        <v>21</v>
      </c>
    </row>
    <row r="991" spans="2:8" x14ac:dyDescent="0.25">
      <c r="F991" s="40"/>
    </row>
    <row r="992" spans="2:8" x14ac:dyDescent="0.25">
      <c r="B992" s="191" t="s">
        <v>22</v>
      </c>
      <c r="C992" s="191"/>
      <c r="D992" s="191"/>
      <c r="E992" s="191"/>
      <c r="F992" s="191"/>
      <c r="G992" s="191"/>
      <c r="H992" s="191"/>
    </row>
    <row r="993" spans="2:21" x14ac:dyDescent="0.25">
      <c r="F993" s="40"/>
    </row>
    <row r="994" spans="2:21" ht="15.75" x14ac:dyDescent="0.25">
      <c r="B994" t="s">
        <v>23</v>
      </c>
      <c r="E994" s="192" t="str">
        <f>N1002</f>
        <v>-----</v>
      </c>
      <c r="F994" s="192"/>
      <c r="G994" s="192"/>
      <c r="H994" s="192"/>
    </row>
    <row r="995" spans="2:21" x14ac:dyDescent="0.25">
      <c r="F995" s="113"/>
      <c r="G995" s="113"/>
      <c r="H995" s="113"/>
    </row>
    <row r="996" spans="2:21" ht="23.25" x14ac:dyDescent="0.25">
      <c r="B996" t="s">
        <v>25</v>
      </c>
      <c r="D996" s="46">
        <f>J1001</f>
        <v>0</v>
      </c>
      <c r="E996" s="45"/>
      <c r="F996" s="113" t="s">
        <v>26</v>
      </c>
      <c r="G996" s="113"/>
      <c r="H996" s="113"/>
    </row>
    <row r="997" spans="2:21" x14ac:dyDescent="0.25">
      <c r="F997" s="40"/>
    </row>
    <row r="998" spans="2:21" x14ac:dyDescent="0.25">
      <c r="B998" t="s">
        <v>24</v>
      </c>
      <c r="F998" s="40"/>
    </row>
    <row r="999" spans="2:21" x14ac:dyDescent="0.25">
      <c r="F999" s="40"/>
      <c r="J999" s="49"/>
    </row>
    <row r="1001" spans="2:21" ht="28.5" customHeight="1" x14ac:dyDescent="0.5">
      <c r="B1001" s="39" t="s">
        <v>8</v>
      </c>
      <c r="C1001" s="39" t="s">
        <v>9</v>
      </c>
      <c r="D1001" s="39" t="s">
        <v>10</v>
      </c>
      <c r="E1001" s="193" t="s">
        <v>11</v>
      </c>
      <c r="F1001" s="194"/>
      <c r="G1001" s="39" t="s">
        <v>12</v>
      </c>
      <c r="H1001" s="39" t="s">
        <v>13</v>
      </c>
      <c r="J1001" s="195">
        <f>SUM(O1002:O1011)</f>
        <v>0</v>
      </c>
      <c r="K1001" s="195"/>
      <c r="L1001" s="195"/>
      <c r="M1001" s="195"/>
      <c r="N1001" s="195"/>
      <c r="O1001" s="195"/>
      <c r="P1001" s="195"/>
      <c r="Q1001" s="195"/>
      <c r="R1001" s="195"/>
      <c r="S1001" s="195"/>
    </row>
    <row r="1002" spans="2:21" ht="34.5" customHeight="1" x14ac:dyDescent="0.25">
      <c r="B1002" s="48" t="str">
        <f>K1002</f>
        <v>--------</v>
      </c>
      <c r="C1002" s="14" t="str">
        <f>J1002</f>
        <v>--------</v>
      </c>
      <c r="D1002" s="2" t="str">
        <f>P1002</f>
        <v>-----</v>
      </c>
      <c r="E1002" s="15" t="str">
        <f>Q1002</f>
        <v>-----</v>
      </c>
      <c r="F1002" s="15" t="str">
        <f>R1002</f>
        <v>-----</v>
      </c>
      <c r="G1002" s="117" t="str">
        <f>IF(U1002&lt;$K$1,"13/08/2018",U1002)</f>
        <v>-----</v>
      </c>
      <c r="H1002" s="39"/>
      <c r="J1002" s="118" t="s">
        <v>35</v>
      </c>
      <c r="K1002" s="118" t="s">
        <v>35</v>
      </c>
      <c r="L1002" s="119" t="s">
        <v>46</v>
      </c>
      <c r="M1002" s="119" t="s">
        <v>46</v>
      </c>
      <c r="N1002" s="120" t="s">
        <v>47</v>
      </c>
      <c r="O1002" s="118" t="s">
        <v>35</v>
      </c>
      <c r="P1002" s="121" t="s">
        <v>47</v>
      </c>
      <c r="Q1002" s="121" t="s">
        <v>47</v>
      </c>
      <c r="R1002" s="122" t="s">
        <v>47</v>
      </c>
      <c r="S1002" s="123" t="s">
        <v>48</v>
      </c>
      <c r="T1002" s="124" t="s">
        <v>47</v>
      </c>
      <c r="U1002" s="125" t="s">
        <v>47</v>
      </c>
    </row>
    <row r="1003" spans="2:21" ht="34.5" customHeight="1" x14ac:dyDescent="0.25">
      <c r="B1003" s="48" t="str">
        <f t="shared" ref="B1003:B1011" si="100">K1003</f>
        <v>--------</v>
      </c>
      <c r="C1003" s="14" t="str">
        <f t="shared" ref="C1003:C1011" si="101">J1003</f>
        <v>--------</v>
      </c>
      <c r="D1003" s="2" t="str">
        <f t="shared" ref="D1003:F1011" si="102">P1003</f>
        <v>-----</v>
      </c>
      <c r="E1003" s="15" t="str">
        <f t="shared" si="102"/>
        <v>-----</v>
      </c>
      <c r="F1003" s="15" t="str">
        <f t="shared" si="102"/>
        <v>-----</v>
      </c>
      <c r="G1003" s="117" t="str">
        <f t="shared" ref="G1003:G1011" si="103">IF(U1003&lt;$K$1,"19/03/2018",U1003)</f>
        <v>-----</v>
      </c>
      <c r="H1003" s="39"/>
      <c r="J1003" s="118" t="s">
        <v>35</v>
      </c>
      <c r="K1003" s="118" t="s">
        <v>35</v>
      </c>
      <c r="L1003" s="119" t="s">
        <v>46</v>
      </c>
      <c r="M1003" s="119" t="s">
        <v>46</v>
      </c>
      <c r="N1003" s="120" t="s">
        <v>47</v>
      </c>
      <c r="O1003" s="118" t="s">
        <v>35</v>
      </c>
      <c r="P1003" s="121" t="s">
        <v>47</v>
      </c>
      <c r="Q1003" s="121" t="s">
        <v>47</v>
      </c>
      <c r="R1003" s="122" t="s">
        <v>47</v>
      </c>
      <c r="S1003" s="123" t="s">
        <v>48</v>
      </c>
      <c r="T1003" s="124" t="s">
        <v>47</v>
      </c>
      <c r="U1003" s="125" t="s">
        <v>47</v>
      </c>
    </row>
    <row r="1004" spans="2:21" ht="34.5" customHeight="1" x14ac:dyDescent="0.25">
      <c r="B1004" s="48" t="str">
        <f t="shared" si="100"/>
        <v>--------</v>
      </c>
      <c r="C1004" s="14" t="str">
        <f t="shared" si="101"/>
        <v>--------</v>
      </c>
      <c r="D1004" s="2" t="str">
        <f t="shared" si="102"/>
        <v>-----</v>
      </c>
      <c r="E1004" s="15" t="str">
        <f t="shared" si="102"/>
        <v>-----</v>
      </c>
      <c r="F1004" s="15" t="str">
        <f t="shared" si="102"/>
        <v>-----</v>
      </c>
      <c r="G1004" s="117" t="str">
        <f t="shared" si="103"/>
        <v>-----</v>
      </c>
      <c r="H1004" s="39"/>
      <c r="J1004" s="118" t="s">
        <v>35</v>
      </c>
      <c r="K1004" s="118" t="s">
        <v>35</v>
      </c>
      <c r="L1004" s="119" t="s">
        <v>46</v>
      </c>
      <c r="M1004" s="119" t="s">
        <v>46</v>
      </c>
      <c r="N1004" s="120" t="s">
        <v>47</v>
      </c>
      <c r="O1004" s="118" t="s">
        <v>35</v>
      </c>
      <c r="P1004" s="121" t="s">
        <v>47</v>
      </c>
      <c r="Q1004" s="121" t="s">
        <v>47</v>
      </c>
      <c r="R1004" s="122" t="s">
        <v>47</v>
      </c>
      <c r="S1004" s="123" t="s">
        <v>48</v>
      </c>
      <c r="T1004" s="124" t="s">
        <v>47</v>
      </c>
      <c r="U1004" s="125" t="s">
        <v>47</v>
      </c>
    </row>
    <row r="1005" spans="2:21" ht="34.5" customHeight="1" x14ac:dyDescent="0.25">
      <c r="B1005" s="48" t="str">
        <f t="shared" si="100"/>
        <v>--------</v>
      </c>
      <c r="C1005" s="14" t="str">
        <f t="shared" si="101"/>
        <v>--------</v>
      </c>
      <c r="D1005" s="2" t="str">
        <f t="shared" si="102"/>
        <v>-----</v>
      </c>
      <c r="E1005" s="15" t="str">
        <f t="shared" si="102"/>
        <v>-----</v>
      </c>
      <c r="F1005" s="15" t="str">
        <f t="shared" si="102"/>
        <v>-----</v>
      </c>
      <c r="G1005" s="117" t="str">
        <f t="shared" si="103"/>
        <v>-----</v>
      </c>
      <c r="H1005" s="39"/>
      <c r="J1005" s="118" t="s">
        <v>35</v>
      </c>
      <c r="K1005" s="118" t="s">
        <v>35</v>
      </c>
      <c r="L1005" s="119" t="s">
        <v>46</v>
      </c>
      <c r="M1005" s="119" t="s">
        <v>46</v>
      </c>
      <c r="N1005" s="120" t="s">
        <v>47</v>
      </c>
      <c r="O1005" s="118" t="s">
        <v>35</v>
      </c>
      <c r="P1005" s="121" t="s">
        <v>47</v>
      </c>
      <c r="Q1005" s="121" t="s">
        <v>47</v>
      </c>
      <c r="R1005" s="122" t="s">
        <v>47</v>
      </c>
      <c r="S1005" s="123" t="s">
        <v>48</v>
      </c>
      <c r="T1005" s="124" t="s">
        <v>47</v>
      </c>
      <c r="U1005" s="125" t="s">
        <v>47</v>
      </c>
    </row>
    <row r="1006" spans="2:21" ht="34.5" customHeight="1" x14ac:dyDescent="0.25">
      <c r="B1006" s="48" t="str">
        <f t="shared" si="100"/>
        <v>--------</v>
      </c>
      <c r="C1006" s="14" t="str">
        <f t="shared" si="101"/>
        <v>--------</v>
      </c>
      <c r="D1006" s="2" t="str">
        <f t="shared" si="102"/>
        <v>-----</v>
      </c>
      <c r="E1006" s="15" t="str">
        <f t="shared" si="102"/>
        <v>-----</v>
      </c>
      <c r="F1006" s="15" t="str">
        <f t="shared" si="102"/>
        <v>-----</v>
      </c>
      <c r="G1006" s="117" t="str">
        <f t="shared" si="103"/>
        <v>-----</v>
      </c>
      <c r="H1006" s="39"/>
      <c r="J1006" s="118" t="s">
        <v>35</v>
      </c>
      <c r="K1006" s="118" t="s">
        <v>35</v>
      </c>
      <c r="L1006" s="119" t="s">
        <v>46</v>
      </c>
      <c r="M1006" s="119" t="s">
        <v>46</v>
      </c>
      <c r="N1006" s="120" t="s">
        <v>47</v>
      </c>
      <c r="O1006" s="118" t="s">
        <v>35</v>
      </c>
      <c r="P1006" s="121" t="s">
        <v>47</v>
      </c>
      <c r="Q1006" s="121" t="s">
        <v>47</v>
      </c>
      <c r="R1006" s="122" t="s">
        <v>47</v>
      </c>
      <c r="S1006" s="123" t="s">
        <v>48</v>
      </c>
      <c r="T1006" s="124" t="s">
        <v>47</v>
      </c>
      <c r="U1006" s="125" t="s">
        <v>47</v>
      </c>
    </row>
    <row r="1007" spans="2:21" ht="34.5" customHeight="1" x14ac:dyDescent="0.25">
      <c r="B1007" s="48" t="str">
        <f t="shared" si="100"/>
        <v>--------</v>
      </c>
      <c r="C1007" s="14" t="str">
        <f t="shared" si="101"/>
        <v>--------</v>
      </c>
      <c r="D1007" s="2" t="str">
        <f t="shared" si="102"/>
        <v>-----</v>
      </c>
      <c r="E1007" s="15" t="str">
        <f t="shared" si="102"/>
        <v>-----</v>
      </c>
      <c r="F1007" s="15" t="str">
        <f t="shared" si="102"/>
        <v>-----</v>
      </c>
      <c r="G1007" s="117" t="str">
        <f t="shared" si="103"/>
        <v>-----</v>
      </c>
      <c r="H1007" s="39"/>
      <c r="J1007" s="118" t="s">
        <v>35</v>
      </c>
      <c r="K1007" s="118" t="s">
        <v>35</v>
      </c>
      <c r="L1007" s="119" t="s">
        <v>46</v>
      </c>
      <c r="M1007" s="119" t="s">
        <v>46</v>
      </c>
      <c r="N1007" s="120" t="s">
        <v>47</v>
      </c>
      <c r="O1007" s="118" t="s">
        <v>35</v>
      </c>
      <c r="P1007" s="121" t="s">
        <v>47</v>
      </c>
      <c r="Q1007" s="121" t="s">
        <v>47</v>
      </c>
      <c r="R1007" s="122" t="s">
        <v>47</v>
      </c>
      <c r="S1007" s="123" t="s">
        <v>48</v>
      </c>
      <c r="T1007" s="124" t="s">
        <v>47</v>
      </c>
      <c r="U1007" s="125" t="s">
        <v>47</v>
      </c>
    </row>
    <row r="1008" spans="2:21" ht="34.5" customHeight="1" x14ac:dyDescent="0.25">
      <c r="B1008" s="48" t="str">
        <f t="shared" si="100"/>
        <v>--------</v>
      </c>
      <c r="C1008" s="14" t="str">
        <f t="shared" si="101"/>
        <v>--------</v>
      </c>
      <c r="D1008" s="2" t="str">
        <f t="shared" si="102"/>
        <v>-----</v>
      </c>
      <c r="E1008" s="15" t="str">
        <f t="shared" si="102"/>
        <v>-----</v>
      </c>
      <c r="F1008" s="15" t="str">
        <f t="shared" si="102"/>
        <v>-----</v>
      </c>
      <c r="G1008" s="117" t="str">
        <f t="shared" si="103"/>
        <v>-----</v>
      </c>
      <c r="H1008" s="39"/>
      <c r="J1008" s="118" t="s">
        <v>35</v>
      </c>
      <c r="K1008" s="118" t="s">
        <v>35</v>
      </c>
      <c r="L1008" s="119" t="s">
        <v>46</v>
      </c>
      <c r="M1008" s="119" t="s">
        <v>46</v>
      </c>
      <c r="N1008" s="120" t="s">
        <v>47</v>
      </c>
      <c r="O1008" s="118" t="s">
        <v>35</v>
      </c>
      <c r="P1008" s="121" t="s">
        <v>47</v>
      </c>
      <c r="Q1008" s="121" t="s">
        <v>47</v>
      </c>
      <c r="R1008" s="122" t="s">
        <v>47</v>
      </c>
      <c r="S1008" s="123" t="s">
        <v>48</v>
      </c>
      <c r="T1008" s="124" t="s">
        <v>47</v>
      </c>
      <c r="U1008" s="125" t="s">
        <v>47</v>
      </c>
    </row>
    <row r="1009" spans="2:21" ht="34.5" customHeight="1" x14ac:dyDescent="0.25">
      <c r="B1009" s="48" t="str">
        <f t="shared" si="100"/>
        <v>--------</v>
      </c>
      <c r="C1009" s="14" t="str">
        <f t="shared" si="101"/>
        <v>--------</v>
      </c>
      <c r="D1009" s="2" t="str">
        <f t="shared" si="102"/>
        <v>-----</v>
      </c>
      <c r="E1009" s="15" t="str">
        <f t="shared" si="102"/>
        <v>-----</v>
      </c>
      <c r="F1009" s="15" t="str">
        <f t="shared" si="102"/>
        <v>-----</v>
      </c>
      <c r="G1009" s="117" t="str">
        <f t="shared" si="103"/>
        <v>-----</v>
      </c>
      <c r="H1009" s="39"/>
      <c r="J1009" s="118" t="s">
        <v>35</v>
      </c>
      <c r="K1009" s="118" t="s">
        <v>35</v>
      </c>
      <c r="L1009" s="119" t="s">
        <v>46</v>
      </c>
      <c r="M1009" s="119" t="s">
        <v>46</v>
      </c>
      <c r="N1009" s="120" t="s">
        <v>47</v>
      </c>
      <c r="O1009" s="118" t="s">
        <v>35</v>
      </c>
      <c r="P1009" s="121" t="s">
        <v>47</v>
      </c>
      <c r="Q1009" s="121" t="s">
        <v>47</v>
      </c>
      <c r="R1009" s="122" t="s">
        <v>47</v>
      </c>
      <c r="S1009" s="123" t="s">
        <v>48</v>
      </c>
      <c r="T1009" s="124" t="s">
        <v>47</v>
      </c>
      <c r="U1009" s="125" t="s">
        <v>47</v>
      </c>
    </row>
    <row r="1010" spans="2:21" ht="34.5" customHeight="1" x14ac:dyDescent="0.25">
      <c r="B1010" s="48" t="str">
        <f t="shared" si="100"/>
        <v>--------</v>
      </c>
      <c r="C1010" s="14" t="str">
        <f t="shared" si="101"/>
        <v>--------</v>
      </c>
      <c r="D1010" s="2" t="str">
        <f t="shared" si="102"/>
        <v>-----</v>
      </c>
      <c r="E1010" s="15" t="str">
        <f t="shared" si="102"/>
        <v>-----</v>
      </c>
      <c r="F1010" s="15" t="str">
        <f t="shared" si="102"/>
        <v>-----</v>
      </c>
      <c r="G1010" s="117" t="str">
        <f t="shared" si="103"/>
        <v>-----</v>
      </c>
      <c r="H1010" s="39"/>
      <c r="J1010" s="118" t="s">
        <v>35</v>
      </c>
      <c r="K1010" s="118" t="s">
        <v>35</v>
      </c>
      <c r="L1010" s="119" t="s">
        <v>46</v>
      </c>
      <c r="M1010" s="119" t="s">
        <v>46</v>
      </c>
      <c r="N1010" s="120" t="s">
        <v>47</v>
      </c>
      <c r="O1010" s="118" t="s">
        <v>35</v>
      </c>
      <c r="P1010" s="121" t="s">
        <v>47</v>
      </c>
      <c r="Q1010" s="121" t="s">
        <v>47</v>
      </c>
      <c r="R1010" s="122" t="s">
        <v>47</v>
      </c>
      <c r="S1010" s="123" t="s">
        <v>48</v>
      </c>
      <c r="T1010" s="124" t="s">
        <v>47</v>
      </c>
      <c r="U1010" s="125" t="s">
        <v>47</v>
      </c>
    </row>
    <row r="1011" spans="2:21" ht="34.5" customHeight="1" x14ac:dyDescent="0.25">
      <c r="B1011" s="48" t="str">
        <f t="shared" si="100"/>
        <v>--------</v>
      </c>
      <c r="C1011" s="14" t="str">
        <f t="shared" si="101"/>
        <v>--------</v>
      </c>
      <c r="D1011" s="2" t="str">
        <f t="shared" si="102"/>
        <v>-----</v>
      </c>
      <c r="E1011" s="15" t="str">
        <f t="shared" si="102"/>
        <v>-----</v>
      </c>
      <c r="F1011" s="15" t="str">
        <f t="shared" si="102"/>
        <v>-----</v>
      </c>
      <c r="G1011" s="117" t="str">
        <f t="shared" si="103"/>
        <v>-----</v>
      </c>
      <c r="H1011" s="39"/>
      <c r="J1011" s="118" t="s">
        <v>35</v>
      </c>
      <c r="K1011" s="118" t="s">
        <v>35</v>
      </c>
      <c r="L1011" s="119" t="s">
        <v>46</v>
      </c>
      <c r="M1011" s="119" t="s">
        <v>46</v>
      </c>
      <c r="N1011" s="120" t="s">
        <v>47</v>
      </c>
      <c r="O1011" s="118" t="s">
        <v>35</v>
      </c>
      <c r="P1011" s="121" t="s">
        <v>47</v>
      </c>
      <c r="Q1011" s="121" t="s">
        <v>47</v>
      </c>
      <c r="R1011" s="122" t="s">
        <v>47</v>
      </c>
      <c r="S1011" s="123" t="s">
        <v>48</v>
      </c>
      <c r="T1011" s="124" t="s">
        <v>47</v>
      </c>
      <c r="U1011" s="125" t="s">
        <v>47</v>
      </c>
    </row>
    <row r="1015" spans="2:21" ht="35.25" customHeight="1" x14ac:dyDescent="0.25">
      <c r="B1015" s="188" t="s">
        <v>43</v>
      </c>
      <c r="C1015" s="188"/>
      <c r="D1015" s="188"/>
      <c r="E1015" s="188"/>
      <c r="F1015" s="188"/>
      <c r="G1015" s="188"/>
      <c r="H1015" s="188"/>
      <c r="J1015" t="s">
        <v>44</v>
      </c>
      <c r="K1015" s="114">
        <v>43325</v>
      </c>
    </row>
    <row r="1017" spans="2:21" x14ac:dyDescent="0.25">
      <c r="B1017" s="1" t="s">
        <v>14</v>
      </c>
    </row>
    <row r="1018" spans="2:21" ht="8.25" customHeight="1" x14ac:dyDescent="0.25"/>
    <row r="1019" spans="2:21" ht="21" x14ac:dyDescent="0.35">
      <c r="B1019" s="189" t="s">
        <v>15</v>
      </c>
      <c r="C1019" s="189"/>
      <c r="D1019" s="115" t="str">
        <f>U1041</f>
        <v>-----</v>
      </c>
      <c r="E1019" s="45"/>
      <c r="F1019" s="113" t="s">
        <v>16</v>
      </c>
      <c r="G1019" s="116" t="str">
        <f>D1019</f>
        <v>-----</v>
      </c>
      <c r="H1019" s="42" t="s">
        <v>45</v>
      </c>
    </row>
    <row r="1021" spans="2:21" x14ac:dyDescent="0.25">
      <c r="B1021" t="s">
        <v>28</v>
      </c>
      <c r="C1021" s="190" t="str">
        <f>S1041</f>
        <v>------</v>
      </c>
      <c r="D1021" s="190"/>
      <c r="E1021" s="190"/>
      <c r="F1021" s="190"/>
      <c r="G1021" s="40" t="s">
        <v>29</v>
      </c>
      <c r="H1021" s="44" t="s">
        <v>30</v>
      </c>
    </row>
    <row r="1022" spans="2:21" x14ac:dyDescent="0.25">
      <c r="C1022" s="45"/>
      <c r="D1022" s="45"/>
      <c r="E1022" s="45"/>
      <c r="F1022" s="45"/>
      <c r="G1022" s="40"/>
      <c r="H1022" s="45"/>
    </row>
    <row r="1023" spans="2:21" x14ac:dyDescent="0.25">
      <c r="B1023" t="s">
        <v>31</v>
      </c>
      <c r="C1023" s="47" t="str">
        <f>T1041</f>
        <v>-----</v>
      </c>
      <c r="D1023" s="41" t="s">
        <v>27</v>
      </c>
      <c r="E1023" s="41"/>
      <c r="F1023" s="44"/>
      <c r="G1023" s="44"/>
      <c r="H1023" s="44"/>
    </row>
    <row r="1025" spans="2:19" x14ac:dyDescent="0.25">
      <c r="B1025" t="s">
        <v>32</v>
      </c>
      <c r="C1025" s="44"/>
      <c r="D1025" s="44"/>
      <c r="E1025" s="45"/>
      <c r="F1025" s="40" t="s">
        <v>33</v>
      </c>
      <c r="G1025" s="44"/>
      <c r="H1025" s="44"/>
    </row>
    <row r="1026" spans="2:19" x14ac:dyDescent="0.25">
      <c r="F1026" s="40"/>
    </row>
    <row r="1027" spans="2:19" x14ac:dyDescent="0.25">
      <c r="B1027" s="112" t="s">
        <v>34</v>
      </c>
      <c r="C1027" s="44"/>
      <c r="D1027" s="40" t="s">
        <v>17</v>
      </c>
      <c r="E1027" s="44"/>
      <c r="F1027" s="44"/>
      <c r="G1027" s="44"/>
      <c r="H1027" s="44"/>
    </row>
    <row r="1028" spans="2:19" x14ac:dyDescent="0.25">
      <c r="F1028" s="40"/>
    </row>
    <row r="1029" spans="2:19" x14ac:dyDescent="0.25">
      <c r="B1029" t="s">
        <v>18</v>
      </c>
      <c r="D1029" s="43" t="s">
        <v>19</v>
      </c>
      <c r="E1029" s="43"/>
      <c r="F1029" s="43" t="s">
        <v>20</v>
      </c>
      <c r="G1029" t="s">
        <v>21</v>
      </c>
    </row>
    <row r="1030" spans="2:19" x14ac:dyDescent="0.25">
      <c r="F1030" s="40"/>
    </row>
    <row r="1031" spans="2:19" x14ac:dyDescent="0.25">
      <c r="B1031" s="191" t="s">
        <v>22</v>
      </c>
      <c r="C1031" s="191"/>
      <c r="D1031" s="191"/>
      <c r="E1031" s="191"/>
      <c r="F1031" s="191"/>
      <c r="G1031" s="191"/>
      <c r="H1031" s="191"/>
    </row>
    <row r="1032" spans="2:19" x14ac:dyDescent="0.25">
      <c r="F1032" s="40"/>
    </row>
    <row r="1033" spans="2:19" ht="15.75" x14ac:dyDescent="0.25">
      <c r="B1033" t="s">
        <v>23</v>
      </c>
      <c r="E1033" s="192" t="str">
        <f>N1041</f>
        <v>-----</v>
      </c>
      <c r="F1033" s="192"/>
      <c r="G1033" s="192"/>
      <c r="H1033" s="192"/>
    </row>
    <row r="1034" spans="2:19" x14ac:dyDescent="0.25">
      <c r="F1034" s="113"/>
      <c r="G1034" s="113"/>
      <c r="H1034" s="113"/>
    </row>
    <row r="1035" spans="2:19" ht="23.25" x14ac:dyDescent="0.25">
      <c r="B1035" t="s">
        <v>25</v>
      </c>
      <c r="D1035" s="46">
        <f>J1040</f>
        <v>0</v>
      </c>
      <c r="E1035" s="45"/>
      <c r="F1035" s="113" t="s">
        <v>26</v>
      </c>
      <c r="G1035" s="113"/>
      <c r="H1035" s="113"/>
    </row>
    <row r="1036" spans="2:19" x14ac:dyDescent="0.25">
      <c r="F1036" s="40"/>
    </row>
    <row r="1037" spans="2:19" x14ac:dyDescent="0.25">
      <c r="B1037" t="s">
        <v>24</v>
      </c>
      <c r="F1037" s="40"/>
    </row>
    <row r="1038" spans="2:19" x14ac:dyDescent="0.25">
      <c r="F1038" s="40"/>
      <c r="J1038" s="49"/>
    </row>
    <row r="1040" spans="2:19" ht="28.5" customHeight="1" x14ac:dyDescent="0.5">
      <c r="B1040" s="39" t="s">
        <v>8</v>
      </c>
      <c r="C1040" s="39" t="s">
        <v>9</v>
      </c>
      <c r="D1040" s="39" t="s">
        <v>10</v>
      </c>
      <c r="E1040" s="193" t="s">
        <v>11</v>
      </c>
      <c r="F1040" s="194"/>
      <c r="G1040" s="39" t="s">
        <v>12</v>
      </c>
      <c r="H1040" s="39" t="s">
        <v>13</v>
      </c>
      <c r="J1040" s="195">
        <f>SUM(O1041:O1050)</f>
        <v>0</v>
      </c>
      <c r="K1040" s="195"/>
      <c r="L1040" s="195"/>
      <c r="M1040" s="195"/>
      <c r="N1040" s="195"/>
      <c r="O1040" s="195"/>
      <c r="P1040" s="195"/>
      <c r="Q1040" s="195"/>
      <c r="R1040" s="195"/>
      <c r="S1040" s="195"/>
    </row>
    <row r="1041" spans="2:21" ht="34.5" customHeight="1" x14ac:dyDescent="0.25">
      <c r="B1041" s="48" t="str">
        <f>K1041</f>
        <v>--------</v>
      </c>
      <c r="C1041" s="14" t="str">
        <f>J1041</f>
        <v>--------</v>
      </c>
      <c r="D1041" s="2" t="str">
        <f>P1041</f>
        <v>-----</v>
      </c>
      <c r="E1041" s="15" t="str">
        <f>Q1041</f>
        <v>-----</v>
      </c>
      <c r="F1041" s="15" t="str">
        <f>R1041</f>
        <v>-----</v>
      </c>
      <c r="G1041" s="117" t="str">
        <f>IF(U1041&lt;$K$1,"13/08/2018",U1041)</f>
        <v>-----</v>
      </c>
      <c r="H1041" s="39"/>
      <c r="J1041" s="118" t="s">
        <v>35</v>
      </c>
      <c r="K1041" s="118" t="s">
        <v>35</v>
      </c>
      <c r="L1041" s="119" t="s">
        <v>46</v>
      </c>
      <c r="M1041" s="119" t="s">
        <v>46</v>
      </c>
      <c r="N1041" s="120" t="s">
        <v>47</v>
      </c>
      <c r="O1041" s="118" t="s">
        <v>35</v>
      </c>
      <c r="P1041" s="121" t="s">
        <v>47</v>
      </c>
      <c r="Q1041" s="121" t="s">
        <v>47</v>
      </c>
      <c r="R1041" s="122" t="s">
        <v>47</v>
      </c>
      <c r="S1041" s="123" t="s">
        <v>48</v>
      </c>
      <c r="T1041" s="124" t="s">
        <v>47</v>
      </c>
      <c r="U1041" s="125" t="s">
        <v>47</v>
      </c>
    </row>
    <row r="1042" spans="2:21" ht="34.5" customHeight="1" x14ac:dyDescent="0.25">
      <c r="B1042" s="48" t="str">
        <f t="shared" ref="B1042:B1050" si="104">K1042</f>
        <v>--------</v>
      </c>
      <c r="C1042" s="14" t="str">
        <f t="shared" ref="C1042:C1050" si="105">J1042</f>
        <v>--------</v>
      </c>
      <c r="D1042" s="2" t="str">
        <f t="shared" ref="D1042:F1050" si="106">P1042</f>
        <v>-----</v>
      </c>
      <c r="E1042" s="15" t="str">
        <f t="shared" si="106"/>
        <v>-----</v>
      </c>
      <c r="F1042" s="15" t="str">
        <f t="shared" si="106"/>
        <v>-----</v>
      </c>
      <c r="G1042" s="117" t="str">
        <f t="shared" ref="G1042:G1050" si="107">IF(U1042&lt;$K$1,"19/03/2018",U1042)</f>
        <v>-----</v>
      </c>
      <c r="H1042" s="39"/>
      <c r="J1042" s="118" t="s">
        <v>35</v>
      </c>
      <c r="K1042" s="118" t="s">
        <v>35</v>
      </c>
      <c r="L1042" s="119" t="s">
        <v>46</v>
      </c>
      <c r="M1042" s="119" t="s">
        <v>46</v>
      </c>
      <c r="N1042" s="120" t="s">
        <v>47</v>
      </c>
      <c r="O1042" s="118" t="s">
        <v>35</v>
      </c>
      <c r="P1042" s="121" t="s">
        <v>47</v>
      </c>
      <c r="Q1042" s="121" t="s">
        <v>47</v>
      </c>
      <c r="R1042" s="122" t="s">
        <v>47</v>
      </c>
      <c r="S1042" s="123" t="s">
        <v>48</v>
      </c>
      <c r="T1042" s="124" t="s">
        <v>47</v>
      </c>
      <c r="U1042" s="125" t="s">
        <v>47</v>
      </c>
    </row>
    <row r="1043" spans="2:21" ht="34.5" customHeight="1" x14ac:dyDescent="0.25">
      <c r="B1043" s="48" t="str">
        <f t="shared" si="104"/>
        <v>--------</v>
      </c>
      <c r="C1043" s="14" t="str">
        <f t="shared" si="105"/>
        <v>--------</v>
      </c>
      <c r="D1043" s="2" t="str">
        <f t="shared" si="106"/>
        <v>-----</v>
      </c>
      <c r="E1043" s="15" t="str">
        <f t="shared" si="106"/>
        <v>-----</v>
      </c>
      <c r="F1043" s="15" t="str">
        <f t="shared" si="106"/>
        <v>-----</v>
      </c>
      <c r="G1043" s="117" t="str">
        <f t="shared" si="107"/>
        <v>-----</v>
      </c>
      <c r="H1043" s="39"/>
      <c r="J1043" s="118" t="s">
        <v>35</v>
      </c>
      <c r="K1043" s="118" t="s">
        <v>35</v>
      </c>
      <c r="L1043" s="119" t="s">
        <v>46</v>
      </c>
      <c r="M1043" s="119" t="s">
        <v>46</v>
      </c>
      <c r="N1043" s="120" t="s">
        <v>47</v>
      </c>
      <c r="O1043" s="118" t="s">
        <v>35</v>
      </c>
      <c r="P1043" s="121" t="s">
        <v>47</v>
      </c>
      <c r="Q1043" s="121" t="s">
        <v>47</v>
      </c>
      <c r="R1043" s="122" t="s">
        <v>47</v>
      </c>
      <c r="S1043" s="123" t="s">
        <v>48</v>
      </c>
      <c r="T1043" s="124" t="s">
        <v>47</v>
      </c>
      <c r="U1043" s="125" t="s">
        <v>47</v>
      </c>
    </row>
    <row r="1044" spans="2:21" ht="34.5" customHeight="1" x14ac:dyDescent="0.25">
      <c r="B1044" s="48" t="str">
        <f t="shared" si="104"/>
        <v>--------</v>
      </c>
      <c r="C1044" s="14" t="str">
        <f t="shared" si="105"/>
        <v>--------</v>
      </c>
      <c r="D1044" s="2" t="str">
        <f t="shared" si="106"/>
        <v>-----</v>
      </c>
      <c r="E1044" s="15" t="str">
        <f t="shared" si="106"/>
        <v>-----</v>
      </c>
      <c r="F1044" s="15" t="str">
        <f t="shared" si="106"/>
        <v>-----</v>
      </c>
      <c r="G1044" s="117" t="str">
        <f t="shared" si="107"/>
        <v>-----</v>
      </c>
      <c r="H1044" s="39"/>
      <c r="J1044" s="118" t="s">
        <v>35</v>
      </c>
      <c r="K1044" s="118" t="s">
        <v>35</v>
      </c>
      <c r="L1044" s="119" t="s">
        <v>46</v>
      </c>
      <c r="M1044" s="119" t="s">
        <v>46</v>
      </c>
      <c r="N1044" s="120" t="s">
        <v>47</v>
      </c>
      <c r="O1044" s="118" t="s">
        <v>35</v>
      </c>
      <c r="P1044" s="121" t="s">
        <v>47</v>
      </c>
      <c r="Q1044" s="121" t="s">
        <v>47</v>
      </c>
      <c r="R1044" s="122" t="s">
        <v>47</v>
      </c>
      <c r="S1044" s="123" t="s">
        <v>48</v>
      </c>
      <c r="T1044" s="124" t="s">
        <v>47</v>
      </c>
      <c r="U1044" s="125" t="s">
        <v>47</v>
      </c>
    </row>
    <row r="1045" spans="2:21" ht="34.5" customHeight="1" x14ac:dyDescent="0.25">
      <c r="B1045" s="48" t="str">
        <f t="shared" si="104"/>
        <v>--------</v>
      </c>
      <c r="C1045" s="14" t="str">
        <f t="shared" si="105"/>
        <v>--------</v>
      </c>
      <c r="D1045" s="2" t="str">
        <f t="shared" si="106"/>
        <v>-----</v>
      </c>
      <c r="E1045" s="15" t="str">
        <f t="shared" si="106"/>
        <v>-----</v>
      </c>
      <c r="F1045" s="15" t="str">
        <f t="shared" si="106"/>
        <v>-----</v>
      </c>
      <c r="G1045" s="117" t="str">
        <f t="shared" si="107"/>
        <v>-----</v>
      </c>
      <c r="H1045" s="39"/>
      <c r="J1045" s="118" t="s">
        <v>35</v>
      </c>
      <c r="K1045" s="118" t="s">
        <v>35</v>
      </c>
      <c r="L1045" s="119" t="s">
        <v>46</v>
      </c>
      <c r="M1045" s="119" t="s">
        <v>46</v>
      </c>
      <c r="N1045" s="120" t="s">
        <v>47</v>
      </c>
      <c r="O1045" s="118" t="s">
        <v>35</v>
      </c>
      <c r="P1045" s="121" t="s">
        <v>47</v>
      </c>
      <c r="Q1045" s="121" t="s">
        <v>47</v>
      </c>
      <c r="R1045" s="122" t="s">
        <v>47</v>
      </c>
      <c r="S1045" s="123" t="s">
        <v>48</v>
      </c>
      <c r="T1045" s="124" t="s">
        <v>47</v>
      </c>
      <c r="U1045" s="125" t="s">
        <v>47</v>
      </c>
    </row>
    <row r="1046" spans="2:21" ht="34.5" customHeight="1" x14ac:dyDescent="0.25">
      <c r="B1046" s="48" t="str">
        <f t="shared" si="104"/>
        <v>--------</v>
      </c>
      <c r="C1046" s="14" t="str">
        <f t="shared" si="105"/>
        <v>--------</v>
      </c>
      <c r="D1046" s="2" t="str">
        <f t="shared" si="106"/>
        <v>-----</v>
      </c>
      <c r="E1046" s="15" t="str">
        <f t="shared" si="106"/>
        <v>-----</v>
      </c>
      <c r="F1046" s="15" t="str">
        <f t="shared" si="106"/>
        <v>-----</v>
      </c>
      <c r="G1046" s="117" t="str">
        <f t="shared" si="107"/>
        <v>-----</v>
      </c>
      <c r="H1046" s="39"/>
      <c r="J1046" s="118" t="s">
        <v>35</v>
      </c>
      <c r="K1046" s="118" t="s">
        <v>35</v>
      </c>
      <c r="L1046" s="119" t="s">
        <v>46</v>
      </c>
      <c r="M1046" s="119" t="s">
        <v>46</v>
      </c>
      <c r="N1046" s="120" t="s">
        <v>47</v>
      </c>
      <c r="O1046" s="118" t="s">
        <v>35</v>
      </c>
      <c r="P1046" s="121" t="s">
        <v>47</v>
      </c>
      <c r="Q1046" s="121" t="s">
        <v>47</v>
      </c>
      <c r="R1046" s="122" t="s">
        <v>47</v>
      </c>
      <c r="S1046" s="123" t="s">
        <v>48</v>
      </c>
      <c r="T1046" s="124" t="s">
        <v>47</v>
      </c>
      <c r="U1046" s="125" t="s">
        <v>47</v>
      </c>
    </row>
    <row r="1047" spans="2:21" ht="34.5" customHeight="1" x14ac:dyDescent="0.25">
      <c r="B1047" s="48" t="str">
        <f t="shared" si="104"/>
        <v>--------</v>
      </c>
      <c r="C1047" s="14" t="str">
        <f t="shared" si="105"/>
        <v>--------</v>
      </c>
      <c r="D1047" s="2" t="str">
        <f t="shared" si="106"/>
        <v>-----</v>
      </c>
      <c r="E1047" s="15" t="str">
        <f t="shared" si="106"/>
        <v>-----</v>
      </c>
      <c r="F1047" s="15" t="str">
        <f t="shared" si="106"/>
        <v>-----</v>
      </c>
      <c r="G1047" s="117" t="str">
        <f t="shared" si="107"/>
        <v>-----</v>
      </c>
      <c r="H1047" s="39"/>
      <c r="J1047" s="118" t="s">
        <v>35</v>
      </c>
      <c r="K1047" s="118" t="s">
        <v>35</v>
      </c>
      <c r="L1047" s="119" t="s">
        <v>46</v>
      </c>
      <c r="M1047" s="119" t="s">
        <v>46</v>
      </c>
      <c r="N1047" s="120" t="s">
        <v>47</v>
      </c>
      <c r="O1047" s="118" t="s">
        <v>35</v>
      </c>
      <c r="P1047" s="121" t="s">
        <v>47</v>
      </c>
      <c r="Q1047" s="121" t="s">
        <v>47</v>
      </c>
      <c r="R1047" s="122" t="s">
        <v>47</v>
      </c>
      <c r="S1047" s="123" t="s">
        <v>48</v>
      </c>
      <c r="T1047" s="124" t="s">
        <v>47</v>
      </c>
      <c r="U1047" s="125" t="s">
        <v>47</v>
      </c>
    </row>
    <row r="1048" spans="2:21" ht="34.5" customHeight="1" x14ac:dyDescent="0.25">
      <c r="B1048" s="48" t="str">
        <f t="shared" si="104"/>
        <v>--------</v>
      </c>
      <c r="C1048" s="14" t="str">
        <f t="shared" si="105"/>
        <v>--------</v>
      </c>
      <c r="D1048" s="2" t="str">
        <f t="shared" si="106"/>
        <v>-----</v>
      </c>
      <c r="E1048" s="15" t="str">
        <f t="shared" si="106"/>
        <v>-----</v>
      </c>
      <c r="F1048" s="15" t="str">
        <f t="shared" si="106"/>
        <v>-----</v>
      </c>
      <c r="G1048" s="117" t="str">
        <f t="shared" si="107"/>
        <v>-----</v>
      </c>
      <c r="H1048" s="39"/>
      <c r="J1048" s="118" t="s">
        <v>35</v>
      </c>
      <c r="K1048" s="118" t="s">
        <v>35</v>
      </c>
      <c r="L1048" s="119" t="s">
        <v>46</v>
      </c>
      <c r="M1048" s="119" t="s">
        <v>46</v>
      </c>
      <c r="N1048" s="120" t="s">
        <v>47</v>
      </c>
      <c r="O1048" s="118" t="s">
        <v>35</v>
      </c>
      <c r="P1048" s="121" t="s">
        <v>47</v>
      </c>
      <c r="Q1048" s="121" t="s">
        <v>47</v>
      </c>
      <c r="R1048" s="122" t="s">
        <v>47</v>
      </c>
      <c r="S1048" s="123" t="s">
        <v>48</v>
      </c>
      <c r="T1048" s="124" t="s">
        <v>47</v>
      </c>
      <c r="U1048" s="125" t="s">
        <v>47</v>
      </c>
    </row>
    <row r="1049" spans="2:21" ht="34.5" customHeight="1" x14ac:dyDescent="0.25">
      <c r="B1049" s="48" t="str">
        <f t="shared" si="104"/>
        <v>--------</v>
      </c>
      <c r="C1049" s="14" t="str">
        <f t="shared" si="105"/>
        <v>--------</v>
      </c>
      <c r="D1049" s="2" t="str">
        <f t="shared" si="106"/>
        <v>-----</v>
      </c>
      <c r="E1049" s="15" t="str">
        <f t="shared" si="106"/>
        <v>-----</v>
      </c>
      <c r="F1049" s="15" t="str">
        <f t="shared" si="106"/>
        <v>-----</v>
      </c>
      <c r="G1049" s="117" t="str">
        <f t="shared" si="107"/>
        <v>-----</v>
      </c>
      <c r="H1049" s="39"/>
      <c r="J1049" s="118" t="s">
        <v>35</v>
      </c>
      <c r="K1049" s="118" t="s">
        <v>35</v>
      </c>
      <c r="L1049" s="119" t="s">
        <v>46</v>
      </c>
      <c r="M1049" s="119" t="s">
        <v>46</v>
      </c>
      <c r="N1049" s="120" t="s">
        <v>47</v>
      </c>
      <c r="O1049" s="118" t="s">
        <v>35</v>
      </c>
      <c r="P1049" s="121" t="s">
        <v>47</v>
      </c>
      <c r="Q1049" s="121" t="s">
        <v>47</v>
      </c>
      <c r="R1049" s="122" t="s">
        <v>47</v>
      </c>
      <c r="S1049" s="123" t="s">
        <v>48</v>
      </c>
      <c r="T1049" s="124" t="s">
        <v>47</v>
      </c>
      <c r="U1049" s="125" t="s">
        <v>47</v>
      </c>
    </row>
    <row r="1050" spans="2:21" ht="34.5" customHeight="1" x14ac:dyDescent="0.25">
      <c r="B1050" s="48" t="str">
        <f t="shared" si="104"/>
        <v>--------</v>
      </c>
      <c r="C1050" s="14" t="str">
        <f t="shared" si="105"/>
        <v>--------</v>
      </c>
      <c r="D1050" s="2" t="str">
        <f t="shared" si="106"/>
        <v>-----</v>
      </c>
      <c r="E1050" s="15" t="str">
        <f t="shared" si="106"/>
        <v>-----</v>
      </c>
      <c r="F1050" s="15" t="str">
        <f t="shared" si="106"/>
        <v>-----</v>
      </c>
      <c r="G1050" s="117" t="str">
        <f t="shared" si="107"/>
        <v>-----</v>
      </c>
      <c r="H1050" s="39"/>
      <c r="J1050" s="118" t="s">
        <v>35</v>
      </c>
      <c r="K1050" s="118" t="s">
        <v>35</v>
      </c>
      <c r="L1050" s="119" t="s">
        <v>46</v>
      </c>
      <c r="M1050" s="119" t="s">
        <v>46</v>
      </c>
      <c r="N1050" s="120" t="s">
        <v>47</v>
      </c>
      <c r="O1050" s="118" t="s">
        <v>35</v>
      </c>
      <c r="P1050" s="121" t="s">
        <v>47</v>
      </c>
      <c r="Q1050" s="121" t="s">
        <v>47</v>
      </c>
      <c r="R1050" s="122" t="s">
        <v>47</v>
      </c>
      <c r="S1050" s="123" t="s">
        <v>48</v>
      </c>
      <c r="T1050" s="124" t="s">
        <v>47</v>
      </c>
      <c r="U1050" s="125" t="s">
        <v>47</v>
      </c>
    </row>
    <row r="1054" spans="2:21" ht="35.25" customHeight="1" x14ac:dyDescent="0.25">
      <c r="B1054" s="188" t="s">
        <v>43</v>
      </c>
      <c r="C1054" s="188"/>
      <c r="D1054" s="188"/>
      <c r="E1054" s="188"/>
      <c r="F1054" s="188"/>
      <c r="G1054" s="188"/>
      <c r="H1054" s="188"/>
      <c r="J1054" t="s">
        <v>44</v>
      </c>
      <c r="K1054" s="114">
        <v>43325</v>
      </c>
    </row>
    <row r="1056" spans="2:21" x14ac:dyDescent="0.25">
      <c r="B1056" s="1" t="s">
        <v>14</v>
      </c>
    </row>
    <row r="1057" spans="2:8" ht="8.25" customHeight="1" x14ac:dyDescent="0.25"/>
    <row r="1058" spans="2:8" ht="21" x14ac:dyDescent="0.35">
      <c r="B1058" s="189" t="s">
        <v>15</v>
      </c>
      <c r="C1058" s="189"/>
      <c r="D1058" s="115" t="str">
        <f>U1080</f>
        <v>-----</v>
      </c>
      <c r="E1058" s="45"/>
      <c r="F1058" s="113" t="s">
        <v>16</v>
      </c>
      <c r="G1058" s="116" t="str">
        <f>D1058</f>
        <v>-----</v>
      </c>
      <c r="H1058" s="42" t="s">
        <v>45</v>
      </c>
    </row>
    <row r="1060" spans="2:8" x14ac:dyDescent="0.25">
      <c r="B1060" t="s">
        <v>28</v>
      </c>
      <c r="C1060" s="190" t="str">
        <f>S1080</f>
        <v>------</v>
      </c>
      <c r="D1060" s="190"/>
      <c r="E1060" s="190"/>
      <c r="F1060" s="190"/>
      <c r="G1060" s="40" t="s">
        <v>29</v>
      </c>
      <c r="H1060" s="44" t="s">
        <v>30</v>
      </c>
    </row>
    <row r="1061" spans="2:8" x14ac:dyDescent="0.25">
      <c r="C1061" s="45"/>
      <c r="D1061" s="45"/>
      <c r="E1061" s="45"/>
      <c r="F1061" s="45"/>
      <c r="G1061" s="40"/>
      <c r="H1061" s="45"/>
    </row>
    <row r="1062" spans="2:8" x14ac:dyDescent="0.25">
      <c r="B1062" t="s">
        <v>31</v>
      </c>
      <c r="C1062" s="47" t="str">
        <f>T1080</f>
        <v>-----</v>
      </c>
      <c r="D1062" s="41" t="s">
        <v>27</v>
      </c>
      <c r="E1062" s="41"/>
      <c r="F1062" s="44"/>
      <c r="G1062" s="44"/>
      <c r="H1062" s="44"/>
    </row>
    <row r="1064" spans="2:8" x14ac:dyDescent="0.25">
      <c r="B1064" t="s">
        <v>32</v>
      </c>
      <c r="C1064" s="44"/>
      <c r="D1064" s="44"/>
      <c r="E1064" s="45"/>
      <c r="F1064" s="40" t="s">
        <v>33</v>
      </c>
      <c r="G1064" s="44"/>
      <c r="H1064" s="44"/>
    </row>
    <row r="1065" spans="2:8" x14ac:dyDescent="0.25">
      <c r="F1065" s="40"/>
    </row>
    <row r="1066" spans="2:8" x14ac:dyDescent="0.25">
      <c r="B1066" s="112" t="s">
        <v>34</v>
      </c>
      <c r="C1066" s="44"/>
      <c r="D1066" s="40" t="s">
        <v>17</v>
      </c>
      <c r="E1066" s="44"/>
      <c r="F1066" s="44"/>
      <c r="G1066" s="44"/>
      <c r="H1066" s="44"/>
    </row>
    <row r="1067" spans="2:8" x14ac:dyDescent="0.25">
      <c r="F1067" s="40"/>
    </row>
    <row r="1068" spans="2:8" x14ac:dyDescent="0.25">
      <c r="B1068" t="s">
        <v>18</v>
      </c>
      <c r="D1068" s="43" t="s">
        <v>19</v>
      </c>
      <c r="E1068" s="43"/>
      <c r="F1068" s="43" t="s">
        <v>20</v>
      </c>
      <c r="G1068" t="s">
        <v>21</v>
      </c>
    </row>
    <row r="1069" spans="2:8" x14ac:dyDescent="0.25">
      <c r="F1069" s="40"/>
    </row>
    <row r="1070" spans="2:8" x14ac:dyDescent="0.25">
      <c r="B1070" s="191" t="s">
        <v>22</v>
      </c>
      <c r="C1070" s="191"/>
      <c r="D1070" s="191"/>
      <c r="E1070" s="191"/>
      <c r="F1070" s="191"/>
      <c r="G1070" s="191"/>
      <c r="H1070" s="191"/>
    </row>
    <row r="1071" spans="2:8" x14ac:dyDescent="0.25">
      <c r="F1071" s="40"/>
    </row>
    <row r="1072" spans="2:8" ht="15.75" x14ac:dyDescent="0.25">
      <c r="B1072" t="s">
        <v>23</v>
      </c>
      <c r="E1072" s="192" t="str">
        <f>N1080</f>
        <v>-----</v>
      </c>
      <c r="F1072" s="192"/>
      <c r="G1072" s="192"/>
      <c r="H1072" s="192"/>
    </row>
    <row r="1073" spans="2:21" x14ac:dyDescent="0.25">
      <c r="F1073" s="113"/>
      <c r="G1073" s="113"/>
      <c r="H1073" s="113"/>
    </row>
    <row r="1074" spans="2:21" ht="23.25" x14ac:dyDescent="0.25">
      <c r="B1074" t="s">
        <v>25</v>
      </c>
      <c r="D1074" s="46">
        <f>J1079</f>
        <v>0</v>
      </c>
      <c r="E1074" s="45"/>
      <c r="F1074" s="113" t="s">
        <v>26</v>
      </c>
      <c r="G1074" s="113"/>
      <c r="H1074" s="113"/>
    </row>
    <row r="1075" spans="2:21" x14ac:dyDescent="0.25">
      <c r="F1075" s="40"/>
    </row>
    <row r="1076" spans="2:21" x14ac:dyDescent="0.25">
      <c r="B1076" t="s">
        <v>24</v>
      </c>
      <c r="F1076" s="40"/>
    </row>
    <row r="1077" spans="2:21" x14ac:dyDescent="0.25">
      <c r="F1077" s="40"/>
      <c r="J1077" s="49"/>
    </row>
    <row r="1079" spans="2:21" ht="28.5" customHeight="1" x14ac:dyDescent="0.5">
      <c r="B1079" s="39" t="s">
        <v>8</v>
      </c>
      <c r="C1079" s="39" t="s">
        <v>9</v>
      </c>
      <c r="D1079" s="39" t="s">
        <v>10</v>
      </c>
      <c r="E1079" s="193" t="s">
        <v>11</v>
      </c>
      <c r="F1079" s="194"/>
      <c r="G1079" s="39" t="s">
        <v>12</v>
      </c>
      <c r="H1079" s="39" t="s">
        <v>13</v>
      </c>
      <c r="J1079" s="195">
        <f>SUM(O1080:O1089)</f>
        <v>0</v>
      </c>
      <c r="K1079" s="195"/>
      <c r="L1079" s="195"/>
      <c r="M1079" s="195"/>
      <c r="N1079" s="195"/>
      <c r="O1079" s="195"/>
      <c r="P1079" s="195"/>
      <c r="Q1079" s="195"/>
      <c r="R1079" s="195"/>
      <c r="S1079" s="195"/>
    </row>
    <row r="1080" spans="2:21" ht="34.5" customHeight="1" x14ac:dyDescent="0.25">
      <c r="B1080" s="48" t="str">
        <f>K1080</f>
        <v>--------</v>
      </c>
      <c r="C1080" s="14" t="str">
        <f>J1080</f>
        <v>--------</v>
      </c>
      <c r="D1080" s="2" t="str">
        <f>P1080</f>
        <v>-----</v>
      </c>
      <c r="E1080" s="15" t="str">
        <f>Q1080</f>
        <v>-----</v>
      </c>
      <c r="F1080" s="15" t="str">
        <f>R1080</f>
        <v>-----</v>
      </c>
      <c r="G1080" s="117" t="str">
        <f>IF(U1080&lt;$K$1,"13/08/2018",U1080)</f>
        <v>-----</v>
      </c>
      <c r="H1080" s="39"/>
      <c r="J1080" s="118" t="s">
        <v>35</v>
      </c>
      <c r="K1080" s="118" t="s">
        <v>35</v>
      </c>
      <c r="L1080" s="119" t="s">
        <v>46</v>
      </c>
      <c r="M1080" s="119" t="s">
        <v>46</v>
      </c>
      <c r="N1080" s="120" t="s">
        <v>47</v>
      </c>
      <c r="O1080" s="118" t="s">
        <v>35</v>
      </c>
      <c r="P1080" s="121" t="s">
        <v>47</v>
      </c>
      <c r="Q1080" s="121" t="s">
        <v>47</v>
      </c>
      <c r="R1080" s="122" t="s">
        <v>47</v>
      </c>
      <c r="S1080" s="123" t="s">
        <v>48</v>
      </c>
      <c r="T1080" s="124" t="s">
        <v>47</v>
      </c>
      <c r="U1080" s="125" t="s">
        <v>47</v>
      </c>
    </row>
    <row r="1081" spans="2:21" ht="34.5" customHeight="1" x14ac:dyDescent="0.25">
      <c r="B1081" s="48" t="str">
        <f t="shared" ref="B1081:B1089" si="108">K1081</f>
        <v>--------</v>
      </c>
      <c r="C1081" s="14" t="str">
        <f t="shared" ref="C1081:C1089" si="109">J1081</f>
        <v>--------</v>
      </c>
      <c r="D1081" s="2" t="str">
        <f t="shared" ref="D1081:F1089" si="110">P1081</f>
        <v>-----</v>
      </c>
      <c r="E1081" s="15" t="str">
        <f t="shared" si="110"/>
        <v>-----</v>
      </c>
      <c r="F1081" s="15" t="str">
        <f t="shared" si="110"/>
        <v>-----</v>
      </c>
      <c r="G1081" s="117" t="str">
        <f t="shared" ref="G1081:G1089" si="111">IF(U1081&lt;$K$1,"19/03/2018",U1081)</f>
        <v>-----</v>
      </c>
      <c r="H1081" s="39"/>
      <c r="J1081" s="118" t="s">
        <v>35</v>
      </c>
      <c r="K1081" s="118" t="s">
        <v>35</v>
      </c>
      <c r="L1081" s="119" t="s">
        <v>46</v>
      </c>
      <c r="M1081" s="119" t="s">
        <v>46</v>
      </c>
      <c r="N1081" s="120" t="s">
        <v>47</v>
      </c>
      <c r="O1081" s="118" t="s">
        <v>35</v>
      </c>
      <c r="P1081" s="121" t="s">
        <v>47</v>
      </c>
      <c r="Q1081" s="121" t="s">
        <v>47</v>
      </c>
      <c r="R1081" s="122" t="s">
        <v>47</v>
      </c>
      <c r="S1081" s="123" t="s">
        <v>48</v>
      </c>
      <c r="T1081" s="124" t="s">
        <v>47</v>
      </c>
      <c r="U1081" s="125" t="s">
        <v>47</v>
      </c>
    </row>
    <row r="1082" spans="2:21" ht="34.5" customHeight="1" x14ac:dyDescent="0.25">
      <c r="B1082" s="48" t="str">
        <f t="shared" si="108"/>
        <v>--------</v>
      </c>
      <c r="C1082" s="14" t="str">
        <f t="shared" si="109"/>
        <v>--------</v>
      </c>
      <c r="D1082" s="2" t="str">
        <f t="shared" si="110"/>
        <v>-----</v>
      </c>
      <c r="E1082" s="15" t="str">
        <f t="shared" si="110"/>
        <v>-----</v>
      </c>
      <c r="F1082" s="15" t="str">
        <f t="shared" si="110"/>
        <v>-----</v>
      </c>
      <c r="G1082" s="117" t="str">
        <f t="shared" si="111"/>
        <v>-----</v>
      </c>
      <c r="H1082" s="39"/>
      <c r="J1082" s="118" t="s">
        <v>35</v>
      </c>
      <c r="K1082" s="118" t="s">
        <v>35</v>
      </c>
      <c r="L1082" s="119" t="s">
        <v>46</v>
      </c>
      <c r="M1082" s="119" t="s">
        <v>46</v>
      </c>
      <c r="N1082" s="120" t="s">
        <v>47</v>
      </c>
      <c r="O1082" s="118" t="s">
        <v>35</v>
      </c>
      <c r="P1082" s="121" t="s">
        <v>47</v>
      </c>
      <c r="Q1082" s="121" t="s">
        <v>47</v>
      </c>
      <c r="R1082" s="122" t="s">
        <v>47</v>
      </c>
      <c r="S1082" s="123" t="s">
        <v>48</v>
      </c>
      <c r="T1082" s="124" t="s">
        <v>47</v>
      </c>
      <c r="U1082" s="125" t="s">
        <v>47</v>
      </c>
    </row>
    <row r="1083" spans="2:21" ht="34.5" customHeight="1" x14ac:dyDescent="0.25">
      <c r="B1083" s="48" t="str">
        <f t="shared" si="108"/>
        <v>--------</v>
      </c>
      <c r="C1083" s="14" t="str">
        <f t="shared" si="109"/>
        <v>--------</v>
      </c>
      <c r="D1083" s="2" t="str">
        <f t="shared" si="110"/>
        <v>-----</v>
      </c>
      <c r="E1083" s="15" t="str">
        <f t="shared" si="110"/>
        <v>-----</v>
      </c>
      <c r="F1083" s="15" t="str">
        <f t="shared" si="110"/>
        <v>-----</v>
      </c>
      <c r="G1083" s="117" t="str">
        <f t="shared" si="111"/>
        <v>-----</v>
      </c>
      <c r="H1083" s="39"/>
      <c r="J1083" s="118" t="s">
        <v>35</v>
      </c>
      <c r="K1083" s="118" t="s">
        <v>35</v>
      </c>
      <c r="L1083" s="119" t="s">
        <v>46</v>
      </c>
      <c r="M1083" s="119" t="s">
        <v>46</v>
      </c>
      <c r="N1083" s="120" t="s">
        <v>47</v>
      </c>
      <c r="O1083" s="118" t="s">
        <v>35</v>
      </c>
      <c r="P1083" s="121" t="s">
        <v>47</v>
      </c>
      <c r="Q1083" s="121" t="s">
        <v>47</v>
      </c>
      <c r="R1083" s="122" t="s">
        <v>47</v>
      </c>
      <c r="S1083" s="123" t="s">
        <v>48</v>
      </c>
      <c r="T1083" s="124" t="s">
        <v>47</v>
      </c>
      <c r="U1083" s="125" t="s">
        <v>47</v>
      </c>
    </row>
    <row r="1084" spans="2:21" ht="34.5" customHeight="1" x14ac:dyDescent="0.25">
      <c r="B1084" s="48" t="str">
        <f t="shared" si="108"/>
        <v>--------</v>
      </c>
      <c r="C1084" s="14" t="str">
        <f t="shared" si="109"/>
        <v>--------</v>
      </c>
      <c r="D1084" s="2" t="str">
        <f t="shared" si="110"/>
        <v>-----</v>
      </c>
      <c r="E1084" s="15" t="str">
        <f t="shared" si="110"/>
        <v>-----</v>
      </c>
      <c r="F1084" s="15" t="str">
        <f t="shared" si="110"/>
        <v>-----</v>
      </c>
      <c r="G1084" s="117" t="str">
        <f t="shared" si="111"/>
        <v>-----</v>
      </c>
      <c r="H1084" s="39"/>
      <c r="J1084" s="118" t="s">
        <v>35</v>
      </c>
      <c r="K1084" s="118" t="s">
        <v>35</v>
      </c>
      <c r="L1084" s="119" t="s">
        <v>46</v>
      </c>
      <c r="M1084" s="119" t="s">
        <v>46</v>
      </c>
      <c r="N1084" s="120" t="s">
        <v>47</v>
      </c>
      <c r="O1084" s="118" t="s">
        <v>35</v>
      </c>
      <c r="P1084" s="121" t="s">
        <v>47</v>
      </c>
      <c r="Q1084" s="121" t="s">
        <v>47</v>
      </c>
      <c r="R1084" s="122" t="s">
        <v>47</v>
      </c>
      <c r="S1084" s="123" t="s">
        <v>48</v>
      </c>
      <c r="T1084" s="124" t="s">
        <v>47</v>
      </c>
      <c r="U1084" s="125" t="s">
        <v>47</v>
      </c>
    </row>
    <row r="1085" spans="2:21" ht="34.5" customHeight="1" x14ac:dyDescent="0.25">
      <c r="B1085" s="48" t="str">
        <f t="shared" si="108"/>
        <v>--------</v>
      </c>
      <c r="C1085" s="14" t="str">
        <f t="shared" si="109"/>
        <v>--------</v>
      </c>
      <c r="D1085" s="2" t="str">
        <f t="shared" si="110"/>
        <v>-----</v>
      </c>
      <c r="E1085" s="15" t="str">
        <f t="shared" si="110"/>
        <v>-----</v>
      </c>
      <c r="F1085" s="15" t="str">
        <f t="shared" si="110"/>
        <v>-----</v>
      </c>
      <c r="G1085" s="117" t="str">
        <f t="shared" si="111"/>
        <v>-----</v>
      </c>
      <c r="H1085" s="39"/>
      <c r="J1085" s="118" t="s">
        <v>35</v>
      </c>
      <c r="K1085" s="118" t="s">
        <v>35</v>
      </c>
      <c r="L1085" s="119" t="s">
        <v>46</v>
      </c>
      <c r="M1085" s="119" t="s">
        <v>46</v>
      </c>
      <c r="N1085" s="120" t="s">
        <v>47</v>
      </c>
      <c r="O1085" s="118" t="s">
        <v>35</v>
      </c>
      <c r="P1085" s="121" t="s">
        <v>47</v>
      </c>
      <c r="Q1085" s="121" t="s">
        <v>47</v>
      </c>
      <c r="R1085" s="122" t="s">
        <v>47</v>
      </c>
      <c r="S1085" s="123" t="s">
        <v>48</v>
      </c>
      <c r="T1085" s="124" t="s">
        <v>47</v>
      </c>
      <c r="U1085" s="125" t="s">
        <v>47</v>
      </c>
    </row>
    <row r="1086" spans="2:21" ht="34.5" customHeight="1" x14ac:dyDescent="0.25">
      <c r="B1086" s="48" t="str">
        <f t="shared" si="108"/>
        <v>--------</v>
      </c>
      <c r="C1086" s="14" t="str">
        <f t="shared" si="109"/>
        <v>--------</v>
      </c>
      <c r="D1086" s="2" t="str">
        <f t="shared" si="110"/>
        <v>-----</v>
      </c>
      <c r="E1086" s="15" t="str">
        <f t="shared" si="110"/>
        <v>-----</v>
      </c>
      <c r="F1086" s="15" t="str">
        <f t="shared" si="110"/>
        <v>-----</v>
      </c>
      <c r="G1086" s="117" t="str">
        <f t="shared" si="111"/>
        <v>-----</v>
      </c>
      <c r="H1086" s="39"/>
      <c r="J1086" s="118" t="s">
        <v>35</v>
      </c>
      <c r="K1086" s="118" t="s">
        <v>35</v>
      </c>
      <c r="L1086" s="119" t="s">
        <v>46</v>
      </c>
      <c r="M1086" s="119" t="s">
        <v>46</v>
      </c>
      <c r="N1086" s="120" t="s">
        <v>47</v>
      </c>
      <c r="O1086" s="118" t="s">
        <v>35</v>
      </c>
      <c r="P1086" s="121" t="s">
        <v>47</v>
      </c>
      <c r="Q1086" s="121" t="s">
        <v>47</v>
      </c>
      <c r="R1086" s="122" t="s">
        <v>47</v>
      </c>
      <c r="S1086" s="123" t="s">
        <v>48</v>
      </c>
      <c r="T1086" s="124" t="s">
        <v>47</v>
      </c>
      <c r="U1086" s="125" t="s">
        <v>47</v>
      </c>
    </row>
    <row r="1087" spans="2:21" ht="34.5" customHeight="1" x14ac:dyDescent="0.25">
      <c r="B1087" s="48" t="str">
        <f t="shared" si="108"/>
        <v>--------</v>
      </c>
      <c r="C1087" s="14" t="str">
        <f t="shared" si="109"/>
        <v>--------</v>
      </c>
      <c r="D1087" s="2" t="str">
        <f t="shared" si="110"/>
        <v>-----</v>
      </c>
      <c r="E1087" s="15" t="str">
        <f t="shared" si="110"/>
        <v>-----</v>
      </c>
      <c r="F1087" s="15" t="str">
        <f t="shared" si="110"/>
        <v>-----</v>
      </c>
      <c r="G1087" s="117" t="str">
        <f t="shared" si="111"/>
        <v>-----</v>
      </c>
      <c r="H1087" s="39"/>
      <c r="J1087" s="118" t="s">
        <v>35</v>
      </c>
      <c r="K1087" s="118" t="s">
        <v>35</v>
      </c>
      <c r="L1087" s="119" t="s">
        <v>46</v>
      </c>
      <c r="M1087" s="119" t="s">
        <v>46</v>
      </c>
      <c r="N1087" s="120" t="s">
        <v>47</v>
      </c>
      <c r="O1087" s="118" t="s">
        <v>35</v>
      </c>
      <c r="P1087" s="121" t="s">
        <v>47</v>
      </c>
      <c r="Q1087" s="121" t="s">
        <v>47</v>
      </c>
      <c r="R1087" s="122" t="s">
        <v>47</v>
      </c>
      <c r="S1087" s="123" t="s">
        <v>48</v>
      </c>
      <c r="T1087" s="124" t="s">
        <v>47</v>
      </c>
      <c r="U1087" s="125" t="s">
        <v>47</v>
      </c>
    </row>
    <row r="1088" spans="2:21" ht="34.5" customHeight="1" x14ac:dyDescent="0.25">
      <c r="B1088" s="48" t="str">
        <f t="shared" si="108"/>
        <v>--------</v>
      </c>
      <c r="C1088" s="14" t="str">
        <f t="shared" si="109"/>
        <v>--------</v>
      </c>
      <c r="D1088" s="2" t="str">
        <f t="shared" si="110"/>
        <v>-----</v>
      </c>
      <c r="E1088" s="15" t="str">
        <f t="shared" si="110"/>
        <v>-----</v>
      </c>
      <c r="F1088" s="15" t="str">
        <f t="shared" si="110"/>
        <v>-----</v>
      </c>
      <c r="G1088" s="117" t="str">
        <f t="shared" si="111"/>
        <v>-----</v>
      </c>
      <c r="H1088" s="39"/>
      <c r="J1088" s="118" t="s">
        <v>35</v>
      </c>
      <c r="K1088" s="118" t="s">
        <v>35</v>
      </c>
      <c r="L1088" s="119" t="s">
        <v>46</v>
      </c>
      <c r="M1088" s="119" t="s">
        <v>46</v>
      </c>
      <c r="N1088" s="120" t="s">
        <v>47</v>
      </c>
      <c r="O1088" s="118" t="s">
        <v>35</v>
      </c>
      <c r="P1088" s="121" t="s">
        <v>47</v>
      </c>
      <c r="Q1088" s="121" t="s">
        <v>47</v>
      </c>
      <c r="R1088" s="122" t="s">
        <v>47</v>
      </c>
      <c r="S1088" s="123" t="s">
        <v>48</v>
      </c>
      <c r="T1088" s="124" t="s">
        <v>47</v>
      </c>
      <c r="U1088" s="125" t="s">
        <v>47</v>
      </c>
    </row>
    <row r="1089" spans="2:21" ht="34.5" customHeight="1" x14ac:dyDescent="0.25">
      <c r="B1089" s="48" t="str">
        <f t="shared" si="108"/>
        <v>--------</v>
      </c>
      <c r="C1089" s="14" t="str">
        <f t="shared" si="109"/>
        <v>--------</v>
      </c>
      <c r="D1089" s="2" t="str">
        <f t="shared" si="110"/>
        <v>-----</v>
      </c>
      <c r="E1089" s="15" t="str">
        <f t="shared" si="110"/>
        <v>-----</v>
      </c>
      <c r="F1089" s="15" t="str">
        <f t="shared" si="110"/>
        <v>-----</v>
      </c>
      <c r="G1089" s="117" t="str">
        <f t="shared" si="111"/>
        <v>-----</v>
      </c>
      <c r="H1089" s="39"/>
      <c r="J1089" s="118" t="s">
        <v>35</v>
      </c>
      <c r="K1089" s="118" t="s">
        <v>35</v>
      </c>
      <c r="L1089" s="119" t="s">
        <v>46</v>
      </c>
      <c r="M1089" s="119" t="s">
        <v>46</v>
      </c>
      <c r="N1089" s="120" t="s">
        <v>47</v>
      </c>
      <c r="O1089" s="118" t="s">
        <v>35</v>
      </c>
      <c r="P1089" s="121" t="s">
        <v>47</v>
      </c>
      <c r="Q1089" s="121" t="s">
        <v>47</v>
      </c>
      <c r="R1089" s="122" t="s">
        <v>47</v>
      </c>
      <c r="S1089" s="123" t="s">
        <v>48</v>
      </c>
      <c r="T1089" s="124" t="s">
        <v>47</v>
      </c>
      <c r="U1089" s="125" t="s">
        <v>47</v>
      </c>
    </row>
    <row r="1093" spans="2:21" ht="35.25" customHeight="1" x14ac:dyDescent="0.25">
      <c r="B1093" s="188" t="s">
        <v>43</v>
      </c>
      <c r="C1093" s="188"/>
      <c r="D1093" s="188"/>
      <c r="E1093" s="188"/>
      <c r="F1093" s="188"/>
      <c r="G1093" s="188"/>
      <c r="H1093" s="188"/>
      <c r="J1093" t="s">
        <v>44</v>
      </c>
      <c r="K1093" s="114">
        <v>43325</v>
      </c>
    </row>
    <row r="1095" spans="2:21" x14ac:dyDescent="0.25">
      <c r="B1095" s="1" t="s">
        <v>14</v>
      </c>
    </row>
    <row r="1096" spans="2:21" ht="8.25" customHeight="1" x14ac:dyDescent="0.25"/>
    <row r="1097" spans="2:21" ht="21" x14ac:dyDescent="0.35">
      <c r="B1097" s="189" t="s">
        <v>15</v>
      </c>
      <c r="C1097" s="189"/>
      <c r="D1097" s="115" t="str">
        <f>U1119</f>
        <v>-----</v>
      </c>
      <c r="E1097" s="45"/>
      <c r="F1097" s="113" t="s">
        <v>16</v>
      </c>
      <c r="G1097" s="116" t="str">
        <f>D1097</f>
        <v>-----</v>
      </c>
      <c r="H1097" s="42" t="s">
        <v>45</v>
      </c>
    </row>
    <row r="1099" spans="2:21" x14ac:dyDescent="0.25">
      <c r="B1099" t="s">
        <v>28</v>
      </c>
      <c r="C1099" s="190" t="str">
        <f>S1119</f>
        <v>------</v>
      </c>
      <c r="D1099" s="190"/>
      <c r="E1099" s="190"/>
      <c r="F1099" s="190"/>
      <c r="G1099" s="40" t="s">
        <v>29</v>
      </c>
      <c r="H1099" s="44" t="s">
        <v>30</v>
      </c>
    </row>
    <row r="1100" spans="2:21" x14ac:dyDescent="0.25">
      <c r="C1100" s="45"/>
      <c r="D1100" s="45"/>
      <c r="E1100" s="45"/>
      <c r="F1100" s="45"/>
      <c r="G1100" s="40"/>
      <c r="H1100" s="45"/>
    </row>
    <row r="1101" spans="2:21" x14ac:dyDescent="0.25">
      <c r="B1101" t="s">
        <v>31</v>
      </c>
      <c r="C1101" s="47" t="str">
        <f>T1119</f>
        <v>-----</v>
      </c>
      <c r="D1101" s="41" t="s">
        <v>27</v>
      </c>
      <c r="E1101" s="41"/>
      <c r="F1101" s="44"/>
      <c r="G1101" s="44"/>
      <c r="H1101" s="44"/>
    </row>
    <row r="1103" spans="2:21" x14ac:dyDescent="0.25">
      <c r="B1103" t="s">
        <v>32</v>
      </c>
      <c r="C1103" s="44"/>
      <c r="D1103" s="44"/>
      <c r="E1103" s="45"/>
      <c r="F1103" s="40" t="s">
        <v>33</v>
      </c>
      <c r="G1103" s="44"/>
      <c r="H1103" s="44"/>
    </row>
    <row r="1104" spans="2:21" x14ac:dyDescent="0.25">
      <c r="F1104" s="40"/>
    </row>
    <row r="1105" spans="2:21" x14ac:dyDescent="0.25">
      <c r="B1105" s="112" t="s">
        <v>34</v>
      </c>
      <c r="C1105" s="44"/>
      <c r="D1105" s="40" t="s">
        <v>17</v>
      </c>
      <c r="E1105" s="44"/>
      <c r="F1105" s="44"/>
      <c r="G1105" s="44"/>
      <c r="H1105" s="44"/>
    </row>
    <row r="1106" spans="2:21" x14ac:dyDescent="0.25">
      <c r="F1106" s="40"/>
    </row>
    <row r="1107" spans="2:21" x14ac:dyDescent="0.25">
      <c r="B1107" t="s">
        <v>18</v>
      </c>
      <c r="D1107" s="43" t="s">
        <v>19</v>
      </c>
      <c r="E1107" s="43"/>
      <c r="F1107" s="43" t="s">
        <v>20</v>
      </c>
      <c r="G1107" t="s">
        <v>21</v>
      </c>
    </row>
    <row r="1108" spans="2:21" x14ac:dyDescent="0.25">
      <c r="F1108" s="40"/>
    </row>
    <row r="1109" spans="2:21" x14ac:dyDescent="0.25">
      <c r="B1109" s="191" t="s">
        <v>22</v>
      </c>
      <c r="C1109" s="191"/>
      <c r="D1109" s="191"/>
      <c r="E1109" s="191"/>
      <c r="F1109" s="191"/>
      <c r="G1109" s="191"/>
      <c r="H1109" s="191"/>
    </row>
    <row r="1110" spans="2:21" x14ac:dyDescent="0.25">
      <c r="F1110" s="40"/>
    </row>
    <row r="1111" spans="2:21" ht="15.75" x14ac:dyDescent="0.25">
      <c r="B1111" t="s">
        <v>23</v>
      </c>
      <c r="E1111" s="192" t="str">
        <f>N1119</f>
        <v>-----</v>
      </c>
      <c r="F1111" s="192"/>
      <c r="G1111" s="192"/>
      <c r="H1111" s="192"/>
    </row>
    <row r="1112" spans="2:21" x14ac:dyDescent="0.25">
      <c r="F1112" s="113"/>
      <c r="G1112" s="113"/>
      <c r="H1112" s="113"/>
    </row>
    <row r="1113" spans="2:21" ht="23.25" x14ac:dyDescent="0.25">
      <c r="B1113" t="s">
        <v>25</v>
      </c>
      <c r="D1113" s="46">
        <f>J1118</f>
        <v>0</v>
      </c>
      <c r="E1113" s="45"/>
      <c r="F1113" s="113" t="s">
        <v>26</v>
      </c>
      <c r="G1113" s="113"/>
      <c r="H1113" s="113"/>
    </row>
    <row r="1114" spans="2:21" x14ac:dyDescent="0.25">
      <c r="F1114" s="40"/>
    </row>
    <row r="1115" spans="2:21" x14ac:dyDescent="0.25">
      <c r="B1115" t="s">
        <v>24</v>
      </c>
      <c r="F1115" s="40"/>
    </row>
    <row r="1116" spans="2:21" x14ac:dyDescent="0.25">
      <c r="F1116" s="40"/>
      <c r="J1116" s="49"/>
    </row>
    <row r="1118" spans="2:21" ht="28.5" customHeight="1" x14ac:dyDescent="0.5">
      <c r="B1118" s="39" t="s">
        <v>8</v>
      </c>
      <c r="C1118" s="39" t="s">
        <v>9</v>
      </c>
      <c r="D1118" s="39" t="s">
        <v>10</v>
      </c>
      <c r="E1118" s="193" t="s">
        <v>11</v>
      </c>
      <c r="F1118" s="194"/>
      <c r="G1118" s="39" t="s">
        <v>12</v>
      </c>
      <c r="H1118" s="39" t="s">
        <v>13</v>
      </c>
      <c r="J1118" s="195">
        <f>SUM(O1119:O1128)</f>
        <v>0</v>
      </c>
      <c r="K1118" s="195"/>
      <c r="L1118" s="195"/>
      <c r="M1118" s="195"/>
      <c r="N1118" s="195"/>
      <c r="O1118" s="195"/>
      <c r="P1118" s="195"/>
      <c r="Q1118" s="195"/>
      <c r="R1118" s="195"/>
      <c r="S1118" s="195"/>
    </row>
    <row r="1119" spans="2:21" ht="34.5" customHeight="1" x14ac:dyDescent="0.25">
      <c r="B1119" s="48" t="str">
        <f>K1119</f>
        <v>--------</v>
      </c>
      <c r="C1119" s="14" t="str">
        <f>J1119</f>
        <v>--------</v>
      </c>
      <c r="D1119" s="2" t="str">
        <f>P1119</f>
        <v>-----</v>
      </c>
      <c r="E1119" s="15" t="str">
        <f>Q1119</f>
        <v>-----</v>
      </c>
      <c r="F1119" s="15" t="str">
        <f>R1119</f>
        <v>-----</v>
      </c>
      <c r="G1119" s="117" t="str">
        <f>IF(U1119&lt;$K$1,"13/08/2018",U1119)</f>
        <v>-----</v>
      </c>
      <c r="H1119" s="39"/>
      <c r="J1119" s="118" t="s">
        <v>35</v>
      </c>
      <c r="K1119" s="118" t="s">
        <v>35</v>
      </c>
      <c r="L1119" s="119" t="s">
        <v>46</v>
      </c>
      <c r="M1119" s="119" t="s">
        <v>46</v>
      </c>
      <c r="N1119" s="120" t="s">
        <v>47</v>
      </c>
      <c r="O1119" s="118" t="s">
        <v>35</v>
      </c>
      <c r="P1119" s="121" t="s">
        <v>47</v>
      </c>
      <c r="Q1119" s="121" t="s">
        <v>47</v>
      </c>
      <c r="R1119" s="122" t="s">
        <v>47</v>
      </c>
      <c r="S1119" s="123" t="s">
        <v>48</v>
      </c>
      <c r="T1119" s="124" t="s">
        <v>47</v>
      </c>
      <c r="U1119" s="125" t="s">
        <v>47</v>
      </c>
    </row>
    <row r="1120" spans="2:21" ht="34.5" customHeight="1" x14ac:dyDescent="0.25">
      <c r="B1120" s="48" t="str">
        <f t="shared" ref="B1120:B1128" si="112">K1120</f>
        <v>--------</v>
      </c>
      <c r="C1120" s="14" t="str">
        <f t="shared" ref="C1120:C1128" si="113">J1120</f>
        <v>--------</v>
      </c>
      <c r="D1120" s="2" t="str">
        <f t="shared" ref="D1120:F1128" si="114">P1120</f>
        <v>-----</v>
      </c>
      <c r="E1120" s="15" t="str">
        <f t="shared" si="114"/>
        <v>-----</v>
      </c>
      <c r="F1120" s="15" t="str">
        <f t="shared" si="114"/>
        <v>-----</v>
      </c>
      <c r="G1120" s="117" t="str">
        <f t="shared" ref="G1120:G1128" si="115">IF(U1120&lt;$K$1,"19/03/2018",U1120)</f>
        <v>-----</v>
      </c>
      <c r="H1120" s="39"/>
      <c r="J1120" s="118" t="s">
        <v>35</v>
      </c>
      <c r="K1120" s="118" t="s">
        <v>35</v>
      </c>
      <c r="L1120" s="119" t="s">
        <v>46</v>
      </c>
      <c r="M1120" s="119" t="s">
        <v>46</v>
      </c>
      <c r="N1120" s="120" t="s">
        <v>47</v>
      </c>
      <c r="O1120" s="118" t="s">
        <v>35</v>
      </c>
      <c r="P1120" s="121" t="s">
        <v>47</v>
      </c>
      <c r="Q1120" s="121" t="s">
        <v>47</v>
      </c>
      <c r="R1120" s="122" t="s">
        <v>47</v>
      </c>
      <c r="S1120" s="123" t="s">
        <v>48</v>
      </c>
      <c r="T1120" s="124" t="s">
        <v>47</v>
      </c>
      <c r="U1120" s="125" t="s">
        <v>47</v>
      </c>
    </row>
    <row r="1121" spans="2:21" ht="34.5" customHeight="1" x14ac:dyDescent="0.25">
      <c r="B1121" s="48" t="str">
        <f t="shared" si="112"/>
        <v>--------</v>
      </c>
      <c r="C1121" s="14" t="str">
        <f t="shared" si="113"/>
        <v>--------</v>
      </c>
      <c r="D1121" s="2" t="str">
        <f t="shared" si="114"/>
        <v>-----</v>
      </c>
      <c r="E1121" s="15" t="str">
        <f t="shared" si="114"/>
        <v>-----</v>
      </c>
      <c r="F1121" s="15" t="str">
        <f t="shared" si="114"/>
        <v>-----</v>
      </c>
      <c r="G1121" s="117" t="str">
        <f t="shared" si="115"/>
        <v>-----</v>
      </c>
      <c r="H1121" s="39"/>
      <c r="J1121" s="118" t="s">
        <v>35</v>
      </c>
      <c r="K1121" s="118" t="s">
        <v>35</v>
      </c>
      <c r="L1121" s="119" t="s">
        <v>46</v>
      </c>
      <c r="M1121" s="119" t="s">
        <v>46</v>
      </c>
      <c r="N1121" s="120" t="s">
        <v>47</v>
      </c>
      <c r="O1121" s="118" t="s">
        <v>35</v>
      </c>
      <c r="P1121" s="121" t="s">
        <v>47</v>
      </c>
      <c r="Q1121" s="121" t="s">
        <v>47</v>
      </c>
      <c r="R1121" s="122" t="s">
        <v>47</v>
      </c>
      <c r="S1121" s="123" t="s">
        <v>48</v>
      </c>
      <c r="T1121" s="124" t="s">
        <v>47</v>
      </c>
      <c r="U1121" s="125" t="s">
        <v>47</v>
      </c>
    </row>
    <row r="1122" spans="2:21" ht="34.5" customHeight="1" x14ac:dyDescent="0.25">
      <c r="B1122" s="48" t="str">
        <f t="shared" si="112"/>
        <v>--------</v>
      </c>
      <c r="C1122" s="14" t="str">
        <f t="shared" si="113"/>
        <v>--------</v>
      </c>
      <c r="D1122" s="2" t="str">
        <f t="shared" si="114"/>
        <v>-----</v>
      </c>
      <c r="E1122" s="15" t="str">
        <f t="shared" si="114"/>
        <v>-----</v>
      </c>
      <c r="F1122" s="15" t="str">
        <f t="shared" si="114"/>
        <v>-----</v>
      </c>
      <c r="G1122" s="117" t="str">
        <f t="shared" si="115"/>
        <v>-----</v>
      </c>
      <c r="H1122" s="39"/>
      <c r="J1122" s="118" t="s">
        <v>35</v>
      </c>
      <c r="K1122" s="118" t="s">
        <v>35</v>
      </c>
      <c r="L1122" s="119" t="s">
        <v>46</v>
      </c>
      <c r="M1122" s="119" t="s">
        <v>46</v>
      </c>
      <c r="N1122" s="120" t="s">
        <v>47</v>
      </c>
      <c r="O1122" s="118" t="s">
        <v>35</v>
      </c>
      <c r="P1122" s="121" t="s">
        <v>47</v>
      </c>
      <c r="Q1122" s="121" t="s">
        <v>47</v>
      </c>
      <c r="R1122" s="122" t="s">
        <v>47</v>
      </c>
      <c r="S1122" s="123" t="s">
        <v>48</v>
      </c>
      <c r="T1122" s="124" t="s">
        <v>47</v>
      </c>
      <c r="U1122" s="125" t="s">
        <v>47</v>
      </c>
    </row>
    <row r="1123" spans="2:21" ht="34.5" customHeight="1" x14ac:dyDescent="0.25">
      <c r="B1123" s="48" t="str">
        <f t="shared" si="112"/>
        <v>--------</v>
      </c>
      <c r="C1123" s="14" t="str">
        <f t="shared" si="113"/>
        <v>--------</v>
      </c>
      <c r="D1123" s="2" t="str">
        <f t="shared" si="114"/>
        <v>-----</v>
      </c>
      <c r="E1123" s="15" t="str">
        <f t="shared" si="114"/>
        <v>-----</v>
      </c>
      <c r="F1123" s="15" t="str">
        <f t="shared" si="114"/>
        <v>-----</v>
      </c>
      <c r="G1123" s="117" t="str">
        <f t="shared" si="115"/>
        <v>-----</v>
      </c>
      <c r="H1123" s="39"/>
      <c r="J1123" s="118" t="s">
        <v>35</v>
      </c>
      <c r="K1123" s="118" t="s">
        <v>35</v>
      </c>
      <c r="L1123" s="119" t="s">
        <v>46</v>
      </c>
      <c r="M1123" s="119" t="s">
        <v>46</v>
      </c>
      <c r="N1123" s="120" t="s">
        <v>47</v>
      </c>
      <c r="O1123" s="118" t="s">
        <v>35</v>
      </c>
      <c r="P1123" s="121" t="s">
        <v>47</v>
      </c>
      <c r="Q1123" s="121" t="s">
        <v>47</v>
      </c>
      <c r="R1123" s="122" t="s">
        <v>47</v>
      </c>
      <c r="S1123" s="123" t="s">
        <v>48</v>
      </c>
      <c r="T1123" s="124" t="s">
        <v>47</v>
      </c>
      <c r="U1123" s="125" t="s">
        <v>47</v>
      </c>
    </row>
    <row r="1124" spans="2:21" ht="34.5" customHeight="1" x14ac:dyDescent="0.25">
      <c r="B1124" s="48" t="str">
        <f t="shared" si="112"/>
        <v>--------</v>
      </c>
      <c r="C1124" s="14" t="str">
        <f t="shared" si="113"/>
        <v>--------</v>
      </c>
      <c r="D1124" s="2" t="str">
        <f t="shared" si="114"/>
        <v>-----</v>
      </c>
      <c r="E1124" s="15" t="str">
        <f t="shared" si="114"/>
        <v>-----</v>
      </c>
      <c r="F1124" s="15" t="str">
        <f t="shared" si="114"/>
        <v>-----</v>
      </c>
      <c r="G1124" s="117" t="str">
        <f t="shared" si="115"/>
        <v>-----</v>
      </c>
      <c r="H1124" s="39"/>
      <c r="J1124" s="118" t="s">
        <v>35</v>
      </c>
      <c r="K1124" s="118" t="s">
        <v>35</v>
      </c>
      <c r="L1124" s="119" t="s">
        <v>46</v>
      </c>
      <c r="M1124" s="119" t="s">
        <v>46</v>
      </c>
      <c r="N1124" s="120" t="s">
        <v>47</v>
      </c>
      <c r="O1124" s="118" t="s">
        <v>35</v>
      </c>
      <c r="P1124" s="121" t="s">
        <v>47</v>
      </c>
      <c r="Q1124" s="121" t="s">
        <v>47</v>
      </c>
      <c r="R1124" s="122" t="s">
        <v>47</v>
      </c>
      <c r="S1124" s="123" t="s">
        <v>48</v>
      </c>
      <c r="T1124" s="124" t="s">
        <v>47</v>
      </c>
      <c r="U1124" s="125" t="s">
        <v>47</v>
      </c>
    </row>
    <row r="1125" spans="2:21" ht="34.5" customHeight="1" x14ac:dyDescent="0.25">
      <c r="B1125" s="48" t="str">
        <f t="shared" si="112"/>
        <v>--------</v>
      </c>
      <c r="C1125" s="14" t="str">
        <f t="shared" si="113"/>
        <v>--------</v>
      </c>
      <c r="D1125" s="2" t="str">
        <f t="shared" si="114"/>
        <v>-----</v>
      </c>
      <c r="E1125" s="15" t="str">
        <f t="shared" si="114"/>
        <v>-----</v>
      </c>
      <c r="F1125" s="15" t="str">
        <f t="shared" si="114"/>
        <v>-----</v>
      </c>
      <c r="G1125" s="117" t="str">
        <f t="shared" si="115"/>
        <v>-----</v>
      </c>
      <c r="H1125" s="39"/>
      <c r="J1125" s="118" t="s">
        <v>35</v>
      </c>
      <c r="K1125" s="118" t="s">
        <v>35</v>
      </c>
      <c r="L1125" s="119" t="s">
        <v>46</v>
      </c>
      <c r="M1125" s="119" t="s">
        <v>46</v>
      </c>
      <c r="N1125" s="120" t="s">
        <v>47</v>
      </c>
      <c r="O1125" s="118" t="s">
        <v>35</v>
      </c>
      <c r="P1125" s="121" t="s">
        <v>47</v>
      </c>
      <c r="Q1125" s="121" t="s">
        <v>47</v>
      </c>
      <c r="R1125" s="122" t="s">
        <v>47</v>
      </c>
      <c r="S1125" s="123" t="s">
        <v>48</v>
      </c>
      <c r="T1125" s="124" t="s">
        <v>47</v>
      </c>
      <c r="U1125" s="125" t="s">
        <v>47</v>
      </c>
    </row>
    <row r="1126" spans="2:21" ht="34.5" customHeight="1" x14ac:dyDescent="0.25">
      <c r="B1126" s="48" t="str">
        <f t="shared" si="112"/>
        <v>--------</v>
      </c>
      <c r="C1126" s="14" t="str">
        <f t="shared" si="113"/>
        <v>--------</v>
      </c>
      <c r="D1126" s="2" t="str">
        <f t="shared" si="114"/>
        <v>-----</v>
      </c>
      <c r="E1126" s="15" t="str">
        <f t="shared" si="114"/>
        <v>-----</v>
      </c>
      <c r="F1126" s="15" t="str">
        <f t="shared" si="114"/>
        <v>-----</v>
      </c>
      <c r="G1126" s="117" t="str">
        <f t="shared" si="115"/>
        <v>-----</v>
      </c>
      <c r="H1126" s="39"/>
      <c r="J1126" s="118" t="s">
        <v>35</v>
      </c>
      <c r="K1126" s="118" t="s">
        <v>35</v>
      </c>
      <c r="L1126" s="119" t="s">
        <v>46</v>
      </c>
      <c r="M1126" s="119" t="s">
        <v>46</v>
      </c>
      <c r="N1126" s="120" t="s">
        <v>47</v>
      </c>
      <c r="O1126" s="118" t="s">
        <v>35</v>
      </c>
      <c r="P1126" s="121" t="s">
        <v>47</v>
      </c>
      <c r="Q1126" s="121" t="s">
        <v>47</v>
      </c>
      <c r="R1126" s="122" t="s">
        <v>47</v>
      </c>
      <c r="S1126" s="123" t="s">
        <v>48</v>
      </c>
      <c r="T1126" s="124" t="s">
        <v>47</v>
      </c>
      <c r="U1126" s="125" t="s">
        <v>47</v>
      </c>
    </row>
    <row r="1127" spans="2:21" ht="34.5" customHeight="1" x14ac:dyDescent="0.25">
      <c r="B1127" s="48" t="str">
        <f t="shared" si="112"/>
        <v>--------</v>
      </c>
      <c r="C1127" s="14" t="str">
        <f t="shared" si="113"/>
        <v>--------</v>
      </c>
      <c r="D1127" s="2" t="str">
        <f t="shared" si="114"/>
        <v>-----</v>
      </c>
      <c r="E1127" s="15" t="str">
        <f t="shared" si="114"/>
        <v>-----</v>
      </c>
      <c r="F1127" s="15" t="str">
        <f t="shared" si="114"/>
        <v>-----</v>
      </c>
      <c r="G1127" s="117" t="str">
        <f t="shared" si="115"/>
        <v>-----</v>
      </c>
      <c r="H1127" s="39"/>
      <c r="J1127" s="118" t="s">
        <v>35</v>
      </c>
      <c r="K1127" s="118" t="s">
        <v>35</v>
      </c>
      <c r="L1127" s="119" t="s">
        <v>46</v>
      </c>
      <c r="M1127" s="119" t="s">
        <v>46</v>
      </c>
      <c r="N1127" s="120" t="s">
        <v>47</v>
      </c>
      <c r="O1127" s="118" t="s">
        <v>35</v>
      </c>
      <c r="P1127" s="121" t="s">
        <v>47</v>
      </c>
      <c r="Q1127" s="121" t="s">
        <v>47</v>
      </c>
      <c r="R1127" s="122" t="s">
        <v>47</v>
      </c>
      <c r="S1127" s="123" t="s">
        <v>48</v>
      </c>
      <c r="T1127" s="124" t="s">
        <v>47</v>
      </c>
      <c r="U1127" s="125" t="s">
        <v>47</v>
      </c>
    </row>
    <row r="1128" spans="2:21" ht="34.5" customHeight="1" x14ac:dyDescent="0.25">
      <c r="B1128" s="48" t="str">
        <f t="shared" si="112"/>
        <v>--------</v>
      </c>
      <c r="C1128" s="14" t="str">
        <f t="shared" si="113"/>
        <v>--------</v>
      </c>
      <c r="D1128" s="2" t="str">
        <f t="shared" si="114"/>
        <v>-----</v>
      </c>
      <c r="E1128" s="15" t="str">
        <f t="shared" si="114"/>
        <v>-----</v>
      </c>
      <c r="F1128" s="15" t="str">
        <f t="shared" si="114"/>
        <v>-----</v>
      </c>
      <c r="G1128" s="117" t="str">
        <f t="shared" si="115"/>
        <v>-----</v>
      </c>
      <c r="H1128" s="39"/>
      <c r="J1128" s="118" t="s">
        <v>35</v>
      </c>
      <c r="K1128" s="118" t="s">
        <v>35</v>
      </c>
      <c r="L1128" s="119" t="s">
        <v>46</v>
      </c>
      <c r="M1128" s="119" t="s">
        <v>46</v>
      </c>
      <c r="N1128" s="120" t="s">
        <v>47</v>
      </c>
      <c r="O1128" s="118" t="s">
        <v>35</v>
      </c>
      <c r="P1128" s="121" t="s">
        <v>47</v>
      </c>
      <c r="Q1128" s="121" t="s">
        <v>47</v>
      </c>
      <c r="R1128" s="122" t="s">
        <v>47</v>
      </c>
      <c r="S1128" s="123" t="s">
        <v>48</v>
      </c>
      <c r="T1128" s="124" t="s">
        <v>47</v>
      </c>
      <c r="U1128" s="125" t="s">
        <v>47</v>
      </c>
    </row>
    <row r="1132" spans="2:21" ht="35.25" customHeight="1" x14ac:dyDescent="0.25">
      <c r="B1132" s="188" t="s">
        <v>43</v>
      </c>
      <c r="C1132" s="188"/>
      <c r="D1132" s="188"/>
      <c r="E1132" s="188"/>
      <c r="F1132" s="188"/>
      <c r="G1132" s="188"/>
      <c r="H1132" s="188"/>
      <c r="J1132" t="s">
        <v>44</v>
      </c>
      <c r="K1132" s="114">
        <v>43325</v>
      </c>
    </row>
    <row r="1134" spans="2:21" x14ac:dyDescent="0.25">
      <c r="B1134" s="1" t="s">
        <v>14</v>
      </c>
    </row>
    <row r="1135" spans="2:21" ht="8.25" customHeight="1" x14ac:dyDescent="0.25"/>
    <row r="1136" spans="2:21" ht="21" x14ac:dyDescent="0.35">
      <c r="B1136" s="189" t="s">
        <v>15</v>
      </c>
      <c r="C1136" s="189"/>
      <c r="D1136" s="115" t="str">
        <f>U1158</f>
        <v>-----</v>
      </c>
      <c r="E1136" s="45"/>
      <c r="F1136" s="113" t="s">
        <v>16</v>
      </c>
      <c r="G1136" s="116" t="str">
        <f>D1136</f>
        <v>-----</v>
      </c>
      <c r="H1136" s="42" t="s">
        <v>45</v>
      </c>
    </row>
    <row r="1138" spans="2:8" x14ac:dyDescent="0.25">
      <c r="B1138" t="s">
        <v>28</v>
      </c>
      <c r="C1138" s="190" t="str">
        <f>S1158</f>
        <v>------</v>
      </c>
      <c r="D1138" s="190"/>
      <c r="E1138" s="190"/>
      <c r="F1138" s="190"/>
      <c r="G1138" s="40" t="s">
        <v>29</v>
      </c>
      <c r="H1138" s="44" t="s">
        <v>30</v>
      </c>
    </row>
    <row r="1139" spans="2:8" x14ac:dyDescent="0.25">
      <c r="C1139" s="45"/>
      <c r="D1139" s="45"/>
      <c r="E1139" s="45"/>
      <c r="F1139" s="45"/>
      <c r="G1139" s="40"/>
      <c r="H1139" s="45"/>
    </row>
    <row r="1140" spans="2:8" x14ac:dyDescent="0.25">
      <c r="B1140" t="s">
        <v>31</v>
      </c>
      <c r="C1140" s="47" t="str">
        <f>T1158</f>
        <v>-----</v>
      </c>
      <c r="D1140" s="41" t="s">
        <v>27</v>
      </c>
      <c r="E1140" s="41"/>
      <c r="F1140" s="44"/>
      <c r="G1140" s="44"/>
      <c r="H1140" s="44"/>
    </row>
    <row r="1142" spans="2:8" x14ac:dyDescent="0.25">
      <c r="B1142" t="s">
        <v>32</v>
      </c>
      <c r="C1142" s="44"/>
      <c r="D1142" s="44"/>
      <c r="E1142" s="45"/>
      <c r="F1142" s="40" t="s">
        <v>33</v>
      </c>
      <c r="G1142" s="44"/>
      <c r="H1142" s="44"/>
    </row>
    <row r="1143" spans="2:8" x14ac:dyDescent="0.25">
      <c r="F1143" s="40"/>
    </row>
    <row r="1144" spans="2:8" x14ac:dyDescent="0.25">
      <c r="B1144" s="112" t="s">
        <v>34</v>
      </c>
      <c r="C1144" s="44"/>
      <c r="D1144" s="40" t="s">
        <v>17</v>
      </c>
      <c r="E1144" s="44"/>
      <c r="F1144" s="44"/>
      <c r="G1144" s="44"/>
      <c r="H1144" s="44"/>
    </row>
    <row r="1145" spans="2:8" x14ac:dyDescent="0.25">
      <c r="F1145" s="40"/>
    </row>
    <row r="1146" spans="2:8" x14ac:dyDescent="0.25">
      <c r="B1146" t="s">
        <v>18</v>
      </c>
      <c r="D1146" s="43" t="s">
        <v>19</v>
      </c>
      <c r="E1146" s="43"/>
      <c r="F1146" s="43" t="s">
        <v>20</v>
      </c>
      <c r="G1146" t="s">
        <v>21</v>
      </c>
    </row>
    <row r="1147" spans="2:8" x14ac:dyDescent="0.25">
      <c r="F1147" s="40"/>
    </row>
    <row r="1148" spans="2:8" x14ac:dyDescent="0.25">
      <c r="B1148" s="191" t="s">
        <v>22</v>
      </c>
      <c r="C1148" s="191"/>
      <c r="D1148" s="191"/>
      <c r="E1148" s="191"/>
      <c r="F1148" s="191"/>
      <c r="G1148" s="191"/>
      <c r="H1148" s="191"/>
    </row>
    <row r="1149" spans="2:8" x14ac:dyDescent="0.25">
      <c r="F1149" s="40"/>
    </row>
    <row r="1150" spans="2:8" ht="15.75" x14ac:dyDescent="0.25">
      <c r="B1150" t="s">
        <v>23</v>
      </c>
      <c r="E1150" s="192" t="str">
        <f>N1158</f>
        <v>-----</v>
      </c>
      <c r="F1150" s="192"/>
      <c r="G1150" s="192"/>
      <c r="H1150" s="192"/>
    </row>
    <row r="1151" spans="2:8" x14ac:dyDescent="0.25">
      <c r="F1151" s="113"/>
      <c r="G1151" s="113"/>
      <c r="H1151" s="113"/>
    </row>
    <row r="1152" spans="2:8" ht="23.25" x14ac:dyDescent="0.25">
      <c r="B1152" t="s">
        <v>25</v>
      </c>
      <c r="D1152" s="46">
        <f>J1157</f>
        <v>0</v>
      </c>
      <c r="E1152" s="45"/>
      <c r="F1152" s="113" t="s">
        <v>26</v>
      </c>
      <c r="G1152" s="113"/>
      <c r="H1152" s="113"/>
    </row>
    <row r="1153" spans="2:21" x14ac:dyDescent="0.25">
      <c r="F1153" s="40"/>
    </row>
    <row r="1154" spans="2:21" x14ac:dyDescent="0.25">
      <c r="B1154" t="s">
        <v>24</v>
      </c>
      <c r="F1154" s="40"/>
    </row>
    <row r="1155" spans="2:21" x14ac:dyDescent="0.25">
      <c r="F1155" s="40"/>
      <c r="J1155" s="49"/>
    </row>
    <row r="1157" spans="2:21" ht="28.5" customHeight="1" x14ac:dyDescent="0.5">
      <c r="B1157" s="39" t="s">
        <v>8</v>
      </c>
      <c r="C1157" s="39" t="s">
        <v>9</v>
      </c>
      <c r="D1157" s="39" t="s">
        <v>10</v>
      </c>
      <c r="E1157" s="193" t="s">
        <v>11</v>
      </c>
      <c r="F1157" s="194"/>
      <c r="G1157" s="39" t="s">
        <v>12</v>
      </c>
      <c r="H1157" s="39" t="s">
        <v>13</v>
      </c>
      <c r="J1157" s="195">
        <f>SUM(O1158:O1167)</f>
        <v>0</v>
      </c>
      <c r="K1157" s="195"/>
      <c r="L1157" s="195"/>
      <c r="M1157" s="195"/>
      <c r="N1157" s="195"/>
      <c r="O1157" s="195"/>
      <c r="P1157" s="195"/>
      <c r="Q1157" s="195"/>
      <c r="R1157" s="195"/>
      <c r="S1157" s="195"/>
    </row>
    <row r="1158" spans="2:21" ht="34.5" customHeight="1" x14ac:dyDescent="0.25">
      <c r="B1158" s="48" t="str">
        <f>K1158</f>
        <v>--------</v>
      </c>
      <c r="C1158" s="14" t="str">
        <f>J1158</f>
        <v>--------</v>
      </c>
      <c r="D1158" s="2" t="str">
        <f>P1158</f>
        <v>-----</v>
      </c>
      <c r="E1158" s="15" t="str">
        <f>Q1158</f>
        <v>-----</v>
      </c>
      <c r="F1158" s="15" t="str">
        <f>R1158</f>
        <v>-----</v>
      </c>
      <c r="G1158" s="117" t="str">
        <f>IF(U1158&lt;$K$1,"13/08/2018",U1158)</f>
        <v>-----</v>
      </c>
      <c r="H1158" s="39"/>
      <c r="J1158" s="118" t="s">
        <v>35</v>
      </c>
      <c r="K1158" s="118" t="s">
        <v>35</v>
      </c>
      <c r="L1158" s="119" t="s">
        <v>46</v>
      </c>
      <c r="M1158" s="119" t="s">
        <v>46</v>
      </c>
      <c r="N1158" s="120" t="s">
        <v>47</v>
      </c>
      <c r="O1158" s="118" t="s">
        <v>35</v>
      </c>
      <c r="P1158" s="121" t="s">
        <v>47</v>
      </c>
      <c r="Q1158" s="121" t="s">
        <v>47</v>
      </c>
      <c r="R1158" s="122" t="s">
        <v>47</v>
      </c>
      <c r="S1158" s="123" t="s">
        <v>48</v>
      </c>
      <c r="T1158" s="124" t="s">
        <v>47</v>
      </c>
      <c r="U1158" s="125" t="s">
        <v>47</v>
      </c>
    </row>
    <row r="1159" spans="2:21" ht="34.5" customHeight="1" x14ac:dyDescent="0.25">
      <c r="B1159" s="48" t="str">
        <f t="shared" ref="B1159:B1167" si="116">K1159</f>
        <v>--------</v>
      </c>
      <c r="C1159" s="14" t="str">
        <f t="shared" ref="C1159:C1167" si="117">J1159</f>
        <v>--------</v>
      </c>
      <c r="D1159" s="2" t="str">
        <f t="shared" ref="D1159:F1167" si="118">P1159</f>
        <v>-----</v>
      </c>
      <c r="E1159" s="15" t="str">
        <f t="shared" si="118"/>
        <v>-----</v>
      </c>
      <c r="F1159" s="15" t="str">
        <f t="shared" si="118"/>
        <v>-----</v>
      </c>
      <c r="G1159" s="117" t="str">
        <f t="shared" ref="G1159:G1167" si="119">IF(U1159&lt;$K$1,"19/03/2018",U1159)</f>
        <v>-----</v>
      </c>
      <c r="H1159" s="39"/>
      <c r="J1159" s="118" t="s">
        <v>35</v>
      </c>
      <c r="K1159" s="118" t="s">
        <v>35</v>
      </c>
      <c r="L1159" s="119" t="s">
        <v>46</v>
      </c>
      <c r="M1159" s="119" t="s">
        <v>46</v>
      </c>
      <c r="N1159" s="120" t="s">
        <v>47</v>
      </c>
      <c r="O1159" s="118" t="s">
        <v>35</v>
      </c>
      <c r="P1159" s="121" t="s">
        <v>47</v>
      </c>
      <c r="Q1159" s="121" t="s">
        <v>47</v>
      </c>
      <c r="R1159" s="122" t="s">
        <v>47</v>
      </c>
      <c r="S1159" s="123" t="s">
        <v>48</v>
      </c>
      <c r="T1159" s="124" t="s">
        <v>47</v>
      </c>
      <c r="U1159" s="125" t="s">
        <v>47</v>
      </c>
    </row>
    <row r="1160" spans="2:21" ht="34.5" customHeight="1" x14ac:dyDescent="0.25">
      <c r="B1160" s="48" t="str">
        <f t="shared" si="116"/>
        <v>--------</v>
      </c>
      <c r="C1160" s="14" t="str">
        <f t="shared" si="117"/>
        <v>--------</v>
      </c>
      <c r="D1160" s="2" t="str">
        <f t="shared" si="118"/>
        <v>-----</v>
      </c>
      <c r="E1160" s="15" t="str">
        <f t="shared" si="118"/>
        <v>-----</v>
      </c>
      <c r="F1160" s="15" t="str">
        <f t="shared" si="118"/>
        <v>-----</v>
      </c>
      <c r="G1160" s="117" t="str">
        <f t="shared" si="119"/>
        <v>-----</v>
      </c>
      <c r="H1160" s="39"/>
      <c r="J1160" s="118" t="s">
        <v>35</v>
      </c>
      <c r="K1160" s="118" t="s">
        <v>35</v>
      </c>
      <c r="L1160" s="119" t="s">
        <v>46</v>
      </c>
      <c r="M1160" s="119" t="s">
        <v>46</v>
      </c>
      <c r="N1160" s="120" t="s">
        <v>47</v>
      </c>
      <c r="O1160" s="118" t="s">
        <v>35</v>
      </c>
      <c r="P1160" s="121" t="s">
        <v>47</v>
      </c>
      <c r="Q1160" s="121" t="s">
        <v>47</v>
      </c>
      <c r="R1160" s="122" t="s">
        <v>47</v>
      </c>
      <c r="S1160" s="123" t="s">
        <v>48</v>
      </c>
      <c r="T1160" s="124" t="s">
        <v>47</v>
      </c>
      <c r="U1160" s="125" t="s">
        <v>47</v>
      </c>
    </row>
    <row r="1161" spans="2:21" ht="34.5" customHeight="1" x14ac:dyDescent="0.25">
      <c r="B1161" s="48" t="str">
        <f t="shared" si="116"/>
        <v>--------</v>
      </c>
      <c r="C1161" s="14" t="str">
        <f t="shared" si="117"/>
        <v>--------</v>
      </c>
      <c r="D1161" s="2" t="str">
        <f t="shared" si="118"/>
        <v>-----</v>
      </c>
      <c r="E1161" s="15" t="str">
        <f t="shared" si="118"/>
        <v>-----</v>
      </c>
      <c r="F1161" s="15" t="str">
        <f t="shared" si="118"/>
        <v>-----</v>
      </c>
      <c r="G1161" s="117" t="str">
        <f t="shared" si="119"/>
        <v>-----</v>
      </c>
      <c r="H1161" s="39"/>
      <c r="J1161" s="118" t="s">
        <v>35</v>
      </c>
      <c r="K1161" s="118" t="s">
        <v>35</v>
      </c>
      <c r="L1161" s="119" t="s">
        <v>46</v>
      </c>
      <c r="M1161" s="119" t="s">
        <v>46</v>
      </c>
      <c r="N1161" s="120" t="s">
        <v>47</v>
      </c>
      <c r="O1161" s="118" t="s">
        <v>35</v>
      </c>
      <c r="P1161" s="121" t="s">
        <v>47</v>
      </c>
      <c r="Q1161" s="121" t="s">
        <v>47</v>
      </c>
      <c r="R1161" s="122" t="s">
        <v>47</v>
      </c>
      <c r="S1161" s="123" t="s">
        <v>48</v>
      </c>
      <c r="T1161" s="124" t="s">
        <v>47</v>
      </c>
      <c r="U1161" s="125" t="s">
        <v>47</v>
      </c>
    </row>
    <row r="1162" spans="2:21" ht="34.5" customHeight="1" x14ac:dyDescent="0.25">
      <c r="B1162" s="48" t="str">
        <f t="shared" si="116"/>
        <v>--------</v>
      </c>
      <c r="C1162" s="14" t="str">
        <f t="shared" si="117"/>
        <v>--------</v>
      </c>
      <c r="D1162" s="2" t="str">
        <f t="shared" si="118"/>
        <v>-----</v>
      </c>
      <c r="E1162" s="15" t="str">
        <f t="shared" si="118"/>
        <v>-----</v>
      </c>
      <c r="F1162" s="15" t="str">
        <f t="shared" si="118"/>
        <v>-----</v>
      </c>
      <c r="G1162" s="117" t="str">
        <f t="shared" si="119"/>
        <v>-----</v>
      </c>
      <c r="H1162" s="39"/>
      <c r="J1162" s="118" t="s">
        <v>35</v>
      </c>
      <c r="K1162" s="118" t="s">
        <v>35</v>
      </c>
      <c r="L1162" s="119" t="s">
        <v>46</v>
      </c>
      <c r="M1162" s="119" t="s">
        <v>46</v>
      </c>
      <c r="N1162" s="120" t="s">
        <v>47</v>
      </c>
      <c r="O1162" s="118" t="s">
        <v>35</v>
      </c>
      <c r="P1162" s="121" t="s">
        <v>47</v>
      </c>
      <c r="Q1162" s="121" t="s">
        <v>47</v>
      </c>
      <c r="R1162" s="122" t="s">
        <v>47</v>
      </c>
      <c r="S1162" s="123" t="s">
        <v>48</v>
      </c>
      <c r="T1162" s="124" t="s">
        <v>47</v>
      </c>
      <c r="U1162" s="125" t="s">
        <v>47</v>
      </c>
    </row>
    <row r="1163" spans="2:21" ht="34.5" customHeight="1" x14ac:dyDescent="0.25">
      <c r="B1163" s="48" t="str">
        <f t="shared" si="116"/>
        <v>--------</v>
      </c>
      <c r="C1163" s="14" t="str">
        <f t="shared" si="117"/>
        <v>--------</v>
      </c>
      <c r="D1163" s="2" t="str">
        <f t="shared" si="118"/>
        <v>-----</v>
      </c>
      <c r="E1163" s="15" t="str">
        <f t="shared" si="118"/>
        <v>-----</v>
      </c>
      <c r="F1163" s="15" t="str">
        <f t="shared" si="118"/>
        <v>-----</v>
      </c>
      <c r="G1163" s="117" t="str">
        <f t="shared" si="119"/>
        <v>-----</v>
      </c>
      <c r="H1163" s="39"/>
      <c r="J1163" s="118" t="s">
        <v>35</v>
      </c>
      <c r="K1163" s="118" t="s">
        <v>35</v>
      </c>
      <c r="L1163" s="119" t="s">
        <v>46</v>
      </c>
      <c r="M1163" s="119" t="s">
        <v>46</v>
      </c>
      <c r="N1163" s="120" t="s">
        <v>47</v>
      </c>
      <c r="O1163" s="118" t="s">
        <v>35</v>
      </c>
      <c r="P1163" s="121" t="s">
        <v>47</v>
      </c>
      <c r="Q1163" s="121" t="s">
        <v>47</v>
      </c>
      <c r="R1163" s="122" t="s">
        <v>47</v>
      </c>
      <c r="S1163" s="123" t="s">
        <v>48</v>
      </c>
      <c r="T1163" s="124" t="s">
        <v>47</v>
      </c>
      <c r="U1163" s="125" t="s">
        <v>47</v>
      </c>
    </row>
    <row r="1164" spans="2:21" ht="34.5" customHeight="1" x14ac:dyDescent="0.25">
      <c r="B1164" s="48" t="str">
        <f t="shared" si="116"/>
        <v>--------</v>
      </c>
      <c r="C1164" s="14" t="str">
        <f t="shared" si="117"/>
        <v>--------</v>
      </c>
      <c r="D1164" s="2" t="str">
        <f t="shared" si="118"/>
        <v>-----</v>
      </c>
      <c r="E1164" s="15" t="str">
        <f t="shared" si="118"/>
        <v>-----</v>
      </c>
      <c r="F1164" s="15" t="str">
        <f t="shared" si="118"/>
        <v>-----</v>
      </c>
      <c r="G1164" s="117" t="str">
        <f t="shared" si="119"/>
        <v>-----</v>
      </c>
      <c r="H1164" s="39"/>
      <c r="J1164" s="118" t="s">
        <v>35</v>
      </c>
      <c r="K1164" s="118" t="s">
        <v>35</v>
      </c>
      <c r="L1164" s="119" t="s">
        <v>46</v>
      </c>
      <c r="M1164" s="119" t="s">
        <v>46</v>
      </c>
      <c r="N1164" s="120" t="s">
        <v>47</v>
      </c>
      <c r="O1164" s="118" t="s">
        <v>35</v>
      </c>
      <c r="P1164" s="121" t="s">
        <v>47</v>
      </c>
      <c r="Q1164" s="121" t="s">
        <v>47</v>
      </c>
      <c r="R1164" s="122" t="s">
        <v>47</v>
      </c>
      <c r="S1164" s="123" t="s">
        <v>48</v>
      </c>
      <c r="T1164" s="124" t="s">
        <v>47</v>
      </c>
      <c r="U1164" s="125" t="s">
        <v>47</v>
      </c>
    </row>
    <row r="1165" spans="2:21" ht="34.5" customHeight="1" x14ac:dyDescent="0.25">
      <c r="B1165" s="48" t="str">
        <f t="shared" si="116"/>
        <v>--------</v>
      </c>
      <c r="C1165" s="14" t="str">
        <f t="shared" si="117"/>
        <v>--------</v>
      </c>
      <c r="D1165" s="2" t="str">
        <f t="shared" si="118"/>
        <v>-----</v>
      </c>
      <c r="E1165" s="15" t="str">
        <f t="shared" si="118"/>
        <v>-----</v>
      </c>
      <c r="F1165" s="15" t="str">
        <f t="shared" si="118"/>
        <v>-----</v>
      </c>
      <c r="G1165" s="117" t="str">
        <f t="shared" si="119"/>
        <v>-----</v>
      </c>
      <c r="H1165" s="39"/>
      <c r="J1165" s="118" t="s">
        <v>35</v>
      </c>
      <c r="K1165" s="118" t="s">
        <v>35</v>
      </c>
      <c r="L1165" s="119" t="s">
        <v>46</v>
      </c>
      <c r="M1165" s="119" t="s">
        <v>46</v>
      </c>
      <c r="N1165" s="120" t="s">
        <v>47</v>
      </c>
      <c r="O1165" s="118" t="s">
        <v>35</v>
      </c>
      <c r="P1165" s="121" t="s">
        <v>47</v>
      </c>
      <c r="Q1165" s="121" t="s">
        <v>47</v>
      </c>
      <c r="R1165" s="122" t="s">
        <v>47</v>
      </c>
      <c r="S1165" s="123" t="s">
        <v>48</v>
      </c>
      <c r="T1165" s="124" t="s">
        <v>47</v>
      </c>
      <c r="U1165" s="125" t="s">
        <v>47</v>
      </c>
    </row>
    <row r="1166" spans="2:21" ht="34.5" customHeight="1" x14ac:dyDescent="0.25">
      <c r="B1166" s="48" t="str">
        <f t="shared" si="116"/>
        <v>--------</v>
      </c>
      <c r="C1166" s="14" t="str">
        <f t="shared" si="117"/>
        <v>--------</v>
      </c>
      <c r="D1166" s="2" t="str">
        <f t="shared" si="118"/>
        <v>-----</v>
      </c>
      <c r="E1166" s="15" t="str">
        <f t="shared" si="118"/>
        <v>-----</v>
      </c>
      <c r="F1166" s="15" t="str">
        <f t="shared" si="118"/>
        <v>-----</v>
      </c>
      <c r="G1166" s="117" t="str">
        <f t="shared" si="119"/>
        <v>-----</v>
      </c>
      <c r="H1166" s="39"/>
      <c r="J1166" s="118" t="s">
        <v>35</v>
      </c>
      <c r="K1166" s="118" t="s">
        <v>35</v>
      </c>
      <c r="L1166" s="119" t="s">
        <v>46</v>
      </c>
      <c r="M1166" s="119" t="s">
        <v>46</v>
      </c>
      <c r="N1166" s="120" t="s">
        <v>47</v>
      </c>
      <c r="O1166" s="118" t="s">
        <v>35</v>
      </c>
      <c r="P1166" s="121" t="s">
        <v>47</v>
      </c>
      <c r="Q1166" s="121" t="s">
        <v>47</v>
      </c>
      <c r="R1166" s="122" t="s">
        <v>47</v>
      </c>
      <c r="S1166" s="123" t="s">
        <v>48</v>
      </c>
      <c r="T1166" s="124" t="s">
        <v>47</v>
      </c>
      <c r="U1166" s="125" t="s">
        <v>47</v>
      </c>
    </row>
    <row r="1167" spans="2:21" ht="34.5" customHeight="1" x14ac:dyDescent="0.25">
      <c r="B1167" s="48" t="str">
        <f t="shared" si="116"/>
        <v>--------</v>
      </c>
      <c r="C1167" s="14" t="str">
        <f t="shared" si="117"/>
        <v>--------</v>
      </c>
      <c r="D1167" s="2" t="str">
        <f t="shared" si="118"/>
        <v>-----</v>
      </c>
      <c r="E1167" s="15" t="str">
        <f t="shared" si="118"/>
        <v>-----</v>
      </c>
      <c r="F1167" s="15" t="str">
        <f t="shared" si="118"/>
        <v>-----</v>
      </c>
      <c r="G1167" s="117" t="str">
        <f t="shared" si="119"/>
        <v>-----</v>
      </c>
      <c r="H1167" s="39"/>
      <c r="J1167" s="118" t="s">
        <v>35</v>
      </c>
      <c r="K1167" s="118" t="s">
        <v>35</v>
      </c>
      <c r="L1167" s="119" t="s">
        <v>46</v>
      </c>
      <c r="M1167" s="119" t="s">
        <v>46</v>
      </c>
      <c r="N1167" s="120" t="s">
        <v>47</v>
      </c>
      <c r="O1167" s="118" t="s">
        <v>35</v>
      </c>
      <c r="P1167" s="121" t="s">
        <v>47</v>
      </c>
      <c r="Q1167" s="121" t="s">
        <v>47</v>
      </c>
      <c r="R1167" s="122" t="s">
        <v>47</v>
      </c>
      <c r="S1167" s="123" t="s">
        <v>48</v>
      </c>
      <c r="T1167" s="124" t="s">
        <v>47</v>
      </c>
      <c r="U1167" s="125" t="s">
        <v>47</v>
      </c>
    </row>
    <row r="1171" spans="2:11" ht="35.25" customHeight="1" x14ac:dyDescent="0.25">
      <c r="B1171" s="188" t="s">
        <v>43</v>
      </c>
      <c r="C1171" s="188"/>
      <c r="D1171" s="188"/>
      <c r="E1171" s="188"/>
      <c r="F1171" s="188"/>
      <c r="G1171" s="188"/>
      <c r="H1171" s="188"/>
      <c r="J1171" t="s">
        <v>44</v>
      </c>
      <c r="K1171" s="114">
        <v>43325</v>
      </c>
    </row>
    <row r="1173" spans="2:11" x14ac:dyDescent="0.25">
      <c r="B1173" s="1" t="s">
        <v>14</v>
      </c>
    </row>
    <row r="1174" spans="2:11" ht="8.25" customHeight="1" x14ac:dyDescent="0.25"/>
    <row r="1175" spans="2:11" ht="21" x14ac:dyDescent="0.35">
      <c r="B1175" s="189" t="s">
        <v>15</v>
      </c>
      <c r="C1175" s="189"/>
      <c r="D1175" s="115" t="str">
        <f>U1197</f>
        <v>-----</v>
      </c>
      <c r="E1175" s="45"/>
      <c r="F1175" s="113" t="s">
        <v>16</v>
      </c>
      <c r="G1175" s="116" t="str">
        <f>D1175</f>
        <v>-----</v>
      </c>
      <c r="H1175" s="42" t="s">
        <v>45</v>
      </c>
    </row>
    <row r="1177" spans="2:11" x14ac:dyDescent="0.25">
      <c r="B1177" t="s">
        <v>28</v>
      </c>
      <c r="C1177" s="190" t="str">
        <f>S1197</f>
        <v>------</v>
      </c>
      <c r="D1177" s="190"/>
      <c r="E1177" s="190"/>
      <c r="F1177" s="190"/>
      <c r="G1177" s="40" t="s">
        <v>29</v>
      </c>
      <c r="H1177" s="44" t="s">
        <v>30</v>
      </c>
    </row>
    <row r="1178" spans="2:11" x14ac:dyDescent="0.25">
      <c r="C1178" s="45"/>
      <c r="D1178" s="45"/>
      <c r="E1178" s="45"/>
      <c r="F1178" s="45"/>
      <c r="G1178" s="40"/>
      <c r="H1178" s="45"/>
    </row>
    <row r="1179" spans="2:11" x14ac:dyDescent="0.25">
      <c r="B1179" t="s">
        <v>31</v>
      </c>
      <c r="C1179" s="47" t="str">
        <f>T1197</f>
        <v>-----</v>
      </c>
      <c r="D1179" s="41" t="s">
        <v>27</v>
      </c>
      <c r="E1179" s="41"/>
      <c r="F1179" s="44"/>
      <c r="G1179" s="44"/>
      <c r="H1179" s="44"/>
    </row>
    <row r="1181" spans="2:11" x14ac:dyDescent="0.25">
      <c r="B1181" t="s">
        <v>32</v>
      </c>
      <c r="C1181" s="44"/>
      <c r="D1181" s="44"/>
      <c r="E1181" s="45"/>
      <c r="F1181" s="40" t="s">
        <v>33</v>
      </c>
      <c r="G1181" s="44"/>
      <c r="H1181" s="44"/>
    </row>
    <row r="1182" spans="2:11" x14ac:dyDescent="0.25">
      <c r="F1182" s="40"/>
    </row>
    <row r="1183" spans="2:11" x14ac:dyDescent="0.25">
      <c r="B1183" s="112" t="s">
        <v>34</v>
      </c>
      <c r="C1183" s="44"/>
      <c r="D1183" s="40" t="s">
        <v>17</v>
      </c>
      <c r="E1183" s="44"/>
      <c r="F1183" s="44"/>
      <c r="G1183" s="44"/>
      <c r="H1183" s="44"/>
    </row>
    <row r="1184" spans="2:11" x14ac:dyDescent="0.25">
      <c r="F1184" s="40"/>
    </row>
    <row r="1185" spans="2:21" x14ac:dyDescent="0.25">
      <c r="B1185" t="s">
        <v>18</v>
      </c>
      <c r="D1185" s="43" t="s">
        <v>19</v>
      </c>
      <c r="E1185" s="43"/>
      <c r="F1185" s="43" t="s">
        <v>20</v>
      </c>
      <c r="G1185" t="s">
        <v>21</v>
      </c>
    </row>
    <row r="1186" spans="2:21" x14ac:dyDescent="0.25">
      <c r="F1186" s="40"/>
    </row>
    <row r="1187" spans="2:21" x14ac:dyDescent="0.25">
      <c r="B1187" s="191" t="s">
        <v>22</v>
      </c>
      <c r="C1187" s="191"/>
      <c r="D1187" s="191"/>
      <c r="E1187" s="191"/>
      <c r="F1187" s="191"/>
      <c r="G1187" s="191"/>
      <c r="H1187" s="191"/>
    </row>
    <row r="1188" spans="2:21" x14ac:dyDescent="0.25">
      <c r="F1188" s="40"/>
    </row>
    <row r="1189" spans="2:21" ht="15.75" x14ac:dyDescent="0.25">
      <c r="B1189" t="s">
        <v>23</v>
      </c>
      <c r="E1189" s="192" t="str">
        <f>N1197</f>
        <v>-----</v>
      </c>
      <c r="F1189" s="192"/>
      <c r="G1189" s="192"/>
      <c r="H1189" s="192"/>
    </row>
    <row r="1190" spans="2:21" x14ac:dyDescent="0.25">
      <c r="F1190" s="113"/>
      <c r="G1190" s="113"/>
      <c r="H1190" s="113"/>
    </row>
    <row r="1191" spans="2:21" ht="23.25" x14ac:dyDescent="0.25">
      <c r="B1191" t="s">
        <v>25</v>
      </c>
      <c r="D1191" s="46">
        <f>J1196</f>
        <v>0</v>
      </c>
      <c r="E1191" s="45"/>
      <c r="F1191" s="113" t="s">
        <v>26</v>
      </c>
      <c r="G1191" s="113"/>
      <c r="H1191" s="113"/>
    </row>
    <row r="1192" spans="2:21" x14ac:dyDescent="0.25">
      <c r="F1192" s="40"/>
    </row>
    <row r="1193" spans="2:21" x14ac:dyDescent="0.25">
      <c r="B1193" t="s">
        <v>24</v>
      </c>
      <c r="F1193" s="40"/>
    </row>
    <row r="1194" spans="2:21" x14ac:dyDescent="0.25">
      <c r="F1194" s="40"/>
      <c r="J1194" s="49"/>
    </row>
    <row r="1196" spans="2:21" ht="28.5" customHeight="1" x14ac:dyDescent="0.5">
      <c r="B1196" s="39" t="s">
        <v>8</v>
      </c>
      <c r="C1196" s="39" t="s">
        <v>9</v>
      </c>
      <c r="D1196" s="39" t="s">
        <v>10</v>
      </c>
      <c r="E1196" s="193" t="s">
        <v>11</v>
      </c>
      <c r="F1196" s="194"/>
      <c r="G1196" s="39" t="s">
        <v>12</v>
      </c>
      <c r="H1196" s="39" t="s">
        <v>13</v>
      </c>
      <c r="J1196" s="195">
        <f>SUM(O1197:O1206)</f>
        <v>0</v>
      </c>
      <c r="K1196" s="195"/>
      <c r="L1196" s="195"/>
      <c r="M1196" s="195"/>
      <c r="N1196" s="195"/>
      <c r="O1196" s="195"/>
      <c r="P1196" s="195"/>
      <c r="Q1196" s="195"/>
      <c r="R1196" s="195"/>
      <c r="S1196" s="195"/>
    </row>
    <row r="1197" spans="2:21" ht="34.5" customHeight="1" x14ac:dyDescent="0.25">
      <c r="B1197" s="48" t="str">
        <f>K1197</f>
        <v>--------</v>
      </c>
      <c r="C1197" s="14" t="str">
        <f>J1197</f>
        <v>--------</v>
      </c>
      <c r="D1197" s="2" t="str">
        <f>P1197</f>
        <v>-----</v>
      </c>
      <c r="E1197" s="15" t="str">
        <f>Q1197</f>
        <v>-----</v>
      </c>
      <c r="F1197" s="15" t="str">
        <f>R1197</f>
        <v>-----</v>
      </c>
      <c r="G1197" s="117" t="str">
        <f>IF(U1197&lt;$K$1,"13/08/2018",U1197)</f>
        <v>-----</v>
      </c>
      <c r="H1197" s="39"/>
      <c r="J1197" s="118" t="s">
        <v>35</v>
      </c>
      <c r="K1197" s="118" t="s">
        <v>35</v>
      </c>
      <c r="L1197" s="119" t="s">
        <v>46</v>
      </c>
      <c r="M1197" s="119" t="s">
        <v>46</v>
      </c>
      <c r="N1197" s="120" t="s">
        <v>47</v>
      </c>
      <c r="O1197" s="118" t="s">
        <v>35</v>
      </c>
      <c r="P1197" s="121" t="s">
        <v>47</v>
      </c>
      <c r="Q1197" s="121" t="s">
        <v>47</v>
      </c>
      <c r="R1197" s="122" t="s">
        <v>47</v>
      </c>
      <c r="S1197" s="123" t="s">
        <v>48</v>
      </c>
      <c r="T1197" s="124" t="s">
        <v>47</v>
      </c>
      <c r="U1197" s="125" t="s">
        <v>47</v>
      </c>
    </row>
    <row r="1198" spans="2:21" ht="34.5" customHeight="1" x14ac:dyDescent="0.25">
      <c r="B1198" s="48" t="str">
        <f t="shared" ref="B1198:B1206" si="120">K1198</f>
        <v>--------</v>
      </c>
      <c r="C1198" s="14" t="str">
        <f t="shared" ref="C1198:C1206" si="121">J1198</f>
        <v>--------</v>
      </c>
      <c r="D1198" s="2" t="str">
        <f t="shared" ref="D1198:F1206" si="122">P1198</f>
        <v>-----</v>
      </c>
      <c r="E1198" s="15" t="str">
        <f t="shared" si="122"/>
        <v>-----</v>
      </c>
      <c r="F1198" s="15" t="str">
        <f t="shared" si="122"/>
        <v>-----</v>
      </c>
      <c r="G1198" s="117" t="str">
        <f t="shared" ref="G1198:G1206" si="123">IF(U1198&lt;$K$1,"19/03/2018",U1198)</f>
        <v>-----</v>
      </c>
      <c r="H1198" s="39"/>
      <c r="J1198" s="118" t="s">
        <v>35</v>
      </c>
      <c r="K1198" s="118" t="s">
        <v>35</v>
      </c>
      <c r="L1198" s="119" t="s">
        <v>46</v>
      </c>
      <c r="M1198" s="119" t="s">
        <v>46</v>
      </c>
      <c r="N1198" s="120" t="s">
        <v>47</v>
      </c>
      <c r="O1198" s="118" t="s">
        <v>35</v>
      </c>
      <c r="P1198" s="121" t="s">
        <v>47</v>
      </c>
      <c r="Q1198" s="121" t="s">
        <v>47</v>
      </c>
      <c r="R1198" s="122" t="s">
        <v>47</v>
      </c>
      <c r="S1198" s="123" t="s">
        <v>48</v>
      </c>
      <c r="T1198" s="124" t="s">
        <v>47</v>
      </c>
      <c r="U1198" s="125" t="s">
        <v>47</v>
      </c>
    </row>
    <row r="1199" spans="2:21" ht="34.5" customHeight="1" x14ac:dyDescent="0.25">
      <c r="B1199" s="48" t="str">
        <f t="shared" si="120"/>
        <v>--------</v>
      </c>
      <c r="C1199" s="14" t="str">
        <f t="shared" si="121"/>
        <v>--------</v>
      </c>
      <c r="D1199" s="2" t="str">
        <f t="shared" si="122"/>
        <v>-----</v>
      </c>
      <c r="E1199" s="15" t="str">
        <f t="shared" si="122"/>
        <v>-----</v>
      </c>
      <c r="F1199" s="15" t="str">
        <f t="shared" si="122"/>
        <v>-----</v>
      </c>
      <c r="G1199" s="117" t="str">
        <f t="shared" si="123"/>
        <v>-----</v>
      </c>
      <c r="H1199" s="39"/>
      <c r="J1199" s="118" t="s">
        <v>35</v>
      </c>
      <c r="K1199" s="118" t="s">
        <v>35</v>
      </c>
      <c r="L1199" s="119" t="s">
        <v>46</v>
      </c>
      <c r="M1199" s="119" t="s">
        <v>46</v>
      </c>
      <c r="N1199" s="120" t="s">
        <v>47</v>
      </c>
      <c r="O1199" s="118" t="s">
        <v>35</v>
      </c>
      <c r="P1199" s="121" t="s">
        <v>47</v>
      </c>
      <c r="Q1199" s="121" t="s">
        <v>47</v>
      </c>
      <c r="R1199" s="122" t="s">
        <v>47</v>
      </c>
      <c r="S1199" s="123" t="s">
        <v>48</v>
      </c>
      <c r="T1199" s="124" t="s">
        <v>47</v>
      </c>
      <c r="U1199" s="125" t="s">
        <v>47</v>
      </c>
    </row>
    <row r="1200" spans="2:21" ht="34.5" customHeight="1" x14ac:dyDescent="0.25">
      <c r="B1200" s="48" t="str">
        <f t="shared" si="120"/>
        <v>--------</v>
      </c>
      <c r="C1200" s="14" t="str">
        <f t="shared" si="121"/>
        <v>--------</v>
      </c>
      <c r="D1200" s="2" t="str">
        <f t="shared" si="122"/>
        <v>-----</v>
      </c>
      <c r="E1200" s="15" t="str">
        <f t="shared" si="122"/>
        <v>-----</v>
      </c>
      <c r="F1200" s="15" t="str">
        <f t="shared" si="122"/>
        <v>-----</v>
      </c>
      <c r="G1200" s="117" t="str">
        <f t="shared" si="123"/>
        <v>-----</v>
      </c>
      <c r="H1200" s="39"/>
      <c r="J1200" s="118" t="s">
        <v>35</v>
      </c>
      <c r="K1200" s="118" t="s">
        <v>35</v>
      </c>
      <c r="L1200" s="119" t="s">
        <v>46</v>
      </c>
      <c r="M1200" s="119" t="s">
        <v>46</v>
      </c>
      <c r="N1200" s="120" t="s">
        <v>47</v>
      </c>
      <c r="O1200" s="118" t="s">
        <v>35</v>
      </c>
      <c r="P1200" s="121" t="s">
        <v>47</v>
      </c>
      <c r="Q1200" s="121" t="s">
        <v>47</v>
      </c>
      <c r="R1200" s="122" t="s">
        <v>47</v>
      </c>
      <c r="S1200" s="123" t="s">
        <v>48</v>
      </c>
      <c r="T1200" s="124" t="s">
        <v>47</v>
      </c>
      <c r="U1200" s="125" t="s">
        <v>47</v>
      </c>
    </row>
    <row r="1201" spans="2:21" ht="34.5" customHeight="1" x14ac:dyDescent="0.25">
      <c r="B1201" s="48" t="str">
        <f t="shared" si="120"/>
        <v>--------</v>
      </c>
      <c r="C1201" s="14" t="str">
        <f t="shared" si="121"/>
        <v>--------</v>
      </c>
      <c r="D1201" s="2" t="str">
        <f t="shared" si="122"/>
        <v>-----</v>
      </c>
      <c r="E1201" s="15" t="str">
        <f t="shared" si="122"/>
        <v>-----</v>
      </c>
      <c r="F1201" s="15" t="str">
        <f t="shared" si="122"/>
        <v>-----</v>
      </c>
      <c r="G1201" s="117" t="str">
        <f t="shared" si="123"/>
        <v>-----</v>
      </c>
      <c r="H1201" s="39"/>
      <c r="J1201" s="118" t="s">
        <v>35</v>
      </c>
      <c r="K1201" s="118" t="s">
        <v>35</v>
      </c>
      <c r="L1201" s="119" t="s">
        <v>46</v>
      </c>
      <c r="M1201" s="119" t="s">
        <v>46</v>
      </c>
      <c r="N1201" s="120" t="s">
        <v>47</v>
      </c>
      <c r="O1201" s="118" t="s">
        <v>35</v>
      </c>
      <c r="P1201" s="121" t="s">
        <v>47</v>
      </c>
      <c r="Q1201" s="121" t="s">
        <v>47</v>
      </c>
      <c r="R1201" s="122" t="s">
        <v>47</v>
      </c>
      <c r="S1201" s="123" t="s">
        <v>48</v>
      </c>
      <c r="T1201" s="124" t="s">
        <v>47</v>
      </c>
      <c r="U1201" s="125" t="s">
        <v>47</v>
      </c>
    </row>
    <row r="1202" spans="2:21" ht="34.5" customHeight="1" x14ac:dyDescent="0.25">
      <c r="B1202" s="48" t="str">
        <f t="shared" si="120"/>
        <v>--------</v>
      </c>
      <c r="C1202" s="14" t="str">
        <f t="shared" si="121"/>
        <v>--------</v>
      </c>
      <c r="D1202" s="2" t="str">
        <f t="shared" si="122"/>
        <v>-----</v>
      </c>
      <c r="E1202" s="15" t="str">
        <f t="shared" si="122"/>
        <v>-----</v>
      </c>
      <c r="F1202" s="15" t="str">
        <f t="shared" si="122"/>
        <v>-----</v>
      </c>
      <c r="G1202" s="117" t="str">
        <f t="shared" si="123"/>
        <v>-----</v>
      </c>
      <c r="H1202" s="39"/>
      <c r="J1202" s="118" t="s">
        <v>35</v>
      </c>
      <c r="K1202" s="118" t="s">
        <v>35</v>
      </c>
      <c r="L1202" s="119" t="s">
        <v>46</v>
      </c>
      <c r="M1202" s="119" t="s">
        <v>46</v>
      </c>
      <c r="N1202" s="120" t="s">
        <v>47</v>
      </c>
      <c r="O1202" s="118" t="s">
        <v>35</v>
      </c>
      <c r="P1202" s="121" t="s">
        <v>47</v>
      </c>
      <c r="Q1202" s="121" t="s">
        <v>47</v>
      </c>
      <c r="R1202" s="122" t="s">
        <v>47</v>
      </c>
      <c r="S1202" s="123" t="s">
        <v>48</v>
      </c>
      <c r="T1202" s="124" t="s">
        <v>47</v>
      </c>
      <c r="U1202" s="125" t="s">
        <v>47</v>
      </c>
    </row>
    <row r="1203" spans="2:21" ht="34.5" customHeight="1" x14ac:dyDescent="0.25">
      <c r="B1203" s="48" t="str">
        <f t="shared" si="120"/>
        <v>--------</v>
      </c>
      <c r="C1203" s="14" t="str">
        <f t="shared" si="121"/>
        <v>--------</v>
      </c>
      <c r="D1203" s="2" t="str">
        <f t="shared" si="122"/>
        <v>-----</v>
      </c>
      <c r="E1203" s="15" t="str">
        <f t="shared" si="122"/>
        <v>-----</v>
      </c>
      <c r="F1203" s="15" t="str">
        <f t="shared" si="122"/>
        <v>-----</v>
      </c>
      <c r="G1203" s="117" t="str">
        <f t="shared" si="123"/>
        <v>-----</v>
      </c>
      <c r="H1203" s="39"/>
      <c r="J1203" s="118" t="s">
        <v>35</v>
      </c>
      <c r="K1203" s="118" t="s">
        <v>35</v>
      </c>
      <c r="L1203" s="119" t="s">
        <v>46</v>
      </c>
      <c r="M1203" s="119" t="s">
        <v>46</v>
      </c>
      <c r="N1203" s="120" t="s">
        <v>47</v>
      </c>
      <c r="O1203" s="118" t="s">
        <v>35</v>
      </c>
      <c r="P1203" s="121" t="s">
        <v>47</v>
      </c>
      <c r="Q1203" s="121" t="s">
        <v>47</v>
      </c>
      <c r="R1203" s="122" t="s">
        <v>47</v>
      </c>
      <c r="S1203" s="123" t="s">
        <v>48</v>
      </c>
      <c r="T1203" s="124" t="s">
        <v>47</v>
      </c>
      <c r="U1203" s="125" t="s">
        <v>47</v>
      </c>
    </row>
    <row r="1204" spans="2:21" ht="34.5" customHeight="1" x14ac:dyDescent="0.25">
      <c r="B1204" s="48" t="str">
        <f t="shared" si="120"/>
        <v>--------</v>
      </c>
      <c r="C1204" s="14" t="str">
        <f t="shared" si="121"/>
        <v>--------</v>
      </c>
      <c r="D1204" s="2" t="str">
        <f t="shared" si="122"/>
        <v>-----</v>
      </c>
      <c r="E1204" s="15" t="str">
        <f t="shared" si="122"/>
        <v>-----</v>
      </c>
      <c r="F1204" s="15" t="str">
        <f t="shared" si="122"/>
        <v>-----</v>
      </c>
      <c r="G1204" s="117" t="str">
        <f t="shared" si="123"/>
        <v>-----</v>
      </c>
      <c r="H1204" s="39"/>
      <c r="J1204" s="118" t="s">
        <v>35</v>
      </c>
      <c r="K1204" s="118" t="s">
        <v>35</v>
      </c>
      <c r="L1204" s="119" t="s">
        <v>46</v>
      </c>
      <c r="M1204" s="119" t="s">
        <v>46</v>
      </c>
      <c r="N1204" s="120" t="s">
        <v>47</v>
      </c>
      <c r="O1204" s="118" t="s">
        <v>35</v>
      </c>
      <c r="P1204" s="121" t="s">
        <v>47</v>
      </c>
      <c r="Q1204" s="121" t="s">
        <v>47</v>
      </c>
      <c r="R1204" s="122" t="s">
        <v>47</v>
      </c>
      <c r="S1204" s="123" t="s">
        <v>48</v>
      </c>
      <c r="T1204" s="124" t="s">
        <v>47</v>
      </c>
      <c r="U1204" s="125" t="s">
        <v>47</v>
      </c>
    </row>
    <row r="1205" spans="2:21" ht="34.5" customHeight="1" x14ac:dyDescent="0.25">
      <c r="B1205" s="48" t="str">
        <f t="shared" si="120"/>
        <v>--------</v>
      </c>
      <c r="C1205" s="14" t="str">
        <f t="shared" si="121"/>
        <v>--------</v>
      </c>
      <c r="D1205" s="2" t="str">
        <f t="shared" si="122"/>
        <v>-----</v>
      </c>
      <c r="E1205" s="15" t="str">
        <f t="shared" si="122"/>
        <v>-----</v>
      </c>
      <c r="F1205" s="15" t="str">
        <f t="shared" si="122"/>
        <v>-----</v>
      </c>
      <c r="G1205" s="117" t="str">
        <f t="shared" si="123"/>
        <v>-----</v>
      </c>
      <c r="H1205" s="39"/>
      <c r="J1205" s="118" t="s">
        <v>35</v>
      </c>
      <c r="K1205" s="118" t="s">
        <v>35</v>
      </c>
      <c r="L1205" s="119" t="s">
        <v>46</v>
      </c>
      <c r="M1205" s="119" t="s">
        <v>46</v>
      </c>
      <c r="N1205" s="120" t="s">
        <v>47</v>
      </c>
      <c r="O1205" s="118" t="s">
        <v>35</v>
      </c>
      <c r="P1205" s="121" t="s">
        <v>47</v>
      </c>
      <c r="Q1205" s="121" t="s">
        <v>47</v>
      </c>
      <c r="R1205" s="122" t="s">
        <v>47</v>
      </c>
      <c r="S1205" s="123" t="s">
        <v>48</v>
      </c>
      <c r="T1205" s="124" t="s">
        <v>47</v>
      </c>
      <c r="U1205" s="125" t="s">
        <v>47</v>
      </c>
    </row>
    <row r="1206" spans="2:21" ht="34.5" customHeight="1" x14ac:dyDescent="0.25">
      <c r="B1206" s="48" t="str">
        <f t="shared" si="120"/>
        <v>--------</v>
      </c>
      <c r="C1206" s="14" t="str">
        <f t="shared" si="121"/>
        <v>--------</v>
      </c>
      <c r="D1206" s="2" t="str">
        <f t="shared" si="122"/>
        <v>-----</v>
      </c>
      <c r="E1206" s="15" t="str">
        <f t="shared" si="122"/>
        <v>-----</v>
      </c>
      <c r="F1206" s="15" t="str">
        <f t="shared" si="122"/>
        <v>-----</v>
      </c>
      <c r="G1206" s="117" t="str">
        <f t="shared" si="123"/>
        <v>-----</v>
      </c>
      <c r="H1206" s="39"/>
      <c r="J1206" s="118" t="s">
        <v>35</v>
      </c>
      <c r="K1206" s="118" t="s">
        <v>35</v>
      </c>
      <c r="L1206" s="119" t="s">
        <v>46</v>
      </c>
      <c r="M1206" s="119" t="s">
        <v>46</v>
      </c>
      <c r="N1206" s="120" t="s">
        <v>47</v>
      </c>
      <c r="O1206" s="118" t="s">
        <v>35</v>
      </c>
      <c r="P1206" s="121" t="s">
        <v>47</v>
      </c>
      <c r="Q1206" s="121" t="s">
        <v>47</v>
      </c>
      <c r="R1206" s="122" t="s">
        <v>47</v>
      </c>
      <c r="S1206" s="123" t="s">
        <v>48</v>
      </c>
      <c r="T1206" s="124" t="s">
        <v>47</v>
      </c>
      <c r="U1206" s="125" t="s">
        <v>47</v>
      </c>
    </row>
    <row r="1210" spans="2:21" ht="35.25" customHeight="1" x14ac:dyDescent="0.25">
      <c r="B1210" s="188" t="s">
        <v>43</v>
      </c>
      <c r="C1210" s="188"/>
      <c r="D1210" s="188"/>
      <c r="E1210" s="188"/>
      <c r="F1210" s="188"/>
      <c r="G1210" s="188"/>
      <c r="H1210" s="188"/>
      <c r="J1210" t="s">
        <v>44</v>
      </c>
      <c r="K1210" s="114">
        <v>43325</v>
      </c>
    </row>
    <row r="1212" spans="2:21" x14ac:dyDescent="0.25">
      <c r="B1212" s="1" t="s">
        <v>14</v>
      </c>
    </row>
    <row r="1213" spans="2:21" ht="8.25" customHeight="1" x14ac:dyDescent="0.25"/>
    <row r="1214" spans="2:21" ht="21" x14ac:dyDescent="0.35">
      <c r="B1214" s="189" t="s">
        <v>15</v>
      </c>
      <c r="C1214" s="189"/>
      <c r="D1214" s="115" t="str">
        <f>U1236</f>
        <v>-----</v>
      </c>
      <c r="E1214" s="45"/>
      <c r="F1214" s="113" t="s">
        <v>16</v>
      </c>
      <c r="G1214" s="116" t="str">
        <f>D1214</f>
        <v>-----</v>
      </c>
      <c r="H1214" s="42" t="s">
        <v>45</v>
      </c>
    </row>
    <row r="1216" spans="2:21" x14ac:dyDescent="0.25">
      <c r="B1216" t="s">
        <v>28</v>
      </c>
      <c r="C1216" s="190" t="str">
        <f>S1236</f>
        <v>------</v>
      </c>
      <c r="D1216" s="190"/>
      <c r="E1216" s="190"/>
      <c r="F1216" s="190"/>
      <c r="G1216" s="40" t="s">
        <v>29</v>
      </c>
      <c r="H1216" s="44" t="s">
        <v>30</v>
      </c>
    </row>
    <row r="1217" spans="2:8" x14ac:dyDescent="0.25">
      <c r="C1217" s="45"/>
      <c r="D1217" s="45"/>
      <c r="E1217" s="45"/>
      <c r="F1217" s="45"/>
      <c r="G1217" s="40"/>
      <c r="H1217" s="45"/>
    </row>
    <row r="1218" spans="2:8" x14ac:dyDescent="0.25">
      <c r="B1218" t="s">
        <v>31</v>
      </c>
      <c r="C1218" s="47" t="str">
        <f>T1236</f>
        <v>-----</v>
      </c>
      <c r="D1218" s="41" t="s">
        <v>27</v>
      </c>
      <c r="E1218" s="41"/>
      <c r="F1218" s="44"/>
      <c r="G1218" s="44"/>
      <c r="H1218" s="44"/>
    </row>
    <row r="1220" spans="2:8" x14ac:dyDescent="0.25">
      <c r="B1220" t="s">
        <v>32</v>
      </c>
      <c r="C1220" s="44"/>
      <c r="D1220" s="44"/>
      <c r="E1220" s="45"/>
      <c r="F1220" s="40" t="s">
        <v>33</v>
      </c>
      <c r="G1220" s="44"/>
      <c r="H1220" s="44"/>
    </row>
    <row r="1221" spans="2:8" x14ac:dyDescent="0.25">
      <c r="F1221" s="40"/>
    </row>
    <row r="1222" spans="2:8" x14ac:dyDescent="0.25">
      <c r="B1222" s="112" t="s">
        <v>34</v>
      </c>
      <c r="C1222" s="44"/>
      <c r="D1222" s="40" t="s">
        <v>17</v>
      </c>
      <c r="E1222" s="44"/>
      <c r="F1222" s="44"/>
      <c r="G1222" s="44"/>
      <c r="H1222" s="44"/>
    </row>
    <row r="1223" spans="2:8" x14ac:dyDescent="0.25">
      <c r="F1223" s="40"/>
    </row>
    <row r="1224" spans="2:8" x14ac:dyDescent="0.25">
      <c r="B1224" t="s">
        <v>18</v>
      </c>
      <c r="D1224" s="43" t="s">
        <v>19</v>
      </c>
      <c r="E1224" s="43"/>
      <c r="F1224" s="43" t="s">
        <v>20</v>
      </c>
      <c r="G1224" t="s">
        <v>21</v>
      </c>
    </row>
    <row r="1225" spans="2:8" x14ac:dyDescent="0.25">
      <c r="F1225" s="40"/>
    </row>
    <row r="1226" spans="2:8" x14ac:dyDescent="0.25">
      <c r="B1226" s="191" t="s">
        <v>22</v>
      </c>
      <c r="C1226" s="191"/>
      <c r="D1226" s="191"/>
      <c r="E1226" s="191"/>
      <c r="F1226" s="191"/>
      <c r="G1226" s="191"/>
      <c r="H1226" s="191"/>
    </row>
    <row r="1227" spans="2:8" x14ac:dyDescent="0.25">
      <c r="F1227" s="40"/>
    </row>
    <row r="1228" spans="2:8" ht="15.75" x14ac:dyDescent="0.25">
      <c r="B1228" t="s">
        <v>23</v>
      </c>
      <c r="E1228" s="192" t="str">
        <f>N1236</f>
        <v>-----</v>
      </c>
      <c r="F1228" s="192"/>
      <c r="G1228" s="192"/>
      <c r="H1228" s="192"/>
    </row>
    <row r="1229" spans="2:8" x14ac:dyDescent="0.25">
      <c r="F1229" s="113"/>
      <c r="G1229" s="113"/>
      <c r="H1229" s="113"/>
    </row>
    <row r="1230" spans="2:8" ht="23.25" x14ac:dyDescent="0.25">
      <c r="B1230" t="s">
        <v>25</v>
      </c>
      <c r="D1230" s="46">
        <f>J1235</f>
        <v>0</v>
      </c>
      <c r="E1230" s="45"/>
      <c r="F1230" s="113" t="s">
        <v>26</v>
      </c>
      <c r="G1230" s="113"/>
      <c r="H1230" s="113"/>
    </row>
    <row r="1231" spans="2:8" x14ac:dyDescent="0.25">
      <c r="F1231" s="40"/>
    </row>
    <row r="1232" spans="2:8" x14ac:dyDescent="0.25">
      <c r="B1232" t="s">
        <v>24</v>
      </c>
      <c r="F1232" s="40"/>
    </row>
    <row r="1233" spans="2:21" x14ac:dyDescent="0.25">
      <c r="F1233" s="40"/>
      <c r="J1233" s="49"/>
    </row>
    <row r="1235" spans="2:21" ht="28.5" customHeight="1" x14ac:dyDescent="0.5">
      <c r="B1235" s="39" t="s">
        <v>8</v>
      </c>
      <c r="C1235" s="39" t="s">
        <v>9</v>
      </c>
      <c r="D1235" s="39" t="s">
        <v>10</v>
      </c>
      <c r="E1235" s="193" t="s">
        <v>11</v>
      </c>
      <c r="F1235" s="194"/>
      <c r="G1235" s="39" t="s">
        <v>12</v>
      </c>
      <c r="H1235" s="39" t="s">
        <v>13</v>
      </c>
      <c r="J1235" s="195">
        <f>SUM(O1236:O1245)</f>
        <v>0</v>
      </c>
      <c r="K1235" s="195"/>
      <c r="L1235" s="195"/>
      <c r="M1235" s="195"/>
      <c r="N1235" s="195"/>
      <c r="O1235" s="195"/>
      <c r="P1235" s="195"/>
      <c r="Q1235" s="195"/>
      <c r="R1235" s="195"/>
      <c r="S1235" s="195"/>
    </row>
    <row r="1236" spans="2:21" ht="34.5" customHeight="1" x14ac:dyDescent="0.25">
      <c r="B1236" s="48" t="str">
        <f>K1236</f>
        <v>--------</v>
      </c>
      <c r="C1236" s="14" t="str">
        <f>J1236</f>
        <v>--------</v>
      </c>
      <c r="D1236" s="2" t="str">
        <f>P1236</f>
        <v>-----</v>
      </c>
      <c r="E1236" s="15" t="str">
        <f>Q1236</f>
        <v>-----</v>
      </c>
      <c r="F1236" s="15" t="str">
        <f>R1236</f>
        <v>-----</v>
      </c>
      <c r="G1236" s="117" t="str">
        <f>IF(U1236&lt;$K$1,"13/08/2018",U1236)</f>
        <v>-----</v>
      </c>
      <c r="H1236" s="39"/>
      <c r="J1236" s="118" t="s">
        <v>35</v>
      </c>
      <c r="K1236" s="118" t="s">
        <v>35</v>
      </c>
      <c r="L1236" s="119" t="s">
        <v>46</v>
      </c>
      <c r="M1236" s="119" t="s">
        <v>46</v>
      </c>
      <c r="N1236" s="120" t="s">
        <v>47</v>
      </c>
      <c r="O1236" s="118" t="s">
        <v>35</v>
      </c>
      <c r="P1236" s="121" t="s">
        <v>47</v>
      </c>
      <c r="Q1236" s="121" t="s">
        <v>47</v>
      </c>
      <c r="R1236" s="122" t="s">
        <v>47</v>
      </c>
      <c r="S1236" s="123" t="s">
        <v>48</v>
      </c>
      <c r="T1236" s="124" t="s">
        <v>47</v>
      </c>
      <c r="U1236" s="125" t="s">
        <v>47</v>
      </c>
    </row>
    <row r="1237" spans="2:21" ht="34.5" customHeight="1" x14ac:dyDescent="0.25">
      <c r="B1237" s="48" t="str">
        <f t="shared" ref="B1237:B1245" si="124">K1237</f>
        <v>--------</v>
      </c>
      <c r="C1237" s="14" t="str">
        <f t="shared" ref="C1237:C1245" si="125">J1237</f>
        <v>--------</v>
      </c>
      <c r="D1237" s="2" t="str">
        <f t="shared" ref="D1237:F1245" si="126">P1237</f>
        <v>-----</v>
      </c>
      <c r="E1237" s="15" t="str">
        <f t="shared" si="126"/>
        <v>-----</v>
      </c>
      <c r="F1237" s="15" t="str">
        <f t="shared" si="126"/>
        <v>-----</v>
      </c>
      <c r="G1237" s="117" t="str">
        <f t="shared" ref="G1237:G1245" si="127">IF(U1237&lt;$K$1,"19/03/2018",U1237)</f>
        <v>-----</v>
      </c>
      <c r="H1237" s="39"/>
      <c r="J1237" s="118" t="s">
        <v>35</v>
      </c>
      <c r="K1237" s="118" t="s">
        <v>35</v>
      </c>
      <c r="L1237" s="119" t="s">
        <v>46</v>
      </c>
      <c r="M1237" s="119" t="s">
        <v>46</v>
      </c>
      <c r="N1237" s="120" t="s">
        <v>47</v>
      </c>
      <c r="O1237" s="118" t="s">
        <v>35</v>
      </c>
      <c r="P1237" s="121" t="s">
        <v>47</v>
      </c>
      <c r="Q1237" s="121" t="s">
        <v>47</v>
      </c>
      <c r="R1237" s="122" t="s">
        <v>47</v>
      </c>
      <c r="S1237" s="123" t="s">
        <v>48</v>
      </c>
      <c r="T1237" s="124" t="s">
        <v>47</v>
      </c>
      <c r="U1237" s="125" t="s">
        <v>47</v>
      </c>
    </row>
    <row r="1238" spans="2:21" ht="34.5" customHeight="1" x14ac:dyDescent="0.25">
      <c r="B1238" s="48" t="str">
        <f t="shared" si="124"/>
        <v>--------</v>
      </c>
      <c r="C1238" s="14" t="str">
        <f t="shared" si="125"/>
        <v>--------</v>
      </c>
      <c r="D1238" s="2" t="str">
        <f t="shared" si="126"/>
        <v>-----</v>
      </c>
      <c r="E1238" s="15" t="str">
        <f t="shared" si="126"/>
        <v>-----</v>
      </c>
      <c r="F1238" s="15" t="str">
        <f t="shared" si="126"/>
        <v>-----</v>
      </c>
      <c r="G1238" s="117" t="str">
        <f t="shared" si="127"/>
        <v>-----</v>
      </c>
      <c r="H1238" s="39"/>
      <c r="J1238" s="118" t="s">
        <v>35</v>
      </c>
      <c r="K1238" s="118" t="s">
        <v>35</v>
      </c>
      <c r="L1238" s="119" t="s">
        <v>46</v>
      </c>
      <c r="M1238" s="119" t="s">
        <v>46</v>
      </c>
      <c r="N1238" s="120" t="s">
        <v>47</v>
      </c>
      <c r="O1238" s="118" t="s">
        <v>35</v>
      </c>
      <c r="P1238" s="121" t="s">
        <v>47</v>
      </c>
      <c r="Q1238" s="121" t="s">
        <v>47</v>
      </c>
      <c r="R1238" s="122" t="s">
        <v>47</v>
      </c>
      <c r="S1238" s="123" t="s">
        <v>48</v>
      </c>
      <c r="T1238" s="124" t="s">
        <v>47</v>
      </c>
      <c r="U1238" s="125" t="s">
        <v>47</v>
      </c>
    </row>
    <row r="1239" spans="2:21" ht="34.5" customHeight="1" x14ac:dyDescent="0.25">
      <c r="B1239" s="48" t="str">
        <f t="shared" si="124"/>
        <v>--------</v>
      </c>
      <c r="C1239" s="14" t="str">
        <f t="shared" si="125"/>
        <v>--------</v>
      </c>
      <c r="D1239" s="2" t="str">
        <f t="shared" si="126"/>
        <v>-----</v>
      </c>
      <c r="E1239" s="15" t="str">
        <f t="shared" si="126"/>
        <v>-----</v>
      </c>
      <c r="F1239" s="15" t="str">
        <f t="shared" si="126"/>
        <v>-----</v>
      </c>
      <c r="G1239" s="117" t="str">
        <f t="shared" si="127"/>
        <v>-----</v>
      </c>
      <c r="H1239" s="39"/>
      <c r="J1239" s="118" t="s">
        <v>35</v>
      </c>
      <c r="K1239" s="118" t="s">
        <v>35</v>
      </c>
      <c r="L1239" s="119" t="s">
        <v>46</v>
      </c>
      <c r="M1239" s="119" t="s">
        <v>46</v>
      </c>
      <c r="N1239" s="120" t="s">
        <v>47</v>
      </c>
      <c r="O1239" s="118" t="s">
        <v>35</v>
      </c>
      <c r="P1239" s="121" t="s">
        <v>47</v>
      </c>
      <c r="Q1239" s="121" t="s">
        <v>47</v>
      </c>
      <c r="R1239" s="122" t="s">
        <v>47</v>
      </c>
      <c r="S1239" s="123" t="s">
        <v>48</v>
      </c>
      <c r="T1239" s="124" t="s">
        <v>47</v>
      </c>
      <c r="U1239" s="125" t="s">
        <v>47</v>
      </c>
    </row>
    <row r="1240" spans="2:21" ht="34.5" customHeight="1" x14ac:dyDescent="0.25">
      <c r="B1240" s="48" t="str">
        <f t="shared" si="124"/>
        <v>--------</v>
      </c>
      <c r="C1240" s="14" t="str">
        <f t="shared" si="125"/>
        <v>--------</v>
      </c>
      <c r="D1240" s="2" t="str">
        <f t="shared" si="126"/>
        <v>-----</v>
      </c>
      <c r="E1240" s="15" t="str">
        <f t="shared" si="126"/>
        <v>-----</v>
      </c>
      <c r="F1240" s="15" t="str">
        <f t="shared" si="126"/>
        <v>-----</v>
      </c>
      <c r="G1240" s="117" t="str">
        <f t="shared" si="127"/>
        <v>-----</v>
      </c>
      <c r="H1240" s="39"/>
      <c r="J1240" s="118" t="s">
        <v>35</v>
      </c>
      <c r="K1240" s="118" t="s">
        <v>35</v>
      </c>
      <c r="L1240" s="119" t="s">
        <v>46</v>
      </c>
      <c r="M1240" s="119" t="s">
        <v>46</v>
      </c>
      <c r="N1240" s="120" t="s">
        <v>47</v>
      </c>
      <c r="O1240" s="118" t="s">
        <v>35</v>
      </c>
      <c r="P1240" s="121" t="s">
        <v>47</v>
      </c>
      <c r="Q1240" s="121" t="s">
        <v>47</v>
      </c>
      <c r="R1240" s="122" t="s">
        <v>47</v>
      </c>
      <c r="S1240" s="123" t="s">
        <v>48</v>
      </c>
      <c r="T1240" s="124" t="s">
        <v>47</v>
      </c>
      <c r="U1240" s="125" t="s">
        <v>47</v>
      </c>
    </row>
    <row r="1241" spans="2:21" ht="34.5" customHeight="1" x14ac:dyDescent="0.25">
      <c r="B1241" s="48" t="str">
        <f t="shared" si="124"/>
        <v>--------</v>
      </c>
      <c r="C1241" s="14" t="str">
        <f t="shared" si="125"/>
        <v>--------</v>
      </c>
      <c r="D1241" s="2" t="str">
        <f t="shared" si="126"/>
        <v>-----</v>
      </c>
      <c r="E1241" s="15" t="str">
        <f t="shared" si="126"/>
        <v>-----</v>
      </c>
      <c r="F1241" s="15" t="str">
        <f t="shared" si="126"/>
        <v>-----</v>
      </c>
      <c r="G1241" s="117" t="str">
        <f t="shared" si="127"/>
        <v>-----</v>
      </c>
      <c r="H1241" s="39"/>
      <c r="J1241" s="118" t="s">
        <v>35</v>
      </c>
      <c r="K1241" s="118" t="s">
        <v>35</v>
      </c>
      <c r="L1241" s="119" t="s">
        <v>46</v>
      </c>
      <c r="M1241" s="119" t="s">
        <v>46</v>
      </c>
      <c r="N1241" s="120" t="s">
        <v>47</v>
      </c>
      <c r="O1241" s="118" t="s">
        <v>35</v>
      </c>
      <c r="P1241" s="121" t="s">
        <v>47</v>
      </c>
      <c r="Q1241" s="121" t="s">
        <v>47</v>
      </c>
      <c r="R1241" s="122" t="s">
        <v>47</v>
      </c>
      <c r="S1241" s="123" t="s">
        <v>48</v>
      </c>
      <c r="T1241" s="124" t="s">
        <v>47</v>
      </c>
      <c r="U1241" s="125" t="s">
        <v>47</v>
      </c>
    </row>
    <row r="1242" spans="2:21" ht="34.5" customHeight="1" x14ac:dyDescent="0.25">
      <c r="B1242" s="48" t="str">
        <f t="shared" si="124"/>
        <v>--------</v>
      </c>
      <c r="C1242" s="14" t="str">
        <f t="shared" si="125"/>
        <v>--------</v>
      </c>
      <c r="D1242" s="2" t="str">
        <f t="shared" si="126"/>
        <v>-----</v>
      </c>
      <c r="E1242" s="15" t="str">
        <f t="shared" si="126"/>
        <v>-----</v>
      </c>
      <c r="F1242" s="15" t="str">
        <f t="shared" si="126"/>
        <v>-----</v>
      </c>
      <c r="G1242" s="117" t="str">
        <f t="shared" si="127"/>
        <v>-----</v>
      </c>
      <c r="H1242" s="39"/>
      <c r="J1242" s="118" t="s">
        <v>35</v>
      </c>
      <c r="K1242" s="118" t="s">
        <v>35</v>
      </c>
      <c r="L1242" s="119" t="s">
        <v>46</v>
      </c>
      <c r="M1242" s="119" t="s">
        <v>46</v>
      </c>
      <c r="N1242" s="120" t="s">
        <v>47</v>
      </c>
      <c r="O1242" s="118" t="s">
        <v>35</v>
      </c>
      <c r="P1242" s="121" t="s">
        <v>47</v>
      </c>
      <c r="Q1242" s="121" t="s">
        <v>47</v>
      </c>
      <c r="R1242" s="122" t="s">
        <v>47</v>
      </c>
      <c r="S1242" s="123" t="s">
        <v>48</v>
      </c>
      <c r="T1242" s="124" t="s">
        <v>47</v>
      </c>
      <c r="U1242" s="125" t="s">
        <v>47</v>
      </c>
    </row>
    <row r="1243" spans="2:21" ht="34.5" customHeight="1" x14ac:dyDescent="0.25">
      <c r="B1243" s="48" t="str">
        <f t="shared" si="124"/>
        <v>--------</v>
      </c>
      <c r="C1243" s="14" t="str">
        <f t="shared" si="125"/>
        <v>--------</v>
      </c>
      <c r="D1243" s="2" t="str">
        <f t="shared" si="126"/>
        <v>-----</v>
      </c>
      <c r="E1243" s="15" t="str">
        <f t="shared" si="126"/>
        <v>-----</v>
      </c>
      <c r="F1243" s="15" t="str">
        <f t="shared" si="126"/>
        <v>-----</v>
      </c>
      <c r="G1243" s="117" t="str">
        <f t="shared" si="127"/>
        <v>-----</v>
      </c>
      <c r="H1243" s="39"/>
      <c r="J1243" s="118" t="s">
        <v>35</v>
      </c>
      <c r="K1243" s="118" t="s">
        <v>35</v>
      </c>
      <c r="L1243" s="119" t="s">
        <v>46</v>
      </c>
      <c r="M1243" s="119" t="s">
        <v>46</v>
      </c>
      <c r="N1243" s="120" t="s">
        <v>47</v>
      </c>
      <c r="O1243" s="118" t="s">
        <v>35</v>
      </c>
      <c r="P1243" s="121" t="s">
        <v>47</v>
      </c>
      <c r="Q1243" s="121" t="s">
        <v>47</v>
      </c>
      <c r="R1243" s="122" t="s">
        <v>47</v>
      </c>
      <c r="S1243" s="123" t="s">
        <v>48</v>
      </c>
      <c r="T1243" s="124" t="s">
        <v>47</v>
      </c>
      <c r="U1243" s="125" t="s">
        <v>47</v>
      </c>
    </row>
    <row r="1244" spans="2:21" ht="34.5" customHeight="1" x14ac:dyDescent="0.25">
      <c r="B1244" s="48" t="str">
        <f t="shared" si="124"/>
        <v>--------</v>
      </c>
      <c r="C1244" s="14" t="str">
        <f t="shared" si="125"/>
        <v>--------</v>
      </c>
      <c r="D1244" s="2" t="str">
        <f t="shared" si="126"/>
        <v>-----</v>
      </c>
      <c r="E1244" s="15" t="str">
        <f t="shared" si="126"/>
        <v>-----</v>
      </c>
      <c r="F1244" s="15" t="str">
        <f t="shared" si="126"/>
        <v>-----</v>
      </c>
      <c r="G1244" s="117" t="str">
        <f t="shared" si="127"/>
        <v>-----</v>
      </c>
      <c r="H1244" s="39"/>
      <c r="J1244" s="118" t="s">
        <v>35</v>
      </c>
      <c r="K1244" s="118" t="s">
        <v>35</v>
      </c>
      <c r="L1244" s="119" t="s">
        <v>46</v>
      </c>
      <c r="M1244" s="119" t="s">
        <v>46</v>
      </c>
      <c r="N1244" s="120" t="s">
        <v>47</v>
      </c>
      <c r="O1244" s="118" t="s">
        <v>35</v>
      </c>
      <c r="P1244" s="121" t="s">
        <v>47</v>
      </c>
      <c r="Q1244" s="121" t="s">
        <v>47</v>
      </c>
      <c r="R1244" s="122" t="s">
        <v>47</v>
      </c>
      <c r="S1244" s="123" t="s">
        <v>48</v>
      </c>
      <c r="T1244" s="124" t="s">
        <v>47</v>
      </c>
      <c r="U1244" s="125" t="s">
        <v>47</v>
      </c>
    </row>
    <row r="1245" spans="2:21" ht="34.5" customHeight="1" x14ac:dyDescent="0.25">
      <c r="B1245" s="48" t="str">
        <f t="shared" si="124"/>
        <v>--------</v>
      </c>
      <c r="C1245" s="14" t="str">
        <f t="shared" si="125"/>
        <v>--------</v>
      </c>
      <c r="D1245" s="2" t="str">
        <f t="shared" si="126"/>
        <v>-----</v>
      </c>
      <c r="E1245" s="15" t="str">
        <f t="shared" si="126"/>
        <v>-----</v>
      </c>
      <c r="F1245" s="15" t="str">
        <f t="shared" si="126"/>
        <v>-----</v>
      </c>
      <c r="G1245" s="117" t="str">
        <f t="shared" si="127"/>
        <v>-----</v>
      </c>
      <c r="H1245" s="39"/>
      <c r="J1245" s="118" t="s">
        <v>35</v>
      </c>
      <c r="K1245" s="118" t="s">
        <v>35</v>
      </c>
      <c r="L1245" s="119" t="s">
        <v>46</v>
      </c>
      <c r="M1245" s="119" t="s">
        <v>46</v>
      </c>
      <c r="N1245" s="120" t="s">
        <v>47</v>
      </c>
      <c r="O1245" s="118" t="s">
        <v>35</v>
      </c>
      <c r="P1245" s="121" t="s">
        <v>47</v>
      </c>
      <c r="Q1245" s="121" t="s">
        <v>47</v>
      </c>
      <c r="R1245" s="122" t="s">
        <v>47</v>
      </c>
      <c r="S1245" s="123" t="s">
        <v>48</v>
      </c>
      <c r="T1245" s="124" t="s">
        <v>47</v>
      </c>
      <c r="U1245" s="125" t="s">
        <v>47</v>
      </c>
    </row>
    <row r="1249" spans="2:11" ht="35.25" customHeight="1" x14ac:dyDescent="0.25">
      <c r="B1249" s="188" t="s">
        <v>43</v>
      </c>
      <c r="C1249" s="188"/>
      <c r="D1249" s="188"/>
      <c r="E1249" s="188"/>
      <c r="F1249" s="188"/>
      <c r="G1249" s="188"/>
      <c r="H1249" s="188"/>
      <c r="J1249" t="s">
        <v>44</v>
      </c>
      <c r="K1249" s="114">
        <v>43325</v>
      </c>
    </row>
    <row r="1251" spans="2:11" x14ac:dyDescent="0.25">
      <c r="B1251" s="1" t="s">
        <v>14</v>
      </c>
    </row>
    <row r="1252" spans="2:11" ht="8.25" customHeight="1" x14ac:dyDescent="0.25"/>
    <row r="1253" spans="2:11" ht="21" x14ac:dyDescent="0.35">
      <c r="B1253" s="189" t="s">
        <v>15</v>
      </c>
      <c r="C1253" s="189"/>
      <c r="D1253" s="115" t="str">
        <f>U1275</f>
        <v>-----</v>
      </c>
      <c r="E1253" s="45"/>
      <c r="F1253" s="113" t="s">
        <v>16</v>
      </c>
      <c r="G1253" s="116" t="str">
        <f>D1253</f>
        <v>-----</v>
      </c>
      <c r="H1253" s="42" t="s">
        <v>45</v>
      </c>
    </row>
    <row r="1255" spans="2:11" x14ac:dyDescent="0.25">
      <c r="B1255" t="s">
        <v>28</v>
      </c>
      <c r="C1255" s="190" t="str">
        <f>S1275</f>
        <v>------</v>
      </c>
      <c r="D1255" s="190"/>
      <c r="E1255" s="190"/>
      <c r="F1255" s="190"/>
      <c r="G1255" s="40" t="s">
        <v>29</v>
      </c>
      <c r="H1255" s="44" t="s">
        <v>30</v>
      </c>
    </row>
    <row r="1256" spans="2:11" x14ac:dyDescent="0.25">
      <c r="C1256" s="45"/>
      <c r="D1256" s="45"/>
      <c r="E1256" s="45"/>
      <c r="F1256" s="45"/>
      <c r="G1256" s="40"/>
      <c r="H1256" s="45"/>
    </row>
    <row r="1257" spans="2:11" x14ac:dyDescent="0.25">
      <c r="B1257" t="s">
        <v>31</v>
      </c>
      <c r="C1257" s="47" t="str">
        <f>T1275</f>
        <v>-----</v>
      </c>
      <c r="D1257" s="41" t="s">
        <v>27</v>
      </c>
      <c r="E1257" s="41"/>
      <c r="F1257" s="44"/>
      <c r="G1257" s="44"/>
      <c r="H1257" s="44"/>
    </row>
    <row r="1259" spans="2:11" x14ac:dyDescent="0.25">
      <c r="B1259" t="s">
        <v>32</v>
      </c>
      <c r="C1259" s="44"/>
      <c r="D1259" s="44"/>
      <c r="E1259" s="45"/>
      <c r="F1259" s="40" t="s">
        <v>33</v>
      </c>
      <c r="G1259" s="44"/>
      <c r="H1259" s="44"/>
    </row>
    <row r="1260" spans="2:11" x14ac:dyDescent="0.25">
      <c r="F1260" s="40"/>
    </row>
    <row r="1261" spans="2:11" x14ac:dyDescent="0.25">
      <c r="B1261" s="112" t="s">
        <v>34</v>
      </c>
      <c r="C1261" s="44"/>
      <c r="D1261" s="40" t="s">
        <v>17</v>
      </c>
      <c r="E1261" s="44"/>
      <c r="F1261" s="44"/>
      <c r="G1261" s="44"/>
      <c r="H1261" s="44"/>
    </row>
    <row r="1262" spans="2:11" x14ac:dyDescent="0.25">
      <c r="F1262" s="40"/>
    </row>
    <row r="1263" spans="2:11" x14ac:dyDescent="0.25">
      <c r="B1263" t="s">
        <v>18</v>
      </c>
      <c r="D1263" s="43" t="s">
        <v>19</v>
      </c>
      <c r="E1263" s="43"/>
      <c r="F1263" s="43" t="s">
        <v>20</v>
      </c>
      <c r="G1263" t="s">
        <v>21</v>
      </c>
    </row>
    <row r="1264" spans="2:11" x14ac:dyDescent="0.25">
      <c r="F1264" s="40"/>
    </row>
    <row r="1265" spans="2:21" x14ac:dyDescent="0.25">
      <c r="B1265" s="191" t="s">
        <v>22</v>
      </c>
      <c r="C1265" s="191"/>
      <c r="D1265" s="191"/>
      <c r="E1265" s="191"/>
      <c r="F1265" s="191"/>
      <c r="G1265" s="191"/>
      <c r="H1265" s="191"/>
    </row>
    <row r="1266" spans="2:21" x14ac:dyDescent="0.25">
      <c r="F1266" s="40"/>
    </row>
    <row r="1267" spans="2:21" ht="15.75" x14ac:dyDescent="0.25">
      <c r="B1267" t="s">
        <v>23</v>
      </c>
      <c r="E1267" s="192" t="str">
        <f>N1275</f>
        <v>-----</v>
      </c>
      <c r="F1267" s="192"/>
      <c r="G1267" s="192"/>
      <c r="H1267" s="192"/>
    </row>
    <row r="1268" spans="2:21" x14ac:dyDescent="0.25">
      <c r="F1268" s="113"/>
      <c r="G1268" s="113"/>
      <c r="H1268" s="113"/>
    </row>
    <row r="1269" spans="2:21" ht="23.25" x14ac:dyDescent="0.25">
      <c r="B1269" t="s">
        <v>25</v>
      </c>
      <c r="D1269" s="46">
        <f>J1274</f>
        <v>0</v>
      </c>
      <c r="E1269" s="45"/>
      <c r="F1269" s="113" t="s">
        <v>26</v>
      </c>
      <c r="G1269" s="113"/>
      <c r="H1269" s="113"/>
    </row>
    <row r="1270" spans="2:21" x14ac:dyDescent="0.25">
      <c r="F1270" s="40"/>
    </row>
    <row r="1271" spans="2:21" x14ac:dyDescent="0.25">
      <c r="B1271" t="s">
        <v>24</v>
      </c>
      <c r="F1271" s="40"/>
    </row>
    <row r="1272" spans="2:21" x14ac:dyDescent="0.25">
      <c r="F1272" s="40"/>
      <c r="J1272" s="49"/>
    </row>
    <row r="1274" spans="2:21" ht="28.5" customHeight="1" x14ac:dyDescent="0.5">
      <c r="B1274" s="39" t="s">
        <v>8</v>
      </c>
      <c r="C1274" s="39" t="s">
        <v>9</v>
      </c>
      <c r="D1274" s="39" t="s">
        <v>10</v>
      </c>
      <c r="E1274" s="193" t="s">
        <v>11</v>
      </c>
      <c r="F1274" s="194"/>
      <c r="G1274" s="39" t="s">
        <v>12</v>
      </c>
      <c r="H1274" s="39" t="s">
        <v>13</v>
      </c>
      <c r="J1274" s="195">
        <f>SUM(O1275:O1284)</f>
        <v>0</v>
      </c>
      <c r="K1274" s="195"/>
      <c r="L1274" s="195"/>
      <c r="M1274" s="195"/>
      <c r="N1274" s="195"/>
      <c r="O1274" s="195"/>
      <c r="P1274" s="195"/>
      <c r="Q1274" s="195"/>
      <c r="R1274" s="195"/>
      <c r="S1274" s="195"/>
    </row>
    <row r="1275" spans="2:21" ht="34.5" customHeight="1" x14ac:dyDescent="0.25">
      <c r="B1275" s="48" t="str">
        <f>K1275</f>
        <v>--------</v>
      </c>
      <c r="C1275" s="14" t="str">
        <f>J1275</f>
        <v>--------</v>
      </c>
      <c r="D1275" s="2" t="str">
        <f>P1275</f>
        <v>-----</v>
      </c>
      <c r="E1275" s="15" t="str">
        <f>Q1275</f>
        <v>-----</v>
      </c>
      <c r="F1275" s="15" t="str">
        <f>R1275</f>
        <v>-----</v>
      </c>
      <c r="G1275" s="117" t="str">
        <f>IF(U1275&lt;$K$1,"13/08/2018",U1275)</f>
        <v>-----</v>
      </c>
      <c r="H1275" s="39"/>
      <c r="J1275" s="118" t="s">
        <v>35</v>
      </c>
      <c r="K1275" s="118" t="s">
        <v>35</v>
      </c>
      <c r="L1275" s="119" t="s">
        <v>46</v>
      </c>
      <c r="M1275" s="119" t="s">
        <v>46</v>
      </c>
      <c r="N1275" s="120" t="s">
        <v>47</v>
      </c>
      <c r="O1275" s="118" t="s">
        <v>35</v>
      </c>
      <c r="P1275" s="121" t="s">
        <v>47</v>
      </c>
      <c r="Q1275" s="121" t="s">
        <v>47</v>
      </c>
      <c r="R1275" s="122" t="s">
        <v>47</v>
      </c>
      <c r="S1275" s="123" t="s">
        <v>48</v>
      </c>
      <c r="T1275" s="124" t="s">
        <v>47</v>
      </c>
      <c r="U1275" s="125" t="s">
        <v>47</v>
      </c>
    </row>
    <row r="1276" spans="2:21" ht="34.5" customHeight="1" x14ac:dyDescent="0.25">
      <c r="B1276" s="48" t="str">
        <f t="shared" ref="B1276:B1284" si="128">K1276</f>
        <v>--------</v>
      </c>
      <c r="C1276" s="14" t="str">
        <f t="shared" ref="C1276:C1284" si="129">J1276</f>
        <v>--------</v>
      </c>
      <c r="D1276" s="2" t="str">
        <f t="shared" ref="D1276:F1284" si="130">P1276</f>
        <v>-----</v>
      </c>
      <c r="E1276" s="15" t="str">
        <f t="shared" si="130"/>
        <v>-----</v>
      </c>
      <c r="F1276" s="15" t="str">
        <f t="shared" si="130"/>
        <v>-----</v>
      </c>
      <c r="G1276" s="117" t="str">
        <f t="shared" ref="G1276:G1284" si="131">IF(U1276&lt;$K$1,"19/03/2018",U1276)</f>
        <v>-----</v>
      </c>
      <c r="H1276" s="39"/>
      <c r="J1276" s="118" t="s">
        <v>35</v>
      </c>
      <c r="K1276" s="118" t="s">
        <v>35</v>
      </c>
      <c r="L1276" s="119" t="s">
        <v>46</v>
      </c>
      <c r="M1276" s="119" t="s">
        <v>46</v>
      </c>
      <c r="N1276" s="120" t="s">
        <v>47</v>
      </c>
      <c r="O1276" s="118" t="s">
        <v>35</v>
      </c>
      <c r="P1276" s="121" t="s">
        <v>47</v>
      </c>
      <c r="Q1276" s="121" t="s">
        <v>47</v>
      </c>
      <c r="R1276" s="122" t="s">
        <v>47</v>
      </c>
      <c r="S1276" s="123" t="s">
        <v>48</v>
      </c>
      <c r="T1276" s="124" t="s">
        <v>47</v>
      </c>
      <c r="U1276" s="125" t="s">
        <v>47</v>
      </c>
    </row>
    <row r="1277" spans="2:21" ht="34.5" customHeight="1" x14ac:dyDescent="0.25">
      <c r="B1277" s="48" t="str">
        <f t="shared" si="128"/>
        <v>--------</v>
      </c>
      <c r="C1277" s="14" t="str">
        <f t="shared" si="129"/>
        <v>--------</v>
      </c>
      <c r="D1277" s="2" t="str">
        <f t="shared" si="130"/>
        <v>-----</v>
      </c>
      <c r="E1277" s="15" t="str">
        <f t="shared" si="130"/>
        <v>-----</v>
      </c>
      <c r="F1277" s="15" t="str">
        <f t="shared" si="130"/>
        <v>-----</v>
      </c>
      <c r="G1277" s="117" t="str">
        <f t="shared" si="131"/>
        <v>-----</v>
      </c>
      <c r="H1277" s="39"/>
      <c r="J1277" s="118" t="s">
        <v>35</v>
      </c>
      <c r="K1277" s="118" t="s">
        <v>35</v>
      </c>
      <c r="L1277" s="119" t="s">
        <v>46</v>
      </c>
      <c r="M1277" s="119" t="s">
        <v>46</v>
      </c>
      <c r="N1277" s="120" t="s">
        <v>47</v>
      </c>
      <c r="O1277" s="118" t="s">
        <v>35</v>
      </c>
      <c r="P1277" s="121" t="s">
        <v>47</v>
      </c>
      <c r="Q1277" s="121" t="s">
        <v>47</v>
      </c>
      <c r="R1277" s="122" t="s">
        <v>47</v>
      </c>
      <c r="S1277" s="123" t="s">
        <v>48</v>
      </c>
      <c r="T1277" s="124" t="s">
        <v>47</v>
      </c>
      <c r="U1277" s="125" t="s">
        <v>47</v>
      </c>
    </row>
    <row r="1278" spans="2:21" ht="34.5" customHeight="1" x14ac:dyDescent="0.25">
      <c r="B1278" s="48" t="str">
        <f t="shared" si="128"/>
        <v>--------</v>
      </c>
      <c r="C1278" s="14" t="str">
        <f t="shared" si="129"/>
        <v>--------</v>
      </c>
      <c r="D1278" s="2" t="str">
        <f t="shared" si="130"/>
        <v>-----</v>
      </c>
      <c r="E1278" s="15" t="str">
        <f t="shared" si="130"/>
        <v>-----</v>
      </c>
      <c r="F1278" s="15" t="str">
        <f t="shared" si="130"/>
        <v>-----</v>
      </c>
      <c r="G1278" s="117" t="str">
        <f t="shared" si="131"/>
        <v>-----</v>
      </c>
      <c r="H1278" s="39"/>
      <c r="J1278" s="118" t="s">
        <v>35</v>
      </c>
      <c r="K1278" s="118" t="s">
        <v>35</v>
      </c>
      <c r="L1278" s="119" t="s">
        <v>46</v>
      </c>
      <c r="M1278" s="119" t="s">
        <v>46</v>
      </c>
      <c r="N1278" s="120" t="s">
        <v>47</v>
      </c>
      <c r="O1278" s="118" t="s">
        <v>35</v>
      </c>
      <c r="P1278" s="121" t="s">
        <v>47</v>
      </c>
      <c r="Q1278" s="121" t="s">
        <v>47</v>
      </c>
      <c r="R1278" s="122" t="s">
        <v>47</v>
      </c>
      <c r="S1278" s="123" t="s">
        <v>48</v>
      </c>
      <c r="T1278" s="124" t="s">
        <v>47</v>
      </c>
      <c r="U1278" s="125" t="s">
        <v>47</v>
      </c>
    </row>
    <row r="1279" spans="2:21" ht="34.5" customHeight="1" x14ac:dyDescent="0.25">
      <c r="B1279" s="48" t="str">
        <f t="shared" si="128"/>
        <v>--------</v>
      </c>
      <c r="C1279" s="14" t="str">
        <f t="shared" si="129"/>
        <v>--------</v>
      </c>
      <c r="D1279" s="2" t="str">
        <f t="shared" si="130"/>
        <v>-----</v>
      </c>
      <c r="E1279" s="15" t="str">
        <f t="shared" si="130"/>
        <v>-----</v>
      </c>
      <c r="F1279" s="15" t="str">
        <f t="shared" si="130"/>
        <v>-----</v>
      </c>
      <c r="G1279" s="117" t="str">
        <f t="shared" si="131"/>
        <v>-----</v>
      </c>
      <c r="H1279" s="39"/>
      <c r="J1279" s="118" t="s">
        <v>35</v>
      </c>
      <c r="K1279" s="118" t="s">
        <v>35</v>
      </c>
      <c r="L1279" s="119" t="s">
        <v>46</v>
      </c>
      <c r="M1279" s="119" t="s">
        <v>46</v>
      </c>
      <c r="N1279" s="120" t="s">
        <v>47</v>
      </c>
      <c r="O1279" s="118" t="s">
        <v>35</v>
      </c>
      <c r="P1279" s="121" t="s">
        <v>47</v>
      </c>
      <c r="Q1279" s="121" t="s">
        <v>47</v>
      </c>
      <c r="R1279" s="122" t="s">
        <v>47</v>
      </c>
      <c r="S1279" s="123" t="s">
        <v>48</v>
      </c>
      <c r="T1279" s="124" t="s">
        <v>47</v>
      </c>
      <c r="U1279" s="125" t="s">
        <v>47</v>
      </c>
    </row>
    <row r="1280" spans="2:21" ht="34.5" customHeight="1" x14ac:dyDescent="0.25">
      <c r="B1280" s="48" t="str">
        <f t="shared" si="128"/>
        <v>--------</v>
      </c>
      <c r="C1280" s="14" t="str">
        <f t="shared" si="129"/>
        <v>--------</v>
      </c>
      <c r="D1280" s="2" t="str">
        <f t="shared" si="130"/>
        <v>-----</v>
      </c>
      <c r="E1280" s="15" t="str">
        <f t="shared" si="130"/>
        <v>-----</v>
      </c>
      <c r="F1280" s="15" t="str">
        <f t="shared" si="130"/>
        <v>-----</v>
      </c>
      <c r="G1280" s="117" t="str">
        <f t="shared" si="131"/>
        <v>-----</v>
      </c>
      <c r="H1280" s="39"/>
      <c r="J1280" s="118" t="s">
        <v>35</v>
      </c>
      <c r="K1280" s="118" t="s">
        <v>35</v>
      </c>
      <c r="L1280" s="119" t="s">
        <v>46</v>
      </c>
      <c r="M1280" s="119" t="s">
        <v>46</v>
      </c>
      <c r="N1280" s="120" t="s">
        <v>47</v>
      </c>
      <c r="O1280" s="118" t="s">
        <v>35</v>
      </c>
      <c r="P1280" s="121" t="s">
        <v>47</v>
      </c>
      <c r="Q1280" s="121" t="s">
        <v>47</v>
      </c>
      <c r="R1280" s="122" t="s">
        <v>47</v>
      </c>
      <c r="S1280" s="123" t="s">
        <v>48</v>
      </c>
      <c r="T1280" s="124" t="s">
        <v>47</v>
      </c>
      <c r="U1280" s="125" t="s">
        <v>47</v>
      </c>
    </row>
    <row r="1281" spans="2:21" ht="34.5" customHeight="1" x14ac:dyDescent="0.25">
      <c r="B1281" s="48" t="str">
        <f t="shared" si="128"/>
        <v>--------</v>
      </c>
      <c r="C1281" s="14" t="str">
        <f t="shared" si="129"/>
        <v>--------</v>
      </c>
      <c r="D1281" s="2" t="str">
        <f t="shared" si="130"/>
        <v>-----</v>
      </c>
      <c r="E1281" s="15" t="str">
        <f t="shared" si="130"/>
        <v>-----</v>
      </c>
      <c r="F1281" s="15" t="str">
        <f t="shared" si="130"/>
        <v>-----</v>
      </c>
      <c r="G1281" s="117" t="str">
        <f t="shared" si="131"/>
        <v>-----</v>
      </c>
      <c r="H1281" s="39"/>
      <c r="J1281" s="118" t="s">
        <v>35</v>
      </c>
      <c r="K1281" s="118" t="s">
        <v>35</v>
      </c>
      <c r="L1281" s="119" t="s">
        <v>46</v>
      </c>
      <c r="M1281" s="119" t="s">
        <v>46</v>
      </c>
      <c r="N1281" s="120" t="s">
        <v>47</v>
      </c>
      <c r="O1281" s="118" t="s">
        <v>35</v>
      </c>
      <c r="P1281" s="121" t="s">
        <v>47</v>
      </c>
      <c r="Q1281" s="121" t="s">
        <v>47</v>
      </c>
      <c r="R1281" s="122" t="s">
        <v>47</v>
      </c>
      <c r="S1281" s="123" t="s">
        <v>48</v>
      </c>
      <c r="T1281" s="124" t="s">
        <v>47</v>
      </c>
      <c r="U1281" s="125" t="s">
        <v>47</v>
      </c>
    </row>
    <row r="1282" spans="2:21" ht="34.5" customHeight="1" x14ac:dyDescent="0.25">
      <c r="B1282" s="48" t="str">
        <f t="shared" si="128"/>
        <v>--------</v>
      </c>
      <c r="C1282" s="14" t="str">
        <f t="shared" si="129"/>
        <v>--------</v>
      </c>
      <c r="D1282" s="2" t="str">
        <f t="shared" si="130"/>
        <v>-----</v>
      </c>
      <c r="E1282" s="15" t="str">
        <f t="shared" si="130"/>
        <v>-----</v>
      </c>
      <c r="F1282" s="15" t="str">
        <f t="shared" si="130"/>
        <v>-----</v>
      </c>
      <c r="G1282" s="117" t="str">
        <f t="shared" si="131"/>
        <v>-----</v>
      </c>
      <c r="H1282" s="39"/>
      <c r="J1282" s="118" t="s">
        <v>35</v>
      </c>
      <c r="K1282" s="118" t="s">
        <v>35</v>
      </c>
      <c r="L1282" s="119" t="s">
        <v>46</v>
      </c>
      <c r="M1282" s="119" t="s">
        <v>46</v>
      </c>
      <c r="N1282" s="120" t="s">
        <v>47</v>
      </c>
      <c r="O1282" s="118" t="s">
        <v>35</v>
      </c>
      <c r="P1282" s="121" t="s">
        <v>47</v>
      </c>
      <c r="Q1282" s="121" t="s">
        <v>47</v>
      </c>
      <c r="R1282" s="122" t="s">
        <v>47</v>
      </c>
      <c r="S1282" s="123" t="s">
        <v>48</v>
      </c>
      <c r="T1282" s="124" t="s">
        <v>47</v>
      </c>
      <c r="U1282" s="125" t="s">
        <v>47</v>
      </c>
    </row>
    <row r="1283" spans="2:21" ht="34.5" customHeight="1" x14ac:dyDescent="0.25">
      <c r="B1283" s="48" t="str">
        <f t="shared" si="128"/>
        <v>--------</v>
      </c>
      <c r="C1283" s="14" t="str">
        <f t="shared" si="129"/>
        <v>--------</v>
      </c>
      <c r="D1283" s="2" t="str">
        <f t="shared" si="130"/>
        <v>-----</v>
      </c>
      <c r="E1283" s="15" t="str">
        <f t="shared" si="130"/>
        <v>-----</v>
      </c>
      <c r="F1283" s="15" t="str">
        <f t="shared" si="130"/>
        <v>-----</v>
      </c>
      <c r="G1283" s="117" t="str">
        <f t="shared" si="131"/>
        <v>-----</v>
      </c>
      <c r="H1283" s="39"/>
      <c r="J1283" s="118" t="s">
        <v>35</v>
      </c>
      <c r="K1283" s="118" t="s">
        <v>35</v>
      </c>
      <c r="L1283" s="119" t="s">
        <v>46</v>
      </c>
      <c r="M1283" s="119" t="s">
        <v>46</v>
      </c>
      <c r="N1283" s="120" t="s">
        <v>47</v>
      </c>
      <c r="O1283" s="118" t="s">
        <v>35</v>
      </c>
      <c r="P1283" s="121" t="s">
        <v>47</v>
      </c>
      <c r="Q1283" s="121" t="s">
        <v>47</v>
      </c>
      <c r="R1283" s="122" t="s">
        <v>47</v>
      </c>
      <c r="S1283" s="123" t="s">
        <v>48</v>
      </c>
      <c r="T1283" s="124" t="s">
        <v>47</v>
      </c>
      <c r="U1283" s="125" t="s">
        <v>47</v>
      </c>
    </row>
    <row r="1284" spans="2:21" ht="34.5" customHeight="1" x14ac:dyDescent="0.25">
      <c r="B1284" s="48" t="str">
        <f t="shared" si="128"/>
        <v>--------</v>
      </c>
      <c r="C1284" s="14" t="str">
        <f t="shared" si="129"/>
        <v>--------</v>
      </c>
      <c r="D1284" s="2" t="str">
        <f t="shared" si="130"/>
        <v>-----</v>
      </c>
      <c r="E1284" s="15" t="str">
        <f t="shared" si="130"/>
        <v>-----</v>
      </c>
      <c r="F1284" s="15" t="str">
        <f t="shared" si="130"/>
        <v>-----</v>
      </c>
      <c r="G1284" s="117" t="str">
        <f t="shared" si="131"/>
        <v>-----</v>
      </c>
      <c r="H1284" s="39"/>
      <c r="J1284" s="118" t="s">
        <v>35</v>
      </c>
      <c r="K1284" s="118" t="s">
        <v>35</v>
      </c>
      <c r="L1284" s="119" t="s">
        <v>46</v>
      </c>
      <c r="M1284" s="119" t="s">
        <v>46</v>
      </c>
      <c r="N1284" s="120" t="s">
        <v>47</v>
      </c>
      <c r="O1284" s="118" t="s">
        <v>35</v>
      </c>
      <c r="P1284" s="121" t="s">
        <v>47</v>
      </c>
      <c r="Q1284" s="121" t="s">
        <v>47</v>
      </c>
      <c r="R1284" s="122" t="s">
        <v>47</v>
      </c>
      <c r="S1284" s="123" t="s">
        <v>48</v>
      </c>
      <c r="T1284" s="124" t="s">
        <v>47</v>
      </c>
      <c r="U1284" s="125" t="s">
        <v>47</v>
      </c>
    </row>
    <row r="1288" spans="2:21" ht="35.25" customHeight="1" x14ac:dyDescent="0.25">
      <c r="B1288" s="188" t="s">
        <v>43</v>
      </c>
      <c r="C1288" s="188"/>
      <c r="D1288" s="188"/>
      <c r="E1288" s="188"/>
      <c r="F1288" s="188"/>
      <c r="G1288" s="188"/>
      <c r="H1288" s="188"/>
      <c r="J1288" t="s">
        <v>44</v>
      </c>
      <c r="K1288" s="114">
        <v>43325</v>
      </c>
    </row>
    <row r="1290" spans="2:21" x14ac:dyDescent="0.25">
      <c r="B1290" s="1" t="s">
        <v>14</v>
      </c>
    </row>
    <row r="1291" spans="2:21" ht="8.25" customHeight="1" x14ac:dyDescent="0.25"/>
    <row r="1292" spans="2:21" ht="21" x14ac:dyDescent="0.35">
      <c r="B1292" s="189" t="s">
        <v>15</v>
      </c>
      <c r="C1292" s="189"/>
      <c r="D1292" s="115" t="str">
        <f>U1314</f>
        <v>-----</v>
      </c>
      <c r="E1292" s="45"/>
      <c r="F1292" s="113" t="s">
        <v>16</v>
      </c>
      <c r="G1292" s="116" t="str">
        <f>D1292</f>
        <v>-----</v>
      </c>
      <c r="H1292" s="42" t="s">
        <v>45</v>
      </c>
    </row>
    <row r="1294" spans="2:21" x14ac:dyDescent="0.25">
      <c r="B1294" t="s">
        <v>28</v>
      </c>
      <c r="C1294" s="190" t="str">
        <f>S1314</f>
        <v>------</v>
      </c>
      <c r="D1294" s="190"/>
      <c r="E1294" s="190"/>
      <c r="F1294" s="190"/>
      <c r="G1294" s="40" t="s">
        <v>29</v>
      </c>
      <c r="H1294" s="44" t="s">
        <v>30</v>
      </c>
    </row>
    <row r="1295" spans="2:21" x14ac:dyDescent="0.25">
      <c r="C1295" s="45"/>
      <c r="D1295" s="45"/>
      <c r="E1295" s="45"/>
      <c r="F1295" s="45"/>
      <c r="G1295" s="40"/>
      <c r="H1295" s="45"/>
    </row>
    <row r="1296" spans="2:21" x14ac:dyDescent="0.25">
      <c r="B1296" t="s">
        <v>31</v>
      </c>
      <c r="C1296" s="47" t="str">
        <f>T1314</f>
        <v>-----</v>
      </c>
      <c r="D1296" s="41" t="s">
        <v>27</v>
      </c>
      <c r="E1296" s="41"/>
      <c r="F1296" s="44"/>
      <c r="G1296" s="44"/>
      <c r="H1296" s="44"/>
    </row>
    <row r="1298" spans="2:10" x14ac:dyDescent="0.25">
      <c r="B1298" t="s">
        <v>32</v>
      </c>
      <c r="C1298" s="44"/>
      <c r="D1298" s="44"/>
      <c r="E1298" s="45"/>
      <c r="F1298" s="40" t="s">
        <v>33</v>
      </c>
      <c r="G1298" s="44"/>
      <c r="H1298" s="44"/>
    </row>
    <row r="1299" spans="2:10" x14ac:dyDescent="0.25">
      <c r="F1299" s="40"/>
    </row>
    <row r="1300" spans="2:10" x14ac:dyDescent="0.25">
      <c r="B1300" s="112" t="s">
        <v>34</v>
      </c>
      <c r="C1300" s="44"/>
      <c r="D1300" s="40" t="s">
        <v>17</v>
      </c>
      <c r="E1300" s="44"/>
      <c r="F1300" s="44"/>
      <c r="G1300" s="44"/>
      <c r="H1300" s="44"/>
    </row>
    <row r="1301" spans="2:10" x14ac:dyDescent="0.25">
      <c r="F1301" s="40"/>
    </row>
    <row r="1302" spans="2:10" x14ac:dyDescent="0.25">
      <c r="B1302" t="s">
        <v>18</v>
      </c>
      <c r="D1302" s="43" t="s">
        <v>19</v>
      </c>
      <c r="E1302" s="43"/>
      <c r="F1302" s="43" t="s">
        <v>20</v>
      </c>
      <c r="G1302" t="s">
        <v>21</v>
      </c>
    </row>
    <row r="1303" spans="2:10" x14ac:dyDescent="0.25">
      <c r="F1303" s="40"/>
    </row>
    <row r="1304" spans="2:10" x14ac:dyDescent="0.25">
      <c r="B1304" s="191" t="s">
        <v>22</v>
      </c>
      <c r="C1304" s="191"/>
      <c r="D1304" s="191"/>
      <c r="E1304" s="191"/>
      <c r="F1304" s="191"/>
      <c r="G1304" s="191"/>
      <c r="H1304" s="191"/>
    </row>
    <row r="1305" spans="2:10" x14ac:dyDescent="0.25">
      <c r="F1305" s="40"/>
    </row>
    <row r="1306" spans="2:10" ht="15.75" x14ac:dyDescent="0.25">
      <c r="B1306" t="s">
        <v>23</v>
      </c>
      <c r="E1306" s="192" t="str">
        <f>N1314</f>
        <v>-----</v>
      </c>
      <c r="F1306" s="192"/>
      <c r="G1306" s="192"/>
      <c r="H1306" s="192"/>
    </row>
    <row r="1307" spans="2:10" x14ac:dyDescent="0.25">
      <c r="F1307" s="113"/>
      <c r="G1307" s="113"/>
      <c r="H1307" s="113"/>
    </row>
    <row r="1308" spans="2:10" ht="23.25" x14ac:dyDescent="0.25">
      <c r="B1308" t="s">
        <v>25</v>
      </c>
      <c r="D1308" s="46">
        <f>J1313</f>
        <v>0</v>
      </c>
      <c r="E1308" s="45"/>
      <c r="F1308" s="113" t="s">
        <v>26</v>
      </c>
      <c r="G1308" s="113"/>
      <c r="H1308" s="113"/>
    </row>
    <row r="1309" spans="2:10" x14ac:dyDescent="0.25">
      <c r="F1309" s="40"/>
    </row>
    <row r="1310" spans="2:10" x14ac:dyDescent="0.25">
      <c r="B1310" t="s">
        <v>24</v>
      </c>
      <c r="F1310" s="40"/>
    </row>
    <row r="1311" spans="2:10" x14ac:dyDescent="0.25">
      <c r="F1311" s="40"/>
      <c r="J1311" s="49"/>
    </row>
    <row r="1313" spans="2:21" ht="28.5" customHeight="1" x14ac:dyDescent="0.5">
      <c r="B1313" s="39" t="s">
        <v>8</v>
      </c>
      <c r="C1313" s="39" t="s">
        <v>9</v>
      </c>
      <c r="D1313" s="39" t="s">
        <v>10</v>
      </c>
      <c r="E1313" s="193" t="s">
        <v>11</v>
      </c>
      <c r="F1313" s="194"/>
      <c r="G1313" s="39" t="s">
        <v>12</v>
      </c>
      <c r="H1313" s="39" t="s">
        <v>13</v>
      </c>
      <c r="J1313" s="195">
        <f>SUM(O1314:O1323)</f>
        <v>0</v>
      </c>
      <c r="K1313" s="195"/>
      <c r="L1313" s="195"/>
      <c r="M1313" s="195"/>
      <c r="N1313" s="195"/>
      <c r="O1313" s="195"/>
      <c r="P1313" s="195"/>
      <c r="Q1313" s="195"/>
      <c r="R1313" s="195"/>
      <c r="S1313" s="195"/>
    </row>
    <row r="1314" spans="2:21" ht="34.5" customHeight="1" x14ac:dyDescent="0.25">
      <c r="B1314" s="48" t="str">
        <f>K1314</f>
        <v>--------</v>
      </c>
      <c r="C1314" s="14" t="str">
        <f>J1314</f>
        <v>--------</v>
      </c>
      <c r="D1314" s="2" t="str">
        <f>P1314</f>
        <v>-----</v>
      </c>
      <c r="E1314" s="15" t="str">
        <f>Q1314</f>
        <v>-----</v>
      </c>
      <c r="F1314" s="15" t="str">
        <f>R1314</f>
        <v>-----</v>
      </c>
      <c r="G1314" s="117" t="str">
        <f>IF(U1314&lt;$K$1,"13/08/2018",U1314)</f>
        <v>-----</v>
      </c>
      <c r="H1314" s="39"/>
      <c r="J1314" s="118" t="s">
        <v>35</v>
      </c>
      <c r="K1314" s="118" t="s">
        <v>35</v>
      </c>
      <c r="L1314" s="119" t="s">
        <v>46</v>
      </c>
      <c r="M1314" s="119" t="s">
        <v>46</v>
      </c>
      <c r="N1314" s="120" t="s">
        <v>47</v>
      </c>
      <c r="O1314" s="118" t="s">
        <v>35</v>
      </c>
      <c r="P1314" s="121" t="s">
        <v>47</v>
      </c>
      <c r="Q1314" s="121" t="s">
        <v>47</v>
      </c>
      <c r="R1314" s="122" t="s">
        <v>47</v>
      </c>
      <c r="S1314" s="123" t="s">
        <v>48</v>
      </c>
      <c r="T1314" s="124" t="s">
        <v>47</v>
      </c>
      <c r="U1314" s="125" t="s">
        <v>47</v>
      </c>
    </row>
    <row r="1315" spans="2:21" ht="34.5" customHeight="1" x14ac:dyDescent="0.25">
      <c r="B1315" s="48" t="str">
        <f t="shared" ref="B1315:B1323" si="132">K1315</f>
        <v>--------</v>
      </c>
      <c r="C1315" s="14" t="str">
        <f t="shared" ref="C1315:C1323" si="133">J1315</f>
        <v>--------</v>
      </c>
      <c r="D1315" s="2" t="str">
        <f t="shared" ref="D1315:F1323" si="134">P1315</f>
        <v>-----</v>
      </c>
      <c r="E1315" s="15" t="str">
        <f t="shared" si="134"/>
        <v>-----</v>
      </c>
      <c r="F1315" s="15" t="str">
        <f t="shared" si="134"/>
        <v>-----</v>
      </c>
      <c r="G1315" s="117" t="str">
        <f t="shared" ref="G1315:G1323" si="135">IF(U1315&lt;$K$1,"19/03/2018",U1315)</f>
        <v>-----</v>
      </c>
      <c r="H1315" s="39"/>
      <c r="J1315" s="118" t="s">
        <v>35</v>
      </c>
      <c r="K1315" s="118" t="s">
        <v>35</v>
      </c>
      <c r="L1315" s="119" t="s">
        <v>46</v>
      </c>
      <c r="M1315" s="119" t="s">
        <v>46</v>
      </c>
      <c r="N1315" s="120" t="s">
        <v>47</v>
      </c>
      <c r="O1315" s="118" t="s">
        <v>35</v>
      </c>
      <c r="P1315" s="121" t="s">
        <v>47</v>
      </c>
      <c r="Q1315" s="121" t="s">
        <v>47</v>
      </c>
      <c r="R1315" s="122" t="s">
        <v>47</v>
      </c>
      <c r="S1315" s="123" t="s">
        <v>48</v>
      </c>
      <c r="T1315" s="124" t="s">
        <v>47</v>
      </c>
      <c r="U1315" s="125" t="s">
        <v>47</v>
      </c>
    </row>
    <row r="1316" spans="2:21" ht="34.5" customHeight="1" x14ac:dyDescent="0.25">
      <c r="B1316" s="48" t="str">
        <f t="shared" si="132"/>
        <v>--------</v>
      </c>
      <c r="C1316" s="14" t="str">
        <f t="shared" si="133"/>
        <v>--------</v>
      </c>
      <c r="D1316" s="2" t="str">
        <f t="shared" si="134"/>
        <v>-----</v>
      </c>
      <c r="E1316" s="15" t="str">
        <f t="shared" si="134"/>
        <v>-----</v>
      </c>
      <c r="F1316" s="15" t="str">
        <f t="shared" si="134"/>
        <v>-----</v>
      </c>
      <c r="G1316" s="117" t="str">
        <f t="shared" si="135"/>
        <v>-----</v>
      </c>
      <c r="H1316" s="39"/>
      <c r="J1316" s="118" t="s">
        <v>35</v>
      </c>
      <c r="K1316" s="118" t="s">
        <v>35</v>
      </c>
      <c r="L1316" s="119" t="s">
        <v>46</v>
      </c>
      <c r="M1316" s="119" t="s">
        <v>46</v>
      </c>
      <c r="N1316" s="120" t="s">
        <v>47</v>
      </c>
      <c r="O1316" s="118" t="s">
        <v>35</v>
      </c>
      <c r="P1316" s="121" t="s">
        <v>47</v>
      </c>
      <c r="Q1316" s="121" t="s">
        <v>47</v>
      </c>
      <c r="R1316" s="122" t="s">
        <v>47</v>
      </c>
      <c r="S1316" s="123" t="s">
        <v>48</v>
      </c>
      <c r="T1316" s="124" t="s">
        <v>47</v>
      </c>
      <c r="U1316" s="125" t="s">
        <v>47</v>
      </c>
    </row>
    <row r="1317" spans="2:21" ht="34.5" customHeight="1" x14ac:dyDescent="0.25">
      <c r="B1317" s="48" t="str">
        <f t="shared" si="132"/>
        <v>--------</v>
      </c>
      <c r="C1317" s="14" t="str">
        <f t="shared" si="133"/>
        <v>--------</v>
      </c>
      <c r="D1317" s="2" t="str">
        <f t="shared" si="134"/>
        <v>-----</v>
      </c>
      <c r="E1317" s="15" t="str">
        <f t="shared" si="134"/>
        <v>-----</v>
      </c>
      <c r="F1317" s="15" t="str">
        <f t="shared" si="134"/>
        <v>-----</v>
      </c>
      <c r="G1317" s="117" t="str">
        <f t="shared" si="135"/>
        <v>-----</v>
      </c>
      <c r="H1317" s="39"/>
      <c r="J1317" s="118" t="s">
        <v>35</v>
      </c>
      <c r="K1317" s="118" t="s">
        <v>35</v>
      </c>
      <c r="L1317" s="119" t="s">
        <v>46</v>
      </c>
      <c r="M1317" s="119" t="s">
        <v>46</v>
      </c>
      <c r="N1317" s="120" t="s">
        <v>47</v>
      </c>
      <c r="O1317" s="118" t="s">
        <v>35</v>
      </c>
      <c r="P1317" s="121" t="s">
        <v>47</v>
      </c>
      <c r="Q1317" s="121" t="s">
        <v>47</v>
      </c>
      <c r="R1317" s="122" t="s">
        <v>47</v>
      </c>
      <c r="S1317" s="123" t="s">
        <v>48</v>
      </c>
      <c r="T1317" s="124" t="s">
        <v>47</v>
      </c>
      <c r="U1317" s="125" t="s">
        <v>47</v>
      </c>
    </row>
    <row r="1318" spans="2:21" ht="34.5" customHeight="1" x14ac:dyDescent="0.25">
      <c r="B1318" s="48" t="str">
        <f t="shared" si="132"/>
        <v>--------</v>
      </c>
      <c r="C1318" s="14" t="str">
        <f t="shared" si="133"/>
        <v>--------</v>
      </c>
      <c r="D1318" s="2" t="str">
        <f t="shared" si="134"/>
        <v>-----</v>
      </c>
      <c r="E1318" s="15" t="str">
        <f t="shared" si="134"/>
        <v>-----</v>
      </c>
      <c r="F1318" s="15" t="str">
        <f t="shared" si="134"/>
        <v>-----</v>
      </c>
      <c r="G1318" s="117" t="str">
        <f t="shared" si="135"/>
        <v>-----</v>
      </c>
      <c r="H1318" s="39"/>
      <c r="J1318" s="118" t="s">
        <v>35</v>
      </c>
      <c r="K1318" s="118" t="s">
        <v>35</v>
      </c>
      <c r="L1318" s="119" t="s">
        <v>46</v>
      </c>
      <c r="M1318" s="119" t="s">
        <v>46</v>
      </c>
      <c r="N1318" s="120" t="s">
        <v>47</v>
      </c>
      <c r="O1318" s="118" t="s">
        <v>35</v>
      </c>
      <c r="P1318" s="121" t="s">
        <v>47</v>
      </c>
      <c r="Q1318" s="121" t="s">
        <v>47</v>
      </c>
      <c r="R1318" s="122" t="s">
        <v>47</v>
      </c>
      <c r="S1318" s="123" t="s">
        <v>48</v>
      </c>
      <c r="T1318" s="124" t="s">
        <v>47</v>
      </c>
      <c r="U1318" s="125" t="s">
        <v>47</v>
      </c>
    </row>
    <row r="1319" spans="2:21" ht="34.5" customHeight="1" x14ac:dyDescent="0.25">
      <c r="B1319" s="48" t="str">
        <f t="shared" si="132"/>
        <v>--------</v>
      </c>
      <c r="C1319" s="14" t="str">
        <f t="shared" si="133"/>
        <v>--------</v>
      </c>
      <c r="D1319" s="2" t="str">
        <f t="shared" si="134"/>
        <v>-----</v>
      </c>
      <c r="E1319" s="15" t="str">
        <f t="shared" si="134"/>
        <v>-----</v>
      </c>
      <c r="F1319" s="15" t="str">
        <f t="shared" si="134"/>
        <v>-----</v>
      </c>
      <c r="G1319" s="117" t="str">
        <f t="shared" si="135"/>
        <v>-----</v>
      </c>
      <c r="H1319" s="39"/>
      <c r="J1319" s="118" t="s">
        <v>35</v>
      </c>
      <c r="K1319" s="118" t="s">
        <v>35</v>
      </c>
      <c r="L1319" s="119" t="s">
        <v>46</v>
      </c>
      <c r="M1319" s="119" t="s">
        <v>46</v>
      </c>
      <c r="N1319" s="120" t="s">
        <v>47</v>
      </c>
      <c r="O1319" s="118" t="s">
        <v>35</v>
      </c>
      <c r="P1319" s="121" t="s">
        <v>47</v>
      </c>
      <c r="Q1319" s="121" t="s">
        <v>47</v>
      </c>
      <c r="R1319" s="122" t="s">
        <v>47</v>
      </c>
      <c r="S1319" s="123" t="s">
        <v>48</v>
      </c>
      <c r="T1319" s="124" t="s">
        <v>47</v>
      </c>
      <c r="U1319" s="125" t="s">
        <v>47</v>
      </c>
    </row>
    <row r="1320" spans="2:21" ht="34.5" customHeight="1" x14ac:dyDescent="0.25">
      <c r="B1320" s="48" t="str">
        <f t="shared" si="132"/>
        <v>--------</v>
      </c>
      <c r="C1320" s="14" t="str">
        <f t="shared" si="133"/>
        <v>--------</v>
      </c>
      <c r="D1320" s="2" t="str">
        <f t="shared" si="134"/>
        <v>-----</v>
      </c>
      <c r="E1320" s="15" t="str">
        <f t="shared" si="134"/>
        <v>-----</v>
      </c>
      <c r="F1320" s="15" t="str">
        <f t="shared" si="134"/>
        <v>-----</v>
      </c>
      <c r="G1320" s="117" t="str">
        <f t="shared" si="135"/>
        <v>-----</v>
      </c>
      <c r="H1320" s="39"/>
      <c r="J1320" s="118" t="s">
        <v>35</v>
      </c>
      <c r="K1320" s="118" t="s">
        <v>35</v>
      </c>
      <c r="L1320" s="119" t="s">
        <v>46</v>
      </c>
      <c r="M1320" s="119" t="s">
        <v>46</v>
      </c>
      <c r="N1320" s="120" t="s">
        <v>47</v>
      </c>
      <c r="O1320" s="118" t="s">
        <v>35</v>
      </c>
      <c r="P1320" s="121" t="s">
        <v>47</v>
      </c>
      <c r="Q1320" s="121" t="s">
        <v>47</v>
      </c>
      <c r="R1320" s="122" t="s">
        <v>47</v>
      </c>
      <c r="S1320" s="123" t="s">
        <v>48</v>
      </c>
      <c r="T1320" s="124" t="s">
        <v>47</v>
      </c>
      <c r="U1320" s="125" t="s">
        <v>47</v>
      </c>
    </row>
    <row r="1321" spans="2:21" ht="34.5" customHeight="1" x14ac:dyDescent="0.25">
      <c r="B1321" s="48" t="str">
        <f t="shared" si="132"/>
        <v>--------</v>
      </c>
      <c r="C1321" s="14" t="str">
        <f t="shared" si="133"/>
        <v>--------</v>
      </c>
      <c r="D1321" s="2" t="str">
        <f t="shared" si="134"/>
        <v>-----</v>
      </c>
      <c r="E1321" s="15" t="str">
        <f t="shared" si="134"/>
        <v>-----</v>
      </c>
      <c r="F1321" s="15" t="str">
        <f t="shared" si="134"/>
        <v>-----</v>
      </c>
      <c r="G1321" s="117" t="str">
        <f t="shared" si="135"/>
        <v>-----</v>
      </c>
      <c r="H1321" s="39"/>
      <c r="J1321" s="118" t="s">
        <v>35</v>
      </c>
      <c r="K1321" s="118" t="s">
        <v>35</v>
      </c>
      <c r="L1321" s="119" t="s">
        <v>46</v>
      </c>
      <c r="M1321" s="119" t="s">
        <v>46</v>
      </c>
      <c r="N1321" s="120" t="s">
        <v>47</v>
      </c>
      <c r="O1321" s="118" t="s">
        <v>35</v>
      </c>
      <c r="P1321" s="121" t="s">
        <v>47</v>
      </c>
      <c r="Q1321" s="121" t="s">
        <v>47</v>
      </c>
      <c r="R1321" s="122" t="s">
        <v>47</v>
      </c>
      <c r="S1321" s="123" t="s">
        <v>48</v>
      </c>
      <c r="T1321" s="124" t="s">
        <v>47</v>
      </c>
      <c r="U1321" s="125" t="s">
        <v>47</v>
      </c>
    </row>
    <row r="1322" spans="2:21" ht="34.5" customHeight="1" x14ac:dyDescent="0.25">
      <c r="B1322" s="48" t="str">
        <f t="shared" si="132"/>
        <v>--------</v>
      </c>
      <c r="C1322" s="14" t="str">
        <f t="shared" si="133"/>
        <v>--------</v>
      </c>
      <c r="D1322" s="2" t="str">
        <f t="shared" si="134"/>
        <v>-----</v>
      </c>
      <c r="E1322" s="15" t="str">
        <f t="shared" si="134"/>
        <v>-----</v>
      </c>
      <c r="F1322" s="15" t="str">
        <f t="shared" si="134"/>
        <v>-----</v>
      </c>
      <c r="G1322" s="117" t="str">
        <f t="shared" si="135"/>
        <v>-----</v>
      </c>
      <c r="H1322" s="39"/>
      <c r="J1322" s="118" t="s">
        <v>35</v>
      </c>
      <c r="K1322" s="118" t="s">
        <v>35</v>
      </c>
      <c r="L1322" s="119" t="s">
        <v>46</v>
      </c>
      <c r="M1322" s="119" t="s">
        <v>46</v>
      </c>
      <c r="N1322" s="120" t="s">
        <v>47</v>
      </c>
      <c r="O1322" s="118" t="s">
        <v>35</v>
      </c>
      <c r="P1322" s="121" t="s">
        <v>47</v>
      </c>
      <c r="Q1322" s="121" t="s">
        <v>47</v>
      </c>
      <c r="R1322" s="122" t="s">
        <v>47</v>
      </c>
      <c r="S1322" s="123" t="s">
        <v>48</v>
      </c>
      <c r="T1322" s="124" t="s">
        <v>47</v>
      </c>
      <c r="U1322" s="125" t="s">
        <v>47</v>
      </c>
    </row>
    <row r="1323" spans="2:21" ht="34.5" customHeight="1" x14ac:dyDescent="0.25">
      <c r="B1323" s="48" t="str">
        <f t="shared" si="132"/>
        <v>--------</v>
      </c>
      <c r="C1323" s="14" t="str">
        <f t="shared" si="133"/>
        <v>--------</v>
      </c>
      <c r="D1323" s="2" t="str">
        <f t="shared" si="134"/>
        <v>-----</v>
      </c>
      <c r="E1323" s="15" t="str">
        <f t="shared" si="134"/>
        <v>-----</v>
      </c>
      <c r="F1323" s="15" t="str">
        <f t="shared" si="134"/>
        <v>-----</v>
      </c>
      <c r="G1323" s="117" t="str">
        <f t="shared" si="135"/>
        <v>-----</v>
      </c>
      <c r="H1323" s="39"/>
      <c r="J1323" s="118" t="s">
        <v>35</v>
      </c>
      <c r="K1323" s="118" t="s">
        <v>35</v>
      </c>
      <c r="L1323" s="119" t="s">
        <v>46</v>
      </c>
      <c r="M1323" s="119" t="s">
        <v>46</v>
      </c>
      <c r="N1323" s="120" t="s">
        <v>47</v>
      </c>
      <c r="O1323" s="118" t="s">
        <v>35</v>
      </c>
      <c r="P1323" s="121" t="s">
        <v>47</v>
      </c>
      <c r="Q1323" s="121" t="s">
        <v>47</v>
      </c>
      <c r="R1323" s="122" t="s">
        <v>47</v>
      </c>
      <c r="S1323" s="123" t="s">
        <v>48</v>
      </c>
      <c r="T1323" s="124" t="s">
        <v>47</v>
      </c>
      <c r="U1323" s="125" t="s">
        <v>47</v>
      </c>
    </row>
    <row r="1327" spans="2:21" ht="35.25" customHeight="1" x14ac:dyDescent="0.25">
      <c r="B1327" s="188" t="s">
        <v>43</v>
      </c>
      <c r="C1327" s="188"/>
      <c r="D1327" s="188"/>
      <c r="E1327" s="188"/>
      <c r="F1327" s="188"/>
      <c r="G1327" s="188"/>
      <c r="H1327" s="188"/>
      <c r="J1327" t="s">
        <v>44</v>
      </c>
      <c r="K1327" s="114">
        <v>43325</v>
      </c>
    </row>
    <row r="1329" spans="2:8" x14ac:dyDescent="0.25">
      <c r="B1329" s="1" t="s">
        <v>14</v>
      </c>
    </row>
    <row r="1330" spans="2:8" ht="8.25" customHeight="1" x14ac:dyDescent="0.25"/>
    <row r="1331" spans="2:8" ht="21" x14ac:dyDescent="0.35">
      <c r="B1331" s="189" t="s">
        <v>15</v>
      </c>
      <c r="C1331" s="189"/>
      <c r="D1331" s="115" t="str">
        <f>U1353</f>
        <v>-----</v>
      </c>
      <c r="E1331" s="45"/>
      <c r="F1331" s="113" t="s">
        <v>16</v>
      </c>
      <c r="G1331" s="116" t="str">
        <f>D1331</f>
        <v>-----</v>
      </c>
      <c r="H1331" s="42" t="s">
        <v>45</v>
      </c>
    </row>
    <row r="1333" spans="2:8" x14ac:dyDescent="0.25">
      <c r="B1333" t="s">
        <v>28</v>
      </c>
      <c r="C1333" s="190" t="str">
        <f>S1353</f>
        <v>------</v>
      </c>
      <c r="D1333" s="190"/>
      <c r="E1333" s="190"/>
      <c r="F1333" s="190"/>
      <c r="G1333" s="40" t="s">
        <v>29</v>
      </c>
      <c r="H1333" s="44" t="s">
        <v>30</v>
      </c>
    </row>
    <row r="1334" spans="2:8" x14ac:dyDescent="0.25">
      <c r="C1334" s="45"/>
      <c r="D1334" s="45"/>
      <c r="E1334" s="45"/>
      <c r="F1334" s="45"/>
      <c r="G1334" s="40"/>
      <c r="H1334" s="45"/>
    </row>
    <row r="1335" spans="2:8" x14ac:dyDescent="0.25">
      <c r="B1335" t="s">
        <v>31</v>
      </c>
      <c r="C1335" s="47" t="str">
        <f>T1353</f>
        <v>-----</v>
      </c>
      <c r="D1335" s="41" t="s">
        <v>27</v>
      </c>
      <c r="E1335" s="41"/>
      <c r="F1335" s="44"/>
      <c r="G1335" s="44"/>
      <c r="H1335" s="44"/>
    </row>
    <row r="1337" spans="2:8" x14ac:dyDescent="0.25">
      <c r="B1337" t="s">
        <v>32</v>
      </c>
      <c r="C1337" s="44"/>
      <c r="D1337" s="44"/>
      <c r="E1337" s="45"/>
      <c r="F1337" s="40" t="s">
        <v>33</v>
      </c>
      <c r="G1337" s="44"/>
      <c r="H1337" s="44"/>
    </row>
    <row r="1338" spans="2:8" x14ac:dyDescent="0.25">
      <c r="F1338" s="40"/>
    </row>
    <row r="1339" spans="2:8" x14ac:dyDescent="0.25">
      <c r="B1339" s="112" t="s">
        <v>34</v>
      </c>
      <c r="C1339" s="44"/>
      <c r="D1339" s="40" t="s">
        <v>17</v>
      </c>
      <c r="E1339" s="44"/>
      <c r="F1339" s="44"/>
      <c r="G1339" s="44"/>
      <c r="H1339" s="44"/>
    </row>
    <row r="1340" spans="2:8" x14ac:dyDescent="0.25">
      <c r="F1340" s="40"/>
    </row>
    <row r="1341" spans="2:8" x14ac:dyDescent="0.25">
      <c r="B1341" t="s">
        <v>18</v>
      </c>
      <c r="D1341" s="43" t="s">
        <v>19</v>
      </c>
      <c r="E1341" s="43"/>
      <c r="F1341" s="43" t="s">
        <v>20</v>
      </c>
      <c r="G1341" t="s">
        <v>21</v>
      </c>
    </row>
    <row r="1342" spans="2:8" x14ac:dyDescent="0.25">
      <c r="F1342" s="40"/>
    </row>
    <row r="1343" spans="2:8" x14ac:dyDescent="0.25">
      <c r="B1343" s="191" t="s">
        <v>22</v>
      </c>
      <c r="C1343" s="191"/>
      <c r="D1343" s="191"/>
      <c r="E1343" s="191"/>
      <c r="F1343" s="191"/>
      <c r="G1343" s="191"/>
      <c r="H1343" s="191"/>
    </row>
    <row r="1344" spans="2:8" x14ac:dyDescent="0.25">
      <c r="F1344" s="40"/>
    </row>
    <row r="1345" spans="2:21" ht="15.75" x14ac:dyDescent="0.25">
      <c r="B1345" t="s">
        <v>23</v>
      </c>
      <c r="E1345" s="192" t="str">
        <f>N1353</f>
        <v>-----</v>
      </c>
      <c r="F1345" s="192"/>
      <c r="G1345" s="192"/>
      <c r="H1345" s="192"/>
    </row>
    <row r="1346" spans="2:21" x14ac:dyDescent="0.25">
      <c r="F1346" s="113"/>
      <c r="G1346" s="113"/>
      <c r="H1346" s="113"/>
    </row>
    <row r="1347" spans="2:21" ht="23.25" x14ac:dyDescent="0.25">
      <c r="B1347" t="s">
        <v>25</v>
      </c>
      <c r="D1347" s="46">
        <f>J1352</f>
        <v>0</v>
      </c>
      <c r="E1347" s="45"/>
      <c r="F1347" s="113" t="s">
        <v>26</v>
      </c>
      <c r="G1347" s="113"/>
      <c r="H1347" s="113"/>
    </row>
    <row r="1348" spans="2:21" x14ac:dyDescent="0.25">
      <c r="F1348" s="40"/>
    </row>
    <row r="1349" spans="2:21" x14ac:dyDescent="0.25">
      <c r="B1349" t="s">
        <v>24</v>
      </c>
      <c r="F1349" s="40"/>
    </row>
    <row r="1350" spans="2:21" x14ac:dyDescent="0.25">
      <c r="F1350" s="40"/>
      <c r="J1350" s="49"/>
    </row>
    <row r="1352" spans="2:21" ht="28.5" customHeight="1" x14ac:dyDescent="0.5">
      <c r="B1352" s="39" t="s">
        <v>8</v>
      </c>
      <c r="C1352" s="39" t="s">
        <v>9</v>
      </c>
      <c r="D1352" s="39" t="s">
        <v>10</v>
      </c>
      <c r="E1352" s="193" t="s">
        <v>11</v>
      </c>
      <c r="F1352" s="194"/>
      <c r="G1352" s="39" t="s">
        <v>12</v>
      </c>
      <c r="H1352" s="39" t="s">
        <v>13</v>
      </c>
      <c r="J1352" s="195">
        <f>SUM(O1353:O1362)</f>
        <v>0</v>
      </c>
      <c r="K1352" s="195"/>
      <c r="L1352" s="195"/>
      <c r="M1352" s="195"/>
      <c r="N1352" s="195"/>
      <c r="O1352" s="195"/>
      <c r="P1352" s="195"/>
      <c r="Q1352" s="195"/>
      <c r="R1352" s="195"/>
      <c r="S1352" s="195"/>
    </row>
    <row r="1353" spans="2:21" ht="34.5" customHeight="1" x14ac:dyDescent="0.25">
      <c r="B1353" s="48" t="str">
        <f>K1353</f>
        <v>--------</v>
      </c>
      <c r="C1353" s="14" t="str">
        <f>J1353</f>
        <v>--------</v>
      </c>
      <c r="D1353" s="2" t="str">
        <f>P1353</f>
        <v>-----</v>
      </c>
      <c r="E1353" s="15" t="str">
        <f>Q1353</f>
        <v>-----</v>
      </c>
      <c r="F1353" s="15" t="str">
        <f>R1353</f>
        <v>-----</v>
      </c>
      <c r="G1353" s="117" t="str">
        <f>IF(U1353&lt;$K$1,"13/08/2018",U1353)</f>
        <v>-----</v>
      </c>
      <c r="H1353" s="39"/>
      <c r="J1353" s="118" t="s">
        <v>35</v>
      </c>
      <c r="K1353" s="118" t="s">
        <v>35</v>
      </c>
      <c r="L1353" s="119" t="s">
        <v>46</v>
      </c>
      <c r="M1353" s="119" t="s">
        <v>46</v>
      </c>
      <c r="N1353" s="120" t="s">
        <v>47</v>
      </c>
      <c r="O1353" s="118" t="s">
        <v>35</v>
      </c>
      <c r="P1353" s="121" t="s">
        <v>47</v>
      </c>
      <c r="Q1353" s="121" t="s">
        <v>47</v>
      </c>
      <c r="R1353" s="122" t="s">
        <v>47</v>
      </c>
      <c r="S1353" s="123" t="s">
        <v>48</v>
      </c>
      <c r="T1353" s="124" t="s">
        <v>47</v>
      </c>
      <c r="U1353" s="125" t="s">
        <v>47</v>
      </c>
    </row>
    <row r="1354" spans="2:21" ht="34.5" customHeight="1" x14ac:dyDescent="0.25">
      <c r="B1354" s="48" t="str">
        <f t="shared" ref="B1354:B1362" si="136">K1354</f>
        <v>--------</v>
      </c>
      <c r="C1354" s="14" t="str">
        <f t="shared" ref="C1354:C1362" si="137">J1354</f>
        <v>--------</v>
      </c>
      <c r="D1354" s="2" t="str">
        <f t="shared" ref="D1354:F1362" si="138">P1354</f>
        <v>-----</v>
      </c>
      <c r="E1354" s="15" t="str">
        <f t="shared" si="138"/>
        <v>-----</v>
      </c>
      <c r="F1354" s="15" t="str">
        <f t="shared" si="138"/>
        <v>-----</v>
      </c>
      <c r="G1354" s="117" t="str">
        <f t="shared" ref="G1354:G1362" si="139">IF(U1354&lt;$K$1,"19/03/2018",U1354)</f>
        <v>-----</v>
      </c>
      <c r="H1354" s="39"/>
      <c r="J1354" s="118" t="s">
        <v>35</v>
      </c>
      <c r="K1354" s="118" t="s">
        <v>35</v>
      </c>
      <c r="L1354" s="119" t="s">
        <v>46</v>
      </c>
      <c r="M1354" s="119" t="s">
        <v>46</v>
      </c>
      <c r="N1354" s="120" t="s">
        <v>47</v>
      </c>
      <c r="O1354" s="118" t="s">
        <v>35</v>
      </c>
      <c r="P1354" s="121" t="s">
        <v>47</v>
      </c>
      <c r="Q1354" s="121" t="s">
        <v>47</v>
      </c>
      <c r="R1354" s="122" t="s">
        <v>47</v>
      </c>
      <c r="S1354" s="123" t="s">
        <v>48</v>
      </c>
      <c r="T1354" s="124" t="s">
        <v>47</v>
      </c>
      <c r="U1354" s="125" t="s">
        <v>47</v>
      </c>
    </row>
    <row r="1355" spans="2:21" ht="34.5" customHeight="1" x14ac:dyDescent="0.25">
      <c r="B1355" s="48" t="str">
        <f t="shared" si="136"/>
        <v>--------</v>
      </c>
      <c r="C1355" s="14" t="str">
        <f t="shared" si="137"/>
        <v>--------</v>
      </c>
      <c r="D1355" s="2" t="str">
        <f t="shared" si="138"/>
        <v>-----</v>
      </c>
      <c r="E1355" s="15" t="str">
        <f t="shared" si="138"/>
        <v>-----</v>
      </c>
      <c r="F1355" s="15" t="str">
        <f t="shared" si="138"/>
        <v>-----</v>
      </c>
      <c r="G1355" s="117" t="str">
        <f t="shared" si="139"/>
        <v>-----</v>
      </c>
      <c r="H1355" s="39"/>
      <c r="J1355" s="118" t="s">
        <v>35</v>
      </c>
      <c r="K1355" s="118" t="s">
        <v>35</v>
      </c>
      <c r="L1355" s="119" t="s">
        <v>46</v>
      </c>
      <c r="M1355" s="119" t="s">
        <v>46</v>
      </c>
      <c r="N1355" s="120" t="s">
        <v>47</v>
      </c>
      <c r="O1355" s="118" t="s">
        <v>35</v>
      </c>
      <c r="P1355" s="121" t="s">
        <v>47</v>
      </c>
      <c r="Q1355" s="121" t="s">
        <v>47</v>
      </c>
      <c r="R1355" s="122" t="s">
        <v>47</v>
      </c>
      <c r="S1355" s="123" t="s">
        <v>48</v>
      </c>
      <c r="T1355" s="124" t="s">
        <v>47</v>
      </c>
      <c r="U1355" s="125" t="s">
        <v>47</v>
      </c>
    </row>
    <row r="1356" spans="2:21" ht="34.5" customHeight="1" x14ac:dyDescent="0.25">
      <c r="B1356" s="48" t="str">
        <f t="shared" si="136"/>
        <v>--------</v>
      </c>
      <c r="C1356" s="14" t="str">
        <f t="shared" si="137"/>
        <v>--------</v>
      </c>
      <c r="D1356" s="2" t="str">
        <f t="shared" si="138"/>
        <v>-----</v>
      </c>
      <c r="E1356" s="15" t="str">
        <f t="shared" si="138"/>
        <v>-----</v>
      </c>
      <c r="F1356" s="15" t="str">
        <f t="shared" si="138"/>
        <v>-----</v>
      </c>
      <c r="G1356" s="117" t="str">
        <f t="shared" si="139"/>
        <v>-----</v>
      </c>
      <c r="H1356" s="39"/>
      <c r="J1356" s="118" t="s">
        <v>35</v>
      </c>
      <c r="K1356" s="118" t="s">
        <v>35</v>
      </c>
      <c r="L1356" s="119" t="s">
        <v>46</v>
      </c>
      <c r="M1356" s="119" t="s">
        <v>46</v>
      </c>
      <c r="N1356" s="120" t="s">
        <v>47</v>
      </c>
      <c r="O1356" s="118" t="s">
        <v>35</v>
      </c>
      <c r="P1356" s="121" t="s">
        <v>47</v>
      </c>
      <c r="Q1356" s="121" t="s">
        <v>47</v>
      </c>
      <c r="R1356" s="122" t="s">
        <v>47</v>
      </c>
      <c r="S1356" s="123" t="s">
        <v>48</v>
      </c>
      <c r="T1356" s="124" t="s">
        <v>47</v>
      </c>
      <c r="U1356" s="125" t="s">
        <v>47</v>
      </c>
    </row>
    <row r="1357" spans="2:21" ht="34.5" customHeight="1" x14ac:dyDescent="0.25">
      <c r="B1357" s="48" t="str">
        <f t="shared" si="136"/>
        <v>--------</v>
      </c>
      <c r="C1357" s="14" t="str">
        <f t="shared" si="137"/>
        <v>--------</v>
      </c>
      <c r="D1357" s="2" t="str">
        <f t="shared" si="138"/>
        <v>-----</v>
      </c>
      <c r="E1357" s="15" t="str">
        <f t="shared" si="138"/>
        <v>-----</v>
      </c>
      <c r="F1357" s="15" t="str">
        <f t="shared" si="138"/>
        <v>-----</v>
      </c>
      <c r="G1357" s="117" t="str">
        <f t="shared" si="139"/>
        <v>-----</v>
      </c>
      <c r="H1357" s="39"/>
      <c r="J1357" s="118" t="s">
        <v>35</v>
      </c>
      <c r="K1357" s="118" t="s">
        <v>35</v>
      </c>
      <c r="L1357" s="119" t="s">
        <v>46</v>
      </c>
      <c r="M1357" s="119" t="s">
        <v>46</v>
      </c>
      <c r="N1357" s="120" t="s">
        <v>47</v>
      </c>
      <c r="O1357" s="118" t="s">
        <v>35</v>
      </c>
      <c r="P1357" s="121" t="s">
        <v>47</v>
      </c>
      <c r="Q1357" s="121" t="s">
        <v>47</v>
      </c>
      <c r="R1357" s="122" t="s">
        <v>47</v>
      </c>
      <c r="S1357" s="123" t="s">
        <v>48</v>
      </c>
      <c r="T1357" s="124" t="s">
        <v>47</v>
      </c>
      <c r="U1357" s="125" t="s">
        <v>47</v>
      </c>
    </row>
    <row r="1358" spans="2:21" ht="34.5" customHeight="1" x14ac:dyDescent="0.25">
      <c r="B1358" s="48" t="str">
        <f t="shared" si="136"/>
        <v>--------</v>
      </c>
      <c r="C1358" s="14" t="str">
        <f t="shared" si="137"/>
        <v>--------</v>
      </c>
      <c r="D1358" s="2" t="str">
        <f t="shared" si="138"/>
        <v>-----</v>
      </c>
      <c r="E1358" s="15" t="str">
        <f t="shared" si="138"/>
        <v>-----</v>
      </c>
      <c r="F1358" s="15" t="str">
        <f t="shared" si="138"/>
        <v>-----</v>
      </c>
      <c r="G1358" s="117" t="str">
        <f t="shared" si="139"/>
        <v>-----</v>
      </c>
      <c r="H1358" s="39"/>
      <c r="J1358" s="118" t="s">
        <v>35</v>
      </c>
      <c r="K1358" s="118" t="s">
        <v>35</v>
      </c>
      <c r="L1358" s="119" t="s">
        <v>46</v>
      </c>
      <c r="M1358" s="119" t="s">
        <v>46</v>
      </c>
      <c r="N1358" s="120" t="s">
        <v>47</v>
      </c>
      <c r="O1358" s="118" t="s">
        <v>35</v>
      </c>
      <c r="P1358" s="121" t="s">
        <v>47</v>
      </c>
      <c r="Q1358" s="121" t="s">
        <v>47</v>
      </c>
      <c r="R1358" s="122" t="s">
        <v>47</v>
      </c>
      <c r="S1358" s="123" t="s">
        <v>48</v>
      </c>
      <c r="T1358" s="124" t="s">
        <v>47</v>
      </c>
      <c r="U1358" s="125" t="s">
        <v>47</v>
      </c>
    </row>
    <row r="1359" spans="2:21" ht="34.5" customHeight="1" x14ac:dyDescent="0.25">
      <c r="B1359" s="48" t="str">
        <f t="shared" si="136"/>
        <v>--------</v>
      </c>
      <c r="C1359" s="14" t="str">
        <f t="shared" si="137"/>
        <v>--------</v>
      </c>
      <c r="D1359" s="2" t="str">
        <f t="shared" si="138"/>
        <v>-----</v>
      </c>
      <c r="E1359" s="15" t="str">
        <f t="shared" si="138"/>
        <v>-----</v>
      </c>
      <c r="F1359" s="15" t="str">
        <f t="shared" si="138"/>
        <v>-----</v>
      </c>
      <c r="G1359" s="117" t="str">
        <f t="shared" si="139"/>
        <v>-----</v>
      </c>
      <c r="H1359" s="39"/>
      <c r="J1359" s="118" t="s">
        <v>35</v>
      </c>
      <c r="K1359" s="118" t="s">
        <v>35</v>
      </c>
      <c r="L1359" s="119" t="s">
        <v>46</v>
      </c>
      <c r="M1359" s="119" t="s">
        <v>46</v>
      </c>
      <c r="N1359" s="120" t="s">
        <v>47</v>
      </c>
      <c r="O1359" s="118" t="s">
        <v>35</v>
      </c>
      <c r="P1359" s="121" t="s">
        <v>47</v>
      </c>
      <c r="Q1359" s="121" t="s">
        <v>47</v>
      </c>
      <c r="R1359" s="122" t="s">
        <v>47</v>
      </c>
      <c r="S1359" s="123" t="s">
        <v>48</v>
      </c>
      <c r="T1359" s="124" t="s">
        <v>47</v>
      </c>
      <c r="U1359" s="125" t="s">
        <v>47</v>
      </c>
    </row>
    <row r="1360" spans="2:21" ht="34.5" customHeight="1" x14ac:dyDescent="0.25">
      <c r="B1360" s="48" t="str">
        <f t="shared" si="136"/>
        <v>--------</v>
      </c>
      <c r="C1360" s="14" t="str">
        <f t="shared" si="137"/>
        <v>--------</v>
      </c>
      <c r="D1360" s="2" t="str">
        <f t="shared" si="138"/>
        <v>-----</v>
      </c>
      <c r="E1360" s="15" t="str">
        <f t="shared" si="138"/>
        <v>-----</v>
      </c>
      <c r="F1360" s="15" t="str">
        <f t="shared" si="138"/>
        <v>-----</v>
      </c>
      <c r="G1360" s="117" t="str">
        <f t="shared" si="139"/>
        <v>-----</v>
      </c>
      <c r="H1360" s="39"/>
      <c r="J1360" s="118" t="s">
        <v>35</v>
      </c>
      <c r="K1360" s="118" t="s">
        <v>35</v>
      </c>
      <c r="L1360" s="119" t="s">
        <v>46</v>
      </c>
      <c r="M1360" s="119" t="s">
        <v>46</v>
      </c>
      <c r="N1360" s="120" t="s">
        <v>47</v>
      </c>
      <c r="O1360" s="118" t="s">
        <v>35</v>
      </c>
      <c r="P1360" s="121" t="s">
        <v>47</v>
      </c>
      <c r="Q1360" s="121" t="s">
        <v>47</v>
      </c>
      <c r="R1360" s="122" t="s">
        <v>47</v>
      </c>
      <c r="S1360" s="123" t="s">
        <v>48</v>
      </c>
      <c r="T1360" s="124" t="s">
        <v>47</v>
      </c>
      <c r="U1360" s="125" t="s">
        <v>47</v>
      </c>
    </row>
    <row r="1361" spans="2:21" ht="34.5" customHeight="1" x14ac:dyDescent="0.25">
      <c r="B1361" s="48" t="str">
        <f t="shared" si="136"/>
        <v>--------</v>
      </c>
      <c r="C1361" s="14" t="str">
        <f t="shared" si="137"/>
        <v>--------</v>
      </c>
      <c r="D1361" s="2" t="str">
        <f t="shared" si="138"/>
        <v>-----</v>
      </c>
      <c r="E1361" s="15" t="str">
        <f t="shared" si="138"/>
        <v>-----</v>
      </c>
      <c r="F1361" s="15" t="str">
        <f t="shared" si="138"/>
        <v>-----</v>
      </c>
      <c r="G1361" s="117" t="str">
        <f t="shared" si="139"/>
        <v>-----</v>
      </c>
      <c r="H1361" s="39"/>
      <c r="J1361" s="118" t="s">
        <v>35</v>
      </c>
      <c r="K1361" s="118" t="s">
        <v>35</v>
      </c>
      <c r="L1361" s="119" t="s">
        <v>46</v>
      </c>
      <c r="M1361" s="119" t="s">
        <v>46</v>
      </c>
      <c r="N1361" s="120" t="s">
        <v>47</v>
      </c>
      <c r="O1361" s="118" t="s">
        <v>35</v>
      </c>
      <c r="P1361" s="121" t="s">
        <v>47</v>
      </c>
      <c r="Q1361" s="121" t="s">
        <v>47</v>
      </c>
      <c r="R1361" s="122" t="s">
        <v>47</v>
      </c>
      <c r="S1361" s="123" t="s">
        <v>48</v>
      </c>
      <c r="T1361" s="124" t="s">
        <v>47</v>
      </c>
      <c r="U1361" s="125" t="s">
        <v>47</v>
      </c>
    </row>
    <row r="1362" spans="2:21" ht="34.5" customHeight="1" x14ac:dyDescent="0.25">
      <c r="B1362" s="48" t="str">
        <f t="shared" si="136"/>
        <v>--------</v>
      </c>
      <c r="C1362" s="14" t="str">
        <f t="shared" si="137"/>
        <v>--------</v>
      </c>
      <c r="D1362" s="2" t="str">
        <f t="shared" si="138"/>
        <v>-----</v>
      </c>
      <c r="E1362" s="15" t="str">
        <f t="shared" si="138"/>
        <v>-----</v>
      </c>
      <c r="F1362" s="15" t="str">
        <f t="shared" si="138"/>
        <v>-----</v>
      </c>
      <c r="G1362" s="117" t="str">
        <f t="shared" si="139"/>
        <v>-----</v>
      </c>
      <c r="H1362" s="39"/>
      <c r="J1362" s="118" t="s">
        <v>35</v>
      </c>
      <c r="K1362" s="118" t="s">
        <v>35</v>
      </c>
      <c r="L1362" s="119" t="s">
        <v>46</v>
      </c>
      <c r="M1362" s="119" t="s">
        <v>46</v>
      </c>
      <c r="N1362" s="120" t="s">
        <v>47</v>
      </c>
      <c r="O1362" s="118" t="s">
        <v>35</v>
      </c>
      <c r="P1362" s="121" t="s">
        <v>47</v>
      </c>
      <c r="Q1362" s="121" t="s">
        <v>47</v>
      </c>
      <c r="R1362" s="122" t="s">
        <v>47</v>
      </c>
      <c r="S1362" s="123" t="s">
        <v>48</v>
      </c>
      <c r="T1362" s="124" t="s">
        <v>47</v>
      </c>
      <c r="U1362" s="125" t="s">
        <v>47</v>
      </c>
    </row>
    <row r="1366" spans="2:21" ht="35.25" customHeight="1" x14ac:dyDescent="0.25">
      <c r="B1366" s="188" t="s">
        <v>43</v>
      </c>
      <c r="C1366" s="188"/>
      <c r="D1366" s="188"/>
      <c r="E1366" s="188"/>
      <c r="F1366" s="188"/>
      <c r="G1366" s="188"/>
      <c r="H1366" s="188"/>
      <c r="J1366" t="s">
        <v>44</v>
      </c>
      <c r="K1366" s="114">
        <v>43325</v>
      </c>
    </row>
    <row r="1368" spans="2:21" x14ac:dyDescent="0.25">
      <c r="B1368" s="1" t="s">
        <v>14</v>
      </c>
    </row>
    <row r="1369" spans="2:21" ht="8.25" customHeight="1" x14ac:dyDescent="0.25"/>
    <row r="1370" spans="2:21" ht="21" x14ac:dyDescent="0.35">
      <c r="B1370" s="189" t="s">
        <v>15</v>
      </c>
      <c r="C1370" s="189"/>
      <c r="D1370" s="115" t="str">
        <f>U1392</f>
        <v>-----</v>
      </c>
      <c r="E1370" s="45"/>
      <c r="F1370" s="113" t="s">
        <v>16</v>
      </c>
      <c r="G1370" s="116" t="str">
        <f>D1370</f>
        <v>-----</v>
      </c>
      <c r="H1370" s="42" t="s">
        <v>45</v>
      </c>
    </row>
    <row r="1372" spans="2:21" x14ac:dyDescent="0.25">
      <c r="B1372" t="s">
        <v>28</v>
      </c>
      <c r="C1372" s="190" t="str">
        <f>S1392</f>
        <v>------</v>
      </c>
      <c r="D1372" s="190"/>
      <c r="E1372" s="190"/>
      <c r="F1372" s="190"/>
      <c r="G1372" s="40" t="s">
        <v>29</v>
      </c>
      <c r="H1372" s="44" t="s">
        <v>30</v>
      </c>
    </row>
    <row r="1373" spans="2:21" x14ac:dyDescent="0.25">
      <c r="C1373" s="45"/>
      <c r="D1373" s="45"/>
      <c r="E1373" s="45"/>
      <c r="F1373" s="45"/>
      <c r="G1373" s="40"/>
      <c r="H1373" s="45"/>
    </row>
    <row r="1374" spans="2:21" x14ac:dyDescent="0.25">
      <c r="B1374" t="s">
        <v>31</v>
      </c>
      <c r="C1374" s="47" t="str">
        <f>T1392</f>
        <v>-----</v>
      </c>
      <c r="D1374" s="41" t="s">
        <v>27</v>
      </c>
      <c r="E1374" s="41"/>
      <c r="F1374" s="44"/>
      <c r="G1374" s="44"/>
      <c r="H1374" s="44"/>
    </row>
    <row r="1376" spans="2:21" x14ac:dyDescent="0.25">
      <c r="B1376" t="s">
        <v>32</v>
      </c>
      <c r="C1376" s="44"/>
      <c r="D1376" s="44"/>
      <c r="E1376" s="45"/>
      <c r="F1376" s="40" t="s">
        <v>33</v>
      </c>
      <c r="G1376" s="44"/>
      <c r="H1376" s="44"/>
    </row>
    <row r="1377" spans="2:21" x14ac:dyDescent="0.25">
      <c r="F1377" s="40"/>
    </row>
    <row r="1378" spans="2:21" x14ac:dyDescent="0.25">
      <c r="B1378" s="112" t="s">
        <v>34</v>
      </c>
      <c r="C1378" s="44"/>
      <c r="D1378" s="40" t="s">
        <v>17</v>
      </c>
      <c r="E1378" s="44"/>
      <c r="F1378" s="44"/>
      <c r="G1378" s="44"/>
      <c r="H1378" s="44"/>
    </row>
    <row r="1379" spans="2:21" x14ac:dyDescent="0.25">
      <c r="F1379" s="40"/>
    </row>
    <row r="1380" spans="2:21" x14ac:dyDescent="0.25">
      <c r="B1380" t="s">
        <v>18</v>
      </c>
      <c r="D1380" s="43" t="s">
        <v>19</v>
      </c>
      <c r="E1380" s="43"/>
      <c r="F1380" s="43" t="s">
        <v>20</v>
      </c>
      <c r="G1380" t="s">
        <v>21</v>
      </c>
    </row>
    <row r="1381" spans="2:21" x14ac:dyDescent="0.25">
      <c r="F1381" s="40"/>
    </row>
    <row r="1382" spans="2:21" x14ac:dyDescent="0.25">
      <c r="B1382" s="191" t="s">
        <v>22</v>
      </c>
      <c r="C1382" s="191"/>
      <c r="D1382" s="191"/>
      <c r="E1382" s="191"/>
      <c r="F1382" s="191"/>
      <c r="G1382" s="191"/>
      <c r="H1382" s="191"/>
    </row>
    <row r="1383" spans="2:21" x14ac:dyDescent="0.25">
      <c r="F1383" s="40"/>
    </row>
    <row r="1384" spans="2:21" ht="15.75" x14ac:dyDescent="0.25">
      <c r="B1384" t="s">
        <v>23</v>
      </c>
      <c r="E1384" s="192" t="str">
        <f>N1392</f>
        <v>-----</v>
      </c>
      <c r="F1384" s="192"/>
      <c r="G1384" s="192"/>
      <c r="H1384" s="192"/>
    </row>
    <row r="1385" spans="2:21" x14ac:dyDescent="0.25">
      <c r="F1385" s="113"/>
      <c r="G1385" s="113"/>
      <c r="H1385" s="113"/>
    </row>
    <row r="1386" spans="2:21" ht="23.25" x14ac:dyDescent="0.25">
      <c r="B1386" t="s">
        <v>25</v>
      </c>
      <c r="D1386" s="46">
        <f>J1391</f>
        <v>0</v>
      </c>
      <c r="E1386" s="45"/>
      <c r="F1386" s="113" t="s">
        <v>26</v>
      </c>
      <c r="G1386" s="113"/>
      <c r="H1386" s="113"/>
    </row>
    <row r="1387" spans="2:21" x14ac:dyDescent="0.25">
      <c r="F1387" s="40"/>
    </row>
    <row r="1388" spans="2:21" x14ac:dyDescent="0.25">
      <c r="B1388" t="s">
        <v>24</v>
      </c>
      <c r="F1388" s="40"/>
    </row>
    <row r="1389" spans="2:21" x14ac:dyDescent="0.25">
      <c r="F1389" s="40"/>
      <c r="J1389" s="49"/>
    </row>
    <row r="1391" spans="2:21" ht="28.5" customHeight="1" x14ac:dyDescent="0.5">
      <c r="B1391" s="39" t="s">
        <v>8</v>
      </c>
      <c r="C1391" s="39" t="s">
        <v>9</v>
      </c>
      <c r="D1391" s="39" t="s">
        <v>10</v>
      </c>
      <c r="E1391" s="193" t="s">
        <v>11</v>
      </c>
      <c r="F1391" s="194"/>
      <c r="G1391" s="39" t="s">
        <v>12</v>
      </c>
      <c r="H1391" s="39" t="s">
        <v>13</v>
      </c>
      <c r="J1391" s="195">
        <f>SUM(O1392:O1401)</f>
        <v>0</v>
      </c>
      <c r="K1391" s="195"/>
      <c r="L1391" s="195"/>
      <c r="M1391" s="195"/>
      <c r="N1391" s="195"/>
      <c r="O1391" s="195"/>
      <c r="P1391" s="195"/>
      <c r="Q1391" s="195"/>
      <c r="R1391" s="195"/>
      <c r="S1391" s="195"/>
    </row>
    <row r="1392" spans="2:21" ht="34.5" customHeight="1" x14ac:dyDescent="0.25">
      <c r="B1392" s="48" t="str">
        <f>K1392</f>
        <v>--------</v>
      </c>
      <c r="C1392" s="14" t="str">
        <f>J1392</f>
        <v>--------</v>
      </c>
      <c r="D1392" s="2" t="str">
        <f>P1392</f>
        <v>-----</v>
      </c>
      <c r="E1392" s="15" t="str">
        <f>Q1392</f>
        <v>-----</v>
      </c>
      <c r="F1392" s="15" t="str">
        <f>R1392</f>
        <v>-----</v>
      </c>
      <c r="G1392" s="117" t="str">
        <f>IF(U1392&lt;$K$1,"13/08/2018",U1392)</f>
        <v>-----</v>
      </c>
      <c r="H1392" s="39"/>
      <c r="J1392" s="118" t="s">
        <v>35</v>
      </c>
      <c r="K1392" s="118" t="s">
        <v>35</v>
      </c>
      <c r="L1392" s="119" t="s">
        <v>46</v>
      </c>
      <c r="M1392" s="119" t="s">
        <v>46</v>
      </c>
      <c r="N1392" s="120" t="s">
        <v>47</v>
      </c>
      <c r="O1392" s="118" t="s">
        <v>35</v>
      </c>
      <c r="P1392" s="121" t="s">
        <v>47</v>
      </c>
      <c r="Q1392" s="121" t="s">
        <v>47</v>
      </c>
      <c r="R1392" s="122" t="s">
        <v>47</v>
      </c>
      <c r="S1392" s="123" t="s">
        <v>48</v>
      </c>
      <c r="T1392" s="124" t="s">
        <v>47</v>
      </c>
      <c r="U1392" s="125" t="s">
        <v>47</v>
      </c>
    </row>
    <row r="1393" spans="2:21" ht="34.5" customHeight="1" x14ac:dyDescent="0.25">
      <c r="B1393" s="48" t="str">
        <f t="shared" ref="B1393:B1401" si="140">K1393</f>
        <v>--------</v>
      </c>
      <c r="C1393" s="14" t="str">
        <f t="shared" ref="C1393:C1401" si="141">J1393</f>
        <v>--------</v>
      </c>
      <c r="D1393" s="2" t="str">
        <f t="shared" ref="D1393:F1401" si="142">P1393</f>
        <v>-----</v>
      </c>
      <c r="E1393" s="15" t="str">
        <f t="shared" si="142"/>
        <v>-----</v>
      </c>
      <c r="F1393" s="15" t="str">
        <f t="shared" si="142"/>
        <v>-----</v>
      </c>
      <c r="G1393" s="117" t="str">
        <f t="shared" ref="G1393:G1401" si="143">IF(U1393&lt;$K$1,"19/03/2018",U1393)</f>
        <v>-----</v>
      </c>
      <c r="H1393" s="39"/>
      <c r="J1393" s="118" t="s">
        <v>35</v>
      </c>
      <c r="K1393" s="118" t="s">
        <v>35</v>
      </c>
      <c r="L1393" s="119" t="s">
        <v>46</v>
      </c>
      <c r="M1393" s="119" t="s">
        <v>46</v>
      </c>
      <c r="N1393" s="120" t="s">
        <v>47</v>
      </c>
      <c r="O1393" s="118" t="s">
        <v>35</v>
      </c>
      <c r="P1393" s="121" t="s">
        <v>47</v>
      </c>
      <c r="Q1393" s="121" t="s">
        <v>47</v>
      </c>
      <c r="R1393" s="122" t="s">
        <v>47</v>
      </c>
      <c r="S1393" s="123" t="s">
        <v>48</v>
      </c>
      <c r="T1393" s="124" t="s">
        <v>47</v>
      </c>
      <c r="U1393" s="125" t="s">
        <v>47</v>
      </c>
    </row>
    <row r="1394" spans="2:21" ht="34.5" customHeight="1" x14ac:dyDescent="0.25">
      <c r="B1394" s="48" t="str">
        <f t="shared" si="140"/>
        <v>--------</v>
      </c>
      <c r="C1394" s="14" t="str">
        <f t="shared" si="141"/>
        <v>--------</v>
      </c>
      <c r="D1394" s="2" t="str">
        <f t="shared" si="142"/>
        <v>-----</v>
      </c>
      <c r="E1394" s="15" t="str">
        <f t="shared" si="142"/>
        <v>-----</v>
      </c>
      <c r="F1394" s="15" t="str">
        <f t="shared" si="142"/>
        <v>-----</v>
      </c>
      <c r="G1394" s="117" t="str">
        <f t="shared" si="143"/>
        <v>-----</v>
      </c>
      <c r="H1394" s="39"/>
      <c r="J1394" s="118" t="s">
        <v>35</v>
      </c>
      <c r="K1394" s="118" t="s">
        <v>35</v>
      </c>
      <c r="L1394" s="119" t="s">
        <v>46</v>
      </c>
      <c r="M1394" s="119" t="s">
        <v>46</v>
      </c>
      <c r="N1394" s="120" t="s">
        <v>47</v>
      </c>
      <c r="O1394" s="118" t="s">
        <v>35</v>
      </c>
      <c r="P1394" s="121" t="s">
        <v>47</v>
      </c>
      <c r="Q1394" s="121" t="s">
        <v>47</v>
      </c>
      <c r="R1394" s="122" t="s">
        <v>47</v>
      </c>
      <c r="S1394" s="123" t="s">
        <v>48</v>
      </c>
      <c r="T1394" s="124" t="s">
        <v>47</v>
      </c>
      <c r="U1394" s="125" t="s">
        <v>47</v>
      </c>
    </row>
    <row r="1395" spans="2:21" ht="34.5" customHeight="1" x14ac:dyDescent="0.25">
      <c r="B1395" s="48" t="str">
        <f t="shared" si="140"/>
        <v>--------</v>
      </c>
      <c r="C1395" s="14" t="str">
        <f t="shared" si="141"/>
        <v>--------</v>
      </c>
      <c r="D1395" s="2" t="str">
        <f t="shared" si="142"/>
        <v>-----</v>
      </c>
      <c r="E1395" s="15" t="str">
        <f t="shared" si="142"/>
        <v>-----</v>
      </c>
      <c r="F1395" s="15" t="str">
        <f t="shared" si="142"/>
        <v>-----</v>
      </c>
      <c r="G1395" s="117" t="str">
        <f t="shared" si="143"/>
        <v>-----</v>
      </c>
      <c r="H1395" s="39"/>
      <c r="J1395" s="118" t="s">
        <v>35</v>
      </c>
      <c r="K1395" s="118" t="s">
        <v>35</v>
      </c>
      <c r="L1395" s="119" t="s">
        <v>46</v>
      </c>
      <c r="M1395" s="119" t="s">
        <v>46</v>
      </c>
      <c r="N1395" s="120" t="s">
        <v>47</v>
      </c>
      <c r="O1395" s="118" t="s">
        <v>35</v>
      </c>
      <c r="P1395" s="121" t="s">
        <v>47</v>
      </c>
      <c r="Q1395" s="121" t="s">
        <v>47</v>
      </c>
      <c r="R1395" s="122" t="s">
        <v>47</v>
      </c>
      <c r="S1395" s="123" t="s">
        <v>48</v>
      </c>
      <c r="T1395" s="124" t="s">
        <v>47</v>
      </c>
      <c r="U1395" s="125" t="s">
        <v>47</v>
      </c>
    </row>
    <row r="1396" spans="2:21" ht="34.5" customHeight="1" x14ac:dyDescent="0.25">
      <c r="B1396" s="48" t="str">
        <f t="shared" si="140"/>
        <v>--------</v>
      </c>
      <c r="C1396" s="14" t="str">
        <f t="shared" si="141"/>
        <v>--------</v>
      </c>
      <c r="D1396" s="2" t="str">
        <f t="shared" si="142"/>
        <v>-----</v>
      </c>
      <c r="E1396" s="15" t="str">
        <f t="shared" si="142"/>
        <v>-----</v>
      </c>
      <c r="F1396" s="15" t="str">
        <f t="shared" si="142"/>
        <v>-----</v>
      </c>
      <c r="G1396" s="117" t="str">
        <f t="shared" si="143"/>
        <v>-----</v>
      </c>
      <c r="H1396" s="39"/>
      <c r="J1396" s="118" t="s">
        <v>35</v>
      </c>
      <c r="K1396" s="118" t="s">
        <v>35</v>
      </c>
      <c r="L1396" s="119" t="s">
        <v>46</v>
      </c>
      <c r="M1396" s="119" t="s">
        <v>46</v>
      </c>
      <c r="N1396" s="120" t="s">
        <v>47</v>
      </c>
      <c r="O1396" s="118" t="s">
        <v>35</v>
      </c>
      <c r="P1396" s="121" t="s">
        <v>47</v>
      </c>
      <c r="Q1396" s="121" t="s">
        <v>47</v>
      </c>
      <c r="R1396" s="122" t="s">
        <v>47</v>
      </c>
      <c r="S1396" s="123" t="s">
        <v>48</v>
      </c>
      <c r="T1396" s="124" t="s">
        <v>47</v>
      </c>
      <c r="U1396" s="125" t="s">
        <v>47</v>
      </c>
    </row>
    <row r="1397" spans="2:21" ht="34.5" customHeight="1" x14ac:dyDescent="0.25">
      <c r="B1397" s="48" t="str">
        <f t="shared" si="140"/>
        <v>--------</v>
      </c>
      <c r="C1397" s="14" t="str">
        <f t="shared" si="141"/>
        <v>--------</v>
      </c>
      <c r="D1397" s="2" t="str">
        <f t="shared" si="142"/>
        <v>-----</v>
      </c>
      <c r="E1397" s="15" t="str">
        <f t="shared" si="142"/>
        <v>-----</v>
      </c>
      <c r="F1397" s="15" t="str">
        <f t="shared" si="142"/>
        <v>-----</v>
      </c>
      <c r="G1397" s="117" t="str">
        <f t="shared" si="143"/>
        <v>-----</v>
      </c>
      <c r="H1397" s="39"/>
      <c r="J1397" s="118" t="s">
        <v>35</v>
      </c>
      <c r="K1397" s="118" t="s">
        <v>35</v>
      </c>
      <c r="L1397" s="119" t="s">
        <v>46</v>
      </c>
      <c r="M1397" s="119" t="s">
        <v>46</v>
      </c>
      <c r="N1397" s="120" t="s">
        <v>47</v>
      </c>
      <c r="O1397" s="118" t="s">
        <v>35</v>
      </c>
      <c r="P1397" s="121" t="s">
        <v>47</v>
      </c>
      <c r="Q1397" s="121" t="s">
        <v>47</v>
      </c>
      <c r="R1397" s="122" t="s">
        <v>47</v>
      </c>
      <c r="S1397" s="123" t="s">
        <v>48</v>
      </c>
      <c r="T1397" s="124" t="s">
        <v>47</v>
      </c>
      <c r="U1397" s="125" t="s">
        <v>47</v>
      </c>
    </row>
    <row r="1398" spans="2:21" ht="34.5" customHeight="1" x14ac:dyDescent="0.25">
      <c r="B1398" s="48" t="str">
        <f t="shared" si="140"/>
        <v>--------</v>
      </c>
      <c r="C1398" s="14" t="str">
        <f t="shared" si="141"/>
        <v>--------</v>
      </c>
      <c r="D1398" s="2" t="str">
        <f t="shared" si="142"/>
        <v>-----</v>
      </c>
      <c r="E1398" s="15" t="str">
        <f t="shared" si="142"/>
        <v>-----</v>
      </c>
      <c r="F1398" s="15" t="str">
        <f t="shared" si="142"/>
        <v>-----</v>
      </c>
      <c r="G1398" s="117" t="str">
        <f t="shared" si="143"/>
        <v>-----</v>
      </c>
      <c r="H1398" s="39"/>
      <c r="J1398" s="118" t="s">
        <v>35</v>
      </c>
      <c r="K1398" s="118" t="s">
        <v>35</v>
      </c>
      <c r="L1398" s="119" t="s">
        <v>46</v>
      </c>
      <c r="M1398" s="119" t="s">
        <v>46</v>
      </c>
      <c r="N1398" s="120" t="s">
        <v>47</v>
      </c>
      <c r="O1398" s="118" t="s">
        <v>35</v>
      </c>
      <c r="P1398" s="121" t="s">
        <v>47</v>
      </c>
      <c r="Q1398" s="121" t="s">
        <v>47</v>
      </c>
      <c r="R1398" s="122" t="s">
        <v>47</v>
      </c>
      <c r="S1398" s="123" t="s">
        <v>48</v>
      </c>
      <c r="T1398" s="124" t="s">
        <v>47</v>
      </c>
      <c r="U1398" s="125" t="s">
        <v>47</v>
      </c>
    </row>
    <row r="1399" spans="2:21" ht="34.5" customHeight="1" x14ac:dyDescent="0.25">
      <c r="B1399" s="48" t="str">
        <f t="shared" si="140"/>
        <v>--------</v>
      </c>
      <c r="C1399" s="14" t="str">
        <f t="shared" si="141"/>
        <v>--------</v>
      </c>
      <c r="D1399" s="2" t="str">
        <f t="shared" si="142"/>
        <v>-----</v>
      </c>
      <c r="E1399" s="15" t="str">
        <f t="shared" si="142"/>
        <v>-----</v>
      </c>
      <c r="F1399" s="15" t="str">
        <f t="shared" si="142"/>
        <v>-----</v>
      </c>
      <c r="G1399" s="117" t="str">
        <f t="shared" si="143"/>
        <v>-----</v>
      </c>
      <c r="H1399" s="39"/>
      <c r="J1399" s="118" t="s">
        <v>35</v>
      </c>
      <c r="K1399" s="118" t="s">
        <v>35</v>
      </c>
      <c r="L1399" s="119" t="s">
        <v>46</v>
      </c>
      <c r="M1399" s="119" t="s">
        <v>46</v>
      </c>
      <c r="N1399" s="120" t="s">
        <v>47</v>
      </c>
      <c r="O1399" s="118" t="s">
        <v>35</v>
      </c>
      <c r="P1399" s="121" t="s">
        <v>47</v>
      </c>
      <c r="Q1399" s="121" t="s">
        <v>47</v>
      </c>
      <c r="R1399" s="122" t="s">
        <v>47</v>
      </c>
      <c r="S1399" s="123" t="s">
        <v>48</v>
      </c>
      <c r="T1399" s="124" t="s">
        <v>47</v>
      </c>
      <c r="U1399" s="125" t="s">
        <v>47</v>
      </c>
    </row>
    <row r="1400" spans="2:21" ht="34.5" customHeight="1" x14ac:dyDescent="0.25">
      <c r="B1400" s="48" t="str">
        <f t="shared" si="140"/>
        <v>--------</v>
      </c>
      <c r="C1400" s="14" t="str">
        <f t="shared" si="141"/>
        <v>--------</v>
      </c>
      <c r="D1400" s="2" t="str">
        <f t="shared" si="142"/>
        <v>-----</v>
      </c>
      <c r="E1400" s="15" t="str">
        <f t="shared" si="142"/>
        <v>-----</v>
      </c>
      <c r="F1400" s="15" t="str">
        <f t="shared" si="142"/>
        <v>-----</v>
      </c>
      <c r="G1400" s="117" t="str">
        <f t="shared" si="143"/>
        <v>-----</v>
      </c>
      <c r="H1400" s="39"/>
      <c r="J1400" s="118" t="s">
        <v>35</v>
      </c>
      <c r="K1400" s="118" t="s">
        <v>35</v>
      </c>
      <c r="L1400" s="119" t="s">
        <v>46</v>
      </c>
      <c r="M1400" s="119" t="s">
        <v>46</v>
      </c>
      <c r="N1400" s="120" t="s">
        <v>47</v>
      </c>
      <c r="O1400" s="118" t="s">
        <v>35</v>
      </c>
      <c r="P1400" s="121" t="s">
        <v>47</v>
      </c>
      <c r="Q1400" s="121" t="s">
        <v>47</v>
      </c>
      <c r="R1400" s="122" t="s">
        <v>47</v>
      </c>
      <c r="S1400" s="123" t="s">
        <v>48</v>
      </c>
      <c r="T1400" s="124" t="s">
        <v>47</v>
      </c>
      <c r="U1400" s="125" t="s">
        <v>47</v>
      </c>
    </row>
    <row r="1401" spans="2:21" ht="34.5" customHeight="1" x14ac:dyDescent="0.25">
      <c r="B1401" s="48" t="str">
        <f t="shared" si="140"/>
        <v>--------</v>
      </c>
      <c r="C1401" s="14" t="str">
        <f t="shared" si="141"/>
        <v>--------</v>
      </c>
      <c r="D1401" s="2" t="str">
        <f t="shared" si="142"/>
        <v>-----</v>
      </c>
      <c r="E1401" s="15" t="str">
        <f t="shared" si="142"/>
        <v>-----</v>
      </c>
      <c r="F1401" s="15" t="str">
        <f t="shared" si="142"/>
        <v>-----</v>
      </c>
      <c r="G1401" s="117" t="str">
        <f t="shared" si="143"/>
        <v>-----</v>
      </c>
      <c r="H1401" s="39"/>
      <c r="J1401" s="118" t="s">
        <v>35</v>
      </c>
      <c r="K1401" s="118" t="s">
        <v>35</v>
      </c>
      <c r="L1401" s="119" t="s">
        <v>46</v>
      </c>
      <c r="M1401" s="119" t="s">
        <v>46</v>
      </c>
      <c r="N1401" s="120" t="s">
        <v>47</v>
      </c>
      <c r="O1401" s="118" t="s">
        <v>35</v>
      </c>
      <c r="P1401" s="121" t="s">
        <v>47</v>
      </c>
      <c r="Q1401" s="121" t="s">
        <v>47</v>
      </c>
      <c r="R1401" s="122" t="s">
        <v>47</v>
      </c>
      <c r="S1401" s="123" t="s">
        <v>48</v>
      </c>
      <c r="T1401" s="124" t="s">
        <v>47</v>
      </c>
      <c r="U1401" s="125" t="s">
        <v>47</v>
      </c>
    </row>
    <row r="1405" spans="2:21" ht="35.25" customHeight="1" x14ac:dyDescent="0.25">
      <c r="B1405" s="188" t="s">
        <v>43</v>
      </c>
      <c r="C1405" s="188"/>
      <c r="D1405" s="188"/>
      <c r="E1405" s="188"/>
      <c r="F1405" s="188"/>
      <c r="G1405" s="188"/>
      <c r="H1405" s="188"/>
      <c r="J1405" t="s">
        <v>44</v>
      </c>
      <c r="K1405" s="114">
        <v>43325</v>
      </c>
    </row>
    <row r="1407" spans="2:21" x14ac:dyDescent="0.25">
      <c r="B1407" s="1" t="s">
        <v>14</v>
      </c>
    </row>
    <row r="1408" spans="2:21" ht="8.25" customHeight="1" x14ac:dyDescent="0.25"/>
    <row r="1409" spans="2:8" ht="21" x14ac:dyDescent="0.35">
      <c r="B1409" s="189" t="s">
        <v>15</v>
      </c>
      <c r="C1409" s="189"/>
      <c r="D1409" s="115" t="str">
        <f>U1431</f>
        <v>-----</v>
      </c>
      <c r="E1409" s="45"/>
      <c r="F1409" s="113" t="s">
        <v>16</v>
      </c>
      <c r="G1409" s="116" t="str">
        <f>D1409</f>
        <v>-----</v>
      </c>
      <c r="H1409" s="42" t="s">
        <v>45</v>
      </c>
    </row>
    <row r="1411" spans="2:8" x14ac:dyDescent="0.25">
      <c r="B1411" t="s">
        <v>28</v>
      </c>
      <c r="C1411" s="190" t="str">
        <f>S1431</f>
        <v>------</v>
      </c>
      <c r="D1411" s="190"/>
      <c r="E1411" s="190"/>
      <c r="F1411" s="190"/>
      <c r="G1411" s="40" t="s">
        <v>29</v>
      </c>
      <c r="H1411" s="44" t="s">
        <v>30</v>
      </c>
    </row>
    <row r="1412" spans="2:8" x14ac:dyDescent="0.25">
      <c r="C1412" s="45"/>
      <c r="D1412" s="45"/>
      <c r="E1412" s="45"/>
      <c r="F1412" s="45"/>
      <c r="G1412" s="40"/>
      <c r="H1412" s="45"/>
    </row>
    <row r="1413" spans="2:8" x14ac:dyDescent="0.25">
      <c r="B1413" t="s">
        <v>31</v>
      </c>
      <c r="C1413" s="47" t="str">
        <f>T1431</f>
        <v>-----</v>
      </c>
      <c r="D1413" s="41" t="s">
        <v>27</v>
      </c>
      <c r="E1413" s="41"/>
      <c r="F1413" s="44"/>
      <c r="G1413" s="44"/>
      <c r="H1413" s="44"/>
    </row>
    <row r="1415" spans="2:8" x14ac:dyDescent="0.25">
      <c r="B1415" t="s">
        <v>32</v>
      </c>
      <c r="C1415" s="44"/>
      <c r="D1415" s="44"/>
      <c r="E1415" s="45"/>
      <c r="F1415" s="40" t="s">
        <v>33</v>
      </c>
      <c r="G1415" s="44"/>
      <c r="H1415" s="44"/>
    </row>
    <row r="1416" spans="2:8" x14ac:dyDescent="0.25">
      <c r="F1416" s="40"/>
    </row>
    <row r="1417" spans="2:8" x14ac:dyDescent="0.25">
      <c r="B1417" s="112" t="s">
        <v>34</v>
      </c>
      <c r="C1417" s="44"/>
      <c r="D1417" s="40" t="s">
        <v>17</v>
      </c>
      <c r="E1417" s="44"/>
      <c r="F1417" s="44"/>
      <c r="G1417" s="44"/>
      <c r="H1417" s="44"/>
    </row>
    <row r="1418" spans="2:8" x14ac:dyDescent="0.25">
      <c r="F1418" s="40"/>
    </row>
    <row r="1419" spans="2:8" x14ac:dyDescent="0.25">
      <c r="B1419" t="s">
        <v>18</v>
      </c>
      <c r="D1419" s="43" t="s">
        <v>19</v>
      </c>
      <c r="E1419" s="43"/>
      <c r="F1419" s="43" t="s">
        <v>20</v>
      </c>
      <c r="G1419" t="s">
        <v>21</v>
      </c>
    </row>
    <row r="1420" spans="2:8" x14ac:dyDescent="0.25">
      <c r="F1420" s="40"/>
    </row>
    <row r="1421" spans="2:8" x14ac:dyDescent="0.25">
      <c r="B1421" s="191" t="s">
        <v>22</v>
      </c>
      <c r="C1421" s="191"/>
      <c r="D1421" s="191"/>
      <c r="E1421" s="191"/>
      <c r="F1421" s="191"/>
      <c r="G1421" s="191"/>
      <c r="H1421" s="191"/>
    </row>
    <row r="1422" spans="2:8" x14ac:dyDescent="0.25">
      <c r="F1422" s="40"/>
    </row>
    <row r="1423" spans="2:8" ht="15.75" x14ac:dyDescent="0.25">
      <c r="B1423" t="s">
        <v>23</v>
      </c>
      <c r="E1423" s="192" t="str">
        <f>N1431</f>
        <v>-----</v>
      </c>
      <c r="F1423" s="192"/>
      <c r="G1423" s="192"/>
      <c r="H1423" s="192"/>
    </row>
    <row r="1424" spans="2:8" x14ac:dyDescent="0.25">
      <c r="F1424" s="113"/>
      <c r="G1424" s="113"/>
      <c r="H1424" s="113"/>
    </row>
    <row r="1425" spans="2:21" ht="23.25" x14ac:dyDescent="0.25">
      <c r="B1425" t="s">
        <v>25</v>
      </c>
      <c r="D1425" s="46">
        <f>J1430</f>
        <v>0</v>
      </c>
      <c r="E1425" s="45"/>
      <c r="F1425" s="113" t="s">
        <v>26</v>
      </c>
      <c r="G1425" s="113"/>
      <c r="H1425" s="113"/>
    </row>
    <row r="1426" spans="2:21" x14ac:dyDescent="0.25">
      <c r="F1426" s="40"/>
    </row>
    <row r="1427" spans="2:21" x14ac:dyDescent="0.25">
      <c r="B1427" t="s">
        <v>24</v>
      </c>
      <c r="F1427" s="40"/>
    </row>
    <row r="1428" spans="2:21" x14ac:dyDescent="0.25">
      <c r="F1428" s="40"/>
      <c r="J1428" s="49"/>
    </row>
    <row r="1430" spans="2:21" ht="28.5" customHeight="1" x14ac:dyDescent="0.5">
      <c r="B1430" s="39" t="s">
        <v>8</v>
      </c>
      <c r="C1430" s="39" t="s">
        <v>9</v>
      </c>
      <c r="D1430" s="39" t="s">
        <v>10</v>
      </c>
      <c r="E1430" s="193" t="s">
        <v>11</v>
      </c>
      <c r="F1430" s="194"/>
      <c r="G1430" s="39" t="s">
        <v>12</v>
      </c>
      <c r="H1430" s="39" t="s">
        <v>13</v>
      </c>
      <c r="J1430" s="195">
        <f>SUM(O1431:O1440)</f>
        <v>0</v>
      </c>
      <c r="K1430" s="195"/>
      <c r="L1430" s="195"/>
      <c r="M1430" s="195"/>
      <c r="N1430" s="195"/>
      <c r="O1430" s="195"/>
      <c r="P1430" s="195"/>
      <c r="Q1430" s="195"/>
      <c r="R1430" s="195"/>
      <c r="S1430" s="195"/>
    </row>
    <row r="1431" spans="2:21" ht="34.5" customHeight="1" x14ac:dyDescent="0.25">
      <c r="B1431" s="48" t="str">
        <f>K1431</f>
        <v>--------</v>
      </c>
      <c r="C1431" s="14" t="str">
        <f>J1431</f>
        <v>--------</v>
      </c>
      <c r="D1431" s="2" t="str">
        <f>P1431</f>
        <v>-----</v>
      </c>
      <c r="E1431" s="15" t="str">
        <f>Q1431</f>
        <v>-----</v>
      </c>
      <c r="F1431" s="15" t="str">
        <f>R1431</f>
        <v>-----</v>
      </c>
      <c r="G1431" s="117" t="str">
        <f>IF(U1431&lt;$K$1,"13/08/2018",U1431)</f>
        <v>-----</v>
      </c>
      <c r="H1431" s="39"/>
      <c r="J1431" s="118" t="s">
        <v>35</v>
      </c>
      <c r="K1431" s="118" t="s">
        <v>35</v>
      </c>
      <c r="L1431" s="119" t="s">
        <v>46</v>
      </c>
      <c r="M1431" s="119" t="s">
        <v>46</v>
      </c>
      <c r="N1431" s="120" t="s">
        <v>47</v>
      </c>
      <c r="O1431" s="118" t="s">
        <v>35</v>
      </c>
      <c r="P1431" s="121" t="s">
        <v>47</v>
      </c>
      <c r="Q1431" s="121" t="s">
        <v>47</v>
      </c>
      <c r="R1431" s="122" t="s">
        <v>47</v>
      </c>
      <c r="S1431" s="123" t="s">
        <v>48</v>
      </c>
      <c r="T1431" s="124" t="s">
        <v>47</v>
      </c>
      <c r="U1431" s="125" t="s">
        <v>47</v>
      </c>
    </row>
    <row r="1432" spans="2:21" ht="34.5" customHeight="1" x14ac:dyDescent="0.25">
      <c r="B1432" s="48" t="str">
        <f t="shared" ref="B1432:B1440" si="144">K1432</f>
        <v>--------</v>
      </c>
      <c r="C1432" s="14" t="str">
        <f t="shared" ref="C1432:C1440" si="145">J1432</f>
        <v>--------</v>
      </c>
      <c r="D1432" s="2" t="str">
        <f t="shared" ref="D1432:F1440" si="146">P1432</f>
        <v>-----</v>
      </c>
      <c r="E1432" s="15" t="str">
        <f t="shared" si="146"/>
        <v>-----</v>
      </c>
      <c r="F1432" s="15" t="str">
        <f t="shared" si="146"/>
        <v>-----</v>
      </c>
      <c r="G1432" s="117" t="str">
        <f t="shared" ref="G1432:G1440" si="147">IF(U1432&lt;$K$1,"19/03/2018",U1432)</f>
        <v>-----</v>
      </c>
      <c r="H1432" s="39"/>
      <c r="J1432" s="118" t="s">
        <v>35</v>
      </c>
      <c r="K1432" s="118" t="s">
        <v>35</v>
      </c>
      <c r="L1432" s="119" t="s">
        <v>46</v>
      </c>
      <c r="M1432" s="119" t="s">
        <v>46</v>
      </c>
      <c r="N1432" s="120" t="s">
        <v>47</v>
      </c>
      <c r="O1432" s="118" t="s">
        <v>35</v>
      </c>
      <c r="P1432" s="121" t="s">
        <v>47</v>
      </c>
      <c r="Q1432" s="121" t="s">
        <v>47</v>
      </c>
      <c r="R1432" s="122" t="s">
        <v>47</v>
      </c>
      <c r="S1432" s="123" t="s">
        <v>48</v>
      </c>
      <c r="T1432" s="124" t="s">
        <v>47</v>
      </c>
      <c r="U1432" s="125" t="s">
        <v>47</v>
      </c>
    </row>
    <row r="1433" spans="2:21" ht="34.5" customHeight="1" x14ac:dyDescent="0.25">
      <c r="B1433" s="48" t="str">
        <f t="shared" si="144"/>
        <v>--------</v>
      </c>
      <c r="C1433" s="14" t="str">
        <f t="shared" si="145"/>
        <v>--------</v>
      </c>
      <c r="D1433" s="2" t="str">
        <f t="shared" si="146"/>
        <v>-----</v>
      </c>
      <c r="E1433" s="15" t="str">
        <f t="shared" si="146"/>
        <v>-----</v>
      </c>
      <c r="F1433" s="15" t="str">
        <f t="shared" si="146"/>
        <v>-----</v>
      </c>
      <c r="G1433" s="117" t="str">
        <f t="shared" si="147"/>
        <v>-----</v>
      </c>
      <c r="H1433" s="39"/>
      <c r="J1433" s="118" t="s">
        <v>35</v>
      </c>
      <c r="K1433" s="118" t="s">
        <v>35</v>
      </c>
      <c r="L1433" s="119" t="s">
        <v>46</v>
      </c>
      <c r="M1433" s="119" t="s">
        <v>46</v>
      </c>
      <c r="N1433" s="120" t="s">
        <v>47</v>
      </c>
      <c r="O1433" s="118" t="s">
        <v>35</v>
      </c>
      <c r="P1433" s="121" t="s">
        <v>47</v>
      </c>
      <c r="Q1433" s="121" t="s">
        <v>47</v>
      </c>
      <c r="R1433" s="122" t="s">
        <v>47</v>
      </c>
      <c r="S1433" s="123" t="s">
        <v>48</v>
      </c>
      <c r="T1433" s="124" t="s">
        <v>47</v>
      </c>
      <c r="U1433" s="125" t="s">
        <v>47</v>
      </c>
    </row>
    <row r="1434" spans="2:21" ht="34.5" customHeight="1" x14ac:dyDescent="0.25">
      <c r="B1434" s="48" t="str">
        <f t="shared" si="144"/>
        <v>--------</v>
      </c>
      <c r="C1434" s="14" t="str">
        <f t="shared" si="145"/>
        <v>--------</v>
      </c>
      <c r="D1434" s="2" t="str">
        <f t="shared" si="146"/>
        <v>-----</v>
      </c>
      <c r="E1434" s="15" t="str">
        <f t="shared" si="146"/>
        <v>-----</v>
      </c>
      <c r="F1434" s="15" t="str">
        <f t="shared" si="146"/>
        <v>-----</v>
      </c>
      <c r="G1434" s="117" t="str">
        <f t="shared" si="147"/>
        <v>-----</v>
      </c>
      <c r="H1434" s="39"/>
      <c r="J1434" s="118" t="s">
        <v>35</v>
      </c>
      <c r="K1434" s="118" t="s">
        <v>35</v>
      </c>
      <c r="L1434" s="119" t="s">
        <v>46</v>
      </c>
      <c r="M1434" s="119" t="s">
        <v>46</v>
      </c>
      <c r="N1434" s="120" t="s">
        <v>47</v>
      </c>
      <c r="O1434" s="118" t="s">
        <v>35</v>
      </c>
      <c r="P1434" s="121" t="s">
        <v>47</v>
      </c>
      <c r="Q1434" s="121" t="s">
        <v>47</v>
      </c>
      <c r="R1434" s="122" t="s">
        <v>47</v>
      </c>
      <c r="S1434" s="123" t="s">
        <v>48</v>
      </c>
      <c r="T1434" s="124" t="s">
        <v>47</v>
      </c>
      <c r="U1434" s="125" t="s">
        <v>47</v>
      </c>
    </row>
    <row r="1435" spans="2:21" ht="34.5" customHeight="1" x14ac:dyDescent="0.25">
      <c r="B1435" s="48" t="str">
        <f t="shared" si="144"/>
        <v>--------</v>
      </c>
      <c r="C1435" s="14" t="str">
        <f t="shared" si="145"/>
        <v>--------</v>
      </c>
      <c r="D1435" s="2" t="str">
        <f t="shared" si="146"/>
        <v>-----</v>
      </c>
      <c r="E1435" s="15" t="str">
        <f t="shared" si="146"/>
        <v>-----</v>
      </c>
      <c r="F1435" s="15" t="str">
        <f t="shared" si="146"/>
        <v>-----</v>
      </c>
      <c r="G1435" s="117" t="str">
        <f t="shared" si="147"/>
        <v>-----</v>
      </c>
      <c r="H1435" s="39"/>
      <c r="J1435" s="118" t="s">
        <v>35</v>
      </c>
      <c r="K1435" s="118" t="s">
        <v>35</v>
      </c>
      <c r="L1435" s="119" t="s">
        <v>46</v>
      </c>
      <c r="M1435" s="119" t="s">
        <v>46</v>
      </c>
      <c r="N1435" s="120" t="s">
        <v>47</v>
      </c>
      <c r="O1435" s="118" t="s">
        <v>35</v>
      </c>
      <c r="P1435" s="121" t="s">
        <v>47</v>
      </c>
      <c r="Q1435" s="121" t="s">
        <v>47</v>
      </c>
      <c r="R1435" s="122" t="s">
        <v>47</v>
      </c>
      <c r="S1435" s="123" t="s">
        <v>48</v>
      </c>
      <c r="T1435" s="124" t="s">
        <v>47</v>
      </c>
      <c r="U1435" s="125" t="s">
        <v>47</v>
      </c>
    </row>
    <row r="1436" spans="2:21" ht="34.5" customHeight="1" x14ac:dyDescent="0.25">
      <c r="B1436" s="48" t="str">
        <f t="shared" si="144"/>
        <v>--------</v>
      </c>
      <c r="C1436" s="14" t="str">
        <f t="shared" si="145"/>
        <v>--------</v>
      </c>
      <c r="D1436" s="2" t="str">
        <f t="shared" si="146"/>
        <v>-----</v>
      </c>
      <c r="E1436" s="15" t="str">
        <f t="shared" si="146"/>
        <v>-----</v>
      </c>
      <c r="F1436" s="15" t="str">
        <f t="shared" si="146"/>
        <v>-----</v>
      </c>
      <c r="G1436" s="117" t="str">
        <f t="shared" si="147"/>
        <v>-----</v>
      </c>
      <c r="H1436" s="39"/>
      <c r="J1436" s="118" t="s">
        <v>35</v>
      </c>
      <c r="K1436" s="118" t="s">
        <v>35</v>
      </c>
      <c r="L1436" s="119" t="s">
        <v>46</v>
      </c>
      <c r="M1436" s="119" t="s">
        <v>46</v>
      </c>
      <c r="N1436" s="120" t="s">
        <v>47</v>
      </c>
      <c r="O1436" s="118" t="s">
        <v>35</v>
      </c>
      <c r="P1436" s="121" t="s">
        <v>47</v>
      </c>
      <c r="Q1436" s="121" t="s">
        <v>47</v>
      </c>
      <c r="R1436" s="122" t="s">
        <v>47</v>
      </c>
      <c r="S1436" s="123" t="s">
        <v>48</v>
      </c>
      <c r="T1436" s="124" t="s">
        <v>47</v>
      </c>
      <c r="U1436" s="125" t="s">
        <v>47</v>
      </c>
    </row>
    <row r="1437" spans="2:21" ht="34.5" customHeight="1" x14ac:dyDescent="0.25">
      <c r="B1437" s="48" t="str">
        <f t="shared" si="144"/>
        <v>--------</v>
      </c>
      <c r="C1437" s="14" t="str">
        <f t="shared" si="145"/>
        <v>--------</v>
      </c>
      <c r="D1437" s="2" t="str">
        <f t="shared" si="146"/>
        <v>-----</v>
      </c>
      <c r="E1437" s="15" t="str">
        <f t="shared" si="146"/>
        <v>-----</v>
      </c>
      <c r="F1437" s="15" t="str">
        <f t="shared" si="146"/>
        <v>-----</v>
      </c>
      <c r="G1437" s="117" t="str">
        <f t="shared" si="147"/>
        <v>-----</v>
      </c>
      <c r="H1437" s="39"/>
      <c r="J1437" s="118" t="s">
        <v>35</v>
      </c>
      <c r="K1437" s="118" t="s">
        <v>35</v>
      </c>
      <c r="L1437" s="119" t="s">
        <v>46</v>
      </c>
      <c r="M1437" s="119" t="s">
        <v>46</v>
      </c>
      <c r="N1437" s="120" t="s">
        <v>47</v>
      </c>
      <c r="O1437" s="118" t="s">
        <v>35</v>
      </c>
      <c r="P1437" s="121" t="s">
        <v>47</v>
      </c>
      <c r="Q1437" s="121" t="s">
        <v>47</v>
      </c>
      <c r="R1437" s="122" t="s">
        <v>47</v>
      </c>
      <c r="S1437" s="123" t="s">
        <v>48</v>
      </c>
      <c r="T1437" s="124" t="s">
        <v>47</v>
      </c>
      <c r="U1437" s="125" t="s">
        <v>47</v>
      </c>
    </row>
    <row r="1438" spans="2:21" ht="34.5" customHeight="1" x14ac:dyDescent="0.25">
      <c r="B1438" s="48" t="str">
        <f t="shared" si="144"/>
        <v>--------</v>
      </c>
      <c r="C1438" s="14" t="str">
        <f t="shared" si="145"/>
        <v>--------</v>
      </c>
      <c r="D1438" s="2" t="str">
        <f t="shared" si="146"/>
        <v>-----</v>
      </c>
      <c r="E1438" s="15" t="str">
        <f t="shared" si="146"/>
        <v>-----</v>
      </c>
      <c r="F1438" s="15" t="str">
        <f t="shared" si="146"/>
        <v>-----</v>
      </c>
      <c r="G1438" s="117" t="str">
        <f t="shared" si="147"/>
        <v>-----</v>
      </c>
      <c r="H1438" s="39"/>
      <c r="J1438" s="118" t="s">
        <v>35</v>
      </c>
      <c r="K1438" s="118" t="s">
        <v>35</v>
      </c>
      <c r="L1438" s="119" t="s">
        <v>46</v>
      </c>
      <c r="M1438" s="119" t="s">
        <v>46</v>
      </c>
      <c r="N1438" s="120" t="s">
        <v>47</v>
      </c>
      <c r="O1438" s="118" t="s">
        <v>35</v>
      </c>
      <c r="P1438" s="121" t="s">
        <v>47</v>
      </c>
      <c r="Q1438" s="121" t="s">
        <v>47</v>
      </c>
      <c r="R1438" s="122" t="s">
        <v>47</v>
      </c>
      <c r="S1438" s="123" t="s">
        <v>48</v>
      </c>
      <c r="T1438" s="124" t="s">
        <v>47</v>
      </c>
      <c r="U1438" s="125" t="s">
        <v>47</v>
      </c>
    </row>
    <row r="1439" spans="2:21" ht="34.5" customHeight="1" x14ac:dyDescent="0.25">
      <c r="B1439" s="48" t="str">
        <f t="shared" si="144"/>
        <v>--------</v>
      </c>
      <c r="C1439" s="14" t="str">
        <f t="shared" si="145"/>
        <v>--------</v>
      </c>
      <c r="D1439" s="2" t="str">
        <f t="shared" si="146"/>
        <v>-----</v>
      </c>
      <c r="E1439" s="15" t="str">
        <f t="shared" si="146"/>
        <v>-----</v>
      </c>
      <c r="F1439" s="15" t="str">
        <f t="shared" si="146"/>
        <v>-----</v>
      </c>
      <c r="G1439" s="117" t="str">
        <f t="shared" si="147"/>
        <v>-----</v>
      </c>
      <c r="H1439" s="39"/>
      <c r="J1439" s="118" t="s">
        <v>35</v>
      </c>
      <c r="K1439" s="118" t="s">
        <v>35</v>
      </c>
      <c r="L1439" s="119" t="s">
        <v>46</v>
      </c>
      <c r="M1439" s="119" t="s">
        <v>46</v>
      </c>
      <c r="N1439" s="120" t="s">
        <v>47</v>
      </c>
      <c r="O1439" s="118" t="s">
        <v>35</v>
      </c>
      <c r="P1439" s="121" t="s">
        <v>47</v>
      </c>
      <c r="Q1439" s="121" t="s">
        <v>47</v>
      </c>
      <c r="R1439" s="122" t="s">
        <v>47</v>
      </c>
      <c r="S1439" s="123" t="s">
        <v>48</v>
      </c>
      <c r="T1439" s="124" t="s">
        <v>47</v>
      </c>
      <c r="U1439" s="125" t="s">
        <v>47</v>
      </c>
    </row>
    <row r="1440" spans="2:21" ht="34.5" customHeight="1" x14ac:dyDescent="0.25">
      <c r="B1440" s="48" t="str">
        <f t="shared" si="144"/>
        <v>--------</v>
      </c>
      <c r="C1440" s="14" t="str">
        <f t="shared" si="145"/>
        <v>--------</v>
      </c>
      <c r="D1440" s="2" t="str">
        <f t="shared" si="146"/>
        <v>-----</v>
      </c>
      <c r="E1440" s="15" t="str">
        <f t="shared" si="146"/>
        <v>-----</v>
      </c>
      <c r="F1440" s="15" t="str">
        <f t="shared" si="146"/>
        <v>-----</v>
      </c>
      <c r="G1440" s="117" t="str">
        <f t="shared" si="147"/>
        <v>-----</v>
      </c>
      <c r="H1440" s="39"/>
      <c r="J1440" s="118" t="s">
        <v>35</v>
      </c>
      <c r="K1440" s="118" t="s">
        <v>35</v>
      </c>
      <c r="L1440" s="119" t="s">
        <v>46</v>
      </c>
      <c r="M1440" s="119" t="s">
        <v>46</v>
      </c>
      <c r="N1440" s="120" t="s">
        <v>47</v>
      </c>
      <c r="O1440" s="118" t="s">
        <v>35</v>
      </c>
      <c r="P1440" s="121" t="s">
        <v>47</v>
      </c>
      <c r="Q1440" s="121" t="s">
        <v>47</v>
      </c>
      <c r="R1440" s="122" t="s">
        <v>47</v>
      </c>
      <c r="S1440" s="123" t="s">
        <v>48</v>
      </c>
      <c r="T1440" s="124" t="s">
        <v>47</v>
      </c>
      <c r="U1440" s="125" t="s">
        <v>47</v>
      </c>
    </row>
    <row r="1444" spans="2:11" ht="35.25" customHeight="1" x14ac:dyDescent="0.25">
      <c r="B1444" s="188" t="s">
        <v>43</v>
      </c>
      <c r="C1444" s="188"/>
      <c r="D1444" s="188"/>
      <c r="E1444" s="188"/>
      <c r="F1444" s="188"/>
      <c r="G1444" s="188"/>
      <c r="H1444" s="188"/>
      <c r="J1444" t="s">
        <v>44</v>
      </c>
      <c r="K1444" s="114">
        <v>43325</v>
      </c>
    </row>
    <row r="1446" spans="2:11" x14ac:dyDescent="0.25">
      <c r="B1446" s="1" t="s">
        <v>14</v>
      </c>
    </row>
    <row r="1447" spans="2:11" ht="8.25" customHeight="1" x14ac:dyDescent="0.25"/>
    <row r="1448" spans="2:11" ht="21" x14ac:dyDescent="0.35">
      <c r="B1448" s="189" t="s">
        <v>15</v>
      </c>
      <c r="C1448" s="189"/>
      <c r="D1448" s="115" t="str">
        <f>U1470</f>
        <v>-----</v>
      </c>
      <c r="E1448" s="45"/>
      <c r="F1448" s="113" t="s">
        <v>16</v>
      </c>
      <c r="G1448" s="116" t="str">
        <f>D1448</f>
        <v>-----</v>
      </c>
      <c r="H1448" s="42" t="s">
        <v>45</v>
      </c>
    </row>
    <row r="1450" spans="2:11" x14ac:dyDescent="0.25">
      <c r="B1450" t="s">
        <v>28</v>
      </c>
      <c r="C1450" s="190" t="str">
        <f>S1470</f>
        <v>------</v>
      </c>
      <c r="D1450" s="190"/>
      <c r="E1450" s="190"/>
      <c r="F1450" s="190"/>
      <c r="G1450" s="40" t="s">
        <v>29</v>
      </c>
      <c r="H1450" s="44" t="s">
        <v>30</v>
      </c>
    </row>
    <row r="1451" spans="2:11" x14ac:dyDescent="0.25">
      <c r="C1451" s="45"/>
      <c r="D1451" s="45"/>
      <c r="E1451" s="45"/>
      <c r="F1451" s="45"/>
      <c r="G1451" s="40"/>
      <c r="H1451" s="45"/>
    </row>
    <row r="1452" spans="2:11" x14ac:dyDescent="0.25">
      <c r="B1452" t="s">
        <v>31</v>
      </c>
      <c r="C1452" s="47" t="str">
        <f>T1470</f>
        <v>-----</v>
      </c>
      <c r="D1452" s="41" t="s">
        <v>27</v>
      </c>
      <c r="E1452" s="41"/>
      <c r="F1452" s="44"/>
      <c r="G1452" s="44"/>
      <c r="H1452" s="44"/>
    </row>
    <row r="1454" spans="2:11" x14ac:dyDescent="0.25">
      <c r="B1454" t="s">
        <v>32</v>
      </c>
      <c r="C1454" s="44"/>
      <c r="D1454" s="44"/>
      <c r="E1454" s="45"/>
      <c r="F1454" s="40" t="s">
        <v>33</v>
      </c>
      <c r="G1454" s="44"/>
      <c r="H1454" s="44"/>
    </row>
    <row r="1455" spans="2:11" x14ac:dyDescent="0.25">
      <c r="F1455" s="40"/>
    </row>
    <row r="1456" spans="2:11" x14ac:dyDescent="0.25">
      <c r="B1456" s="112" t="s">
        <v>34</v>
      </c>
      <c r="C1456" s="44"/>
      <c r="D1456" s="40" t="s">
        <v>17</v>
      </c>
      <c r="E1456" s="44"/>
      <c r="F1456" s="44"/>
      <c r="G1456" s="44"/>
      <c r="H1456" s="44"/>
    </row>
    <row r="1457" spans="2:21" x14ac:dyDescent="0.25">
      <c r="F1457" s="40"/>
    </row>
    <row r="1458" spans="2:21" x14ac:dyDescent="0.25">
      <c r="B1458" t="s">
        <v>18</v>
      </c>
      <c r="D1458" s="43" t="s">
        <v>19</v>
      </c>
      <c r="E1458" s="43"/>
      <c r="F1458" s="43" t="s">
        <v>20</v>
      </c>
      <c r="G1458" t="s">
        <v>21</v>
      </c>
    </row>
    <row r="1459" spans="2:21" x14ac:dyDescent="0.25">
      <c r="F1459" s="40"/>
    </row>
    <row r="1460" spans="2:21" x14ac:dyDescent="0.25">
      <c r="B1460" s="191" t="s">
        <v>22</v>
      </c>
      <c r="C1460" s="191"/>
      <c r="D1460" s="191"/>
      <c r="E1460" s="191"/>
      <c r="F1460" s="191"/>
      <c r="G1460" s="191"/>
      <c r="H1460" s="191"/>
    </row>
    <row r="1461" spans="2:21" x14ac:dyDescent="0.25">
      <c r="F1461" s="40"/>
    </row>
    <row r="1462" spans="2:21" ht="15.75" x14ac:dyDescent="0.25">
      <c r="B1462" t="s">
        <v>23</v>
      </c>
      <c r="E1462" s="192" t="str">
        <f>N1470</f>
        <v>-----</v>
      </c>
      <c r="F1462" s="192"/>
      <c r="G1462" s="192"/>
      <c r="H1462" s="192"/>
    </row>
    <row r="1463" spans="2:21" x14ac:dyDescent="0.25">
      <c r="F1463" s="113"/>
      <c r="G1463" s="113"/>
      <c r="H1463" s="113"/>
    </row>
    <row r="1464" spans="2:21" ht="23.25" x14ac:dyDescent="0.25">
      <c r="B1464" t="s">
        <v>25</v>
      </c>
      <c r="D1464" s="46">
        <f>J1469</f>
        <v>0</v>
      </c>
      <c r="E1464" s="45"/>
      <c r="F1464" s="113" t="s">
        <v>26</v>
      </c>
      <c r="G1464" s="113"/>
      <c r="H1464" s="113"/>
    </row>
    <row r="1465" spans="2:21" x14ac:dyDescent="0.25">
      <c r="F1465" s="40"/>
    </row>
    <row r="1466" spans="2:21" x14ac:dyDescent="0.25">
      <c r="B1466" t="s">
        <v>24</v>
      </c>
      <c r="F1466" s="40"/>
    </row>
    <row r="1467" spans="2:21" x14ac:dyDescent="0.25">
      <c r="F1467" s="40"/>
      <c r="J1467" s="49"/>
    </row>
    <row r="1469" spans="2:21" ht="28.5" customHeight="1" x14ac:dyDescent="0.5">
      <c r="B1469" s="39" t="s">
        <v>8</v>
      </c>
      <c r="C1469" s="39" t="s">
        <v>9</v>
      </c>
      <c r="D1469" s="39" t="s">
        <v>10</v>
      </c>
      <c r="E1469" s="193" t="s">
        <v>11</v>
      </c>
      <c r="F1469" s="194"/>
      <c r="G1469" s="39" t="s">
        <v>12</v>
      </c>
      <c r="H1469" s="39" t="s">
        <v>13</v>
      </c>
      <c r="J1469" s="195">
        <f>SUM(O1470:O1479)</f>
        <v>0</v>
      </c>
      <c r="K1469" s="195"/>
      <c r="L1469" s="195"/>
      <c r="M1469" s="195"/>
      <c r="N1469" s="195"/>
      <c r="O1469" s="195"/>
      <c r="P1469" s="195"/>
      <c r="Q1469" s="195"/>
      <c r="R1469" s="195"/>
      <c r="S1469" s="195"/>
    </row>
    <row r="1470" spans="2:21" ht="34.5" customHeight="1" x14ac:dyDescent="0.25">
      <c r="B1470" s="48" t="str">
        <f>K1470</f>
        <v>--------</v>
      </c>
      <c r="C1470" s="14" t="str">
        <f>J1470</f>
        <v>--------</v>
      </c>
      <c r="D1470" s="2" t="str">
        <f>P1470</f>
        <v>-----</v>
      </c>
      <c r="E1470" s="15" t="str">
        <f>Q1470</f>
        <v>-----</v>
      </c>
      <c r="F1470" s="15" t="str">
        <f>R1470</f>
        <v>-----</v>
      </c>
      <c r="G1470" s="117" t="str">
        <f>IF(U1470&lt;$K$1,"13/08/2018",U1470)</f>
        <v>-----</v>
      </c>
      <c r="H1470" s="39"/>
      <c r="J1470" s="118" t="s">
        <v>35</v>
      </c>
      <c r="K1470" s="118" t="s">
        <v>35</v>
      </c>
      <c r="L1470" s="119" t="s">
        <v>46</v>
      </c>
      <c r="M1470" s="119" t="s">
        <v>46</v>
      </c>
      <c r="N1470" s="120" t="s">
        <v>47</v>
      </c>
      <c r="O1470" s="118" t="s">
        <v>35</v>
      </c>
      <c r="P1470" s="121" t="s">
        <v>47</v>
      </c>
      <c r="Q1470" s="121" t="s">
        <v>47</v>
      </c>
      <c r="R1470" s="122" t="s">
        <v>47</v>
      </c>
      <c r="S1470" s="123" t="s">
        <v>48</v>
      </c>
      <c r="T1470" s="124" t="s">
        <v>47</v>
      </c>
      <c r="U1470" s="125" t="s">
        <v>47</v>
      </c>
    </row>
    <row r="1471" spans="2:21" ht="34.5" customHeight="1" x14ac:dyDescent="0.25">
      <c r="B1471" s="48" t="str">
        <f t="shared" ref="B1471:B1479" si="148">K1471</f>
        <v>--------</v>
      </c>
      <c r="C1471" s="14" t="str">
        <f t="shared" ref="C1471:C1479" si="149">J1471</f>
        <v>--------</v>
      </c>
      <c r="D1471" s="2" t="str">
        <f t="shared" ref="D1471:F1479" si="150">P1471</f>
        <v>-----</v>
      </c>
      <c r="E1471" s="15" t="str">
        <f t="shared" si="150"/>
        <v>-----</v>
      </c>
      <c r="F1471" s="15" t="str">
        <f t="shared" si="150"/>
        <v>-----</v>
      </c>
      <c r="G1471" s="117" t="str">
        <f t="shared" ref="G1471:G1479" si="151">IF(U1471&lt;$K$1,"19/03/2018",U1471)</f>
        <v>-----</v>
      </c>
      <c r="H1471" s="39"/>
      <c r="J1471" s="118" t="s">
        <v>35</v>
      </c>
      <c r="K1471" s="118" t="s">
        <v>35</v>
      </c>
      <c r="L1471" s="119" t="s">
        <v>46</v>
      </c>
      <c r="M1471" s="119" t="s">
        <v>46</v>
      </c>
      <c r="N1471" s="120" t="s">
        <v>47</v>
      </c>
      <c r="O1471" s="118" t="s">
        <v>35</v>
      </c>
      <c r="P1471" s="121" t="s">
        <v>47</v>
      </c>
      <c r="Q1471" s="121" t="s">
        <v>47</v>
      </c>
      <c r="R1471" s="122" t="s">
        <v>47</v>
      </c>
      <c r="S1471" s="123" t="s">
        <v>48</v>
      </c>
      <c r="T1471" s="124" t="s">
        <v>47</v>
      </c>
      <c r="U1471" s="125" t="s">
        <v>47</v>
      </c>
    </row>
    <row r="1472" spans="2:21" ht="34.5" customHeight="1" x14ac:dyDescent="0.25">
      <c r="B1472" s="48" t="str">
        <f t="shared" si="148"/>
        <v>--------</v>
      </c>
      <c r="C1472" s="14" t="str">
        <f t="shared" si="149"/>
        <v>--------</v>
      </c>
      <c r="D1472" s="2" t="str">
        <f t="shared" si="150"/>
        <v>-----</v>
      </c>
      <c r="E1472" s="15" t="str">
        <f t="shared" si="150"/>
        <v>-----</v>
      </c>
      <c r="F1472" s="15" t="str">
        <f t="shared" si="150"/>
        <v>-----</v>
      </c>
      <c r="G1472" s="117" t="str">
        <f t="shared" si="151"/>
        <v>-----</v>
      </c>
      <c r="H1472" s="39"/>
      <c r="J1472" s="118" t="s">
        <v>35</v>
      </c>
      <c r="K1472" s="118" t="s">
        <v>35</v>
      </c>
      <c r="L1472" s="119" t="s">
        <v>46</v>
      </c>
      <c r="M1472" s="119" t="s">
        <v>46</v>
      </c>
      <c r="N1472" s="120" t="s">
        <v>47</v>
      </c>
      <c r="O1472" s="118" t="s">
        <v>35</v>
      </c>
      <c r="P1472" s="121" t="s">
        <v>47</v>
      </c>
      <c r="Q1472" s="121" t="s">
        <v>47</v>
      </c>
      <c r="R1472" s="122" t="s">
        <v>47</v>
      </c>
      <c r="S1472" s="123" t="s">
        <v>48</v>
      </c>
      <c r="T1472" s="124" t="s">
        <v>47</v>
      </c>
      <c r="U1472" s="125" t="s">
        <v>47</v>
      </c>
    </row>
    <row r="1473" spans="2:21" ht="34.5" customHeight="1" x14ac:dyDescent="0.25">
      <c r="B1473" s="48" t="str">
        <f t="shared" si="148"/>
        <v>--------</v>
      </c>
      <c r="C1473" s="14" t="str">
        <f t="shared" si="149"/>
        <v>--------</v>
      </c>
      <c r="D1473" s="2" t="str">
        <f t="shared" si="150"/>
        <v>-----</v>
      </c>
      <c r="E1473" s="15" t="str">
        <f t="shared" si="150"/>
        <v>-----</v>
      </c>
      <c r="F1473" s="15" t="str">
        <f t="shared" si="150"/>
        <v>-----</v>
      </c>
      <c r="G1473" s="117" t="str">
        <f t="shared" si="151"/>
        <v>-----</v>
      </c>
      <c r="H1473" s="39"/>
      <c r="J1473" s="118" t="s">
        <v>35</v>
      </c>
      <c r="K1473" s="118" t="s">
        <v>35</v>
      </c>
      <c r="L1473" s="119" t="s">
        <v>46</v>
      </c>
      <c r="M1473" s="119" t="s">
        <v>46</v>
      </c>
      <c r="N1473" s="120" t="s">
        <v>47</v>
      </c>
      <c r="O1473" s="118" t="s">
        <v>35</v>
      </c>
      <c r="P1473" s="121" t="s">
        <v>47</v>
      </c>
      <c r="Q1473" s="121" t="s">
        <v>47</v>
      </c>
      <c r="R1473" s="122" t="s">
        <v>47</v>
      </c>
      <c r="S1473" s="123" t="s">
        <v>48</v>
      </c>
      <c r="T1473" s="124" t="s">
        <v>47</v>
      </c>
      <c r="U1473" s="125" t="s">
        <v>47</v>
      </c>
    </row>
    <row r="1474" spans="2:21" ht="34.5" customHeight="1" x14ac:dyDescent="0.25">
      <c r="B1474" s="48" t="str">
        <f t="shared" si="148"/>
        <v>--------</v>
      </c>
      <c r="C1474" s="14" t="str">
        <f t="shared" si="149"/>
        <v>--------</v>
      </c>
      <c r="D1474" s="2" t="str">
        <f t="shared" si="150"/>
        <v>-----</v>
      </c>
      <c r="E1474" s="15" t="str">
        <f t="shared" si="150"/>
        <v>-----</v>
      </c>
      <c r="F1474" s="15" t="str">
        <f t="shared" si="150"/>
        <v>-----</v>
      </c>
      <c r="G1474" s="117" t="str">
        <f t="shared" si="151"/>
        <v>-----</v>
      </c>
      <c r="H1474" s="39"/>
      <c r="J1474" s="118" t="s">
        <v>35</v>
      </c>
      <c r="K1474" s="118" t="s">
        <v>35</v>
      </c>
      <c r="L1474" s="119" t="s">
        <v>46</v>
      </c>
      <c r="M1474" s="119" t="s">
        <v>46</v>
      </c>
      <c r="N1474" s="120" t="s">
        <v>47</v>
      </c>
      <c r="O1474" s="118" t="s">
        <v>35</v>
      </c>
      <c r="P1474" s="121" t="s">
        <v>47</v>
      </c>
      <c r="Q1474" s="121" t="s">
        <v>47</v>
      </c>
      <c r="R1474" s="122" t="s">
        <v>47</v>
      </c>
      <c r="S1474" s="123" t="s">
        <v>48</v>
      </c>
      <c r="T1474" s="124" t="s">
        <v>47</v>
      </c>
      <c r="U1474" s="125" t="s">
        <v>47</v>
      </c>
    </row>
    <row r="1475" spans="2:21" ht="34.5" customHeight="1" x14ac:dyDescent="0.25">
      <c r="B1475" s="48" t="str">
        <f t="shared" si="148"/>
        <v>--------</v>
      </c>
      <c r="C1475" s="14" t="str">
        <f t="shared" si="149"/>
        <v>--------</v>
      </c>
      <c r="D1475" s="2" t="str">
        <f t="shared" si="150"/>
        <v>-----</v>
      </c>
      <c r="E1475" s="15" t="str">
        <f t="shared" si="150"/>
        <v>-----</v>
      </c>
      <c r="F1475" s="15" t="str">
        <f t="shared" si="150"/>
        <v>-----</v>
      </c>
      <c r="G1475" s="117" t="str">
        <f t="shared" si="151"/>
        <v>-----</v>
      </c>
      <c r="H1475" s="39"/>
      <c r="J1475" s="118" t="s">
        <v>35</v>
      </c>
      <c r="K1475" s="118" t="s">
        <v>35</v>
      </c>
      <c r="L1475" s="119" t="s">
        <v>46</v>
      </c>
      <c r="M1475" s="119" t="s">
        <v>46</v>
      </c>
      <c r="N1475" s="120" t="s">
        <v>47</v>
      </c>
      <c r="O1475" s="118" t="s">
        <v>35</v>
      </c>
      <c r="P1475" s="121" t="s">
        <v>47</v>
      </c>
      <c r="Q1475" s="121" t="s">
        <v>47</v>
      </c>
      <c r="R1475" s="122" t="s">
        <v>47</v>
      </c>
      <c r="S1475" s="123" t="s">
        <v>48</v>
      </c>
      <c r="T1475" s="124" t="s">
        <v>47</v>
      </c>
      <c r="U1475" s="125" t="s">
        <v>47</v>
      </c>
    </row>
    <row r="1476" spans="2:21" ht="34.5" customHeight="1" x14ac:dyDescent="0.25">
      <c r="B1476" s="48" t="str">
        <f t="shared" si="148"/>
        <v>--------</v>
      </c>
      <c r="C1476" s="14" t="str">
        <f t="shared" si="149"/>
        <v>--------</v>
      </c>
      <c r="D1476" s="2" t="str">
        <f t="shared" si="150"/>
        <v>-----</v>
      </c>
      <c r="E1476" s="15" t="str">
        <f t="shared" si="150"/>
        <v>-----</v>
      </c>
      <c r="F1476" s="15" t="str">
        <f t="shared" si="150"/>
        <v>-----</v>
      </c>
      <c r="G1476" s="117" t="str">
        <f t="shared" si="151"/>
        <v>-----</v>
      </c>
      <c r="H1476" s="39"/>
      <c r="J1476" s="118" t="s">
        <v>35</v>
      </c>
      <c r="K1476" s="118" t="s">
        <v>35</v>
      </c>
      <c r="L1476" s="119" t="s">
        <v>46</v>
      </c>
      <c r="M1476" s="119" t="s">
        <v>46</v>
      </c>
      <c r="N1476" s="120" t="s">
        <v>47</v>
      </c>
      <c r="O1476" s="118" t="s">
        <v>35</v>
      </c>
      <c r="P1476" s="121" t="s">
        <v>47</v>
      </c>
      <c r="Q1476" s="121" t="s">
        <v>47</v>
      </c>
      <c r="R1476" s="122" t="s">
        <v>47</v>
      </c>
      <c r="S1476" s="123" t="s">
        <v>48</v>
      </c>
      <c r="T1476" s="124" t="s">
        <v>47</v>
      </c>
      <c r="U1476" s="125" t="s">
        <v>47</v>
      </c>
    </row>
    <row r="1477" spans="2:21" ht="34.5" customHeight="1" x14ac:dyDescent="0.25">
      <c r="B1477" s="48" t="str">
        <f t="shared" si="148"/>
        <v>--------</v>
      </c>
      <c r="C1477" s="14" t="str">
        <f t="shared" si="149"/>
        <v>--------</v>
      </c>
      <c r="D1477" s="2" t="str">
        <f t="shared" si="150"/>
        <v>-----</v>
      </c>
      <c r="E1477" s="15" t="str">
        <f t="shared" si="150"/>
        <v>-----</v>
      </c>
      <c r="F1477" s="15" t="str">
        <f t="shared" si="150"/>
        <v>-----</v>
      </c>
      <c r="G1477" s="117" t="str">
        <f t="shared" si="151"/>
        <v>-----</v>
      </c>
      <c r="H1477" s="39"/>
      <c r="J1477" s="118" t="s">
        <v>35</v>
      </c>
      <c r="K1477" s="118" t="s">
        <v>35</v>
      </c>
      <c r="L1477" s="119" t="s">
        <v>46</v>
      </c>
      <c r="M1477" s="119" t="s">
        <v>46</v>
      </c>
      <c r="N1477" s="120" t="s">
        <v>47</v>
      </c>
      <c r="O1477" s="118" t="s">
        <v>35</v>
      </c>
      <c r="P1477" s="121" t="s">
        <v>47</v>
      </c>
      <c r="Q1477" s="121" t="s">
        <v>47</v>
      </c>
      <c r="R1477" s="122" t="s">
        <v>47</v>
      </c>
      <c r="S1477" s="123" t="s">
        <v>48</v>
      </c>
      <c r="T1477" s="124" t="s">
        <v>47</v>
      </c>
      <c r="U1477" s="125" t="s">
        <v>47</v>
      </c>
    </row>
    <row r="1478" spans="2:21" ht="34.5" customHeight="1" x14ac:dyDescent="0.25">
      <c r="B1478" s="48" t="str">
        <f t="shared" si="148"/>
        <v>--------</v>
      </c>
      <c r="C1478" s="14" t="str">
        <f t="shared" si="149"/>
        <v>--------</v>
      </c>
      <c r="D1478" s="2" t="str">
        <f t="shared" si="150"/>
        <v>-----</v>
      </c>
      <c r="E1478" s="15" t="str">
        <f t="shared" si="150"/>
        <v>-----</v>
      </c>
      <c r="F1478" s="15" t="str">
        <f t="shared" si="150"/>
        <v>-----</v>
      </c>
      <c r="G1478" s="117" t="str">
        <f t="shared" si="151"/>
        <v>-----</v>
      </c>
      <c r="H1478" s="39"/>
      <c r="J1478" s="118" t="s">
        <v>35</v>
      </c>
      <c r="K1478" s="118" t="s">
        <v>35</v>
      </c>
      <c r="L1478" s="119" t="s">
        <v>46</v>
      </c>
      <c r="M1478" s="119" t="s">
        <v>46</v>
      </c>
      <c r="N1478" s="120" t="s">
        <v>47</v>
      </c>
      <c r="O1478" s="118" t="s">
        <v>35</v>
      </c>
      <c r="P1478" s="121" t="s">
        <v>47</v>
      </c>
      <c r="Q1478" s="121" t="s">
        <v>47</v>
      </c>
      <c r="R1478" s="122" t="s">
        <v>47</v>
      </c>
      <c r="S1478" s="123" t="s">
        <v>48</v>
      </c>
      <c r="T1478" s="124" t="s">
        <v>47</v>
      </c>
      <c r="U1478" s="125" t="s">
        <v>47</v>
      </c>
    </row>
    <row r="1479" spans="2:21" ht="34.5" customHeight="1" x14ac:dyDescent="0.25">
      <c r="B1479" s="48" t="str">
        <f t="shared" si="148"/>
        <v>--------</v>
      </c>
      <c r="C1479" s="14" t="str">
        <f t="shared" si="149"/>
        <v>--------</v>
      </c>
      <c r="D1479" s="2" t="str">
        <f t="shared" si="150"/>
        <v>-----</v>
      </c>
      <c r="E1479" s="15" t="str">
        <f t="shared" si="150"/>
        <v>-----</v>
      </c>
      <c r="F1479" s="15" t="str">
        <f t="shared" si="150"/>
        <v>-----</v>
      </c>
      <c r="G1479" s="117" t="str">
        <f t="shared" si="151"/>
        <v>-----</v>
      </c>
      <c r="H1479" s="39"/>
      <c r="J1479" s="118" t="s">
        <v>35</v>
      </c>
      <c r="K1479" s="118" t="s">
        <v>35</v>
      </c>
      <c r="L1479" s="119" t="s">
        <v>46</v>
      </c>
      <c r="M1479" s="119" t="s">
        <v>46</v>
      </c>
      <c r="N1479" s="120" t="s">
        <v>47</v>
      </c>
      <c r="O1479" s="118" t="s">
        <v>35</v>
      </c>
      <c r="P1479" s="121" t="s">
        <v>47</v>
      </c>
      <c r="Q1479" s="121" t="s">
        <v>47</v>
      </c>
      <c r="R1479" s="122" t="s">
        <v>47</v>
      </c>
      <c r="S1479" s="123" t="s">
        <v>48</v>
      </c>
      <c r="T1479" s="124" t="s">
        <v>47</v>
      </c>
      <c r="U1479" s="125" t="s">
        <v>47</v>
      </c>
    </row>
    <row r="1483" spans="2:21" ht="35.25" customHeight="1" x14ac:dyDescent="0.25">
      <c r="B1483" s="188" t="s">
        <v>43</v>
      </c>
      <c r="C1483" s="188"/>
      <c r="D1483" s="188"/>
      <c r="E1483" s="188"/>
      <c r="F1483" s="188"/>
      <c r="G1483" s="188"/>
      <c r="H1483" s="188"/>
      <c r="J1483" t="s">
        <v>44</v>
      </c>
      <c r="K1483" s="114">
        <v>43325</v>
      </c>
    </row>
    <row r="1485" spans="2:21" x14ac:dyDescent="0.25">
      <c r="B1485" s="1" t="s">
        <v>14</v>
      </c>
    </row>
    <row r="1486" spans="2:21" ht="8.25" customHeight="1" x14ac:dyDescent="0.25"/>
    <row r="1487" spans="2:21" ht="21" x14ac:dyDescent="0.35">
      <c r="B1487" s="189" t="s">
        <v>15</v>
      </c>
      <c r="C1487" s="189"/>
      <c r="D1487" s="115" t="str">
        <f>U1509</f>
        <v>-----</v>
      </c>
      <c r="E1487" s="45"/>
      <c r="F1487" s="113" t="s">
        <v>16</v>
      </c>
      <c r="G1487" s="116" t="str">
        <f>D1487</f>
        <v>-----</v>
      </c>
      <c r="H1487" s="42" t="s">
        <v>45</v>
      </c>
    </row>
    <row r="1489" spans="2:8" x14ac:dyDescent="0.25">
      <c r="B1489" t="s">
        <v>28</v>
      </c>
      <c r="C1489" s="190" t="str">
        <f>S1509</f>
        <v>------</v>
      </c>
      <c r="D1489" s="190"/>
      <c r="E1489" s="190"/>
      <c r="F1489" s="190"/>
      <c r="G1489" s="40" t="s">
        <v>29</v>
      </c>
      <c r="H1489" s="44" t="s">
        <v>30</v>
      </c>
    </row>
    <row r="1490" spans="2:8" x14ac:dyDescent="0.25">
      <c r="C1490" s="45"/>
      <c r="D1490" s="45"/>
      <c r="E1490" s="45"/>
      <c r="F1490" s="45"/>
      <c r="G1490" s="40"/>
      <c r="H1490" s="45"/>
    </row>
    <row r="1491" spans="2:8" x14ac:dyDescent="0.25">
      <c r="B1491" t="s">
        <v>31</v>
      </c>
      <c r="C1491" s="47" t="str">
        <f>T1509</f>
        <v>-----</v>
      </c>
      <c r="D1491" s="41" t="s">
        <v>27</v>
      </c>
      <c r="E1491" s="41"/>
      <c r="F1491" s="44"/>
      <c r="G1491" s="44"/>
      <c r="H1491" s="44"/>
    </row>
    <row r="1493" spans="2:8" x14ac:dyDescent="0.25">
      <c r="B1493" t="s">
        <v>32</v>
      </c>
      <c r="C1493" s="44"/>
      <c r="D1493" s="44"/>
      <c r="E1493" s="45"/>
      <c r="F1493" s="40" t="s">
        <v>33</v>
      </c>
      <c r="G1493" s="44"/>
      <c r="H1493" s="44"/>
    </row>
    <row r="1494" spans="2:8" x14ac:dyDescent="0.25">
      <c r="F1494" s="40"/>
    </row>
    <row r="1495" spans="2:8" x14ac:dyDescent="0.25">
      <c r="B1495" s="112" t="s">
        <v>34</v>
      </c>
      <c r="C1495" s="44"/>
      <c r="D1495" s="40" t="s">
        <v>17</v>
      </c>
      <c r="E1495" s="44"/>
      <c r="F1495" s="44"/>
      <c r="G1495" s="44"/>
      <c r="H1495" s="44"/>
    </row>
    <row r="1496" spans="2:8" x14ac:dyDescent="0.25">
      <c r="F1496" s="40"/>
    </row>
    <row r="1497" spans="2:8" x14ac:dyDescent="0.25">
      <c r="B1497" t="s">
        <v>18</v>
      </c>
      <c r="D1497" s="43" t="s">
        <v>19</v>
      </c>
      <c r="E1497" s="43"/>
      <c r="F1497" s="43" t="s">
        <v>20</v>
      </c>
      <c r="G1497" t="s">
        <v>21</v>
      </c>
    </row>
    <row r="1498" spans="2:8" x14ac:dyDescent="0.25">
      <c r="F1498" s="40"/>
    </row>
    <row r="1499" spans="2:8" x14ac:dyDescent="0.25">
      <c r="B1499" s="191" t="s">
        <v>22</v>
      </c>
      <c r="C1499" s="191"/>
      <c r="D1499" s="191"/>
      <c r="E1499" s="191"/>
      <c r="F1499" s="191"/>
      <c r="G1499" s="191"/>
      <c r="H1499" s="191"/>
    </row>
    <row r="1500" spans="2:8" x14ac:dyDescent="0.25">
      <c r="F1500" s="40"/>
    </row>
    <row r="1501" spans="2:8" ht="15.75" x14ac:dyDescent="0.25">
      <c r="B1501" t="s">
        <v>23</v>
      </c>
      <c r="E1501" s="192" t="str">
        <f>N1509</f>
        <v>-----</v>
      </c>
      <c r="F1501" s="192"/>
      <c r="G1501" s="192"/>
      <c r="H1501" s="192"/>
    </row>
    <row r="1502" spans="2:8" x14ac:dyDescent="0.25">
      <c r="F1502" s="113"/>
      <c r="G1502" s="113"/>
      <c r="H1502" s="113"/>
    </row>
    <row r="1503" spans="2:8" ht="23.25" x14ac:dyDescent="0.25">
      <c r="B1503" t="s">
        <v>25</v>
      </c>
      <c r="D1503" s="46">
        <f>J1508</f>
        <v>0</v>
      </c>
      <c r="E1503" s="45"/>
      <c r="F1503" s="113" t="s">
        <v>26</v>
      </c>
      <c r="G1503" s="113"/>
      <c r="H1503" s="113"/>
    </row>
    <row r="1504" spans="2:8" x14ac:dyDescent="0.25">
      <c r="F1504" s="40"/>
    </row>
    <row r="1505" spans="2:21" x14ac:dyDescent="0.25">
      <c r="B1505" t="s">
        <v>24</v>
      </c>
      <c r="F1505" s="40"/>
    </row>
    <row r="1506" spans="2:21" x14ac:dyDescent="0.25">
      <c r="F1506" s="40"/>
      <c r="J1506" s="49"/>
    </row>
    <row r="1508" spans="2:21" ht="28.5" customHeight="1" x14ac:dyDescent="0.5">
      <c r="B1508" s="39" t="s">
        <v>8</v>
      </c>
      <c r="C1508" s="39" t="s">
        <v>9</v>
      </c>
      <c r="D1508" s="39" t="s">
        <v>10</v>
      </c>
      <c r="E1508" s="193" t="s">
        <v>11</v>
      </c>
      <c r="F1508" s="194"/>
      <c r="G1508" s="39" t="s">
        <v>12</v>
      </c>
      <c r="H1508" s="39" t="s">
        <v>13</v>
      </c>
      <c r="J1508" s="195">
        <f>SUM(O1509:O1518)</f>
        <v>0</v>
      </c>
      <c r="K1508" s="195"/>
      <c r="L1508" s="195"/>
      <c r="M1508" s="195"/>
      <c r="N1508" s="195"/>
      <c r="O1508" s="195"/>
      <c r="P1508" s="195"/>
      <c r="Q1508" s="195"/>
      <c r="R1508" s="195"/>
      <c r="S1508" s="195"/>
    </row>
    <row r="1509" spans="2:21" ht="34.5" customHeight="1" x14ac:dyDescent="0.25">
      <c r="B1509" s="48" t="str">
        <f>K1509</f>
        <v>--------</v>
      </c>
      <c r="C1509" s="14" t="str">
        <f>J1509</f>
        <v>--------</v>
      </c>
      <c r="D1509" s="2" t="str">
        <f>P1509</f>
        <v>-----</v>
      </c>
      <c r="E1509" s="15" t="str">
        <f>Q1509</f>
        <v>-----</v>
      </c>
      <c r="F1509" s="15" t="str">
        <f>R1509</f>
        <v>-----</v>
      </c>
      <c r="G1509" s="117" t="str">
        <f>IF(U1509&lt;$K$1,"13/08/2018",U1509)</f>
        <v>-----</v>
      </c>
      <c r="H1509" s="39"/>
      <c r="J1509" s="118" t="s">
        <v>35</v>
      </c>
      <c r="K1509" s="118" t="s">
        <v>35</v>
      </c>
      <c r="L1509" s="119" t="s">
        <v>46</v>
      </c>
      <c r="M1509" s="119" t="s">
        <v>46</v>
      </c>
      <c r="N1509" s="120" t="s">
        <v>47</v>
      </c>
      <c r="O1509" s="118" t="s">
        <v>35</v>
      </c>
      <c r="P1509" s="121" t="s">
        <v>47</v>
      </c>
      <c r="Q1509" s="121" t="s">
        <v>47</v>
      </c>
      <c r="R1509" s="122" t="s">
        <v>47</v>
      </c>
      <c r="S1509" s="123" t="s">
        <v>48</v>
      </c>
      <c r="T1509" s="124" t="s">
        <v>47</v>
      </c>
      <c r="U1509" s="125" t="s">
        <v>47</v>
      </c>
    </row>
    <row r="1510" spans="2:21" ht="34.5" customHeight="1" x14ac:dyDescent="0.25">
      <c r="B1510" s="48" t="str">
        <f t="shared" ref="B1510:B1518" si="152">K1510</f>
        <v>--------</v>
      </c>
      <c r="C1510" s="14" t="str">
        <f t="shared" ref="C1510:C1518" si="153">J1510</f>
        <v>--------</v>
      </c>
      <c r="D1510" s="2" t="str">
        <f t="shared" ref="D1510:F1518" si="154">P1510</f>
        <v>-----</v>
      </c>
      <c r="E1510" s="15" t="str">
        <f t="shared" si="154"/>
        <v>-----</v>
      </c>
      <c r="F1510" s="15" t="str">
        <f t="shared" si="154"/>
        <v>-----</v>
      </c>
      <c r="G1510" s="117" t="str">
        <f t="shared" ref="G1510:G1518" si="155">IF(U1510&lt;$K$1,"19/03/2018",U1510)</f>
        <v>-----</v>
      </c>
      <c r="H1510" s="39"/>
      <c r="J1510" s="118" t="s">
        <v>35</v>
      </c>
      <c r="K1510" s="118" t="s">
        <v>35</v>
      </c>
      <c r="L1510" s="119" t="s">
        <v>46</v>
      </c>
      <c r="M1510" s="119" t="s">
        <v>46</v>
      </c>
      <c r="N1510" s="120" t="s">
        <v>47</v>
      </c>
      <c r="O1510" s="118" t="s">
        <v>35</v>
      </c>
      <c r="P1510" s="121" t="s">
        <v>47</v>
      </c>
      <c r="Q1510" s="121" t="s">
        <v>47</v>
      </c>
      <c r="R1510" s="122" t="s">
        <v>47</v>
      </c>
      <c r="S1510" s="123" t="s">
        <v>48</v>
      </c>
      <c r="T1510" s="124" t="s">
        <v>47</v>
      </c>
      <c r="U1510" s="125" t="s">
        <v>47</v>
      </c>
    </row>
    <row r="1511" spans="2:21" ht="34.5" customHeight="1" x14ac:dyDescent="0.25">
      <c r="B1511" s="48" t="str">
        <f t="shared" si="152"/>
        <v>--------</v>
      </c>
      <c r="C1511" s="14" t="str">
        <f t="shared" si="153"/>
        <v>--------</v>
      </c>
      <c r="D1511" s="2" t="str">
        <f t="shared" si="154"/>
        <v>-----</v>
      </c>
      <c r="E1511" s="15" t="str">
        <f t="shared" si="154"/>
        <v>-----</v>
      </c>
      <c r="F1511" s="15" t="str">
        <f t="shared" si="154"/>
        <v>-----</v>
      </c>
      <c r="G1511" s="117" t="str">
        <f t="shared" si="155"/>
        <v>-----</v>
      </c>
      <c r="H1511" s="39"/>
      <c r="J1511" s="118" t="s">
        <v>35</v>
      </c>
      <c r="K1511" s="118" t="s">
        <v>35</v>
      </c>
      <c r="L1511" s="119" t="s">
        <v>46</v>
      </c>
      <c r="M1511" s="119" t="s">
        <v>46</v>
      </c>
      <c r="N1511" s="120" t="s">
        <v>47</v>
      </c>
      <c r="O1511" s="118" t="s">
        <v>35</v>
      </c>
      <c r="P1511" s="121" t="s">
        <v>47</v>
      </c>
      <c r="Q1511" s="121" t="s">
        <v>47</v>
      </c>
      <c r="R1511" s="122" t="s">
        <v>47</v>
      </c>
      <c r="S1511" s="123" t="s">
        <v>48</v>
      </c>
      <c r="T1511" s="124" t="s">
        <v>47</v>
      </c>
      <c r="U1511" s="125" t="s">
        <v>47</v>
      </c>
    </row>
    <row r="1512" spans="2:21" ht="34.5" customHeight="1" x14ac:dyDescent="0.25">
      <c r="B1512" s="48" t="str">
        <f t="shared" si="152"/>
        <v>--------</v>
      </c>
      <c r="C1512" s="14" t="str">
        <f t="shared" si="153"/>
        <v>--------</v>
      </c>
      <c r="D1512" s="2" t="str">
        <f t="shared" si="154"/>
        <v>-----</v>
      </c>
      <c r="E1512" s="15" t="str">
        <f t="shared" si="154"/>
        <v>-----</v>
      </c>
      <c r="F1512" s="15" t="str">
        <f t="shared" si="154"/>
        <v>-----</v>
      </c>
      <c r="G1512" s="117" t="str">
        <f t="shared" si="155"/>
        <v>-----</v>
      </c>
      <c r="H1512" s="39"/>
      <c r="J1512" s="118" t="s">
        <v>35</v>
      </c>
      <c r="K1512" s="118" t="s">
        <v>35</v>
      </c>
      <c r="L1512" s="119" t="s">
        <v>46</v>
      </c>
      <c r="M1512" s="119" t="s">
        <v>46</v>
      </c>
      <c r="N1512" s="120" t="s">
        <v>47</v>
      </c>
      <c r="O1512" s="118" t="s">
        <v>35</v>
      </c>
      <c r="P1512" s="121" t="s">
        <v>47</v>
      </c>
      <c r="Q1512" s="121" t="s">
        <v>47</v>
      </c>
      <c r="R1512" s="122" t="s">
        <v>47</v>
      </c>
      <c r="S1512" s="123" t="s">
        <v>48</v>
      </c>
      <c r="T1512" s="124" t="s">
        <v>47</v>
      </c>
      <c r="U1512" s="125" t="s">
        <v>47</v>
      </c>
    </row>
    <row r="1513" spans="2:21" ht="34.5" customHeight="1" x14ac:dyDescent="0.25">
      <c r="B1513" s="48" t="str">
        <f t="shared" si="152"/>
        <v>--------</v>
      </c>
      <c r="C1513" s="14" t="str">
        <f t="shared" si="153"/>
        <v>--------</v>
      </c>
      <c r="D1513" s="2" t="str">
        <f t="shared" si="154"/>
        <v>-----</v>
      </c>
      <c r="E1513" s="15" t="str">
        <f t="shared" si="154"/>
        <v>-----</v>
      </c>
      <c r="F1513" s="15" t="str">
        <f t="shared" si="154"/>
        <v>-----</v>
      </c>
      <c r="G1513" s="117" t="str">
        <f t="shared" si="155"/>
        <v>-----</v>
      </c>
      <c r="H1513" s="39"/>
      <c r="J1513" s="118" t="s">
        <v>35</v>
      </c>
      <c r="K1513" s="118" t="s">
        <v>35</v>
      </c>
      <c r="L1513" s="119" t="s">
        <v>46</v>
      </c>
      <c r="M1513" s="119" t="s">
        <v>46</v>
      </c>
      <c r="N1513" s="120" t="s">
        <v>47</v>
      </c>
      <c r="O1513" s="118" t="s">
        <v>35</v>
      </c>
      <c r="P1513" s="121" t="s">
        <v>47</v>
      </c>
      <c r="Q1513" s="121" t="s">
        <v>47</v>
      </c>
      <c r="R1513" s="122" t="s">
        <v>47</v>
      </c>
      <c r="S1513" s="123" t="s">
        <v>48</v>
      </c>
      <c r="T1513" s="124" t="s">
        <v>47</v>
      </c>
      <c r="U1513" s="125" t="s">
        <v>47</v>
      </c>
    </row>
    <row r="1514" spans="2:21" ht="34.5" customHeight="1" x14ac:dyDescent="0.25">
      <c r="B1514" s="48" t="str">
        <f t="shared" si="152"/>
        <v>--------</v>
      </c>
      <c r="C1514" s="14" t="str">
        <f t="shared" si="153"/>
        <v>--------</v>
      </c>
      <c r="D1514" s="2" t="str">
        <f t="shared" si="154"/>
        <v>-----</v>
      </c>
      <c r="E1514" s="15" t="str">
        <f t="shared" si="154"/>
        <v>-----</v>
      </c>
      <c r="F1514" s="15" t="str">
        <f t="shared" si="154"/>
        <v>-----</v>
      </c>
      <c r="G1514" s="117" t="str">
        <f t="shared" si="155"/>
        <v>-----</v>
      </c>
      <c r="H1514" s="39"/>
      <c r="J1514" s="118" t="s">
        <v>35</v>
      </c>
      <c r="K1514" s="118" t="s">
        <v>35</v>
      </c>
      <c r="L1514" s="119" t="s">
        <v>46</v>
      </c>
      <c r="M1514" s="119" t="s">
        <v>46</v>
      </c>
      <c r="N1514" s="120" t="s">
        <v>47</v>
      </c>
      <c r="O1514" s="118" t="s">
        <v>35</v>
      </c>
      <c r="P1514" s="121" t="s">
        <v>47</v>
      </c>
      <c r="Q1514" s="121" t="s">
        <v>47</v>
      </c>
      <c r="R1514" s="122" t="s">
        <v>47</v>
      </c>
      <c r="S1514" s="123" t="s">
        <v>48</v>
      </c>
      <c r="T1514" s="124" t="s">
        <v>47</v>
      </c>
      <c r="U1514" s="125" t="s">
        <v>47</v>
      </c>
    </row>
    <row r="1515" spans="2:21" ht="34.5" customHeight="1" x14ac:dyDescent="0.25">
      <c r="B1515" s="48" t="str">
        <f t="shared" si="152"/>
        <v>--------</v>
      </c>
      <c r="C1515" s="14" t="str">
        <f t="shared" si="153"/>
        <v>--------</v>
      </c>
      <c r="D1515" s="2" t="str">
        <f t="shared" si="154"/>
        <v>-----</v>
      </c>
      <c r="E1515" s="15" t="str">
        <f t="shared" si="154"/>
        <v>-----</v>
      </c>
      <c r="F1515" s="15" t="str">
        <f t="shared" si="154"/>
        <v>-----</v>
      </c>
      <c r="G1515" s="117" t="str">
        <f t="shared" si="155"/>
        <v>-----</v>
      </c>
      <c r="H1515" s="39"/>
      <c r="J1515" s="118" t="s">
        <v>35</v>
      </c>
      <c r="K1515" s="118" t="s">
        <v>35</v>
      </c>
      <c r="L1515" s="119" t="s">
        <v>46</v>
      </c>
      <c r="M1515" s="119" t="s">
        <v>46</v>
      </c>
      <c r="N1515" s="120" t="s">
        <v>47</v>
      </c>
      <c r="O1515" s="118" t="s">
        <v>35</v>
      </c>
      <c r="P1515" s="121" t="s">
        <v>47</v>
      </c>
      <c r="Q1515" s="121" t="s">
        <v>47</v>
      </c>
      <c r="R1515" s="122" t="s">
        <v>47</v>
      </c>
      <c r="S1515" s="123" t="s">
        <v>48</v>
      </c>
      <c r="T1515" s="124" t="s">
        <v>47</v>
      </c>
      <c r="U1515" s="125" t="s">
        <v>47</v>
      </c>
    </row>
    <row r="1516" spans="2:21" ht="34.5" customHeight="1" x14ac:dyDescent="0.25">
      <c r="B1516" s="48" t="str">
        <f t="shared" si="152"/>
        <v>--------</v>
      </c>
      <c r="C1516" s="14" t="str">
        <f t="shared" si="153"/>
        <v>--------</v>
      </c>
      <c r="D1516" s="2" t="str">
        <f t="shared" si="154"/>
        <v>-----</v>
      </c>
      <c r="E1516" s="15" t="str">
        <f t="shared" si="154"/>
        <v>-----</v>
      </c>
      <c r="F1516" s="15" t="str">
        <f t="shared" si="154"/>
        <v>-----</v>
      </c>
      <c r="G1516" s="117" t="str">
        <f t="shared" si="155"/>
        <v>-----</v>
      </c>
      <c r="H1516" s="39"/>
      <c r="J1516" s="118" t="s">
        <v>35</v>
      </c>
      <c r="K1516" s="118" t="s">
        <v>35</v>
      </c>
      <c r="L1516" s="119" t="s">
        <v>46</v>
      </c>
      <c r="M1516" s="119" t="s">
        <v>46</v>
      </c>
      <c r="N1516" s="120" t="s">
        <v>47</v>
      </c>
      <c r="O1516" s="118" t="s">
        <v>35</v>
      </c>
      <c r="P1516" s="121" t="s">
        <v>47</v>
      </c>
      <c r="Q1516" s="121" t="s">
        <v>47</v>
      </c>
      <c r="R1516" s="122" t="s">
        <v>47</v>
      </c>
      <c r="S1516" s="123" t="s">
        <v>48</v>
      </c>
      <c r="T1516" s="124" t="s">
        <v>47</v>
      </c>
      <c r="U1516" s="125" t="s">
        <v>47</v>
      </c>
    </row>
    <row r="1517" spans="2:21" ht="34.5" customHeight="1" x14ac:dyDescent="0.25">
      <c r="B1517" s="48" t="str">
        <f t="shared" si="152"/>
        <v>--------</v>
      </c>
      <c r="C1517" s="14" t="str">
        <f t="shared" si="153"/>
        <v>--------</v>
      </c>
      <c r="D1517" s="2" t="str">
        <f t="shared" si="154"/>
        <v>-----</v>
      </c>
      <c r="E1517" s="15" t="str">
        <f t="shared" si="154"/>
        <v>-----</v>
      </c>
      <c r="F1517" s="15" t="str">
        <f t="shared" si="154"/>
        <v>-----</v>
      </c>
      <c r="G1517" s="117" t="str">
        <f t="shared" si="155"/>
        <v>-----</v>
      </c>
      <c r="H1517" s="39"/>
      <c r="J1517" s="118" t="s">
        <v>35</v>
      </c>
      <c r="K1517" s="118" t="s">
        <v>35</v>
      </c>
      <c r="L1517" s="119" t="s">
        <v>46</v>
      </c>
      <c r="M1517" s="119" t="s">
        <v>46</v>
      </c>
      <c r="N1517" s="120" t="s">
        <v>47</v>
      </c>
      <c r="O1517" s="118" t="s">
        <v>35</v>
      </c>
      <c r="P1517" s="121" t="s">
        <v>47</v>
      </c>
      <c r="Q1517" s="121" t="s">
        <v>47</v>
      </c>
      <c r="R1517" s="122" t="s">
        <v>47</v>
      </c>
      <c r="S1517" s="123" t="s">
        <v>48</v>
      </c>
      <c r="T1517" s="124" t="s">
        <v>47</v>
      </c>
      <c r="U1517" s="125" t="s">
        <v>47</v>
      </c>
    </row>
    <row r="1518" spans="2:21" ht="34.5" customHeight="1" x14ac:dyDescent="0.25">
      <c r="B1518" s="48" t="str">
        <f t="shared" si="152"/>
        <v>--------</v>
      </c>
      <c r="C1518" s="14" t="str">
        <f t="shared" si="153"/>
        <v>--------</v>
      </c>
      <c r="D1518" s="2" t="str">
        <f t="shared" si="154"/>
        <v>-----</v>
      </c>
      <c r="E1518" s="15" t="str">
        <f t="shared" si="154"/>
        <v>-----</v>
      </c>
      <c r="F1518" s="15" t="str">
        <f t="shared" si="154"/>
        <v>-----</v>
      </c>
      <c r="G1518" s="117" t="str">
        <f t="shared" si="155"/>
        <v>-----</v>
      </c>
      <c r="H1518" s="39"/>
      <c r="J1518" s="118" t="s">
        <v>35</v>
      </c>
      <c r="K1518" s="118" t="s">
        <v>35</v>
      </c>
      <c r="L1518" s="119" t="s">
        <v>46</v>
      </c>
      <c r="M1518" s="119" t="s">
        <v>46</v>
      </c>
      <c r="N1518" s="120" t="s">
        <v>47</v>
      </c>
      <c r="O1518" s="118" t="s">
        <v>35</v>
      </c>
      <c r="P1518" s="121" t="s">
        <v>47</v>
      </c>
      <c r="Q1518" s="121" t="s">
        <v>47</v>
      </c>
      <c r="R1518" s="122" t="s">
        <v>47</v>
      </c>
      <c r="S1518" s="123" t="s">
        <v>48</v>
      </c>
      <c r="T1518" s="124" t="s">
        <v>47</v>
      </c>
      <c r="U1518" s="125" t="s">
        <v>47</v>
      </c>
    </row>
    <row r="1522" spans="2:11" ht="35.25" customHeight="1" x14ac:dyDescent="0.25">
      <c r="B1522" s="188" t="s">
        <v>43</v>
      </c>
      <c r="C1522" s="188"/>
      <c r="D1522" s="188"/>
      <c r="E1522" s="188"/>
      <c r="F1522" s="188"/>
      <c r="G1522" s="188"/>
      <c r="H1522" s="188"/>
      <c r="J1522" t="s">
        <v>44</v>
      </c>
      <c r="K1522" s="114">
        <v>43325</v>
      </c>
    </row>
    <row r="1524" spans="2:11" x14ac:dyDescent="0.25">
      <c r="B1524" s="1" t="s">
        <v>14</v>
      </c>
    </row>
    <row r="1525" spans="2:11" ht="8.25" customHeight="1" x14ac:dyDescent="0.25"/>
    <row r="1526" spans="2:11" ht="21" x14ac:dyDescent="0.35">
      <c r="B1526" s="189" t="s">
        <v>15</v>
      </c>
      <c r="C1526" s="189"/>
      <c r="D1526" s="115" t="str">
        <f>U1548</f>
        <v>-----</v>
      </c>
      <c r="E1526" s="45"/>
      <c r="F1526" s="113" t="s">
        <v>16</v>
      </c>
      <c r="G1526" s="116" t="str">
        <f>D1526</f>
        <v>-----</v>
      </c>
      <c r="H1526" s="42" t="s">
        <v>45</v>
      </c>
    </row>
    <row r="1528" spans="2:11" x14ac:dyDescent="0.25">
      <c r="B1528" t="s">
        <v>28</v>
      </c>
      <c r="C1528" s="190" t="str">
        <f>S1548</f>
        <v>------</v>
      </c>
      <c r="D1528" s="190"/>
      <c r="E1528" s="190"/>
      <c r="F1528" s="190"/>
      <c r="G1528" s="40" t="s">
        <v>29</v>
      </c>
      <c r="H1528" s="44" t="s">
        <v>30</v>
      </c>
    </row>
    <row r="1529" spans="2:11" x14ac:dyDescent="0.25">
      <c r="C1529" s="45"/>
      <c r="D1529" s="45"/>
      <c r="E1529" s="45"/>
      <c r="F1529" s="45"/>
      <c r="G1529" s="40"/>
      <c r="H1529" s="45"/>
    </row>
    <row r="1530" spans="2:11" x14ac:dyDescent="0.25">
      <c r="B1530" t="s">
        <v>31</v>
      </c>
      <c r="C1530" s="47" t="str">
        <f>T1548</f>
        <v>-----</v>
      </c>
      <c r="D1530" s="41" t="s">
        <v>27</v>
      </c>
      <c r="E1530" s="41"/>
      <c r="F1530" s="44"/>
      <c r="G1530" s="44"/>
      <c r="H1530" s="44"/>
    </row>
    <row r="1532" spans="2:11" x14ac:dyDescent="0.25">
      <c r="B1532" t="s">
        <v>32</v>
      </c>
      <c r="C1532" s="44"/>
      <c r="D1532" s="44"/>
      <c r="E1532" s="45"/>
      <c r="F1532" s="40" t="s">
        <v>33</v>
      </c>
      <c r="G1532" s="44"/>
      <c r="H1532" s="44"/>
    </row>
    <row r="1533" spans="2:11" x14ac:dyDescent="0.25">
      <c r="F1533" s="40"/>
    </row>
    <row r="1534" spans="2:11" x14ac:dyDescent="0.25">
      <c r="B1534" s="112" t="s">
        <v>34</v>
      </c>
      <c r="C1534" s="44"/>
      <c r="D1534" s="40" t="s">
        <v>17</v>
      </c>
      <c r="E1534" s="44"/>
      <c r="F1534" s="44"/>
      <c r="G1534" s="44"/>
      <c r="H1534" s="44"/>
    </row>
    <row r="1535" spans="2:11" x14ac:dyDescent="0.25">
      <c r="F1535" s="40"/>
    </row>
    <row r="1536" spans="2:11" x14ac:dyDescent="0.25">
      <c r="B1536" t="s">
        <v>18</v>
      </c>
      <c r="D1536" s="43" t="s">
        <v>19</v>
      </c>
      <c r="E1536" s="43"/>
      <c r="F1536" s="43" t="s">
        <v>20</v>
      </c>
      <c r="G1536" t="s">
        <v>21</v>
      </c>
    </row>
    <row r="1537" spans="2:21" x14ac:dyDescent="0.25">
      <c r="F1537" s="40"/>
    </row>
    <row r="1538" spans="2:21" x14ac:dyDescent="0.25">
      <c r="B1538" s="191" t="s">
        <v>22</v>
      </c>
      <c r="C1538" s="191"/>
      <c r="D1538" s="191"/>
      <c r="E1538" s="191"/>
      <c r="F1538" s="191"/>
      <c r="G1538" s="191"/>
      <c r="H1538" s="191"/>
    </row>
    <row r="1539" spans="2:21" x14ac:dyDescent="0.25">
      <c r="F1539" s="40"/>
    </row>
    <row r="1540" spans="2:21" ht="15.75" x14ac:dyDescent="0.25">
      <c r="B1540" t="s">
        <v>23</v>
      </c>
      <c r="E1540" s="192" t="str">
        <f>N1548</f>
        <v>-----</v>
      </c>
      <c r="F1540" s="192"/>
      <c r="G1540" s="192"/>
      <c r="H1540" s="192"/>
    </row>
    <row r="1541" spans="2:21" x14ac:dyDescent="0.25">
      <c r="F1541" s="113"/>
      <c r="G1541" s="113"/>
      <c r="H1541" s="113"/>
    </row>
    <row r="1542" spans="2:21" ht="23.25" x14ac:dyDescent="0.25">
      <c r="B1542" t="s">
        <v>25</v>
      </c>
      <c r="D1542" s="46">
        <f>J1547</f>
        <v>0</v>
      </c>
      <c r="E1542" s="45"/>
      <c r="F1542" s="113" t="s">
        <v>26</v>
      </c>
      <c r="G1542" s="113"/>
      <c r="H1542" s="113"/>
    </row>
    <row r="1543" spans="2:21" x14ac:dyDescent="0.25">
      <c r="F1543" s="40"/>
    </row>
    <row r="1544" spans="2:21" x14ac:dyDescent="0.25">
      <c r="B1544" t="s">
        <v>24</v>
      </c>
      <c r="F1544" s="40"/>
    </row>
    <row r="1545" spans="2:21" x14ac:dyDescent="0.25">
      <c r="F1545" s="40"/>
      <c r="J1545" s="49"/>
    </row>
    <row r="1547" spans="2:21" ht="28.5" customHeight="1" x14ac:dyDescent="0.5">
      <c r="B1547" s="39" t="s">
        <v>8</v>
      </c>
      <c r="C1547" s="39" t="s">
        <v>9</v>
      </c>
      <c r="D1547" s="39" t="s">
        <v>10</v>
      </c>
      <c r="E1547" s="193" t="s">
        <v>11</v>
      </c>
      <c r="F1547" s="194"/>
      <c r="G1547" s="39" t="s">
        <v>12</v>
      </c>
      <c r="H1547" s="39" t="s">
        <v>13</v>
      </c>
      <c r="J1547" s="195">
        <f>SUM(O1548:O1557)</f>
        <v>0</v>
      </c>
      <c r="K1547" s="195"/>
      <c r="L1547" s="195"/>
      <c r="M1547" s="195"/>
      <c r="N1547" s="195"/>
      <c r="O1547" s="195"/>
      <c r="P1547" s="195"/>
      <c r="Q1547" s="195"/>
      <c r="R1547" s="195"/>
      <c r="S1547" s="195"/>
    </row>
    <row r="1548" spans="2:21" ht="34.5" customHeight="1" x14ac:dyDescent="0.25">
      <c r="B1548" s="48" t="str">
        <f>K1548</f>
        <v>--------</v>
      </c>
      <c r="C1548" s="14" t="str">
        <f>J1548</f>
        <v>--------</v>
      </c>
      <c r="D1548" s="2" t="str">
        <f>P1548</f>
        <v>-----</v>
      </c>
      <c r="E1548" s="15" t="str">
        <f>Q1548</f>
        <v>-----</v>
      </c>
      <c r="F1548" s="15" t="str">
        <f>R1548</f>
        <v>-----</v>
      </c>
      <c r="G1548" s="117" t="str">
        <f>IF(U1548&lt;$K$1,"13/08/2018",U1548)</f>
        <v>-----</v>
      </c>
      <c r="H1548" s="39"/>
      <c r="J1548" s="118" t="s">
        <v>35</v>
      </c>
      <c r="K1548" s="118" t="s">
        <v>35</v>
      </c>
      <c r="L1548" s="119" t="s">
        <v>46</v>
      </c>
      <c r="M1548" s="119" t="s">
        <v>46</v>
      </c>
      <c r="N1548" s="120" t="s">
        <v>47</v>
      </c>
      <c r="O1548" s="118" t="s">
        <v>35</v>
      </c>
      <c r="P1548" s="121" t="s">
        <v>47</v>
      </c>
      <c r="Q1548" s="121" t="s">
        <v>47</v>
      </c>
      <c r="R1548" s="122" t="s">
        <v>47</v>
      </c>
      <c r="S1548" s="123" t="s">
        <v>48</v>
      </c>
      <c r="T1548" s="124" t="s">
        <v>47</v>
      </c>
      <c r="U1548" s="125" t="s">
        <v>47</v>
      </c>
    </row>
    <row r="1549" spans="2:21" ht="34.5" customHeight="1" x14ac:dyDescent="0.25">
      <c r="B1549" s="48" t="str">
        <f t="shared" ref="B1549:B1557" si="156">K1549</f>
        <v>--------</v>
      </c>
      <c r="C1549" s="14" t="str">
        <f t="shared" ref="C1549:C1557" si="157">J1549</f>
        <v>--------</v>
      </c>
      <c r="D1549" s="2" t="str">
        <f t="shared" ref="D1549:F1557" si="158">P1549</f>
        <v>-----</v>
      </c>
      <c r="E1549" s="15" t="str">
        <f t="shared" si="158"/>
        <v>-----</v>
      </c>
      <c r="F1549" s="15" t="str">
        <f t="shared" si="158"/>
        <v>-----</v>
      </c>
      <c r="G1549" s="117" t="str">
        <f t="shared" ref="G1549:G1557" si="159">IF(U1549&lt;$K$1,"19/03/2018",U1549)</f>
        <v>-----</v>
      </c>
      <c r="H1549" s="39"/>
      <c r="J1549" s="118" t="s">
        <v>35</v>
      </c>
      <c r="K1549" s="118" t="s">
        <v>35</v>
      </c>
      <c r="L1549" s="119" t="s">
        <v>46</v>
      </c>
      <c r="M1549" s="119" t="s">
        <v>46</v>
      </c>
      <c r="N1549" s="120" t="s">
        <v>47</v>
      </c>
      <c r="O1549" s="118" t="s">
        <v>35</v>
      </c>
      <c r="P1549" s="121" t="s">
        <v>47</v>
      </c>
      <c r="Q1549" s="121" t="s">
        <v>47</v>
      </c>
      <c r="R1549" s="122" t="s">
        <v>47</v>
      </c>
      <c r="S1549" s="123" t="s">
        <v>48</v>
      </c>
      <c r="T1549" s="124" t="s">
        <v>47</v>
      </c>
      <c r="U1549" s="125" t="s">
        <v>47</v>
      </c>
    </row>
    <row r="1550" spans="2:21" ht="34.5" customHeight="1" x14ac:dyDescent="0.25">
      <c r="B1550" s="48" t="str">
        <f t="shared" si="156"/>
        <v>--------</v>
      </c>
      <c r="C1550" s="14" t="str">
        <f t="shared" si="157"/>
        <v>--------</v>
      </c>
      <c r="D1550" s="2" t="str">
        <f t="shared" si="158"/>
        <v>-----</v>
      </c>
      <c r="E1550" s="15" t="str">
        <f t="shared" si="158"/>
        <v>-----</v>
      </c>
      <c r="F1550" s="15" t="str">
        <f t="shared" si="158"/>
        <v>-----</v>
      </c>
      <c r="G1550" s="117" t="str">
        <f t="shared" si="159"/>
        <v>-----</v>
      </c>
      <c r="H1550" s="39"/>
      <c r="J1550" s="118" t="s">
        <v>35</v>
      </c>
      <c r="K1550" s="118" t="s">
        <v>35</v>
      </c>
      <c r="L1550" s="119" t="s">
        <v>46</v>
      </c>
      <c r="M1550" s="119" t="s">
        <v>46</v>
      </c>
      <c r="N1550" s="120" t="s">
        <v>47</v>
      </c>
      <c r="O1550" s="118" t="s">
        <v>35</v>
      </c>
      <c r="P1550" s="121" t="s">
        <v>47</v>
      </c>
      <c r="Q1550" s="121" t="s">
        <v>47</v>
      </c>
      <c r="R1550" s="122" t="s">
        <v>47</v>
      </c>
      <c r="S1550" s="123" t="s">
        <v>48</v>
      </c>
      <c r="T1550" s="124" t="s">
        <v>47</v>
      </c>
      <c r="U1550" s="125" t="s">
        <v>47</v>
      </c>
    </row>
    <row r="1551" spans="2:21" ht="34.5" customHeight="1" x14ac:dyDescent="0.25">
      <c r="B1551" s="48" t="str">
        <f t="shared" si="156"/>
        <v>--------</v>
      </c>
      <c r="C1551" s="14" t="str">
        <f t="shared" si="157"/>
        <v>--------</v>
      </c>
      <c r="D1551" s="2" t="str">
        <f t="shared" si="158"/>
        <v>-----</v>
      </c>
      <c r="E1551" s="15" t="str">
        <f t="shared" si="158"/>
        <v>-----</v>
      </c>
      <c r="F1551" s="15" t="str">
        <f t="shared" si="158"/>
        <v>-----</v>
      </c>
      <c r="G1551" s="117" t="str">
        <f t="shared" si="159"/>
        <v>-----</v>
      </c>
      <c r="H1551" s="39"/>
      <c r="J1551" s="118" t="s">
        <v>35</v>
      </c>
      <c r="K1551" s="118" t="s">
        <v>35</v>
      </c>
      <c r="L1551" s="119" t="s">
        <v>46</v>
      </c>
      <c r="M1551" s="119" t="s">
        <v>46</v>
      </c>
      <c r="N1551" s="120" t="s">
        <v>47</v>
      </c>
      <c r="O1551" s="118" t="s">
        <v>35</v>
      </c>
      <c r="P1551" s="121" t="s">
        <v>47</v>
      </c>
      <c r="Q1551" s="121" t="s">
        <v>47</v>
      </c>
      <c r="R1551" s="122" t="s">
        <v>47</v>
      </c>
      <c r="S1551" s="123" t="s">
        <v>48</v>
      </c>
      <c r="T1551" s="124" t="s">
        <v>47</v>
      </c>
      <c r="U1551" s="125" t="s">
        <v>47</v>
      </c>
    </row>
    <row r="1552" spans="2:21" ht="34.5" customHeight="1" x14ac:dyDescent="0.25">
      <c r="B1552" s="48" t="str">
        <f t="shared" si="156"/>
        <v>--------</v>
      </c>
      <c r="C1552" s="14" t="str">
        <f t="shared" si="157"/>
        <v>--------</v>
      </c>
      <c r="D1552" s="2" t="str">
        <f t="shared" si="158"/>
        <v>-----</v>
      </c>
      <c r="E1552" s="15" t="str">
        <f t="shared" si="158"/>
        <v>-----</v>
      </c>
      <c r="F1552" s="15" t="str">
        <f t="shared" si="158"/>
        <v>-----</v>
      </c>
      <c r="G1552" s="117" t="str">
        <f t="shared" si="159"/>
        <v>-----</v>
      </c>
      <c r="H1552" s="39"/>
      <c r="J1552" s="118" t="s">
        <v>35</v>
      </c>
      <c r="K1552" s="118" t="s">
        <v>35</v>
      </c>
      <c r="L1552" s="119" t="s">
        <v>46</v>
      </c>
      <c r="M1552" s="119" t="s">
        <v>46</v>
      </c>
      <c r="N1552" s="120" t="s">
        <v>47</v>
      </c>
      <c r="O1552" s="118" t="s">
        <v>35</v>
      </c>
      <c r="P1552" s="121" t="s">
        <v>47</v>
      </c>
      <c r="Q1552" s="121" t="s">
        <v>47</v>
      </c>
      <c r="R1552" s="122" t="s">
        <v>47</v>
      </c>
      <c r="S1552" s="123" t="s">
        <v>48</v>
      </c>
      <c r="T1552" s="124" t="s">
        <v>47</v>
      </c>
      <c r="U1552" s="125" t="s">
        <v>47</v>
      </c>
    </row>
    <row r="1553" spans="2:21" ht="34.5" customHeight="1" x14ac:dyDescent="0.25">
      <c r="B1553" s="48" t="str">
        <f t="shared" si="156"/>
        <v>--------</v>
      </c>
      <c r="C1553" s="14" t="str">
        <f t="shared" si="157"/>
        <v>--------</v>
      </c>
      <c r="D1553" s="2" t="str">
        <f t="shared" si="158"/>
        <v>-----</v>
      </c>
      <c r="E1553" s="15" t="str">
        <f t="shared" si="158"/>
        <v>-----</v>
      </c>
      <c r="F1553" s="15" t="str">
        <f t="shared" si="158"/>
        <v>-----</v>
      </c>
      <c r="G1553" s="117" t="str">
        <f t="shared" si="159"/>
        <v>-----</v>
      </c>
      <c r="H1553" s="39"/>
      <c r="J1553" s="118" t="s">
        <v>35</v>
      </c>
      <c r="K1553" s="118" t="s">
        <v>35</v>
      </c>
      <c r="L1553" s="119" t="s">
        <v>46</v>
      </c>
      <c r="M1553" s="119" t="s">
        <v>46</v>
      </c>
      <c r="N1553" s="120" t="s">
        <v>47</v>
      </c>
      <c r="O1553" s="118" t="s">
        <v>35</v>
      </c>
      <c r="P1553" s="121" t="s">
        <v>47</v>
      </c>
      <c r="Q1553" s="121" t="s">
        <v>47</v>
      </c>
      <c r="R1553" s="122" t="s">
        <v>47</v>
      </c>
      <c r="S1553" s="123" t="s">
        <v>48</v>
      </c>
      <c r="T1553" s="124" t="s">
        <v>47</v>
      </c>
      <c r="U1553" s="125" t="s">
        <v>47</v>
      </c>
    </row>
    <row r="1554" spans="2:21" ht="34.5" customHeight="1" x14ac:dyDescent="0.25">
      <c r="B1554" s="48" t="str">
        <f t="shared" si="156"/>
        <v>--------</v>
      </c>
      <c r="C1554" s="14" t="str">
        <f t="shared" si="157"/>
        <v>--------</v>
      </c>
      <c r="D1554" s="2" t="str">
        <f t="shared" si="158"/>
        <v>-----</v>
      </c>
      <c r="E1554" s="15" t="str">
        <f t="shared" si="158"/>
        <v>-----</v>
      </c>
      <c r="F1554" s="15" t="str">
        <f t="shared" si="158"/>
        <v>-----</v>
      </c>
      <c r="G1554" s="117" t="str">
        <f t="shared" si="159"/>
        <v>-----</v>
      </c>
      <c r="H1554" s="39"/>
      <c r="J1554" s="118" t="s">
        <v>35</v>
      </c>
      <c r="K1554" s="118" t="s">
        <v>35</v>
      </c>
      <c r="L1554" s="119" t="s">
        <v>46</v>
      </c>
      <c r="M1554" s="119" t="s">
        <v>46</v>
      </c>
      <c r="N1554" s="120" t="s">
        <v>47</v>
      </c>
      <c r="O1554" s="118" t="s">
        <v>35</v>
      </c>
      <c r="P1554" s="121" t="s">
        <v>47</v>
      </c>
      <c r="Q1554" s="121" t="s">
        <v>47</v>
      </c>
      <c r="R1554" s="122" t="s">
        <v>47</v>
      </c>
      <c r="S1554" s="123" t="s">
        <v>48</v>
      </c>
      <c r="T1554" s="124" t="s">
        <v>47</v>
      </c>
      <c r="U1554" s="125" t="s">
        <v>47</v>
      </c>
    </row>
    <row r="1555" spans="2:21" ht="34.5" customHeight="1" x14ac:dyDescent="0.25">
      <c r="B1555" s="48" t="str">
        <f t="shared" si="156"/>
        <v>--------</v>
      </c>
      <c r="C1555" s="14" t="str">
        <f t="shared" si="157"/>
        <v>--------</v>
      </c>
      <c r="D1555" s="2" t="str">
        <f t="shared" si="158"/>
        <v>-----</v>
      </c>
      <c r="E1555" s="15" t="str">
        <f t="shared" si="158"/>
        <v>-----</v>
      </c>
      <c r="F1555" s="15" t="str">
        <f t="shared" si="158"/>
        <v>-----</v>
      </c>
      <c r="G1555" s="117" t="str">
        <f t="shared" si="159"/>
        <v>-----</v>
      </c>
      <c r="H1555" s="39"/>
      <c r="J1555" s="118" t="s">
        <v>35</v>
      </c>
      <c r="K1555" s="118" t="s">
        <v>35</v>
      </c>
      <c r="L1555" s="119" t="s">
        <v>46</v>
      </c>
      <c r="M1555" s="119" t="s">
        <v>46</v>
      </c>
      <c r="N1555" s="120" t="s">
        <v>47</v>
      </c>
      <c r="O1555" s="118" t="s">
        <v>35</v>
      </c>
      <c r="P1555" s="121" t="s">
        <v>47</v>
      </c>
      <c r="Q1555" s="121" t="s">
        <v>47</v>
      </c>
      <c r="R1555" s="122" t="s">
        <v>47</v>
      </c>
      <c r="S1555" s="123" t="s">
        <v>48</v>
      </c>
      <c r="T1555" s="124" t="s">
        <v>47</v>
      </c>
      <c r="U1555" s="125" t="s">
        <v>47</v>
      </c>
    </row>
    <row r="1556" spans="2:21" ht="34.5" customHeight="1" x14ac:dyDescent="0.25">
      <c r="B1556" s="48" t="str">
        <f t="shared" si="156"/>
        <v>--------</v>
      </c>
      <c r="C1556" s="14" t="str">
        <f t="shared" si="157"/>
        <v>--------</v>
      </c>
      <c r="D1556" s="2" t="str">
        <f t="shared" si="158"/>
        <v>-----</v>
      </c>
      <c r="E1556" s="15" t="str">
        <f t="shared" si="158"/>
        <v>-----</v>
      </c>
      <c r="F1556" s="15" t="str">
        <f t="shared" si="158"/>
        <v>-----</v>
      </c>
      <c r="G1556" s="117" t="str">
        <f t="shared" si="159"/>
        <v>-----</v>
      </c>
      <c r="H1556" s="39"/>
      <c r="J1556" s="118" t="s">
        <v>35</v>
      </c>
      <c r="K1556" s="118" t="s">
        <v>35</v>
      </c>
      <c r="L1556" s="119" t="s">
        <v>46</v>
      </c>
      <c r="M1556" s="119" t="s">
        <v>46</v>
      </c>
      <c r="N1556" s="120" t="s">
        <v>47</v>
      </c>
      <c r="O1556" s="118" t="s">
        <v>35</v>
      </c>
      <c r="P1556" s="121" t="s">
        <v>47</v>
      </c>
      <c r="Q1556" s="121" t="s">
        <v>47</v>
      </c>
      <c r="R1556" s="122" t="s">
        <v>47</v>
      </c>
      <c r="S1556" s="123" t="s">
        <v>48</v>
      </c>
      <c r="T1556" s="124" t="s">
        <v>47</v>
      </c>
      <c r="U1556" s="125" t="s">
        <v>47</v>
      </c>
    </row>
    <row r="1557" spans="2:21" ht="34.5" customHeight="1" x14ac:dyDescent="0.25">
      <c r="B1557" s="48" t="str">
        <f t="shared" si="156"/>
        <v>--------</v>
      </c>
      <c r="C1557" s="14" t="str">
        <f t="shared" si="157"/>
        <v>--------</v>
      </c>
      <c r="D1557" s="2" t="str">
        <f t="shared" si="158"/>
        <v>-----</v>
      </c>
      <c r="E1557" s="15" t="str">
        <f t="shared" si="158"/>
        <v>-----</v>
      </c>
      <c r="F1557" s="15" t="str">
        <f t="shared" si="158"/>
        <v>-----</v>
      </c>
      <c r="G1557" s="117" t="str">
        <f t="shared" si="159"/>
        <v>-----</v>
      </c>
      <c r="H1557" s="39"/>
      <c r="J1557" s="118" t="s">
        <v>35</v>
      </c>
      <c r="K1557" s="118" t="s">
        <v>35</v>
      </c>
      <c r="L1557" s="119" t="s">
        <v>46</v>
      </c>
      <c r="M1557" s="119" t="s">
        <v>46</v>
      </c>
      <c r="N1557" s="120" t="s">
        <v>47</v>
      </c>
      <c r="O1557" s="118" t="s">
        <v>35</v>
      </c>
      <c r="P1557" s="121" t="s">
        <v>47</v>
      </c>
      <c r="Q1557" s="121" t="s">
        <v>47</v>
      </c>
      <c r="R1557" s="122" t="s">
        <v>47</v>
      </c>
      <c r="S1557" s="123" t="s">
        <v>48</v>
      </c>
      <c r="T1557" s="124" t="s">
        <v>47</v>
      </c>
      <c r="U1557" s="125" t="s">
        <v>47</v>
      </c>
    </row>
    <row r="1561" spans="2:21" ht="35.25" customHeight="1" x14ac:dyDescent="0.25">
      <c r="B1561" s="188" t="s">
        <v>43</v>
      </c>
      <c r="C1561" s="188"/>
      <c r="D1561" s="188"/>
      <c r="E1561" s="188"/>
      <c r="F1561" s="188"/>
      <c r="G1561" s="188"/>
      <c r="H1561" s="188"/>
      <c r="J1561" t="s">
        <v>44</v>
      </c>
      <c r="K1561" s="114">
        <v>43325</v>
      </c>
    </row>
    <row r="1563" spans="2:21" x14ac:dyDescent="0.25">
      <c r="B1563" s="1" t="s">
        <v>14</v>
      </c>
    </row>
    <row r="1564" spans="2:21" ht="8.25" customHeight="1" x14ac:dyDescent="0.25"/>
    <row r="1565" spans="2:21" ht="21" x14ac:dyDescent="0.35">
      <c r="B1565" s="189" t="s">
        <v>15</v>
      </c>
      <c r="C1565" s="189"/>
      <c r="D1565" s="115" t="str">
        <f>U1587</f>
        <v>-----</v>
      </c>
      <c r="E1565" s="45"/>
      <c r="F1565" s="113" t="s">
        <v>16</v>
      </c>
      <c r="G1565" s="116" t="str">
        <f>D1565</f>
        <v>-----</v>
      </c>
      <c r="H1565" s="42" t="s">
        <v>45</v>
      </c>
    </row>
    <row r="1567" spans="2:21" x14ac:dyDescent="0.25">
      <c r="B1567" t="s">
        <v>28</v>
      </c>
      <c r="C1567" s="190" t="str">
        <f>S1587</f>
        <v>------</v>
      </c>
      <c r="D1567" s="190"/>
      <c r="E1567" s="190"/>
      <c r="F1567" s="190"/>
      <c r="G1567" s="40" t="s">
        <v>29</v>
      </c>
      <c r="H1567" s="44" t="s">
        <v>30</v>
      </c>
    </row>
    <row r="1568" spans="2:21" x14ac:dyDescent="0.25">
      <c r="C1568" s="45"/>
      <c r="D1568" s="45"/>
      <c r="E1568" s="45"/>
      <c r="F1568" s="45"/>
      <c r="G1568" s="40"/>
      <c r="H1568" s="45"/>
    </row>
    <row r="1569" spans="2:10" x14ac:dyDescent="0.25">
      <c r="B1569" t="s">
        <v>31</v>
      </c>
      <c r="C1569" s="47" t="str">
        <f>T1587</f>
        <v>-----</v>
      </c>
      <c r="D1569" s="41" t="s">
        <v>27</v>
      </c>
      <c r="E1569" s="41"/>
      <c r="F1569" s="44"/>
      <c r="G1569" s="44"/>
      <c r="H1569" s="44"/>
    </row>
    <row r="1571" spans="2:10" x14ac:dyDescent="0.25">
      <c r="B1571" t="s">
        <v>32</v>
      </c>
      <c r="C1571" s="44"/>
      <c r="D1571" s="44"/>
      <c r="E1571" s="45"/>
      <c r="F1571" s="40" t="s">
        <v>33</v>
      </c>
      <c r="G1571" s="44"/>
      <c r="H1571" s="44"/>
    </row>
    <row r="1572" spans="2:10" x14ac:dyDescent="0.25">
      <c r="F1572" s="40"/>
    </row>
    <row r="1573" spans="2:10" x14ac:dyDescent="0.25">
      <c r="B1573" s="112" t="s">
        <v>34</v>
      </c>
      <c r="C1573" s="44"/>
      <c r="D1573" s="40" t="s">
        <v>17</v>
      </c>
      <c r="E1573" s="44"/>
      <c r="F1573" s="44"/>
      <c r="G1573" s="44"/>
      <c r="H1573" s="44"/>
    </row>
    <row r="1574" spans="2:10" x14ac:dyDescent="0.25">
      <c r="F1574" s="40"/>
    </row>
    <row r="1575" spans="2:10" x14ac:dyDescent="0.25">
      <c r="B1575" t="s">
        <v>18</v>
      </c>
      <c r="D1575" s="43" t="s">
        <v>19</v>
      </c>
      <c r="E1575" s="43"/>
      <c r="F1575" s="43" t="s">
        <v>20</v>
      </c>
      <c r="G1575" t="s">
        <v>21</v>
      </c>
    </row>
    <row r="1576" spans="2:10" x14ac:dyDescent="0.25">
      <c r="F1576" s="40"/>
    </row>
    <row r="1577" spans="2:10" x14ac:dyDescent="0.25">
      <c r="B1577" s="191" t="s">
        <v>22</v>
      </c>
      <c r="C1577" s="191"/>
      <c r="D1577" s="191"/>
      <c r="E1577" s="191"/>
      <c r="F1577" s="191"/>
      <c r="G1577" s="191"/>
      <c r="H1577" s="191"/>
    </row>
    <row r="1578" spans="2:10" x14ac:dyDescent="0.25">
      <c r="F1578" s="40"/>
    </row>
    <row r="1579" spans="2:10" ht="15.75" x14ac:dyDescent="0.25">
      <c r="B1579" t="s">
        <v>23</v>
      </c>
      <c r="E1579" s="192" t="str">
        <f>N1587</f>
        <v>-----</v>
      </c>
      <c r="F1579" s="192"/>
      <c r="G1579" s="192"/>
      <c r="H1579" s="192"/>
    </row>
    <row r="1580" spans="2:10" x14ac:dyDescent="0.25">
      <c r="F1580" s="113"/>
      <c r="G1580" s="113"/>
      <c r="H1580" s="113"/>
    </row>
    <row r="1581" spans="2:10" ht="23.25" x14ac:dyDescent="0.25">
      <c r="B1581" t="s">
        <v>25</v>
      </c>
      <c r="D1581" s="46">
        <f>J1586</f>
        <v>0</v>
      </c>
      <c r="E1581" s="45"/>
      <c r="F1581" s="113" t="s">
        <v>26</v>
      </c>
      <c r="G1581" s="113"/>
      <c r="H1581" s="113"/>
    </row>
    <row r="1582" spans="2:10" x14ac:dyDescent="0.25">
      <c r="F1582" s="40"/>
    </row>
    <row r="1583" spans="2:10" x14ac:dyDescent="0.25">
      <c r="B1583" t="s">
        <v>24</v>
      </c>
      <c r="F1583" s="40"/>
    </row>
    <row r="1584" spans="2:10" x14ac:dyDescent="0.25">
      <c r="F1584" s="40"/>
      <c r="J1584" s="49"/>
    </row>
    <row r="1586" spans="2:21" ht="28.5" customHeight="1" x14ac:dyDescent="0.5">
      <c r="B1586" s="39" t="s">
        <v>8</v>
      </c>
      <c r="C1586" s="39" t="s">
        <v>9</v>
      </c>
      <c r="D1586" s="39" t="s">
        <v>10</v>
      </c>
      <c r="E1586" s="193" t="s">
        <v>11</v>
      </c>
      <c r="F1586" s="194"/>
      <c r="G1586" s="39" t="s">
        <v>12</v>
      </c>
      <c r="H1586" s="39" t="s">
        <v>13</v>
      </c>
      <c r="J1586" s="195">
        <f>SUM(O1587:O1596)</f>
        <v>0</v>
      </c>
      <c r="K1586" s="195"/>
      <c r="L1586" s="195"/>
      <c r="M1586" s="195"/>
      <c r="N1586" s="195"/>
      <c r="O1586" s="195"/>
      <c r="P1586" s="195"/>
      <c r="Q1586" s="195"/>
      <c r="R1586" s="195"/>
      <c r="S1586" s="195"/>
    </row>
    <row r="1587" spans="2:21" ht="34.5" customHeight="1" x14ac:dyDescent="0.25">
      <c r="B1587" s="48" t="str">
        <f>K1587</f>
        <v>--------</v>
      </c>
      <c r="C1587" s="14" t="str">
        <f>J1587</f>
        <v>--------</v>
      </c>
      <c r="D1587" s="2" t="str">
        <f>P1587</f>
        <v>-----</v>
      </c>
      <c r="E1587" s="15" t="str">
        <f>Q1587</f>
        <v>-----</v>
      </c>
      <c r="F1587" s="15" t="str">
        <f>R1587</f>
        <v>-----</v>
      </c>
      <c r="G1587" s="117" t="str">
        <f>IF(U1587&lt;$K$1,"13/08/2018",U1587)</f>
        <v>-----</v>
      </c>
      <c r="H1587" s="39"/>
      <c r="J1587" s="118" t="s">
        <v>35</v>
      </c>
      <c r="K1587" s="118" t="s">
        <v>35</v>
      </c>
      <c r="L1587" s="119" t="s">
        <v>46</v>
      </c>
      <c r="M1587" s="119" t="s">
        <v>46</v>
      </c>
      <c r="N1587" s="120" t="s">
        <v>47</v>
      </c>
      <c r="O1587" s="118" t="s">
        <v>35</v>
      </c>
      <c r="P1587" s="121" t="s">
        <v>47</v>
      </c>
      <c r="Q1587" s="121" t="s">
        <v>47</v>
      </c>
      <c r="R1587" s="122" t="s">
        <v>47</v>
      </c>
      <c r="S1587" s="123" t="s">
        <v>48</v>
      </c>
      <c r="T1587" s="124" t="s">
        <v>47</v>
      </c>
      <c r="U1587" s="125" t="s">
        <v>47</v>
      </c>
    </row>
    <row r="1588" spans="2:21" ht="34.5" customHeight="1" x14ac:dyDescent="0.25">
      <c r="B1588" s="48" t="str">
        <f t="shared" ref="B1588:B1596" si="160">K1588</f>
        <v>--------</v>
      </c>
      <c r="C1588" s="14" t="str">
        <f t="shared" ref="C1588:C1596" si="161">J1588</f>
        <v>--------</v>
      </c>
      <c r="D1588" s="2" t="str">
        <f t="shared" ref="D1588:F1596" si="162">P1588</f>
        <v>-----</v>
      </c>
      <c r="E1588" s="15" t="str">
        <f t="shared" si="162"/>
        <v>-----</v>
      </c>
      <c r="F1588" s="15" t="str">
        <f t="shared" si="162"/>
        <v>-----</v>
      </c>
      <c r="G1588" s="117" t="str">
        <f t="shared" ref="G1588:G1596" si="163">IF(U1588&lt;$K$1,"19/03/2018",U1588)</f>
        <v>-----</v>
      </c>
      <c r="H1588" s="39"/>
      <c r="J1588" s="118" t="s">
        <v>35</v>
      </c>
      <c r="K1588" s="118" t="s">
        <v>35</v>
      </c>
      <c r="L1588" s="119" t="s">
        <v>46</v>
      </c>
      <c r="M1588" s="119" t="s">
        <v>46</v>
      </c>
      <c r="N1588" s="120" t="s">
        <v>47</v>
      </c>
      <c r="O1588" s="118" t="s">
        <v>35</v>
      </c>
      <c r="P1588" s="121" t="s">
        <v>47</v>
      </c>
      <c r="Q1588" s="121" t="s">
        <v>47</v>
      </c>
      <c r="R1588" s="122" t="s">
        <v>47</v>
      </c>
      <c r="S1588" s="123" t="s">
        <v>48</v>
      </c>
      <c r="T1588" s="124" t="s">
        <v>47</v>
      </c>
      <c r="U1588" s="125" t="s">
        <v>47</v>
      </c>
    </row>
    <row r="1589" spans="2:21" ht="34.5" customHeight="1" x14ac:dyDescent="0.25">
      <c r="B1589" s="48" t="str">
        <f t="shared" si="160"/>
        <v>--------</v>
      </c>
      <c r="C1589" s="14" t="str">
        <f t="shared" si="161"/>
        <v>--------</v>
      </c>
      <c r="D1589" s="2" t="str">
        <f t="shared" si="162"/>
        <v>-----</v>
      </c>
      <c r="E1589" s="15" t="str">
        <f t="shared" si="162"/>
        <v>-----</v>
      </c>
      <c r="F1589" s="15" t="str">
        <f t="shared" si="162"/>
        <v>-----</v>
      </c>
      <c r="G1589" s="117" t="str">
        <f t="shared" si="163"/>
        <v>-----</v>
      </c>
      <c r="H1589" s="39"/>
      <c r="J1589" s="118" t="s">
        <v>35</v>
      </c>
      <c r="K1589" s="118" t="s">
        <v>35</v>
      </c>
      <c r="L1589" s="119" t="s">
        <v>46</v>
      </c>
      <c r="M1589" s="119" t="s">
        <v>46</v>
      </c>
      <c r="N1589" s="120" t="s">
        <v>47</v>
      </c>
      <c r="O1589" s="118" t="s">
        <v>35</v>
      </c>
      <c r="P1589" s="121" t="s">
        <v>47</v>
      </c>
      <c r="Q1589" s="121" t="s">
        <v>47</v>
      </c>
      <c r="R1589" s="122" t="s">
        <v>47</v>
      </c>
      <c r="S1589" s="123" t="s">
        <v>48</v>
      </c>
      <c r="T1589" s="124" t="s">
        <v>47</v>
      </c>
      <c r="U1589" s="125" t="s">
        <v>47</v>
      </c>
    </row>
    <row r="1590" spans="2:21" ht="34.5" customHeight="1" x14ac:dyDescent="0.25">
      <c r="B1590" s="48" t="str">
        <f t="shared" si="160"/>
        <v>--------</v>
      </c>
      <c r="C1590" s="14" t="str">
        <f t="shared" si="161"/>
        <v>--------</v>
      </c>
      <c r="D1590" s="2" t="str">
        <f t="shared" si="162"/>
        <v>-----</v>
      </c>
      <c r="E1590" s="15" t="str">
        <f t="shared" si="162"/>
        <v>-----</v>
      </c>
      <c r="F1590" s="15" t="str">
        <f t="shared" si="162"/>
        <v>-----</v>
      </c>
      <c r="G1590" s="117" t="str">
        <f t="shared" si="163"/>
        <v>-----</v>
      </c>
      <c r="H1590" s="39"/>
      <c r="J1590" s="118" t="s">
        <v>35</v>
      </c>
      <c r="K1590" s="118" t="s">
        <v>35</v>
      </c>
      <c r="L1590" s="119" t="s">
        <v>46</v>
      </c>
      <c r="M1590" s="119" t="s">
        <v>46</v>
      </c>
      <c r="N1590" s="120" t="s">
        <v>47</v>
      </c>
      <c r="O1590" s="118" t="s">
        <v>35</v>
      </c>
      <c r="P1590" s="121" t="s">
        <v>47</v>
      </c>
      <c r="Q1590" s="121" t="s">
        <v>47</v>
      </c>
      <c r="R1590" s="122" t="s">
        <v>47</v>
      </c>
      <c r="S1590" s="123" t="s">
        <v>48</v>
      </c>
      <c r="T1590" s="124" t="s">
        <v>47</v>
      </c>
      <c r="U1590" s="125" t="s">
        <v>47</v>
      </c>
    </row>
    <row r="1591" spans="2:21" ht="34.5" customHeight="1" x14ac:dyDescent="0.25">
      <c r="B1591" s="48" t="str">
        <f t="shared" si="160"/>
        <v>--------</v>
      </c>
      <c r="C1591" s="14" t="str">
        <f t="shared" si="161"/>
        <v>--------</v>
      </c>
      <c r="D1591" s="2" t="str">
        <f t="shared" si="162"/>
        <v>-----</v>
      </c>
      <c r="E1591" s="15" t="str">
        <f t="shared" si="162"/>
        <v>-----</v>
      </c>
      <c r="F1591" s="15" t="str">
        <f t="shared" si="162"/>
        <v>-----</v>
      </c>
      <c r="G1591" s="117" t="str">
        <f t="shared" si="163"/>
        <v>-----</v>
      </c>
      <c r="H1591" s="39"/>
      <c r="J1591" s="118" t="s">
        <v>35</v>
      </c>
      <c r="K1591" s="118" t="s">
        <v>35</v>
      </c>
      <c r="L1591" s="119" t="s">
        <v>46</v>
      </c>
      <c r="M1591" s="119" t="s">
        <v>46</v>
      </c>
      <c r="N1591" s="120" t="s">
        <v>47</v>
      </c>
      <c r="O1591" s="118" t="s">
        <v>35</v>
      </c>
      <c r="P1591" s="121" t="s">
        <v>47</v>
      </c>
      <c r="Q1591" s="121" t="s">
        <v>47</v>
      </c>
      <c r="R1591" s="122" t="s">
        <v>47</v>
      </c>
      <c r="S1591" s="123" t="s">
        <v>48</v>
      </c>
      <c r="T1591" s="124" t="s">
        <v>47</v>
      </c>
      <c r="U1591" s="125" t="s">
        <v>47</v>
      </c>
    </row>
    <row r="1592" spans="2:21" ht="34.5" customHeight="1" x14ac:dyDescent="0.25">
      <c r="B1592" s="48" t="str">
        <f t="shared" si="160"/>
        <v>--------</v>
      </c>
      <c r="C1592" s="14" t="str">
        <f t="shared" si="161"/>
        <v>--------</v>
      </c>
      <c r="D1592" s="2" t="str">
        <f t="shared" si="162"/>
        <v>-----</v>
      </c>
      <c r="E1592" s="15" t="str">
        <f t="shared" si="162"/>
        <v>-----</v>
      </c>
      <c r="F1592" s="15" t="str">
        <f t="shared" si="162"/>
        <v>-----</v>
      </c>
      <c r="G1592" s="117" t="str">
        <f t="shared" si="163"/>
        <v>-----</v>
      </c>
      <c r="H1592" s="39"/>
      <c r="J1592" s="118" t="s">
        <v>35</v>
      </c>
      <c r="K1592" s="118" t="s">
        <v>35</v>
      </c>
      <c r="L1592" s="119" t="s">
        <v>46</v>
      </c>
      <c r="M1592" s="119" t="s">
        <v>46</v>
      </c>
      <c r="N1592" s="120" t="s">
        <v>47</v>
      </c>
      <c r="O1592" s="118" t="s">
        <v>35</v>
      </c>
      <c r="P1592" s="121" t="s">
        <v>47</v>
      </c>
      <c r="Q1592" s="121" t="s">
        <v>47</v>
      </c>
      <c r="R1592" s="122" t="s">
        <v>47</v>
      </c>
      <c r="S1592" s="123" t="s">
        <v>48</v>
      </c>
      <c r="T1592" s="124" t="s">
        <v>47</v>
      </c>
      <c r="U1592" s="125" t="s">
        <v>47</v>
      </c>
    </row>
    <row r="1593" spans="2:21" ht="34.5" customHeight="1" x14ac:dyDescent="0.25">
      <c r="B1593" s="48" t="str">
        <f t="shared" si="160"/>
        <v>--------</v>
      </c>
      <c r="C1593" s="14" t="str">
        <f t="shared" si="161"/>
        <v>--------</v>
      </c>
      <c r="D1593" s="2" t="str">
        <f t="shared" si="162"/>
        <v>-----</v>
      </c>
      <c r="E1593" s="15" t="str">
        <f t="shared" si="162"/>
        <v>-----</v>
      </c>
      <c r="F1593" s="15" t="str">
        <f t="shared" si="162"/>
        <v>-----</v>
      </c>
      <c r="G1593" s="117" t="str">
        <f t="shared" si="163"/>
        <v>-----</v>
      </c>
      <c r="H1593" s="39"/>
      <c r="J1593" s="118" t="s">
        <v>35</v>
      </c>
      <c r="K1593" s="118" t="s">
        <v>35</v>
      </c>
      <c r="L1593" s="119" t="s">
        <v>46</v>
      </c>
      <c r="M1593" s="119" t="s">
        <v>46</v>
      </c>
      <c r="N1593" s="120" t="s">
        <v>47</v>
      </c>
      <c r="O1593" s="118" t="s">
        <v>35</v>
      </c>
      <c r="P1593" s="121" t="s">
        <v>47</v>
      </c>
      <c r="Q1593" s="121" t="s">
        <v>47</v>
      </c>
      <c r="R1593" s="122" t="s">
        <v>47</v>
      </c>
      <c r="S1593" s="123" t="s">
        <v>48</v>
      </c>
      <c r="T1593" s="124" t="s">
        <v>47</v>
      </c>
      <c r="U1593" s="125" t="s">
        <v>47</v>
      </c>
    </row>
    <row r="1594" spans="2:21" ht="34.5" customHeight="1" x14ac:dyDescent="0.25">
      <c r="B1594" s="48" t="str">
        <f t="shared" si="160"/>
        <v>--------</v>
      </c>
      <c r="C1594" s="14" t="str">
        <f t="shared" si="161"/>
        <v>--------</v>
      </c>
      <c r="D1594" s="2" t="str">
        <f t="shared" si="162"/>
        <v>-----</v>
      </c>
      <c r="E1594" s="15" t="str">
        <f t="shared" si="162"/>
        <v>-----</v>
      </c>
      <c r="F1594" s="15" t="str">
        <f t="shared" si="162"/>
        <v>-----</v>
      </c>
      <c r="G1594" s="117" t="str">
        <f t="shared" si="163"/>
        <v>-----</v>
      </c>
      <c r="H1594" s="39"/>
      <c r="J1594" s="118" t="s">
        <v>35</v>
      </c>
      <c r="K1594" s="118" t="s">
        <v>35</v>
      </c>
      <c r="L1594" s="119" t="s">
        <v>46</v>
      </c>
      <c r="M1594" s="119" t="s">
        <v>46</v>
      </c>
      <c r="N1594" s="120" t="s">
        <v>47</v>
      </c>
      <c r="O1594" s="118" t="s">
        <v>35</v>
      </c>
      <c r="P1594" s="121" t="s">
        <v>47</v>
      </c>
      <c r="Q1594" s="121" t="s">
        <v>47</v>
      </c>
      <c r="R1594" s="122" t="s">
        <v>47</v>
      </c>
      <c r="S1594" s="123" t="s">
        <v>48</v>
      </c>
      <c r="T1594" s="124" t="s">
        <v>47</v>
      </c>
      <c r="U1594" s="125" t="s">
        <v>47</v>
      </c>
    </row>
    <row r="1595" spans="2:21" ht="34.5" customHeight="1" x14ac:dyDescent="0.25">
      <c r="B1595" s="48" t="str">
        <f t="shared" si="160"/>
        <v>--------</v>
      </c>
      <c r="C1595" s="14" t="str">
        <f t="shared" si="161"/>
        <v>--------</v>
      </c>
      <c r="D1595" s="2" t="str">
        <f t="shared" si="162"/>
        <v>-----</v>
      </c>
      <c r="E1595" s="15" t="str">
        <f t="shared" si="162"/>
        <v>-----</v>
      </c>
      <c r="F1595" s="15" t="str">
        <f t="shared" si="162"/>
        <v>-----</v>
      </c>
      <c r="G1595" s="117" t="str">
        <f t="shared" si="163"/>
        <v>-----</v>
      </c>
      <c r="H1595" s="39"/>
      <c r="J1595" s="118" t="s">
        <v>35</v>
      </c>
      <c r="K1595" s="118" t="s">
        <v>35</v>
      </c>
      <c r="L1595" s="119" t="s">
        <v>46</v>
      </c>
      <c r="M1595" s="119" t="s">
        <v>46</v>
      </c>
      <c r="N1595" s="120" t="s">
        <v>47</v>
      </c>
      <c r="O1595" s="118" t="s">
        <v>35</v>
      </c>
      <c r="P1595" s="121" t="s">
        <v>47</v>
      </c>
      <c r="Q1595" s="121" t="s">
        <v>47</v>
      </c>
      <c r="R1595" s="122" t="s">
        <v>47</v>
      </c>
      <c r="S1595" s="123" t="s">
        <v>48</v>
      </c>
      <c r="T1595" s="124" t="s">
        <v>47</v>
      </c>
      <c r="U1595" s="125" t="s">
        <v>47</v>
      </c>
    </row>
    <row r="1596" spans="2:21" ht="34.5" customHeight="1" x14ac:dyDescent="0.25">
      <c r="B1596" s="48" t="str">
        <f t="shared" si="160"/>
        <v>--------</v>
      </c>
      <c r="C1596" s="14" t="str">
        <f t="shared" si="161"/>
        <v>--------</v>
      </c>
      <c r="D1596" s="2" t="str">
        <f t="shared" si="162"/>
        <v>-----</v>
      </c>
      <c r="E1596" s="15" t="str">
        <f t="shared" si="162"/>
        <v>-----</v>
      </c>
      <c r="F1596" s="15" t="str">
        <f t="shared" si="162"/>
        <v>-----</v>
      </c>
      <c r="G1596" s="117" t="str">
        <f t="shared" si="163"/>
        <v>-----</v>
      </c>
      <c r="H1596" s="39"/>
      <c r="J1596" s="118" t="s">
        <v>35</v>
      </c>
      <c r="K1596" s="118" t="s">
        <v>35</v>
      </c>
      <c r="L1596" s="119" t="s">
        <v>46</v>
      </c>
      <c r="M1596" s="119" t="s">
        <v>46</v>
      </c>
      <c r="N1596" s="120" t="s">
        <v>47</v>
      </c>
      <c r="O1596" s="118" t="s">
        <v>35</v>
      </c>
      <c r="P1596" s="121" t="s">
        <v>47</v>
      </c>
      <c r="Q1596" s="121" t="s">
        <v>47</v>
      </c>
      <c r="R1596" s="122" t="s">
        <v>47</v>
      </c>
      <c r="S1596" s="123" t="s">
        <v>48</v>
      </c>
      <c r="T1596" s="124" t="s">
        <v>47</v>
      </c>
      <c r="U1596" s="125" t="s">
        <v>47</v>
      </c>
    </row>
    <row r="1600" spans="2:21" ht="35.25" customHeight="1" x14ac:dyDescent="0.25">
      <c r="B1600" s="188" t="s">
        <v>43</v>
      </c>
      <c r="C1600" s="188"/>
      <c r="D1600" s="188"/>
      <c r="E1600" s="188"/>
      <c r="F1600" s="188"/>
      <c r="G1600" s="188"/>
      <c r="H1600" s="188"/>
      <c r="J1600" t="s">
        <v>44</v>
      </c>
      <c r="K1600" s="114">
        <v>43325</v>
      </c>
    </row>
    <row r="1602" spans="2:8" x14ac:dyDescent="0.25">
      <c r="B1602" s="1" t="s">
        <v>14</v>
      </c>
    </row>
    <row r="1603" spans="2:8" ht="8.25" customHeight="1" x14ac:dyDescent="0.25"/>
    <row r="1604" spans="2:8" ht="21" x14ac:dyDescent="0.35">
      <c r="B1604" s="189" t="s">
        <v>15</v>
      </c>
      <c r="C1604" s="189"/>
      <c r="D1604" s="115" t="str">
        <f>U1626</f>
        <v>-----</v>
      </c>
      <c r="E1604" s="45"/>
      <c r="F1604" s="113" t="s">
        <v>16</v>
      </c>
      <c r="G1604" s="116" t="str">
        <f>D1604</f>
        <v>-----</v>
      </c>
      <c r="H1604" s="42" t="s">
        <v>45</v>
      </c>
    </row>
    <row r="1606" spans="2:8" x14ac:dyDescent="0.25">
      <c r="B1606" t="s">
        <v>28</v>
      </c>
      <c r="C1606" s="190" t="str">
        <f>S1626</f>
        <v>------</v>
      </c>
      <c r="D1606" s="190"/>
      <c r="E1606" s="190"/>
      <c r="F1606" s="190"/>
      <c r="G1606" s="40" t="s">
        <v>29</v>
      </c>
      <c r="H1606" s="44" t="s">
        <v>30</v>
      </c>
    </row>
    <row r="1607" spans="2:8" x14ac:dyDescent="0.25">
      <c r="C1607" s="45"/>
      <c r="D1607" s="45"/>
      <c r="E1607" s="45"/>
      <c r="F1607" s="45"/>
      <c r="G1607" s="40"/>
      <c r="H1607" s="45"/>
    </row>
    <row r="1608" spans="2:8" x14ac:dyDescent="0.25">
      <c r="B1608" t="s">
        <v>31</v>
      </c>
      <c r="C1608" s="47" t="str">
        <f>T1626</f>
        <v>-----</v>
      </c>
      <c r="D1608" s="41" t="s">
        <v>27</v>
      </c>
      <c r="E1608" s="41"/>
      <c r="F1608" s="44"/>
      <c r="G1608" s="44"/>
      <c r="H1608" s="44"/>
    </row>
    <row r="1610" spans="2:8" x14ac:dyDescent="0.25">
      <c r="B1610" t="s">
        <v>32</v>
      </c>
      <c r="C1610" s="44"/>
      <c r="D1610" s="44"/>
      <c r="E1610" s="45"/>
      <c r="F1610" s="40" t="s">
        <v>33</v>
      </c>
      <c r="G1610" s="44"/>
      <c r="H1610" s="44"/>
    </row>
    <row r="1611" spans="2:8" x14ac:dyDescent="0.25">
      <c r="F1611" s="40"/>
    </row>
    <row r="1612" spans="2:8" x14ac:dyDescent="0.25">
      <c r="B1612" s="112" t="s">
        <v>34</v>
      </c>
      <c r="C1612" s="44"/>
      <c r="D1612" s="40" t="s">
        <v>17</v>
      </c>
      <c r="E1612" s="44"/>
      <c r="F1612" s="44"/>
      <c r="G1612" s="44"/>
      <c r="H1612" s="44"/>
    </row>
    <row r="1613" spans="2:8" x14ac:dyDescent="0.25">
      <c r="F1613" s="40"/>
    </row>
    <row r="1614" spans="2:8" x14ac:dyDescent="0.25">
      <c r="B1614" t="s">
        <v>18</v>
      </c>
      <c r="D1614" s="43" t="s">
        <v>19</v>
      </c>
      <c r="E1614" s="43"/>
      <c r="F1614" s="43" t="s">
        <v>20</v>
      </c>
      <c r="G1614" t="s">
        <v>21</v>
      </c>
    </row>
    <row r="1615" spans="2:8" x14ac:dyDescent="0.25">
      <c r="F1615" s="40"/>
    </row>
    <row r="1616" spans="2:8" x14ac:dyDescent="0.25">
      <c r="B1616" s="191" t="s">
        <v>22</v>
      </c>
      <c r="C1616" s="191"/>
      <c r="D1616" s="191"/>
      <c r="E1616" s="191"/>
      <c r="F1616" s="191"/>
      <c r="G1616" s="191"/>
      <c r="H1616" s="191"/>
    </row>
    <row r="1617" spans="2:21" x14ac:dyDescent="0.25">
      <c r="F1617" s="40"/>
    </row>
    <row r="1618" spans="2:21" ht="15.75" x14ac:dyDescent="0.25">
      <c r="B1618" t="s">
        <v>23</v>
      </c>
      <c r="E1618" s="192" t="str">
        <f>N1626</f>
        <v>-----</v>
      </c>
      <c r="F1618" s="192"/>
      <c r="G1618" s="192"/>
      <c r="H1618" s="192"/>
    </row>
    <row r="1619" spans="2:21" x14ac:dyDescent="0.25">
      <c r="F1619" s="113"/>
      <c r="G1619" s="113"/>
      <c r="H1619" s="113"/>
    </row>
    <row r="1620" spans="2:21" ht="23.25" x14ac:dyDescent="0.25">
      <c r="B1620" t="s">
        <v>25</v>
      </c>
      <c r="D1620" s="46">
        <f>J1625</f>
        <v>0</v>
      </c>
      <c r="E1620" s="45"/>
      <c r="F1620" s="113" t="s">
        <v>26</v>
      </c>
      <c r="G1620" s="113"/>
      <c r="H1620" s="113"/>
    </row>
    <row r="1621" spans="2:21" x14ac:dyDescent="0.25">
      <c r="F1621" s="40"/>
    </row>
    <row r="1622" spans="2:21" x14ac:dyDescent="0.25">
      <c r="B1622" t="s">
        <v>24</v>
      </c>
      <c r="F1622" s="40"/>
    </row>
    <row r="1623" spans="2:21" x14ac:dyDescent="0.25">
      <c r="F1623" s="40"/>
      <c r="J1623" s="49"/>
    </row>
    <row r="1625" spans="2:21" ht="28.5" customHeight="1" x14ac:dyDescent="0.5">
      <c r="B1625" s="39" t="s">
        <v>8</v>
      </c>
      <c r="C1625" s="39" t="s">
        <v>9</v>
      </c>
      <c r="D1625" s="39" t="s">
        <v>10</v>
      </c>
      <c r="E1625" s="193" t="s">
        <v>11</v>
      </c>
      <c r="F1625" s="194"/>
      <c r="G1625" s="39" t="s">
        <v>12</v>
      </c>
      <c r="H1625" s="39" t="s">
        <v>13</v>
      </c>
      <c r="J1625" s="195">
        <f>SUM(O1626:O1635)</f>
        <v>0</v>
      </c>
      <c r="K1625" s="195"/>
      <c r="L1625" s="195"/>
      <c r="M1625" s="195"/>
      <c r="N1625" s="195"/>
      <c r="O1625" s="195"/>
      <c r="P1625" s="195"/>
      <c r="Q1625" s="195"/>
      <c r="R1625" s="195"/>
      <c r="S1625" s="195"/>
    </row>
    <row r="1626" spans="2:21" ht="34.5" customHeight="1" x14ac:dyDescent="0.25">
      <c r="B1626" s="48" t="str">
        <f>K1626</f>
        <v>--------</v>
      </c>
      <c r="C1626" s="14" t="str">
        <f>J1626</f>
        <v>--------</v>
      </c>
      <c r="D1626" s="2" t="str">
        <f>P1626</f>
        <v>-----</v>
      </c>
      <c r="E1626" s="15" t="str">
        <f>Q1626</f>
        <v>-----</v>
      </c>
      <c r="F1626" s="15" t="str">
        <f>R1626</f>
        <v>-----</v>
      </c>
      <c r="G1626" s="117" t="str">
        <f>IF(U1626&lt;$K$1,"13/08/2018",U1626)</f>
        <v>-----</v>
      </c>
      <c r="H1626" s="39"/>
      <c r="J1626" s="118" t="s">
        <v>35</v>
      </c>
      <c r="K1626" s="118" t="s">
        <v>35</v>
      </c>
      <c r="L1626" s="119" t="s">
        <v>46</v>
      </c>
      <c r="M1626" s="119" t="s">
        <v>46</v>
      </c>
      <c r="N1626" s="120" t="s">
        <v>47</v>
      </c>
      <c r="O1626" s="118" t="s">
        <v>35</v>
      </c>
      <c r="P1626" s="121" t="s">
        <v>47</v>
      </c>
      <c r="Q1626" s="121" t="s">
        <v>47</v>
      </c>
      <c r="R1626" s="122" t="s">
        <v>47</v>
      </c>
      <c r="S1626" s="123" t="s">
        <v>48</v>
      </c>
      <c r="T1626" s="124" t="s">
        <v>47</v>
      </c>
      <c r="U1626" s="125" t="s">
        <v>47</v>
      </c>
    </row>
    <row r="1627" spans="2:21" ht="34.5" customHeight="1" x14ac:dyDescent="0.25">
      <c r="B1627" s="48" t="str">
        <f t="shared" ref="B1627:B1635" si="164">K1627</f>
        <v>--------</v>
      </c>
      <c r="C1627" s="14" t="str">
        <f t="shared" ref="C1627:C1635" si="165">J1627</f>
        <v>--------</v>
      </c>
      <c r="D1627" s="2" t="str">
        <f t="shared" ref="D1627:F1635" si="166">P1627</f>
        <v>-----</v>
      </c>
      <c r="E1627" s="15" t="str">
        <f t="shared" si="166"/>
        <v>-----</v>
      </c>
      <c r="F1627" s="15" t="str">
        <f t="shared" si="166"/>
        <v>-----</v>
      </c>
      <c r="G1627" s="117" t="str">
        <f t="shared" ref="G1627:G1635" si="167">IF(U1627&lt;$K$1,"19/03/2018",U1627)</f>
        <v>-----</v>
      </c>
      <c r="H1627" s="39"/>
      <c r="J1627" s="118" t="s">
        <v>35</v>
      </c>
      <c r="K1627" s="118" t="s">
        <v>35</v>
      </c>
      <c r="L1627" s="119" t="s">
        <v>46</v>
      </c>
      <c r="M1627" s="119" t="s">
        <v>46</v>
      </c>
      <c r="N1627" s="120" t="s">
        <v>47</v>
      </c>
      <c r="O1627" s="118" t="s">
        <v>35</v>
      </c>
      <c r="P1627" s="121" t="s">
        <v>47</v>
      </c>
      <c r="Q1627" s="121" t="s">
        <v>47</v>
      </c>
      <c r="R1627" s="122" t="s">
        <v>47</v>
      </c>
      <c r="S1627" s="123" t="s">
        <v>48</v>
      </c>
      <c r="T1627" s="124" t="s">
        <v>47</v>
      </c>
      <c r="U1627" s="125" t="s">
        <v>47</v>
      </c>
    </row>
    <row r="1628" spans="2:21" ht="34.5" customHeight="1" x14ac:dyDescent="0.25">
      <c r="B1628" s="48" t="str">
        <f t="shared" si="164"/>
        <v>--------</v>
      </c>
      <c r="C1628" s="14" t="str">
        <f t="shared" si="165"/>
        <v>--------</v>
      </c>
      <c r="D1628" s="2" t="str">
        <f t="shared" si="166"/>
        <v>-----</v>
      </c>
      <c r="E1628" s="15" t="str">
        <f t="shared" si="166"/>
        <v>-----</v>
      </c>
      <c r="F1628" s="15" t="str">
        <f t="shared" si="166"/>
        <v>-----</v>
      </c>
      <c r="G1628" s="117" t="str">
        <f t="shared" si="167"/>
        <v>-----</v>
      </c>
      <c r="H1628" s="39"/>
      <c r="J1628" s="118" t="s">
        <v>35</v>
      </c>
      <c r="K1628" s="118" t="s">
        <v>35</v>
      </c>
      <c r="L1628" s="119" t="s">
        <v>46</v>
      </c>
      <c r="M1628" s="119" t="s">
        <v>46</v>
      </c>
      <c r="N1628" s="120" t="s">
        <v>47</v>
      </c>
      <c r="O1628" s="118" t="s">
        <v>35</v>
      </c>
      <c r="P1628" s="121" t="s">
        <v>47</v>
      </c>
      <c r="Q1628" s="121" t="s">
        <v>47</v>
      </c>
      <c r="R1628" s="122" t="s">
        <v>47</v>
      </c>
      <c r="S1628" s="123" t="s">
        <v>48</v>
      </c>
      <c r="T1628" s="124" t="s">
        <v>47</v>
      </c>
      <c r="U1628" s="125" t="s">
        <v>47</v>
      </c>
    </row>
    <row r="1629" spans="2:21" ht="34.5" customHeight="1" x14ac:dyDescent="0.25">
      <c r="B1629" s="48" t="str">
        <f t="shared" si="164"/>
        <v>--------</v>
      </c>
      <c r="C1629" s="14" t="str">
        <f t="shared" si="165"/>
        <v>--------</v>
      </c>
      <c r="D1629" s="2" t="str">
        <f t="shared" si="166"/>
        <v>-----</v>
      </c>
      <c r="E1629" s="15" t="str">
        <f t="shared" si="166"/>
        <v>-----</v>
      </c>
      <c r="F1629" s="15" t="str">
        <f t="shared" si="166"/>
        <v>-----</v>
      </c>
      <c r="G1629" s="117" t="str">
        <f t="shared" si="167"/>
        <v>-----</v>
      </c>
      <c r="H1629" s="39"/>
      <c r="J1629" s="118" t="s">
        <v>35</v>
      </c>
      <c r="K1629" s="118" t="s">
        <v>35</v>
      </c>
      <c r="L1629" s="119" t="s">
        <v>46</v>
      </c>
      <c r="M1629" s="119" t="s">
        <v>46</v>
      </c>
      <c r="N1629" s="120" t="s">
        <v>47</v>
      </c>
      <c r="O1629" s="118" t="s">
        <v>35</v>
      </c>
      <c r="P1629" s="121" t="s">
        <v>47</v>
      </c>
      <c r="Q1629" s="121" t="s">
        <v>47</v>
      </c>
      <c r="R1629" s="122" t="s">
        <v>47</v>
      </c>
      <c r="S1629" s="123" t="s">
        <v>48</v>
      </c>
      <c r="T1629" s="124" t="s">
        <v>47</v>
      </c>
      <c r="U1629" s="125" t="s">
        <v>47</v>
      </c>
    </row>
    <row r="1630" spans="2:21" ht="34.5" customHeight="1" x14ac:dyDescent="0.25">
      <c r="B1630" s="48" t="str">
        <f t="shared" si="164"/>
        <v>--------</v>
      </c>
      <c r="C1630" s="14" t="str">
        <f t="shared" si="165"/>
        <v>--------</v>
      </c>
      <c r="D1630" s="2" t="str">
        <f t="shared" si="166"/>
        <v>-----</v>
      </c>
      <c r="E1630" s="15" t="str">
        <f t="shared" si="166"/>
        <v>-----</v>
      </c>
      <c r="F1630" s="15" t="str">
        <f t="shared" si="166"/>
        <v>-----</v>
      </c>
      <c r="G1630" s="117" t="str">
        <f t="shared" si="167"/>
        <v>-----</v>
      </c>
      <c r="H1630" s="39"/>
      <c r="J1630" s="118" t="s">
        <v>35</v>
      </c>
      <c r="K1630" s="118" t="s">
        <v>35</v>
      </c>
      <c r="L1630" s="119" t="s">
        <v>46</v>
      </c>
      <c r="M1630" s="119" t="s">
        <v>46</v>
      </c>
      <c r="N1630" s="120" t="s">
        <v>47</v>
      </c>
      <c r="O1630" s="118" t="s">
        <v>35</v>
      </c>
      <c r="P1630" s="121" t="s">
        <v>47</v>
      </c>
      <c r="Q1630" s="121" t="s">
        <v>47</v>
      </c>
      <c r="R1630" s="122" t="s">
        <v>47</v>
      </c>
      <c r="S1630" s="123" t="s">
        <v>48</v>
      </c>
      <c r="T1630" s="124" t="s">
        <v>47</v>
      </c>
      <c r="U1630" s="125" t="s">
        <v>47</v>
      </c>
    </row>
    <row r="1631" spans="2:21" ht="34.5" customHeight="1" x14ac:dyDescent="0.25">
      <c r="B1631" s="48" t="str">
        <f t="shared" si="164"/>
        <v>--------</v>
      </c>
      <c r="C1631" s="14" t="str">
        <f t="shared" si="165"/>
        <v>--------</v>
      </c>
      <c r="D1631" s="2" t="str">
        <f t="shared" si="166"/>
        <v>-----</v>
      </c>
      <c r="E1631" s="15" t="str">
        <f t="shared" si="166"/>
        <v>-----</v>
      </c>
      <c r="F1631" s="15" t="str">
        <f t="shared" si="166"/>
        <v>-----</v>
      </c>
      <c r="G1631" s="117" t="str">
        <f t="shared" si="167"/>
        <v>-----</v>
      </c>
      <c r="H1631" s="39"/>
      <c r="J1631" s="118" t="s">
        <v>35</v>
      </c>
      <c r="K1631" s="118" t="s">
        <v>35</v>
      </c>
      <c r="L1631" s="119" t="s">
        <v>46</v>
      </c>
      <c r="M1631" s="119" t="s">
        <v>46</v>
      </c>
      <c r="N1631" s="120" t="s">
        <v>47</v>
      </c>
      <c r="O1631" s="118" t="s">
        <v>35</v>
      </c>
      <c r="P1631" s="121" t="s">
        <v>47</v>
      </c>
      <c r="Q1631" s="121" t="s">
        <v>47</v>
      </c>
      <c r="R1631" s="122" t="s">
        <v>47</v>
      </c>
      <c r="S1631" s="123" t="s">
        <v>48</v>
      </c>
      <c r="T1631" s="124" t="s">
        <v>47</v>
      </c>
      <c r="U1631" s="125" t="s">
        <v>47</v>
      </c>
    </row>
    <row r="1632" spans="2:21" ht="34.5" customHeight="1" x14ac:dyDescent="0.25">
      <c r="B1632" s="48" t="str">
        <f t="shared" si="164"/>
        <v>--------</v>
      </c>
      <c r="C1632" s="14" t="str">
        <f t="shared" si="165"/>
        <v>--------</v>
      </c>
      <c r="D1632" s="2" t="str">
        <f t="shared" si="166"/>
        <v>-----</v>
      </c>
      <c r="E1632" s="15" t="str">
        <f t="shared" si="166"/>
        <v>-----</v>
      </c>
      <c r="F1632" s="15" t="str">
        <f t="shared" si="166"/>
        <v>-----</v>
      </c>
      <c r="G1632" s="117" t="str">
        <f t="shared" si="167"/>
        <v>-----</v>
      </c>
      <c r="H1632" s="39"/>
      <c r="J1632" s="118" t="s">
        <v>35</v>
      </c>
      <c r="K1632" s="118" t="s">
        <v>35</v>
      </c>
      <c r="L1632" s="119" t="s">
        <v>46</v>
      </c>
      <c r="M1632" s="119" t="s">
        <v>46</v>
      </c>
      <c r="N1632" s="120" t="s">
        <v>47</v>
      </c>
      <c r="O1632" s="118" t="s">
        <v>35</v>
      </c>
      <c r="P1632" s="121" t="s">
        <v>47</v>
      </c>
      <c r="Q1632" s="121" t="s">
        <v>47</v>
      </c>
      <c r="R1632" s="122" t="s">
        <v>47</v>
      </c>
      <c r="S1632" s="123" t="s">
        <v>48</v>
      </c>
      <c r="T1632" s="124" t="s">
        <v>47</v>
      </c>
      <c r="U1632" s="125" t="s">
        <v>47</v>
      </c>
    </row>
    <row r="1633" spans="2:21" ht="34.5" customHeight="1" x14ac:dyDescent="0.25">
      <c r="B1633" s="48" t="str">
        <f t="shared" si="164"/>
        <v>--------</v>
      </c>
      <c r="C1633" s="14" t="str">
        <f t="shared" si="165"/>
        <v>--------</v>
      </c>
      <c r="D1633" s="2" t="str">
        <f t="shared" si="166"/>
        <v>-----</v>
      </c>
      <c r="E1633" s="15" t="str">
        <f t="shared" si="166"/>
        <v>-----</v>
      </c>
      <c r="F1633" s="15" t="str">
        <f t="shared" si="166"/>
        <v>-----</v>
      </c>
      <c r="G1633" s="117" t="str">
        <f t="shared" si="167"/>
        <v>-----</v>
      </c>
      <c r="H1633" s="39"/>
      <c r="J1633" s="118" t="s">
        <v>35</v>
      </c>
      <c r="K1633" s="118" t="s">
        <v>35</v>
      </c>
      <c r="L1633" s="119" t="s">
        <v>46</v>
      </c>
      <c r="M1633" s="119" t="s">
        <v>46</v>
      </c>
      <c r="N1633" s="120" t="s">
        <v>47</v>
      </c>
      <c r="O1633" s="118" t="s">
        <v>35</v>
      </c>
      <c r="P1633" s="121" t="s">
        <v>47</v>
      </c>
      <c r="Q1633" s="121" t="s">
        <v>47</v>
      </c>
      <c r="R1633" s="122" t="s">
        <v>47</v>
      </c>
      <c r="S1633" s="123" t="s">
        <v>48</v>
      </c>
      <c r="T1633" s="124" t="s">
        <v>47</v>
      </c>
      <c r="U1633" s="125" t="s">
        <v>47</v>
      </c>
    </row>
    <row r="1634" spans="2:21" ht="34.5" customHeight="1" x14ac:dyDescent="0.25">
      <c r="B1634" s="48" t="str">
        <f t="shared" si="164"/>
        <v>--------</v>
      </c>
      <c r="C1634" s="14" t="str">
        <f t="shared" si="165"/>
        <v>--------</v>
      </c>
      <c r="D1634" s="2" t="str">
        <f t="shared" si="166"/>
        <v>-----</v>
      </c>
      <c r="E1634" s="15" t="str">
        <f t="shared" si="166"/>
        <v>-----</v>
      </c>
      <c r="F1634" s="15" t="str">
        <f t="shared" si="166"/>
        <v>-----</v>
      </c>
      <c r="G1634" s="117" t="str">
        <f t="shared" si="167"/>
        <v>-----</v>
      </c>
      <c r="H1634" s="39"/>
      <c r="J1634" s="118" t="s">
        <v>35</v>
      </c>
      <c r="K1634" s="118" t="s">
        <v>35</v>
      </c>
      <c r="L1634" s="119" t="s">
        <v>46</v>
      </c>
      <c r="M1634" s="119" t="s">
        <v>46</v>
      </c>
      <c r="N1634" s="120" t="s">
        <v>47</v>
      </c>
      <c r="O1634" s="118" t="s">
        <v>35</v>
      </c>
      <c r="P1634" s="121" t="s">
        <v>47</v>
      </c>
      <c r="Q1634" s="121" t="s">
        <v>47</v>
      </c>
      <c r="R1634" s="122" t="s">
        <v>47</v>
      </c>
      <c r="S1634" s="123" t="s">
        <v>48</v>
      </c>
      <c r="T1634" s="124" t="s">
        <v>47</v>
      </c>
      <c r="U1634" s="125" t="s">
        <v>47</v>
      </c>
    </row>
    <row r="1635" spans="2:21" ht="34.5" customHeight="1" x14ac:dyDescent="0.25">
      <c r="B1635" s="48" t="str">
        <f t="shared" si="164"/>
        <v>--------</v>
      </c>
      <c r="C1635" s="14" t="str">
        <f t="shared" si="165"/>
        <v>--------</v>
      </c>
      <c r="D1635" s="2" t="str">
        <f t="shared" si="166"/>
        <v>-----</v>
      </c>
      <c r="E1635" s="15" t="str">
        <f t="shared" si="166"/>
        <v>-----</v>
      </c>
      <c r="F1635" s="15" t="str">
        <f t="shared" si="166"/>
        <v>-----</v>
      </c>
      <c r="G1635" s="117" t="str">
        <f t="shared" si="167"/>
        <v>-----</v>
      </c>
      <c r="H1635" s="39"/>
      <c r="J1635" s="118" t="s">
        <v>35</v>
      </c>
      <c r="K1635" s="118" t="s">
        <v>35</v>
      </c>
      <c r="L1635" s="119" t="s">
        <v>46</v>
      </c>
      <c r="M1635" s="119" t="s">
        <v>46</v>
      </c>
      <c r="N1635" s="120" t="s">
        <v>47</v>
      </c>
      <c r="O1635" s="118" t="s">
        <v>35</v>
      </c>
      <c r="P1635" s="121" t="s">
        <v>47</v>
      </c>
      <c r="Q1635" s="121" t="s">
        <v>47</v>
      </c>
      <c r="R1635" s="122" t="s">
        <v>47</v>
      </c>
      <c r="S1635" s="123" t="s">
        <v>48</v>
      </c>
      <c r="T1635" s="124" t="s">
        <v>47</v>
      </c>
      <c r="U1635" s="125" t="s">
        <v>47</v>
      </c>
    </row>
    <row r="1639" spans="2:21" ht="35.25" customHeight="1" x14ac:dyDescent="0.25">
      <c r="B1639" s="188" t="s">
        <v>43</v>
      </c>
      <c r="C1639" s="188"/>
      <c r="D1639" s="188"/>
      <c r="E1639" s="188"/>
      <c r="F1639" s="188"/>
      <c r="G1639" s="188"/>
      <c r="H1639" s="188"/>
      <c r="J1639" t="s">
        <v>44</v>
      </c>
      <c r="K1639" s="114">
        <v>43325</v>
      </c>
    </row>
    <row r="1641" spans="2:21" x14ac:dyDescent="0.25">
      <c r="B1641" s="1" t="s">
        <v>14</v>
      </c>
    </row>
    <row r="1642" spans="2:21" ht="8.25" customHeight="1" x14ac:dyDescent="0.25"/>
    <row r="1643" spans="2:21" ht="21" x14ac:dyDescent="0.35">
      <c r="B1643" s="189" t="s">
        <v>15</v>
      </c>
      <c r="C1643" s="189"/>
      <c r="D1643" s="115" t="str">
        <f>U1665</f>
        <v>-----</v>
      </c>
      <c r="E1643" s="45"/>
      <c r="F1643" s="113" t="s">
        <v>16</v>
      </c>
      <c r="G1643" s="116" t="str">
        <f>D1643</f>
        <v>-----</v>
      </c>
      <c r="H1643" s="42" t="s">
        <v>45</v>
      </c>
    </row>
    <row r="1645" spans="2:21" x14ac:dyDescent="0.25">
      <c r="B1645" t="s">
        <v>28</v>
      </c>
      <c r="C1645" s="190" t="str">
        <f>S1665</f>
        <v>------</v>
      </c>
      <c r="D1645" s="190"/>
      <c r="E1645" s="190"/>
      <c r="F1645" s="190"/>
      <c r="G1645" s="40" t="s">
        <v>29</v>
      </c>
      <c r="H1645" s="44" t="s">
        <v>30</v>
      </c>
    </row>
    <row r="1646" spans="2:21" x14ac:dyDescent="0.25">
      <c r="C1646" s="45"/>
      <c r="D1646" s="45"/>
      <c r="E1646" s="45"/>
      <c r="F1646" s="45"/>
      <c r="G1646" s="40"/>
      <c r="H1646" s="45"/>
    </row>
    <row r="1647" spans="2:21" x14ac:dyDescent="0.25">
      <c r="B1647" t="s">
        <v>31</v>
      </c>
      <c r="C1647" s="47" t="str">
        <f>T1665</f>
        <v>-----</v>
      </c>
      <c r="D1647" s="41" t="s">
        <v>27</v>
      </c>
      <c r="E1647" s="41"/>
      <c r="F1647" s="44"/>
      <c r="G1647" s="44"/>
      <c r="H1647" s="44"/>
    </row>
    <row r="1649" spans="2:19" x14ac:dyDescent="0.25">
      <c r="B1649" t="s">
        <v>32</v>
      </c>
      <c r="C1649" s="44"/>
      <c r="D1649" s="44"/>
      <c r="E1649" s="45"/>
      <c r="F1649" s="40" t="s">
        <v>33</v>
      </c>
      <c r="G1649" s="44"/>
      <c r="H1649" s="44"/>
    </row>
    <row r="1650" spans="2:19" x14ac:dyDescent="0.25">
      <c r="F1650" s="40"/>
    </row>
    <row r="1651" spans="2:19" x14ac:dyDescent="0.25">
      <c r="B1651" s="112" t="s">
        <v>34</v>
      </c>
      <c r="C1651" s="44"/>
      <c r="D1651" s="40" t="s">
        <v>17</v>
      </c>
      <c r="E1651" s="44"/>
      <c r="F1651" s="44"/>
      <c r="G1651" s="44"/>
      <c r="H1651" s="44"/>
    </row>
    <row r="1652" spans="2:19" x14ac:dyDescent="0.25">
      <c r="F1652" s="40"/>
    </row>
    <row r="1653" spans="2:19" x14ac:dyDescent="0.25">
      <c r="B1653" t="s">
        <v>18</v>
      </c>
      <c r="D1653" s="43" t="s">
        <v>19</v>
      </c>
      <c r="E1653" s="43"/>
      <c r="F1653" s="43" t="s">
        <v>20</v>
      </c>
      <c r="G1653" t="s">
        <v>21</v>
      </c>
    </row>
    <row r="1654" spans="2:19" x14ac:dyDescent="0.25">
      <c r="F1654" s="40"/>
    </row>
    <row r="1655" spans="2:19" x14ac:dyDescent="0.25">
      <c r="B1655" s="191" t="s">
        <v>22</v>
      </c>
      <c r="C1655" s="191"/>
      <c r="D1655" s="191"/>
      <c r="E1655" s="191"/>
      <c r="F1655" s="191"/>
      <c r="G1655" s="191"/>
      <c r="H1655" s="191"/>
    </row>
    <row r="1656" spans="2:19" x14ac:dyDescent="0.25">
      <c r="F1656" s="40"/>
    </row>
    <row r="1657" spans="2:19" ht="15.75" x14ac:dyDescent="0.25">
      <c r="B1657" t="s">
        <v>23</v>
      </c>
      <c r="E1657" s="192" t="str">
        <f>N1665</f>
        <v>-----</v>
      </c>
      <c r="F1657" s="192"/>
      <c r="G1657" s="192"/>
      <c r="H1657" s="192"/>
    </row>
    <row r="1658" spans="2:19" x14ac:dyDescent="0.25">
      <c r="F1658" s="113"/>
      <c r="G1658" s="113"/>
      <c r="H1658" s="113"/>
    </row>
    <row r="1659" spans="2:19" ht="23.25" x14ac:dyDescent="0.25">
      <c r="B1659" t="s">
        <v>25</v>
      </c>
      <c r="D1659" s="46">
        <f>J1664</f>
        <v>0</v>
      </c>
      <c r="E1659" s="45"/>
      <c r="F1659" s="113" t="s">
        <v>26</v>
      </c>
      <c r="G1659" s="113"/>
      <c r="H1659" s="113"/>
    </row>
    <row r="1660" spans="2:19" x14ac:dyDescent="0.25">
      <c r="F1660" s="40"/>
    </row>
    <row r="1661" spans="2:19" x14ac:dyDescent="0.25">
      <c r="B1661" t="s">
        <v>24</v>
      </c>
      <c r="F1661" s="40"/>
    </row>
    <row r="1662" spans="2:19" x14ac:dyDescent="0.25">
      <c r="F1662" s="40"/>
      <c r="J1662" s="49"/>
    </row>
    <row r="1664" spans="2:19" ht="28.5" customHeight="1" x14ac:dyDescent="0.5">
      <c r="B1664" s="39" t="s">
        <v>8</v>
      </c>
      <c r="C1664" s="39" t="s">
        <v>9</v>
      </c>
      <c r="D1664" s="39" t="s">
        <v>10</v>
      </c>
      <c r="E1664" s="193" t="s">
        <v>11</v>
      </c>
      <c r="F1664" s="194"/>
      <c r="G1664" s="39" t="s">
        <v>12</v>
      </c>
      <c r="H1664" s="39" t="s">
        <v>13</v>
      </c>
      <c r="J1664" s="195">
        <f>SUM(O1665:O1674)</f>
        <v>0</v>
      </c>
      <c r="K1664" s="195"/>
      <c r="L1664" s="195"/>
      <c r="M1664" s="195"/>
      <c r="N1664" s="195"/>
      <c r="O1664" s="195"/>
      <c r="P1664" s="195"/>
      <c r="Q1664" s="195"/>
      <c r="R1664" s="195"/>
      <c r="S1664" s="195"/>
    </row>
    <row r="1665" spans="2:21" ht="34.5" customHeight="1" x14ac:dyDescent="0.25">
      <c r="B1665" s="48" t="str">
        <f>K1665</f>
        <v>--------</v>
      </c>
      <c r="C1665" s="14" t="str">
        <f>J1665</f>
        <v>--------</v>
      </c>
      <c r="D1665" s="2" t="str">
        <f>P1665</f>
        <v>-----</v>
      </c>
      <c r="E1665" s="15" t="str">
        <f>Q1665</f>
        <v>-----</v>
      </c>
      <c r="F1665" s="15" t="str">
        <f>R1665</f>
        <v>-----</v>
      </c>
      <c r="G1665" s="117" t="str">
        <f>IF(U1665&lt;$K$1,"13/08/2018",U1665)</f>
        <v>-----</v>
      </c>
      <c r="H1665" s="39"/>
      <c r="J1665" s="118" t="s">
        <v>35</v>
      </c>
      <c r="K1665" s="118" t="s">
        <v>35</v>
      </c>
      <c r="L1665" s="119" t="s">
        <v>46</v>
      </c>
      <c r="M1665" s="119" t="s">
        <v>46</v>
      </c>
      <c r="N1665" s="120" t="s">
        <v>47</v>
      </c>
      <c r="O1665" s="118" t="s">
        <v>35</v>
      </c>
      <c r="P1665" s="121" t="s">
        <v>47</v>
      </c>
      <c r="Q1665" s="121" t="s">
        <v>47</v>
      </c>
      <c r="R1665" s="122" t="s">
        <v>47</v>
      </c>
      <c r="S1665" s="123" t="s">
        <v>48</v>
      </c>
      <c r="T1665" s="124" t="s">
        <v>47</v>
      </c>
      <c r="U1665" s="125" t="s">
        <v>47</v>
      </c>
    </row>
    <row r="1666" spans="2:21" ht="34.5" customHeight="1" x14ac:dyDescent="0.25">
      <c r="B1666" s="48" t="str">
        <f t="shared" ref="B1666:B1674" si="168">K1666</f>
        <v>--------</v>
      </c>
      <c r="C1666" s="14" t="str">
        <f t="shared" ref="C1666:C1674" si="169">J1666</f>
        <v>--------</v>
      </c>
      <c r="D1666" s="2" t="str">
        <f t="shared" ref="D1666:F1674" si="170">P1666</f>
        <v>-----</v>
      </c>
      <c r="E1666" s="15" t="str">
        <f t="shared" si="170"/>
        <v>-----</v>
      </c>
      <c r="F1666" s="15" t="str">
        <f t="shared" si="170"/>
        <v>-----</v>
      </c>
      <c r="G1666" s="117" t="str">
        <f t="shared" ref="G1666:G1674" si="171">IF(U1666&lt;$K$1,"19/03/2018",U1666)</f>
        <v>-----</v>
      </c>
      <c r="H1666" s="39"/>
      <c r="J1666" s="118" t="s">
        <v>35</v>
      </c>
      <c r="K1666" s="118" t="s">
        <v>35</v>
      </c>
      <c r="L1666" s="119" t="s">
        <v>46</v>
      </c>
      <c r="M1666" s="119" t="s">
        <v>46</v>
      </c>
      <c r="N1666" s="120" t="s">
        <v>47</v>
      </c>
      <c r="O1666" s="118" t="s">
        <v>35</v>
      </c>
      <c r="P1666" s="121" t="s">
        <v>47</v>
      </c>
      <c r="Q1666" s="121" t="s">
        <v>47</v>
      </c>
      <c r="R1666" s="122" t="s">
        <v>47</v>
      </c>
      <c r="S1666" s="123" t="s">
        <v>48</v>
      </c>
      <c r="T1666" s="124" t="s">
        <v>47</v>
      </c>
      <c r="U1666" s="125" t="s">
        <v>47</v>
      </c>
    </row>
    <row r="1667" spans="2:21" ht="34.5" customHeight="1" x14ac:dyDescent="0.25">
      <c r="B1667" s="48" t="str">
        <f t="shared" si="168"/>
        <v>--------</v>
      </c>
      <c r="C1667" s="14" t="str">
        <f t="shared" si="169"/>
        <v>--------</v>
      </c>
      <c r="D1667" s="2" t="str">
        <f t="shared" si="170"/>
        <v>-----</v>
      </c>
      <c r="E1667" s="15" t="str">
        <f t="shared" si="170"/>
        <v>-----</v>
      </c>
      <c r="F1667" s="15" t="str">
        <f t="shared" si="170"/>
        <v>-----</v>
      </c>
      <c r="G1667" s="117" t="str">
        <f t="shared" si="171"/>
        <v>-----</v>
      </c>
      <c r="H1667" s="39"/>
      <c r="J1667" s="118" t="s">
        <v>35</v>
      </c>
      <c r="K1667" s="118" t="s">
        <v>35</v>
      </c>
      <c r="L1667" s="119" t="s">
        <v>46</v>
      </c>
      <c r="M1667" s="119" t="s">
        <v>46</v>
      </c>
      <c r="N1667" s="120" t="s">
        <v>47</v>
      </c>
      <c r="O1667" s="118" t="s">
        <v>35</v>
      </c>
      <c r="P1667" s="121" t="s">
        <v>47</v>
      </c>
      <c r="Q1667" s="121" t="s">
        <v>47</v>
      </c>
      <c r="R1667" s="122" t="s">
        <v>47</v>
      </c>
      <c r="S1667" s="123" t="s">
        <v>48</v>
      </c>
      <c r="T1667" s="124" t="s">
        <v>47</v>
      </c>
      <c r="U1667" s="125" t="s">
        <v>47</v>
      </c>
    </row>
    <row r="1668" spans="2:21" ht="34.5" customHeight="1" x14ac:dyDescent="0.25">
      <c r="B1668" s="48" t="str">
        <f t="shared" si="168"/>
        <v>--------</v>
      </c>
      <c r="C1668" s="14" t="str">
        <f t="shared" si="169"/>
        <v>--------</v>
      </c>
      <c r="D1668" s="2" t="str">
        <f t="shared" si="170"/>
        <v>-----</v>
      </c>
      <c r="E1668" s="15" t="str">
        <f t="shared" si="170"/>
        <v>-----</v>
      </c>
      <c r="F1668" s="15" t="str">
        <f t="shared" si="170"/>
        <v>-----</v>
      </c>
      <c r="G1668" s="117" t="str">
        <f t="shared" si="171"/>
        <v>-----</v>
      </c>
      <c r="H1668" s="39"/>
      <c r="J1668" s="118" t="s">
        <v>35</v>
      </c>
      <c r="K1668" s="118" t="s">
        <v>35</v>
      </c>
      <c r="L1668" s="119" t="s">
        <v>46</v>
      </c>
      <c r="M1668" s="119" t="s">
        <v>46</v>
      </c>
      <c r="N1668" s="120" t="s">
        <v>47</v>
      </c>
      <c r="O1668" s="118" t="s">
        <v>35</v>
      </c>
      <c r="P1668" s="121" t="s">
        <v>47</v>
      </c>
      <c r="Q1668" s="121" t="s">
        <v>47</v>
      </c>
      <c r="R1668" s="122" t="s">
        <v>47</v>
      </c>
      <c r="S1668" s="123" t="s">
        <v>48</v>
      </c>
      <c r="T1668" s="124" t="s">
        <v>47</v>
      </c>
      <c r="U1668" s="125" t="s">
        <v>47</v>
      </c>
    </row>
    <row r="1669" spans="2:21" ht="34.5" customHeight="1" x14ac:dyDescent="0.25">
      <c r="B1669" s="48" t="str">
        <f t="shared" si="168"/>
        <v>--------</v>
      </c>
      <c r="C1669" s="14" t="str">
        <f t="shared" si="169"/>
        <v>--------</v>
      </c>
      <c r="D1669" s="2" t="str">
        <f t="shared" si="170"/>
        <v>-----</v>
      </c>
      <c r="E1669" s="15" t="str">
        <f t="shared" si="170"/>
        <v>-----</v>
      </c>
      <c r="F1669" s="15" t="str">
        <f t="shared" si="170"/>
        <v>-----</v>
      </c>
      <c r="G1669" s="117" t="str">
        <f t="shared" si="171"/>
        <v>-----</v>
      </c>
      <c r="H1669" s="39"/>
      <c r="J1669" s="118" t="s">
        <v>35</v>
      </c>
      <c r="K1669" s="118" t="s">
        <v>35</v>
      </c>
      <c r="L1669" s="119" t="s">
        <v>46</v>
      </c>
      <c r="M1669" s="119" t="s">
        <v>46</v>
      </c>
      <c r="N1669" s="120" t="s">
        <v>47</v>
      </c>
      <c r="O1669" s="118" t="s">
        <v>35</v>
      </c>
      <c r="P1669" s="121" t="s">
        <v>47</v>
      </c>
      <c r="Q1669" s="121" t="s">
        <v>47</v>
      </c>
      <c r="R1669" s="122" t="s">
        <v>47</v>
      </c>
      <c r="S1669" s="123" t="s">
        <v>48</v>
      </c>
      <c r="T1669" s="124" t="s">
        <v>47</v>
      </c>
      <c r="U1669" s="125" t="s">
        <v>47</v>
      </c>
    </row>
    <row r="1670" spans="2:21" ht="34.5" customHeight="1" x14ac:dyDescent="0.25">
      <c r="B1670" s="48" t="str">
        <f t="shared" si="168"/>
        <v>--------</v>
      </c>
      <c r="C1670" s="14" t="str">
        <f t="shared" si="169"/>
        <v>--------</v>
      </c>
      <c r="D1670" s="2" t="str">
        <f t="shared" si="170"/>
        <v>-----</v>
      </c>
      <c r="E1670" s="15" t="str">
        <f t="shared" si="170"/>
        <v>-----</v>
      </c>
      <c r="F1670" s="15" t="str">
        <f t="shared" si="170"/>
        <v>-----</v>
      </c>
      <c r="G1670" s="117" t="str">
        <f t="shared" si="171"/>
        <v>-----</v>
      </c>
      <c r="H1670" s="39"/>
      <c r="J1670" s="118" t="s">
        <v>35</v>
      </c>
      <c r="K1670" s="118" t="s">
        <v>35</v>
      </c>
      <c r="L1670" s="119" t="s">
        <v>46</v>
      </c>
      <c r="M1670" s="119" t="s">
        <v>46</v>
      </c>
      <c r="N1670" s="120" t="s">
        <v>47</v>
      </c>
      <c r="O1670" s="118" t="s">
        <v>35</v>
      </c>
      <c r="P1670" s="121" t="s">
        <v>47</v>
      </c>
      <c r="Q1670" s="121" t="s">
        <v>47</v>
      </c>
      <c r="R1670" s="122" t="s">
        <v>47</v>
      </c>
      <c r="S1670" s="123" t="s">
        <v>48</v>
      </c>
      <c r="T1670" s="124" t="s">
        <v>47</v>
      </c>
      <c r="U1670" s="125" t="s">
        <v>47</v>
      </c>
    </row>
    <row r="1671" spans="2:21" ht="34.5" customHeight="1" x14ac:dyDescent="0.25">
      <c r="B1671" s="48" t="str">
        <f t="shared" si="168"/>
        <v>--------</v>
      </c>
      <c r="C1671" s="14" t="str">
        <f t="shared" si="169"/>
        <v>--------</v>
      </c>
      <c r="D1671" s="2" t="str">
        <f t="shared" si="170"/>
        <v>-----</v>
      </c>
      <c r="E1671" s="15" t="str">
        <f t="shared" si="170"/>
        <v>-----</v>
      </c>
      <c r="F1671" s="15" t="str">
        <f t="shared" si="170"/>
        <v>-----</v>
      </c>
      <c r="G1671" s="117" t="str">
        <f t="shared" si="171"/>
        <v>-----</v>
      </c>
      <c r="H1671" s="39"/>
      <c r="J1671" s="118" t="s">
        <v>35</v>
      </c>
      <c r="K1671" s="118" t="s">
        <v>35</v>
      </c>
      <c r="L1671" s="119" t="s">
        <v>46</v>
      </c>
      <c r="M1671" s="119" t="s">
        <v>46</v>
      </c>
      <c r="N1671" s="120" t="s">
        <v>47</v>
      </c>
      <c r="O1671" s="118" t="s">
        <v>35</v>
      </c>
      <c r="P1671" s="121" t="s">
        <v>47</v>
      </c>
      <c r="Q1671" s="121" t="s">
        <v>47</v>
      </c>
      <c r="R1671" s="122" t="s">
        <v>47</v>
      </c>
      <c r="S1671" s="123" t="s">
        <v>48</v>
      </c>
      <c r="T1671" s="124" t="s">
        <v>47</v>
      </c>
      <c r="U1671" s="125" t="s">
        <v>47</v>
      </c>
    </row>
    <row r="1672" spans="2:21" ht="34.5" customHeight="1" x14ac:dyDescent="0.25">
      <c r="B1672" s="48" t="str">
        <f t="shared" si="168"/>
        <v>--------</v>
      </c>
      <c r="C1672" s="14" t="str">
        <f t="shared" si="169"/>
        <v>--------</v>
      </c>
      <c r="D1672" s="2" t="str">
        <f t="shared" si="170"/>
        <v>-----</v>
      </c>
      <c r="E1672" s="15" t="str">
        <f t="shared" si="170"/>
        <v>-----</v>
      </c>
      <c r="F1672" s="15" t="str">
        <f t="shared" si="170"/>
        <v>-----</v>
      </c>
      <c r="G1672" s="117" t="str">
        <f t="shared" si="171"/>
        <v>-----</v>
      </c>
      <c r="H1672" s="39"/>
      <c r="J1672" s="118" t="s">
        <v>35</v>
      </c>
      <c r="K1672" s="118" t="s">
        <v>35</v>
      </c>
      <c r="L1672" s="119" t="s">
        <v>46</v>
      </c>
      <c r="M1672" s="119" t="s">
        <v>46</v>
      </c>
      <c r="N1672" s="120" t="s">
        <v>47</v>
      </c>
      <c r="O1672" s="118" t="s">
        <v>35</v>
      </c>
      <c r="P1672" s="121" t="s">
        <v>47</v>
      </c>
      <c r="Q1672" s="121" t="s">
        <v>47</v>
      </c>
      <c r="R1672" s="122" t="s">
        <v>47</v>
      </c>
      <c r="S1672" s="123" t="s">
        <v>48</v>
      </c>
      <c r="T1672" s="124" t="s">
        <v>47</v>
      </c>
      <c r="U1672" s="125" t="s">
        <v>47</v>
      </c>
    </row>
    <row r="1673" spans="2:21" ht="34.5" customHeight="1" x14ac:dyDescent="0.25">
      <c r="B1673" s="48" t="str">
        <f t="shared" si="168"/>
        <v>--------</v>
      </c>
      <c r="C1673" s="14" t="str">
        <f t="shared" si="169"/>
        <v>--------</v>
      </c>
      <c r="D1673" s="2" t="str">
        <f t="shared" si="170"/>
        <v>-----</v>
      </c>
      <c r="E1673" s="15" t="str">
        <f t="shared" si="170"/>
        <v>-----</v>
      </c>
      <c r="F1673" s="15" t="str">
        <f t="shared" si="170"/>
        <v>-----</v>
      </c>
      <c r="G1673" s="117" t="str">
        <f t="shared" si="171"/>
        <v>-----</v>
      </c>
      <c r="H1673" s="39"/>
      <c r="J1673" s="118" t="s">
        <v>35</v>
      </c>
      <c r="K1673" s="118" t="s">
        <v>35</v>
      </c>
      <c r="L1673" s="119" t="s">
        <v>46</v>
      </c>
      <c r="M1673" s="119" t="s">
        <v>46</v>
      </c>
      <c r="N1673" s="120" t="s">
        <v>47</v>
      </c>
      <c r="O1673" s="118" t="s">
        <v>35</v>
      </c>
      <c r="P1673" s="121" t="s">
        <v>47</v>
      </c>
      <c r="Q1673" s="121" t="s">
        <v>47</v>
      </c>
      <c r="R1673" s="122" t="s">
        <v>47</v>
      </c>
      <c r="S1673" s="123" t="s">
        <v>48</v>
      </c>
      <c r="T1673" s="124" t="s">
        <v>47</v>
      </c>
      <c r="U1673" s="125" t="s">
        <v>47</v>
      </c>
    </row>
    <row r="1674" spans="2:21" ht="34.5" customHeight="1" x14ac:dyDescent="0.25">
      <c r="B1674" s="48" t="str">
        <f t="shared" si="168"/>
        <v>--------</v>
      </c>
      <c r="C1674" s="14" t="str">
        <f t="shared" si="169"/>
        <v>--------</v>
      </c>
      <c r="D1674" s="2" t="str">
        <f t="shared" si="170"/>
        <v>-----</v>
      </c>
      <c r="E1674" s="15" t="str">
        <f t="shared" si="170"/>
        <v>-----</v>
      </c>
      <c r="F1674" s="15" t="str">
        <f t="shared" si="170"/>
        <v>-----</v>
      </c>
      <c r="G1674" s="117" t="str">
        <f t="shared" si="171"/>
        <v>-----</v>
      </c>
      <c r="H1674" s="39"/>
      <c r="J1674" s="118" t="s">
        <v>35</v>
      </c>
      <c r="K1674" s="118" t="s">
        <v>35</v>
      </c>
      <c r="L1674" s="119" t="s">
        <v>46</v>
      </c>
      <c r="M1674" s="119" t="s">
        <v>46</v>
      </c>
      <c r="N1674" s="120" t="s">
        <v>47</v>
      </c>
      <c r="O1674" s="118" t="s">
        <v>35</v>
      </c>
      <c r="P1674" s="121" t="s">
        <v>47</v>
      </c>
      <c r="Q1674" s="121" t="s">
        <v>47</v>
      </c>
      <c r="R1674" s="122" t="s">
        <v>47</v>
      </c>
      <c r="S1674" s="123" t="s">
        <v>48</v>
      </c>
      <c r="T1674" s="124" t="s">
        <v>47</v>
      </c>
      <c r="U1674" s="125" t="s">
        <v>47</v>
      </c>
    </row>
    <row r="1678" spans="2:21" ht="35.25" customHeight="1" x14ac:dyDescent="0.25">
      <c r="B1678" s="188" t="s">
        <v>43</v>
      </c>
      <c r="C1678" s="188"/>
      <c r="D1678" s="188"/>
      <c r="E1678" s="188"/>
      <c r="F1678" s="188"/>
      <c r="G1678" s="188"/>
      <c r="H1678" s="188"/>
      <c r="J1678" t="s">
        <v>44</v>
      </c>
      <c r="K1678" s="114">
        <v>43325</v>
      </c>
    </row>
    <row r="1680" spans="2:21" x14ac:dyDescent="0.25">
      <c r="B1680" s="1" t="s">
        <v>14</v>
      </c>
    </row>
    <row r="1681" spans="2:8" ht="8.25" customHeight="1" x14ac:dyDescent="0.25"/>
    <row r="1682" spans="2:8" ht="21" x14ac:dyDescent="0.35">
      <c r="B1682" s="189" t="s">
        <v>15</v>
      </c>
      <c r="C1682" s="189"/>
      <c r="D1682" s="115" t="str">
        <f>U1704</f>
        <v>-----</v>
      </c>
      <c r="E1682" s="45"/>
      <c r="F1682" s="113" t="s">
        <v>16</v>
      </c>
      <c r="G1682" s="116" t="str">
        <f>D1682</f>
        <v>-----</v>
      </c>
      <c r="H1682" s="42" t="s">
        <v>45</v>
      </c>
    </row>
    <row r="1684" spans="2:8" x14ac:dyDescent="0.25">
      <c r="B1684" t="s">
        <v>28</v>
      </c>
      <c r="C1684" s="190" t="str">
        <f>S1704</f>
        <v>------</v>
      </c>
      <c r="D1684" s="190"/>
      <c r="E1684" s="190"/>
      <c r="F1684" s="190"/>
      <c r="G1684" s="40" t="s">
        <v>29</v>
      </c>
      <c r="H1684" s="44" t="s">
        <v>30</v>
      </c>
    </row>
    <row r="1685" spans="2:8" x14ac:dyDescent="0.25">
      <c r="C1685" s="45"/>
      <c r="D1685" s="45"/>
      <c r="E1685" s="45"/>
      <c r="F1685" s="45"/>
      <c r="G1685" s="40"/>
      <c r="H1685" s="45"/>
    </row>
    <row r="1686" spans="2:8" x14ac:dyDescent="0.25">
      <c r="B1686" t="s">
        <v>31</v>
      </c>
      <c r="C1686" s="47" t="str">
        <f>T1704</f>
        <v>-----</v>
      </c>
      <c r="D1686" s="41" t="s">
        <v>27</v>
      </c>
      <c r="E1686" s="41"/>
      <c r="F1686" s="44"/>
      <c r="G1686" s="44"/>
      <c r="H1686" s="44"/>
    </row>
    <row r="1688" spans="2:8" x14ac:dyDescent="0.25">
      <c r="B1688" t="s">
        <v>32</v>
      </c>
      <c r="C1688" s="44"/>
      <c r="D1688" s="44"/>
      <c r="E1688" s="45"/>
      <c r="F1688" s="40" t="s">
        <v>33</v>
      </c>
      <c r="G1688" s="44"/>
      <c r="H1688" s="44"/>
    </row>
    <row r="1689" spans="2:8" x14ac:dyDescent="0.25">
      <c r="F1689" s="40"/>
    </row>
    <row r="1690" spans="2:8" x14ac:dyDescent="0.25">
      <c r="B1690" s="112" t="s">
        <v>34</v>
      </c>
      <c r="C1690" s="44"/>
      <c r="D1690" s="40" t="s">
        <v>17</v>
      </c>
      <c r="E1690" s="44"/>
      <c r="F1690" s="44"/>
      <c r="G1690" s="44"/>
      <c r="H1690" s="44"/>
    </row>
    <row r="1691" spans="2:8" x14ac:dyDescent="0.25">
      <c r="F1691" s="40"/>
    </row>
    <row r="1692" spans="2:8" x14ac:dyDescent="0.25">
      <c r="B1692" t="s">
        <v>18</v>
      </c>
      <c r="D1692" s="43" t="s">
        <v>19</v>
      </c>
      <c r="E1692" s="43"/>
      <c r="F1692" s="43" t="s">
        <v>20</v>
      </c>
      <c r="G1692" t="s">
        <v>21</v>
      </c>
    </row>
    <row r="1693" spans="2:8" x14ac:dyDescent="0.25">
      <c r="F1693" s="40"/>
    </row>
    <row r="1694" spans="2:8" x14ac:dyDescent="0.25">
      <c r="B1694" s="191" t="s">
        <v>22</v>
      </c>
      <c r="C1694" s="191"/>
      <c r="D1694" s="191"/>
      <c r="E1694" s="191"/>
      <c r="F1694" s="191"/>
      <c r="G1694" s="191"/>
      <c r="H1694" s="191"/>
    </row>
    <row r="1695" spans="2:8" x14ac:dyDescent="0.25">
      <c r="F1695" s="40"/>
    </row>
    <row r="1696" spans="2:8" ht="15.75" x14ac:dyDescent="0.25">
      <c r="B1696" t="s">
        <v>23</v>
      </c>
      <c r="E1696" s="192" t="str">
        <f>N1704</f>
        <v>-----</v>
      </c>
      <c r="F1696" s="192"/>
      <c r="G1696" s="192"/>
      <c r="H1696" s="192"/>
    </row>
    <row r="1697" spans="2:21" x14ac:dyDescent="0.25">
      <c r="F1697" s="113"/>
      <c r="G1697" s="113"/>
      <c r="H1697" s="113"/>
    </row>
    <row r="1698" spans="2:21" ht="23.25" x14ac:dyDescent="0.25">
      <c r="B1698" t="s">
        <v>25</v>
      </c>
      <c r="D1698" s="46">
        <f>J1703</f>
        <v>0</v>
      </c>
      <c r="E1698" s="45"/>
      <c r="F1698" s="113" t="s">
        <v>26</v>
      </c>
      <c r="G1698" s="113"/>
      <c r="H1698" s="113"/>
    </row>
    <row r="1699" spans="2:21" x14ac:dyDescent="0.25">
      <c r="F1699" s="40"/>
    </row>
    <row r="1700" spans="2:21" x14ac:dyDescent="0.25">
      <c r="B1700" t="s">
        <v>24</v>
      </c>
      <c r="F1700" s="40"/>
    </row>
    <row r="1701" spans="2:21" x14ac:dyDescent="0.25">
      <c r="F1701" s="40"/>
      <c r="J1701" s="49"/>
    </row>
    <row r="1703" spans="2:21" ht="28.5" customHeight="1" x14ac:dyDescent="0.5">
      <c r="B1703" s="39" t="s">
        <v>8</v>
      </c>
      <c r="C1703" s="39" t="s">
        <v>9</v>
      </c>
      <c r="D1703" s="39" t="s">
        <v>10</v>
      </c>
      <c r="E1703" s="193" t="s">
        <v>11</v>
      </c>
      <c r="F1703" s="194"/>
      <c r="G1703" s="39" t="s">
        <v>12</v>
      </c>
      <c r="H1703" s="39" t="s">
        <v>13</v>
      </c>
      <c r="J1703" s="195">
        <f>SUM(O1704:O1713)</f>
        <v>0</v>
      </c>
      <c r="K1703" s="195"/>
      <c r="L1703" s="195"/>
      <c r="M1703" s="195"/>
      <c r="N1703" s="195"/>
      <c r="O1703" s="195"/>
      <c r="P1703" s="195"/>
      <c r="Q1703" s="195"/>
      <c r="R1703" s="195"/>
      <c r="S1703" s="195"/>
    </row>
    <row r="1704" spans="2:21" ht="34.5" customHeight="1" x14ac:dyDescent="0.25">
      <c r="B1704" s="48" t="str">
        <f>K1704</f>
        <v>--------</v>
      </c>
      <c r="C1704" s="14" t="str">
        <f>J1704</f>
        <v>--------</v>
      </c>
      <c r="D1704" s="2" t="str">
        <f>P1704</f>
        <v>-----</v>
      </c>
      <c r="E1704" s="15" t="str">
        <f>Q1704</f>
        <v>-----</v>
      </c>
      <c r="F1704" s="15" t="str">
        <f>R1704</f>
        <v>-----</v>
      </c>
      <c r="G1704" s="117" t="str">
        <f>IF(U1704&lt;$K$1,"13/08/2018",U1704)</f>
        <v>-----</v>
      </c>
      <c r="H1704" s="39"/>
      <c r="J1704" s="118" t="s">
        <v>35</v>
      </c>
      <c r="K1704" s="118" t="s">
        <v>35</v>
      </c>
      <c r="L1704" s="119" t="s">
        <v>46</v>
      </c>
      <c r="M1704" s="119" t="s">
        <v>46</v>
      </c>
      <c r="N1704" s="120" t="s">
        <v>47</v>
      </c>
      <c r="O1704" s="118" t="s">
        <v>35</v>
      </c>
      <c r="P1704" s="121" t="s">
        <v>47</v>
      </c>
      <c r="Q1704" s="121" t="s">
        <v>47</v>
      </c>
      <c r="R1704" s="122" t="s">
        <v>47</v>
      </c>
      <c r="S1704" s="123" t="s">
        <v>48</v>
      </c>
      <c r="T1704" s="124" t="s">
        <v>47</v>
      </c>
      <c r="U1704" s="125" t="s">
        <v>47</v>
      </c>
    </row>
    <row r="1705" spans="2:21" ht="34.5" customHeight="1" x14ac:dyDescent="0.25">
      <c r="B1705" s="48" t="str">
        <f t="shared" ref="B1705:B1713" si="172">K1705</f>
        <v>--------</v>
      </c>
      <c r="C1705" s="14" t="str">
        <f t="shared" ref="C1705:C1713" si="173">J1705</f>
        <v>--------</v>
      </c>
      <c r="D1705" s="2" t="str">
        <f t="shared" ref="D1705:F1713" si="174">P1705</f>
        <v>-----</v>
      </c>
      <c r="E1705" s="15" t="str">
        <f t="shared" si="174"/>
        <v>-----</v>
      </c>
      <c r="F1705" s="15" t="str">
        <f t="shared" si="174"/>
        <v>-----</v>
      </c>
      <c r="G1705" s="117" t="str">
        <f t="shared" ref="G1705:G1713" si="175">IF(U1705&lt;$K$1,"19/03/2018",U1705)</f>
        <v>-----</v>
      </c>
      <c r="H1705" s="39"/>
      <c r="J1705" s="118" t="s">
        <v>35</v>
      </c>
      <c r="K1705" s="118" t="s">
        <v>35</v>
      </c>
      <c r="L1705" s="119" t="s">
        <v>46</v>
      </c>
      <c r="M1705" s="119" t="s">
        <v>46</v>
      </c>
      <c r="N1705" s="120" t="s">
        <v>47</v>
      </c>
      <c r="O1705" s="118" t="s">
        <v>35</v>
      </c>
      <c r="P1705" s="121" t="s">
        <v>47</v>
      </c>
      <c r="Q1705" s="121" t="s">
        <v>47</v>
      </c>
      <c r="R1705" s="122" t="s">
        <v>47</v>
      </c>
      <c r="S1705" s="123" t="s">
        <v>48</v>
      </c>
      <c r="T1705" s="124" t="s">
        <v>47</v>
      </c>
      <c r="U1705" s="125" t="s">
        <v>47</v>
      </c>
    </row>
    <row r="1706" spans="2:21" ht="34.5" customHeight="1" x14ac:dyDescent="0.25">
      <c r="B1706" s="48" t="str">
        <f t="shared" si="172"/>
        <v>--------</v>
      </c>
      <c r="C1706" s="14" t="str">
        <f t="shared" si="173"/>
        <v>--------</v>
      </c>
      <c r="D1706" s="2" t="str">
        <f t="shared" si="174"/>
        <v>-----</v>
      </c>
      <c r="E1706" s="15" t="str">
        <f t="shared" si="174"/>
        <v>-----</v>
      </c>
      <c r="F1706" s="15" t="str">
        <f t="shared" si="174"/>
        <v>-----</v>
      </c>
      <c r="G1706" s="117" t="str">
        <f t="shared" si="175"/>
        <v>-----</v>
      </c>
      <c r="H1706" s="39"/>
      <c r="J1706" s="118" t="s">
        <v>35</v>
      </c>
      <c r="K1706" s="118" t="s">
        <v>35</v>
      </c>
      <c r="L1706" s="119" t="s">
        <v>46</v>
      </c>
      <c r="M1706" s="119" t="s">
        <v>46</v>
      </c>
      <c r="N1706" s="120" t="s">
        <v>47</v>
      </c>
      <c r="O1706" s="118" t="s">
        <v>35</v>
      </c>
      <c r="P1706" s="121" t="s">
        <v>47</v>
      </c>
      <c r="Q1706" s="121" t="s">
        <v>47</v>
      </c>
      <c r="R1706" s="122" t="s">
        <v>47</v>
      </c>
      <c r="S1706" s="123" t="s">
        <v>48</v>
      </c>
      <c r="T1706" s="124" t="s">
        <v>47</v>
      </c>
      <c r="U1706" s="125" t="s">
        <v>47</v>
      </c>
    </row>
    <row r="1707" spans="2:21" ht="34.5" customHeight="1" x14ac:dyDescent="0.25">
      <c r="B1707" s="48" t="str">
        <f t="shared" si="172"/>
        <v>--------</v>
      </c>
      <c r="C1707" s="14" t="str">
        <f t="shared" si="173"/>
        <v>--------</v>
      </c>
      <c r="D1707" s="2" t="str">
        <f t="shared" si="174"/>
        <v>-----</v>
      </c>
      <c r="E1707" s="15" t="str">
        <f t="shared" si="174"/>
        <v>-----</v>
      </c>
      <c r="F1707" s="15" t="str">
        <f t="shared" si="174"/>
        <v>-----</v>
      </c>
      <c r="G1707" s="117" t="str">
        <f t="shared" si="175"/>
        <v>-----</v>
      </c>
      <c r="H1707" s="39"/>
      <c r="J1707" s="118" t="s">
        <v>35</v>
      </c>
      <c r="K1707" s="118" t="s">
        <v>35</v>
      </c>
      <c r="L1707" s="119" t="s">
        <v>46</v>
      </c>
      <c r="M1707" s="119" t="s">
        <v>46</v>
      </c>
      <c r="N1707" s="120" t="s">
        <v>47</v>
      </c>
      <c r="O1707" s="118" t="s">
        <v>35</v>
      </c>
      <c r="P1707" s="121" t="s">
        <v>47</v>
      </c>
      <c r="Q1707" s="121" t="s">
        <v>47</v>
      </c>
      <c r="R1707" s="122" t="s">
        <v>47</v>
      </c>
      <c r="S1707" s="123" t="s">
        <v>48</v>
      </c>
      <c r="T1707" s="124" t="s">
        <v>47</v>
      </c>
      <c r="U1707" s="125" t="s">
        <v>47</v>
      </c>
    </row>
    <row r="1708" spans="2:21" ht="34.5" customHeight="1" x14ac:dyDescent="0.25">
      <c r="B1708" s="48" t="str">
        <f t="shared" si="172"/>
        <v>--------</v>
      </c>
      <c r="C1708" s="14" t="str">
        <f t="shared" si="173"/>
        <v>--------</v>
      </c>
      <c r="D1708" s="2" t="str">
        <f t="shared" si="174"/>
        <v>-----</v>
      </c>
      <c r="E1708" s="15" t="str">
        <f t="shared" si="174"/>
        <v>-----</v>
      </c>
      <c r="F1708" s="15" t="str">
        <f t="shared" si="174"/>
        <v>-----</v>
      </c>
      <c r="G1708" s="117" t="str">
        <f t="shared" si="175"/>
        <v>-----</v>
      </c>
      <c r="H1708" s="39"/>
      <c r="J1708" s="118" t="s">
        <v>35</v>
      </c>
      <c r="K1708" s="118" t="s">
        <v>35</v>
      </c>
      <c r="L1708" s="119" t="s">
        <v>46</v>
      </c>
      <c r="M1708" s="119" t="s">
        <v>46</v>
      </c>
      <c r="N1708" s="120" t="s">
        <v>47</v>
      </c>
      <c r="O1708" s="118" t="s">
        <v>35</v>
      </c>
      <c r="P1708" s="121" t="s">
        <v>47</v>
      </c>
      <c r="Q1708" s="121" t="s">
        <v>47</v>
      </c>
      <c r="R1708" s="122" t="s">
        <v>47</v>
      </c>
      <c r="S1708" s="123" t="s">
        <v>48</v>
      </c>
      <c r="T1708" s="124" t="s">
        <v>47</v>
      </c>
      <c r="U1708" s="125" t="s">
        <v>47</v>
      </c>
    </row>
    <row r="1709" spans="2:21" ht="34.5" customHeight="1" x14ac:dyDescent="0.25">
      <c r="B1709" s="48" t="str">
        <f t="shared" si="172"/>
        <v>--------</v>
      </c>
      <c r="C1709" s="14" t="str">
        <f t="shared" si="173"/>
        <v>--------</v>
      </c>
      <c r="D1709" s="2" t="str">
        <f t="shared" si="174"/>
        <v>-----</v>
      </c>
      <c r="E1709" s="15" t="str">
        <f t="shared" si="174"/>
        <v>-----</v>
      </c>
      <c r="F1709" s="15" t="str">
        <f t="shared" si="174"/>
        <v>-----</v>
      </c>
      <c r="G1709" s="117" t="str">
        <f t="shared" si="175"/>
        <v>-----</v>
      </c>
      <c r="H1709" s="39"/>
      <c r="J1709" s="118" t="s">
        <v>35</v>
      </c>
      <c r="K1709" s="118" t="s">
        <v>35</v>
      </c>
      <c r="L1709" s="119" t="s">
        <v>46</v>
      </c>
      <c r="M1709" s="119" t="s">
        <v>46</v>
      </c>
      <c r="N1709" s="120" t="s">
        <v>47</v>
      </c>
      <c r="O1709" s="118" t="s">
        <v>35</v>
      </c>
      <c r="P1709" s="121" t="s">
        <v>47</v>
      </c>
      <c r="Q1709" s="121" t="s">
        <v>47</v>
      </c>
      <c r="R1709" s="122" t="s">
        <v>47</v>
      </c>
      <c r="S1709" s="123" t="s">
        <v>48</v>
      </c>
      <c r="T1709" s="124" t="s">
        <v>47</v>
      </c>
      <c r="U1709" s="125" t="s">
        <v>47</v>
      </c>
    </row>
    <row r="1710" spans="2:21" ht="34.5" customHeight="1" x14ac:dyDescent="0.25">
      <c r="B1710" s="48" t="str">
        <f t="shared" si="172"/>
        <v>--------</v>
      </c>
      <c r="C1710" s="14" t="str">
        <f t="shared" si="173"/>
        <v>--------</v>
      </c>
      <c r="D1710" s="2" t="str">
        <f t="shared" si="174"/>
        <v>-----</v>
      </c>
      <c r="E1710" s="15" t="str">
        <f t="shared" si="174"/>
        <v>-----</v>
      </c>
      <c r="F1710" s="15" t="str">
        <f t="shared" si="174"/>
        <v>-----</v>
      </c>
      <c r="G1710" s="117" t="str">
        <f t="shared" si="175"/>
        <v>-----</v>
      </c>
      <c r="H1710" s="39"/>
      <c r="J1710" s="118" t="s">
        <v>35</v>
      </c>
      <c r="K1710" s="118" t="s">
        <v>35</v>
      </c>
      <c r="L1710" s="119" t="s">
        <v>46</v>
      </c>
      <c r="M1710" s="119" t="s">
        <v>46</v>
      </c>
      <c r="N1710" s="120" t="s">
        <v>47</v>
      </c>
      <c r="O1710" s="118" t="s">
        <v>35</v>
      </c>
      <c r="P1710" s="121" t="s">
        <v>47</v>
      </c>
      <c r="Q1710" s="121" t="s">
        <v>47</v>
      </c>
      <c r="R1710" s="122" t="s">
        <v>47</v>
      </c>
      <c r="S1710" s="123" t="s">
        <v>48</v>
      </c>
      <c r="T1710" s="124" t="s">
        <v>47</v>
      </c>
      <c r="U1710" s="125" t="s">
        <v>47</v>
      </c>
    </row>
    <row r="1711" spans="2:21" ht="34.5" customHeight="1" x14ac:dyDescent="0.25">
      <c r="B1711" s="48" t="str">
        <f t="shared" si="172"/>
        <v>--------</v>
      </c>
      <c r="C1711" s="14" t="str">
        <f t="shared" si="173"/>
        <v>--------</v>
      </c>
      <c r="D1711" s="2" t="str">
        <f t="shared" si="174"/>
        <v>-----</v>
      </c>
      <c r="E1711" s="15" t="str">
        <f t="shared" si="174"/>
        <v>-----</v>
      </c>
      <c r="F1711" s="15" t="str">
        <f t="shared" si="174"/>
        <v>-----</v>
      </c>
      <c r="G1711" s="117" t="str">
        <f t="shared" si="175"/>
        <v>-----</v>
      </c>
      <c r="H1711" s="39"/>
      <c r="J1711" s="118" t="s">
        <v>35</v>
      </c>
      <c r="K1711" s="118" t="s">
        <v>35</v>
      </c>
      <c r="L1711" s="119" t="s">
        <v>46</v>
      </c>
      <c r="M1711" s="119" t="s">
        <v>46</v>
      </c>
      <c r="N1711" s="120" t="s">
        <v>47</v>
      </c>
      <c r="O1711" s="118" t="s">
        <v>35</v>
      </c>
      <c r="P1711" s="121" t="s">
        <v>47</v>
      </c>
      <c r="Q1711" s="121" t="s">
        <v>47</v>
      </c>
      <c r="R1711" s="122" t="s">
        <v>47</v>
      </c>
      <c r="S1711" s="123" t="s">
        <v>48</v>
      </c>
      <c r="T1711" s="124" t="s">
        <v>47</v>
      </c>
      <c r="U1711" s="125" t="s">
        <v>47</v>
      </c>
    </row>
    <row r="1712" spans="2:21" ht="34.5" customHeight="1" x14ac:dyDescent="0.25">
      <c r="B1712" s="48" t="str">
        <f t="shared" si="172"/>
        <v>--------</v>
      </c>
      <c r="C1712" s="14" t="str">
        <f t="shared" si="173"/>
        <v>--------</v>
      </c>
      <c r="D1712" s="2" t="str">
        <f t="shared" si="174"/>
        <v>-----</v>
      </c>
      <c r="E1712" s="15" t="str">
        <f t="shared" si="174"/>
        <v>-----</v>
      </c>
      <c r="F1712" s="15" t="str">
        <f t="shared" si="174"/>
        <v>-----</v>
      </c>
      <c r="G1712" s="117" t="str">
        <f t="shared" si="175"/>
        <v>-----</v>
      </c>
      <c r="H1712" s="39"/>
      <c r="J1712" s="118" t="s">
        <v>35</v>
      </c>
      <c r="K1712" s="118" t="s">
        <v>35</v>
      </c>
      <c r="L1712" s="119" t="s">
        <v>46</v>
      </c>
      <c r="M1712" s="119" t="s">
        <v>46</v>
      </c>
      <c r="N1712" s="120" t="s">
        <v>47</v>
      </c>
      <c r="O1712" s="118" t="s">
        <v>35</v>
      </c>
      <c r="P1712" s="121" t="s">
        <v>47</v>
      </c>
      <c r="Q1712" s="121" t="s">
        <v>47</v>
      </c>
      <c r="R1712" s="122" t="s">
        <v>47</v>
      </c>
      <c r="S1712" s="123" t="s">
        <v>48</v>
      </c>
      <c r="T1712" s="124" t="s">
        <v>47</v>
      </c>
      <c r="U1712" s="125" t="s">
        <v>47</v>
      </c>
    </row>
    <row r="1713" spans="2:21" ht="34.5" customHeight="1" x14ac:dyDescent="0.25">
      <c r="B1713" s="48" t="str">
        <f t="shared" si="172"/>
        <v>--------</v>
      </c>
      <c r="C1713" s="14" t="str">
        <f t="shared" si="173"/>
        <v>--------</v>
      </c>
      <c r="D1713" s="2" t="str">
        <f t="shared" si="174"/>
        <v>-----</v>
      </c>
      <c r="E1713" s="15" t="str">
        <f t="shared" si="174"/>
        <v>-----</v>
      </c>
      <c r="F1713" s="15" t="str">
        <f t="shared" si="174"/>
        <v>-----</v>
      </c>
      <c r="G1713" s="117" t="str">
        <f t="shared" si="175"/>
        <v>-----</v>
      </c>
      <c r="H1713" s="39"/>
      <c r="J1713" s="118" t="s">
        <v>35</v>
      </c>
      <c r="K1713" s="118" t="s">
        <v>35</v>
      </c>
      <c r="L1713" s="119" t="s">
        <v>46</v>
      </c>
      <c r="M1713" s="119" t="s">
        <v>46</v>
      </c>
      <c r="N1713" s="120" t="s">
        <v>47</v>
      </c>
      <c r="O1713" s="118" t="s">
        <v>35</v>
      </c>
      <c r="P1713" s="121" t="s">
        <v>47</v>
      </c>
      <c r="Q1713" s="121" t="s">
        <v>47</v>
      </c>
      <c r="R1713" s="122" t="s">
        <v>47</v>
      </c>
      <c r="S1713" s="123" t="s">
        <v>48</v>
      </c>
      <c r="T1713" s="124" t="s">
        <v>47</v>
      </c>
      <c r="U1713" s="125" t="s">
        <v>47</v>
      </c>
    </row>
    <row r="1717" spans="2:21" ht="35.25" customHeight="1" x14ac:dyDescent="0.25">
      <c r="B1717" s="188" t="s">
        <v>43</v>
      </c>
      <c r="C1717" s="188"/>
      <c r="D1717" s="188"/>
      <c r="E1717" s="188"/>
      <c r="F1717" s="188"/>
      <c r="G1717" s="188"/>
      <c r="H1717" s="188"/>
      <c r="J1717" t="s">
        <v>44</v>
      </c>
      <c r="K1717" s="114">
        <v>43325</v>
      </c>
    </row>
    <row r="1719" spans="2:21" x14ac:dyDescent="0.25">
      <c r="B1719" s="1" t="s">
        <v>14</v>
      </c>
    </row>
    <row r="1720" spans="2:21" ht="8.25" customHeight="1" x14ac:dyDescent="0.25"/>
    <row r="1721" spans="2:21" ht="21" x14ac:dyDescent="0.35">
      <c r="B1721" s="189" t="s">
        <v>15</v>
      </c>
      <c r="C1721" s="189"/>
      <c r="D1721" s="115" t="str">
        <f>U1743</f>
        <v>-----</v>
      </c>
      <c r="E1721" s="45"/>
      <c r="F1721" s="113" t="s">
        <v>16</v>
      </c>
      <c r="G1721" s="116" t="str">
        <f>D1721</f>
        <v>-----</v>
      </c>
      <c r="H1721" s="42" t="s">
        <v>45</v>
      </c>
    </row>
    <row r="1723" spans="2:21" x14ac:dyDescent="0.25">
      <c r="B1723" t="s">
        <v>28</v>
      </c>
      <c r="C1723" s="190" t="str">
        <f>S1743</f>
        <v>------</v>
      </c>
      <c r="D1723" s="190"/>
      <c r="E1723" s="190"/>
      <c r="F1723" s="190"/>
      <c r="G1723" s="40" t="s">
        <v>29</v>
      </c>
      <c r="H1723" s="44" t="s">
        <v>30</v>
      </c>
    </row>
    <row r="1724" spans="2:21" x14ac:dyDescent="0.25">
      <c r="C1724" s="45"/>
      <c r="D1724" s="45"/>
      <c r="E1724" s="45"/>
      <c r="F1724" s="45"/>
      <c r="G1724" s="40"/>
      <c r="H1724" s="45"/>
    </row>
    <row r="1725" spans="2:21" x14ac:dyDescent="0.25">
      <c r="B1725" t="s">
        <v>31</v>
      </c>
      <c r="C1725" s="47" t="str">
        <f>T1743</f>
        <v>-----</v>
      </c>
      <c r="D1725" s="41" t="s">
        <v>27</v>
      </c>
      <c r="E1725" s="41"/>
      <c r="F1725" s="44"/>
      <c r="G1725" s="44"/>
      <c r="H1725" s="44"/>
    </row>
    <row r="1727" spans="2:21" x14ac:dyDescent="0.25">
      <c r="B1727" t="s">
        <v>32</v>
      </c>
      <c r="C1727" s="44"/>
      <c r="D1727" s="44"/>
      <c r="E1727" s="45"/>
      <c r="F1727" s="40" t="s">
        <v>33</v>
      </c>
      <c r="G1727" s="44"/>
      <c r="H1727" s="44"/>
    </row>
    <row r="1728" spans="2:21" x14ac:dyDescent="0.25">
      <c r="F1728" s="40"/>
    </row>
    <row r="1729" spans="2:21" x14ac:dyDescent="0.25">
      <c r="B1729" s="112" t="s">
        <v>34</v>
      </c>
      <c r="C1729" s="44"/>
      <c r="D1729" s="40" t="s">
        <v>17</v>
      </c>
      <c r="E1729" s="44"/>
      <c r="F1729" s="44"/>
      <c r="G1729" s="44"/>
      <c r="H1729" s="44"/>
    </row>
    <row r="1730" spans="2:21" x14ac:dyDescent="0.25">
      <c r="F1730" s="40"/>
    </row>
    <row r="1731" spans="2:21" x14ac:dyDescent="0.25">
      <c r="B1731" t="s">
        <v>18</v>
      </c>
      <c r="D1731" s="43" t="s">
        <v>19</v>
      </c>
      <c r="E1731" s="43"/>
      <c r="F1731" s="43" t="s">
        <v>20</v>
      </c>
      <c r="G1731" t="s">
        <v>21</v>
      </c>
    </row>
    <row r="1732" spans="2:21" x14ac:dyDescent="0.25">
      <c r="F1732" s="40"/>
    </row>
    <row r="1733" spans="2:21" x14ac:dyDescent="0.25">
      <c r="B1733" s="191" t="s">
        <v>22</v>
      </c>
      <c r="C1733" s="191"/>
      <c r="D1733" s="191"/>
      <c r="E1733" s="191"/>
      <c r="F1733" s="191"/>
      <c r="G1733" s="191"/>
      <c r="H1733" s="191"/>
    </row>
    <row r="1734" spans="2:21" x14ac:dyDescent="0.25">
      <c r="F1734" s="40"/>
    </row>
    <row r="1735" spans="2:21" ht="15.75" x14ac:dyDescent="0.25">
      <c r="B1735" t="s">
        <v>23</v>
      </c>
      <c r="E1735" s="192" t="str">
        <f>N1743</f>
        <v>-----</v>
      </c>
      <c r="F1735" s="192"/>
      <c r="G1735" s="192"/>
      <c r="H1735" s="192"/>
    </row>
    <row r="1736" spans="2:21" x14ac:dyDescent="0.25">
      <c r="F1736" s="113"/>
      <c r="G1736" s="113"/>
      <c r="H1736" s="113"/>
    </row>
    <row r="1737" spans="2:21" ht="23.25" x14ac:dyDescent="0.25">
      <c r="B1737" t="s">
        <v>25</v>
      </c>
      <c r="D1737" s="46">
        <f>J1742</f>
        <v>0</v>
      </c>
      <c r="E1737" s="45"/>
      <c r="F1737" s="113" t="s">
        <v>26</v>
      </c>
      <c r="G1737" s="113"/>
      <c r="H1737" s="113"/>
    </row>
    <row r="1738" spans="2:21" x14ac:dyDescent="0.25">
      <c r="F1738" s="40"/>
    </row>
    <row r="1739" spans="2:21" x14ac:dyDescent="0.25">
      <c r="B1739" t="s">
        <v>24</v>
      </c>
      <c r="F1739" s="40"/>
    </row>
    <row r="1740" spans="2:21" x14ac:dyDescent="0.25">
      <c r="F1740" s="40"/>
      <c r="J1740" s="49"/>
    </row>
    <row r="1742" spans="2:21" ht="28.5" customHeight="1" x14ac:dyDescent="0.5">
      <c r="B1742" s="39" t="s">
        <v>8</v>
      </c>
      <c r="C1742" s="39" t="s">
        <v>9</v>
      </c>
      <c r="D1742" s="39" t="s">
        <v>10</v>
      </c>
      <c r="E1742" s="193" t="s">
        <v>11</v>
      </c>
      <c r="F1742" s="194"/>
      <c r="G1742" s="39" t="s">
        <v>12</v>
      </c>
      <c r="H1742" s="39" t="s">
        <v>13</v>
      </c>
      <c r="J1742" s="195">
        <f>SUM(O1743:O1752)</f>
        <v>0</v>
      </c>
      <c r="K1742" s="195"/>
      <c r="L1742" s="195"/>
      <c r="M1742" s="195"/>
      <c r="N1742" s="195"/>
      <c r="O1742" s="195"/>
      <c r="P1742" s="195"/>
      <c r="Q1742" s="195"/>
      <c r="R1742" s="195"/>
      <c r="S1742" s="195"/>
    </row>
    <row r="1743" spans="2:21" ht="34.5" customHeight="1" x14ac:dyDescent="0.25">
      <c r="B1743" s="48" t="str">
        <f>K1743</f>
        <v>--------</v>
      </c>
      <c r="C1743" s="14" t="str">
        <f>J1743</f>
        <v>--------</v>
      </c>
      <c r="D1743" s="2" t="str">
        <f>P1743</f>
        <v>-----</v>
      </c>
      <c r="E1743" s="15" t="str">
        <f>Q1743</f>
        <v>-----</v>
      </c>
      <c r="F1743" s="15" t="str">
        <f>R1743</f>
        <v>-----</v>
      </c>
      <c r="G1743" s="117" t="str">
        <f>IF(U1743&lt;$K$1,"13/08/2018",U1743)</f>
        <v>-----</v>
      </c>
      <c r="H1743" s="39"/>
      <c r="J1743" s="118" t="s">
        <v>35</v>
      </c>
      <c r="K1743" s="118" t="s">
        <v>35</v>
      </c>
      <c r="L1743" s="119" t="s">
        <v>46</v>
      </c>
      <c r="M1743" s="119" t="s">
        <v>46</v>
      </c>
      <c r="N1743" s="120" t="s">
        <v>47</v>
      </c>
      <c r="O1743" s="118" t="s">
        <v>35</v>
      </c>
      <c r="P1743" s="121" t="s">
        <v>47</v>
      </c>
      <c r="Q1743" s="121" t="s">
        <v>47</v>
      </c>
      <c r="R1743" s="122" t="s">
        <v>47</v>
      </c>
      <c r="S1743" s="123" t="s">
        <v>48</v>
      </c>
      <c r="T1743" s="124" t="s">
        <v>47</v>
      </c>
      <c r="U1743" s="125" t="s">
        <v>47</v>
      </c>
    </row>
    <row r="1744" spans="2:21" ht="34.5" customHeight="1" x14ac:dyDescent="0.25">
      <c r="B1744" s="48" t="str">
        <f t="shared" ref="B1744:B1752" si="176">K1744</f>
        <v>--------</v>
      </c>
      <c r="C1744" s="14" t="str">
        <f t="shared" ref="C1744:C1752" si="177">J1744</f>
        <v>--------</v>
      </c>
      <c r="D1744" s="2" t="str">
        <f t="shared" ref="D1744:F1752" si="178">P1744</f>
        <v>-----</v>
      </c>
      <c r="E1744" s="15" t="str">
        <f t="shared" si="178"/>
        <v>-----</v>
      </c>
      <c r="F1744" s="15" t="str">
        <f t="shared" si="178"/>
        <v>-----</v>
      </c>
      <c r="G1744" s="117" t="str">
        <f t="shared" ref="G1744:G1752" si="179">IF(U1744&lt;$K$1,"19/03/2018",U1744)</f>
        <v>-----</v>
      </c>
      <c r="H1744" s="39"/>
      <c r="J1744" s="118" t="s">
        <v>35</v>
      </c>
      <c r="K1744" s="118" t="s">
        <v>35</v>
      </c>
      <c r="L1744" s="119" t="s">
        <v>46</v>
      </c>
      <c r="M1744" s="119" t="s">
        <v>46</v>
      </c>
      <c r="N1744" s="120" t="s">
        <v>47</v>
      </c>
      <c r="O1744" s="118" t="s">
        <v>35</v>
      </c>
      <c r="P1744" s="121" t="s">
        <v>47</v>
      </c>
      <c r="Q1744" s="121" t="s">
        <v>47</v>
      </c>
      <c r="R1744" s="122" t="s">
        <v>47</v>
      </c>
      <c r="S1744" s="123" t="s">
        <v>48</v>
      </c>
      <c r="T1744" s="124" t="s">
        <v>47</v>
      </c>
      <c r="U1744" s="125" t="s">
        <v>47</v>
      </c>
    </row>
    <row r="1745" spans="2:21" ht="34.5" customHeight="1" x14ac:dyDescent="0.25">
      <c r="B1745" s="48" t="str">
        <f t="shared" si="176"/>
        <v>--------</v>
      </c>
      <c r="C1745" s="14" t="str">
        <f t="shared" si="177"/>
        <v>--------</v>
      </c>
      <c r="D1745" s="2" t="str">
        <f t="shared" si="178"/>
        <v>-----</v>
      </c>
      <c r="E1745" s="15" t="str">
        <f t="shared" si="178"/>
        <v>-----</v>
      </c>
      <c r="F1745" s="15" t="str">
        <f t="shared" si="178"/>
        <v>-----</v>
      </c>
      <c r="G1745" s="117" t="str">
        <f t="shared" si="179"/>
        <v>-----</v>
      </c>
      <c r="H1745" s="39"/>
      <c r="J1745" s="118" t="s">
        <v>35</v>
      </c>
      <c r="K1745" s="118" t="s">
        <v>35</v>
      </c>
      <c r="L1745" s="119" t="s">
        <v>46</v>
      </c>
      <c r="M1745" s="119" t="s">
        <v>46</v>
      </c>
      <c r="N1745" s="120" t="s">
        <v>47</v>
      </c>
      <c r="O1745" s="118" t="s">
        <v>35</v>
      </c>
      <c r="P1745" s="121" t="s">
        <v>47</v>
      </c>
      <c r="Q1745" s="121" t="s">
        <v>47</v>
      </c>
      <c r="R1745" s="122" t="s">
        <v>47</v>
      </c>
      <c r="S1745" s="123" t="s">
        <v>48</v>
      </c>
      <c r="T1745" s="124" t="s">
        <v>47</v>
      </c>
      <c r="U1745" s="125" t="s">
        <v>47</v>
      </c>
    </row>
    <row r="1746" spans="2:21" ht="34.5" customHeight="1" x14ac:dyDescent="0.25">
      <c r="B1746" s="48" t="str">
        <f t="shared" si="176"/>
        <v>--------</v>
      </c>
      <c r="C1746" s="14" t="str">
        <f t="shared" si="177"/>
        <v>--------</v>
      </c>
      <c r="D1746" s="2" t="str">
        <f t="shared" si="178"/>
        <v>-----</v>
      </c>
      <c r="E1746" s="15" t="str">
        <f t="shared" si="178"/>
        <v>-----</v>
      </c>
      <c r="F1746" s="15" t="str">
        <f t="shared" si="178"/>
        <v>-----</v>
      </c>
      <c r="G1746" s="117" t="str">
        <f t="shared" si="179"/>
        <v>-----</v>
      </c>
      <c r="H1746" s="39"/>
      <c r="J1746" s="118" t="s">
        <v>35</v>
      </c>
      <c r="K1746" s="118" t="s">
        <v>35</v>
      </c>
      <c r="L1746" s="119" t="s">
        <v>46</v>
      </c>
      <c r="M1746" s="119" t="s">
        <v>46</v>
      </c>
      <c r="N1746" s="120" t="s">
        <v>47</v>
      </c>
      <c r="O1746" s="118" t="s">
        <v>35</v>
      </c>
      <c r="P1746" s="121" t="s">
        <v>47</v>
      </c>
      <c r="Q1746" s="121" t="s">
        <v>47</v>
      </c>
      <c r="R1746" s="122" t="s">
        <v>47</v>
      </c>
      <c r="S1746" s="123" t="s">
        <v>48</v>
      </c>
      <c r="T1746" s="124" t="s">
        <v>47</v>
      </c>
      <c r="U1746" s="125" t="s">
        <v>47</v>
      </c>
    </row>
    <row r="1747" spans="2:21" ht="34.5" customHeight="1" x14ac:dyDescent="0.25">
      <c r="B1747" s="48" t="str">
        <f t="shared" si="176"/>
        <v>--------</v>
      </c>
      <c r="C1747" s="14" t="str">
        <f t="shared" si="177"/>
        <v>--------</v>
      </c>
      <c r="D1747" s="2" t="str">
        <f t="shared" si="178"/>
        <v>-----</v>
      </c>
      <c r="E1747" s="15" t="str">
        <f t="shared" si="178"/>
        <v>-----</v>
      </c>
      <c r="F1747" s="15" t="str">
        <f t="shared" si="178"/>
        <v>-----</v>
      </c>
      <c r="G1747" s="117" t="str">
        <f t="shared" si="179"/>
        <v>-----</v>
      </c>
      <c r="H1747" s="39"/>
      <c r="J1747" s="118" t="s">
        <v>35</v>
      </c>
      <c r="K1747" s="118" t="s">
        <v>35</v>
      </c>
      <c r="L1747" s="119" t="s">
        <v>46</v>
      </c>
      <c r="M1747" s="119" t="s">
        <v>46</v>
      </c>
      <c r="N1747" s="120" t="s">
        <v>47</v>
      </c>
      <c r="O1747" s="118" t="s">
        <v>35</v>
      </c>
      <c r="P1747" s="121" t="s">
        <v>47</v>
      </c>
      <c r="Q1747" s="121" t="s">
        <v>47</v>
      </c>
      <c r="R1747" s="122" t="s">
        <v>47</v>
      </c>
      <c r="S1747" s="123" t="s">
        <v>48</v>
      </c>
      <c r="T1747" s="124" t="s">
        <v>47</v>
      </c>
      <c r="U1747" s="125" t="s">
        <v>47</v>
      </c>
    </row>
    <row r="1748" spans="2:21" ht="34.5" customHeight="1" x14ac:dyDescent="0.25">
      <c r="B1748" s="48" t="str">
        <f t="shared" si="176"/>
        <v>--------</v>
      </c>
      <c r="C1748" s="14" t="str">
        <f t="shared" si="177"/>
        <v>--------</v>
      </c>
      <c r="D1748" s="2" t="str">
        <f t="shared" si="178"/>
        <v>-----</v>
      </c>
      <c r="E1748" s="15" t="str">
        <f t="shared" si="178"/>
        <v>-----</v>
      </c>
      <c r="F1748" s="15" t="str">
        <f t="shared" si="178"/>
        <v>-----</v>
      </c>
      <c r="G1748" s="117" t="str">
        <f t="shared" si="179"/>
        <v>-----</v>
      </c>
      <c r="H1748" s="39"/>
      <c r="J1748" s="118" t="s">
        <v>35</v>
      </c>
      <c r="K1748" s="118" t="s">
        <v>35</v>
      </c>
      <c r="L1748" s="119" t="s">
        <v>46</v>
      </c>
      <c r="M1748" s="119" t="s">
        <v>46</v>
      </c>
      <c r="N1748" s="120" t="s">
        <v>47</v>
      </c>
      <c r="O1748" s="118" t="s">
        <v>35</v>
      </c>
      <c r="P1748" s="121" t="s">
        <v>47</v>
      </c>
      <c r="Q1748" s="121" t="s">
        <v>47</v>
      </c>
      <c r="R1748" s="122" t="s">
        <v>47</v>
      </c>
      <c r="S1748" s="123" t="s">
        <v>48</v>
      </c>
      <c r="T1748" s="124" t="s">
        <v>47</v>
      </c>
      <c r="U1748" s="125" t="s">
        <v>47</v>
      </c>
    </row>
    <row r="1749" spans="2:21" ht="34.5" customHeight="1" x14ac:dyDescent="0.25">
      <c r="B1749" s="48" t="str">
        <f t="shared" si="176"/>
        <v>--------</v>
      </c>
      <c r="C1749" s="14" t="str">
        <f t="shared" si="177"/>
        <v>--------</v>
      </c>
      <c r="D1749" s="2" t="str">
        <f t="shared" si="178"/>
        <v>-----</v>
      </c>
      <c r="E1749" s="15" t="str">
        <f t="shared" si="178"/>
        <v>-----</v>
      </c>
      <c r="F1749" s="15" t="str">
        <f t="shared" si="178"/>
        <v>-----</v>
      </c>
      <c r="G1749" s="117" t="str">
        <f t="shared" si="179"/>
        <v>-----</v>
      </c>
      <c r="H1749" s="39"/>
      <c r="J1749" s="118" t="s">
        <v>35</v>
      </c>
      <c r="K1749" s="118" t="s">
        <v>35</v>
      </c>
      <c r="L1749" s="119" t="s">
        <v>46</v>
      </c>
      <c r="M1749" s="119" t="s">
        <v>46</v>
      </c>
      <c r="N1749" s="120" t="s">
        <v>47</v>
      </c>
      <c r="O1749" s="118" t="s">
        <v>35</v>
      </c>
      <c r="P1749" s="121" t="s">
        <v>47</v>
      </c>
      <c r="Q1749" s="121" t="s">
        <v>47</v>
      </c>
      <c r="R1749" s="122" t="s">
        <v>47</v>
      </c>
      <c r="S1749" s="123" t="s">
        <v>48</v>
      </c>
      <c r="T1749" s="124" t="s">
        <v>47</v>
      </c>
      <c r="U1749" s="125" t="s">
        <v>47</v>
      </c>
    </row>
    <row r="1750" spans="2:21" ht="34.5" customHeight="1" x14ac:dyDescent="0.25">
      <c r="B1750" s="48" t="str">
        <f t="shared" si="176"/>
        <v>--------</v>
      </c>
      <c r="C1750" s="14" t="str">
        <f t="shared" si="177"/>
        <v>--------</v>
      </c>
      <c r="D1750" s="2" t="str">
        <f t="shared" si="178"/>
        <v>-----</v>
      </c>
      <c r="E1750" s="15" t="str">
        <f t="shared" si="178"/>
        <v>-----</v>
      </c>
      <c r="F1750" s="15" t="str">
        <f t="shared" si="178"/>
        <v>-----</v>
      </c>
      <c r="G1750" s="117" t="str">
        <f t="shared" si="179"/>
        <v>-----</v>
      </c>
      <c r="H1750" s="39"/>
      <c r="J1750" s="118" t="s">
        <v>35</v>
      </c>
      <c r="K1750" s="118" t="s">
        <v>35</v>
      </c>
      <c r="L1750" s="119" t="s">
        <v>46</v>
      </c>
      <c r="M1750" s="119" t="s">
        <v>46</v>
      </c>
      <c r="N1750" s="120" t="s">
        <v>47</v>
      </c>
      <c r="O1750" s="118" t="s">
        <v>35</v>
      </c>
      <c r="P1750" s="121" t="s">
        <v>47</v>
      </c>
      <c r="Q1750" s="121" t="s">
        <v>47</v>
      </c>
      <c r="R1750" s="122" t="s">
        <v>47</v>
      </c>
      <c r="S1750" s="123" t="s">
        <v>48</v>
      </c>
      <c r="T1750" s="124" t="s">
        <v>47</v>
      </c>
      <c r="U1750" s="125" t="s">
        <v>47</v>
      </c>
    </row>
    <row r="1751" spans="2:21" ht="34.5" customHeight="1" x14ac:dyDescent="0.25">
      <c r="B1751" s="48" t="str">
        <f t="shared" si="176"/>
        <v>--------</v>
      </c>
      <c r="C1751" s="14" t="str">
        <f t="shared" si="177"/>
        <v>--------</v>
      </c>
      <c r="D1751" s="2" t="str">
        <f t="shared" si="178"/>
        <v>-----</v>
      </c>
      <c r="E1751" s="15" t="str">
        <f t="shared" si="178"/>
        <v>-----</v>
      </c>
      <c r="F1751" s="15" t="str">
        <f t="shared" si="178"/>
        <v>-----</v>
      </c>
      <c r="G1751" s="117" t="str">
        <f t="shared" si="179"/>
        <v>-----</v>
      </c>
      <c r="H1751" s="39"/>
      <c r="J1751" s="118" t="s">
        <v>35</v>
      </c>
      <c r="K1751" s="118" t="s">
        <v>35</v>
      </c>
      <c r="L1751" s="119" t="s">
        <v>46</v>
      </c>
      <c r="M1751" s="119" t="s">
        <v>46</v>
      </c>
      <c r="N1751" s="120" t="s">
        <v>47</v>
      </c>
      <c r="O1751" s="118" t="s">
        <v>35</v>
      </c>
      <c r="P1751" s="121" t="s">
        <v>47</v>
      </c>
      <c r="Q1751" s="121" t="s">
        <v>47</v>
      </c>
      <c r="R1751" s="122" t="s">
        <v>47</v>
      </c>
      <c r="S1751" s="123" t="s">
        <v>48</v>
      </c>
      <c r="T1751" s="124" t="s">
        <v>47</v>
      </c>
      <c r="U1751" s="125" t="s">
        <v>47</v>
      </c>
    </row>
    <row r="1752" spans="2:21" ht="34.5" customHeight="1" x14ac:dyDescent="0.25">
      <c r="B1752" s="48" t="str">
        <f t="shared" si="176"/>
        <v>--------</v>
      </c>
      <c r="C1752" s="14" t="str">
        <f t="shared" si="177"/>
        <v>--------</v>
      </c>
      <c r="D1752" s="2" t="str">
        <f t="shared" si="178"/>
        <v>-----</v>
      </c>
      <c r="E1752" s="15" t="str">
        <f t="shared" si="178"/>
        <v>-----</v>
      </c>
      <c r="F1752" s="15" t="str">
        <f t="shared" si="178"/>
        <v>-----</v>
      </c>
      <c r="G1752" s="117" t="str">
        <f t="shared" si="179"/>
        <v>-----</v>
      </c>
      <c r="H1752" s="39"/>
      <c r="J1752" s="118" t="s">
        <v>35</v>
      </c>
      <c r="K1752" s="118" t="s">
        <v>35</v>
      </c>
      <c r="L1752" s="119" t="s">
        <v>46</v>
      </c>
      <c r="M1752" s="119" t="s">
        <v>46</v>
      </c>
      <c r="N1752" s="120" t="s">
        <v>47</v>
      </c>
      <c r="O1752" s="118" t="s">
        <v>35</v>
      </c>
      <c r="P1752" s="121" t="s">
        <v>47</v>
      </c>
      <c r="Q1752" s="121" t="s">
        <v>47</v>
      </c>
      <c r="R1752" s="122" t="s">
        <v>47</v>
      </c>
      <c r="S1752" s="123" t="s">
        <v>48</v>
      </c>
      <c r="T1752" s="124" t="s">
        <v>47</v>
      </c>
      <c r="U1752" s="125" t="s">
        <v>47</v>
      </c>
    </row>
    <row r="1756" spans="2:21" ht="35.25" customHeight="1" x14ac:dyDescent="0.25">
      <c r="B1756" s="188" t="s">
        <v>43</v>
      </c>
      <c r="C1756" s="188"/>
      <c r="D1756" s="188"/>
      <c r="E1756" s="188"/>
      <c r="F1756" s="188"/>
      <c r="G1756" s="188"/>
      <c r="H1756" s="188"/>
      <c r="J1756" t="s">
        <v>44</v>
      </c>
      <c r="K1756" s="114">
        <v>43325</v>
      </c>
    </row>
    <row r="1758" spans="2:21" x14ac:dyDescent="0.25">
      <c r="B1758" s="1" t="s">
        <v>14</v>
      </c>
    </row>
    <row r="1759" spans="2:21" ht="8.25" customHeight="1" x14ac:dyDescent="0.25"/>
    <row r="1760" spans="2:21" ht="21" x14ac:dyDescent="0.35">
      <c r="B1760" s="189" t="s">
        <v>15</v>
      </c>
      <c r="C1760" s="189"/>
      <c r="D1760" s="115" t="str">
        <f>U1782</f>
        <v>-----</v>
      </c>
      <c r="E1760" s="45"/>
      <c r="F1760" s="113" t="s">
        <v>16</v>
      </c>
      <c r="G1760" s="116" t="str">
        <f>D1760</f>
        <v>-----</v>
      </c>
      <c r="H1760" s="42" t="s">
        <v>45</v>
      </c>
    </row>
    <row r="1762" spans="2:8" x14ac:dyDescent="0.25">
      <c r="B1762" t="s">
        <v>28</v>
      </c>
      <c r="C1762" s="190" t="str">
        <f>S1782</f>
        <v>------</v>
      </c>
      <c r="D1762" s="190"/>
      <c r="E1762" s="190"/>
      <c r="F1762" s="190"/>
      <c r="G1762" s="40" t="s">
        <v>29</v>
      </c>
      <c r="H1762" s="44" t="s">
        <v>30</v>
      </c>
    </row>
    <row r="1763" spans="2:8" x14ac:dyDescent="0.25">
      <c r="C1763" s="45"/>
      <c r="D1763" s="45"/>
      <c r="E1763" s="45"/>
      <c r="F1763" s="45"/>
      <c r="G1763" s="40"/>
      <c r="H1763" s="45"/>
    </row>
    <row r="1764" spans="2:8" x14ac:dyDescent="0.25">
      <c r="B1764" t="s">
        <v>31</v>
      </c>
      <c r="C1764" s="47" t="str">
        <f>T1782</f>
        <v>-----</v>
      </c>
      <c r="D1764" s="41" t="s">
        <v>27</v>
      </c>
      <c r="E1764" s="41"/>
      <c r="F1764" s="44"/>
      <c r="G1764" s="44"/>
      <c r="H1764" s="44"/>
    </row>
    <row r="1766" spans="2:8" x14ac:dyDescent="0.25">
      <c r="B1766" t="s">
        <v>32</v>
      </c>
      <c r="C1766" s="44"/>
      <c r="D1766" s="44"/>
      <c r="E1766" s="45"/>
      <c r="F1766" s="40" t="s">
        <v>33</v>
      </c>
      <c r="G1766" s="44"/>
      <c r="H1766" s="44"/>
    </row>
    <row r="1767" spans="2:8" x14ac:dyDescent="0.25">
      <c r="F1767" s="40"/>
    </row>
    <row r="1768" spans="2:8" x14ac:dyDescent="0.25">
      <c r="B1768" s="112" t="s">
        <v>34</v>
      </c>
      <c r="C1768" s="44"/>
      <c r="D1768" s="40" t="s">
        <v>17</v>
      </c>
      <c r="E1768" s="44"/>
      <c r="F1768" s="44"/>
      <c r="G1768" s="44"/>
      <c r="H1768" s="44"/>
    </row>
    <row r="1769" spans="2:8" x14ac:dyDescent="0.25">
      <c r="F1769" s="40"/>
    </row>
    <row r="1770" spans="2:8" x14ac:dyDescent="0.25">
      <c r="B1770" t="s">
        <v>18</v>
      </c>
      <c r="D1770" s="43" t="s">
        <v>19</v>
      </c>
      <c r="E1770" s="43"/>
      <c r="F1770" s="43" t="s">
        <v>20</v>
      </c>
      <c r="G1770" t="s">
        <v>21</v>
      </c>
    </row>
    <row r="1771" spans="2:8" x14ac:dyDescent="0.25">
      <c r="F1771" s="40"/>
    </row>
    <row r="1772" spans="2:8" x14ac:dyDescent="0.25">
      <c r="B1772" s="191" t="s">
        <v>22</v>
      </c>
      <c r="C1772" s="191"/>
      <c r="D1772" s="191"/>
      <c r="E1772" s="191"/>
      <c r="F1772" s="191"/>
      <c r="G1772" s="191"/>
      <c r="H1772" s="191"/>
    </row>
    <row r="1773" spans="2:8" x14ac:dyDescent="0.25">
      <c r="F1773" s="40"/>
    </row>
    <row r="1774" spans="2:8" ht="15.75" x14ac:dyDescent="0.25">
      <c r="B1774" t="s">
        <v>23</v>
      </c>
      <c r="E1774" s="192" t="str">
        <f>N1782</f>
        <v>-----</v>
      </c>
      <c r="F1774" s="192"/>
      <c r="G1774" s="192"/>
      <c r="H1774" s="192"/>
    </row>
    <row r="1775" spans="2:8" x14ac:dyDescent="0.25">
      <c r="F1775" s="113"/>
      <c r="G1775" s="113"/>
      <c r="H1775" s="113"/>
    </row>
    <row r="1776" spans="2:8" ht="23.25" x14ac:dyDescent="0.25">
      <c r="B1776" t="s">
        <v>25</v>
      </c>
      <c r="D1776" s="46">
        <f>J1781</f>
        <v>0</v>
      </c>
      <c r="E1776" s="45"/>
      <c r="F1776" s="113" t="s">
        <v>26</v>
      </c>
      <c r="G1776" s="113"/>
      <c r="H1776" s="113"/>
    </row>
    <row r="1777" spans="2:21" x14ac:dyDescent="0.25">
      <c r="F1777" s="40"/>
    </row>
    <row r="1778" spans="2:21" x14ac:dyDescent="0.25">
      <c r="B1778" t="s">
        <v>24</v>
      </c>
      <c r="F1778" s="40"/>
    </row>
    <row r="1779" spans="2:21" x14ac:dyDescent="0.25">
      <c r="F1779" s="40"/>
      <c r="J1779" s="49"/>
    </row>
    <row r="1781" spans="2:21" ht="28.5" customHeight="1" x14ac:dyDescent="0.5">
      <c r="B1781" s="39" t="s">
        <v>8</v>
      </c>
      <c r="C1781" s="39" t="s">
        <v>9</v>
      </c>
      <c r="D1781" s="39" t="s">
        <v>10</v>
      </c>
      <c r="E1781" s="193" t="s">
        <v>11</v>
      </c>
      <c r="F1781" s="194"/>
      <c r="G1781" s="39" t="s">
        <v>12</v>
      </c>
      <c r="H1781" s="39" t="s">
        <v>13</v>
      </c>
      <c r="J1781" s="195">
        <f>SUM(O1782:O1791)</f>
        <v>0</v>
      </c>
      <c r="K1781" s="195"/>
      <c r="L1781" s="195"/>
      <c r="M1781" s="195"/>
      <c r="N1781" s="195"/>
      <c r="O1781" s="195"/>
      <c r="P1781" s="195"/>
      <c r="Q1781" s="195"/>
      <c r="R1781" s="195"/>
      <c r="S1781" s="195"/>
    </row>
    <row r="1782" spans="2:21" ht="34.5" customHeight="1" x14ac:dyDescent="0.25">
      <c r="B1782" s="48" t="str">
        <f>K1782</f>
        <v>--------</v>
      </c>
      <c r="C1782" s="14" t="str">
        <f>J1782</f>
        <v>--------</v>
      </c>
      <c r="D1782" s="2" t="str">
        <f>P1782</f>
        <v>-----</v>
      </c>
      <c r="E1782" s="15" t="str">
        <f>Q1782</f>
        <v>-----</v>
      </c>
      <c r="F1782" s="15" t="str">
        <f>R1782</f>
        <v>-----</v>
      </c>
      <c r="G1782" s="117" t="str">
        <f>IF(U1782&lt;$K$1,"13/08/2018",U1782)</f>
        <v>-----</v>
      </c>
      <c r="H1782" s="39"/>
      <c r="J1782" s="118" t="s">
        <v>35</v>
      </c>
      <c r="K1782" s="118" t="s">
        <v>35</v>
      </c>
      <c r="L1782" s="119" t="s">
        <v>46</v>
      </c>
      <c r="M1782" s="119" t="s">
        <v>46</v>
      </c>
      <c r="N1782" s="120" t="s">
        <v>47</v>
      </c>
      <c r="O1782" s="118" t="s">
        <v>35</v>
      </c>
      <c r="P1782" s="121" t="s">
        <v>47</v>
      </c>
      <c r="Q1782" s="121" t="s">
        <v>47</v>
      </c>
      <c r="R1782" s="122" t="s">
        <v>47</v>
      </c>
      <c r="S1782" s="123" t="s">
        <v>48</v>
      </c>
      <c r="T1782" s="124" t="s">
        <v>47</v>
      </c>
      <c r="U1782" s="125" t="s">
        <v>47</v>
      </c>
    </row>
    <row r="1783" spans="2:21" ht="34.5" customHeight="1" x14ac:dyDescent="0.25">
      <c r="B1783" s="48" t="str">
        <f t="shared" ref="B1783:B1791" si="180">K1783</f>
        <v>--------</v>
      </c>
      <c r="C1783" s="14" t="str">
        <f t="shared" ref="C1783:C1791" si="181">J1783</f>
        <v>--------</v>
      </c>
      <c r="D1783" s="2" t="str">
        <f t="shared" ref="D1783:F1791" si="182">P1783</f>
        <v>-----</v>
      </c>
      <c r="E1783" s="15" t="str">
        <f t="shared" si="182"/>
        <v>-----</v>
      </c>
      <c r="F1783" s="15" t="str">
        <f t="shared" si="182"/>
        <v>-----</v>
      </c>
      <c r="G1783" s="117" t="str">
        <f t="shared" ref="G1783:G1791" si="183">IF(U1783&lt;$K$1,"19/03/2018",U1783)</f>
        <v>-----</v>
      </c>
      <c r="H1783" s="39"/>
      <c r="J1783" s="118" t="s">
        <v>35</v>
      </c>
      <c r="K1783" s="118" t="s">
        <v>35</v>
      </c>
      <c r="L1783" s="119" t="s">
        <v>46</v>
      </c>
      <c r="M1783" s="119" t="s">
        <v>46</v>
      </c>
      <c r="N1783" s="120" t="s">
        <v>47</v>
      </c>
      <c r="O1783" s="118" t="s">
        <v>35</v>
      </c>
      <c r="P1783" s="121" t="s">
        <v>47</v>
      </c>
      <c r="Q1783" s="121" t="s">
        <v>47</v>
      </c>
      <c r="R1783" s="122" t="s">
        <v>47</v>
      </c>
      <c r="S1783" s="123" t="s">
        <v>48</v>
      </c>
      <c r="T1783" s="124" t="s">
        <v>47</v>
      </c>
      <c r="U1783" s="125" t="s">
        <v>47</v>
      </c>
    </row>
    <row r="1784" spans="2:21" ht="34.5" customHeight="1" x14ac:dyDescent="0.25">
      <c r="B1784" s="48" t="str">
        <f t="shared" si="180"/>
        <v>--------</v>
      </c>
      <c r="C1784" s="14" t="str">
        <f t="shared" si="181"/>
        <v>--------</v>
      </c>
      <c r="D1784" s="2" t="str">
        <f t="shared" si="182"/>
        <v>-----</v>
      </c>
      <c r="E1784" s="15" t="str">
        <f t="shared" si="182"/>
        <v>-----</v>
      </c>
      <c r="F1784" s="15" t="str">
        <f t="shared" si="182"/>
        <v>-----</v>
      </c>
      <c r="G1784" s="117" t="str">
        <f t="shared" si="183"/>
        <v>-----</v>
      </c>
      <c r="H1784" s="39"/>
      <c r="J1784" s="118" t="s">
        <v>35</v>
      </c>
      <c r="K1784" s="118" t="s">
        <v>35</v>
      </c>
      <c r="L1784" s="119" t="s">
        <v>46</v>
      </c>
      <c r="M1784" s="119" t="s">
        <v>46</v>
      </c>
      <c r="N1784" s="120" t="s">
        <v>47</v>
      </c>
      <c r="O1784" s="118" t="s">
        <v>35</v>
      </c>
      <c r="P1784" s="121" t="s">
        <v>47</v>
      </c>
      <c r="Q1784" s="121" t="s">
        <v>47</v>
      </c>
      <c r="R1784" s="122" t="s">
        <v>47</v>
      </c>
      <c r="S1784" s="123" t="s">
        <v>48</v>
      </c>
      <c r="T1784" s="124" t="s">
        <v>47</v>
      </c>
      <c r="U1784" s="125" t="s">
        <v>47</v>
      </c>
    </row>
    <row r="1785" spans="2:21" ht="34.5" customHeight="1" x14ac:dyDescent="0.25">
      <c r="B1785" s="48" t="str">
        <f t="shared" si="180"/>
        <v>--------</v>
      </c>
      <c r="C1785" s="14" t="str">
        <f t="shared" si="181"/>
        <v>--------</v>
      </c>
      <c r="D1785" s="2" t="str">
        <f t="shared" si="182"/>
        <v>-----</v>
      </c>
      <c r="E1785" s="15" t="str">
        <f t="shared" si="182"/>
        <v>-----</v>
      </c>
      <c r="F1785" s="15" t="str">
        <f t="shared" si="182"/>
        <v>-----</v>
      </c>
      <c r="G1785" s="117" t="str">
        <f t="shared" si="183"/>
        <v>-----</v>
      </c>
      <c r="H1785" s="39"/>
      <c r="J1785" s="118" t="s">
        <v>35</v>
      </c>
      <c r="K1785" s="118" t="s">
        <v>35</v>
      </c>
      <c r="L1785" s="119" t="s">
        <v>46</v>
      </c>
      <c r="M1785" s="119" t="s">
        <v>46</v>
      </c>
      <c r="N1785" s="120" t="s">
        <v>47</v>
      </c>
      <c r="O1785" s="118" t="s">
        <v>35</v>
      </c>
      <c r="P1785" s="121" t="s">
        <v>47</v>
      </c>
      <c r="Q1785" s="121" t="s">
        <v>47</v>
      </c>
      <c r="R1785" s="122" t="s">
        <v>47</v>
      </c>
      <c r="S1785" s="123" t="s">
        <v>48</v>
      </c>
      <c r="T1785" s="124" t="s">
        <v>47</v>
      </c>
      <c r="U1785" s="125" t="s">
        <v>47</v>
      </c>
    </row>
    <row r="1786" spans="2:21" ht="34.5" customHeight="1" x14ac:dyDescent="0.25">
      <c r="B1786" s="48" t="str">
        <f t="shared" si="180"/>
        <v>--------</v>
      </c>
      <c r="C1786" s="14" t="str">
        <f t="shared" si="181"/>
        <v>--------</v>
      </c>
      <c r="D1786" s="2" t="str">
        <f t="shared" si="182"/>
        <v>-----</v>
      </c>
      <c r="E1786" s="15" t="str">
        <f t="shared" si="182"/>
        <v>-----</v>
      </c>
      <c r="F1786" s="15" t="str">
        <f t="shared" si="182"/>
        <v>-----</v>
      </c>
      <c r="G1786" s="117" t="str">
        <f t="shared" si="183"/>
        <v>-----</v>
      </c>
      <c r="H1786" s="39"/>
      <c r="J1786" s="118" t="s">
        <v>35</v>
      </c>
      <c r="K1786" s="118" t="s">
        <v>35</v>
      </c>
      <c r="L1786" s="119" t="s">
        <v>46</v>
      </c>
      <c r="M1786" s="119" t="s">
        <v>46</v>
      </c>
      <c r="N1786" s="120" t="s">
        <v>47</v>
      </c>
      <c r="O1786" s="118" t="s">
        <v>35</v>
      </c>
      <c r="P1786" s="121" t="s">
        <v>47</v>
      </c>
      <c r="Q1786" s="121" t="s">
        <v>47</v>
      </c>
      <c r="R1786" s="122" t="s">
        <v>47</v>
      </c>
      <c r="S1786" s="123" t="s">
        <v>48</v>
      </c>
      <c r="T1786" s="124" t="s">
        <v>47</v>
      </c>
      <c r="U1786" s="125" t="s">
        <v>47</v>
      </c>
    </row>
    <row r="1787" spans="2:21" ht="34.5" customHeight="1" x14ac:dyDescent="0.25">
      <c r="B1787" s="48" t="str">
        <f t="shared" si="180"/>
        <v>--------</v>
      </c>
      <c r="C1787" s="14" t="str">
        <f t="shared" si="181"/>
        <v>--------</v>
      </c>
      <c r="D1787" s="2" t="str">
        <f t="shared" si="182"/>
        <v>-----</v>
      </c>
      <c r="E1787" s="15" t="str">
        <f t="shared" si="182"/>
        <v>-----</v>
      </c>
      <c r="F1787" s="15" t="str">
        <f t="shared" si="182"/>
        <v>-----</v>
      </c>
      <c r="G1787" s="117" t="str">
        <f t="shared" si="183"/>
        <v>-----</v>
      </c>
      <c r="H1787" s="39"/>
      <c r="J1787" s="118" t="s">
        <v>35</v>
      </c>
      <c r="K1787" s="118" t="s">
        <v>35</v>
      </c>
      <c r="L1787" s="119" t="s">
        <v>46</v>
      </c>
      <c r="M1787" s="119" t="s">
        <v>46</v>
      </c>
      <c r="N1787" s="120" t="s">
        <v>47</v>
      </c>
      <c r="O1787" s="118" t="s">
        <v>35</v>
      </c>
      <c r="P1787" s="121" t="s">
        <v>47</v>
      </c>
      <c r="Q1787" s="121" t="s">
        <v>47</v>
      </c>
      <c r="R1787" s="122" t="s">
        <v>47</v>
      </c>
      <c r="S1787" s="123" t="s">
        <v>48</v>
      </c>
      <c r="T1787" s="124" t="s">
        <v>47</v>
      </c>
      <c r="U1787" s="125" t="s">
        <v>47</v>
      </c>
    </row>
    <row r="1788" spans="2:21" ht="34.5" customHeight="1" x14ac:dyDescent="0.25">
      <c r="B1788" s="48" t="str">
        <f t="shared" si="180"/>
        <v>--------</v>
      </c>
      <c r="C1788" s="14" t="str">
        <f t="shared" si="181"/>
        <v>--------</v>
      </c>
      <c r="D1788" s="2" t="str">
        <f t="shared" si="182"/>
        <v>-----</v>
      </c>
      <c r="E1788" s="15" t="str">
        <f t="shared" si="182"/>
        <v>-----</v>
      </c>
      <c r="F1788" s="15" t="str">
        <f t="shared" si="182"/>
        <v>-----</v>
      </c>
      <c r="G1788" s="117" t="str">
        <f t="shared" si="183"/>
        <v>-----</v>
      </c>
      <c r="H1788" s="39"/>
      <c r="J1788" s="118" t="s">
        <v>35</v>
      </c>
      <c r="K1788" s="118" t="s">
        <v>35</v>
      </c>
      <c r="L1788" s="119" t="s">
        <v>46</v>
      </c>
      <c r="M1788" s="119" t="s">
        <v>46</v>
      </c>
      <c r="N1788" s="120" t="s">
        <v>47</v>
      </c>
      <c r="O1788" s="118" t="s">
        <v>35</v>
      </c>
      <c r="P1788" s="121" t="s">
        <v>47</v>
      </c>
      <c r="Q1788" s="121" t="s">
        <v>47</v>
      </c>
      <c r="R1788" s="122" t="s">
        <v>47</v>
      </c>
      <c r="S1788" s="123" t="s">
        <v>48</v>
      </c>
      <c r="T1788" s="124" t="s">
        <v>47</v>
      </c>
      <c r="U1788" s="125" t="s">
        <v>47</v>
      </c>
    </row>
    <row r="1789" spans="2:21" ht="34.5" customHeight="1" x14ac:dyDescent="0.25">
      <c r="B1789" s="48" t="str">
        <f t="shared" si="180"/>
        <v>--------</v>
      </c>
      <c r="C1789" s="14" t="str">
        <f t="shared" si="181"/>
        <v>--------</v>
      </c>
      <c r="D1789" s="2" t="str">
        <f t="shared" si="182"/>
        <v>-----</v>
      </c>
      <c r="E1789" s="15" t="str">
        <f t="shared" si="182"/>
        <v>-----</v>
      </c>
      <c r="F1789" s="15" t="str">
        <f t="shared" si="182"/>
        <v>-----</v>
      </c>
      <c r="G1789" s="117" t="str">
        <f t="shared" si="183"/>
        <v>-----</v>
      </c>
      <c r="H1789" s="39"/>
      <c r="J1789" s="118" t="s">
        <v>35</v>
      </c>
      <c r="K1789" s="118" t="s">
        <v>35</v>
      </c>
      <c r="L1789" s="119" t="s">
        <v>46</v>
      </c>
      <c r="M1789" s="119" t="s">
        <v>46</v>
      </c>
      <c r="N1789" s="120" t="s">
        <v>47</v>
      </c>
      <c r="O1789" s="118" t="s">
        <v>35</v>
      </c>
      <c r="P1789" s="121" t="s">
        <v>47</v>
      </c>
      <c r="Q1789" s="121" t="s">
        <v>47</v>
      </c>
      <c r="R1789" s="122" t="s">
        <v>47</v>
      </c>
      <c r="S1789" s="123" t="s">
        <v>48</v>
      </c>
      <c r="T1789" s="124" t="s">
        <v>47</v>
      </c>
      <c r="U1789" s="125" t="s">
        <v>47</v>
      </c>
    </row>
    <row r="1790" spans="2:21" ht="34.5" customHeight="1" x14ac:dyDescent="0.25">
      <c r="B1790" s="48" t="str">
        <f t="shared" si="180"/>
        <v>--------</v>
      </c>
      <c r="C1790" s="14" t="str">
        <f t="shared" si="181"/>
        <v>--------</v>
      </c>
      <c r="D1790" s="2" t="str">
        <f t="shared" si="182"/>
        <v>-----</v>
      </c>
      <c r="E1790" s="15" t="str">
        <f t="shared" si="182"/>
        <v>-----</v>
      </c>
      <c r="F1790" s="15" t="str">
        <f t="shared" si="182"/>
        <v>-----</v>
      </c>
      <c r="G1790" s="117" t="str">
        <f t="shared" si="183"/>
        <v>-----</v>
      </c>
      <c r="H1790" s="39"/>
      <c r="J1790" s="118" t="s">
        <v>35</v>
      </c>
      <c r="K1790" s="118" t="s">
        <v>35</v>
      </c>
      <c r="L1790" s="119" t="s">
        <v>46</v>
      </c>
      <c r="M1790" s="119" t="s">
        <v>46</v>
      </c>
      <c r="N1790" s="120" t="s">
        <v>47</v>
      </c>
      <c r="O1790" s="118" t="s">
        <v>35</v>
      </c>
      <c r="P1790" s="121" t="s">
        <v>47</v>
      </c>
      <c r="Q1790" s="121" t="s">
        <v>47</v>
      </c>
      <c r="R1790" s="122" t="s">
        <v>47</v>
      </c>
      <c r="S1790" s="123" t="s">
        <v>48</v>
      </c>
      <c r="T1790" s="124" t="s">
        <v>47</v>
      </c>
      <c r="U1790" s="125" t="s">
        <v>47</v>
      </c>
    </row>
    <row r="1791" spans="2:21" ht="34.5" customHeight="1" x14ac:dyDescent="0.25">
      <c r="B1791" s="48" t="str">
        <f t="shared" si="180"/>
        <v>--------</v>
      </c>
      <c r="C1791" s="14" t="str">
        <f t="shared" si="181"/>
        <v>--------</v>
      </c>
      <c r="D1791" s="2" t="str">
        <f t="shared" si="182"/>
        <v>-----</v>
      </c>
      <c r="E1791" s="15" t="str">
        <f t="shared" si="182"/>
        <v>-----</v>
      </c>
      <c r="F1791" s="15" t="str">
        <f t="shared" si="182"/>
        <v>-----</v>
      </c>
      <c r="G1791" s="117" t="str">
        <f t="shared" si="183"/>
        <v>-----</v>
      </c>
      <c r="H1791" s="39"/>
      <c r="J1791" s="118" t="s">
        <v>35</v>
      </c>
      <c r="K1791" s="118" t="s">
        <v>35</v>
      </c>
      <c r="L1791" s="119" t="s">
        <v>46</v>
      </c>
      <c r="M1791" s="119" t="s">
        <v>46</v>
      </c>
      <c r="N1791" s="120" t="s">
        <v>47</v>
      </c>
      <c r="O1791" s="118" t="s">
        <v>35</v>
      </c>
      <c r="P1791" s="121" t="s">
        <v>47</v>
      </c>
      <c r="Q1791" s="121" t="s">
        <v>47</v>
      </c>
      <c r="R1791" s="122" t="s">
        <v>47</v>
      </c>
      <c r="S1791" s="123" t="s">
        <v>48</v>
      </c>
      <c r="T1791" s="124" t="s">
        <v>47</v>
      </c>
      <c r="U1791" s="125" t="s">
        <v>47</v>
      </c>
    </row>
    <row r="1795" spans="2:11" ht="35.25" customHeight="1" x14ac:dyDescent="0.25">
      <c r="B1795" s="188" t="s">
        <v>43</v>
      </c>
      <c r="C1795" s="188"/>
      <c r="D1795" s="188"/>
      <c r="E1795" s="188"/>
      <c r="F1795" s="188"/>
      <c r="G1795" s="188"/>
      <c r="H1795" s="188"/>
      <c r="J1795" t="s">
        <v>44</v>
      </c>
      <c r="K1795" s="114">
        <v>43325</v>
      </c>
    </row>
    <row r="1797" spans="2:11" x14ac:dyDescent="0.25">
      <c r="B1797" s="1" t="s">
        <v>14</v>
      </c>
    </row>
    <row r="1798" spans="2:11" ht="8.25" customHeight="1" x14ac:dyDescent="0.25"/>
    <row r="1799" spans="2:11" ht="21" x14ac:dyDescent="0.35">
      <c r="B1799" s="189" t="s">
        <v>15</v>
      </c>
      <c r="C1799" s="189"/>
      <c r="D1799" s="115" t="str">
        <f>U1821</f>
        <v>-----</v>
      </c>
      <c r="E1799" s="45"/>
      <c r="F1799" s="113" t="s">
        <v>16</v>
      </c>
      <c r="G1799" s="116" t="str">
        <f>D1799</f>
        <v>-----</v>
      </c>
      <c r="H1799" s="42" t="s">
        <v>45</v>
      </c>
    </row>
    <row r="1801" spans="2:11" x14ac:dyDescent="0.25">
      <c r="B1801" t="s">
        <v>28</v>
      </c>
      <c r="C1801" s="190" t="str">
        <f>S1821</f>
        <v>------</v>
      </c>
      <c r="D1801" s="190"/>
      <c r="E1801" s="190"/>
      <c r="F1801" s="190"/>
      <c r="G1801" s="40" t="s">
        <v>29</v>
      </c>
      <c r="H1801" s="44" t="s">
        <v>30</v>
      </c>
    </row>
    <row r="1802" spans="2:11" x14ac:dyDescent="0.25">
      <c r="C1802" s="45"/>
      <c r="D1802" s="45"/>
      <c r="E1802" s="45"/>
      <c r="F1802" s="45"/>
      <c r="G1802" s="40"/>
      <c r="H1802" s="45"/>
    </row>
    <row r="1803" spans="2:11" x14ac:dyDescent="0.25">
      <c r="B1803" t="s">
        <v>31</v>
      </c>
      <c r="C1803" s="47" t="str">
        <f>T1821</f>
        <v>-----</v>
      </c>
      <c r="D1803" s="41" t="s">
        <v>27</v>
      </c>
      <c r="E1803" s="41"/>
      <c r="F1803" s="44"/>
      <c r="G1803" s="44"/>
      <c r="H1803" s="44"/>
    </row>
    <row r="1805" spans="2:11" x14ac:dyDescent="0.25">
      <c r="B1805" t="s">
        <v>32</v>
      </c>
      <c r="C1805" s="44"/>
      <c r="D1805" s="44"/>
      <c r="E1805" s="45"/>
      <c r="F1805" s="40" t="s">
        <v>33</v>
      </c>
      <c r="G1805" s="44"/>
      <c r="H1805" s="44"/>
    </row>
    <row r="1806" spans="2:11" x14ac:dyDescent="0.25">
      <c r="F1806" s="40"/>
    </row>
    <row r="1807" spans="2:11" x14ac:dyDescent="0.25">
      <c r="B1807" s="112" t="s">
        <v>34</v>
      </c>
      <c r="C1807" s="44"/>
      <c r="D1807" s="40" t="s">
        <v>17</v>
      </c>
      <c r="E1807" s="44"/>
      <c r="F1807" s="44"/>
      <c r="G1807" s="44"/>
      <c r="H1807" s="44"/>
    </row>
    <row r="1808" spans="2:11" x14ac:dyDescent="0.25">
      <c r="F1808" s="40"/>
    </row>
    <row r="1809" spans="2:21" x14ac:dyDescent="0.25">
      <c r="B1809" t="s">
        <v>18</v>
      </c>
      <c r="D1809" s="43" t="s">
        <v>19</v>
      </c>
      <c r="E1809" s="43"/>
      <c r="F1809" s="43" t="s">
        <v>20</v>
      </c>
      <c r="G1809" t="s">
        <v>21</v>
      </c>
    </row>
    <row r="1810" spans="2:21" x14ac:dyDescent="0.25">
      <c r="F1810" s="40"/>
    </row>
    <row r="1811" spans="2:21" x14ac:dyDescent="0.25">
      <c r="B1811" s="191" t="s">
        <v>22</v>
      </c>
      <c r="C1811" s="191"/>
      <c r="D1811" s="191"/>
      <c r="E1811" s="191"/>
      <c r="F1811" s="191"/>
      <c r="G1811" s="191"/>
      <c r="H1811" s="191"/>
    </row>
    <row r="1812" spans="2:21" x14ac:dyDescent="0.25">
      <c r="F1812" s="40"/>
    </row>
    <row r="1813" spans="2:21" ht="15.75" x14ac:dyDescent="0.25">
      <c r="B1813" t="s">
        <v>23</v>
      </c>
      <c r="E1813" s="192" t="str">
        <f>N1821</f>
        <v>-----</v>
      </c>
      <c r="F1813" s="192"/>
      <c r="G1813" s="192"/>
      <c r="H1813" s="192"/>
    </row>
    <row r="1814" spans="2:21" x14ac:dyDescent="0.25">
      <c r="F1814" s="113"/>
      <c r="G1814" s="113"/>
      <c r="H1814" s="113"/>
    </row>
    <row r="1815" spans="2:21" ht="23.25" x14ac:dyDescent="0.25">
      <c r="B1815" t="s">
        <v>25</v>
      </c>
      <c r="D1815" s="46">
        <f>J1820</f>
        <v>0</v>
      </c>
      <c r="E1815" s="45"/>
      <c r="F1815" s="113" t="s">
        <v>26</v>
      </c>
      <c r="G1815" s="113"/>
      <c r="H1815" s="113"/>
    </row>
    <row r="1816" spans="2:21" x14ac:dyDescent="0.25">
      <c r="F1816" s="40"/>
    </row>
    <row r="1817" spans="2:21" x14ac:dyDescent="0.25">
      <c r="B1817" t="s">
        <v>24</v>
      </c>
      <c r="F1817" s="40"/>
    </row>
    <row r="1818" spans="2:21" x14ac:dyDescent="0.25">
      <c r="F1818" s="40"/>
      <c r="J1818" s="49"/>
    </row>
    <row r="1820" spans="2:21" ht="28.5" customHeight="1" x14ac:dyDescent="0.5">
      <c r="B1820" s="39" t="s">
        <v>8</v>
      </c>
      <c r="C1820" s="39" t="s">
        <v>9</v>
      </c>
      <c r="D1820" s="39" t="s">
        <v>10</v>
      </c>
      <c r="E1820" s="193" t="s">
        <v>11</v>
      </c>
      <c r="F1820" s="194"/>
      <c r="G1820" s="39" t="s">
        <v>12</v>
      </c>
      <c r="H1820" s="39" t="s">
        <v>13</v>
      </c>
      <c r="J1820" s="195">
        <f>SUM(O1821:O1830)</f>
        <v>0</v>
      </c>
      <c r="K1820" s="195"/>
      <c r="L1820" s="195"/>
      <c r="M1820" s="195"/>
      <c r="N1820" s="195"/>
      <c r="O1820" s="195"/>
      <c r="P1820" s="195"/>
      <c r="Q1820" s="195"/>
      <c r="R1820" s="195"/>
      <c r="S1820" s="195"/>
    </row>
    <row r="1821" spans="2:21" ht="34.5" customHeight="1" x14ac:dyDescent="0.25">
      <c r="B1821" s="48" t="str">
        <f>K1821</f>
        <v>--------</v>
      </c>
      <c r="C1821" s="14" t="str">
        <f>J1821</f>
        <v>--------</v>
      </c>
      <c r="D1821" s="2" t="str">
        <f>P1821</f>
        <v>-----</v>
      </c>
      <c r="E1821" s="15" t="str">
        <f>Q1821</f>
        <v>-----</v>
      </c>
      <c r="F1821" s="15" t="str">
        <f>R1821</f>
        <v>-----</v>
      </c>
      <c r="G1821" s="117" t="str">
        <f>IF(U1821&lt;$K$1,"13/08/2018",U1821)</f>
        <v>-----</v>
      </c>
      <c r="H1821" s="39"/>
      <c r="J1821" s="118" t="s">
        <v>35</v>
      </c>
      <c r="K1821" s="118" t="s">
        <v>35</v>
      </c>
      <c r="L1821" s="119" t="s">
        <v>46</v>
      </c>
      <c r="M1821" s="119" t="s">
        <v>46</v>
      </c>
      <c r="N1821" s="120" t="s">
        <v>47</v>
      </c>
      <c r="O1821" s="118" t="s">
        <v>35</v>
      </c>
      <c r="P1821" s="121" t="s">
        <v>47</v>
      </c>
      <c r="Q1821" s="121" t="s">
        <v>47</v>
      </c>
      <c r="R1821" s="122" t="s">
        <v>47</v>
      </c>
      <c r="S1821" s="123" t="s">
        <v>48</v>
      </c>
      <c r="T1821" s="124" t="s">
        <v>47</v>
      </c>
      <c r="U1821" s="125" t="s">
        <v>47</v>
      </c>
    </row>
    <row r="1822" spans="2:21" ht="34.5" customHeight="1" x14ac:dyDescent="0.25">
      <c r="B1822" s="48" t="str">
        <f t="shared" ref="B1822:B1830" si="184">K1822</f>
        <v>--------</v>
      </c>
      <c r="C1822" s="14" t="str">
        <f t="shared" ref="C1822:C1830" si="185">J1822</f>
        <v>--------</v>
      </c>
      <c r="D1822" s="2" t="str">
        <f t="shared" ref="D1822:F1830" si="186">P1822</f>
        <v>-----</v>
      </c>
      <c r="E1822" s="15" t="str">
        <f t="shared" si="186"/>
        <v>-----</v>
      </c>
      <c r="F1822" s="15" t="str">
        <f t="shared" si="186"/>
        <v>-----</v>
      </c>
      <c r="G1822" s="117" t="str">
        <f t="shared" ref="G1822:G1830" si="187">IF(U1822&lt;$K$1,"19/03/2018",U1822)</f>
        <v>-----</v>
      </c>
      <c r="H1822" s="39"/>
      <c r="J1822" s="118" t="s">
        <v>35</v>
      </c>
      <c r="K1822" s="118" t="s">
        <v>35</v>
      </c>
      <c r="L1822" s="119" t="s">
        <v>46</v>
      </c>
      <c r="M1822" s="119" t="s">
        <v>46</v>
      </c>
      <c r="N1822" s="120" t="s">
        <v>47</v>
      </c>
      <c r="O1822" s="118" t="s">
        <v>35</v>
      </c>
      <c r="P1822" s="121" t="s">
        <v>47</v>
      </c>
      <c r="Q1822" s="121" t="s">
        <v>47</v>
      </c>
      <c r="R1822" s="122" t="s">
        <v>47</v>
      </c>
      <c r="S1822" s="123" t="s">
        <v>48</v>
      </c>
      <c r="T1822" s="124" t="s">
        <v>47</v>
      </c>
      <c r="U1822" s="125" t="s">
        <v>47</v>
      </c>
    </row>
    <row r="1823" spans="2:21" ht="34.5" customHeight="1" x14ac:dyDescent="0.25">
      <c r="B1823" s="48" t="str">
        <f t="shared" si="184"/>
        <v>--------</v>
      </c>
      <c r="C1823" s="14" t="str">
        <f t="shared" si="185"/>
        <v>--------</v>
      </c>
      <c r="D1823" s="2" t="str">
        <f t="shared" si="186"/>
        <v>-----</v>
      </c>
      <c r="E1823" s="15" t="str">
        <f t="shared" si="186"/>
        <v>-----</v>
      </c>
      <c r="F1823" s="15" t="str">
        <f t="shared" si="186"/>
        <v>-----</v>
      </c>
      <c r="G1823" s="117" t="str">
        <f t="shared" si="187"/>
        <v>-----</v>
      </c>
      <c r="H1823" s="39"/>
      <c r="J1823" s="118" t="s">
        <v>35</v>
      </c>
      <c r="K1823" s="118" t="s">
        <v>35</v>
      </c>
      <c r="L1823" s="119" t="s">
        <v>46</v>
      </c>
      <c r="M1823" s="119" t="s">
        <v>46</v>
      </c>
      <c r="N1823" s="120" t="s">
        <v>47</v>
      </c>
      <c r="O1823" s="118" t="s">
        <v>35</v>
      </c>
      <c r="P1823" s="121" t="s">
        <v>47</v>
      </c>
      <c r="Q1823" s="121" t="s">
        <v>47</v>
      </c>
      <c r="R1823" s="122" t="s">
        <v>47</v>
      </c>
      <c r="S1823" s="123" t="s">
        <v>48</v>
      </c>
      <c r="T1823" s="124" t="s">
        <v>47</v>
      </c>
      <c r="U1823" s="125" t="s">
        <v>47</v>
      </c>
    </row>
    <row r="1824" spans="2:21" ht="34.5" customHeight="1" x14ac:dyDescent="0.25">
      <c r="B1824" s="48" t="str">
        <f t="shared" si="184"/>
        <v>--------</v>
      </c>
      <c r="C1824" s="14" t="str">
        <f t="shared" si="185"/>
        <v>--------</v>
      </c>
      <c r="D1824" s="2" t="str">
        <f t="shared" si="186"/>
        <v>-----</v>
      </c>
      <c r="E1824" s="15" t="str">
        <f t="shared" si="186"/>
        <v>-----</v>
      </c>
      <c r="F1824" s="15" t="str">
        <f t="shared" si="186"/>
        <v>-----</v>
      </c>
      <c r="G1824" s="117" t="str">
        <f t="shared" si="187"/>
        <v>-----</v>
      </c>
      <c r="H1824" s="39"/>
      <c r="J1824" s="118" t="s">
        <v>35</v>
      </c>
      <c r="K1824" s="118" t="s">
        <v>35</v>
      </c>
      <c r="L1824" s="119" t="s">
        <v>46</v>
      </c>
      <c r="M1824" s="119" t="s">
        <v>46</v>
      </c>
      <c r="N1824" s="120" t="s">
        <v>47</v>
      </c>
      <c r="O1824" s="118" t="s">
        <v>35</v>
      </c>
      <c r="P1824" s="121" t="s">
        <v>47</v>
      </c>
      <c r="Q1824" s="121" t="s">
        <v>47</v>
      </c>
      <c r="R1824" s="122" t="s">
        <v>47</v>
      </c>
      <c r="S1824" s="123" t="s">
        <v>48</v>
      </c>
      <c r="T1824" s="124" t="s">
        <v>47</v>
      </c>
      <c r="U1824" s="125" t="s">
        <v>47</v>
      </c>
    </row>
    <row r="1825" spans="2:21" ht="34.5" customHeight="1" x14ac:dyDescent="0.25">
      <c r="B1825" s="48" t="str">
        <f t="shared" si="184"/>
        <v>--------</v>
      </c>
      <c r="C1825" s="14" t="str">
        <f t="shared" si="185"/>
        <v>--------</v>
      </c>
      <c r="D1825" s="2" t="str">
        <f t="shared" si="186"/>
        <v>-----</v>
      </c>
      <c r="E1825" s="15" t="str">
        <f t="shared" si="186"/>
        <v>-----</v>
      </c>
      <c r="F1825" s="15" t="str">
        <f t="shared" si="186"/>
        <v>-----</v>
      </c>
      <c r="G1825" s="117" t="str">
        <f t="shared" si="187"/>
        <v>-----</v>
      </c>
      <c r="H1825" s="39"/>
      <c r="J1825" s="118" t="s">
        <v>35</v>
      </c>
      <c r="K1825" s="118" t="s">
        <v>35</v>
      </c>
      <c r="L1825" s="119" t="s">
        <v>46</v>
      </c>
      <c r="M1825" s="119" t="s">
        <v>46</v>
      </c>
      <c r="N1825" s="120" t="s">
        <v>47</v>
      </c>
      <c r="O1825" s="118" t="s">
        <v>35</v>
      </c>
      <c r="P1825" s="121" t="s">
        <v>47</v>
      </c>
      <c r="Q1825" s="121" t="s">
        <v>47</v>
      </c>
      <c r="R1825" s="122" t="s">
        <v>47</v>
      </c>
      <c r="S1825" s="123" t="s">
        <v>48</v>
      </c>
      <c r="T1825" s="124" t="s">
        <v>47</v>
      </c>
      <c r="U1825" s="125" t="s">
        <v>47</v>
      </c>
    </row>
    <row r="1826" spans="2:21" ht="34.5" customHeight="1" x14ac:dyDescent="0.25">
      <c r="B1826" s="48" t="str">
        <f t="shared" si="184"/>
        <v>--------</v>
      </c>
      <c r="C1826" s="14" t="str">
        <f t="shared" si="185"/>
        <v>--------</v>
      </c>
      <c r="D1826" s="2" t="str">
        <f t="shared" si="186"/>
        <v>-----</v>
      </c>
      <c r="E1826" s="15" t="str">
        <f t="shared" si="186"/>
        <v>-----</v>
      </c>
      <c r="F1826" s="15" t="str">
        <f t="shared" si="186"/>
        <v>-----</v>
      </c>
      <c r="G1826" s="117" t="str">
        <f t="shared" si="187"/>
        <v>-----</v>
      </c>
      <c r="H1826" s="39"/>
      <c r="J1826" s="118" t="s">
        <v>35</v>
      </c>
      <c r="K1826" s="118" t="s">
        <v>35</v>
      </c>
      <c r="L1826" s="119" t="s">
        <v>46</v>
      </c>
      <c r="M1826" s="119" t="s">
        <v>46</v>
      </c>
      <c r="N1826" s="120" t="s">
        <v>47</v>
      </c>
      <c r="O1826" s="118" t="s">
        <v>35</v>
      </c>
      <c r="P1826" s="121" t="s">
        <v>47</v>
      </c>
      <c r="Q1826" s="121" t="s">
        <v>47</v>
      </c>
      <c r="R1826" s="122" t="s">
        <v>47</v>
      </c>
      <c r="S1826" s="123" t="s">
        <v>48</v>
      </c>
      <c r="T1826" s="124" t="s">
        <v>47</v>
      </c>
      <c r="U1826" s="125" t="s">
        <v>47</v>
      </c>
    </row>
    <row r="1827" spans="2:21" ht="34.5" customHeight="1" x14ac:dyDescent="0.25">
      <c r="B1827" s="48" t="str">
        <f t="shared" si="184"/>
        <v>--------</v>
      </c>
      <c r="C1827" s="14" t="str">
        <f t="shared" si="185"/>
        <v>--------</v>
      </c>
      <c r="D1827" s="2" t="str">
        <f t="shared" si="186"/>
        <v>-----</v>
      </c>
      <c r="E1827" s="15" t="str">
        <f t="shared" si="186"/>
        <v>-----</v>
      </c>
      <c r="F1827" s="15" t="str">
        <f t="shared" si="186"/>
        <v>-----</v>
      </c>
      <c r="G1827" s="117" t="str">
        <f t="shared" si="187"/>
        <v>-----</v>
      </c>
      <c r="H1827" s="39"/>
      <c r="J1827" s="118" t="s">
        <v>35</v>
      </c>
      <c r="K1827" s="118" t="s">
        <v>35</v>
      </c>
      <c r="L1827" s="119" t="s">
        <v>46</v>
      </c>
      <c r="M1827" s="119" t="s">
        <v>46</v>
      </c>
      <c r="N1827" s="120" t="s">
        <v>47</v>
      </c>
      <c r="O1827" s="118" t="s">
        <v>35</v>
      </c>
      <c r="P1827" s="121" t="s">
        <v>47</v>
      </c>
      <c r="Q1827" s="121" t="s">
        <v>47</v>
      </c>
      <c r="R1827" s="122" t="s">
        <v>47</v>
      </c>
      <c r="S1827" s="123" t="s">
        <v>48</v>
      </c>
      <c r="T1827" s="124" t="s">
        <v>47</v>
      </c>
      <c r="U1827" s="125" t="s">
        <v>47</v>
      </c>
    </row>
    <row r="1828" spans="2:21" ht="34.5" customHeight="1" x14ac:dyDescent="0.25">
      <c r="B1828" s="48" t="str">
        <f t="shared" si="184"/>
        <v>--------</v>
      </c>
      <c r="C1828" s="14" t="str">
        <f t="shared" si="185"/>
        <v>--------</v>
      </c>
      <c r="D1828" s="2" t="str">
        <f t="shared" si="186"/>
        <v>-----</v>
      </c>
      <c r="E1828" s="15" t="str">
        <f t="shared" si="186"/>
        <v>-----</v>
      </c>
      <c r="F1828" s="15" t="str">
        <f t="shared" si="186"/>
        <v>-----</v>
      </c>
      <c r="G1828" s="117" t="str">
        <f t="shared" si="187"/>
        <v>-----</v>
      </c>
      <c r="H1828" s="39"/>
      <c r="J1828" s="118" t="s">
        <v>35</v>
      </c>
      <c r="K1828" s="118" t="s">
        <v>35</v>
      </c>
      <c r="L1828" s="119" t="s">
        <v>46</v>
      </c>
      <c r="M1828" s="119" t="s">
        <v>46</v>
      </c>
      <c r="N1828" s="120" t="s">
        <v>47</v>
      </c>
      <c r="O1828" s="118" t="s">
        <v>35</v>
      </c>
      <c r="P1828" s="121" t="s">
        <v>47</v>
      </c>
      <c r="Q1828" s="121" t="s">
        <v>47</v>
      </c>
      <c r="R1828" s="122" t="s">
        <v>47</v>
      </c>
      <c r="S1828" s="123" t="s">
        <v>48</v>
      </c>
      <c r="T1828" s="124" t="s">
        <v>47</v>
      </c>
      <c r="U1828" s="125" t="s">
        <v>47</v>
      </c>
    </row>
    <row r="1829" spans="2:21" ht="34.5" customHeight="1" x14ac:dyDescent="0.25">
      <c r="B1829" s="48" t="str">
        <f t="shared" si="184"/>
        <v>--------</v>
      </c>
      <c r="C1829" s="14" t="str">
        <f t="shared" si="185"/>
        <v>--------</v>
      </c>
      <c r="D1829" s="2" t="str">
        <f t="shared" si="186"/>
        <v>-----</v>
      </c>
      <c r="E1829" s="15" t="str">
        <f t="shared" si="186"/>
        <v>-----</v>
      </c>
      <c r="F1829" s="15" t="str">
        <f t="shared" si="186"/>
        <v>-----</v>
      </c>
      <c r="G1829" s="117" t="str">
        <f t="shared" si="187"/>
        <v>-----</v>
      </c>
      <c r="H1829" s="39"/>
      <c r="J1829" s="118" t="s">
        <v>35</v>
      </c>
      <c r="K1829" s="118" t="s">
        <v>35</v>
      </c>
      <c r="L1829" s="119" t="s">
        <v>46</v>
      </c>
      <c r="M1829" s="119" t="s">
        <v>46</v>
      </c>
      <c r="N1829" s="120" t="s">
        <v>47</v>
      </c>
      <c r="O1829" s="118" t="s">
        <v>35</v>
      </c>
      <c r="P1829" s="121" t="s">
        <v>47</v>
      </c>
      <c r="Q1829" s="121" t="s">
        <v>47</v>
      </c>
      <c r="R1829" s="122" t="s">
        <v>47</v>
      </c>
      <c r="S1829" s="123" t="s">
        <v>48</v>
      </c>
      <c r="T1829" s="124" t="s">
        <v>47</v>
      </c>
      <c r="U1829" s="125" t="s">
        <v>47</v>
      </c>
    </row>
    <row r="1830" spans="2:21" ht="34.5" customHeight="1" x14ac:dyDescent="0.25">
      <c r="B1830" s="48" t="str">
        <f t="shared" si="184"/>
        <v>--------</v>
      </c>
      <c r="C1830" s="14" t="str">
        <f t="shared" si="185"/>
        <v>--------</v>
      </c>
      <c r="D1830" s="2" t="str">
        <f t="shared" si="186"/>
        <v>-----</v>
      </c>
      <c r="E1830" s="15" t="str">
        <f t="shared" si="186"/>
        <v>-----</v>
      </c>
      <c r="F1830" s="15" t="str">
        <f t="shared" si="186"/>
        <v>-----</v>
      </c>
      <c r="G1830" s="117" t="str">
        <f t="shared" si="187"/>
        <v>-----</v>
      </c>
      <c r="H1830" s="39"/>
      <c r="J1830" s="118" t="s">
        <v>35</v>
      </c>
      <c r="K1830" s="118" t="s">
        <v>35</v>
      </c>
      <c r="L1830" s="119" t="s">
        <v>46</v>
      </c>
      <c r="M1830" s="119" t="s">
        <v>46</v>
      </c>
      <c r="N1830" s="120" t="s">
        <v>47</v>
      </c>
      <c r="O1830" s="118" t="s">
        <v>35</v>
      </c>
      <c r="P1830" s="121" t="s">
        <v>47</v>
      </c>
      <c r="Q1830" s="121" t="s">
        <v>47</v>
      </c>
      <c r="R1830" s="122" t="s">
        <v>47</v>
      </c>
      <c r="S1830" s="123" t="s">
        <v>48</v>
      </c>
      <c r="T1830" s="124" t="s">
        <v>47</v>
      </c>
      <c r="U1830" s="125" t="s">
        <v>47</v>
      </c>
    </row>
    <row r="1834" spans="2:21" ht="35.25" customHeight="1" x14ac:dyDescent="0.25">
      <c r="B1834" s="188" t="s">
        <v>43</v>
      </c>
      <c r="C1834" s="188"/>
      <c r="D1834" s="188"/>
      <c r="E1834" s="188"/>
      <c r="F1834" s="188"/>
      <c r="G1834" s="188"/>
      <c r="H1834" s="188"/>
      <c r="J1834" t="s">
        <v>44</v>
      </c>
      <c r="K1834" s="114">
        <v>43325</v>
      </c>
    </row>
    <row r="1836" spans="2:21" x14ac:dyDescent="0.25">
      <c r="B1836" s="1" t="s">
        <v>14</v>
      </c>
    </row>
    <row r="1837" spans="2:21" ht="8.25" customHeight="1" x14ac:dyDescent="0.25"/>
    <row r="1838" spans="2:21" ht="21" x14ac:dyDescent="0.35">
      <c r="B1838" s="189" t="s">
        <v>15</v>
      </c>
      <c r="C1838" s="189"/>
      <c r="D1838" s="115" t="str">
        <f>U1860</f>
        <v>-----</v>
      </c>
      <c r="E1838" s="45"/>
      <c r="F1838" s="113" t="s">
        <v>16</v>
      </c>
      <c r="G1838" s="116" t="str">
        <f>D1838</f>
        <v>-----</v>
      </c>
      <c r="H1838" s="42" t="s">
        <v>45</v>
      </c>
    </row>
    <row r="1840" spans="2:21" x14ac:dyDescent="0.25">
      <c r="B1840" t="s">
        <v>28</v>
      </c>
      <c r="C1840" s="190" t="str">
        <f>S1860</f>
        <v>------</v>
      </c>
      <c r="D1840" s="190"/>
      <c r="E1840" s="190"/>
      <c r="F1840" s="190"/>
      <c r="G1840" s="40" t="s">
        <v>29</v>
      </c>
      <c r="H1840" s="44" t="s">
        <v>30</v>
      </c>
    </row>
    <row r="1841" spans="2:8" x14ac:dyDescent="0.25">
      <c r="C1841" s="45"/>
      <c r="D1841" s="45"/>
      <c r="E1841" s="45"/>
      <c r="F1841" s="45"/>
      <c r="G1841" s="40"/>
      <c r="H1841" s="45"/>
    </row>
    <row r="1842" spans="2:8" x14ac:dyDescent="0.25">
      <c r="B1842" t="s">
        <v>31</v>
      </c>
      <c r="C1842" s="47" t="str">
        <f>T1860</f>
        <v>-----</v>
      </c>
      <c r="D1842" s="41" t="s">
        <v>27</v>
      </c>
      <c r="E1842" s="41"/>
      <c r="F1842" s="44"/>
      <c r="G1842" s="44"/>
      <c r="H1842" s="44"/>
    </row>
    <row r="1844" spans="2:8" x14ac:dyDescent="0.25">
      <c r="B1844" t="s">
        <v>32</v>
      </c>
      <c r="C1844" s="44"/>
      <c r="D1844" s="44"/>
      <c r="E1844" s="45"/>
      <c r="F1844" s="40" t="s">
        <v>33</v>
      </c>
      <c r="G1844" s="44"/>
      <c r="H1844" s="44"/>
    </row>
    <row r="1845" spans="2:8" x14ac:dyDescent="0.25">
      <c r="F1845" s="40"/>
    </row>
    <row r="1846" spans="2:8" x14ac:dyDescent="0.25">
      <c r="B1846" s="112" t="s">
        <v>34</v>
      </c>
      <c r="C1846" s="44"/>
      <c r="D1846" s="40" t="s">
        <v>17</v>
      </c>
      <c r="E1846" s="44"/>
      <c r="F1846" s="44"/>
      <c r="G1846" s="44"/>
      <c r="H1846" s="44"/>
    </row>
    <row r="1847" spans="2:8" x14ac:dyDescent="0.25">
      <c r="F1847" s="40"/>
    </row>
    <row r="1848" spans="2:8" x14ac:dyDescent="0.25">
      <c r="B1848" t="s">
        <v>18</v>
      </c>
      <c r="D1848" s="43" t="s">
        <v>19</v>
      </c>
      <c r="E1848" s="43"/>
      <c r="F1848" s="43" t="s">
        <v>20</v>
      </c>
      <c r="G1848" t="s">
        <v>21</v>
      </c>
    </row>
    <row r="1849" spans="2:8" x14ac:dyDescent="0.25">
      <c r="F1849" s="40"/>
    </row>
    <row r="1850" spans="2:8" x14ac:dyDescent="0.25">
      <c r="B1850" s="191" t="s">
        <v>22</v>
      </c>
      <c r="C1850" s="191"/>
      <c r="D1850" s="191"/>
      <c r="E1850" s="191"/>
      <c r="F1850" s="191"/>
      <c r="G1850" s="191"/>
      <c r="H1850" s="191"/>
    </row>
    <row r="1851" spans="2:8" x14ac:dyDescent="0.25">
      <c r="F1851" s="40"/>
    </row>
    <row r="1852" spans="2:8" ht="15.75" x14ac:dyDescent="0.25">
      <c r="B1852" t="s">
        <v>23</v>
      </c>
      <c r="E1852" s="192" t="str">
        <f>N1860</f>
        <v>-----</v>
      </c>
      <c r="F1852" s="192"/>
      <c r="G1852" s="192"/>
      <c r="H1852" s="192"/>
    </row>
    <row r="1853" spans="2:8" x14ac:dyDescent="0.25">
      <c r="F1853" s="113"/>
      <c r="G1853" s="113"/>
      <c r="H1853" s="113"/>
    </row>
    <row r="1854" spans="2:8" ht="23.25" x14ac:dyDescent="0.25">
      <c r="B1854" t="s">
        <v>25</v>
      </c>
      <c r="D1854" s="46">
        <f>J1859</f>
        <v>0</v>
      </c>
      <c r="E1854" s="45"/>
      <c r="F1854" s="113" t="s">
        <v>26</v>
      </c>
      <c r="G1854" s="113"/>
      <c r="H1854" s="113"/>
    </row>
    <row r="1855" spans="2:8" x14ac:dyDescent="0.25">
      <c r="F1855" s="40"/>
    </row>
    <row r="1856" spans="2:8" x14ac:dyDescent="0.25">
      <c r="B1856" t="s">
        <v>24</v>
      </c>
      <c r="F1856" s="40"/>
    </row>
    <row r="1857" spans="2:21" x14ac:dyDescent="0.25">
      <c r="F1857" s="40"/>
      <c r="J1857" s="49"/>
    </row>
    <row r="1859" spans="2:21" ht="28.5" customHeight="1" x14ac:dyDescent="0.5">
      <c r="B1859" s="39" t="s">
        <v>8</v>
      </c>
      <c r="C1859" s="39" t="s">
        <v>9</v>
      </c>
      <c r="D1859" s="39" t="s">
        <v>10</v>
      </c>
      <c r="E1859" s="193" t="s">
        <v>11</v>
      </c>
      <c r="F1859" s="194"/>
      <c r="G1859" s="39" t="s">
        <v>12</v>
      </c>
      <c r="H1859" s="39" t="s">
        <v>13</v>
      </c>
      <c r="J1859" s="195">
        <f>SUM(O1860:O1869)</f>
        <v>0</v>
      </c>
      <c r="K1859" s="195"/>
      <c r="L1859" s="195"/>
      <c r="M1859" s="195"/>
      <c r="N1859" s="195"/>
      <c r="O1859" s="195"/>
      <c r="P1859" s="195"/>
      <c r="Q1859" s="195"/>
      <c r="R1859" s="195"/>
      <c r="S1859" s="195"/>
    </row>
    <row r="1860" spans="2:21" ht="34.5" customHeight="1" x14ac:dyDescent="0.25">
      <c r="B1860" s="48" t="str">
        <f>K1860</f>
        <v>--------</v>
      </c>
      <c r="C1860" s="14" t="str">
        <f>J1860</f>
        <v>--------</v>
      </c>
      <c r="D1860" s="2" t="str">
        <f>P1860</f>
        <v>-----</v>
      </c>
      <c r="E1860" s="15" t="str">
        <f>Q1860</f>
        <v>-----</v>
      </c>
      <c r="F1860" s="15" t="str">
        <f>R1860</f>
        <v>-----</v>
      </c>
      <c r="G1860" s="117" t="str">
        <f>IF(U1860&lt;$K$1,"13/08/2018",U1860)</f>
        <v>-----</v>
      </c>
      <c r="H1860" s="39"/>
      <c r="J1860" s="118" t="s">
        <v>35</v>
      </c>
      <c r="K1860" s="118" t="s">
        <v>35</v>
      </c>
      <c r="L1860" s="119" t="s">
        <v>46</v>
      </c>
      <c r="M1860" s="119" t="s">
        <v>46</v>
      </c>
      <c r="N1860" s="120" t="s">
        <v>47</v>
      </c>
      <c r="O1860" s="118" t="s">
        <v>35</v>
      </c>
      <c r="P1860" s="121" t="s">
        <v>47</v>
      </c>
      <c r="Q1860" s="121" t="s">
        <v>47</v>
      </c>
      <c r="R1860" s="122" t="s">
        <v>47</v>
      </c>
      <c r="S1860" s="123" t="s">
        <v>48</v>
      </c>
      <c r="T1860" s="124" t="s">
        <v>47</v>
      </c>
      <c r="U1860" s="125" t="s">
        <v>47</v>
      </c>
    </row>
    <row r="1861" spans="2:21" ht="34.5" customHeight="1" x14ac:dyDescent="0.25">
      <c r="B1861" s="48" t="str">
        <f t="shared" ref="B1861:B1869" si="188">K1861</f>
        <v>--------</v>
      </c>
      <c r="C1861" s="14" t="str">
        <f t="shared" ref="C1861:C1869" si="189">J1861</f>
        <v>--------</v>
      </c>
      <c r="D1861" s="2" t="str">
        <f t="shared" ref="D1861:F1869" si="190">P1861</f>
        <v>-----</v>
      </c>
      <c r="E1861" s="15" t="str">
        <f t="shared" si="190"/>
        <v>-----</v>
      </c>
      <c r="F1861" s="15" t="str">
        <f t="shared" si="190"/>
        <v>-----</v>
      </c>
      <c r="G1861" s="117" t="str">
        <f t="shared" ref="G1861:G1869" si="191">IF(U1861&lt;$K$1,"19/03/2018",U1861)</f>
        <v>-----</v>
      </c>
      <c r="H1861" s="39"/>
      <c r="J1861" s="118" t="s">
        <v>35</v>
      </c>
      <c r="K1861" s="118" t="s">
        <v>35</v>
      </c>
      <c r="L1861" s="119" t="s">
        <v>46</v>
      </c>
      <c r="M1861" s="119" t="s">
        <v>46</v>
      </c>
      <c r="N1861" s="120" t="s">
        <v>47</v>
      </c>
      <c r="O1861" s="118" t="s">
        <v>35</v>
      </c>
      <c r="P1861" s="121" t="s">
        <v>47</v>
      </c>
      <c r="Q1861" s="121" t="s">
        <v>47</v>
      </c>
      <c r="R1861" s="122" t="s">
        <v>47</v>
      </c>
      <c r="S1861" s="123" t="s">
        <v>48</v>
      </c>
      <c r="T1861" s="124" t="s">
        <v>47</v>
      </c>
      <c r="U1861" s="125" t="s">
        <v>47</v>
      </c>
    </row>
    <row r="1862" spans="2:21" ht="34.5" customHeight="1" x14ac:dyDescent="0.25">
      <c r="B1862" s="48" t="str">
        <f t="shared" si="188"/>
        <v>--------</v>
      </c>
      <c r="C1862" s="14" t="str">
        <f t="shared" si="189"/>
        <v>--------</v>
      </c>
      <c r="D1862" s="2" t="str">
        <f t="shared" si="190"/>
        <v>-----</v>
      </c>
      <c r="E1862" s="15" t="str">
        <f t="shared" si="190"/>
        <v>-----</v>
      </c>
      <c r="F1862" s="15" t="str">
        <f t="shared" si="190"/>
        <v>-----</v>
      </c>
      <c r="G1862" s="117" t="str">
        <f t="shared" si="191"/>
        <v>-----</v>
      </c>
      <c r="H1862" s="39"/>
      <c r="J1862" s="118" t="s">
        <v>35</v>
      </c>
      <c r="K1862" s="118" t="s">
        <v>35</v>
      </c>
      <c r="L1862" s="119" t="s">
        <v>46</v>
      </c>
      <c r="M1862" s="119" t="s">
        <v>46</v>
      </c>
      <c r="N1862" s="120" t="s">
        <v>47</v>
      </c>
      <c r="O1862" s="118" t="s">
        <v>35</v>
      </c>
      <c r="P1862" s="121" t="s">
        <v>47</v>
      </c>
      <c r="Q1862" s="121" t="s">
        <v>47</v>
      </c>
      <c r="R1862" s="122" t="s">
        <v>47</v>
      </c>
      <c r="S1862" s="123" t="s">
        <v>48</v>
      </c>
      <c r="T1862" s="124" t="s">
        <v>47</v>
      </c>
      <c r="U1862" s="125" t="s">
        <v>47</v>
      </c>
    </row>
    <row r="1863" spans="2:21" ht="34.5" customHeight="1" x14ac:dyDescent="0.25">
      <c r="B1863" s="48" t="str">
        <f t="shared" si="188"/>
        <v>--------</v>
      </c>
      <c r="C1863" s="14" t="str">
        <f t="shared" si="189"/>
        <v>--------</v>
      </c>
      <c r="D1863" s="2" t="str">
        <f t="shared" si="190"/>
        <v>-----</v>
      </c>
      <c r="E1863" s="15" t="str">
        <f t="shared" si="190"/>
        <v>-----</v>
      </c>
      <c r="F1863" s="15" t="str">
        <f t="shared" si="190"/>
        <v>-----</v>
      </c>
      <c r="G1863" s="117" t="str">
        <f t="shared" si="191"/>
        <v>-----</v>
      </c>
      <c r="H1863" s="39"/>
      <c r="J1863" s="118" t="s">
        <v>35</v>
      </c>
      <c r="K1863" s="118" t="s">
        <v>35</v>
      </c>
      <c r="L1863" s="119" t="s">
        <v>46</v>
      </c>
      <c r="M1863" s="119" t="s">
        <v>46</v>
      </c>
      <c r="N1863" s="120" t="s">
        <v>47</v>
      </c>
      <c r="O1863" s="118" t="s">
        <v>35</v>
      </c>
      <c r="P1863" s="121" t="s">
        <v>47</v>
      </c>
      <c r="Q1863" s="121" t="s">
        <v>47</v>
      </c>
      <c r="R1863" s="122" t="s">
        <v>47</v>
      </c>
      <c r="S1863" s="123" t="s">
        <v>48</v>
      </c>
      <c r="T1863" s="124" t="s">
        <v>47</v>
      </c>
      <c r="U1863" s="125" t="s">
        <v>47</v>
      </c>
    </row>
    <row r="1864" spans="2:21" ht="34.5" customHeight="1" x14ac:dyDescent="0.25">
      <c r="B1864" s="48" t="str">
        <f t="shared" si="188"/>
        <v>--------</v>
      </c>
      <c r="C1864" s="14" t="str">
        <f t="shared" si="189"/>
        <v>--------</v>
      </c>
      <c r="D1864" s="2" t="str">
        <f t="shared" si="190"/>
        <v>-----</v>
      </c>
      <c r="E1864" s="15" t="str">
        <f t="shared" si="190"/>
        <v>-----</v>
      </c>
      <c r="F1864" s="15" t="str">
        <f t="shared" si="190"/>
        <v>-----</v>
      </c>
      <c r="G1864" s="117" t="str">
        <f t="shared" si="191"/>
        <v>-----</v>
      </c>
      <c r="H1864" s="39"/>
      <c r="J1864" s="118" t="s">
        <v>35</v>
      </c>
      <c r="K1864" s="118" t="s">
        <v>35</v>
      </c>
      <c r="L1864" s="119" t="s">
        <v>46</v>
      </c>
      <c r="M1864" s="119" t="s">
        <v>46</v>
      </c>
      <c r="N1864" s="120" t="s">
        <v>47</v>
      </c>
      <c r="O1864" s="118" t="s">
        <v>35</v>
      </c>
      <c r="P1864" s="121" t="s">
        <v>47</v>
      </c>
      <c r="Q1864" s="121" t="s">
        <v>47</v>
      </c>
      <c r="R1864" s="122" t="s">
        <v>47</v>
      </c>
      <c r="S1864" s="123" t="s">
        <v>48</v>
      </c>
      <c r="T1864" s="124" t="s">
        <v>47</v>
      </c>
      <c r="U1864" s="125" t="s">
        <v>47</v>
      </c>
    </row>
    <row r="1865" spans="2:21" ht="34.5" customHeight="1" x14ac:dyDescent="0.25">
      <c r="B1865" s="48" t="str">
        <f t="shared" si="188"/>
        <v>--------</v>
      </c>
      <c r="C1865" s="14" t="str">
        <f t="shared" si="189"/>
        <v>--------</v>
      </c>
      <c r="D1865" s="2" t="str">
        <f t="shared" si="190"/>
        <v>-----</v>
      </c>
      <c r="E1865" s="15" t="str">
        <f t="shared" si="190"/>
        <v>-----</v>
      </c>
      <c r="F1865" s="15" t="str">
        <f t="shared" si="190"/>
        <v>-----</v>
      </c>
      <c r="G1865" s="117" t="str">
        <f t="shared" si="191"/>
        <v>-----</v>
      </c>
      <c r="H1865" s="39"/>
      <c r="J1865" s="118" t="s">
        <v>35</v>
      </c>
      <c r="K1865" s="118" t="s">
        <v>35</v>
      </c>
      <c r="L1865" s="119" t="s">
        <v>46</v>
      </c>
      <c r="M1865" s="119" t="s">
        <v>46</v>
      </c>
      <c r="N1865" s="120" t="s">
        <v>47</v>
      </c>
      <c r="O1865" s="118" t="s">
        <v>35</v>
      </c>
      <c r="P1865" s="121" t="s">
        <v>47</v>
      </c>
      <c r="Q1865" s="121" t="s">
        <v>47</v>
      </c>
      <c r="R1865" s="122" t="s">
        <v>47</v>
      </c>
      <c r="S1865" s="123" t="s">
        <v>48</v>
      </c>
      <c r="T1865" s="124" t="s">
        <v>47</v>
      </c>
      <c r="U1865" s="125" t="s">
        <v>47</v>
      </c>
    </row>
    <row r="1866" spans="2:21" ht="34.5" customHeight="1" x14ac:dyDescent="0.25">
      <c r="B1866" s="48" t="str">
        <f t="shared" si="188"/>
        <v>--------</v>
      </c>
      <c r="C1866" s="14" t="str">
        <f t="shared" si="189"/>
        <v>--------</v>
      </c>
      <c r="D1866" s="2" t="str">
        <f t="shared" si="190"/>
        <v>-----</v>
      </c>
      <c r="E1866" s="15" t="str">
        <f t="shared" si="190"/>
        <v>-----</v>
      </c>
      <c r="F1866" s="15" t="str">
        <f t="shared" si="190"/>
        <v>-----</v>
      </c>
      <c r="G1866" s="117" t="str">
        <f t="shared" si="191"/>
        <v>-----</v>
      </c>
      <c r="H1866" s="39"/>
      <c r="J1866" s="118" t="s">
        <v>35</v>
      </c>
      <c r="K1866" s="118" t="s">
        <v>35</v>
      </c>
      <c r="L1866" s="119" t="s">
        <v>46</v>
      </c>
      <c r="M1866" s="119" t="s">
        <v>46</v>
      </c>
      <c r="N1866" s="120" t="s">
        <v>47</v>
      </c>
      <c r="O1866" s="118" t="s">
        <v>35</v>
      </c>
      <c r="P1866" s="121" t="s">
        <v>47</v>
      </c>
      <c r="Q1866" s="121" t="s">
        <v>47</v>
      </c>
      <c r="R1866" s="122" t="s">
        <v>47</v>
      </c>
      <c r="S1866" s="123" t="s">
        <v>48</v>
      </c>
      <c r="T1866" s="124" t="s">
        <v>47</v>
      </c>
      <c r="U1866" s="125" t="s">
        <v>47</v>
      </c>
    </row>
    <row r="1867" spans="2:21" ht="34.5" customHeight="1" x14ac:dyDescent="0.25">
      <c r="B1867" s="48" t="str">
        <f t="shared" si="188"/>
        <v>--------</v>
      </c>
      <c r="C1867" s="14" t="str">
        <f t="shared" si="189"/>
        <v>--------</v>
      </c>
      <c r="D1867" s="2" t="str">
        <f t="shared" si="190"/>
        <v>-----</v>
      </c>
      <c r="E1867" s="15" t="str">
        <f t="shared" si="190"/>
        <v>-----</v>
      </c>
      <c r="F1867" s="15" t="str">
        <f t="shared" si="190"/>
        <v>-----</v>
      </c>
      <c r="G1867" s="117" t="str">
        <f t="shared" si="191"/>
        <v>-----</v>
      </c>
      <c r="H1867" s="39"/>
      <c r="J1867" s="118" t="s">
        <v>35</v>
      </c>
      <c r="K1867" s="118" t="s">
        <v>35</v>
      </c>
      <c r="L1867" s="119" t="s">
        <v>46</v>
      </c>
      <c r="M1867" s="119" t="s">
        <v>46</v>
      </c>
      <c r="N1867" s="120" t="s">
        <v>47</v>
      </c>
      <c r="O1867" s="118" t="s">
        <v>35</v>
      </c>
      <c r="P1867" s="121" t="s">
        <v>47</v>
      </c>
      <c r="Q1867" s="121" t="s">
        <v>47</v>
      </c>
      <c r="R1867" s="122" t="s">
        <v>47</v>
      </c>
      <c r="S1867" s="123" t="s">
        <v>48</v>
      </c>
      <c r="T1867" s="124" t="s">
        <v>47</v>
      </c>
      <c r="U1867" s="125" t="s">
        <v>47</v>
      </c>
    </row>
    <row r="1868" spans="2:21" ht="34.5" customHeight="1" x14ac:dyDescent="0.25">
      <c r="B1868" s="48" t="str">
        <f t="shared" si="188"/>
        <v>--------</v>
      </c>
      <c r="C1868" s="14" t="str">
        <f t="shared" si="189"/>
        <v>--------</v>
      </c>
      <c r="D1868" s="2" t="str">
        <f t="shared" si="190"/>
        <v>-----</v>
      </c>
      <c r="E1868" s="15" t="str">
        <f t="shared" si="190"/>
        <v>-----</v>
      </c>
      <c r="F1868" s="15" t="str">
        <f t="shared" si="190"/>
        <v>-----</v>
      </c>
      <c r="G1868" s="117" t="str">
        <f t="shared" si="191"/>
        <v>-----</v>
      </c>
      <c r="H1868" s="39"/>
      <c r="J1868" s="118" t="s">
        <v>35</v>
      </c>
      <c r="K1868" s="118" t="s">
        <v>35</v>
      </c>
      <c r="L1868" s="119" t="s">
        <v>46</v>
      </c>
      <c r="M1868" s="119" t="s">
        <v>46</v>
      </c>
      <c r="N1868" s="120" t="s">
        <v>47</v>
      </c>
      <c r="O1868" s="118" t="s">
        <v>35</v>
      </c>
      <c r="P1868" s="121" t="s">
        <v>47</v>
      </c>
      <c r="Q1868" s="121" t="s">
        <v>47</v>
      </c>
      <c r="R1868" s="122" t="s">
        <v>47</v>
      </c>
      <c r="S1868" s="123" t="s">
        <v>48</v>
      </c>
      <c r="T1868" s="124" t="s">
        <v>47</v>
      </c>
      <c r="U1868" s="125" t="s">
        <v>47</v>
      </c>
    </row>
    <row r="1869" spans="2:21" ht="34.5" customHeight="1" x14ac:dyDescent="0.25">
      <c r="B1869" s="48" t="str">
        <f t="shared" si="188"/>
        <v>--------</v>
      </c>
      <c r="C1869" s="14" t="str">
        <f t="shared" si="189"/>
        <v>--------</v>
      </c>
      <c r="D1869" s="2" t="str">
        <f t="shared" si="190"/>
        <v>-----</v>
      </c>
      <c r="E1869" s="15" t="str">
        <f t="shared" si="190"/>
        <v>-----</v>
      </c>
      <c r="F1869" s="15" t="str">
        <f t="shared" si="190"/>
        <v>-----</v>
      </c>
      <c r="G1869" s="117" t="str">
        <f t="shared" si="191"/>
        <v>-----</v>
      </c>
      <c r="H1869" s="39"/>
      <c r="J1869" s="118" t="s">
        <v>35</v>
      </c>
      <c r="K1869" s="118" t="s">
        <v>35</v>
      </c>
      <c r="L1869" s="119" t="s">
        <v>46</v>
      </c>
      <c r="M1869" s="119" t="s">
        <v>46</v>
      </c>
      <c r="N1869" s="120" t="s">
        <v>47</v>
      </c>
      <c r="O1869" s="118" t="s">
        <v>35</v>
      </c>
      <c r="P1869" s="121" t="s">
        <v>47</v>
      </c>
      <c r="Q1869" s="121" t="s">
        <v>47</v>
      </c>
      <c r="R1869" s="122" t="s">
        <v>47</v>
      </c>
      <c r="S1869" s="123" t="s">
        <v>48</v>
      </c>
      <c r="T1869" s="124" t="s">
        <v>47</v>
      </c>
      <c r="U1869" s="125" t="s">
        <v>47</v>
      </c>
    </row>
    <row r="1873" spans="2:11" ht="35.25" customHeight="1" x14ac:dyDescent="0.25">
      <c r="B1873" s="188" t="s">
        <v>43</v>
      </c>
      <c r="C1873" s="188"/>
      <c r="D1873" s="188"/>
      <c r="E1873" s="188"/>
      <c r="F1873" s="188"/>
      <c r="G1873" s="188"/>
      <c r="H1873" s="188"/>
      <c r="J1873" t="s">
        <v>44</v>
      </c>
      <c r="K1873" s="114">
        <v>43325</v>
      </c>
    </row>
    <row r="1875" spans="2:11" x14ac:dyDescent="0.25">
      <c r="B1875" s="1" t="s">
        <v>14</v>
      </c>
    </row>
    <row r="1876" spans="2:11" ht="8.25" customHeight="1" x14ac:dyDescent="0.25"/>
    <row r="1877" spans="2:11" ht="21" x14ac:dyDescent="0.35">
      <c r="B1877" s="189" t="s">
        <v>15</v>
      </c>
      <c r="C1877" s="189"/>
      <c r="D1877" s="115" t="str">
        <f>U1899</f>
        <v>-----</v>
      </c>
      <c r="E1877" s="45"/>
      <c r="F1877" s="113" t="s">
        <v>16</v>
      </c>
      <c r="G1877" s="116" t="str">
        <f>D1877</f>
        <v>-----</v>
      </c>
      <c r="H1877" s="42" t="s">
        <v>45</v>
      </c>
    </row>
    <row r="1879" spans="2:11" x14ac:dyDescent="0.25">
      <c r="B1879" t="s">
        <v>28</v>
      </c>
      <c r="C1879" s="190" t="str">
        <f>S1899</f>
        <v>------</v>
      </c>
      <c r="D1879" s="190"/>
      <c r="E1879" s="190"/>
      <c r="F1879" s="190"/>
      <c r="G1879" s="40" t="s">
        <v>29</v>
      </c>
      <c r="H1879" s="44" t="s">
        <v>30</v>
      </c>
    </row>
    <row r="1880" spans="2:11" x14ac:dyDescent="0.25">
      <c r="C1880" s="45"/>
      <c r="D1880" s="45"/>
      <c r="E1880" s="45"/>
      <c r="F1880" s="45"/>
      <c r="G1880" s="40"/>
      <c r="H1880" s="45"/>
    </row>
    <row r="1881" spans="2:11" x14ac:dyDescent="0.25">
      <c r="B1881" t="s">
        <v>31</v>
      </c>
      <c r="C1881" s="47" t="str">
        <f>T1899</f>
        <v>-----</v>
      </c>
      <c r="D1881" s="41" t="s">
        <v>27</v>
      </c>
      <c r="E1881" s="41"/>
      <c r="F1881" s="44"/>
      <c r="G1881" s="44"/>
      <c r="H1881" s="44"/>
    </row>
    <row r="1883" spans="2:11" x14ac:dyDescent="0.25">
      <c r="B1883" t="s">
        <v>32</v>
      </c>
      <c r="C1883" s="44"/>
      <c r="D1883" s="44"/>
      <c r="E1883" s="45"/>
      <c r="F1883" s="40" t="s">
        <v>33</v>
      </c>
      <c r="G1883" s="44"/>
      <c r="H1883" s="44"/>
    </row>
    <row r="1884" spans="2:11" x14ac:dyDescent="0.25">
      <c r="F1884" s="40"/>
    </row>
    <row r="1885" spans="2:11" x14ac:dyDescent="0.25">
      <c r="B1885" s="112" t="s">
        <v>34</v>
      </c>
      <c r="C1885" s="44"/>
      <c r="D1885" s="40" t="s">
        <v>17</v>
      </c>
      <c r="E1885" s="44"/>
      <c r="F1885" s="44"/>
      <c r="G1885" s="44"/>
      <c r="H1885" s="44"/>
    </row>
    <row r="1886" spans="2:11" x14ac:dyDescent="0.25">
      <c r="F1886" s="40"/>
    </row>
    <row r="1887" spans="2:11" x14ac:dyDescent="0.25">
      <c r="B1887" t="s">
        <v>18</v>
      </c>
      <c r="D1887" s="43" t="s">
        <v>19</v>
      </c>
      <c r="E1887" s="43"/>
      <c r="F1887" s="43" t="s">
        <v>20</v>
      </c>
      <c r="G1887" t="s">
        <v>21</v>
      </c>
    </row>
    <row r="1888" spans="2:11" x14ac:dyDescent="0.25">
      <c r="F1888" s="40"/>
    </row>
    <row r="1889" spans="2:21" x14ac:dyDescent="0.25">
      <c r="B1889" s="191" t="s">
        <v>22</v>
      </c>
      <c r="C1889" s="191"/>
      <c r="D1889" s="191"/>
      <c r="E1889" s="191"/>
      <c r="F1889" s="191"/>
      <c r="G1889" s="191"/>
      <c r="H1889" s="191"/>
    </row>
    <row r="1890" spans="2:21" x14ac:dyDescent="0.25">
      <c r="F1890" s="40"/>
    </row>
    <row r="1891" spans="2:21" ht="15.75" x14ac:dyDescent="0.25">
      <c r="B1891" t="s">
        <v>23</v>
      </c>
      <c r="E1891" s="192" t="str">
        <f>N1899</f>
        <v>-----</v>
      </c>
      <c r="F1891" s="192"/>
      <c r="G1891" s="192"/>
      <c r="H1891" s="192"/>
    </row>
    <row r="1892" spans="2:21" x14ac:dyDescent="0.25">
      <c r="F1892" s="113"/>
      <c r="G1892" s="113"/>
      <c r="H1892" s="113"/>
    </row>
    <row r="1893" spans="2:21" ht="23.25" x14ac:dyDescent="0.25">
      <c r="B1893" t="s">
        <v>25</v>
      </c>
      <c r="D1893" s="46">
        <f>J1898</f>
        <v>0</v>
      </c>
      <c r="E1893" s="45"/>
      <c r="F1893" s="113" t="s">
        <v>26</v>
      </c>
      <c r="G1893" s="113"/>
      <c r="H1893" s="113"/>
    </row>
    <row r="1894" spans="2:21" x14ac:dyDescent="0.25">
      <c r="F1894" s="40"/>
    </row>
    <row r="1895" spans="2:21" x14ac:dyDescent="0.25">
      <c r="B1895" t="s">
        <v>24</v>
      </c>
      <c r="F1895" s="40"/>
    </row>
    <row r="1896" spans="2:21" x14ac:dyDescent="0.25">
      <c r="F1896" s="40"/>
      <c r="J1896" s="49"/>
    </row>
    <row r="1898" spans="2:21" ht="28.5" customHeight="1" x14ac:dyDescent="0.5">
      <c r="B1898" s="39" t="s">
        <v>8</v>
      </c>
      <c r="C1898" s="39" t="s">
        <v>9</v>
      </c>
      <c r="D1898" s="39" t="s">
        <v>10</v>
      </c>
      <c r="E1898" s="193" t="s">
        <v>11</v>
      </c>
      <c r="F1898" s="194"/>
      <c r="G1898" s="39" t="s">
        <v>12</v>
      </c>
      <c r="H1898" s="39" t="s">
        <v>13</v>
      </c>
      <c r="J1898" s="195">
        <f>SUM(O1899:O1908)</f>
        <v>0</v>
      </c>
      <c r="K1898" s="195"/>
      <c r="L1898" s="195"/>
      <c r="M1898" s="195"/>
      <c r="N1898" s="195"/>
      <c r="O1898" s="195"/>
      <c r="P1898" s="195"/>
      <c r="Q1898" s="195"/>
      <c r="R1898" s="195"/>
      <c r="S1898" s="195"/>
    </row>
    <row r="1899" spans="2:21" ht="34.5" customHeight="1" x14ac:dyDescent="0.25">
      <c r="B1899" s="48" t="str">
        <f>K1899</f>
        <v>--------</v>
      </c>
      <c r="C1899" s="14" t="str">
        <f>J1899</f>
        <v>--------</v>
      </c>
      <c r="D1899" s="2" t="str">
        <f>P1899</f>
        <v>-----</v>
      </c>
      <c r="E1899" s="15" t="str">
        <f>Q1899</f>
        <v>-----</v>
      </c>
      <c r="F1899" s="15" t="str">
        <f>R1899</f>
        <v>-----</v>
      </c>
      <c r="G1899" s="117" t="str">
        <f>IF(U1899&lt;$K$1,"13/08/2018",U1899)</f>
        <v>-----</v>
      </c>
      <c r="H1899" s="39"/>
      <c r="J1899" s="118" t="s">
        <v>35</v>
      </c>
      <c r="K1899" s="118" t="s">
        <v>35</v>
      </c>
      <c r="L1899" s="119" t="s">
        <v>46</v>
      </c>
      <c r="M1899" s="119" t="s">
        <v>46</v>
      </c>
      <c r="N1899" s="120" t="s">
        <v>47</v>
      </c>
      <c r="O1899" s="118" t="s">
        <v>35</v>
      </c>
      <c r="P1899" s="121" t="s">
        <v>47</v>
      </c>
      <c r="Q1899" s="121" t="s">
        <v>47</v>
      </c>
      <c r="R1899" s="122" t="s">
        <v>47</v>
      </c>
      <c r="S1899" s="123" t="s">
        <v>48</v>
      </c>
      <c r="T1899" s="124" t="s">
        <v>47</v>
      </c>
      <c r="U1899" s="125" t="s">
        <v>47</v>
      </c>
    </row>
    <row r="1900" spans="2:21" ht="34.5" customHeight="1" x14ac:dyDescent="0.25">
      <c r="B1900" s="48" t="str">
        <f t="shared" ref="B1900:B1908" si="192">K1900</f>
        <v>--------</v>
      </c>
      <c r="C1900" s="14" t="str">
        <f t="shared" ref="C1900:C1908" si="193">J1900</f>
        <v>--------</v>
      </c>
      <c r="D1900" s="2" t="str">
        <f t="shared" ref="D1900:F1908" si="194">P1900</f>
        <v>-----</v>
      </c>
      <c r="E1900" s="15" t="str">
        <f t="shared" si="194"/>
        <v>-----</v>
      </c>
      <c r="F1900" s="15" t="str">
        <f t="shared" si="194"/>
        <v>-----</v>
      </c>
      <c r="G1900" s="117" t="str">
        <f t="shared" ref="G1900:G1908" si="195">IF(U1900&lt;$K$1,"19/03/2018",U1900)</f>
        <v>-----</v>
      </c>
      <c r="H1900" s="39"/>
      <c r="J1900" s="118" t="s">
        <v>35</v>
      </c>
      <c r="K1900" s="118" t="s">
        <v>35</v>
      </c>
      <c r="L1900" s="119" t="s">
        <v>46</v>
      </c>
      <c r="M1900" s="119" t="s">
        <v>46</v>
      </c>
      <c r="N1900" s="120" t="s">
        <v>47</v>
      </c>
      <c r="O1900" s="118" t="s">
        <v>35</v>
      </c>
      <c r="P1900" s="121" t="s">
        <v>47</v>
      </c>
      <c r="Q1900" s="121" t="s">
        <v>47</v>
      </c>
      <c r="R1900" s="122" t="s">
        <v>47</v>
      </c>
      <c r="S1900" s="123" t="s">
        <v>48</v>
      </c>
      <c r="T1900" s="124" t="s">
        <v>47</v>
      </c>
      <c r="U1900" s="125" t="s">
        <v>47</v>
      </c>
    </row>
    <row r="1901" spans="2:21" ht="34.5" customHeight="1" x14ac:dyDescent="0.25">
      <c r="B1901" s="48" t="str">
        <f t="shared" si="192"/>
        <v>--------</v>
      </c>
      <c r="C1901" s="14" t="str">
        <f t="shared" si="193"/>
        <v>--------</v>
      </c>
      <c r="D1901" s="2" t="str">
        <f t="shared" si="194"/>
        <v>-----</v>
      </c>
      <c r="E1901" s="15" t="str">
        <f t="shared" si="194"/>
        <v>-----</v>
      </c>
      <c r="F1901" s="15" t="str">
        <f t="shared" si="194"/>
        <v>-----</v>
      </c>
      <c r="G1901" s="117" t="str">
        <f t="shared" si="195"/>
        <v>-----</v>
      </c>
      <c r="H1901" s="39"/>
      <c r="J1901" s="118" t="s">
        <v>35</v>
      </c>
      <c r="K1901" s="118" t="s">
        <v>35</v>
      </c>
      <c r="L1901" s="119" t="s">
        <v>46</v>
      </c>
      <c r="M1901" s="119" t="s">
        <v>46</v>
      </c>
      <c r="N1901" s="120" t="s">
        <v>47</v>
      </c>
      <c r="O1901" s="118" t="s">
        <v>35</v>
      </c>
      <c r="P1901" s="121" t="s">
        <v>47</v>
      </c>
      <c r="Q1901" s="121" t="s">
        <v>47</v>
      </c>
      <c r="R1901" s="122" t="s">
        <v>47</v>
      </c>
      <c r="S1901" s="123" t="s">
        <v>48</v>
      </c>
      <c r="T1901" s="124" t="s">
        <v>47</v>
      </c>
      <c r="U1901" s="125" t="s">
        <v>47</v>
      </c>
    </row>
    <row r="1902" spans="2:21" ht="34.5" customHeight="1" x14ac:dyDescent="0.25">
      <c r="B1902" s="48" t="str">
        <f t="shared" si="192"/>
        <v>--------</v>
      </c>
      <c r="C1902" s="14" t="str">
        <f t="shared" si="193"/>
        <v>--------</v>
      </c>
      <c r="D1902" s="2" t="str">
        <f t="shared" si="194"/>
        <v>-----</v>
      </c>
      <c r="E1902" s="15" t="str">
        <f t="shared" si="194"/>
        <v>-----</v>
      </c>
      <c r="F1902" s="15" t="str">
        <f t="shared" si="194"/>
        <v>-----</v>
      </c>
      <c r="G1902" s="117" t="str">
        <f t="shared" si="195"/>
        <v>-----</v>
      </c>
      <c r="H1902" s="39"/>
      <c r="J1902" s="118" t="s">
        <v>35</v>
      </c>
      <c r="K1902" s="118" t="s">
        <v>35</v>
      </c>
      <c r="L1902" s="119" t="s">
        <v>46</v>
      </c>
      <c r="M1902" s="119" t="s">
        <v>46</v>
      </c>
      <c r="N1902" s="120" t="s">
        <v>47</v>
      </c>
      <c r="O1902" s="118" t="s">
        <v>35</v>
      </c>
      <c r="P1902" s="121" t="s">
        <v>47</v>
      </c>
      <c r="Q1902" s="121" t="s">
        <v>47</v>
      </c>
      <c r="R1902" s="122" t="s">
        <v>47</v>
      </c>
      <c r="S1902" s="123" t="s">
        <v>48</v>
      </c>
      <c r="T1902" s="124" t="s">
        <v>47</v>
      </c>
      <c r="U1902" s="125" t="s">
        <v>47</v>
      </c>
    </row>
    <row r="1903" spans="2:21" ht="34.5" customHeight="1" x14ac:dyDescent="0.25">
      <c r="B1903" s="48" t="str">
        <f t="shared" si="192"/>
        <v>--------</v>
      </c>
      <c r="C1903" s="14" t="str">
        <f t="shared" si="193"/>
        <v>--------</v>
      </c>
      <c r="D1903" s="2" t="str">
        <f t="shared" si="194"/>
        <v>-----</v>
      </c>
      <c r="E1903" s="15" t="str">
        <f t="shared" si="194"/>
        <v>-----</v>
      </c>
      <c r="F1903" s="15" t="str">
        <f t="shared" si="194"/>
        <v>-----</v>
      </c>
      <c r="G1903" s="117" t="str">
        <f t="shared" si="195"/>
        <v>-----</v>
      </c>
      <c r="H1903" s="39"/>
      <c r="J1903" s="118" t="s">
        <v>35</v>
      </c>
      <c r="K1903" s="118" t="s">
        <v>35</v>
      </c>
      <c r="L1903" s="119" t="s">
        <v>46</v>
      </c>
      <c r="M1903" s="119" t="s">
        <v>46</v>
      </c>
      <c r="N1903" s="120" t="s">
        <v>47</v>
      </c>
      <c r="O1903" s="118" t="s">
        <v>35</v>
      </c>
      <c r="P1903" s="121" t="s">
        <v>47</v>
      </c>
      <c r="Q1903" s="121" t="s">
        <v>47</v>
      </c>
      <c r="R1903" s="122" t="s">
        <v>47</v>
      </c>
      <c r="S1903" s="123" t="s">
        <v>48</v>
      </c>
      <c r="T1903" s="124" t="s">
        <v>47</v>
      </c>
      <c r="U1903" s="125" t="s">
        <v>47</v>
      </c>
    </row>
    <row r="1904" spans="2:21" ht="34.5" customHeight="1" x14ac:dyDescent="0.25">
      <c r="B1904" s="48" t="str">
        <f t="shared" si="192"/>
        <v>--------</v>
      </c>
      <c r="C1904" s="14" t="str">
        <f t="shared" si="193"/>
        <v>--------</v>
      </c>
      <c r="D1904" s="2" t="str">
        <f t="shared" si="194"/>
        <v>-----</v>
      </c>
      <c r="E1904" s="15" t="str">
        <f t="shared" si="194"/>
        <v>-----</v>
      </c>
      <c r="F1904" s="15" t="str">
        <f t="shared" si="194"/>
        <v>-----</v>
      </c>
      <c r="G1904" s="117" t="str">
        <f t="shared" si="195"/>
        <v>-----</v>
      </c>
      <c r="H1904" s="39"/>
      <c r="J1904" s="118" t="s">
        <v>35</v>
      </c>
      <c r="K1904" s="118" t="s">
        <v>35</v>
      </c>
      <c r="L1904" s="119" t="s">
        <v>46</v>
      </c>
      <c r="M1904" s="119" t="s">
        <v>46</v>
      </c>
      <c r="N1904" s="120" t="s">
        <v>47</v>
      </c>
      <c r="O1904" s="118" t="s">
        <v>35</v>
      </c>
      <c r="P1904" s="121" t="s">
        <v>47</v>
      </c>
      <c r="Q1904" s="121" t="s">
        <v>47</v>
      </c>
      <c r="R1904" s="122" t="s">
        <v>47</v>
      </c>
      <c r="S1904" s="123" t="s">
        <v>48</v>
      </c>
      <c r="T1904" s="124" t="s">
        <v>47</v>
      </c>
      <c r="U1904" s="125" t="s">
        <v>47</v>
      </c>
    </row>
    <row r="1905" spans="2:21" ht="34.5" customHeight="1" x14ac:dyDescent="0.25">
      <c r="B1905" s="48" t="str">
        <f t="shared" si="192"/>
        <v>--------</v>
      </c>
      <c r="C1905" s="14" t="str">
        <f t="shared" si="193"/>
        <v>--------</v>
      </c>
      <c r="D1905" s="2" t="str">
        <f t="shared" si="194"/>
        <v>-----</v>
      </c>
      <c r="E1905" s="15" t="str">
        <f t="shared" si="194"/>
        <v>-----</v>
      </c>
      <c r="F1905" s="15" t="str">
        <f t="shared" si="194"/>
        <v>-----</v>
      </c>
      <c r="G1905" s="117" t="str">
        <f t="shared" si="195"/>
        <v>-----</v>
      </c>
      <c r="H1905" s="39"/>
      <c r="J1905" s="118" t="s">
        <v>35</v>
      </c>
      <c r="K1905" s="118" t="s">
        <v>35</v>
      </c>
      <c r="L1905" s="119" t="s">
        <v>46</v>
      </c>
      <c r="M1905" s="119" t="s">
        <v>46</v>
      </c>
      <c r="N1905" s="120" t="s">
        <v>47</v>
      </c>
      <c r="O1905" s="118" t="s">
        <v>35</v>
      </c>
      <c r="P1905" s="121" t="s">
        <v>47</v>
      </c>
      <c r="Q1905" s="121" t="s">
        <v>47</v>
      </c>
      <c r="R1905" s="122" t="s">
        <v>47</v>
      </c>
      <c r="S1905" s="123" t="s">
        <v>48</v>
      </c>
      <c r="T1905" s="124" t="s">
        <v>47</v>
      </c>
      <c r="U1905" s="125" t="s">
        <v>47</v>
      </c>
    </row>
    <row r="1906" spans="2:21" ht="34.5" customHeight="1" x14ac:dyDescent="0.25">
      <c r="B1906" s="48" t="str">
        <f t="shared" si="192"/>
        <v>--------</v>
      </c>
      <c r="C1906" s="14" t="str">
        <f t="shared" si="193"/>
        <v>--------</v>
      </c>
      <c r="D1906" s="2" t="str">
        <f t="shared" si="194"/>
        <v>-----</v>
      </c>
      <c r="E1906" s="15" t="str">
        <f t="shared" si="194"/>
        <v>-----</v>
      </c>
      <c r="F1906" s="15" t="str">
        <f t="shared" si="194"/>
        <v>-----</v>
      </c>
      <c r="G1906" s="117" t="str">
        <f t="shared" si="195"/>
        <v>-----</v>
      </c>
      <c r="H1906" s="39"/>
      <c r="J1906" s="118" t="s">
        <v>35</v>
      </c>
      <c r="K1906" s="118" t="s">
        <v>35</v>
      </c>
      <c r="L1906" s="119" t="s">
        <v>46</v>
      </c>
      <c r="M1906" s="119" t="s">
        <v>46</v>
      </c>
      <c r="N1906" s="120" t="s">
        <v>47</v>
      </c>
      <c r="O1906" s="118" t="s">
        <v>35</v>
      </c>
      <c r="P1906" s="121" t="s">
        <v>47</v>
      </c>
      <c r="Q1906" s="121" t="s">
        <v>47</v>
      </c>
      <c r="R1906" s="122" t="s">
        <v>47</v>
      </c>
      <c r="S1906" s="123" t="s">
        <v>48</v>
      </c>
      <c r="T1906" s="124" t="s">
        <v>47</v>
      </c>
      <c r="U1906" s="125" t="s">
        <v>47</v>
      </c>
    </row>
    <row r="1907" spans="2:21" ht="34.5" customHeight="1" x14ac:dyDescent="0.25">
      <c r="B1907" s="48" t="str">
        <f t="shared" si="192"/>
        <v>--------</v>
      </c>
      <c r="C1907" s="14" t="str">
        <f t="shared" si="193"/>
        <v>--------</v>
      </c>
      <c r="D1907" s="2" t="str">
        <f t="shared" si="194"/>
        <v>-----</v>
      </c>
      <c r="E1907" s="15" t="str">
        <f t="shared" si="194"/>
        <v>-----</v>
      </c>
      <c r="F1907" s="15" t="str">
        <f t="shared" si="194"/>
        <v>-----</v>
      </c>
      <c r="G1907" s="117" t="str">
        <f t="shared" si="195"/>
        <v>-----</v>
      </c>
      <c r="H1907" s="39"/>
      <c r="J1907" s="118" t="s">
        <v>35</v>
      </c>
      <c r="K1907" s="118" t="s">
        <v>35</v>
      </c>
      <c r="L1907" s="119" t="s">
        <v>46</v>
      </c>
      <c r="M1907" s="119" t="s">
        <v>46</v>
      </c>
      <c r="N1907" s="120" t="s">
        <v>47</v>
      </c>
      <c r="O1907" s="118" t="s">
        <v>35</v>
      </c>
      <c r="P1907" s="121" t="s">
        <v>47</v>
      </c>
      <c r="Q1907" s="121" t="s">
        <v>47</v>
      </c>
      <c r="R1907" s="122" t="s">
        <v>47</v>
      </c>
      <c r="S1907" s="123" t="s">
        <v>48</v>
      </c>
      <c r="T1907" s="124" t="s">
        <v>47</v>
      </c>
      <c r="U1907" s="125" t="s">
        <v>47</v>
      </c>
    </row>
    <row r="1908" spans="2:21" ht="34.5" customHeight="1" x14ac:dyDescent="0.25">
      <c r="B1908" s="48" t="str">
        <f t="shared" si="192"/>
        <v>--------</v>
      </c>
      <c r="C1908" s="14" t="str">
        <f t="shared" si="193"/>
        <v>--------</v>
      </c>
      <c r="D1908" s="2" t="str">
        <f t="shared" si="194"/>
        <v>-----</v>
      </c>
      <c r="E1908" s="15" t="str">
        <f t="shared" si="194"/>
        <v>-----</v>
      </c>
      <c r="F1908" s="15" t="str">
        <f t="shared" si="194"/>
        <v>-----</v>
      </c>
      <c r="G1908" s="117" t="str">
        <f t="shared" si="195"/>
        <v>-----</v>
      </c>
      <c r="H1908" s="39"/>
      <c r="J1908" s="118" t="s">
        <v>35</v>
      </c>
      <c r="K1908" s="118" t="s">
        <v>35</v>
      </c>
      <c r="L1908" s="119" t="s">
        <v>46</v>
      </c>
      <c r="M1908" s="119" t="s">
        <v>46</v>
      </c>
      <c r="N1908" s="120" t="s">
        <v>47</v>
      </c>
      <c r="O1908" s="118" t="s">
        <v>35</v>
      </c>
      <c r="P1908" s="121" t="s">
        <v>47</v>
      </c>
      <c r="Q1908" s="121" t="s">
        <v>47</v>
      </c>
      <c r="R1908" s="122" t="s">
        <v>47</v>
      </c>
      <c r="S1908" s="123" t="s">
        <v>48</v>
      </c>
      <c r="T1908" s="124" t="s">
        <v>47</v>
      </c>
      <c r="U1908" s="125" t="s">
        <v>47</v>
      </c>
    </row>
    <row r="1912" spans="2:21" ht="35.25" customHeight="1" x14ac:dyDescent="0.25">
      <c r="B1912" s="188" t="s">
        <v>43</v>
      </c>
      <c r="C1912" s="188"/>
      <c r="D1912" s="188"/>
      <c r="E1912" s="188"/>
      <c r="F1912" s="188"/>
      <c r="G1912" s="188"/>
      <c r="H1912" s="188"/>
      <c r="J1912" t="s">
        <v>44</v>
      </c>
      <c r="K1912" s="114">
        <v>43325</v>
      </c>
    </row>
    <row r="1914" spans="2:21" x14ac:dyDescent="0.25">
      <c r="B1914" s="1" t="s">
        <v>14</v>
      </c>
    </row>
    <row r="1915" spans="2:21" ht="8.25" customHeight="1" x14ac:dyDescent="0.25"/>
    <row r="1916" spans="2:21" ht="21" x14ac:dyDescent="0.35">
      <c r="B1916" s="189" t="s">
        <v>15</v>
      </c>
      <c r="C1916" s="189"/>
      <c r="D1916" s="115" t="str">
        <f>U1938</f>
        <v>-----</v>
      </c>
      <c r="E1916" s="45"/>
      <c r="F1916" s="113" t="s">
        <v>16</v>
      </c>
      <c r="G1916" s="116" t="str">
        <f>D1916</f>
        <v>-----</v>
      </c>
      <c r="H1916" s="42" t="s">
        <v>45</v>
      </c>
    </row>
    <row r="1918" spans="2:21" x14ac:dyDescent="0.25">
      <c r="B1918" t="s">
        <v>28</v>
      </c>
      <c r="C1918" s="190" t="str">
        <f>S1938</f>
        <v>------</v>
      </c>
      <c r="D1918" s="190"/>
      <c r="E1918" s="190"/>
      <c r="F1918" s="190"/>
      <c r="G1918" s="40" t="s">
        <v>29</v>
      </c>
      <c r="H1918" s="44" t="s">
        <v>30</v>
      </c>
    </row>
    <row r="1919" spans="2:21" x14ac:dyDescent="0.25">
      <c r="C1919" s="45"/>
      <c r="D1919" s="45"/>
      <c r="E1919" s="45"/>
      <c r="F1919" s="45"/>
      <c r="G1919" s="40"/>
      <c r="H1919" s="45"/>
    </row>
    <row r="1920" spans="2:21" x14ac:dyDescent="0.25">
      <c r="B1920" t="s">
        <v>31</v>
      </c>
      <c r="C1920" s="47" t="str">
        <f>T1938</f>
        <v>-----</v>
      </c>
      <c r="D1920" s="41" t="s">
        <v>27</v>
      </c>
      <c r="E1920" s="41"/>
      <c r="F1920" s="44"/>
      <c r="G1920" s="44"/>
      <c r="H1920" s="44"/>
    </row>
    <row r="1922" spans="2:10" x14ac:dyDescent="0.25">
      <c r="B1922" t="s">
        <v>32</v>
      </c>
      <c r="C1922" s="44"/>
      <c r="D1922" s="44"/>
      <c r="E1922" s="45"/>
      <c r="F1922" s="40" t="s">
        <v>33</v>
      </c>
      <c r="G1922" s="44"/>
      <c r="H1922" s="44"/>
    </row>
    <row r="1923" spans="2:10" x14ac:dyDescent="0.25">
      <c r="F1923" s="40"/>
    </row>
    <row r="1924" spans="2:10" x14ac:dyDescent="0.25">
      <c r="B1924" s="112" t="s">
        <v>34</v>
      </c>
      <c r="C1924" s="44"/>
      <c r="D1924" s="40" t="s">
        <v>17</v>
      </c>
      <c r="E1924" s="44"/>
      <c r="F1924" s="44"/>
      <c r="G1924" s="44"/>
      <c r="H1924" s="44"/>
    </row>
    <row r="1925" spans="2:10" x14ac:dyDescent="0.25">
      <c r="F1925" s="40"/>
    </row>
    <row r="1926" spans="2:10" x14ac:dyDescent="0.25">
      <c r="B1926" t="s">
        <v>18</v>
      </c>
      <c r="D1926" s="43" t="s">
        <v>19</v>
      </c>
      <c r="E1926" s="43"/>
      <c r="F1926" s="43" t="s">
        <v>20</v>
      </c>
      <c r="G1926" t="s">
        <v>21</v>
      </c>
    </row>
    <row r="1927" spans="2:10" x14ac:dyDescent="0.25">
      <c r="F1927" s="40"/>
    </row>
    <row r="1928" spans="2:10" x14ac:dyDescent="0.25">
      <c r="B1928" s="191" t="s">
        <v>22</v>
      </c>
      <c r="C1928" s="191"/>
      <c r="D1928" s="191"/>
      <c r="E1928" s="191"/>
      <c r="F1928" s="191"/>
      <c r="G1928" s="191"/>
      <c r="H1928" s="191"/>
    </row>
    <row r="1929" spans="2:10" x14ac:dyDescent="0.25">
      <c r="F1929" s="40"/>
    </row>
    <row r="1930" spans="2:10" ht="15.75" x14ac:dyDescent="0.25">
      <c r="B1930" t="s">
        <v>23</v>
      </c>
      <c r="E1930" s="192" t="str">
        <f>N1938</f>
        <v>-----</v>
      </c>
      <c r="F1930" s="192"/>
      <c r="G1930" s="192"/>
      <c r="H1930" s="192"/>
    </row>
    <row r="1931" spans="2:10" x14ac:dyDescent="0.25">
      <c r="F1931" s="113"/>
      <c r="G1931" s="113"/>
      <c r="H1931" s="113"/>
    </row>
    <row r="1932" spans="2:10" ht="23.25" x14ac:dyDescent="0.25">
      <c r="B1932" t="s">
        <v>25</v>
      </c>
      <c r="D1932" s="46">
        <f>J1937</f>
        <v>0</v>
      </c>
      <c r="E1932" s="45"/>
      <c r="F1932" s="113" t="s">
        <v>26</v>
      </c>
      <c r="G1932" s="113"/>
      <c r="H1932" s="113"/>
    </row>
    <row r="1933" spans="2:10" x14ac:dyDescent="0.25">
      <c r="F1933" s="40"/>
    </row>
    <row r="1934" spans="2:10" x14ac:dyDescent="0.25">
      <c r="B1934" t="s">
        <v>24</v>
      </c>
      <c r="F1934" s="40"/>
    </row>
    <row r="1935" spans="2:10" x14ac:dyDescent="0.25">
      <c r="F1935" s="40"/>
      <c r="J1935" s="49"/>
    </row>
    <row r="1937" spans="2:21" ht="28.5" customHeight="1" x14ac:dyDescent="0.5">
      <c r="B1937" s="39" t="s">
        <v>8</v>
      </c>
      <c r="C1937" s="39" t="s">
        <v>9</v>
      </c>
      <c r="D1937" s="39" t="s">
        <v>10</v>
      </c>
      <c r="E1937" s="193" t="s">
        <v>11</v>
      </c>
      <c r="F1937" s="194"/>
      <c r="G1937" s="39" t="s">
        <v>12</v>
      </c>
      <c r="H1937" s="39" t="s">
        <v>13</v>
      </c>
      <c r="J1937" s="195">
        <f>SUM(O1938:O1947)</f>
        <v>0</v>
      </c>
      <c r="K1937" s="195"/>
      <c r="L1937" s="195"/>
      <c r="M1937" s="195"/>
      <c r="N1937" s="195"/>
      <c r="O1937" s="195"/>
      <c r="P1937" s="195"/>
      <c r="Q1937" s="195"/>
      <c r="R1937" s="195"/>
      <c r="S1937" s="195"/>
    </row>
    <row r="1938" spans="2:21" ht="34.5" customHeight="1" x14ac:dyDescent="0.25">
      <c r="B1938" s="48" t="str">
        <f>K1938</f>
        <v>--------</v>
      </c>
      <c r="C1938" s="14" t="str">
        <f>J1938</f>
        <v>--------</v>
      </c>
      <c r="D1938" s="2" t="str">
        <f>P1938</f>
        <v>-----</v>
      </c>
      <c r="E1938" s="15" t="str">
        <f>Q1938</f>
        <v>-----</v>
      </c>
      <c r="F1938" s="15" t="str">
        <f>R1938</f>
        <v>-----</v>
      </c>
      <c r="G1938" s="117" t="str">
        <f>IF(U1938&lt;$K$1,"13/08/2018",U1938)</f>
        <v>-----</v>
      </c>
      <c r="H1938" s="39"/>
      <c r="J1938" s="118" t="s">
        <v>35</v>
      </c>
      <c r="K1938" s="118" t="s">
        <v>35</v>
      </c>
      <c r="L1938" s="119" t="s">
        <v>46</v>
      </c>
      <c r="M1938" s="119" t="s">
        <v>46</v>
      </c>
      <c r="N1938" s="120" t="s">
        <v>47</v>
      </c>
      <c r="O1938" s="118" t="s">
        <v>35</v>
      </c>
      <c r="P1938" s="121" t="s">
        <v>47</v>
      </c>
      <c r="Q1938" s="121" t="s">
        <v>47</v>
      </c>
      <c r="R1938" s="122" t="s">
        <v>47</v>
      </c>
      <c r="S1938" s="123" t="s">
        <v>48</v>
      </c>
      <c r="T1938" s="124" t="s">
        <v>47</v>
      </c>
      <c r="U1938" s="125" t="s">
        <v>47</v>
      </c>
    </row>
    <row r="1939" spans="2:21" ht="34.5" customHeight="1" x14ac:dyDescent="0.25">
      <c r="B1939" s="48" t="str">
        <f t="shared" ref="B1939:B1947" si="196">K1939</f>
        <v>--------</v>
      </c>
      <c r="C1939" s="14" t="str">
        <f t="shared" ref="C1939:C1947" si="197">J1939</f>
        <v>--------</v>
      </c>
      <c r="D1939" s="2" t="str">
        <f t="shared" ref="D1939:F1947" si="198">P1939</f>
        <v>-----</v>
      </c>
      <c r="E1939" s="15" t="str">
        <f t="shared" si="198"/>
        <v>-----</v>
      </c>
      <c r="F1939" s="15" t="str">
        <f t="shared" si="198"/>
        <v>-----</v>
      </c>
      <c r="G1939" s="117" t="str">
        <f t="shared" ref="G1939:G1947" si="199">IF(U1939&lt;$K$1,"19/03/2018",U1939)</f>
        <v>-----</v>
      </c>
      <c r="H1939" s="39"/>
      <c r="J1939" s="118" t="s">
        <v>35</v>
      </c>
      <c r="K1939" s="118" t="s">
        <v>35</v>
      </c>
      <c r="L1939" s="119" t="s">
        <v>46</v>
      </c>
      <c r="M1939" s="119" t="s">
        <v>46</v>
      </c>
      <c r="N1939" s="120" t="s">
        <v>47</v>
      </c>
      <c r="O1939" s="118" t="s">
        <v>35</v>
      </c>
      <c r="P1939" s="121" t="s">
        <v>47</v>
      </c>
      <c r="Q1939" s="121" t="s">
        <v>47</v>
      </c>
      <c r="R1939" s="122" t="s">
        <v>47</v>
      </c>
      <c r="S1939" s="123" t="s">
        <v>48</v>
      </c>
      <c r="T1939" s="124" t="s">
        <v>47</v>
      </c>
      <c r="U1939" s="125" t="s">
        <v>47</v>
      </c>
    </row>
    <row r="1940" spans="2:21" ht="34.5" customHeight="1" x14ac:dyDescent="0.25">
      <c r="B1940" s="48" t="str">
        <f t="shared" si="196"/>
        <v>--------</v>
      </c>
      <c r="C1940" s="14" t="str">
        <f t="shared" si="197"/>
        <v>--------</v>
      </c>
      <c r="D1940" s="2" t="str">
        <f t="shared" si="198"/>
        <v>-----</v>
      </c>
      <c r="E1940" s="15" t="str">
        <f t="shared" si="198"/>
        <v>-----</v>
      </c>
      <c r="F1940" s="15" t="str">
        <f t="shared" si="198"/>
        <v>-----</v>
      </c>
      <c r="G1940" s="117" t="str">
        <f t="shared" si="199"/>
        <v>-----</v>
      </c>
      <c r="H1940" s="39"/>
      <c r="J1940" s="118" t="s">
        <v>35</v>
      </c>
      <c r="K1940" s="118" t="s">
        <v>35</v>
      </c>
      <c r="L1940" s="119" t="s">
        <v>46</v>
      </c>
      <c r="M1940" s="119" t="s">
        <v>46</v>
      </c>
      <c r="N1940" s="120" t="s">
        <v>47</v>
      </c>
      <c r="O1940" s="118" t="s">
        <v>35</v>
      </c>
      <c r="P1940" s="121" t="s">
        <v>47</v>
      </c>
      <c r="Q1940" s="121" t="s">
        <v>47</v>
      </c>
      <c r="R1940" s="122" t="s">
        <v>47</v>
      </c>
      <c r="S1940" s="123" t="s">
        <v>48</v>
      </c>
      <c r="T1940" s="124" t="s">
        <v>47</v>
      </c>
      <c r="U1940" s="125" t="s">
        <v>47</v>
      </c>
    </row>
    <row r="1941" spans="2:21" ht="34.5" customHeight="1" x14ac:dyDescent="0.25">
      <c r="B1941" s="48" t="str">
        <f t="shared" si="196"/>
        <v>--------</v>
      </c>
      <c r="C1941" s="14" t="str">
        <f t="shared" si="197"/>
        <v>--------</v>
      </c>
      <c r="D1941" s="2" t="str">
        <f t="shared" si="198"/>
        <v>-----</v>
      </c>
      <c r="E1941" s="15" t="str">
        <f t="shared" si="198"/>
        <v>-----</v>
      </c>
      <c r="F1941" s="15" t="str">
        <f t="shared" si="198"/>
        <v>-----</v>
      </c>
      <c r="G1941" s="117" t="str">
        <f t="shared" si="199"/>
        <v>-----</v>
      </c>
      <c r="H1941" s="39"/>
      <c r="J1941" s="118" t="s">
        <v>35</v>
      </c>
      <c r="K1941" s="118" t="s">
        <v>35</v>
      </c>
      <c r="L1941" s="119" t="s">
        <v>46</v>
      </c>
      <c r="M1941" s="119" t="s">
        <v>46</v>
      </c>
      <c r="N1941" s="120" t="s">
        <v>47</v>
      </c>
      <c r="O1941" s="118" t="s">
        <v>35</v>
      </c>
      <c r="P1941" s="121" t="s">
        <v>47</v>
      </c>
      <c r="Q1941" s="121" t="s">
        <v>47</v>
      </c>
      <c r="R1941" s="122" t="s">
        <v>47</v>
      </c>
      <c r="S1941" s="123" t="s">
        <v>48</v>
      </c>
      <c r="T1941" s="124" t="s">
        <v>47</v>
      </c>
      <c r="U1941" s="125" t="s">
        <v>47</v>
      </c>
    </row>
    <row r="1942" spans="2:21" ht="34.5" customHeight="1" x14ac:dyDescent="0.25">
      <c r="B1942" s="48" t="str">
        <f t="shared" si="196"/>
        <v>--------</v>
      </c>
      <c r="C1942" s="14" t="str">
        <f t="shared" si="197"/>
        <v>--------</v>
      </c>
      <c r="D1942" s="2" t="str">
        <f t="shared" si="198"/>
        <v>-----</v>
      </c>
      <c r="E1942" s="15" t="str">
        <f t="shared" si="198"/>
        <v>-----</v>
      </c>
      <c r="F1942" s="15" t="str">
        <f t="shared" si="198"/>
        <v>-----</v>
      </c>
      <c r="G1942" s="117" t="str">
        <f t="shared" si="199"/>
        <v>-----</v>
      </c>
      <c r="H1942" s="39"/>
      <c r="J1942" s="118" t="s">
        <v>35</v>
      </c>
      <c r="K1942" s="118" t="s">
        <v>35</v>
      </c>
      <c r="L1942" s="119" t="s">
        <v>46</v>
      </c>
      <c r="M1942" s="119" t="s">
        <v>46</v>
      </c>
      <c r="N1942" s="120" t="s">
        <v>47</v>
      </c>
      <c r="O1942" s="118" t="s">
        <v>35</v>
      </c>
      <c r="P1942" s="121" t="s">
        <v>47</v>
      </c>
      <c r="Q1942" s="121" t="s">
        <v>47</v>
      </c>
      <c r="R1942" s="122" t="s">
        <v>47</v>
      </c>
      <c r="S1942" s="123" t="s">
        <v>48</v>
      </c>
      <c r="T1942" s="124" t="s">
        <v>47</v>
      </c>
      <c r="U1942" s="125" t="s">
        <v>47</v>
      </c>
    </row>
    <row r="1943" spans="2:21" ht="34.5" customHeight="1" x14ac:dyDescent="0.25">
      <c r="B1943" s="48" t="str">
        <f t="shared" si="196"/>
        <v>--------</v>
      </c>
      <c r="C1943" s="14" t="str">
        <f t="shared" si="197"/>
        <v>--------</v>
      </c>
      <c r="D1943" s="2" t="str">
        <f t="shared" si="198"/>
        <v>-----</v>
      </c>
      <c r="E1943" s="15" t="str">
        <f t="shared" si="198"/>
        <v>-----</v>
      </c>
      <c r="F1943" s="15" t="str">
        <f t="shared" si="198"/>
        <v>-----</v>
      </c>
      <c r="G1943" s="117" t="str">
        <f t="shared" si="199"/>
        <v>-----</v>
      </c>
      <c r="H1943" s="39"/>
      <c r="J1943" s="118" t="s">
        <v>35</v>
      </c>
      <c r="K1943" s="118" t="s">
        <v>35</v>
      </c>
      <c r="L1943" s="119" t="s">
        <v>46</v>
      </c>
      <c r="M1943" s="119" t="s">
        <v>46</v>
      </c>
      <c r="N1943" s="120" t="s">
        <v>47</v>
      </c>
      <c r="O1943" s="118" t="s">
        <v>35</v>
      </c>
      <c r="P1943" s="121" t="s">
        <v>47</v>
      </c>
      <c r="Q1943" s="121" t="s">
        <v>47</v>
      </c>
      <c r="R1943" s="122" t="s">
        <v>47</v>
      </c>
      <c r="S1943" s="123" t="s">
        <v>48</v>
      </c>
      <c r="T1943" s="124" t="s">
        <v>47</v>
      </c>
      <c r="U1943" s="125" t="s">
        <v>47</v>
      </c>
    </row>
    <row r="1944" spans="2:21" ht="34.5" customHeight="1" x14ac:dyDescent="0.25">
      <c r="B1944" s="48" t="str">
        <f t="shared" si="196"/>
        <v>--------</v>
      </c>
      <c r="C1944" s="14" t="str">
        <f t="shared" si="197"/>
        <v>--------</v>
      </c>
      <c r="D1944" s="2" t="str">
        <f t="shared" si="198"/>
        <v>-----</v>
      </c>
      <c r="E1944" s="15" t="str">
        <f t="shared" si="198"/>
        <v>-----</v>
      </c>
      <c r="F1944" s="15" t="str">
        <f t="shared" si="198"/>
        <v>-----</v>
      </c>
      <c r="G1944" s="117" t="str">
        <f t="shared" si="199"/>
        <v>-----</v>
      </c>
      <c r="H1944" s="39"/>
      <c r="J1944" s="118" t="s">
        <v>35</v>
      </c>
      <c r="K1944" s="118" t="s">
        <v>35</v>
      </c>
      <c r="L1944" s="119" t="s">
        <v>46</v>
      </c>
      <c r="M1944" s="119" t="s">
        <v>46</v>
      </c>
      <c r="N1944" s="120" t="s">
        <v>47</v>
      </c>
      <c r="O1944" s="118" t="s">
        <v>35</v>
      </c>
      <c r="P1944" s="121" t="s">
        <v>47</v>
      </c>
      <c r="Q1944" s="121" t="s">
        <v>47</v>
      </c>
      <c r="R1944" s="122" t="s">
        <v>47</v>
      </c>
      <c r="S1944" s="123" t="s">
        <v>48</v>
      </c>
      <c r="T1944" s="124" t="s">
        <v>47</v>
      </c>
      <c r="U1944" s="125" t="s">
        <v>47</v>
      </c>
    </row>
    <row r="1945" spans="2:21" ht="34.5" customHeight="1" x14ac:dyDescent="0.25">
      <c r="B1945" s="48" t="str">
        <f t="shared" si="196"/>
        <v>--------</v>
      </c>
      <c r="C1945" s="14" t="str">
        <f t="shared" si="197"/>
        <v>--------</v>
      </c>
      <c r="D1945" s="2" t="str">
        <f t="shared" si="198"/>
        <v>-----</v>
      </c>
      <c r="E1945" s="15" t="str">
        <f t="shared" si="198"/>
        <v>-----</v>
      </c>
      <c r="F1945" s="15" t="str">
        <f t="shared" si="198"/>
        <v>-----</v>
      </c>
      <c r="G1945" s="117" t="str">
        <f t="shared" si="199"/>
        <v>-----</v>
      </c>
      <c r="H1945" s="39"/>
      <c r="J1945" s="118" t="s">
        <v>35</v>
      </c>
      <c r="K1945" s="118" t="s">
        <v>35</v>
      </c>
      <c r="L1945" s="119" t="s">
        <v>46</v>
      </c>
      <c r="M1945" s="119" t="s">
        <v>46</v>
      </c>
      <c r="N1945" s="120" t="s">
        <v>47</v>
      </c>
      <c r="O1945" s="118" t="s">
        <v>35</v>
      </c>
      <c r="P1945" s="121" t="s">
        <v>47</v>
      </c>
      <c r="Q1945" s="121" t="s">
        <v>47</v>
      </c>
      <c r="R1945" s="122" t="s">
        <v>47</v>
      </c>
      <c r="S1945" s="123" t="s">
        <v>48</v>
      </c>
      <c r="T1945" s="124" t="s">
        <v>47</v>
      </c>
      <c r="U1945" s="125" t="s">
        <v>47</v>
      </c>
    </row>
    <row r="1946" spans="2:21" ht="34.5" customHeight="1" x14ac:dyDescent="0.25">
      <c r="B1946" s="48" t="str">
        <f t="shared" si="196"/>
        <v>--------</v>
      </c>
      <c r="C1946" s="14" t="str">
        <f t="shared" si="197"/>
        <v>--------</v>
      </c>
      <c r="D1946" s="2" t="str">
        <f t="shared" si="198"/>
        <v>-----</v>
      </c>
      <c r="E1946" s="15" t="str">
        <f t="shared" si="198"/>
        <v>-----</v>
      </c>
      <c r="F1946" s="15" t="str">
        <f t="shared" si="198"/>
        <v>-----</v>
      </c>
      <c r="G1946" s="117" t="str">
        <f t="shared" si="199"/>
        <v>-----</v>
      </c>
      <c r="H1946" s="39"/>
      <c r="J1946" s="118" t="s">
        <v>35</v>
      </c>
      <c r="K1946" s="118" t="s">
        <v>35</v>
      </c>
      <c r="L1946" s="119" t="s">
        <v>46</v>
      </c>
      <c r="M1946" s="119" t="s">
        <v>46</v>
      </c>
      <c r="N1946" s="120" t="s">
        <v>47</v>
      </c>
      <c r="O1946" s="118" t="s">
        <v>35</v>
      </c>
      <c r="P1946" s="121" t="s">
        <v>47</v>
      </c>
      <c r="Q1946" s="121" t="s">
        <v>47</v>
      </c>
      <c r="R1946" s="122" t="s">
        <v>47</v>
      </c>
      <c r="S1946" s="123" t="s">
        <v>48</v>
      </c>
      <c r="T1946" s="124" t="s">
        <v>47</v>
      </c>
      <c r="U1946" s="125" t="s">
        <v>47</v>
      </c>
    </row>
    <row r="1947" spans="2:21" ht="34.5" customHeight="1" x14ac:dyDescent="0.25">
      <c r="B1947" s="48" t="str">
        <f t="shared" si="196"/>
        <v>--------</v>
      </c>
      <c r="C1947" s="14" t="str">
        <f t="shared" si="197"/>
        <v>--------</v>
      </c>
      <c r="D1947" s="2" t="str">
        <f t="shared" si="198"/>
        <v>-----</v>
      </c>
      <c r="E1947" s="15" t="str">
        <f t="shared" si="198"/>
        <v>-----</v>
      </c>
      <c r="F1947" s="15" t="str">
        <f t="shared" si="198"/>
        <v>-----</v>
      </c>
      <c r="G1947" s="117" t="str">
        <f t="shared" si="199"/>
        <v>-----</v>
      </c>
      <c r="H1947" s="39"/>
      <c r="J1947" s="118" t="s">
        <v>35</v>
      </c>
      <c r="K1947" s="118" t="s">
        <v>35</v>
      </c>
      <c r="L1947" s="119" t="s">
        <v>46</v>
      </c>
      <c r="M1947" s="119" t="s">
        <v>46</v>
      </c>
      <c r="N1947" s="120" t="s">
        <v>47</v>
      </c>
      <c r="O1947" s="118" t="s">
        <v>35</v>
      </c>
      <c r="P1947" s="121" t="s">
        <v>47</v>
      </c>
      <c r="Q1947" s="121" t="s">
        <v>47</v>
      </c>
      <c r="R1947" s="122" t="s">
        <v>47</v>
      </c>
      <c r="S1947" s="123" t="s">
        <v>48</v>
      </c>
      <c r="T1947" s="124" t="s">
        <v>47</v>
      </c>
      <c r="U1947" s="125" t="s">
        <v>47</v>
      </c>
    </row>
    <row r="1951" spans="2:21" ht="35.25" customHeight="1" x14ac:dyDescent="0.25">
      <c r="B1951" s="188" t="s">
        <v>43</v>
      </c>
      <c r="C1951" s="188"/>
      <c r="D1951" s="188"/>
      <c r="E1951" s="188"/>
      <c r="F1951" s="188"/>
      <c r="G1951" s="188"/>
      <c r="H1951" s="188"/>
      <c r="J1951" t="s">
        <v>44</v>
      </c>
      <c r="K1951" s="114">
        <v>43325</v>
      </c>
    </row>
    <row r="1953" spans="2:8" x14ac:dyDescent="0.25">
      <c r="B1953" s="1" t="s">
        <v>14</v>
      </c>
    </row>
    <row r="1954" spans="2:8" ht="8.25" customHeight="1" x14ac:dyDescent="0.25"/>
    <row r="1955" spans="2:8" ht="21" x14ac:dyDescent="0.35">
      <c r="B1955" s="189" t="s">
        <v>15</v>
      </c>
      <c r="C1955" s="189"/>
      <c r="D1955" s="115" t="str">
        <f>U1977</f>
        <v>-----</v>
      </c>
      <c r="E1955" s="45"/>
      <c r="F1955" s="113" t="s">
        <v>16</v>
      </c>
      <c r="G1955" s="116" t="str">
        <f>D1955</f>
        <v>-----</v>
      </c>
      <c r="H1955" s="42" t="s">
        <v>45</v>
      </c>
    </row>
    <row r="1957" spans="2:8" x14ac:dyDescent="0.25">
      <c r="B1957" t="s">
        <v>28</v>
      </c>
      <c r="C1957" s="190" t="str">
        <f>S1977</f>
        <v>------</v>
      </c>
      <c r="D1957" s="190"/>
      <c r="E1957" s="190"/>
      <c r="F1957" s="190"/>
      <c r="G1957" s="40" t="s">
        <v>29</v>
      </c>
      <c r="H1957" s="44" t="s">
        <v>30</v>
      </c>
    </row>
    <row r="1958" spans="2:8" x14ac:dyDescent="0.25">
      <c r="C1958" s="45"/>
      <c r="D1958" s="45"/>
      <c r="E1958" s="45"/>
      <c r="F1958" s="45"/>
      <c r="G1958" s="40"/>
      <c r="H1958" s="45"/>
    </row>
    <row r="1959" spans="2:8" x14ac:dyDescent="0.25">
      <c r="B1959" t="s">
        <v>31</v>
      </c>
      <c r="C1959" s="47" t="str">
        <f>T1977</f>
        <v>-----</v>
      </c>
      <c r="D1959" s="41" t="s">
        <v>27</v>
      </c>
      <c r="E1959" s="41"/>
      <c r="F1959" s="44"/>
      <c r="G1959" s="44"/>
      <c r="H1959" s="44"/>
    </row>
    <row r="1961" spans="2:8" x14ac:dyDescent="0.25">
      <c r="B1961" t="s">
        <v>32</v>
      </c>
      <c r="C1961" s="44"/>
      <c r="D1961" s="44"/>
      <c r="E1961" s="45"/>
      <c r="F1961" s="40" t="s">
        <v>33</v>
      </c>
      <c r="G1961" s="44"/>
      <c r="H1961" s="44"/>
    </row>
    <row r="1962" spans="2:8" x14ac:dyDescent="0.25">
      <c r="F1962" s="40"/>
    </row>
    <row r="1963" spans="2:8" x14ac:dyDescent="0.25">
      <c r="B1963" s="112" t="s">
        <v>34</v>
      </c>
      <c r="C1963" s="44"/>
      <c r="D1963" s="40" t="s">
        <v>17</v>
      </c>
      <c r="E1963" s="44"/>
      <c r="F1963" s="44"/>
      <c r="G1963" s="44"/>
      <c r="H1963" s="44"/>
    </row>
    <row r="1964" spans="2:8" x14ac:dyDescent="0.25">
      <c r="F1964" s="40"/>
    </row>
    <row r="1965" spans="2:8" x14ac:dyDescent="0.25">
      <c r="B1965" t="s">
        <v>18</v>
      </c>
      <c r="D1965" s="43" t="s">
        <v>19</v>
      </c>
      <c r="E1965" s="43"/>
      <c r="F1965" s="43" t="s">
        <v>20</v>
      </c>
      <c r="G1965" t="s">
        <v>21</v>
      </c>
    </row>
    <row r="1966" spans="2:8" x14ac:dyDescent="0.25">
      <c r="F1966" s="40"/>
    </row>
    <row r="1967" spans="2:8" x14ac:dyDescent="0.25">
      <c r="B1967" s="191" t="s">
        <v>22</v>
      </c>
      <c r="C1967" s="191"/>
      <c r="D1967" s="191"/>
      <c r="E1967" s="191"/>
      <c r="F1967" s="191"/>
      <c r="G1967" s="191"/>
      <c r="H1967" s="191"/>
    </row>
    <row r="1968" spans="2:8" x14ac:dyDescent="0.25">
      <c r="F1968" s="40"/>
    </row>
    <row r="1969" spans="2:21" ht="15.75" x14ac:dyDescent="0.25">
      <c r="B1969" t="s">
        <v>23</v>
      </c>
      <c r="E1969" s="192" t="str">
        <f>N1977</f>
        <v>-----</v>
      </c>
      <c r="F1969" s="192"/>
      <c r="G1969" s="192"/>
      <c r="H1969" s="192"/>
    </row>
    <row r="1970" spans="2:21" x14ac:dyDescent="0.25">
      <c r="F1970" s="113"/>
      <c r="G1970" s="113"/>
      <c r="H1970" s="113"/>
    </row>
    <row r="1971" spans="2:21" ht="23.25" x14ac:dyDescent="0.25">
      <c r="B1971" t="s">
        <v>25</v>
      </c>
      <c r="D1971" s="46">
        <f>J1976</f>
        <v>0</v>
      </c>
      <c r="E1971" s="45"/>
      <c r="F1971" s="113" t="s">
        <v>26</v>
      </c>
      <c r="G1971" s="113"/>
      <c r="H1971" s="113"/>
    </row>
    <row r="1972" spans="2:21" x14ac:dyDescent="0.25">
      <c r="F1972" s="40"/>
    </row>
    <row r="1973" spans="2:21" x14ac:dyDescent="0.25">
      <c r="B1973" t="s">
        <v>24</v>
      </c>
      <c r="F1973" s="40"/>
    </row>
    <row r="1974" spans="2:21" x14ac:dyDescent="0.25">
      <c r="F1974" s="40"/>
      <c r="J1974" s="49"/>
    </row>
    <row r="1976" spans="2:21" ht="28.5" customHeight="1" x14ac:dyDescent="0.5">
      <c r="B1976" s="39" t="s">
        <v>8</v>
      </c>
      <c r="C1976" s="39" t="s">
        <v>9</v>
      </c>
      <c r="D1976" s="39" t="s">
        <v>10</v>
      </c>
      <c r="E1976" s="193" t="s">
        <v>11</v>
      </c>
      <c r="F1976" s="194"/>
      <c r="G1976" s="39" t="s">
        <v>12</v>
      </c>
      <c r="H1976" s="39" t="s">
        <v>13</v>
      </c>
      <c r="J1976" s="195">
        <f>SUM(O1977:O1986)</f>
        <v>0</v>
      </c>
      <c r="K1976" s="195"/>
      <c r="L1976" s="195"/>
      <c r="M1976" s="195"/>
      <c r="N1976" s="195"/>
      <c r="O1976" s="195"/>
      <c r="P1976" s="195"/>
      <c r="Q1976" s="195"/>
      <c r="R1976" s="195"/>
      <c r="S1976" s="195"/>
    </row>
    <row r="1977" spans="2:21" ht="34.5" customHeight="1" x14ac:dyDescent="0.25">
      <c r="B1977" s="48" t="str">
        <f>K1977</f>
        <v>--------</v>
      </c>
      <c r="C1977" s="14" t="str">
        <f>J1977</f>
        <v>--------</v>
      </c>
      <c r="D1977" s="2" t="str">
        <f>P1977</f>
        <v>-----</v>
      </c>
      <c r="E1977" s="15" t="str">
        <f>Q1977</f>
        <v>-----</v>
      </c>
      <c r="F1977" s="15" t="str">
        <f>R1977</f>
        <v>-----</v>
      </c>
      <c r="G1977" s="117" t="str">
        <f>IF(U1977&lt;$K$1,"13/08/2018",U1977)</f>
        <v>-----</v>
      </c>
      <c r="H1977" s="39"/>
      <c r="J1977" s="118" t="s">
        <v>35</v>
      </c>
      <c r="K1977" s="118" t="s">
        <v>35</v>
      </c>
      <c r="L1977" s="119" t="s">
        <v>46</v>
      </c>
      <c r="M1977" s="119" t="s">
        <v>46</v>
      </c>
      <c r="N1977" s="120" t="s">
        <v>47</v>
      </c>
      <c r="O1977" s="118" t="s">
        <v>35</v>
      </c>
      <c r="P1977" s="121" t="s">
        <v>47</v>
      </c>
      <c r="Q1977" s="121" t="s">
        <v>47</v>
      </c>
      <c r="R1977" s="122" t="s">
        <v>47</v>
      </c>
      <c r="S1977" s="123" t="s">
        <v>48</v>
      </c>
      <c r="T1977" s="124" t="s">
        <v>47</v>
      </c>
      <c r="U1977" s="125" t="s">
        <v>47</v>
      </c>
    </row>
    <row r="1978" spans="2:21" ht="34.5" customHeight="1" x14ac:dyDescent="0.25">
      <c r="B1978" s="48" t="str">
        <f t="shared" ref="B1978:B1986" si="200">K1978</f>
        <v>--------</v>
      </c>
      <c r="C1978" s="14" t="str">
        <f t="shared" ref="C1978:C1986" si="201">J1978</f>
        <v>--------</v>
      </c>
      <c r="D1978" s="2" t="str">
        <f t="shared" ref="D1978:F1986" si="202">P1978</f>
        <v>-----</v>
      </c>
      <c r="E1978" s="15" t="str">
        <f t="shared" si="202"/>
        <v>-----</v>
      </c>
      <c r="F1978" s="15" t="str">
        <f t="shared" si="202"/>
        <v>-----</v>
      </c>
      <c r="G1978" s="117" t="str">
        <f t="shared" ref="G1978:G1986" si="203">IF(U1978&lt;$K$1,"19/03/2018",U1978)</f>
        <v>-----</v>
      </c>
      <c r="H1978" s="39"/>
      <c r="J1978" s="118" t="s">
        <v>35</v>
      </c>
      <c r="K1978" s="118" t="s">
        <v>35</v>
      </c>
      <c r="L1978" s="119" t="s">
        <v>46</v>
      </c>
      <c r="M1978" s="119" t="s">
        <v>46</v>
      </c>
      <c r="N1978" s="120" t="s">
        <v>47</v>
      </c>
      <c r="O1978" s="118" t="s">
        <v>35</v>
      </c>
      <c r="P1978" s="121" t="s">
        <v>47</v>
      </c>
      <c r="Q1978" s="121" t="s">
        <v>47</v>
      </c>
      <c r="R1978" s="122" t="s">
        <v>47</v>
      </c>
      <c r="S1978" s="123" t="s">
        <v>48</v>
      </c>
      <c r="T1978" s="124" t="s">
        <v>47</v>
      </c>
      <c r="U1978" s="125" t="s">
        <v>47</v>
      </c>
    </row>
    <row r="1979" spans="2:21" ht="34.5" customHeight="1" x14ac:dyDescent="0.25">
      <c r="B1979" s="48" t="str">
        <f t="shared" si="200"/>
        <v>--------</v>
      </c>
      <c r="C1979" s="14" t="str">
        <f t="shared" si="201"/>
        <v>--------</v>
      </c>
      <c r="D1979" s="2" t="str">
        <f t="shared" si="202"/>
        <v>-----</v>
      </c>
      <c r="E1979" s="15" t="str">
        <f t="shared" si="202"/>
        <v>-----</v>
      </c>
      <c r="F1979" s="15" t="str">
        <f t="shared" si="202"/>
        <v>-----</v>
      </c>
      <c r="G1979" s="117" t="str">
        <f t="shared" si="203"/>
        <v>-----</v>
      </c>
      <c r="H1979" s="39"/>
      <c r="J1979" s="118" t="s">
        <v>35</v>
      </c>
      <c r="K1979" s="118" t="s">
        <v>35</v>
      </c>
      <c r="L1979" s="119" t="s">
        <v>46</v>
      </c>
      <c r="M1979" s="119" t="s">
        <v>46</v>
      </c>
      <c r="N1979" s="120" t="s">
        <v>47</v>
      </c>
      <c r="O1979" s="118" t="s">
        <v>35</v>
      </c>
      <c r="P1979" s="121" t="s">
        <v>47</v>
      </c>
      <c r="Q1979" s="121" t="s">
        <v>47</v>
      </c>
      <c r="R1979" s="122" t="s">
        <v>47</v>
      </c>
      <c r="S1979" s="123" t="s">
        <v>48</v>
      </c>
      <c r="T1979" s="124" t="s">
        <v>47</v>
      </c>
      <c r="U1979" s="125" t="s">
        <v>47</v>
      </c>
    </row>
    <row r="1980" spans="2:21" ht="34.5" customHeight="1" x14ac:dyDescent="0.25">
      <c r="B1980" s="48" t="str">
        <f t="shared" si="200"/>
        <v>--------</v>
      </c>
      <c r="C1980" s="14" t="str">
        <f t="shared" si="201"/>
        <v>--------</v>
      </c>
      <c r="D1980" s="2" t="str">
        <f t="shared" si="202"/>
        <v>-----</v>
      </c>
      <c r="E1980" s="15" t="str">
        <f t="shared" si="202"/>
        <v>-----</v>
      </c>
      <c r="F1980" s="15" t="str">
        <f t="shared" si="202"/>
        <v>-----</v>
      </c>
      <c r="G1980" s="117" t="str">
        <f t="shared" si="203"/>
        <v>-----</v>
      </c>
      <c r="H1980" s="39"/>
      <c r="J1980" s="118" t="s">
        <v>35</v>
      </c>
      <c r="K1980" s="118" t="s">
        <v>35</v>
      </c>
      <c r="L1980" s="119" t="s">
        <v>46</v>
      </c>
      <c r="M1980" s="119" t="s">
        <v>46</v>
      </c>
      <c r="N1980" s="120" t="s">
        <v>47</v>
      </c>
      <c r="O1980" s="118" t="s">
        <v>35</v>
      </c>
      <c r="P1980" s="121" t="s">
        <v>47</v>
      </c>
      <c r="Q1980" s="121" t="s">
        <v>47</v>
      </c>
      <c r="R1980" s="122" t="s">
        <v>47</v>
      </c>
      <c r="S1980" s="123" t="s">
        <v>48</v>
      </c>
      <c r="T1980" s="124" t="s">
        <v>47</v>
      </c>
      <c r="U1980" s="125" t="s">
        <v>47</v>
      </c>
    </row>
    <row r="1981" spans="2:21" ht="34.5" customHeight="1" x14ac:dyDescent="0.25">
      <c r="B1981" s="48" t="str">
        <f t="shared" si="200"/>
        <v>--------</v>
      </c>
      <c r="C1981" s="14" t="str">
        <f t="shared" si="201"/>
        <v>--------</v>
      </c>
      <c r="D1981" s="2" t="str">
        <f t="shared" si="202"/>
        <v>-----</v>
      </c>
      <c r="E1981" s="15" t="str">
        <f t="shared" si="202"/>
        <v>-----</v>
      </c>
      <c r="F1981" s="15" t="str">
        <f t="shared" si="202"/>
        <v>-----</v>
      </c>
      <c r="G1981" s="117" t="str">
        <f t="shared" si="203"/>
        <v>-----</v>
      </c>
      <c r="H1981" s="39"/>
      <c r="J1981" s="118" t="s">
        <v>35</v>
      </c>
      <c r="K1981" s="118" t="s">
        <v>35</v>
      </c>
      <c r="L1981" s="119" t="s">
        <v>46</v>
      </c>
      <c r="M1981" s="119" t="s">
        <v>46</v>
      </c>
      <c r="N1981" s="120" t="s">
        <v>47</v>
      </c>
      <c r="O1981" s="118" t="s">
        <v>35</v>
      </c>
      <c r="P1981" s="121" t="s">
        <v>47</v>
      </c>
      <c r="Q1981" s="121" t="s">
        <v>47</v>
      </c>
      <c r="R1981" s="122" t="s">
        <v>47</v>
      </c>
      <c r="S1981" s="123" t="s">
        <v>48</v>
      </c>
      <c r="T1981" s="124" t="s">
        <v>47</v>
      </c>
      <c r="U1981" s="125" t="s">
        <v>47</v>
      </c>
    </row>
    <row r="1982" spans="2:21" ht="34.5" customHeight="1" x14ac:dyDescent="0.25">
      <c r="B1982" s="48" t="str">
        <f t="shared" si="200"/>
        <v>--------</v>
      </c>
      <c r="C1982" s="14" t="str">
        <f t="shared" si="201"/>
        <v>--------</v>
      </c>
      <c r="D1982" s="2" t="str">
        <f t="shared" si="202"/>
        <v>-----</v>
      </c>
      <c r="E1982" s="15" t="str">
        <f t="shared" si="202"/>
        <v>-----</v>
      </c>
      <c r="F1982" s="15" t="str">
        <f t="shared" si="202"/>
        <v>-----</v>
      </c>
      <c r="G1982" s="117" t="str">
        <f t="shared" si="203"/>
        <v>-----</v>
      </c>
      <c r="H1982" s="39"/>
      <c r="J1982" s="118" t="s">
        <v>35</v>
      </c>
      <c r="K1982" s="118" t="s">
        <v>35</v>
      </c>
      <c r="L1982" s="119" t="s">
        <v>46</v>
      </c>
      <c r="M1982" s="119" t="s">
        <v>46</v>
      </c>
      <c r="N1982" s="120" t="s">
        <v>47</v>
      </c>
      <c r="O1982" s="118" t="s">
        <v>35</v>
      </c>
      <c r="P1982" s="121" t="s">
        <v>47</v>
      </c>
      <c r="Q1982" s="121" t="s">
        <v>47</v>
      </c>
      <c r="R1982" s="122" t="s">
        <v>47</v>
      </c>
      <c r="S1982" s="123" t="s">
        <v>48</v>
      </c>
      <c r="T1982" s="124" t="s">
        <v>47</v>
      </c>
      <c r="U1982" s="125" t="s">
        <v>47</v>
      </c>
    </row>
    <row r="1983" spans="2:21" ht="34.5" customHeight="1" x14ac:dyDescent="0.25">
      <c r="B1983" s="48" t="str">
        <f t="shared" si="200"/>
        <v>--------</v>
      </c>
      <c r="C1983" s="14" t="str">
        <f t="shared" si="201"/>
        <v>--------</v>
      </c>
      <c r="D1983" s="2" t="str">
        <f t="shared" si="202"/>
        <v>-----</v>
      </c>
      <c r="E1983" s="15" t="str">
        <f t="shared" si="202"/>
        <v>-----</v>
      </c>
      <c r="F1983" s="15" t="str">
        <f t="shared" si="202"/>
        <v>-----</v>
      </c>
      <c r="G1983" s="117" t="str">
        <f t="shared" si="203"/>
        <v>-----</v>
      </c>
      <c r="H1983" s="39"/>
      <c r="J1983" s="118" t="s">
        <v>35</v>
      </c>
      <c r="K1983" s="118" t="s">
        <v>35</v>
      </c>
      <c r="L1983" s="119" t="s">
        <v>46</v>
      </c>
      <c r="M1983" s="119" t="s">
        <v>46</v>
      </c>
      <c r="N1983" s="120" t="s">
        <v>47</v>
      </c>
      <c r="O1983" s="118" t="s">
        <v>35</v>
      </c>
      <c r="P1983" s="121" t="s">
        <v>47</v>
      </c>
      <c r="Q1983" s="121" t="s">
        <v>47</v>
      </c>
      <c r="R1983" s="122" t="s">
        <v>47</v>
      </c>
      <c r="S1983" s="123" t="s">
        <v>48</v>
      </c>
      <c r="T1983" s="124" t="s">
        <v>47</v>
      </c>
      <c r="U1983" s="125" t="s">
        <v>47</v>
      </c>
    </row>
    <row r="1984" spans="2:21" ht="34.5" customHeight="1" x14ac:dyDescent="0.25">
      <c r="B1984" s="48" t="str">
        <f t="shared" si="200"/>
        <v>--------</v>
      </c>
      <c r="C1984" s="14" t="str">
        <f t="shared" si="201"/>
        <v>--------</v>
      </c>
      <c r="D1984" s="2" t="str">
        <f t="shared" si="202"/>
        <v>-----</v>
      </c>
      <c r="E1984" s="15" t="str">
        <f t="shared" si="202"/>
        <v>-----</v>
      </c>
      <c r="F1984" s="15" t="str">
        <f t="shared" si="202"/>
        <v>-----</v>
      </c>
      <c r="G1984" s="117" t="str">
        <f t="shared" si="203"/>
        <v>-----</v>
      </c>
      <c r="H1984" s="39"/>
      <c r="J1984" s="118" t="s">
        <v>35</v>
      </c>
      <c r="K1984" s="118" t="s">
        <v>35</v>
      </c>
      <c r="L1984" s="119" t="s">
        <v>46</v>
      </c>
      <c r="M1984" s="119" t="s">
        <v>46</v>
      </c>
      <c r="N1984" s="120" t="s">
        <v>47</v>
      </c>
      <c r="O1984" s="118" t="s">
        <v>35</v>
      </c>
      <c r="P1984" s="121" t="s">
        <v>47</v>
      </c>
      <c r="Q1984" s="121" t="s">
        <v>47</v>
      </c>
      <c r="R1984" s="122" t="s">
        <v>47</v>
      </c>
      <c r="S1984" s="123" t="s">
        <v>48</v>
      </c>
      <c r="T1984" s="124" t="s">
        <v>47</v>
      </c>
      <c r="U1984" s="125" t="s">
        <v>47</v>
      </c>
    </row>
    <row r="1985" spans="2:21" ht="34.5" customHeight="1" x14ac:dyDescent="0.25">
      <c r="B1985" s="48" t="str">
        <f t="shared" si="200"/>
        <v>--------</v>
      </c>
      <c r="C1985" s="14" t="str">
        <f t="shared" si="201"/>
        <v>--------</v>
      </c>
      <c r="D1985" s="2" t="str">
        <f t="shared" si="202"/>
        <v>-----</v>
      </c>
      <c r="E1985" s="15" t="str">
        <f t="shared" si="202"/>
        <v>-----</v>
      </c>
      <c r="F1985" s="15" t="str">
        <f t="shared" si="202"/>
        <v>-----</v>
      </c>
      <c r="G1985" s="117" t="str">
        <f t="shared" si="203"/>
        <v>-----</v>
      </c>
      <c r="H1985" s="39"/>
      <c r="J1985" s="118" t="s">
        <v>35</v>
      </c>
      <c r="K1985" s="118" t="s">
        <v>35</v>
      </c>
      <c r="L1985" s="119" t="s">
        <v>46</v>
      </c>
      <c r="M1985" s="119" t="s">
        <v>46</v>
      </c>
      <c r="N1985" s="120" t="s">
        <v>47</v>
      </c>
      <c r="O1985" s="118" t="s">
        <v>35</v>
      </c>
      <c r="P1985" s="121" t="s">
        <v>47</v>
      </c>
      <c r="Q1985" s="121" t="s">
        <v>47</v>
      </c>
      <c r="R1985" s="122" t="s">
        <v>47</v>
      </c>
      <c r="S1985" s="123" t="s">
        <v>48</v>
      </c>
      <c r="T1985" s="124" t="s">
        <v>47</v>
      </c>
      <c r="U1985" s="125" t="s">
        <v>47</v>
      </c>
    </row>
    <row r="1986" spans="2:21" ht="34.5" customHeight="1" x14ac:dyDescent="0.25">
      <c r="B1986" s="48" t="str">
        <f t="shared" si="200"/>
        <v>--------</v>
      </c>
      <c r="C1986" s="14" t="str">
        <f t="shared" si="201"/>
        <v>--------</v>
      </c>
      <c r="D1986" s="2" t="str">
        <f t="shared" si="202"/>
        <v>-----</v>
      </c>
      <c r="E1986" s="15" t="str">
        <f t="shared" si="202"/>
        <v>-----</v>
      </c>
      <c r="F1986" s="15" t="str">
        <f t="shared" si="202"/>
        <v>-----</v>
      </c>
      <c r="G1986" s="117" t="str">
        <f t="shared" si="203"/>
        <v>-----</v>
      </c>
      <c r="H1986" s="39"/>
      <c r="J1986" s="118" t="s">
        <v>35</v>
      </c>
      <c r="K1986" s="118" t="s">
        <v>35</v>
      </c>
      <c r="L1986" s="119" t="s">
        <v>46</v>
      </c>
      <c r="M1986" s="119" t="s">
        <v>46</v>
      </c>
      <c r="N1986" s="120" t="s">
        <v>47</v>
      </c>
      <c r="O1986" s="118" t="s">
        <v>35</v>
      </c>
      <c r="P1986" s="121" t="s">
        <v>47</v>
      </c>
      <c r="Q1986" s="121" t="s">
        <v>47</v>
      </c>
      <c r="R1986" s="122" t="s">
        <v>47</v>
      </c>
      <c r="S1986" s="123" t="s">
        <v>48</v>
      </c>
      <c r="T1986" s="124" t="s">
        <v>47</v>
      </c>
      <c r="U1986" s="125" t="s">
        <v>47</v>
      </c>
    </row>
    <row r="1990" spans="2:21" ht="35.25" customHeight="1" x14ac:dyDescent="0.25">
      <c r="B1990" s="188" t="s">
        <v>43</v>
      </c>
      <c r="C1990" s="188"/>
      <c r="D1990" s="188"/>
      <c r="E1990" s="188"/>
      <c r="F1990" s="188"/>
      <c r="G1990" s="188"/>
      <c r="H1990" s="188"/>
      <c r="J1990" t="s">
        <v>44</v>
      </c>
      <c r="K1990" s="114">
        <v>43325</v>
      </c>
    </row>
    <row r="1992" spans="2:21" x14ac:dyDescent="0.25">
      <c r="B1992" s="1" t="s">
        <v>14</v>
      </c>
    </row>
    <row r="1993" spans="2:21" ht="8.25" customHeight="1" x14ac:dyDescent="0.25"/>
    <row r="1994" spans="2:21" ht="21" x14ac:dyDescent="0.35">
      <c r="B1994" s="189" t="s">
        <v>15</v>
      </c>
      <c r="C1994" s="189"/>
      <c r="D1994" s="115" t="str">
        <f>U2016</f>
        <v>-----</v>
      </c>
      <c r="E1994" s="45"/>
      <c r="F1994" s="113" t="s">
        <v>16</v>
      </c>
      <c r="G1994" s="116" t="str">
        <f>D1994</f>
        <v>-----</v>
      </c>
      <c r="H1994" s="42" t="s">
        <v>45</v>
      </c>
    </row>
    <row r="1996" spans="2:21" x14ac:dyDescent="0.25">
      <c r="B1996" t="s">
        <v>28</v>
      </c>
      <c r="C1996" s="190" t="str">
        <f>S2016</f>
        <v>------</v>
      </c>
      <c r="D1996" s="190"/>
      <c r="E1996" s="190"/>
      <c r="F1996" s="190"/>
      <c r="G1996" s="40" t="s">
        <v>29</v>
      </c>
      <c r="H1996" s="44" t="s">
        <v>30</v>
      </c>
    </row>
    <row r="1997" spans="2:21" x14ac:dyDescent="0.25">
      <c r="C1997" s="45"/>
      <c r="D1997" s="45"/>
      <c r="E1997" s="45"/>
      <c r="F1997" s="45"/>
      <c r="G1997" s="40"/>
      <c r="H1997" s="45"/>
    </row>
    <row r="1998" spans="2:21" x14ac:dyDescent="0.25">
      <c r="B1998" t="s">
        <v>31</v>
      </c>
      <c r="C1998" s="47" t="str">
        <f>T2016</f>
        <v>-----</v>
      </c>
      <c r="D1998" s="41" t="s">
        <v>27</v>
      </c>
      <c r="E1998" s="41"/>
      <c r="F1998" s="44"/>
      <c r="G1998" s="44"/>
      <c r="H1998" s="44"/>
    </row>
    <row r="2000" spans="2:21" x14ac:dyDescent="0.25">
      <c r="B2000" t="s">
        <v>32</v>
      </c>
      <c r="C2000" s="44"/>
      <c r="D2000" s="44"/>
      <c r="E2000" s="45"/>
      <c r="F2000" s="40" t="s">
        <v>33</v>
      </c>
      <c r="G2000" s="44"/>
      <c r="H2000" s="44"/>
    </row>
    <row r="2001" spans="2:21" x14ac:dyDescent="0.25">
      <c r="F2001" s="40"/>
    </row>
    <row r="2002" spans="2:21" x14ac:dyDescent="0.25">
      <c r="B2002" s="112" t="s">
        <v>34</v>
      </c>
      <c r="C2002" s="44"/>
      <c r="D2002" s="40" t="s">
        <v>17</v>
      </c>
      <c r="E2002" s="44"/>
      <c r="F2002" s="44"/>
      <c r="G2002" s="44"/>
      <c r="H2002" s="44"/>
    </row>
    <row r="2003" spans="2:21" x14ac:dyDescent="0.25">
      <c r="F2003" s="40"/>
    </row>
    <row r="2004" spans="2:21" x14ac:dyDescent="0.25">
      <c r="B2004" t="s">
        <v>18</v>
      </c>
      <c r="D2004" s="43" t="s">
        <v>19</v>
      </c>
      <c r="E2004" s="43"/>
      <c r="F2004" s="43" t="s">
        <v>20</v>
      </c>
      <c r="G2004" t="s">
        <v>21</v>
      </c>
    </row>
    <row r="2005" spans="2:21" x14ac:dyDescent="0.25">
      <c r="F2005" s="40"/>
    </row>
    <row r="2006" spans="2:21" x14ac:dyDescent="0.25">
      <c r="B2006" s="191" t="s">
        <v>22</v>
      </c>
      <c r="C2006" s="191"/>
      <c r="D2006" s="191"/>
      <c r="E2006" s="191"/>
      <c r="F2006" s="191"/>
      <c r="G2006" s="191"/>
      <c r="H2006" s="191"/>
    </row>
    <row r="2007" spans="2:21" x14ac:dyDescent="0.25">
      <c r="F2007" s="40"/>
    </row>
    <row r="2008" spans="2:21" ht="15.75" x14ac:dyDescent="0.25">
      <c r="B2008" t="s">
        <v>23</v>
      </c>
      <c r="E2008" s="192" t="str">
        <f>N2016</f>
        <v>-----</v>
      </c>
      <c r="F2008" s="192"/>
      <c r="G2008" s="192"/>
      <c r="H2008" s="192"/>
    </row>
    <row r="2009" spans="2:21" x14ac:dyDescent="0.25">
      <c r="F2009" s="113"/>
      <c r="G2009" s="113"/>
      <c r="H2009" s="113"/>
    </row>
    <row r="2010" spans="2:21" ht="23.25" x14ac:dyDescent="0.25">
      <c r="B2010" t="s">
        <v>25</v>
      </c>
      <c r="D2010" s="46">
        <f>J2015</f>
        <v>0</v>
      </c>
      <c r="E2010" s="45"/>
      <c r="F2010" s="113" t="s">
        <v>26</v>
      </c>
      <c r="G2010" s="113"/>
      <c r="H2010" s="113"/>
    </row>
    <row r="2011" spans="2:21" x14ac:dyDescent="0.25">
      <c r="F2011" s="40"/>
    </row>
    <row r="2012" spans="2:21" x14ac:dyDescent="0.25">
      <c r="B2012" t="s">
        <v>24</v>
      </c>
      <c r="F2012" s="40"/>
    </row>
    <row r="2013" spans="2:21" x14ac:dyDescent="0.25">
      <c r="F2013" s="40"/>
      <c r="J2013" s="49"/>
    </row>
    <row r="2015" spans="2:21" ht="28.5" customHeight="1" x14ac:dyDescent="0.5">
      <c r="B2015" s="39" t="s">
        <v>8</v>
      </c>
      <c r="C2015" s="39" t="s">
        <v>9</v>
      </c>
      <c r="D2015" s="39" t="s">
        <v>10</v>
      </c>
      <c r="E2015" s="193" t="s">
        <v>11</v>
      </c>
      <c r="F2015" s="194"/>
      <c r="G2015" s="39" t="s">
        <v>12</v>
      </c>
      <c r="H2015" s="39" t="s">
        <v>13</v>
      </c>
      <c r="J2015" s="195">
        <f>SUM(O2016:O2025)</f>
        <v>0</v>
      </c>
      <c r="K2015" s="195"/>
      <c r="L2015" s="195"/>
      <c r="M2015" s="195"/>
      <c r="N2015" s="195"/>
      <c r="O2015" s="195"/>
      <c r="P2015" s="195"/>
      <c r="Q2015" s="195"/>
      <c r="R2015" s="195"/>
      <c r="S2015" s="195"/>
    </row>
    <row r="2016" spans="2:21" ht="34.5" customHeight="1" x14ac:dyDescent="0.25">
      <c r="B2016" s="48" t="str">
        <f>K2016</f>
        <v>--------</v>
      </c>
      <c r="C2016" s="14" t="str">
        <f>J2016</f>
        <v>--------</v>
      </c>
      <c r="D2016" s="2" t="str">
        <f>P2016</f>
        <v>-----</v>
      </c>
      <c r="E2016" s="15" t="str">
        <f>Q2016</f>
        <v>-----</v>
      </c>
      <c r="F2016" s="15" t="str">
        <f>R2016</f>
        <v>-----</v>
      </c>
      <c r="G2016" s="117" t="str">
        <f>IF(U2016&lt;$K$1,"13/08/2018",U2016)</f>
        <v>-----</v>
      </c>
      <c r="H2016" s="39"/>
      <c r="J2016" s="118" t="s">
        <v>35</v>
      </c>
      <c r="K2016" s="118" t="s">
        <v>35</v>
      </c>
      <c r="L2016" s="119" t="s">
        <v>46</v>
      </c>
      <c r="M2016" s="119" t="s">
        <v>46</v>
      </c>
      <c r="N2016" s="120" t="s">
        <v>47</v>
      </c>
      <c r="O2016" s="118" t="s">
        <v>35</v>
      </c>
      <c r="P2016" s="121" t="s">
        <v>47</v>
      </c>
      <c r="Q2016" s="121" t="s">
        <v>47</v>
      </c>
      <c r="R2016" s="122" t="s">
        <v>47</v>
      </c>
      <c r="S2016" s="123" t="s">
        <v>48</v>
      </c>
      <c r="T2016" s="124" t="s">
        <v>47</v>
      </c>
      <c r="U2016" s="125" t="s">
        <v>47</v>
      </c>
    </row>
    <row r="2017" spans="2:21" ht="34.5" customHeight="1" x14ac:dyDescent="0.25">
      <c r="B2017" s="48" t="str">
        <f t="shared" ref="B2017:B2025" si="204">K2017</f>
        <v>--------</v>
      </c>
      <c r="C2017" s="14" t="str">
        <f t="shared" ref="C2017:C2025" si="205">J2017</f>
        <v>--------</v>
      </c>
      <c r="D2017" s="2" t="str">
        <f t="shared" ref="D2017:F2025" si="206">P2017</f>
        <v>-----</v>
      </c>
      <c r="E2017" s="15" t="str">
        <f t="shared" si="206"/>
        <v>-----</v>
      </c>
      <c r="F2017" s="15" t="str">
        <f t="shared" si="206"/>
        <v>-----</v>
      </c>
      <c r="G2017" s="117" t="str">
        <f t="shared" ref="G2017:G2025" si="207">IF(U2017&lt;$K$1,"19/03/2018",U2017)</f>
        <v>-----</v>
      </c>
      <c r="H2017" s="39"/>
      <c r="J2017" s="118" t="s">
        <v>35</v>
      </c>
      <c r="K2017" s="118" t="s">
        <v>35</v>
      </c>
      <c r="L2017" s="119" t="s">
        <v>46</v>
      </c>
      <c r="M2017" s="119" t="s">
        <v>46</v>
      </c>
      <c r="N2017" s="120" t="s">
        <v>47</v>
      </c>
      <c r="O2017" s="118" t="s">
        <v>35</v>
      </c>
      <c r="P2017" s="121" t="s">
        <v>47</v>
      </c>
      <c r="Q2017" s="121" t="s">
        <v>47</v>
      </c>
      <c r="R2017" s="122" t="s">
        <v>47</v>
      </c>
      <c r="S2017" s="123" t="s">
        <v>48</v>
      </c>
      <c r="T2017" s="124" t="s">
        <v>47</v>
      </c>
      <c r="U2017" s="125" t="s">
        <v>47</v>
      </c>
    </row>
    <row r="2018" spans="2:21" ht="34.5" customHeight="1" x14ac:dyDescent="0.25">
      <c r="B2018" s="48" t="str">
        <f t="shared" si="204"/>
        <v>--------</v>
      </c>
      <c r="C2018" s="14" t="str">
        <f t="shared" si="205"/>
        <v>--------</v>
      </c>
      <c r="D2018" s="2" t="str">
        <f t="shared" si="206"/>
        <v>-----</v>
      </c>
      <c r="E2018" s="15" t="str">
        <f t="shared" si="206"/>
        <v>-----</v>
      </c>
      <c r="F2018" s="15" t="str">
        <f t="shared" si="206"/>
        <v>-----</v>
      </c>
      <c r="G2018" s="117" t="str">
        <f t="shared" si="207"/>
        <v>-----</v>
      </c>
      <c r="H2018" s="39"/>
      <c r="J2018" s="118" t="s">
        <v>35</v>
      </c>
      <c r="K2018" s="118" t="s">
        <v>35</v>
      </c>
      <c r="L2018" s="119" t="s">
        <v>46</v>
      </c>
      <c r="M2018" s="119" t="s">
        <v>46</v>
      </c>
      <c r="N2018" s="120" t="s">
        <v>47</v>
      </c>
      <c r="O2018" s="118" t="s">
        <v>35</v>
      </c>
      <c r="P2018" s="121" t="s">
        <v>47</v>
      </c>
      <c r="Q2018" s="121" t="s">
        <v>47</v>
      </c>
      <c r="R2018" s="122" t="s">
        <v>47</v>
      </c>
      <c r="S2018" s="123" t="s">
        <v>48</v>
      </c>
      <c r="T2018" s="124" t="s">
        <v>47</v>
      </c>
      <c r="U2018" s="125" t="s">
        <v>47</v>
      </c>
    </row>
    <row r="2019" spans="2:21" ht="34.5" customHeight="1" x14ac:dyDescent="0.25">
      <c r="B2019" s="48" t="str">
        <f t="shared" si="204"/>
        <v>--------</v>
      </c>
      <c r="C2019" s="14" t="str">
        <f t="shared" si="205"/>
        <v>--------</v>
      </c>
      <c r="D2019" s="2" t="str">
        <f t="shared" si="206"/>
        <v>-----</v>
      </c>
      <c r="E2019" s="15" t="str">
        <f t="shared" si="206"/>
        <v>-----</v>
      </c>
      <c r="F2019" s="15" t="str">
        <f t="shared" si="206"/>
        <v>-----</v>
      </c>
      <c r="G2019" s="117" t="str">
        <f t="shared" si="207"/>
        <v>-----</v>
      </c>
      <c r="H2019" s="39"/>
      <c r="J2019" s="118" t="s">
        <v>35</v>
      </c>
      <c r="K2019" s="118" t="s">
        <v>35</v>
      </c>
      <c r="L2019" s="119" t="s">
        <v>46</v>
      </c>
      <c r="M2019" s="119" t="s">
        <v>46</v>
      </c>
      <c r="N2019" s="120" t="s">
        <v>47</v>
      </c>
      <c r="O2019" s="118" t="s">
        <v>35</v>
      </c>
      <c r="P2019" s="121" t="s">
        <v>47</v>
      </c>
      <c r="Q2019" s="121" t="s">
        <v>47</v>
      </c>
      <c r="R2019" s="122" t="s">
        <v>47</v>
      </c>
      <c r="S2019" s="123" t="s">
        <v>48</v>
      </c>
      <c r="T2019" s="124" t="s">
        <v>47</v>
      </c>
      <c r="U2019" s="125" t="s">
        <v>47</v>
      </c>
    </row>
    <row r="2020" spans="2:21" ht="34.5" customHeight="1" x14ac:dyDescent="0.25">
      <c r="B2020" s="48" t="str">
        <f t="shared" si="204"/>
        <v>--------</v>
      </c>
      <c r="C2020" s="14" t="str">
        <f t="shared" si="205"/>
        <v>--------</v>
      </c>
      <c r="D2020" s="2" t="str">
        <f t="shared" si="206"/>
        <v>-----</v>
      </c>
      <c r="E2020" s="15" t="str">
        <f t="shared" si="206"/>
        <v>-----</v>
      </c>
      <c r="F2020" s="15" t="str">
        <f t="shared" si="206"/>
        <v>-----</v>
      </c>
      <c r="G2020" s="117" t="str">
        <f t="shared" si="207"/>
        <v>-----</v>
      </c>
      <c r="H2020" s="39"/>
      <c r="J2020" s="118" t="s">
        <v>35</v>
      </c>
      <c r="K2020" s="118" t="s">
        <v>35</v>
      </c>
      <c r="L2020" s="119" t="s">
        <v>46</v>
      </c>
      <c r="M2020" s="119" t="s">
        <v>46</v>
      </c>
      <c r="N2020" s="120" t="s">
        <v>47</v>
      </c>
      <c r="O2020" s="118" t="s">
        <v>35</v>
      </c>
      <c r="P2020" s="121" t="s">
        <v>47</v>
      </c>
      <c r="Q2020" s="121" t="s">
        <v>47</v>
      </c>
      <c r="R2020" s="122" t="s">
        <v>47</v>
      </c>
      <c r="S2020" s="123" t="s">
        <v>48</v>
      </c>
      <c r="T2020" s="124" t="s">
        <v>47</v>
      </c>
      <c r="U2020" s="125" t="s">
        <v>47</v>
      </c>
    </row>
    <row r="2021" spans="2:21" ht="34.5" customHeight="1" x14ac:dyDescent="0.25">
      <c r="B2021" s="48" t="str">
        <f t="shared" si="204"/>
        <v>--------</v>
      </c>
      <c r="C2021" s="14" t="str">
        <f t="shared" si="205"/>
        <v>--------</v>
      </c>
      <c r="D2021" s="2" t="str">
        <f t="shared" si="206"/>
        <v>-----</v>
      </c>
      <c r="E2021" s="15" t="str">
        <f t="shared" si="206"/>
        <v>-----</v>
      </c>
      <c r="F2021" s="15" t="str">
        <f t="shared" si="206"/>
        <v>-----</v>
      </c>
      <c r="G2021" s="117" t="str">
        <f t="shared" si="207"/>
        <v>-----</v>
      </c>
      <c r="H2021" s="39"/>
      <c r="J2021" s="118" t="s">
        <v>35</v>
      </c>
      <c r="K2021" s="118" t="s">
        <v>35</v>
      </c>
      <c r="L2021" s="119" t="s">
        <v>46</v>
      </c>
      <c r="M2021" s="119" t="s">
        <v>46</v>
      </c>
      <c r="N2021" s="120" t="s">
        <v>47</v>
      </c>
      <c r="O2021" s="118" t="s">
        <v>35</v>
      </c>
      <c r="P2021" s="121" t="s">
        <v>47</v>
      </c>
      <c r="Q2021" s="121" t="s">
        <v>47</v>
      </c>
      <c r="R2021" s="122" t="s">
        <v>47</v>
      </c>
      <c r="S2021" s="123" t="s">
        <v>48</v>
      </c>
      <c r="T2021" s="124" t="s">
        <v>47</v>
      </c>
      <c r="U2021" s="125" t="s">
        <v>47</v>
      </c>
    </row>
    <row r="2022" spans="2:21" ht="34.5" customHeight="1" x14ac:dyDescent="0.25">
      <c r="B2022" s="48" t="str">
        <f t="shared" si="204"/>
        <v>--------</v>
      </c>
      <c r="C2022" s="14" t="str">
        <f t="shared" si="205"/>
        <v>--------</v>
      </c>
      <c r="D2022" s="2" t="str">
        <f t="shared" si="206"/>
        <v>-----</v>
      </c>
      <c r="E2022" s="15" t="str">
        <f t="shared" si="206"/>
        <v>-----</v>
      </c>
      <c r="F2022" s="15" t="str">
        <f t="shared" si="206"/>
        <v>-----</v>
      </c>
      <c r="G2022" s="117" t="str">
        <f t="shared" si="207"/>
        <v>-----</v>
      </c>
      <c r="H2022" s="39"/>
      <c r="J2022" s="118" t="s">
        <v>35</v>
      </c>
      <c r="K2022" s="118" t="s">
        <v>35</v>
      </c>
      <c r="L2022" s="119" t="s">
        <v>46</v>
      </c>
      <c r="M2022" s="119" t="s">
        <v>46</v>
      </c>
      <c r="N2022" s="120" t="s">
        <v>47</v>
      </c>
      <c r="O2022" s="118" t="s">
        <v>35</v>
      </c>
      <c r="P2022" s="121" t="s">
        <v>47</v>
      </c>
      <c r="Q2022" s="121" t="s">
        <v>47</v>
      </c>
      <c r="R2022" s="122" t="s">
        <v>47</v>
      </c>
      <c r="S2022" s="123" t="s">
        <v>48</v>
      </c>
      <c r="T2022" s="124" t="s">
        <v>47</v>
      </c>
      <c r="U2022" s="125" t="s">
        <v>47</v>
      </c>
    </row>
    <row r="2023" spans="2:21" ht="34.5" customHeight="1" x14ac:dyDescent="0.25">
      <c r="B2023" s="48" t="str">
        <f t="shared" si="204"/>
        <v>--------</v>
      </c>
      <c r="C2023" s="14" t="str">
        <f t="shared" si="205"/>
        <v>--------</v>
      </c>
      <c r="D2023" s="2" t="str">
        <f t="shared" si="206"/>
        <v>-----</v>
      </c>
      <c r="E2023" s="15" t="str">
        <f t="shared" si="206"/>
        <v>-----</v>
      </c>
      <c r="F2023" s="15" t="str">
        <f t="shared" si="206"/>
        <v>-----</v>
      </c>
      <c r="G2023" s="117" t="str">
        <f t="shared" si="207"/>
        <v>-----</v>
      </c>
      <c r="H2023" s="39"/>
      <c r="J2023" s="118" t="s">
        <v>35</v>
      </c>
      <c r="K2023" s="118" t="s">
        <v>35</v>
      </c>
      <c r="L2023" s="119" t="s">
        <v>46</v>
      </c>
      <c r="M2023" s="119" t="s">
        <v>46</v>
      </c>
      <c r="N2023" s="120" t="s">
        <v>47</v>
      </c>
      <c r="O2023" s="118" t="s">
        <v>35</v>
      </c>
      <c r="P2023" s="121" t="s">
        <v>47</v>
      </c>
      <c r="Q2023" s="121" t="s">
        <v>47</v>
      </c>
      <c r="R2023" s="122" t="s">
        <v>47</v>
      </c>
      <c r="S2023" s="123" t="s">
        <v>48</v>
      </c>
      <c r="T2023" s="124" t="s">
        <v>47</v>
      </c>
      <c r="U2023" s="125" t="s">
        <v>47</v>
      </c>
    </row>
    <row r="2024" spans="2:21" ht="34.5" customHeight="1" x14ac:dyDescent="0.25">
      <c r="B2024" s="48" t="str">
        <f t="shared" si="204"/>
        <v>--------</v>
      </c>
      <c r="C2024" s="14" t="str">
        <f t="shared" si="205"/>
        <v>--------</v>
      </c>
      <c r="D2024" s="2" t="str">
        <f t="shared" si="206"/>
        <v>-----</v>
      </c>
      <c r="E2024" s="15" t="str">
        <f t="shared" si="206"/>
        <v>-----</v>
      </c>
      <c r="F2024" s="15" t="str">
        <f t="shared" si="206"/>
        <v>-----</v>
      </c>
      <c r="G2024" s="117" t="str">
        <f t="shared" si="207"/>
        <v>-----</v>
      </c>
      <c r="H2024" s="39"/>
      <c r="J2024" s="118" t="s">
        <v>35</v>
      </c>
      <c r="K2024" s="118" t="s">
        <v>35</v>
      </c>
      <c r="L2024" s="119" t="s">
        <v>46</v>
      </c>
      <c r="M2024" s="119" t="s">
        <v>46</v>
      </c>
      <c r="N2024" s="120" t="s">
        <v>47</v>
      </c>
      <c r="O2024" s="118" t="s">
        <v>35</v>
      </c>
      <c r="P2024" s="121" t="s">
        <v>47</v>
      </c>
      <c r="Q2024" s="121" t="s">
        <v>47</v>
      </c>
      <c r="R2024" s="122" t="s">
        <v>47</v>
      </c>
      <c r="S2024" s="123" t="s">
        <v>48</v>
      </c>
      <c r="T2024" s="124" t="s">
        <v>47</v>
      </c>
      <c r="U2024" s="125" t="s">
        <v>47</v>
      </c>
    </row>
    <row r="2025" spans="2:21" ht="34.5" customHeight="1" x14ac:dyDescent="0.25">
      <c r="B2025" s="48" t="str">
        <f t="shared" si="204"/>
        <v>--------</v>
      </c>
      <c r="C2025" s="14" t="str">
        <f t="shared" si="205"/>
        <v>--------</v>
      </c>
      <c r="D2025" s="2" t="str">
        <f t="shared" si="206"/>
        <v>-----</v>
      </c>
      <c r="E2025" s="15" t="str">
        <f t="shared" si="206"/>
        <v>-----</v>
      </c>
      <c r="F2025" s="15" t="str">
        <f t="shared" si="206"/>
        <v>-----</v>
      </c>
      <c r="G2025" s="117" t="str">
        <f t="shared" si="207"/>
        <v>-----</v>
      </c>
      <c r="H2025" s="39"/>
      <c r="J2025" s="118" t="s">
        <v>35</v>
      </c>
      <c r="K2025" s="118" t="s">
        <v>35</v>
      </c>
      <c r="L2025" s="119" t="s">
        <v>46</v>
      </c>
      <c r="M2025" s="119" t="s">
        <v>46</v>
      </c>
      <c r="N2025" s="120" t="s">
        <v>47</v>
      </c>
      <c r="O2025" s="118" t="s">
        <v>35</v>
      </c>
      <c r="P2025" s="121" t="s">
        <v>47</v>
      </c>
      <c r="Q2025" s="121" t="s">
        <v>47</v>
      </c>
      <c r="R2025" s="122" t="s">
        <v>47</v>
      </c>
      <c r="S2025" s="123" t="s">
        <v>48</v>
      </c>
      <c r="T2025" s="124" t="s">
        <v>47</v>
      </c>
      <c r="U2025" s="125" t="s">
        <v>47</v>
      </c>
    </row>
    <row r="2029" spans="2:21" ht="35.25" customHeight="1" x14ac:dyDescent="0.25">
      <c r="B2029" s="188" t="s">
        <v>43</v>
      </c>
      <c r="C2029" s="188"/>
      <c r="D2029" s="188"/>
      <c r="E2029" s="188"/>
      <c r="F2029" s="188"/>
      <c r="G2029" s="188"/>
      <c r="H2029" s="188"/>
      <c r="J2029" t="s">
        <v>44</v>
      </c>
      <c r="K2029" s="114">
        <v>43325</v>
      </c>
    </row>
    <row r="2031" spans="2:21" x14ac:dyDescent="0.25">
      <c r="B2031" s="1" t="s">
        <v>14</v>
      </c>
    </row>
    <row r="2032" spans="2:21" ht="8.25" customHeight="1" x14ac:dyDescent="0.25"/>
    <row r="2033" spans="2:8" ht="21" x14ac:dyDescent="0.35">
      <c r="B2033" s="189" t="s">
        <v>15</v>
      </c>
      <c r="C2033" s="189"/>
      <c r="D2033" s="115" t="str">
        <f>U2055</f>
        <v>-----</v>
      </c>
      <c r="E2033" s="45"/>
      <c r="F2033" s="113" t="s">
        <v>16</v>
      </c>
      <c r="G2033" s="116" t="str">
        <f>D2033</f>
        <v>-----</v>
      </c>
      <c r="H2033" s="42" t="s">
        <v>45</v>
      </c>
    </row>
    <row r="2035" spans="2:8" x14ac:dyDescent="0.25">
      <c r="B2035" t="s">
        <v>28</v>
      </c>
      <c r="C2035" s="190" t="str">
        <f>S2055</f>
        <v>------</v>
      </c>
      <c r="D2035" s="190"/>
      <c r="E2035" s="190"/>
      <c r="F2035" s="190"/>
      <c r="G2035" s="40" t="s">
        <v>29</v>
      </c>
      <c r="H2035" s="44" t="s">
        <v>30</v>
      </c>
    </row>
    <row r="2036" spans="2:8" x14ac:dyDescent="0.25">
      <c r="C2036" s="45"/>
      <c r="D2036" s="45"/>
      <c r="E2036" s="45"/>
      <c r="F2036" s="45"/>
      <c r="G2036" s="40"/>
      <c r="H2036" s="45"/>
    </row>
    <row r="2037" spans="2:8" x14ac:dyDescent="0.25">
      <c r="B2037" t="s">
        <v>31</v>
      </c>
      <c r="C2037" s="47" t="str">
        <f>T2055</f>
        <v>-----</v>
      </c>
      <c r="D2037" s="41" t="s">
        <v>27</v>
      </c>
      <c r="E2037" s="41"/>
      <c r="F2037" s="44"/>
      <c r="G2037" s="44"/>
      <c r="H2037" s="44"/>
    </row>
    <row r="2039" spans="2:8" x14ac:dyDescent="0.25">
      <c r="B2039" t="s">
        <v>32</v>
      </c>
      <c r="C2039" s="44"/>
      <c r="D2039" s="44"/>
      <c r="E2039" s="45"/>
      <c r="F2039" s="40" t="s">
        <v>33</v>
      </c>
      <c r="G2039" s="44"/>
      <c r="H2039" s="44"/>
    </row>
    <row r="2040" spans="2:8" x14ac:dyDescent="0.25">
      <c r="F2040" s="40"/>
    </row>
    <row r="2041" spans="2:8" x14ac:dyDescent="0.25">
      <c r="B2041" s="112" t="s">
        <v>34</v>
      </c>
      <c r="C2041" s="44"/>
      <c r="D2041" s="40" t="s">
        <v>17</v>
      </c>
      <c r="E2041" s="44"/>
      <c r="F2041" s="44"/>
      <c r="G2041" s="44"/>
      <c r="H2041" s="44"/>
    </row>
    <row r="2042" spans="2:8" x14ac:dyDescent="0.25">
      <c r="F2042" s="40"/>
    </row>
    <row r="2043" spans="2:8" x14ac:dyDescent="0.25">
      <c r="B2043" t="s">
        <v>18</v>
      </c>
      <c r="D2043" s="43" t="s">
        <v>19</v>
      </c>
      <c r="E2043" s="43"/>
      <c r="F2043" s="43" t="s">
        <v>20</v>
      </c>
      <c r="G2043" t="s">
        <v>21</v>
      </c>
    </row>
    <row r="2044" spans="2:8" x14ac:dyDescent="0.25">
      <c r="F2044" s="40"/>
    </row>
    <row r="2045" spans="2:8" x14ac:dyDescent="0.25">
      <c r="B2045" s="191" t="s">
        <v>22</v>
      </c>
      <c r="C2045" s="191"/>
      <c r="D2045" s="191"/>
      <c r="E2045" s="191"/>
      <c r="F2045" s="191"/>
      <c r="G2045" s="191"/>
      <c r="H2045" s="191"/>
    </row>
    <row r="2046" spans="2:8" x14ac:dyDescent="0.25">
      <c r="F2046" s="40"/>
    </row>
    <row r="2047" spans="2:8" ht="15.75" x14ac:dyDescent="0.25">
      <c r="B2047" t="s">
        <v>23</v>
      </c>
      <c r="E2047" s="192" t="str">
        <f>N2055</f>
        <v>-----</v>
      </c>
      <c r="F2047" s="192"/>
      <c r="G2047" s="192"/>
      <c r="H2047" s="192"/>
    </row>
    <row r="2048" spans="2:8" x14ac:dyDescent="0.25">
      <c r="F2048" s="113"/>
      <c r="G2048" s="113"/>
      <c r="H2048" s="113"/>
    </row>
    <row r="2049" spans="2:21" ht="23.25" x14ac:dyDescent="0.25">
      <c r="B2049" t="s">
        <v>25</v>
      </c>
      <c r="D2049" s="46">
        <f>J2054</f>
        <v>0</v>
      </c>
      <c r="E2049" s="45"/>
      <c r="F2049" s="113" t="s">
        <v>26</v>
      </c>
      <c r="G2049" s="113"/>
      <c r="H2049" s="113"/>
    </row>
    <row r="2050" spans="2:21" x14ac:dyDescent="0.25">
      <c r="F2050" s="40"/>
    </row>
    <row r="2051" spans="2:21" x14ac:dyDescent="0.25">
      <c r="B2051" t="s">
        <v>24</v>
      </c>
      <c r="F2051" s="40"/>
    </row>
    <row r="2052" spans="2:21" x14ac:dyDescent="0.25">
      <c r="F2052" s="40"/>
      <c r="J2052" s="49"/>
    </row>
    <row r="2054" spans="2:21" ht="28.5" customHeight="1" x14ac:dyDescent="0.5">
      <c r="B2054" s="39" t="s">
        <v>8</v>
      </c>
      <c r="C2054" s="39" t="s">
        <v>9</v>
      </c>
      <c r="D2054" s="39" t="s">
        <v>10</v>
      </c>
      <c r="E2054" s="193" t="s">
        <v>11</v>
      </c>
      <c r="F2054" s="194"/>
      <c r="G2054" s="39" t="s">
        <v>12</v>
      </c>
      <c r="H2054" s="39" t="s">
        <v>13</v>
      </c>
      <c r="J2054" s="195">
        <f>SUM(O2055:O2064)</f>
        <v>0</v>
      </c>
      <c r="K2054" s="195"/>
      <c r="L2054" s="195"/>
      <c r="M2054" s="195"/>
      <c r="N2054" s="195"/>
      <c r="O2054" s="195"/>
      <c r="P2054" s="195"/>
      <c r="Q2054" s="195"/>
      <c r="R2054" s="195"/>
      <c r="S2054" s="195"/>
    </row>
    <row r="2055" spans="2:21" ht="34.5" customHeight="1" x14ac:dyDescent="0.25">
      <c r="B2055" s="48" t="str">
        <f>K2055</f>
        <v>--------</v>
      </c>
      <c r="C2055" s="14" t="str">
        <f>J2055</f>
        <v>--------</v>
      </c>
      <c r="D2055" s="2" t="str">
        <f>P2055</f>
        <v>-----</v>
      </c>
      <c r="E2055" s="15" t="str">
        <f>Q2055</f>
        <v>-----</v>
      </c>
      <c r="F2055" s="15" t="str">
        <f>R2055</f>
        <v>-----</v>
      </c>
      <c r="G2055" s="117" t="str">
        <f>IF(U2055&lt;$K$1,"13/08/2018",U2055)</f>
        <v>-----</v>
      </c>
      <c r="H2055" s="39"/>
      <c r="J2055" s="118" t="s">
        <v>35</v>
      </c>
      <c r="K2055" s="118" t="s">
        <v>35</v>
      </c>
      <c r="L2055" s="119" t="s">
        <v>46</v>
      </c>
      <c r="M2055" s="119" t="s">
        <v>46</v>
      </c>
      <c r="N2055" s="120" t="s">
        <v>47</v>
      </c>
      <c r="O2055" s="118" t="s">
        <v>35</v>
      </c>
      <c r="P2055" s="121" t="s">
        <v>47</v>
      </c>
      <c r="Q2055" s="121" t="s">
        <v>47</v>
      </c>
      <c r="R2055" s="122" t="s">
        <v>47</v>
      </c>
      <c r="S2055" s="123" t="s">
        <v>48</v>
      </c>
      <c r="T2055" s="124" t="s">
        <v>47</v>
      </c>
      <c r="U2055" s="125" t="s">
        <v>47</v>
      </c>
    </row>
    <row r="2056" spans="2:21" ht="34.5" customHeight="1" x14ac:dyDescent="0.25">
      <c r="B2056" s="48" t="str">
        <f t="shared" ref="B2056:B2064" si="208">K2056</f>
        <v>--------</v>
      </c>
      <c r="C2056" s="14" t="str">
        <f t="shared" ref="C2056:C2064" si="209">J2056</f>
        <v>--------</v>
      </c>
      <c r="D2056" s="2" t="str">
        <f t="shared" ref="D2056:F2064" si="210">P2056</f>
        <v>-----</v>
      </c>
      <c r="E2056" s="15" t="str">
        <f t="shared" si="210"/>
        <v>-----</v>
      </c>
      <c r="F2056" s="15" t="str">
        <f t="shared" si="210"/>
        <v>-----</v>
      </c>
      <c r="G2056" s="117" t="str">
        <f t="shared" ref="G2056:G2064" si="211">IF(U2056&lt;$K$1,"19/03/2018",U2056)</f>
        <v>-----</v>
      </c>
      <c r="H2056" s="39"/>
      <c r="J2056" s="118" t="s">
        <v>35</v>
      </c>
      <c r="K2056" s="118" t="s">
        <v>35</v>
      </c>
      <c r="L2056" s="119" t="s">
        <v>46</v>
      </c>
      <c r="M2056" s="119" t="s">
        <v>46</v>
      </c>
      <c r="N2056" s="120" t="s">
        <v>47</v>
      </c>
      <c r="O2056" s="118" t="s">
        <v>35</v>
      </c>
      <c r="P2056" s="121" t="s">
        <v>47</v>
      </c>
      <c r="Q2056" s="121" t="s">
        <v>47</v>
      </c>
      <c r="R2056" s="122" t="s">
        <v>47</v>
      </c>
      <c r="S2056" s="123" t="s">
        <v>48</v>
      </c>
      <c r="T2056" s="124" t="s">
        <v>47</v>
      </c>
      <c r="U2056" s="125" t="s">
        <v>47</v>
      </c>
    </row>
    <row r="2057" spans="2:21" ht="34.5" customHeight="1" x14ac:dyDescent="0.25">
      <c r="B2057" s="48" t="str">
        <f t="shared" si="208"/>
        <v>--------</v>
      </c>
      <c r="C2057" s="14" t="str">
        <f t="shared" si="209"/>
        <v>--------</v>
      </c>
      <c r="D2057" s="2" t="str">
        <f t="shared" si="210"/>
        <v>-----</v>
      </c>
      <c r="E2057" s="15" t="str">
        <f t="shared" si="210"/>
        <v>-----</v>
      </c>
      <c r="F2057" s="15" t="str">
        <f t="shared" si="210"/>
        <v>-----</v>
      </c>
      <c r="G2057" s="117" t="str">
        <f t="shared" si="211"/>
        <v>-----</v>
      </c>
      <c r="H2057" s="39"/>
      <c r="J2057" s="118" t="s">
        <v>35</v>
      </c>
      <c r="K2057" s="118" t="s">
        <v>35</v>
      </c>
      <c r="L2057" s="119" t="s">
        <v>46</v>
      </c>
      <c r="M2057" s="119" t="s">
        <v>46</v>
      </c>
      <c r="N2057" s="120" t="s">
        <v>47</v>
      </c>
      <c r="O2057" s="118" t="s">
        <v>35</v>
      </c>
      <c r="P2057" s="121" t="s">
        <v>47</v>
      </c>
      <c r="Q2057" s="121" t="s">
        <v>47</v>
      </c>
      <c r="R2057" s="122" t="s">
        <v>47</v>
      </c>
      <c r="S2057" s="123" t="s">
        <v>48</v>
      </c>
      <c r="T2057" s="124" t="s">
        <v>47</v>
      </c>
      <c r="U2057" s="125" t="s">
        <v>47</v>
      </c>
    </row>
    <row r="2058" spans="2:21" ht="34.5" customHeight="1" x14ac:dyDescent="0.25">
      <c r="B2058" s="48" t="str">
        <f t="shared" si="208"/>
        <v>--------</v>
      </c>
      <c r="C2058" s="14" t="str">
        <f t="shared" si="209"/>
        <v>--------</v>
      </c>
      <c r="D2058" s="2" t="str">
        <f t="shared" si="210"/>
        <v>-----</v>
      </c>
      <c r="E2058" s="15" t="str">
        <f t="shared" si="210"/>
        <v>-----</v>
      </c>
      <c r="F2058" s="15" t="str">
        <f t="shared" si="210"/>
        <v>-----</v>
      </c>
      <c r="G2058" s="117" t="str">
        <f t="shared" si="211"/>
        <v>-----</v>
      </c>
      <c r="H2058" s="39"/>
      <c r="J2058" s="118" t="s">
        <v>35</v>
      </c>
      <c r="K2058" s="118" t="s">
        <v>35</v>
      </c>
      <c r="L2058" s="119" t="s">
        <v>46</v>
      </c>
      <c r="M2058" s="119" t="s">
        <v>46</v>
      </c>
      <c r="N2058" s="120" t="s">
        <v>47</v>
      </c>
      <c r="O2058" s="118" t="s">
        <v>35</v>
      </c>
      <c r="P2058" s="121" t="s">
        <v>47</v>
      </c>
      <c r="Q2058" s="121" t="s">
        <v>47</v>
      </c>
      <c r="R2058" s="122" t="s">
        <v>47</v>
      </c>
      <c r="S2058" s="123" t="s">
        <v>48</v>
      </c>
      <c r="T2058" s="124" t="s">
        <v>47</v>
      </c>
      <c r="U2058" s="125" t="s">
        <v>47</v>
      </c>
    </row>
    <row r="2059" spans="2:21" ht="34.5" customHeight="1" x14ac:dyDescent="0.25">
      <c r="B2059" s="48" t="str">
        <f t="shared" si="208"/>
        <v>--------</v>
      </c>
      <c r="C2059" s="14" t="str">
        <f t="shared" si="209"/>
        <v>--------</v>
      </c>
      <c r="D2059" s="2" t="str">
        <f t="shared" si="210"/>
        <v>-----</v>
      </c>
      <c r="E2059" s="15" t="str">
        <f t="shared" si="210"/>
        <v>-----</v>
      </c>
      <c r="F2059" s="15" t="str">
        <f t="shared" si="210"/>
        <v>-----</v>
      </c>
      <c r="G2059" s="117" t="str">
        <f t="shared" si="211"/>
        <v>-----</v>
      </c>
      <c r="H2059" s="39"/>
      <c r="J2059" s="118" t="s">
        <v>35</v>
      </c>
      <c r="K2059" s="118" t="s">
        <v>35</v>
      </c>
      <c r="L2059" s="119" t="s">
        <v>46</v>
      </c>
      <c r="M2059" s="119" t="s">
        <v>46</v>
      </c>
      <c r="N2059" s="120" t="s">
        <v>47</v>
      </c>
      <c r="O2059" s="118" t="s">
        <v>35</v>
      </c>
      <c r="P2059" s="121" t="s">
        <v>47</v>
      </c>
      <c r="Q2059" s="121" t="s">
        <v>47</v>
      </c>
      <c r="R2059" s="122" t="s">
        <v>47</v>
      </c>
      <c r="S2059" s="123" t="s">
        <v>48</v>
      </c>
      <c r="T2059" s="124" t="s">
        <v>47</v>
      </c>
      <c r="U2059" s="125" t="s">
        <v>47</v>
      </c>
    </row>
    <row r="2060" spans="2:21" ht="34.5" customHeight="1" x14ac:dyDescent="0.25">
      <c r="B2060" s="48" t="str">
        <f t="shared" si="208"/>
        <v>--------</v>
      </c>
      <c r="C2060" s="14" t="str">
        <f t="shared" si="209"/>
        <v>--------</v>
      </c>
      <c r="D2060" s="2" t="str">
        <f t="shared" si="210"/>
        <v>-----</v>
      </c>
      <c r="E2060" s="15" t="str">
        <f t="shared" si="210"/>
        <v>-----</v>
      </c>
      <c r="F2060" s="15" t="str">
        <f t="shared" si="210"/>
        <v>-----</v>
      </c>
      <c r="G2060" s="117" t="str">
        <f t="shared" si="211"/>
        <v>-----</v>
      </c>
      <c r="H2060" s="39"/>
      <c r="J2060" s="118" t="s">
        <v>35</v>
      </c>
      <c r="K2060" s="118" t="s">
        <v>35</v>
      </c>
      <c r="L2060" s="119" t="s">
        <v>46</v>
      </c>
      <c r="M2060" s="119" t="s">
        <v>46</v>
      </c>
      <c r="N2060" s="120" t="s">
        <v>47</v>
      </c>
      <c r="O2060" s="118" t="s">
        <v>35</v>
      </c>
      <c r="P2060" s="121" t="s">
        <v>47</v>
      </c>
      <c r="Q2060" s="121" t="s">
        <v>47</v>
      </c>
      <c r="R2060" s="122" t="s">
        <v>47</v>
      </c>
      <c r="S2060" s="123" t="s">
        <v>48</v>
      </c>
      <c r="T2060" s="124" t="s">
        <v>47</v>
      </c>
      <c r="U2060" s="125" t="s">
        <v>47</v>
      </c>
    </row>
    <row r="2061" spans="2:21" ht="34.5" customHeight="1" x14ac:dyDescent="0.25">
      <c r="B2061" s="48" t="str">
        <f t="shared" si="208"/>
        <v>--------</v>
      </c>
      <c r="C2061" s="14" t="str">
        <f t="shared" si="209"/>
        <v>--------</v>
      </c>
      <c r="D2061" s="2" t="str">
        <f t="shared" si="210"/>
        <v>-----</v>
      </c>
      <c r="E2061" s="15" t="str">
        <f t="shared" si="210"/>
        <v>-----</v>
      </c>
      <c r="F2061" s="15" t="str">
        <f t="shared" si="210"/>
        <v>-----</v>
      </c>
      <c r="G2061" s="117" t="str">
        <f t="shared" si="211"/>
        <v>-----</v>
      </c>
      <c r="H2061" s="39"/>
      <c r="J2061" s="118" t="s">
        <v>35</v>
      </c>
      <c r="K2061" s="118" t="s">
        <v>35</v>
      </c>
      <c r="L2061" s="119" t="s">
        <v>46</v>
      </c>
      <c r="M2061" s="119" t="s">
        <v>46</v>
      </c>
      <c r="N2061" s="120" t="s">
        <v>47</v>
      </c>
      <c r="O2061" s="118" t="s">
        <v>35</v>
      </c>
      <c r="P2061" s="121" t="s">
        <v>47</v>
      </c>
      <c r="Q2061" s="121" t="s">
        <v>47</v>
      </c>
      <c r="R2061" s="122" t="s">
        <v>47</v>
      </c>
      <c r="S2061" s="123" t="s">
        <v>48</v>
      </c>
      <c r="T2061" s="124" t="s">
        <v>47</v>
      </c>
      <c r="U2061" s="125" t="s">
        <v>47</v>
      </c>
    </row>
    <row r="2062" spans="2:21" ht="34.5" customHeight="1" x14ac:dyDescent="0.25">
      <c r="B2062" s="48" t="str">
        <f t="shared" si="208"/>
        <v>--------</v>
      </c>
      <c r="C2062" s="14" t="str">
        <f t="shared" si="209"/>
        <v>--------</v>
      </c>
      <c r="D2062" s="2" t="str">
        <f t="shared" si="210"/>
        <v>-----</v>
      </c>
      <c r="E2062" s="15" t="str">
        <f t="shared" si="210"/>
        <v>-----</v>
      </c>
      <c r="F2062" s="15" t="str">
        <f t="shared" si="210"/>
        <v>-----</v>
      </c>
      <c r="G2062" s="117" t="str">
        <f t="shared" si="211"/>
        <v>-----</v>
      </c>
      <c r="H2062" s="39"/>
      <c r="J2062" s="118" t="s">
        <v>35</v>
      </c>
      <c r="K2062" s="118" t="s">
        <v>35</v>
      </c>
      <c r="L2062" s="119" t="s">
        <v>46</v>
      </c>
      <c r="M2062" s="119" t="s">
        <v>46</v>
      </c>
      <c r="N2062" s="120" t="s">
        <v>47</v>
      </c>
      <c r="O2062" s="118" t="s">
        <v>35</v>
      </c>
      <c r="P2062" s="121" t="s">
        <v>47</v>
      </c>
      <c r="Q2062" s="121" t="s">
        <v>47</v>
      </c>
      <c r="R2062" s="122" t="s">
        <v>47</v>
      </c>
      <c r="S2062" s="123" t="s">
        <v>48</v>
      </c>
      <c r="T2062" s="124" t="s">
        <v>47</v>
      </c>
      <c r="U2062" s="125" t="s">
        <v>47</v>
      </c>
    </row>
    <row r="2063" spans="2:21" ht="34.5" customHeight="1" x14ac:dyDescent="0.25">
      <c r="B2063" s="48" t="str">
        <f t="shared" si="208"/>
        <v>--------</v>
      </c>
      <c r="C2063" s="14" t="str">
        <f t="shared" si="209"/>
        <v>--------</v>
      </c>
      <c r="D2063" s="2" t="str">
        <f t="shared" si="210"/>
        <v>-----</v>
      </c>
      <c r="E2063" s="15" t="str">
        <f t="shared" si="210"/>
        <v>-----</v>
      </c>
      <c r="F2063" s="15" t="str">
        <f t="shared" si="210"/>
        <v>-----</v>
      </c>
      <c r="G2063" s="117" t="str">
        <f t="shared" si="211"/>
        <v>-----</v>
      </c>
      <c r="H2063" s="39"/>
      <c r="J2063" s="118" t="s">
        <v>35</v>
      </c>
      <c r="K2063" s="118" t="s">
        <v>35</v>
      </c>
      <c r="L2063" s="119" t="s">
        <v>46</v>
      </c>
      <c r="M2063" s="119" t="s">
        <v>46</v>
      </c>
      <c r="N2063" s="120" t="s">
        <v>47</v>
      </c>
      <c r="O2063" s="118" t="s">
        <v>35</v>
      </c>
      <c r="P2063" s="121" t="s">
        <v>47</v>
      </c>
      <c r="Q2063" s="121" t="s">
        <v>47</v>
      </c>
      <c r="R2063" s="122" t="s">
        <v>47</v>
      </c>
      <c r="S2063" s="123" t="s">
        <v>48</v>
      </c>
      <c r="T2063" s="124" t="s">
        <v>47</v>
      </c>
      <c r="U2063" s="125" t="s">
        <v>47</v>
      </c>
    </row>
    <row r="2064" spans="2:21" ht="34.5" customHeight="1" x14ac:dyDescent="0.25">
      <c r="B2064" s="48" t="str">
        <f t="shared" si="208"/>
        <v>--------</v>
      </c>
      <c r="C2064" s="14" t="str">
        <f t="shared" si="209"/>
        <v>--------</v>
      </c>
      <c r="D2064" s="2" t="str">
        <f t="shared" si="210"/>
        <v>-----</v>
      </c>
      <c r="E2064" s="15" t="str">
        <f t="shared" si="210"/>
        <v>-----</v>
      </c>
      <c r="F2064" s="15" t="str">
        <f t="shared" si="210"/>
        <v>-----</v>
      </c>
      <c r="G2064" s="117" t="str">
        <f t="shared" si="211"/>
        <v>-----</v>
      </c>
      <c r="H2064" s="39"/>
      <c r="J2064" s="118" t="s">
        <v>35</v>
      </c>
      <c r="K2064" s="118" t="s">
        <v>35</v>
      </c>
      <c r="L2064" s="119" t="s">
        <v>46</v>
      </c>
      <c r="M2064" s="119" t="s">
        <v>46</v>
      </c>
      <c r="N2064" s="120" t="s">
        <v>47</v>
      </c>
      <c r="O2064" s="118" t="s">
        <v>35</v>
      </c>
      <c r="P2064" s="121" t="s">
        <v>47</v>
      </c>
      <c r="Q2064" s="121" t="s">
        <v>47</v>
      </c>
      <c r="R2064" s="122" t="s">
        <v>47</v>
      </c>
      <c r="S2064" s="123" t="s">
        <v>48</v>
      </c>
      <c r="T2064" s="124" t="s">
        <v>47</v>
      </c>
      <c r="U2064" s="125" t="s">
        <v>47</v>
      </c>
    </row>
    <row r="2068" spans="2:11" ht="35.25" customHeight="1" x14ac:dyDescent="0.25">
      <c r="B2068" s="188" t="s">
        <v>43</v>
      </c>
      <c r="C2068" s="188"/>
      <c r="D2068" s="188"/>
      <c r="E2068" s="188"/>
      <c r="F2068" s="188"/>
      <c r="G2068" s="188"/>
      <c r="H2068" s="188"/>
      <c r="J2068" t="s">
        <v>44</v>
      </c>
      <c r="K2068" s="114">
        <v>43325</v>
      </c>
    </row>
    <row r="2070" spans="2:11" x14ac:dyDescent="0.25">
      <c r="B2070" s="1" t="s">
        <v>14</v>
      </c>
    </row>
    <row r="2071" spans="2:11" ht="8.25" customHeight="1" x14ac:dyDescent="0.25"/>
    <row r="2072" spans="2:11" ht="21" x14ac:dyDescent="0.35">
      <c r="B2072" s="189" t="s">
        <v>15</v>
      </c>
      <c r="C2072" s="189"/>
      <c r="D2072" s="115" t="str">
        <f>U2094</f>
        <v>-----</v>
      </c>
      <c r="E2072" s="45"/>
      <c r="F2072" s="113" t="s">
        <v>16</v>
      </c>
      <c r="G2072" s="116" t="str">
        <f>D2072</f>
        <v>-----</v>
      </c>
      <c r="H2072" s="42" t="s">
        <v>45</v>
      </c>
    </row>
    <row r="2074" spans="2:11" x14ac:dyDescent="0.25">
      <c r="B2074" t="s">
        <v>28</v>
      </c>
      <c r="C2074" s="190" t="str">
        <f>S2094</f>
        <v>------</v>
      </c>
      <c r="D2074" s="190"/>
      <c r="E2074" s="190"/>
      <c r="F2074" s="190"/>
      <c r="G2074" s="40" t="s">
        <v>29</v>
      </c>
      <c r="H2074" s="44" t="s">
        <v>30</v>
      </c>
    </row>
    <row r="2075" spans="2:11" x14ac:dyDescent="0.25">
      <c r="C2075" s="45"/>
      <c r="D2075" s="45"/>
      <c r="E2075" s="45"/>
      <c r="F2075" s="45"/>
      <c r="G2075" s="40"/>
      <c r="H2075" s="45"/>
    </row>
    <row r="2076" spans="2:11" x14ac:dyDescent="0.25">
      <c r="B2076" t="s">
        <v>31</v>
      </c>
      <c r="C2076" s="47" t="str">
        <f>T2094</f>
        <v>-----</v>
      </c>
      <c r="D2076" s="41" t="s">
        <v>27</v>
      </c>
      <c r="E2076" s="41"/>
      <c r="F2076" s="44"/>
      <c r="G2076" s="44"/>
      <c r="H2076" s="44"/>
    </row>
    <row r="2078" spans="2:11" x14ac:dyDescent="0.25">
      <c r="B2078" t="s">
        <v>32</v>
      </c>
      <c r="C2078" s="44"/>
      <c r="D2078" s="44"/>
      <c r="E2078" s="45"/>
      <c r="F2078" s="40" t="s">
        <v>33</v>
      </c>
      <c r="G2078" s="44"/>
      <c r="H2078" s="44"/>
    </row>
    <row r="2079" spans="2:11" x14ac:dyDescent="0.25">
      <c r="F2079" s="40"/>
    </row>
    <row r="2080" spans="2:11" x14ac:dyDescent="0.25">
      <c r="B2080" s="112" t="s">
        <v>34</v>
      </c>
      <c r="C2080" s="44"/>
      <c r="D2080" s="40" t="s">
        <v>17</v>
      </c>
      <c r="E2080" s="44"/>
      <c r="F2080" s="44"/>
      <c r="G2080" s="44"/>
      <c r="H2080" s="44"/>
    </row>
    <row r="2081" spans="2:21" x14ac:dyDescent="0.25">
      <c r="F2081" s="40"/>
    </row>
    <row r="2082" spans="2:21" x14ac:dyDescent="0.25">
      <c r="B2082" t="s">
        <v>18</v>
      </c>
      <c r="D2082" s="43" t="s">
        <v>19</v>
      </c>
      <c r="E2082" s="43"/>
      <c r="F2082" s="43" t="s">
        <v>20</v>
      </c>
      <c r="G2082" t="s">
        <v>21</v>
      </c>
    </row>
    <row r="2083" spans="2:21" x14ac:dyDescent="0.25">
      <c r="F2083" s="40"/>
    </row>
    <row r="2084" spans="2:21" x14ac:dyDescent="0.25">
      <c r="B2084" s="191" t="s">
        <v>22</v>
      </c>
      <c r="C2084" s="191"/>
      <c r="D2084" s="191"/>
      <c r="E2084" s="191"/>
      <c r="F2084" s="191"/>
      <c r="G2084" s="191"/>
      <c r="H2084" s="191"/>
    </row>
    <row r="2085" spans="2:21" x14ac:dyDescent="0.25">
      <c r="F2085" s="40"/>
    </row>
    <row r="2086" spans="2:21" ht="15.75" x14ac:dyDescent="0.25">
      <c r="B2086" t="s">
        <v>23</v>
      </c>
      <c r="E2086" s="192" t="str">
        <f>N2094</f>
        <v>-----</v>
      </c>
      <c r="F2086" s="192"/>
      <c r="G2086" s="192"/>
      <c r="H2086" s="192"/>
    </row>
    <row r="2087" spans="2:21" x14ac:dyDescent="0.25">
      <c r="F2087" s="113"/>
      <c r="G2087" s="113"/>
      <c r="H2087" s="113"/>
    </row>
    <row r="2088" spans="2:21" ht="23.25" x14ac:dyDescent="0.25">
      <c r="B2088" t="s">
        <v>25</v>
      </c>
      <c r="D2088" s="46">
        <f>J2093</f>
        <v>0</v>
      </c>
      <c r="E2088" s="45"/>
      <c r="F2088" s="113" t="s">
        <v>26</v>
      </c>
      <c r="G2088" s="113"/>
      <c r="H2088" s="113"/>
    </row>
    <row r="2089" spans="2:21" x14ac:dyDescent="0.25">
      <c r="F2089" s="40"/>
    </row>
    <row r="2090" spans="2:21" x14ac:dyDescent="0.25">
      <c r="B2090" t="s">
        <v>24</v>
      </c>
      <c r="F2090" s="40"/>
    </row>
    <row r="2091" spans="2:21" x14ac:dyDescent="0.25">
      <c r="F2091" s="40"/>
      <c r="J2091" s="49"/>
    </row>
    <row r="2093" spans="2:21" ht="28.5" customHeight="1" x14ac:dyDescent="0.5">
      <c r="B2093" s="39" t="s">
        <v>8</v>
      </c>
      <c r="C2093" s="39" t="s">
        <v>9</v>
      </c>
      <c r="D2093" s="39" t="s">
        <v>10</v>
      </c>
      <c r="E2093" s="193" t="s">
        <v>11</v>
      </c>
      <c r="F2093" s="194"/>
      <c r="G2093" s="39" t="s">
        <v>12</v>
      </c>
      <c r="H2093" s="39" t="s">
        <v>13</v>
      </c>
      <c r="J2093" s="195">
        <f>SUM(O2094:O2103)</f>
        <v>0</v>
      </c>
      <c r="K2093" s="195"/>
      <c r="L2093" s="195"/>
      <c r="M2093" s="195"/>
      <c r="N2093" s="195"/>
      <c r="O2093" s="195"/>
      <c r="P2093" s="195"/>
      <c r="Q2093" s="195"/>
      <c r="R2093" s="195"/>
      <c r="S2093" s="195"/>
    </row>
    <row r="2094" spans="2:21" ht="34.5" customHeight="1" x14ac:dyDescent="0.25">
      <c r="B2094" s="48" t="str">
        <f>K2094</f>
        <v>--------</v>
      </c>
      <c r="C2094" s="14" t="str">
        <f>J2094</f>
        <v>--------</v>
      </c>
      <c r="D2094" s="2" t="str">
        <f>P2094</f>
        <v>-----</v>
      </c>
      <c r="E2094" s="15" t="str">
        <f>Q2094</f>
        <v>-----</v>
      </c>
      <c r="F2094" s="15" t="str">
        <f>R2094</f>
        <v>-----</v>
      </c>
      <c r="G2094" s="117" t="str">
        <f>IF(U2094&lt;$K$1,"13/08/2018",U2094)</f>
        <v>-----</v>
      </c>
      <c r="H2094" s="39"/>
      <c r="J2094" s="118" t="s">
        <v>35</v>
      </c>
      <c r="K2094" s="118" t="s">
        <v>35</v>
      </c>
      <c r="L2094" s="119" t="s">
        <v>46</v>
      </c>
      <c r="M2094" s="119" t="s">
        <v>46</v>
      </c>
      <c r="N2094" s="120" t="s">
        <v>47</v>
      </c>
      <c r="O2094" s="118" t="s">
        <v>35</v>
      </c>
      <c r="P2094" s="121" t="s">
        <v>47</v>
      </c>
      <c r="Q2094" s="121" t="s">
        <v>47</v>
      </c>
      <c r="R2094" s="122" t="s">
        <v>47</v>
      </c>
      <c r="S2094" s="123" t="s">
        <v>48</v>
      </c>
      <c r="T2094" s="124" t="s">
        <v>47</v>
      </c>
      <c r="U2094" s="125" t="s">
        <v>47</v>
      </c>
    </row>
    <row r="2095" spans="2:21" ht="34.5" customHeight="1" x14ac:dyDescent="0.25">
      <c r="B2095" s="48" t="str">
        <f t="shared" ref="B2095:B2103" si="212">K2095</f>
        <v>--------</v>
      </c>
      <c r="C2095" s="14" t="str">
        <f t="shared" ref="C2095:C2103" si="213">J2095</f>
        <v>--------</v>
      </c>
      <c r="D2095" s="2" t="str">
        <f t="shared" ref="D2095:F2103" si="214">P2095</f>
        <v>-----</v>
      </c>
      <c r="E2095" s="15" t="str">
        <f t="shared" si="214"/>
        <v>-----</v>
      </c>
      <c r="F2095" s="15" t="str">
        <f t="shared" si="214"/>
        <v>-----</v>
      </c>
      <c r="G2095" s="117" t="str">
        <f t="shared" ref="G2095:G2103" si="215">IF(U2095&lt;$K$1,"19/03/2018",U2095)</f>
        <v>-----</v>
      </c>
      <c r="H2095" s="39"/>
      <c r="J2095" s="118" t="s">
        <v>35</v>
      </c>
      <c r="K2095" s="118" t="s">
        <v>35</v>
      </c>
      <c r="L2095" s="119" t="s">
        <v>46</v>
      </c>
      <c r="M2095" s="119" t="s">
        <v>46</v>
      </c>
      <c r="N2095" s="120" t="s">
        <v>47</v>
      </c>
      <c r="O2095" s="118" t="s">
        <v>35</v>
      </c>
      <c r="P2095" s="121" t="s">
        <v>47</v>
      </c>
      <c r="Q2095" s="121" t="s">
        <v>47</v>
      </c>
      <c r="R2095" s="122" t="s">
        <v>47</v>
      </c>
      <c r="S2095" s="123" t="s">
        <v>48</v>
      </c>
      <c r="T2095" s="124" t="s">
        <v>47</v>
      </c>
      <c r="U2095" s="125" t="s">
        <v>47</v>
      </c>
    </row>
    <row r="2096" spans="2:21" ht="34.5" customHeight="1" x14ac:dyDescent="0.25">
      <c r="B2096" s="48" t="str">
        <f t="shared" si="212"/>
        <v>--------</v>
      </c>
      <c r="C2096" s="14" t="str">
        <f t="shared" si="213"/>
        <v>--------</v>
      </c>
      <c r="D2096" s="2" t="str">
        <f t="shared" si="214"/>
        <v>-----</v>
      </c>
      <c r="E2096" s="15" t="str">
        <f t="shared" si="214"/>
        <v>-----</v>
      </c>
      <c r="F2096" s="15" t="str">
        <f t="shared" si="214"/>
        <v>-----</v>
      </c>
      <c r="G2096" s="117" t="str">
        <f t="shared" si="215"/>
        <v>-----</v>
      </c>
      <c r="H2096" s="39"/>
      <c r="J2096" s="118" t="s">
        <v>35</v>
      </c>
      <c r="K2096" s="118" t="s">
        <v>35</v>
      </c>
      <c r="L2096" s="119" t="s">
        <v>46</v>
      </c>
      <c r="M2096" s="119" t="s">
        <v>46</v>
      </c>
      <c r="N2096" s="120" t="s">
        <v>47</v>
      </c>
      <c r="O2096" s="118" t="s">
        <v>35</v>
      </c>
      <c r="P2096" s="121" t="s">
        <v>47</v>
      </c>
      <c r="Q2096" s="121" t="s">
        <v>47</v>
      </c>
      <c r="R2096" s="122" t="s">
        <v>47</v>
      </c>
      <c r="S2096" s="123" t="s">
        <v>48</v>
      </c>
      <c r="T2096" s="124" t="s">
        <v>47</v>
      </c>
      <c r="U2096" s="125" t="s">
        <v>47</v>
      </c>
    </row>
    <row r="2097" spans="2:21" ht="34.5" customHeight="1" x14ac:dyDescent="0.25">
      <c r="B2097" s="48" t="str">
        <f t="shared" si="212"/>
        <v>--------</v>
      </c>
      <c r="C2097" s="14" t="str">
        <f t="shared" si="213"/>
        <v>--------</v>
      </c>
      <c r="D2097" s="2" t="str">
        <f t="shared" si="214"/>
        <v>-----</v>
      </c>
      <c r="E2097" s="15" t="str">
        <f t="shared" si="214"/>
        <v>-----</v>
      </c>
      <c r="F2097" s="15" t="str">
        <f t="shared" si="214"/>
        <v>-----</v>
      </c>
      <c r="G2097" s="117" t="str">
        <f t="shared" si="215"/>
        <v>-----</v>
      </c>
      <c r="H2097" s="39"/>
      <c r="J2097" s="118" t="s">
        <v>35</v>
      </c>
      <c r="K2097" s="118" t="s">
        <v>35</v>
      </c>
      <c r="L2097" s="119" t="s">
        <v>46</v>
      </c>
      <c r="M2097" s="119" t="s">
        <v>46</v>
      </c>
      <c r="N2097" s="120" t="s">
        <v>47</v>
      </c>
      <c r="O2097" s="118" t="s">
        <v>35</v>
      </c>
      <c r="P2097" s="121" t="s">
        <v>47</v>
      </c>
      <c r="Q2097" s="121" t="s">
        <v>47</v>
      </c>
      <c r="R2097" s="122" t="s">
        <v>47</v>
      </c>
      <c r="S2097" s="123" t="s">
        <v>48</v>
      </c>
      <c r="T2097" s="124" t="s">
        <v>47</v>
      </c>
      <c r="U2097" s="125" t="s">
        <v>47</v>
      </c>
    </row>
    <row r="2098" spans="2:21" ht="34.5" customHeight="1" x14ac:dyDescent="0.25">
      <c r="B2098" s="48" t="str">
        <f t="shared" si="212"/>
        <v>--------</v>
      </c>
      <c r="C2098" s="14" t="str">
        <f t="shared" si="213"/>
        <v>--------</v>
      </c>
      <c r="D2098" s="2" t="str">
        <f t="shared" si="214"/>
        <v>-----</v>
      </c>
      <c r="E2098" s="15" t="str">
        <f t="shared" si="214"/>
        <v>-----</v>
      </c>
      <c r="F2098" s="15" t="str">
        <f t="shared" si="214"/>
        <v>-----</v>
      </c>
      <c r="G2098" s="117" t="str">
        <f t="shared" si="215"/>
        <v>-----</v>
      </c>
      <c r="H2098" s="39"/>
      <c r="J2098" s="118" t="s">
        <v>35</v>
      </c>
      <c r="K2098" s="118" t="s">
        <v>35</v>
      </c>
      <c r="L2098" s="119" t="s">
        <v>46</v>
      </c>
      <c r="M2098" s="119" t="s">
        <v>46</v>
      </c>
      <c r="N2098" s="120" t="s">
        <v>47</v>
      </c>
      <c r="O2098" s="118" t="s">
        <v>35</v>
      </c>
      <c r="P2098" s="121" t="s">
        <v>47</v>
      </c>
      <c r="Q2098" s="121" t="s">
        <v>47</v>
      </c>
      <c r="R2098" s="122" t="s">
        <v>47</v>
      </c>
      <c r="S2098" s="123" t="s">
        <v>48</v>
      </c>
      <c r="T2098" s="124" t="s">
        <v>47</v>
      </c>
      <c r="U2098" s="125" t="s">
        <v>47</v>
      </c>
    </row>
    <row r="2099" spans="2:21" ht="34.5" customHeight="1" x14ac:dyDescent="0.25">
      <c r="B2099" s="48" t="str">
        <f t="shared" si="212"/>
        <v>--------</v>
      </c>
      <c r="C2099" s="14" t="str">
        <f t="shared" si="213"/>
        <v>--------</v>
      </c>
      <c r="D2099" s="2" t="str">
        <f t="shared" si="214"/>
        <v>-----</v>
      </c>
      <c r="E2099" s="15" t="str">
        <f t="shared" si="214"/>
        <v>-----</v>
      </c>
      <c r="F2099" s="15" t="str">
        <f t="shared" si="214"/>
        <v>-----</v>
      </c>
      <c r="G2099" s="117" t="str">
        <f t="shared" si="215"/>
        <v>-----</v>
      </c>
      <c r="H2099" s="39"/>
      <c r="J2099" s="118" t="s">
        <v>35</v>
      </c>
      <c r="K2099" s="118" t="s">
        <v>35</v>
      </c>
      <c r="L2099" s="119" t="s">
        <v>46</v>
      </c>
      <c r="M2099" s="119" t="s">
        <v>46</v>
      </c>
      <c r="N2099" s="120" t="s">
        <v>47</v>
      </c>
      <c r="O2099" s="118" t="s">
        <v>35</v>
      </c>
      <c r="P2099" s="121" t="s">
        <v>47</v>
      </c>
      <c r="Q2099" s="121" t="s">
        <v>47</v>
      </c>
      <c r="R2099" s="122" t="s">
        <v>47</v>
      </c>
      <c r="S2099" s="123" t="s">
        <v>48</v>
      </c>
      <c r="T2099" s="124" t="s">
        <v>47</v>
      </c>
      <c r="U2099" s="125" t="s">
        <v>47</v>
      </c>
    </row>
    <row r="2100" spans="2:21" ht="34.5" customHeight="1" x14ac:dyDescent="0.25">
      <c r="B2100" s="48" t="str">
        <f t="shared" si="212"/>
        <v>--------</v>
      </c>
      <c r="C2100" s="14" t="str">
        <f t="shared" si="213"/>
        <v>--------</v>
      </c>
      <c r="D2100" s="2" t="str">
        <f t="shared" si="214"/>
        <v>-----</v>
      </c>
      <c r="E2100" s="15" t="str">
        <f t="shared" si="214"/>
        <v>-----</v>
      </c>
      <c r="F2100" s="15" t="str">
        <f t="shared" si="214"/>
        <v>-----</v>
      </c>
      <c r="G2100" s="117" t="str">
        <f t="shared" si="215"/>
        <v>-----</v>
      </c>
      <c r="H2100" s="39"/>
      <c r="J2100" s="118" t="s">
        <v>35</v>
      </c>
      <c r="K2100" s="118" t="s">
        <v>35</v>
      </c>
      <c r="L2100" s="119" t="s">
        <v>46</v>
      </c>
      <c r="M2100" s="119" t="s">
        <v>46</v>
      </c>
      <c r="N2100" s="120" t="s">
        <v>47</v>
      </c>
      <c r="O2100" s="118" t="s">
        <v>35</v>
      </c>
      <c r="P2100" s="121" t="s">
        <v>47</v>
      </c>
      <c r="Q2100" s="121" t="s">
        <v>47</v>
      </c>
      <c r="R2100" s="122" t="s">
        <v>47</v>
      </c>
      <c r="S2100" s="123" t="s">
        <v>48</v>
      </c>
      <c r="T2100" s="124" t="s">
        <v>47</v>
      </c>
      <c r="U2100" s="125" t="s">
        <v>47</v>
      </c>
    </row>
    <row r="2101" spans="2:21" ht="34.5" customHeight="1" x14ac:dyDescent="0.25">
      <c r="B2101" s="48" t="str">
        <f t="shared" si="212"/>
        <v>--------</v>
      </c>
      <c r="C2101" s="14" t="str">
        <f t="shared" si="213"/>
        <v>--------</v>
      </c>
      <c r="D2101" s="2" t="str">
        <f t="shared" si="214"/>
        <v>-----</v>
      </c>
      <c r="E2101" s="15" t="str">
        <f t="shared" si="214"/>
        <v>-----</v>
      </c>
      <c r="F2101" s="15" t="str">
        <f t="shared" si="214"/>
        <v>-----</v>
      </c>
      <c r="G2101" s="117" t="str">
        <f t="shared" si="215"/>
        <v>-----</v>
      </c>
      <c r="H2101" s="39"/>
      <c r="J2101" s="118" t="s">
        <v>35</v>
      </c>
      <c r="K2101" s="118" t="s">
        <v>35</v>
      </c>
      <c r="L2101" s="119" t="s">
        <v>46</v>
      </c>
      <c r="M2101" s="119" t="s">
        <v>46</v>
      </c>
      <c r="N2101" s="120" t="s">
        <v>47</v>
      </c>
      <c r="O2101" s="118" t="s">
        <v>35</v>
      </c>
      <c r="P2101" s="121" t="s">
        <v>47</v>
      </c>
      <c r="Q2101" s="121" t="s">
        <v>47</v>
      </c>
      <c r="R2101" s="122" t="s">
        <v>47</v>
      </c>
      <c r="S2101" s="123" t="s">
        <v>48</v>
      </c>
      <c r="T2101" s="124" t="s">
        <v>47</v>
      </c>
      <c r="U2101" s="125" t="s">
        <v>47</v>
      </c>
    </row>
    <row r="2102" spans="2:21" ht="34.5" customHeight="1" x14ac:dyDescent="0.25">
      <c r="B2102" s="48" t="str">
        <f t="shared" si="212"/>
        <v>--------</v>
      </c>
      <c r="C2102" s="14" t="str">
        <f t="shared" si="213"/>
        <v>--------</v>
      </c>
      <c r="D2102" s="2" t="str">
        <f t="shared" si="214"/>
        <v>-----</v>
      </c>
      <c r="E2102" s="15" t="str">
        <f t="shared" si="214"/>
        <v>-----</v>
      </c>
      <c r="F2102" s="15" t="str">
        <f t="shared" si="214"/>
        <v>-----</v>
      </c>
      <c r="G2102" s="117" t="str">
        <f t="shared" si="215"/>
        <v>-----</v>
      </c>
      <c r="H2102" s="39"/>
      <c r="J2102" s="118" t="s">
        <v>35</v>
      </c>
      <c r="K2102" s="118" t="s">
        <v>35</v>
      </c>
      <c r="L2102" s="119" t="s">
        <v>46</v>
      </c>
      <c r="M2102" s="119" t="s">
        <v>46</v>
      </c>
      <c r="N2102" s="120" t="s">
        <v>47</v>
      </c>
      <c r="O2102" s="118" t="s">
        <v>35</v>
      </c>
      <c r="P2102" s="121" t="s">
        <v>47</v>
      </c>
      <c r="Q2102" s="121" t="s">
        <v>47</v>
      </c>
      <c r="R2102" s="122" t="s">
        <v>47</v>
      </c>
      <c r="S2102" s="123" t="s">
        <v>48</v>
      </c>
      <c r="T2102" s="124" t="s">
        <v>47</v>
      </c>
      <c r="U2102" s="125" t="s">
        <v>47</v>
      </c>
    </row>
    <row r="2103" spans="2:21" ht="34.5" customHeight="1" x14ac:dyDescent="0.25">
      <c r="B2103" s="48" t="str">
        <f t="shared" si="212"/>
        <v>--------</v>
      </c>
      <c r="C2103" s="14" t="str">
        <f t="shared" si="213"/>
        <v>--------</v>
      </c>
      <c r="D2103" s="2" t="str">
        <f t="shared" si="214"/>
        <v>-----</v>
      </c>
      <c r="E2103" s="15" t="str">
        <f t="shared" si="214"/>
        <v>-----</v>
      </c>
      <c r="F2103" s="15" t="str">
        <f t="shared" si="214"/>
        <v>-----</v>
      </c>
      <c r="G2103" s="117" t="str">
        <f t="shared" si="215"/>
        <v>-----</v>
      </c>
      <c r="H2103" s="39"/>
      <c r="J2103" s="118" t="s">
        <v>35</v>
      </c>
      <c r="K2103" s="118" t="s">
        <v>35</v>
      </c>
      <c r="L2103" s="119" t="s">
        <v>46</v>
      </c>
      <c r="M2103" s="119" t="s">
        <v>46</v>
      </c>
      <c r="N2103" s="120" t="s">
        <v>47</v>
      </c>
      <c r="O2103" s="118" t="s">
        <v>35</v>
      </c>
      <c r="P2103" s="121" t="s">
        <v>47</v>
      </c>
      <c r="Q2103" s="121" t="s">
        <v>47</v>
      </c>
      <c r="R2103" s="122" t="s">
        <v>47</v>
      </c>
      <c r="S2103" s="123" t="s">
        <v>48</v>
      </c>
      <c r="T2103" s="124" t="s">
        <v>47</v>
      </c>
      <c r="U2103" s="125" t="s">
        <v>47</v>
      </c>
    </row>
    <row r="2107" spans="2:21" ht="35.25" customHeight="1" x14ac:dyDescent="0.25">
      <c r="B2107" s="188" t="s">
        <v>43</v>
      </c>
      <c r="C2107" s="188"/>
      <c r="D2107" s="188"/>
      <c r="E2107" s="188"/>
      <c r="F2107" s="188"/>
      <c r="G2107" s="188"/>
      <c r="H2107" s="188"/>
      <c r="J2107" t="s">
        <v>44</v>
      </c>
      <c r="K2107" s="114">
        <v>43325</v>
      </c>
    </row>
    <row r="2109" spans="2:21" x14ac:dyDescent="0.25">
      <c r="B2109" s="1" t="s">
        <v>14</v>
      </c>
    </row>
    <row r="2110" spans="2:21" ht="8.25" customHeight="1" x14ac:dyDescent="0.25"/>
    <row r="2111" spans="2:21" ht="21" x14ac:dyDescent="0.35">
      <c r="B2111" s="189" t="s">
        <v>15</v>
      </c>
      <c r="C2111" s="189"/>
      <c r="D2111" s="115" t="str">
        <f>U2133</f>
        <v>-----</v>
      </c>
      <c r="E2111" s="45"/>
      <c r="F2111" s="113" t="s">
        <v>16</v>
      </c>
      <c r="G2111" s="116" t="str">
        <f>D2111</f>
        <v>-----</v>
      </c>
      <c r="H2111" s="42" t="s">
        <v>45</v>
      </c>
    </row>
    <row r="2113" spans="2:8" x14ac:dyDescent="0.25">
      <c r="B2113" t="s">
        <v>28</v>
      </c>
      <c r="C2113" s="190" t="str">
        <f>S2133</f>
        <v>------</v>
      </c>
      <c r="D2113" s="190"/>
      <c r="E2113" s="190"/>
      <c r="F2113" s="190"/>
      <c r="G2113" s="40" t="s">
        <v>29</v>
      </c>
      <c r="H2113" s="44" t="s">
        <v>30</v>
      </c>
    </row>
    <row r="2114" spans="2:8" x14ac:dyDescent="0.25">
      <c r="C2114" s="45"/>
      <c r="D2114" s="45"/>
      <c r="E2114" s="45"/>
      <c r="F2114" s="45"/>
      <c r="G2114" s="40"/>
      <c r="H2114" s="45"/>
    </row>
    <row r="2115" spans="2:8" x14ac:dyDescent="0.25">
      <c r="B2115" t="s">
        <v>31</v>
      </c>
      <c r="C2115" s="47" t="str">
        <f>T2133</f>
        <v>-----</v>
      </c>
      <c r="D2115" s="41" t="s">
        <v>27</v>
      </c>
      <c r="E2115" s="41"/>
      <c r="F2115" s="44"/>
      <c r="G2115" s="44"/>
      <c r="H2115" s="44"/>
    </row>
    <row r="2117" spans="2:8" x14ac:dyDescent="0.25">
      <c r="B2117" t="s">
        <v>32</v>
      </c>
      <c r="C2117" s="44"/>
      <c r="D2117" s="44"/>
      <c r="E2117" s="45"/>
      <c r="F2117" s="40" t="s">
        <v>33</v>
      </c>
      <c r="G2117" s="44"/>
      <c r="H2117" s="44"/>
    </row>
    <row r="2118" spans="2:8" x14ac:dyDescent="0.25">
      <c r="F2118" s="40"/>
    </row>
    <row r="2119" spans="2:8" x14ac:dyDescent="0.25">
      <c r="B2119" s="112" t="s">
        <v>34</v>
      </c>
      <c r="C2119" s="44"/>
      <c r="D2119" s="40" t="s">
        <v>17</v>
      </c>
      <c r="E2119" s="44"/>
      <c r="F2119" s="44"/>
      <c r="G2119" s="44"/>
      <c r="H2119" s="44"/>
    </row>
    <row r="2120" spans="2:8" x14ac:dyDescent="0.25">
      <c r="F2120" s="40"/>
    </row>
    <row r="2121" spans="2:8" x14ac:dyDescent="0.25">
      <c r="B2121" t="s">
        <v>18</v>
      </c>
      <c r="D2121" s="43" t="s">
        <v>19</v>
      </c>
      <c r="E2121" s="43"/>
      <c r="F2121" s="43" t="s">
        <v>20</v>
      </c>
      <c r="G2121" t="s">
        <v>21</v>
      </c>
    </row>
    <row r="2122" spans="2:8" x14ac:dyDescent="0.25">
      <c r="F2122" s="40"/>
    </row>
    <row r="2123" spans="2:8" x14ac:dyDescent="0.25">
      <c r="B2123" s="191" t="s">
        <v>22</v>
      </c>
      <c r="C2123" s="191"/>
      <c r="D2123" s="191"/>
      <c r="E2123" s="191"/>
      <c r="F2123" s="191"/>
      <c r="G2123" s="191"/>
      <c r="H2123" s="191"/>
    </row>
    <row r="2124" spans="2:8" x14ac:dyDescent="0.25">
      <c r="F2124" s="40"/>
    </row>
    <row r="2125" spans="2:8" ht="15.75" x14ac:dyDescent="0.25">
      <c r="B2125" t="s">
        <v>23</v>
      </c>
      <c r="E2125" s="192" t="str">
        <f>N2133</f>
        <v>-----</v>
      </c>
      <c r="F2125" s="192"/>
      <c r="G2125" s="192"/>
      <c r="H2125" s="192"/>
    </row>
    <row r="2126" spans="2:8" x14ac:dyDescent="0.25">
      <c r="F2126" s="113"/>
      <c r="G2126" s="113"/>
      <c r="H2126" s="113"/>
    </row>
    <row r="2127" spans="2:8" ht="23.25" x14ac:dyDescent="0.25">
      <c r="B2127" t="s">
        <v>25</v>
      </c>
      <c r="D2127" s="46">
        <f>J2132</f>
        <v>0</v>
      </c>
      <c r="E2127" s="45"/>
      <c r="F2127" s="113" t="s">
        <v>26</v>
      </c>
      <c r="G2127" s="113"/>
      <c r="H2127" s="113"/>
    </row>
    <row r="2128" spans="2:8" x14ac:dyDescent="0.25">
      <c r="F2128" s="40"/>
    </row>
    <row r="2129" spans="2:21" x14ac:dyDescent="0.25">
      <c r="B2129" t="s">
        <v>24</v>
      </c>
      <c r="F2129" s="40"/>
    </row>
    <row r="2130" spans="2:21" x14ac:dyDescent="0.25">
      <c r="F2130" s="40"/>
      <c r="J2130" s="49"/>
    </row>
    <row r="2132" spans="2:21" ht="28.5" customHeight="1" x14ac:dyDescent="0.5">
      <c r="B2132" s="39" t="s">
        <v>8</v>
      </c>
      <c r="C2132" s="39" t="s">
        <v>9</v>
      </c>
      <c r="D2132" s="39" t="s">
        <v>10</v>
      </c>
      <c r="E2132" s="193" t="s">
        <v>11</v>
      </c>
      <c r="F2132" s="194"/>
      <c r="G2132" s="39" t="s">
        <v>12</v>
      </c>
      <c r="H2132" s="39" t="s">
        <v>13</v>
      </c>
      <c r="J2132" s="195">
        <f>SUM(O2133:O2142)</f>
        <v>0</v>
      </c>
      <c r="K2132" s="195"/>
      <c r="L2132" s="195"/>
      <c r="M2132" s="195"/>
      <c r="N2132" s="195"/>
      <c r="O2132" s="195"/>
      <c r="P2132" s="195"/>
      <c r="Q2132" s="195"/>
      <c r="R2132" s="195"/>
      <c r="S2132" s="195"/>
    </row>
    <row r="2133" spans="2:21" ht="34.5" customHeight="1" x14ac:dyDescent="0.25">
      <c r="B2133" s="48" t="str">
        <f>K2133</f>
        <v>--------</v>
      </c>
      <c r="C2133" s="14" t="str">
        <f>J2133</f>
        <v>--------</v>
      </c>
      <c r="D2133" s="2" t="str">
        <f>P2133</f>
        <v>-----</v>
      </c>
      <c r="E2133" s="15" t="str">
        <f>Q2133</f>
        <v>-----</v>
      </c>
      <c r="F2133" s="15" t="str">
        <f>R2133</f>
        <v>-----</v>
      </c>
      <c r="G2133" s="117" t="str">
        <f>IF(U2133&lt;$K$1,"13/08/2018",U2133)</f>
        <v>-----</v>
      </c>
      <c r="H2133" s="39"/>
      <c r="J2133" s="118" t="s">
        <v>35</v>
      </c>
      <c r="K2133" s="118" t="s">
        <v>35</v>
      </c>
      <c r="L2133" s="119" t="s">
        <v>46</v>
      </c>
      <c r="M2133" s="119" t="s">
        <v>46</v>
      </c>
      <c r="N2133" s="120" t="s">
        <v>47</v>
      </c>
      <c r="O2133" s="118" t="s">
        <v>35</v>
      </c>
      <c r="P2133" s="121" t="s">
        <v>47</v>
      </c>
      <c r="Q2133" s="121" t="s">
        <v>47</v>
      </c>
      <c r="R2133" s="122" t="s">
        <v>47</v>
      </c>
      <c r="S2133" s="123" t="s">
        <v>48</v>
      </c>
      <c r="T2133" s="124" t="s">
        <v>47</v>
      </c>
      <c r="U2133" s="125" t="s">
        <v>47</v>
      </c>
    </row>
    <row r="2134" spans="2:21" ht="34.5" customHeight="1" x14ac:dyDescent="0.25">
      <c r="B2134" s="48" t="str">
        <f t="shared" ref="B2134:B2142" si="216">K2134</f>
        <v>--------</v>
      </c>
      <c r="C2134" s="14" t="str">
        <f t="shared" ref="C2134:C2142" si="217">J2134</f>
        <v>--------</v>
      </c>
      <c r="D2134" s="2" t="str">
        <f t="shared" ref="D2134:F2142" si="218">P2134</f>
        <v>-----</v>
      </c>
      <c r="E2134" s="15" t="str">
        <f t="shared" si="218"/>
        <v>-----</v>
      </c>
      <c r="F2134" s="15" t="str">
        <f t="shared" si="218"/>
        <v>-----</v>
      </c>
      <c r="G2134" s="117" t="str">
        <f t="shared" ref="G2134:G2142" si="219">IF(U2134&lt;$K$1,"19/03/2018",U2134)</f>
        <v>-----</v>
      </c>
      <c r="H2134" s="39"/>
      <c r="J2134" s="118" t="s">
        <v>35</v>
      </c>
      <c r="K2134" s="118" t="s">
        <v>35</v>
      </c>
      <c r="L2134" s="119" t="s">
        <v>46</v>
      </c>
      <c r="M2134" s="119" t="s">
        <v>46</v>
      </c>
      <c r="N2134" s="120" t="s">
        <v>47</v>
      </c>
      <c r="O2134" s="118" t="s">
        <v>35</v>
      </c>
      <c r="P2134" s="121" t="s">
        <v>47</v>
      </c>
      <c r="Q2134" s="121" t="s">
        <v>47</v>
      </c>
      <c r="R2134" s="122" t="s">
        <v>47</v>
      </c>
      <c r="S2134" s="123" t="s">
        <v>48</v>
      </c>
      <c r="T2134" s="124" t="s">
        <v>47</v>
      </c>
      <c r="U2134" s="125" t="s">
        <v>47</v>
      </c>
    </row>
    <row r="2135" spans="2:21" ht="34.5" customHeight="1" x14ac:dyDescent="0.25">
      <c r="B2135" s="48" t="str">
        <f t="shared" si="216"/>
        <v>--------</v>
      </c>
      <c r="C2135" s="14" t="str">
        <f t="shared" si="217"/>
        <v>--------</v>
      </c>
      <c r="D2135" s="2" t="str">
        <f t="shared" si="218"/>
        <v>-----</v>
      </c>
      <c r="E2135" s="15" t="str">
        <f t="shared" si="218"/>
        <v>-----</v>
      </c>
      <c r="F2135" s="15" t="str">
        <f t="shared" si="218"/>
        <v>-----</v>
      </c>
      <c r="G2135" s="117" t="str">
        <f t="shared" si="219"/>
        <v>-----</v>
      </c>
      <c r="H2135" s="39"/>
      <c r="J2135" s="118" t="s">
        <v>35</v>
      </c>
      <c r="K2135" s="118" t="s">
        <v>35</v>
      </c>
      <c r="L2135" s="119" t="s">
        <v>46</v>
      </c>
      <c r="M2135" s="119" t="s">
        <v>46</v>
      </c>
      <c r="N2135" s="120" t="s">
        <v>47</v>
      </c>
      <c r="O2135" s="118" t="s">
        <v>35</v>
      </c>
      <c r="P2135" s="121" t="s">
        <v>47</v>
      </c>
      <c r="Q2135" s="121" t="s">
        <v>47</v>
      </c>
      <c r="R2135" s="122" t="s">
        <v>47</v>
      </c>
      <c r="S2135" s="123" t="s">
        <v>48</v>
      </c>
      <c r="T2135" s="124" t="s">
        <v>47</v>
      </c>
      <c r="U2135" s="125" t="s">
        <v>47</v>
      </c>
    </row>
    <row r="2136" spans="2:21" ht="34.5" customHeight="1" x14ac:dyDescent="0.25">
      <c r="B2136" s="48" t="str">
        <f t="shared" si="216"/>
        <v>--------</v>
      </c>
      <c r="C2136" s="14" t="str">
        <f t="shared" si="217"/>
        <v>--------</v>
      </c>
      <c r="D2136" s="2" t="str">
        <f t="shared" si="218"/>
        <v>-----</v>
      </c>
      <c r="E2136" s="15" t="str">
        <f t="shared" si="218"/>
        <v>-----</v>
      </c>
      <c r="F2136" s="15" t="str">
        <f t="shared" si="218"/>
        <v>-----</v>
      </c>
      <c r="G2136" s="117" t="str">
        <f t="shared" si="219"/>
        <v>-----</v>
      </c>
      <c r="H2136" s="39"/>
      <c r="J2136" s="118" t="s">
        <v>35</v>
      </c>
      <c r="K2136" s="118" t="s">
        <v>35</v>
      </c>
      <c r="L2136" s="119" t="s">
        <v>46</v>
      </c>
      <c r="M2136" s="119" t="s">
        <v>46</v>
      </c>
      <c r="N2136" s="120" t="s">
        <v>47</v>
      </c>
      <c r="O2136" s="118" t="s">
        <v>35</v>
      </c>
      <c r="P2136" s="121" t="s">
        <v>47</v>
      </c>
      <c r="Q2136" s="121" t="s">
        <v>47</v>
      </c>
      <c r="R2136" s="122" t="s">
        <v>47</v>
      </c>
      <c r="S2136" s="123" t="s">
        <v>48</v>
      </c>
      <c r="T2136" s="124" t="s">
        <v>47</v>
      </c>
      <c r="U2136" s="125" t="s">
        <v>47</v>
      </c>
    </row>
    <row r="2137" spans="2:21" ht="34.5" customHeight="1" x14ac:dyDescent="0.25">
      <c r="B2137" s="48" t="str">
        <f t="shared" si="216"/>
        <v>--------</v>
      </c>
      <c r="C2137" s="14" t="str">
        <f t="shared" si="217"/>
        <v>--------</v>
      </c>
      <c r="D2137" s="2" t="str">
        <f t="shared" si="218"/>
        <v>-----</v>
      </c>
      <c r="E2137" s="15" t="str">
        <f t="shared" si="218"/>
        <v>-----</v>
      </c>
      <c r="F2137" s="15" t="str">
        <f t="shared" si="218"/>
        <v>-----</v>
      </c>
      <c r="G2137" s="117" t="str">
        <f t="shared" si="219"/>
        <v>-----</v>
      </c>
      <c r="H2137" s="39"/>
      <c r="J2137" s="118" t="s">
        <v>35</v>
      </c>
      <c r="K2137" s="118" t="s">
        <v>35</v>
      </c>
      <c r="L2137" s="119" t="s">
        <v>46</v>
      </c>
      <c r="M2137" s="119" t="s">
        <v>46</v>
      </c>
      <c r="N2137" s="120" t="s">
        <v>47</v>
      </c>
      <c r="O2137" s="118" t="s">
        <v>35</v>
      </c>
      <c r="P2137" s="121" t="s">
        <v>47</v>
      </c>
      <c r="Q2137" s="121" t="s">
        <v>47</v>
      </c>
      <c r="R2137" s="122" t="s">
        <v>47</v>
      </c>
      <c r="S2137" s="123" t="s">
        <v>48</v>
      </c>
      <c r="T2137" s="124" t="s">
        <v>47</v>
      </c>
      <c r="U2137" s="125" t="s">
        <v>47</v>
      </c>
    </row>
    <row r="2138" spans="2:21" ht="34.5" customHeight="1" x14ac:dyDescent="0.25">
      <c r="B2138" s="48" t="str">
        <f t="shared" si="216"/>
        <v>--------</v>
      </c>
      <c r="C2138" s="14" t="str">
        <f t="shared" si="217"/>
        <v>--------</v>
      </c>
      <c r="D2138" s="2" t="str">
        <f t="shared" si="218"/>
        <v>-----</v>
      </c>
      <c r="E2138" s="15" t="str">
        <f t="shared" si="218"/>
        <v>-----</v>
      </c>
      <c r="F2138" s="15" t="str">
        <f t="shared" si="218"/>
        <v>-----</v>
      </c>
      <c r="G2138" s="117" t="str">
        <f t="shared" si="219"/>
        <v>-----</v>
      </c>
      <c r="H2138" s="39"/>
      <c r="J2138" s="118" t="s">
        <v>35</v>
      </c>
      <c r="K2138" s="118" t="s">
        <v>35</v>
      </c>
      <c r="L2138" s="119" t="s">
        <v>46</v>
      </c>
      <c r="M2138" s="119" t="s">
        <v>46</v>
      </c>
      <c r="N2138" s="120" t="s">
        <v>47</v>
      </c>
      <c r="O2138" s="118" t="s">
        <v>35</v>
      </c>
      <c r="P2138" s="121" t="s">
        <v>47</v>
      </c>
      <c r="Q2138" s="121" t="s">
        <v>47</v>
      </c>
      <c r="R2138" s="122" t="s">
        <v>47</v>
      </c>
      <c r="S2138" s="123" t="s">
        <v>48</v>
      </c>
      <c r="T2138" s="124" t="s">
        <v>47</v>
      </c>
      <c r="U2138" s="125" t="s">
        <v>47</v>
      </c>
    </row>
    <row r="2139" spans="2:21" ht="34.5" customHeight="1" x14ac:dyDescent="0.25">
      <c r="B2139" s="48" t="str">
        <f t="shared" si="216"/>
        <v>--------</v>
      </c>
      <c r="C2139" s="14" t="str">
        <f t="shared" si="217"/>
        <v>--------</v>
      </c>
      <c r="D2139" s="2" t="str">
        <f t="shared" si="218"/>
        <v>-----</v>
      </c>
      <c r="E2139" s="15" t="str">
        <f t="shared" si="218"/>
        <v>-----</v>
      </c>
      <c r="F2139" s="15" t="str">
        <f t="shared" si="218"/>
        <v>-----</v>
      </c>
      <c r="G2139" s="117" t="str">
        <f t="shared" si="219"/>
        <v>-----</v>
      </c>
      <c r="H2139" s="39"/>
      <c r="J2139" s="118" t="s">
        <v>35</v>
      </c>
      <c r="K2139" s="118" t="s">
        <v>35</v>
      </c>
      <c r="L2139" s="119" t="s">
        <v>46</v>
      </c>
      <c r="M2139" s="119" t="s">
        <v>46</v>
      </c>
      <c r="N2139" s="120" t="s">
        <v>47</v>
      </c>
      <c r="O2139" s="118" t="s">
        <v>35</v>
      </c>
      <c r="P2139" s="121" t="s">
        <v>47</v>
      </c>
      <c r="Q2139" s="121" t="s">
        <v>47</v>
      </c>
      <c r="R2139" s="122" t="s">
        <v>47</v>
      </c>
      <c r="S2139" s="123" t="s">
        <v>48</v>
      </c>
      <c r="T2139" s="124" t="s">
        <v>47</v>
      </c>
      <c r="U2139" s="125" t="s">
        <v>47</v>
      </c>
    </row>
    <row r="2140" spans="2:21" ht="34.5" customHeight="1" x14ac:dyDescent="0.25">
      <c r="B2140" s="48" t="str">
        <f t="shared" si="216"/>
        <v>--------</v>
      </c>
      <c r="C2140" s="14" t="str">
        <f t="shared" si="217"/>
        <v>--------</v>
      </c>
      <c r="D2140" s="2" t="str">
        <f t="shared" si="218"/>
        <v>-----</v>
      </c>
      <c r="E2140" s="15" t="str">
        <f t="shared" si="218"/>
        <v>-----</v>
      </c>
      <c r="F2140" s="15" t="str">
        <f t="shared" si="218"/>
        <v>-----</v>
      </c>
      <c r="G2140" s="117" t="str">
        <f t="shared" si="219"/>
        <v>-----</v>
      </c>
      <c r="H2140" s="39"/>
      <c r="J2140" s="118" t="s">
        <v>35</v>
      </c>
      <c r="K2140" s="118" t="s">
        <v>35</v>
      </c>
      <c r="L2140" s="119" t="s">
        <v>46</v>
      </c>
      <c r="M2140" s="119" t="s">
        <v>46</v>
      </c>
      <c r="N2140" s="120" t="s">
        <v>47</v>
      </c>
      <c r="O2140" s="118" t="s">
        <v>35</v>
      </c>
      <c r="P2140" s="121" t="s">
        <v>47</v>
      </c>
      <c r="Q2140" s="121" t="s">
        <v>47</v>
      </c>
      <c r="R2140" s="122" t="s">
        <v>47</v>
      </c>
      <c r="S2140" s="123" t="s">
        <v>48</v>
      </c>
      <c r="T2140" s="124" t="s">
        <v>47</v>
      </c>
      <c r="U2140" s="125" t="s">
        <v>47</v>
      </c>
    </row>
    <row r="2141" spans="2:21" ht="34.5" customHeight="1" x14ac:dyDescent="0.25">
      <c r="B2141" s="48" t="str">
        <f t="shared" si="216"/>
        <v>--------</v>
      </c>
      <c r="C2141" s="14" t="str">
        <f t="shared" si="217"/>
        <v>--------</v>
      </c>
      <c r="D2141" s="2" t="str">
        <f t="shared" si="218"/>
        <v>-----</v>
      </c>
      <c r="E2141" s="15" t="str">
        <f t="shared" si="218"/>
        <v>-----</v>
      </c>
      <c r="F2141" s="15" t="str">
        <f t="shared" si="218"/>
        <v>-----</v>
      </c>
      <c r="G2141" s="117" t="str">
        <f t="shared" si="219"/>
        <v>-----</v>
      </c>
      <c r="H2141" s="39"/>
      <c r="J2141" s="118" t="s">
        <v>35</v>
      </c>
      <c r="K2141" s="118" t="s">
        <v>35</v>
      </c>
      <c r="L2141" s="119" t="s">
        <v>46</v>
      </c>
      <c r="M2141" s="119" t="s">
        <v>46</v>
      </c>
      <c r="N2141" s="120" t="s">
        <v>47</v>
      </c>
      <c r="O2141" s="118" t="s">
        <v>35</v>
      </c>
      <c r="P2141" s="121" t="s">
        <v>47</v>
      </c>
      <c r="Q2141" s="121" t="s">
        <v>47</v>
      </c>
      <c r="R2141" s="122" t="s">
        <v>47</v>
      </c>
      <c r="S2141" s="123" t="s">
        <v>48</v>
      </c>
      <c r="T2141" s="124" t="s">
        <v>47</v>
      </c>
      <c r="U2141" s="125" t="s">
        <v>47</v>
      </c>
    </row>
    <row r="2142" spans="2:21" ht="34.5" customHeight="1" x14ac:dyDescent="0.25">
      <c r="B2142" s="48" t="str">
        <f t="shared" si="216"/>
        <v>--------</v>
      </c>
      <c r="C2142" s="14" t="str">
        <f t="shared" si="217"/>
        <v>--------</v>
      </c>
      <c r="D2142" s="2" t="str">
        <f t="shared" si="218"/>
        <v>-----</v>
      </c>
      <c r="E2142" s="15" t="str">
        <f t="shared" si="218"/>
        <v>-----</v>
      </c>
      <c r="F2142" s="15" t="str">
        <f t="shared" si="218"/>
        <v>-----</v>
      </c>
      <c r="G2142" s="117" t="str">
        <f t="shared" si="219"/>
        <v>-----</v>
      </c>
      <c r="H2142" s="39"/>
      <c r="J2142" s="118" t="s">
        <v>35</v>
      </c>
      <c r="K2142" s="118" t="s">
        <v>35</v>
      </c>
      <c r="L2142" s="119" t="s">
        <v>46</v>
      </c>
      <c r="M2142" s="119" t="s">
        <v>46</v>
      </c>
      <c r="N2142" s="120" t="s">
        <v>47</v>
      </c>
      <c r="O2142" s="118" t="s">
        <v>35</v>
      </c>
      <c r="P2142" s="121" t="s">
        <v>47</v>
      </c>
      <c r="Q2142" s="121" t="s">
        <v>47</v>
      </c>
      <c r="R2142" s="122" t="s">
        <v>47</v>
      </c>
      <c r="S2142" s="123" t="s">
        <v>48</v>
      </c>
      <c r="T2142" s="124" t="s">
        <v>47</v>
      </c>
      <c r="U2142" s="125" t="s">
        <v>47</v>
      </c>
    </row>
    <row r="2146" spans="2:11" ht="35.25" customHeight="1" x14ac:dyDescent="0.25">
      <c r="B2146" s="188" t="s">
        <v>43</v>
      </c>
      <c r="C2146" s="188"/>
      <c r="D2146" s="188"/>
      <c r="E2146" s="188"/>
      <c r="F2146" s="188"/>
      <c r="G2146" s="188"/>
      <c r="H2146" s="188"/>
      <c r="J2146" t="s">
        <v>44</v>
      </c>
      <c r="K2146" s="114">
        <v>43325</v>
      </c>
    </row>
    <row r="2148" spans="2:11" x14ac:dyDescent="0.25">
      <c r="B2148" s="1" t="s">
        <v>14</v>
      </c>
    </row>
    <row r="2149" spans="2:11" ht="8.25" customHeight="1" x14ac:dyDescent="0.25"/>
    <row r="2150" spans="2:11" ht="21" x14ac:dyDescent="0.35">
      <c r="B2150" s="189" t="s">
        <v>15</v>
      </c>
      <c r="C2150" s="189"/>
      <c r="D2150" s="115" t="str">
        <f>U2172</f>
        <v>-----</v>
      </c>
      <c r="E2150" s="45"/>
      <c r="F2150" s="113" t="s">
        <v>16</v>
      </c>
      <c r="G2150" s="116" t="str">
        <f>D2150</f>
        <v>-----</v>
      </c>
      <c r="H2150" s="42" t="s">
        <v>45</v>
      </c>
    </row>
    <row r="2152" spans="2:11" x14ac:dyDescent="0.25">
      <c r="B2152" t="s">
        <v>28</v>
      </c>
      <c r="C2152" s="190" t="str">
        <f>S2172</f>
        <v>------</v>
      </c>
      <c r="D2152" s="190"/>
      <c r="E2152" s="190"/>
      <c r="F2152" s="190"/>
      <c r="G2152" s="40" t="s">
        <v>29</v>
      </c>
      <c r="H2152" s="44" t="s">
        <v>30</v>
      </c>
    </row>
    <row r="2153" spans="2:11" x14ac:dyDescent="0.25">
      <c r="C2153" s="45"/>
      <c r="D2153" s="45"/>
      <c r="E2153" s="45"/>
      <c r="F2153" s="45"/>
      <c r="G2153" s="40"/>
      <c r="H2153" s="45"/>
    </row>
    <row r="2154" spans="2:11" x14ac:dyDescent="0.25">
      <c r="B2154" t="s">
        <v>31</v>
      </c>
      <c r="C2154" s="47" t="str">
        <f>T2172</f>
        <v>-----</v>
      </c>
      <c r="D2154" s="41" t="s">
        <v>27</v>
      </c>
      <c r="E2154" s="41"/>
      <c r="F2154" s="44"/>
      <c r="G2154" s="44"/>
      <c r="H2154" s="44"/>
    </row>
    <row r="2156" spans="2:11" x14ac:dyDescent="0.25">
      <c r="B2156" t="s">
        <v>32</v>
      </c>
      <c r="C2156" s="44"/>
      <c r="D2156" s="44"/>
      <c r="E2156" s="45"/>
      <c r="F2156" s="40" t="s">
        <v>33</v>
      </c>
      <c r="G2156" s="44"/>
      <c r="H2156" s="44"/>
    </row>
    <row r="2157" spans="2:11" x14ac:dyDescent="0.25">
      <c r="F2157" s="40"/>
    </row>
    <row r="2158" spans="2:11" x14ac:dyDescent="0.25">
      <c r="B2158" s="112" t="s">
        <v>34</v>
      </c>
      <c r="C2158" s="44"/>
      <c r="D2158" s="40" t="s">
        <v>17</v>
      </c>
      <c r="E2158" s="44"/>
      <c r="F2158" s="44"/>
      <c r="G2158" s="44"/>
      <c r="H2158" s="44"/>
    </row>
    <row r="2159" spans="2:11" x14ac:dyDescent="0.25">
      <c r="F2159" s="40"/>
    </row>
    <row r="2160" spans="2:11" x14ac:dyDescent="0.25">
      <c r="B2160" t="s">
        <v>18</v>
      </c>
      <c r="D2160" s="43" t="s">
        <v>19</v>
      </c>
      <c r="E2160" s="43"/>
      <c r="F2160" s="43" t="s">
        <v>20</v>
      </c>
      <c r="G2160" t="s">
        <v>21</v>
      </c>
    </row>
    <row r="2161" spans="2:21" x14ac:dyDescent="0.25">
      <c r="F2161" s="40"/>
    </row>
    <row r="2162" spans="2:21" x14ac:dyDescent="0.25">
      <c r="B2162" s="191" t="s">
        <v>22</v>
      </c>
      <c r="C2162" s="191"/>
      <c r="D2162" s="191"/>
      <c r="E2162" s="191"/>
      <c r="F2162" s="191"/>
      <c r="G2162" s="191"/>
      <c r="H2162" s="191"/>
    </row>
    <row r="2163" spans="2:21" x14ac:dyDescent="0.25">
      <c r="F2163" s="40"/>
    </row>
    <row r="2164" spans="2:21" ht="15.75" x14ac:dyDescent="0.25">
      <c r="B2164" t="s">
        <v>23</v>
      </c>
      <c r="E2164" s="192" t="str">
        <f>N2172</f>
        <v>-----</v>
      </c>
      <c r="F2164" s="192"/>
      <c r="G2164" s="192"/>
      <c r="H2164" s="192"/>
    </row>
    <row r="2165" spans="2:21" x14ac:dyDescent="0.25">
      <c r="F2165" s="113"/>
      <c r="G2165" s="113"/>
      <c r="H2165" s="113"/>
    </row>
    <row r="2166" spans="2:21" ht="23.25" x14ac:dyDescent="0.25">
      <c r="B2166" t="s">
        <v>25</v>
      </c>
      <c r="D2166" s="46">
        <f>J2171</f>
        <v>0</v>
      </c>
      <c r="E2166" s="45"/>
      <c r="F2166" s="113" t="s">
        <v>26</v>
      </c>
      <c r="G2166" s="113"/>
      <c r="H2166" s="113"/>
    </row>
    <row r="2167" spans="2:21" x14ac:dyDescent="0.25">
      <c r="F2167" s="40"/>
    </row>
    <row r="2168" spans="2:21" x14ac:dyDescent="0.25">
      <c r="B2168" t="s">
        <v>24</v>
      </c>
      <c r="F2168" s="40"/>
    </row>
    <row r="2169" spans="2:21" x14ac:dyDescent="0.25">
      <c r="F2169" s="40"/>
      <c r="J2169" s="49"/>
    </row>
    <row r="2171" spans="2:21" ht="28.5" customHeight="1" x14ac:dyDescent="0.5">
      <c r="B2171" s="39" t="s">
        <v>8</v>
      </c>
      <c r="C2171" s="39" t="s">
        <v>9</v>
      </c>
      <c r="D2171" s="39" t="s">
        <v>10</v>
      </c>
      <c r="E2171" s="193" t="s">
        <v>11</v>
      </c>
      <c r="F2171" s="194"/>
      <c r="G2171" s="39" t="s">
        <v>12</v>
      </c>
      <c r="H2171" s="39" t="s">
        <v>13</v>
      </c>
      <c r="J2171" s="195">
        <f>SUM(O2172:O2181)</f>
        <v>0</v>
      </c>
      <c r="K2171" s="195"/>
      <c r="L2171" s="195"/>
      <c r="M2171" s="195"/>
      <c r="N2171" s="195"/>
      <c r="O2171" s="195"/>
      <c r="P2171" s="195"/>
      <c r="Q2171" s="195"/>
      <c r="R2171" s="195"/>
      <c r="S2171" s="195"/>
    </row>
    <row r="2172" spans="2:21" ht="34.5" customHeight="1" x14ac:dyDescent="0.25">
      <c r="B2172" s="48" t="str">
        <f>K2172</f>
        <v>--------</v>
      </c>
      <c r="C2172" s="14" t="str">
        <f>J2172</f>
        <v>--------</v>
      </c>
      <c r="D2172" s="2" t="str">
        <f>P2172</f>
        <v>-----</v>
      </c>
      <c r="E2172" s="15" t="str">
        <f>Q2172</f>
        <v>-----</v>
      </c>
      <c r="F2172" s="15" t="str">
        <f>R2172</f>
        <v>-----</v>
      </c>
      <c r="G2172" s="117" t="str">
        <f>IF(U2172&lt;$K$1,"13/08/2018",U2172)</f>
        <v>-----</v>
      </c>
      <c r="H2172" s="39"/>
      <c r="J2172" s="118" t="s">
        <v>35</v>
      </c>
      <c r="K2172" s="118" t="s">
        <v>35</v>
      </c>
      <c r="L2172" s="119" t="s">
        <v>46</v>
      </c>
      <c r="M2172" s="119" t="s">
        <v>46</v>
      </c>
      <c r="N2172" s="120" t="s">
        <v>47</v>
      </c>
      <c r="O2172" s="118" t="s">
        <v>35</v>
      </c>
      <c r="P2172" s="121" t="s">
        <v>47</v>
      </c>
      <c r="Q2172" s="121" t="s">
        <v>47</v>
      </c>
      <c r="R2172" s="122" t="s">
        <v>47</v>
      </c>
      <c r="S2172" s="123" t="s">
        <v>48</v>
      </c>
      <c r="T2172" s="124" t="s">
        <v>47</v>
      </c>
      <c r="U2172" s="125" t="s">
        <v>47</v>
      </c>
    </row>
    <row r="2173" spans="2:21" ht="34.5" customHeight="1" x14ac:dyDescent="0.25">
      <c r="B2173" s="48" t="str">
        <f t="shared" ref="B2173:B2181" si="220">K2173</f>
        <v>--------</v>
      </c>
      <c r="C2173" s="14" t="str">
        <f t="shared" ref="C2173:C2181" si="221">J2173</f>
        <v>--------</v>
      </c>
      <c r="D2173" s="2" t="str">
        <f t="shared" ref="D2173:F2181" si="222">P2173</f>
        <v>-----</v>
      </c>
      <c r="E2173" s="15" t="str">
        <f t="shared" si="222"/>
        <v>-----</v>
      </c>
      <c r="F2173" s="15" t="str">
        <f t="shared" si="222"/>
        <v>-----</v>
      </c>
      <c r="G2173" s="117" t="str">
        <f t="shared" ref="G2173:G2181" si="223">IF(U2173&lt;$K$1,"19/03/2018",U2173)</f>
        <v>-----</v>
      </c>
      <c r="H2173" s="39"/>
      <c r="J2173" s="118" t="s">
        <v>35</v>
      </c>
      <c r="K2173" s="118" t="s">
        <v>35</v>
      </c>
      <c r="L2173" s="119" t="s">
        <v>46</v>
      </c>
      <c r="M2173" s="119" t="s">
        <v>46</v>
      </c>
      <c r="N2173" s="120" t="s">
        <v>47</v>
      </c>
      <c r="O2173" s="118" t="s">
        <v>35</v>
      </c>
      <c r="P2173" s="121" t="s">
        <v>47</v>
      </c>
      <c r="Q2173" s="121" t="s">
        <v>47</v>
      </c>
      <c r="R2173" s="122" t="s">
        <v>47</v>
      </c>
      <c r="S2173" s="123" t="s">
        <v>48</v>
      </c>
      <c r="T2173" s="124" t="s">
        <v>47</v>
      </c>
      <c r="U2173" s="125" t="s">
        <v>47</v>
      </c>
    </row>
    <row r="2174" spans="2:21" ht="34.5" customHeight="1" x14ac:dyDescent="0.25">
      <c r="B2174" s="48" t="str">
        <f t="shared" si="220"/>
        <v>--------</v>
      </c>
      <c r="C2174" s="14" t="str">
        <f t="shared" si="221"/>
        <v>--------</v>
      </c>
      <c r="D2174" s="2" t="str">
        <f t="shared" si="222"/>
        <v>-----</v>
      </c>
      <c r="E2174" s="15" t="str">
        <f t="shared" si="222"/>
        <v>-----</v>
      </c>
      <c r="F2174" s="15" t="str">
        <f t="shared" si="222"/>
        <v>-----</v>
      </c>
      <c r="G2174" s="117" t="str">
        <f t="shared" si="223"/>
        <v>-----</v>
      </c>
      <c r="H2174" s="39"/>
      <c r="J2174" s="118" t="s">
        <v>35</v>
      </c>
      <c r="K2174" s="118" t="s">
        <v>35</v>
      </c>
      <c r="L2174" s="119" t="s">
        <v>46</v>
      </c>
      <c r="M2174" s="119" t="s">
        <v>46</v>
      </c>
      <c r="N2174" s="120" t="s">
        <v>47</v>
      </c>
      <c r="O2174" s="118" t="s">
        <v>35</v>
      </c>
      <c r="P2174" s="121" t="s">
        <v>47</v>
      </c>
      <c r="Q2174" s="121" t="s">
        <v>47</v>
      </c>
      <c r="R2174" s="122" t="s">
        <v>47</v>
      </c>
      <c r="S2174" s="123" t="s">
        <v>48</v>
      </c>
      <c r="T2174" s="124" t="s">
        <v>47</v>
      </c>
      <c r="U2174" s="125" t="s">
        <v>47</v>
      </c>
    </row>
    <row r="2175" spans="2:21" ht="34.5" customHeight="1" x14ac:dyDescent="0.25">
      <c r="B2175" s="48" t="str">
        <f t="shared" si="220"/>
        <v>--------</v>
      </c>
      <c r="C2175" s="14" t="str">
        <f t="shared" si="221"/>
        <v>--------</v>
      </c>
      <c r="D2175" s="2" t="str">
        <f t="shared" si="222"/>
        <v>-----</v>
      </c>
      <c r="E2175" s="15" t="str">
        <f t="shared" si="222"/>
        <v>-----</v>
      </c>
      <c r="F2175" s="15" t="str">
        <f t="shared" si="222"/>
        <v>-----</v>
      </c>
      <c r="G2175" s="117" t="str">
        <f t="shared" si="223"/>
        <v>-----</v>
      </c>
      <c r="H2175" s="39"/>
      <c r="J2175" s="118" t="s">
        <v>35</v>
      </c>
      <c r="K2175" s="118" t="s">
        <v>35</v>
      </c>
      <c r="L2175" s="119" t="s">
        <v>46</v>
      </c>
      <c r="M2175" s="119" t="s">
        <v>46</v>
      </c>
      <c r="N2175" s="120" t="s">
        <v>47</v>
      </c>
      <c r="O2175" s="118" t="s">
        <v>35</v>
      </c>
      <c r="P2175" s="121" t="s">
        <v>47</v>
      </c>
      <c r="Q2175" s="121" t="s">
        <v>47</v>
      </c>
      <c r="R2175" s="122" t="s">
        <v>47</v>
      </c>
      <c r="S2175" s="123" t="s">
        <v>48</v>
      </c>
      <c r="T2175" s="124" t="s">
        <v>47</v>
      </c>
      <c r="U2175" s="125" t="s">
        <v>47</v>
      </c>
    </row>
    <row r="2176" spans="2:21" ht="34.5" customHeight="1" x14ac:dyDescent="0.25">
      <c r="B2176" s="48" t="str">
        <f t="shared" si="220"/>
        <v>--------</v>
      </c>
      <c r="C2176" s="14" t="str">
        <f t="shared" si="221"/>
        <v>--------</v>
      </c>
      <c r="D2176" s="2" t="str">
        <f t="shared" si="222"/>
        <v>-----</v>
      </c>
      <c r="E2176" s="15" t="str">
        <f t="shared" si="222"/>
        <v>-----</v>
      </c>
      <c r="F2176" s="15" t="str">
        <f t="shared" si="222"/>
        <v>-----</v>
      </c>
      <c r="G2176" s="117" t="str">
        <f t="shared" si="223"/>
        <v>-----</v>
      </c>
      <c r="H2176" s="39"/>
      <c r="J2176" s="118" t="s">
        <v>35</v>
      </c>
      <c r="K2176" s="118" t="s">
        <v>35</v>
      </c>
      <c r="L2176" s="119" t="s">
        <v>46</v>
      </c>
      <c r="M2176" s="119" t="s">
        <v>46</v>
      </c>
      <c r="N2176" s="120" t="s">
        <v>47</v>
      </c>
      <c r="O2176" s="118" t="s">
        <v>35</v>
      </c>
      <c r="P2176" s="121" t="s">
        <v>47</v>
      </c>
      <c r="Q2176" s="121" t="s">
        <v>47</v>
      </c>
      <c r="R2176" s="122" t="s">
        <v>47</v>
      </c>
      <c r="S2176" s="123" t="s">
        <v>48</v>
      </c>
      <c r="T2176" s="124" t="s">
        <v>47</v>
      </c>
      <c r="U2176" s="125" t="s">
        <v>47</v>
      </c>
    </row>
    <row r="2177" spans="2:21" ht="34.5" customHeight="1" x14ac:dyDescent="0.25">
      <c r="B2177" s="48" t="str">
        <f t="shared" si="220"/>
        <v>--------</v>
      </c>
      <c r="C2177" s="14" t="str">
        <f t="shared" si="221"/>
        <v>--------</v>
      </c>
      <c r="D2177" s="2" t="str">
        <f t="shared" si="222"/>
        <v>-----</v>
      </c>
      <c r="E2177" s="15" t="str">
        <f t="shared" si="222"/>
        <v>-----</v>
      </c>
      <c r="F2177" s="15" t="str">
        <f t="shared" si="222"/>
        <v>-----</v>
      </c>
      <c r="G2177" s="117" t="str">
        <f t="shared" si="223"/>
        <v>-----</v>
      </c>
      <c r="H2177" s="39"/>
      <c r="J2177" s="118" t="s">
        <v>35</v>
      </c>
      <c r="K2177" s="118" t="s">
        <v>35</v>
      </c>
      <c r="L2177" s="119" t="s">
        <v>46</v>
      </c>
      <c r="M2177" s="119" t="s">
        <v>46</v>
      </c>
      <c r="N2177" s="120" t="s">
        <v>47</v>
      </c>
      <c r="O2177" s="118" t="s">
        <v>35</v>
      </c>
      <c r="P2177" s="121" t="s">
        <v>47</v>
      </c>
      <c r="Q2177" s="121" t="s">
        <v>47</v>
      </c>
      <c r="R2177" s="122" t="s">
        <v>47</v>
      </c>
      <c r="S2177" s="123" t="s">
        <v>48</v>
      </c>
      <c r="T2177" s="124" t="s">
        <v>47</v>
      </c>
      <c r="U2177" s="125" t="s">
        <v>47</v>
      </c>
    </row>
    <row r="2178" spans="2:21" ht="34.5" customHeight="1" x14ac:dyDescent="0.25">
      <c r="B2178" s="48" t="str">
        <f t="shared" si="220"/>
        <v>--------</v>
      </c>
      <c r="C2178" s="14" t="str">
        <f t="shared" si="221"/>
        <v>--------</v>
      </c>
      <c r="D2178" s="2" t="str">
        <f t="shared" si="222"/>
        <v>-----</v>
      </c>
      <c r="E2178" s="15" t="str">
        <f t="shared" si="222"/>
        <v>-----</v>
      </c>
      <c r="F2178" s="15" t="str">
        <f t="shared" si="222"/>
        <v>-----</v>
      </c>
      <c r="G2178" s="117" t="str">
        <f t="shared" si="223"/>
        <v>-----</v>
      </c>
      <c r="H2178" s="39"/>
      <c r="J2178" s="118" t="s">
        <v>35</v>
      </c>
      <c r="K2178" s="118" t="s">
        <v>35</v>
      </c>
      <c r="L2178" s="119" t="s">
        <v>46</v>
      </c>
      <c r="M2178" s="119" t="s">
        <v>46</v>
      </c>
      <c r="N2178" s="120" t="s">
        <v>47</v>
      </c>
      <c r="O2178" s="118" t="s">
        <v>35</v>
      </c>
      <c r="P2178" s="121" t="s">
        <v>47</v>
      </c>
      <c r="Q2178" s="121" t="s">
        <v>47</v>
      </c>
      <c r="R2178" s="122" t="s">
        <v>47</v>
      </c>
      <c r="S2178" s="123" t="s">
        <v>48</v>
      </c>
      <c r="T2178" s="124" t="s">
        <v>47</v>
      </c>
      <c r="U2178" s="125" t="s">
        <v>47</v>
      </c>
    </row>
    <row r="2179" spans="2:21" ht="34.5" customHeight="1" x14ac:dyDescent="0.25">
      <c r="B2179" s="48" t="str">
        <f t="shared" si="220"/>
        <v>--------</v>
      </c>
      <c r="C2179" s="14" t="str">
        <f t="shared" si="221"/>
        <v>--------</v>
      </c>
      <c r="D2179" s="2" t="str">
        <f t="shared" si="222"/>
        <v>-----</v>
      </c>
      <c r="E2179" s="15" t="str">
        <f t="shared" si="222"/>
        <v>-----</v>
      </c>
      <c r="F2179" s="15" t="str">
        <f t="shared" si="222"/>
        <v>-----</v>
      </c>
      <c r="G2179" s="117" t="str">
        <f t="shared" si="223"/>
        <v>-----</v>
      </c>
      <c r="H2179" s="39"/>
      <c r="J2179" s="118" t="s">
        <v>35</v>
      </c>
      <c r="K2179" s="118" t="s">
        <v>35</v>
      </c>
      <c r="L2179" s="119" t="s">
        <v>46</v>
      </c>
      <c r="M2179" s="119" t="s">
        <v>46</v>
      </c>
      <c r="N2179" s="120" t="s">
        <v>47</v>
      </c>
      <c r="O2179" s="118" t="s">
        <v>35</v>
      </c>
      <c r="P2179" s="121" t="s">
        <v>47</v>
      </c>
      <c r="Q2179" s="121" t="s">
        <v>47</v>
      </c>
      <c r="R2179" s="122" t="s">
        <v>47</v>
      </c>
      <c r="S2179" s="123" t="s">
        <v>48</v>
      </c>
      <c r="T2179" s="124" t="s">
        <v>47</v>
      </c>
      <c r="U2179" s="125" t="s">
        <v>47</v>
      </c>
    </row>
    <row r="2180" spans="2:21" ht="34.5" customHeight="1" x14ac:dyDescent="0.25">
      <c r="B2180" s="48" t="str">
        <f t="shared" si="220"/>
        <v>--------</v>
      </c>
      <c r="C2180" s="14" t="str">
        <f t="shared" si="221"/>
        <v>--------</v>
      </c>
      <c r="D2180" s="2" t="str">
        <f t="shared" si="222"/>
        <v>-----</v>
      </c>
      <c r="E2180" s="15" t="str">
        <f t="shared" si="222"/>
        <v>-----</v>
      </c>
      <c r="F2180" s="15" t="str">
        <f t="shared" si="222"/>
        <v>-----</v>
      </c>
      <c r="G2180" s="117" t="str">
        <f t="shared" si="223"/>
        <v>-----</v>
      </c>
      <c r="H2180" s="39"/>
      <c r="J2180" s="118" t="s">
        <v>35</v>
      </c>
      <c r="K2180" s="118" t="s">
        <v>35</v>
      </c>
      <c r="L2180" s="119" t="s">
        <v>46</v>
      </c>
      <c r="M2180" s="119" t="s">
        <v>46</v>
      </c>
      <c r="N2180" s="120" t="s">
        <v>47</v>
      </c>
      <c r="O2180" s="118" t="s">
        <v>35</v>
      </c>
      <c r="P2180" s="121" t="s">
        <v>47</v>
      </c>
      <c r="Q2180" s="121" t="s">
        <v>47</v>
      </c>
      <c r="R2180" s="122" t="s">
        <v>47</v>
      </c>
      <c r="S2180" s="123" t="s">
        <v>48</v>
      </c>
      <c r="T2180" s="124" t="s">
        <v>47</v>
      </c>
      <c r="U2180" s="125" t="s">
        <v>47</v>
      </c>
    </row>
    <row r="2181" spans="2:21" ht="34.5" customHeight="1" x14ac:dyDescent="0.25">
      <c r="B2181" s="48" t="str">
        <f t="shared" si="220"/>
        <v>--------</v>
      </c>
      <c r="C2181" s="14" t="str">
        <f t="shared" si="221"/>
        <v>--------</v>
      </c>
      <c r="D2181" s="2" t="str">
        <f t="shared" si="222"/>
        <v>-----</v>
      </c>
      <c r="E2181" s="15" t="str">
        <f t="shared" si="222"/>
        <v>-----</v>
      </c>
      <c r="F2181" s="15" t="str">
        <f t="shared" si="222"/>
        <v>-----</v>
      </c>
      <c r="G2181" s="117" t="str">
        <f t="shared" si="223"/>
        <v>-----</v>
      </c>
      <c r="H2181" s="39"/>
      <c r="J2181" s="118" t="s">
        <v>35</v>
      </c>
      <c r="K2181" s="118" t="s">
        <v>35</v>
      </c>
      <c r="L2181" s="119" t="s">
        <v>46</v>
      </c>
      <c r="M2181" s="119" t="s">
        <v>46</v>
      </c>
      <c r="N2181" s="120" t="s">
        <v>47</v>
      </c>
      <c r="O2181" s="118" t="s">
        <v>35</v>
      </c>
      <c r="P2181" s="121" t="s">
        <v>47</v>
      </c>
      <c r="Q2181" s="121" t="s">
        <v>47</v>
      </c>
      <c r="R2181" s="122" t="s">
        <v>47</v>
      </c>
      <c r="S2181" s="123" t="s">
        <v>48</v>
      </c>
      <c r="T2181" s="124" t="s">
        <v>47</v>
      </c>
      <c r="U2181" s="125" t="s">
        <v>47</v>
      </c>
    </row>
    <row r="2185" spans="2:21" ht="35.25" customHeight="1" x14ac:dyDescent="0.25">
      <c r="B2185" s="188" t="s">
        <v>43</v>
      </c>
      <c r="C2185" s="188"/>
      <c r="D2185" s="188"/>
      <c r="E2185" s="188"/>
      <c r="F2185" s="188"/>
      <c r="G2185" s="188"/>
      <c r="H2185" s="188"/>
      <c r="J2185" t="s">
        <v>44</v>
      </c>
      <c r="K2185" s="114">
        <v>43325</v>
      </c>
    </row>
    <row r="2187" spans="2:21" x14ac:dyDescent="0.25">
      <c r="B2187" s="1" t="s">
        <v>14</v>
      </c>
    </row>
    <row r="2188" spans="2:21" ht="8.25" customHeight="1" x14ac:dyDescent="0.25"/>
    <row r="2189" spans="2:21" ht="21" x14ac:dyDescent="0.35">
      <c r="B2189" s="189" t="s">
        <v>15</v>
      </c>
      <c r="C2189" s="189"/>
      <c r="D2189" s="115" t="str">
        <f>U2211</f>
        <v>-----</v>
      </c>
      <c r="E2189" s="45"/>
      <c r="F2189" s="113" t="s">
        <v>16</v>
      </c>
      <c r="G2189" s="116" t="str">
        <f>D2189</f>
        <v>-----</v>
      </c>
      <c r="H2189" s="42" t="s">
        <v>45</v>
      </c>
    </row>
    <row r="2191" spans="2:21" x14ac:dyDescent="0.25">
      <c r="B2191" t="s">
        <v>28</v>
      </c>
      <c r="C2191" s="190" t="str">
        <f>S2211</f>
        <v>------</v>
      </c>
      <c r="D2191" s="190"/>
      <c r="E2191" s="190"/>
      <c r="F2191" s="190"/>
      <c r="G2191" s="40" t="s">
        <v>29</v>
      </c>
      <c r="H2191" s="44" t="s">
        <v>30</v>
      </c>
    </row>
    <row r="2192" spans="2:21" x14ac:dyDescent="0.25">
      <c r="C2192" s="45"/>
      <c r="D2192" s="45"/>
      <c r="E2192" s="45"/>
      <c r="F2192" s="45"/>
      <c r="G2192" s="40"/>
      <c r="H2192" s="45"/>
    </row>
    <row r="2193" spans="2:10" x14ac:dyDescent="0.25">
      <c r="B2193" t="s">
        <v>31</v>
      </c>
      <c r="C2193" s="47" t="str">
        <f>T2211</f>
        <v>-----</v>
      </c>
      <c r="D2193" s="41" t="s">
        <v>27</v>
      </c>
      <c r="E2193" s="41"/>
      <c r="F2193" s="44"/>
      <c r="G2193" s="44"/>
      <c r="H2193" s="44"/>
    </row>
    <row r="2195" spans="2:10" x14ac:dyDescent="0.25">
      <c r="B2195" t="s">
        <v>32</v>
      </c>
      <c r="C2195" s="44"/>
      <c r="D2195" s="44"/>
      <c r="E2195" s="45"/>
      <c r="F2195" s="40" t="s">
        <v>33</v>
      </c>
      <c r="G2195" s="44"/>
      <c r="H2195" s="44"/>
    </row>
    <row r="2196" spans="2:10" x14ac:dyDescent="0.25">
      <c r="F2196" s="40"/>
    </row>
    <row r="2197" spans="2:10" x14ac:dyDescent="0.25">
      <c r="B2197" s="112" t="s">
        <v>34</v>
      </c>
      <c r="C2197" s="44"/>
      <c r="D2197" s="40" t="s">
        <v>17</v>
      </c>
      <c r="E2197" s="44"/>
      <c r="F2197" s="44"/>
      <c r="G2197" s="44"/>
      <c r="H2197" s="44"/>
    </row>
    <row r="2198" spans="2:10" x14ac:dyDescent="0.25">
      <c r="F2198" s="40"/>
    </row>
    <row r="2199" spans="2:10" x14ac:dyDescent="0.25">
      <c r="B2199" t="s">
        <v>18</v>
      </c>
      <c r="D2199" s="43" t="s">
        <v>19</v>
      </c>
      <c r="E2199" s="43"/>
      <c r="F2199" s="43" t="s">
        <v>20</v>
      </c>
      <c r="G2199" t="s">
        <v>21</v>
      </c>
    </row>
    <row r="2200" spans="2:10" x14ac:dyDescent="0.25">
      <c r="F2200" s="40"/>
    </row>
    <row r="2201" spans="2:10" x14ac:dyDescent="0.25">
      <c r="B2201" s="191" t="s">
        <v>22</v>
      </c>
      <c r="C2201" s="191"/>
      <c r="D2201" s="191"/>
      <c r="E2201" s="191"/>
      <c r="F2201" s="191"/>
      <c r="G2201" s="191"/>
      <c r="H2201" s="191"/>
    </row>
    <row r="2202" spans="2:10" x14ac:dyDescent="0.25">
      <c r="F2202" s="40"/>
    </row>
    <row r="2203" spans="2:10" ht="15.75" x14ac:dyDescent="0.25">
      <c r="B2203" t="s">
        <v>23</v>
      </c>
      <c r="E2203" s="192" t="str">
        <f>N2211</f>
        <v>-----</v>
      </c>
      <c r="F2203" s="192"/>
      <c r="G2203" s="192"/>
      <c r="H2203" s="192"/>
    </row>
    <row r="2204" spans="2:10" x14ac:dyDescent="0.25">
      <c r="F2204" s="113"/>
      <c r="G2204" s="113"/>
      <c r="H2204" s="113"/>
    </row>
    <row r="2205" spans="2:10" ht="23.25" x14ac:dyDescent="0.25">
      <c r="B2205" t="s">
        <v>25</v>
      </c>
      <c r="D2205" s="46">
        <f>J2210</f>
        <v>0</v>
      </c>
      <c r="E2205" s="45"/>
      <c r="F2205" s="113" t="s">
        <v>26</v>
      </c>
      <c r="G2205" s="113"/>
      <c r="H2205" s="113"/>
    </row>
    <row r="2206" spans="2:10" x14ac:dyDescent="0.25">
      <c r="F2206" s="40"/>
    </row>
    <row r="2207" spans="2:10" x14ac:dyDescent="0.25">
      <c r="B2207" t="s">
        <v>24</v>
      </c>
      <c r="F2207" s="40"/>
    </row>
    <row r="2208" spans="2:10" x14ac:dyDescent="0.25">
      <c r="F2208" s="40"/>
      <c r="J2208" s="49"/>
    </row>
    <row r="2210" spans="2:21" ht="28.5" customHeight="1" x14ac:dyDescent="0.5">
      <c r="B2210" s="39" t="s">
        <v>8</v>
      </c>
      <c r="C2210" s="39" t="s">
        <v>9</v>
      </c>
      <c r="D2210" s="39" t="s">
        <v>10</v>
      </c>
      <c r="E2210" s="193" t="s">
        <v>11</v>
      </c>
      <c r="F2210" s="194"/>
      <c r="G2210" s="39" t="s">
        <v>12</v>
      </c>
      <c r="H2210" s="39" t="s">
        <v>13</v>
      </c>
      <c r="J2210" s="195">
        <f>SUM(O2211:O2220)</f>
        <v>0</v>
      </c>
      <c r="K2210" s="195"/>
      <c r="L2210" s="195"/>
      <c r="M2210" s="195"/>
      <c r="N2210" s="195"/>
      <c r="O2210" s="195"/>
      <c r="P2210" s="195"/>
      <c r="Q2210" s="195"/>
      <c r="R2210" s="195"/>
      <c r="S2210" s="195"/>
    </row>
    <row r="2211" spans="2:21" ht="34.5" customHeight="1" x14ac:dyDescent="0.25">
      <c r="B2211" s="48" t="str">
        <f>K2211</f>
        <v>--------</v>
      </c>
      <c r="C2211" s="14" t="str">
        <f>J2211</f>
        <v>--------</v>
      </c>
      <c r="D2211" s="2" t="str">
        <f>P2211</f>
        <v>-----</v>
      </c>
      <c r="E2211" s="15" t="str">
        <f>Q2211</f>
        <v>-----</v>
      </c>
      <c r="F2211" s="15" t="str">
        <f>R2211</f>
        <v>-----</v>
      </c>
      <c r="G2211" s="117" t="str">
        <f>IF(U2211&lt;$K$1,"13/08/2018",U2211)</f>
        <v>-----</v>
      </c>
      <c r="H2211" s="39"/>
      <c r="J2211" s="118" t="s">
        <v>35</v>
      </c>
      <c r="K2211" s="118" t="s">
        <v>35</v>
      </c>
      <c r="L2211" s="119" t="s">
        <v>46</v>
      </c>
      <c r="M2211" s="119" t="s">
        <v>46</v>
      </c>
      <c r="N2211" s="120" t="s">
        <v>47</v>
      </c>
      <c r="O2211" s="118" t="s">
        <v>35</v>
      </c>
      <c r="P2211" s="121" t="s">
        <v>47</v>
      </c>
      <c r="Q2211" s="121" t="s">
        <v>47</v>
      </c>
      <c r="R2211" s="122" t="s">
        <v>47</v>
      </c>
      <c r="S2211" s="123" t="s">
        <v>48</v>
      </c>
      <c r="T2211" s="124" t="s">
        <v>47</v>
      </c>
      <c r="U2211" s="125" t="s">
        <v>47</v>
      </c>
    </row>
    <row r="2212" spans="2:21" ht="34.5" customHeight="1" x14ac:dyDescent="0.25">
      <c r="B2212" s="48" t="str">
        <f t="shared" ref="B2212:B2220" si="224">K2212</f>
        <v>--------</v>
      </c>
      <c r="C2212" s="14" t="str">
        <f t="shared" ref="C2212:C2220" si="225">J2212</f>
        <v>--------</v>
      </c>
      <c r="D2212" s="2" t="str">
        <f t="shared" ref="D2212:F2220" si="226">P2212</f>
        <v>-----</v>
      </c>
      <c r="E2212" s="15" t="str">
        <f t="shared" si="226"/>
        <v>-----</v>
      </c>
      <c r="F2212" s="15" t="str">
        <f t="shared" si="226"/>
        <v>-----</v>
      </c>
      <c r="G2212" s="117" t="str">
        <f t="shared" ref="G2212:G2220" si="227">IF(U2212&lt;$K$1,"19/03/2018",U2212)</f>
        <v>-----</v>
      </c>
      <c r="H2212" s="39"/>
      <c r="J2212" s="118" t="s">
        <v>35</v>
      </c>
      <c r="K2212" s="118" t="s">
        <v>35</v>
      </c>
      <c r="L2212" s="119" t="s">
        <v>46</v>
      </c>
      <c r="M2212" s="119" t="s">
        <v>46</v>
      </c>
      <c r="N2212" s="120" t="s">
        <v>47</v>
      </c>
      <c r="O2212" s="118" t="s">
        <v>35</v>
      </c>
      <c r="P2212" s="121" t="s">
        <v>47</v>
      </c>
      <c r="Q2212" s="121" t="s">
        <v>47</v>
      </c>
      <c r="R2212" s="122" t="s">
        <v>47</v>
      </c>
      <c r="S2212" s="123" t="s">
        <v>48</v>
      </c>
      <c r="T2212" s="124" t="s">
        <v>47</v>
      </c>
      <c r="U2212" s="125" t="s">
        <v>47</v>
      </c>
    </row>
    <row r="2213" spans="2:21" ht="34.5" customHeight="1" x14ac:dyDescent="0.25">
      <c r="B2213" s="48" t="str">
        <f t="shared" si="224"/>
        <v>--------</v>
      </c>
      <c r="C2213" s="14" t="str">
        <f t="shared" si="225"/>
        <v>--------</v>
      </c>
      <c r="D2213" s="2" t="str">
        <f t="shared" si="226"/>
        <v>-----</v>
      </c>
      <c r="E2213" s="15" t="str">
        <f t="shared" si="226"/>
        <v>-----</v>
      </c>
      <c r="F2213" s="15" t="str">
        <f t="shared" si="226"/>
        <v>-----</v>
      </c>
      <c r="G2213" s="117" t="str">
        <f t="shared" si="227"/>
        <v>-----</v>
      </c>
      <c r="H2213" s="39"/>
      <c r="J2213" s="118" t="s">
        <v>35</v>
      </c>
      <c r="K2213" s="118" t="s">
        <v>35</v>
      </c>
      <c r="L2213" s="119" t="s">
        <v>46</v>
      </c>
      <c r="M2213" s="119" t="s">
        <v>46</v>
      </c>
      <c r="N2213" s="120" t="s">
        <v>47</v>
      </c>
      <c r="O2213" s="118" t="s">
        <v>35</v>
      </c>
      <c r="P2213" s="121" t="s">
        <v>47</v>
      </c>
      <c r="Q2213" s="121" t="s">
        <v>47</v>
      </c>
      <c r="R2213" s="122" t="s">
        <v>47</v>
      </c>
      <c r="S2213" s="123" t="s">
        <v>48</v>
      </c>
      <c r="T2213" s="124" t="s">
        <v>47</v>
      </c>
      <c r="U2213" s="125" t="s">
        <v>47</v>
      </c>
    </row>
    <row r="2214" spans="2:21" ht="34.5" customHeight="1" x14ac:dyDescent="0.25">
      <c r="B2214" s="48" t="str">
        <f t="shared" si="224"/>
        <v>--------</v>
      </c>
      <c r="C2214" s="14" t="str">
        <f t="shared" si="225"/>
        <v>--------</v>
      </c>
      <c r="D2214" s="2" t="str">
        <f t="shared" si="226"/>
        <v>-----</v>
      </c>
      <c r="E2214" s="15" t="str">
        <f t="shared" si="226"/>
        <v>-----</v>
      </c>
      <c r="F2214" s="15" t="str">
        <f t="shared" si="226"/>
        <v>-----</v>
      </c>
      <c r="G2214" s="117" t="str">
        <f t="shared" si="227"/>
        <v>-----</v>
      </c>
      <c r="H2214" s="39"/>
      <c r="J2214" s="118" t="s">
        <v>35</v>
      </c>
      <c r="K2214" s="118" t="s">
        <v>35</v>
      </c>
      <c r="L2214" s="119" t="s">
        <v>46</v>
      </c>
      <c r="M2214" s="119" t="s">
        <v>46</v>
      </c>
      <c r="N2214" s="120" t="s">
        <v>47</v>
      </c>
      <c r="O2214" s="118" t="s">
        <v>35</v>
      </c>
      <c r="P2214" s="121" t="s">
        <v>47</v>
      </c>
      <c r="Q2214" s="121" t="s">
        <v>47</v>
      </c>
      <c r="R2214" s="122" t="s">
        <v>47</v>
      </c>
      <c r="S2214" s="123" t="s">
        <v>48</v>
      </c>
      <c r="T2214" s="124" t="s">
        <v>47</v>
      </c>
      <c r="U2214" s="125" t="s">
        <v>47</v>
      </c>
    </row>
    <row r="2215" spans="2:21" ht="34.5" customHeight="1" x14ac:dyDescent="0.25">
      <c r="B2215" s="48" t="str">
        <f t="shared" si="224"/>
        <v>--------</v>
      </c>
      <c r="C2215" s="14" t="str">
        <f t="shared" si="225"/>
        <v>--------</v>
      </c>
      <c r="D2215" s="2" t="str">
        <f t="shared" si="226"/>
        <v>-----</v>
      </c>
      <c r="E2215" s="15" t="str">
        <f t="shared" si="226"/>
        <v>-----</v>
      </c>
      <c r="F2215" s="15" t="str">
        <f t="shared" si="226"/>
        <v>-----</v>
      </c>
      <c r="G2215" s="117" t="str">
        <f t="shared" si="227"/>
        <v>-----</v>
      </c>
      <c r="H2215" s="39"/>
      <c r="J2215" s="118" t="s">
        <v>35</v>
      </c>
      <c r="K2215" s="118" t="s">
        <v>35</v>
      </c>
      <c r="L2215" s="119" t="s">
        <v>46</v>
      </c>
      <c r="M2215" s="119" t="s">
        <v>46</v>
      </c>
      <c r="N2215" s="120" t="s">
        <v>47</v>
      </c>
      <c r="O2215" s="118" t="s">
        <v>35</v>
      </c>
      <c r="P2215" s="121" t="s">
        <v>47</v>
      </c>
      <c r="Q2215" s="121" t="s">
        <v>47</v>
      </c>
      <c r="R2215" s="122" t="s">
        <v>47</v>
      </c>
      <c r="S2215" s="123" t="s">
        <v>48</v>
      </c>
      <c r="T2215" s="124" t="s">
        <v>47</v>
      </c>
      <c r="U2215" s="125" t="s">
        <v>47</v>
      </c>
    </row>
    <row r="2216" spans="2:21" ht="34.5" customHeight="1" x14ac:dyDescent="0.25">
      <c r="B2216" s="48" t="str">
        <f t="shared" si="224"/>
        <v>--------</v>
      </c>
      <c r="C2216" s="14" t="str">
        <f t="shared" si="225"/>
        <v>--------</v>
      </c>
      <c r="D2216" s="2" t="str">
        <f t="shared" si="226"/>
        <v>-----</v>
      </c>
      <c r="E2216" s="15" t="str">
        <f t="shared" si="226"/>
        <v>-----</v>
      </c>
      <c r="F2216" s="15" t="str">
        <f t="shared" si="226"/>
        <v>-----</v>
      </c>
      <c r="G2216" s="117" t="str">
        <f t="shared" si="227"/>
        <v>-----</v>
      </c>
      <c r="H2216" s="39"/>
      <c r="J2216" s="118" t="s">
        <v>35</v>
      </c>
      <c r="K2216" s="118" t="s">
        <v>35</v>
      </c>
      <c r="L2216" s="119" t="s">
        <v>46</v>
      </c>
      <c r="M2216" s="119" t="s">
        <v>46</v>
      </c>
      <c r="N2216" s="120" t="s">
        <v>47</v>
      </c>
      <c r="O2216" s="118" t="s">
        <v>35</v>
      </c>
      <c r="P2216" s="121" t="s">
        <v>47</v>
      </c>
      <c r="Q2216" s="121" t="s">
        <v>47</v>
      </c>
      <c r="R2216" s="122" t="s">
        <v>47</v>
      </c>
      <c r="S2216" s="123" t="s">
        <v>48</v>
      </c>
      <c r="T2216" s="124" t="s">
        <v>47</v>
      </c>
      <c r="U2216" s="125" t="s">
        <v>47</v>
      </c>
    </row>
    <row r="2217" spans="2:21" ht="34.5" customHeight="1" x14ac:dyDescent="0.25">
      <c r="B2217" s="48" t="str">
        <f t="shared" si="224"/>
        <v>--------</v>
      </c>
      <c r="C2217" s="14" t="str">
        <f t="shared" si="225"/>
        <v>--------</v>
      </c>
      <c r="D2217" s="2" t="str">
        <f t="shared" si="226"/>
        <v>-----</v>
      </c>
      <c r="E2217" s="15" t="str">
        <f t="shared" si="226"/>
        <v>-----</v>
      </c>
      <c r="F2217" s="15" t="str">
        <f t="shared" si="226"/>
        <v>-----</v>
      </c>
      <c r="G2217" s="117" t="str">
        <f t="shared" si="227"/>
        <v>-----</v>
      </c>
      <c r="H2217" s="39"/>
      <c r="J2217" s="118" t="s">
        <v>35</v>
      </c>
      <c r="K2217" s="118" t="s">
        <v>35</v>
      </c>
      <c r="L2217" s="119" t="s">
        <v>46</v>
      </c>
      <c r="M2217" s="119" t="s">
        <v>46</v>
      </c>
      <c r="N2217" s="120" t="s">
        <v>47</v>
      </c>
      <c r="O2217" s="118" t="s">
        <v>35</v>
      </c>
      <c r="P2217" s="121" t="s">
        <v>47</v>
      </c>
      <c r="Q2217" s="121" t="s">
        <v>47</v>
      </c>
      <c r="R2217" s="122" t="s">
        <v>47</v>
      </c>
      <c r="S2217" s="123" t="s">
        <v>48</v>
      </c>
      <c r="T2217" s="124" t="s">
        <v>47</v>
      </c>
      <c r="U2217" s="125" t="s">
        <v>47</v>
      </c>
    </row>
    <row r="2218" spans="2:21" ht="34.5" customHeight="1" x14ac:dyDescent="0.25">
      <c r="B2218" s="48" t="str">
        <f t="shared" si="224"/>
        <v>--------</v>
      </c>
      <c r="C2218" s="14" t="str">
        <f t="shared" si="225"/>
        <v>--------</v>
      </c>
      <c r="D2218" s="2" t="str">
        <f t="shared" si="226"/>
        <v>-----</v>
      </c>
      <c r="E2218" s="15" t="str">
        <f t="shared" si="226"/>
        <v>-----</v>
      </c>
      <c r="F2218" s="15" t="str">
        <f t="shared" si="226"/>
        <v>-----</v>
      </c>
      <c r="G2218" s="117" t="str">
        <f t="shared" si="227"/>
        <v>-----</v>
      </c>
      <c r="H2218" s="39"/>
      <c r="J2218" s="118" t="s">
        <v>35</v>
      </c>
      <c r="K2218" s="118" t="s">
        <v>35</v>
      </c>
      <c r="L2218" s="119" t="s">
        <v>46</v>
      </c>
      <c r="M2218" s="119" t="s">
        <v>46</v>
      </c>
      <c r="N2218" s="120" t="s">
        <v>47</v>
      </c>
      <c r="O2218" s="118" t="s">
        <v>35</v>
      </c>
      <c r="P2218" s="121" t="s">
        <v>47</v>
      </c>
      <c r="Q2218" s="121" t="s">
        <v>47</v>
      </c>
      <c r="R2218" s="122" t="s">
        <v>47</v>
      </c>
      <c r="S2218" s="123" t="s">
        <v>48</v>
      </c>
      <c r="T2218" s="124" t="s">
        <v>47</v>
      </c>
      <c r="U2218" s="125" t="s">
        <v>47</v>
      </c>
    </row>
    <row r="2219" spans="2:21" ht="34.5" customHeight="1" x14ac:dyDescent="0.25">
      <c r="B2219" s="48" t="str">
        <f t="shared" si="224"/>
        <v>--------</v>
      </c>
      <c r="C2219" s="14" t="str">
        <f t="shared" si="225"/>
        <v>--------</v>
      </c>
      <c r="D2219" s="2" t="str">
        <f t="shared" si="226"/>
        <v>-----</v>
      </c>
      <c r="E2219" s="15" t="str">
        <f t="shared" si="226"/>
        <v>-----</v>
      </c>
      <c r="F2219" s="15" t="str">
        <f t="shared" si="226"/>
        <v>-----</v>
      </c>
      <c r="G2219" s="117" t="str">
        <f t="shared" si="227"/>
        <v>-----</v>
      </c>
      <c r="H2219" s="39"/>
      <c r="J2219" s="118" t="s">
        <v>35</v>
      </c>
      <c r="K2219" s="118" t="s">
        <v>35</v>
      </c>
      <c r="L2219" s="119" t="s">
        <v>46</v>
      </c>
      <c r="M2219" s="119" t="s">
        <v>46</v>
      </c>
      <c r="N2219" s="120" t="s">
        <v>47</v>
      </c>
      <c r="O2219" s="118" t="s">
        <v>35</v>
      </c>
      <c r="P2219" s="121" t="s">
        <v>47</v>
      </c>
      <c r="Q2219" s="121" t="s">
        <v>47</v>
      </c>
      <c r="R2219" s="122" t="s">
        <v>47</v>
      </c>
      <c r="S2219" s="123" t="s">
        <v>48</v>
      </c>
      <c r="T2219" s="124" t="s">
        <v>47</v>
      </c>
      <c r="U2219" s="125" t="s">
        <v>47</v>
      </c>
    </row>
    <row r="2220" spans="2:21" ht="34.5" customHeight="1" x14ac:dyDescent="0.25">
      <c r="B2220" s="48" t="str">
        <f t="shared" si="224"/>
        <v>--------</v>
      </c>
      <c r="C2220" s="14" t="str">
        <f t="shared" si="225"/>
        <v>--------</v>
      </c>
      <c r="D2220" s="2" t="str">
        <f t="shared" si="226"/>
        <v>-----</v>
      </c>
      <c r="E2220" s="15" t="str">
        <f t="shared" si="226"/>
        <v>-----</v>
      </c>
      <c r="F2220" s="15" t="str">
        <f t="shared" si="226"/>
        <v>-----</v>
      </c>
      <c r="G2220" s="117" t="str">
        <f t="shared" si="227"/>
        <v>-----</v>
      </c>
      <c r="H2220" s="39"/>
      <c r="J2220" s="118" t="s">
        <v>35</v>
      </c>
      <c r="K2220" s="118" t="s">
        <v>35</v>
      </c>
      <c r="L2220" s="119" t="s">
        <v>46</v>
      </c>
      <c r="M2220" s="119" t="s">
        <v>46</v>
      </c>
      <c r="N2220" s="120" t="s">
        <v>47</v>
      </c>
      <c r="O2220" s="118" t="s">
        <v>35</v>
      </c>
      <c r="P2220" s="121" t="s">
        <v>47</v>
      </c>
      <c r="Q2220" s="121" t="s">
        <v>47</v>
      </c>
      <c r="R2220" s="122" t="s">
        <v>47</v>
      </c>
      <c r="S2220" s="123" t="s">
        <v>48</v>
      </c>
      <c r="T2220" s="124" t="s">
        <v>47</v>
      </c>
      <c r="U2220" s="125" t="s">
        <v>47</v>
      </c>
    </row>
    <row r="2224" spans="2:21" ht="35.25" customHeight="1" x14ac:dyDescent="0.25">
      <c r="B2224" s="188" t="s">
        <v>43</v>
      </c>
      <c r="C2224" s="188"/>
      <c r="D2224" s="188"/>
      <c r="E2224" s="188"/>
      <c r="F2224" s="188"/>
      <c r="G2224" s="188"/>
      <c r="H2224" s="188"/>
      <c r="J2224" t="s">
        <v>44</v>
      </c>
      <c r="K2224" s="114">
        <v>43325</v>
      </c>
    </row>
    <row r="2226" spans="2:8" x14ac:dyDescent="0.25">
      <c r="B2226" s="1" t="s">
        <v>14</v>
      </c>
    </row>
    <row r="2227" spans="2:8" ht="8.25" customHeight="1" x14ac:dyDescent="0.25"/>
    <row r="2228" spans="2:8" ht="21" x14ac:dyDescent="0.35">
      <c r="B2228" s="189" t="s">
        <v>15</v>
      </c>
      <c r="C2228" s="189"/>
      <c r="D2228" s="115" t="str">
        <f>U2250</f>
        <v>-----</v>
      </c>
      <c r="E2228" s="45"/>
      <c r="F2228" s="113" t="s">
        <v>16</v>
      </c>
      <c r="G2228" s="116" t="str">
        <f>D2228</f>
        <v>-----</v>
      </c>
      <c r="H2228" s="42" t="s">
        <v>45</v>
      </c>
    </row>
    <row r="2230" spans="2:8" x14ac:dyDescent="0.25">
      <c r="B2230" t="s">
        <v>28</v>
      </c>
      <c r="C2230" s="190" t="str">
        <f>S2250</f>
        <v>------</v>
      </c>
      <c r="D2230" s="190"/>
      <c r="E2230" s="190"/>
      <c r="F2230" s="190"/>
      <c r="G2230" s="40" t="s">
        <v>29</v>
      </c>
      <c r="H2230" s="44" t="s">
        <v>30</v>
      </c>
    </row>
    <row r="2231" spans="2:8" x14ac:dyDescent="0.25">
      <c r="C2231" s="45"/>
      <c r="D2231" s="45"/>
      <c r="E2231" s="45"/>
      <c r="F2231" s="45"/>
      <c r="G2231" s="40"/>
      <c r="H2231" s="45"/>
    </row>
    <row r="2232" spans="2:8" x14ac:dyDescent="0.25">
      <c r="B2232" t="s">
        <v>31</v>
      </c>
      <c r="C2232" s="47" t="str">
        <f>T2250</f>
        <v>-----</v>
      </c>
      <c r="D2232" s="41" t="s">
        <v>27</v>
      </c>
      <c r="E2232" s="41"/>
      <c r="F2232" s="44"/>
      <c r="G2232" s="44"/>
      <c r="H2232" s="44"/>
    </row>
    <row r="2234" spans="2:8" x14ac:dyDescent="0.25">
      <c r="B2234" t="s">
        <v>32</v>
      </c>
      <c r="C2234" s="44"/>
      <c r="D2234" s="44"/>
      <c r="E2234" s="45"/>
      <c r="F2234" s="40" t="s">
        <v>33</v>
      </c>
      <c r="G2234" s="44"/>
      <c r="H2234" s="44"/>
    </row>
    <row r="2235" spans="2:8" x14ac:dyDescent="0.25">
      <c r="F2235" s="40"/>
    </row>
    <row r="2236" spans="2:8" x14ac:dyDescent="0.25">
      <c r="B2236" s="112" t="s">
        <v>34</v>
      </c>
      <c r="C2236" s="44"/>
      <c r="D2236" s="40" t="s">
        <v>17</v>
      </c>
      <c r="E2236" s="44"/>
      <c r="F2236" s="44"/>
      <c r="G2236" s="44"/>
      <c r="H2236" s="44"/>
    </row>
    <row r="2237" spans="2:8" x14ac:dyDescent="0.25">
      <c r="F2237" s="40"/>
    </row>
    <row r="2238" spans="2:8" x14ac:dyDescent="0.25">
      <c r="B2238" t="s">
        <v>18</v>
      </c>
      <c r="D2238" s="43" t="s">
        <v>19</v>
      </c>
      <c r="E2238" s="43"/>
      <c r="F2238" s="43" t="s">
        <v>20</v>
      </c>
      <c r="G2238" t="s">
        <v>21</v>
      </c>
    </row>
    <row r="2239" spans="2:8" x14ac:dyDescent="0.25">
      <c r="F2239" s="40"/>
    </row>
    <row r="2240" spans="2:8" x14ac:dyDescent="0.25">
      <c r="B2240" s="191" t="s">
        <v>22</v>
      </c>
      <c r="C2240" s="191"/>
      <c r="D2240" s="191"/>
      <c r="E2240" s="191"/>
      <c r="F2240" s="191"/>
      <c r="G2240" s="191"/>
      <c r="H2240" s="191"/>
    </row>
    <row r="2241" spans="2:21" x14ac:dyDescent="0.25">
      <c r="F2241" s="40"/>
    </row>
    <row r="2242" spans="2:21" ht="15.75" x14ac:dyDescent="0.25">
      <c r="B2242" t="s">
        <v>23</v>
      </c>
      <c r="E2242" s="192" t="str">
        <f>N2250</f>
        <v>-----</v>
      </c>
      <c r="F2242" s="192"/>
      <c r="G2242" s="192"/>
      <c r="H2242" s="192"/>
    </row>
    <row r="2243" spans="2:21" x14ac:dyDescent="0.25">
      <c r="F2243" s="113"/>
      <c r="G2243" s="113"/>
      <c r="H2243" s="113"/>
    </row>
    <row r="2244" spans="2:21" ht="23.25" x14ac:dyDescent="0.25">
      <c r="B2244" t="s">
        <v>25</v>
      </c>
      <c r="D2244" s="46">
        <f>J2249</f>
        <v>0</v>
      </c>
      <c r="E2244" s="45"/>
      <c r="F2244" s="113" t="s">
        <v>26</v>
      </c>
      <c r="G2244" s="113"/>
      <c r="H2244" s="113"/>
    </row>
    <row r="2245" spans="2:21" x14ac:dyDescent="0.25">
      <c r="F2245" s="40"/>
    </row>
    <row r="2246" spans="2:21" x14ac:dyDescent="0.25">
      <c r="B2246" t="s">
        <v>24</v>
      </c>
      <c r="F2246" s="40"/>
    </row>
    <row r="2247" spans="2:21" x14ac:dyDescent="0.25">
      <c r="F2247" s="40"/>
      <c r="J2247" s="49"/>
    </row>
    <row r="2249" spans="2:21" ht="28.5" customHeight="1" x14ac:dyDescent="0.5">
      <c r="B2249" s="39" t="s">
        <v>8</v>
      </c>
      <c r="C2249" s="39" t="s">
        <v>9</v>
      </c>
      <c r="D2249" s="39" t="s">
        <v>10</v>
      </c>
      <c r="E2249" s="193" t="s">
        <v>11</v>
      </c>
      <c r="F2249" s="194"/>
      <c r="G2249" s="39" t="s">
        <v>12</v>
      </c>
      <c r="H2249" s="39" t="s">
        <v>13</v>
      </c>
      <c r="J2249" s="195">
        <f>SUM(O2250:O2259)</f>
        <v>0</v>
      </c>
      <c r="K2249" s="195"/>
      <c r="L2249" s="195"/>
      <c r="M2249" s="195"/>
      <c r="N2249" s="195"/>
      <c r="O2249" s="195"/>
      <c r="P2249" s="195"/>
      <c r="Q2249" s="195"/>
      <c r="R2249" s="195"/>
      <c r="S2249" s="195"/>
    </row>
    <row r="2250" spans="2:21" ht="34.5" customHeight="1" x14ac:dyDescent="0.25">
      <c r="B2250" s="48" t="str">
        <f>K2250</f>
        <v>--------</v>
      </c>
      <c r="C2250" s="14" t="str">
        <f>J2250</f>
        <v>--------</v>
      </c>
      <c r="D2250" s="2" t="str">
        <f>P2250</f>
        <v>-----</v>
      </c>
      <c r="E2250" s="15" t="str">
        <f>Q2250</f>
        <v>-----</v>
      </c>
      <c r="F2250" s="15" t="str">
        <f>R2250</f>
        <v>-----</v>
      </c>
      <c r="G2250" s="117" t="str">
        <f>IF(U2250&lt;$K$1,"13/08/2018",U2250)</f>
        <v>-----</v>
      </c>
      <c r="H2250" s="39"/>
      <c r="J2250" s="118" t="s">
        <v>35</v>
      </c>
      <c r="K2250" s="118" t="s">
        <v>35</v>
      </c>
      <c r="L2250" s="119" t="s">
        <v>46</v>
      </c>
      <c r="M2250" s="119" t="s">
        <v>46</v>
      </c>
      <c r="N2250" s="120" t="s">
        <v>47</v>
      </c>
      <c r="O2250" s="118" t="s">
        <v>35</v>
      </c>
      <c r="P2250" s="121" t="s">
        <v>47</v>
      </c>
      <c r="Q2250" s="121" t="s">
        <v>47</v>
      </c>
      <c r="R2250" s="122" t="s">
        <v>47</v>
      </c>
      <c r="S2250" s="123" t="s">
        <v>48</v>
      </c>
      <c r="T2250" s="124" t="s">
        <v>47</v>
      </c>
      <c r="U2250" s="125" t="s">
        <v>47</v>
      </c>
    </row>
    <row r="2251" spans="2:21" ht="34.5" customHeight="1" x14ac:dyDescent="0.25">
      <c r="B2251" s="48" t="str">
        <f t="shared" ref="B2251:B2259" si="228">K2251</f>
        <v>--------</v>
      </c>
      <c r="C2251" s="14" t="str">
        <f t="shared" ref="C2251:C2259" si="229">J2251</f>
        <v>--------</v>
      </c>
      <c r="D2251" s="2" t="str">
        <f t="shared" ref="D2251:F2259" si="230">P2251</f>
        <v>-----</v>
      </c>
      <c r="E2251" s="15" t="str">
        <f t="shared" si="230"/>
        <v>-----</v>
      </c>
      <c r="F2251" s="15" t="str">
        <f t="shared" si="230"/>
        <v>-----</v>
      </c>
      <c r="G2251" s="117" t="str">
        <f t="shared" ref="G2251:G2259" si="231">IF(U2251&lt;$K$1,"19/03/2018",U2251)</f>
        <v>-----</v>
      </c>
      <c r="H2251" s="39"/>
      <c r="J2251" s="118" t="s">
        <v>35</v>
      </c>
      <c r="K2251" s="118" t="s">
        <v>35</v>
      </c>
      <c r="L2251" s="119" t="s">
        <v>46</v>
      </c>
      <c r="M2251" s="119" t="s">
        <v>46</v>
      </c>
      <c r="N2251" s="120" t="s">
        <v>47</v>
      </c>
      <c r="O2251" s="118" t="s">
        <v>35</v>
      </c>
      <c r="P2251" s="121" t="s">
        <v>47</v>
      </c>
      <c r="Q2251" s="121" t="s">
        <v>47</v>
      </c>
      <c r="R2251" s="122" t="s">
        <v>47</v>
      </c>
      <c r="S2251" s="123" t="s">
        <v>48</v>
      </c>
      <c r="T2251" s="124" t="s">
        <v>47</v>
      </c>
      <c r="U2251" s="125" t="s">
        <v>47</v>
      </c>
    </row>
    <row r="2252" spans="2:21" ht="34.5" customHeight="1" x14ac:dyDescent="0.25">
      <c r="B2252" s="48" t="str">
        <f t="shared" si="228"/>
        <v>--------</v>
      </c>
      <c r="C2252" s="14" t="str">
        <f t="shared" si="229"/>
        <v>--------</v>
      </c>
      <c r="D2252" s="2" t="str">
        <f t="shared" si="230"/>
        <v>-----</v>
      </c>
      <c r="E2252" s="15" t="str">
        <f t="shared" si="230"/>
        <v>-----</v>
      </c>
      <c r="F2252" s="15" t="str">
        <f t="shared" si="230"/>
        <v>-----</v>
      </c>
      <c r="G2252" s="117" t="str">
        <f t="shared" si="231"/>
        <v>-----</v>
      </c>
      <c r="H2252" s="39"/>
      <c r="J2252" s="118" t="s">
        <v>35</v>
      </c>
      <c r="K2252" s="118" t="s">
        <v>35</v>
      </c>
      <c r="L2252" s="119" t="s">
        <v>46</v>
      </c>
      <c r="M2252" s="119" t="s">
        <v>46</v>
      </c>
      <c r="N2252" s="120" t="s">
        <v>47</v>
      </c>
      <c r="O2252" s="118" t="s">
        <v>35</v>
      </c>
      <c r="P2252" s="121" t="s">
        <v>47</v>
      </c>
      <c r="Q2252" s="121" t="s">
        <v>47</v>
      </c>
      <c r="R2252" s="122" t="s">
        <v>47</v>
      </c>
      <c r="S2252" s="123" t="s">
        <v>48</v>
      </c>
      <c r="T2252" s="124" t="s">
        <v>47</v>
      </c>
      <c r="U2252" s="125" t="s">
        <v>47</v>
      </c>
    </row>
    <row r="2253" spans="2:21" ht="34.5" customHeight="1" x14ac:dyDescent="0.25">
      <c r="B2253" s="48" t="str">
        <f t="shared" si="228"/>
        <v>--------</v>
      </c>
      <c r="C2253" s="14" t="str">
        <f t="shared" si="229"/>
        <v>--------</v>
      </c>
      <c r="D2253" s="2" t="str">
        <f t="shared" si="230"/>
        <v>-----</v>
      </c>
      <c r="E2253" s="15" t="str">
        <f t="shared" si="230"/>
        <v>-----</v>
      </c>
      <c r="F2253" s="15" t="str">
        <f t="shared" si="230"/>
        <v>-----</v>
      </c>
      <c r="G2253" s="117" t="str">
        <f t="shared" si="231"/>
        <v>-----</v>
      </c>
      <c r="H2253" s="39"/>
      <c r="J2253" s="118" t="s">
        <v>35</v>
      </c>
      <c r="K2253" s="118" t="s">
        <v>35</v>
      </c>
      <c r="L2253" s="119" t="s">
        <v>46</v>
      </c>
      <c r="M2253" s="119" t="s">
        <v>46</v>
      </c>
      <c r="N2253" s="120" t="s">
        <v>47</v>
      </c>
      <c r="O2253" s="118" t="s">
        <v>35</v>
      </c>
      <c r="P2253" s="121" t="s">
        <v>47</v>
      </c>
      <c r="Q2253" s="121" t="s">
        <v>47</v>
      </c>
      <c r="R2253" s="122" t="s">
        <v>47</v>
      </c>
      <c r="S2253" s="123" t="s">
        <v>48</v>
      </c>
      <c r="T2253" s="124" t="s">
        <v>47</v>
      </c>
      <c r="U2253" s="125" t="s">
        <v>47</v>
      </c>
    </row>
    <row r="2254" spans="2:21" ht="34.5" customHeight="1" x14ac:dyDescent="0.25">
      <c r="B2254" s="48" t="str">
        <f t="shared" si="228"/>
        <v>--------</v>
      </c>
      <c r="C2254" s="14" t="str">
        <f t="shared" si="229"/>
        <v>--------</v>
      </c>
      <c r="D2254" s="2" t="str">
        <f t="shared" si="230"/>
        <v>-----</v>
      </c>
      <c r="E2254" s="15" t="str">
        <f t="shared" si="230"/>
        <v>-----</v>
      </c>
      <c r="F2254" s="15" t="str">
        <f t="shared" si="230"/>
        <v>-----</v>
      </c>
      <c r="G2254" s="117" t="str">
        <f t="shared" si="231"/>
        <v>-----</v>
      </c>
      <c r="H2254" s="39"/>
      <c r="J2254" s="118" t="s">
        <v>35</v>
      </c>
      <c r="K2254" s="118" t="s">
        <v>35</v>
      </c>
      <c r="L2254" s="119" t="s">
        <v>46</v>
      </c>
      <c r="M2254" s="119" t="s">
        <v>46</v>
      </c>
      <c r="N2254" s="120" t="s">
        <v>47</v>
      </c>
      <c r="O2254" s="118" t="s">
        <v>35</v>
      </c>
      <c r="P2254" s="121" t="s">
        <v>47</v>
      </c>
      <c r="Q2254" s="121" t="s">
        <v>47</v>
      </c>
      <c r="R2254" s="122" t="s">
        <v>47</v>
      </c>
      <c r="S2254" s="123" t="s">
        <v>48</v>
      </c>
      <c r="T2254" s="124" t="s">
        <v>47</v>
      </c>
      <c r="U2254" s="125" t="s">
        <v>47</v>
      </c>
    </row>
    <row r="2255" spans="2:21" ht="34.5" customHeight="1" x14ac:dyDescent="0.25">
      <c r="B2255" s="48" t="str">
        <f t="shared" si="228"/>
        <v>--------</v>
      </c>
      <c r="C2255" s="14" t="str">
        <f t="shared" si="229"/>
        <v>--------</v>
      </c>
      <c r="D2255" s="2" t="str">
        <f t="shared" si="230"/>
        <v>-----</v>
      </c>
      <c r="E2255" s="15" t="str">
        <f t="shared" si="230"/>
        <v>-----</v>
      </c>
      <c r="F2255" s="15" t="str">
        <f t="shared" si="230"/>
        <v>-----</v>
      </c>
      <c r="G2255" s="117" t="str">
        <f t="shared" si="231"/>
        <v>-----</v>
      </c>
      <c r="H2255" s="39"/>
      <c r="J2255" s="118" t="s">
        <v>35</v>
      </c>
      <c r="K2255" s="118" t="s">
        <v>35</v>
      </c>
      <c r="L2255" s="119" t="s">
        <v>46</v>
      </c>
      <c r="M2255" s="119" t="s">
        <v>46</v>
      </c>
      <c r="N2255" s="120" t="s">
        <v>47</v>
      </c>
      <c r="O2255" s="118" t="s">
        <v>35</v>
      </c>
      <c r="P2255" s="121" t="s">
        <v>47</v>
      </c>
      <c r="Q2255" s="121" t="s">
        <v>47</v>
      </c>
      <c r="R2255" s="122" t="s">
        <v>47</v>
      </c>
      <c r="S2255" s="123" t="s">
        <v>48</v>
      </c>
      <c r="T2255" s="124" t="s">
        <v>47</v>
      </c>
      <c r="U2255" s="125" t="s">
        <v>47</v>
      </c>
    </row>
    <row r="2256" spans="2:21" ht="34.5" customHeight="1" x14ac:dyDescent="0.25">
      <c r="B2256" s="48" t="str">
        <f t="shared" si="228"/>
        <v>--------</v>
      </c>
      <c r="C2256" s="14" t="str">
        <f t="shared" si="229"/>
        <v>--------</v>
      </c>
      <c r="D2256" s="2" t="str">
        <f t="shared" si="230"/>
        <v>-----</v>
      </c>
      <c r="E2256" s="15" t="str">
        <f t="shared" si="230"/>
        <v>-----</v>
      </c>
      <c r="F2256" s="15" t="str">
        <f t="shared" si="230"/>
        <v>-----</v>
      </c>
      <c r="G2256" s="117" t="str">
        <f t="shared" si="231"/>
        <v>-----</v>
      </c>
      <c r="H2256" s="39"/>
      <c r="J2256" s="118" t="s">
        <v>35</v>
      </c>
      <c r="K2256" s="118" t="s">
        <v>35</v>
      </c>
      <c r="L2256" s="119" t="s">
        <v>46</v>
      </c>
      <c r="M2256" s="119" t="s">
        <v>46</v>
      </c>
      <c r="N2256" s="120" t="s">
        <v>47</v>
      </c>
      <c r="O2256" s="118" t="s">
        <v>35</v>
      </c>
      <c r="P2256" s="121" t="s">
        <v>47</v>
      </c>
      <c r="Q2256" s="121" t="s">
        <v>47</v>
      </c>
      <c r="R2256" s="122" t="s">
        <v>47</v>
      </c>
      <c r="S2256" s="123" t="s">
        <v>48</v>
      </c>
      <c r="T2256" s="124" t="s">
        <v>47</v>
      </c>
      <c r="U2256" s="125" t="s">
        <v>47</v>
      </c>
    </row>
    <row r="2257" spans="2:21" ht="34.5" customHeight="1" x14ac:dyDescent="0.25">
      <c r="B2257" s="48" t="str">
        <f t="shared" si="228"/>
        <v>--------</v>
      </c>
      <c r="C2257" s="14" t="str">
        <f t="shared" si="229"/>
        <v>--------</v>
      </c>
      <c r="D2257" s="2" t="str">
        <f t="shared" si="230"/>
        <v>-----</v>
      </c>
      <c r="E2257" s="15" t="str">
        <f t="shared" si="230"/>
        <v>-----</v>
      </c>
      <c r="F2257" s="15" t="str">
        <f t="shared" si="230"/>
        <v>-----</v>
      </c>
      <c r="G2257" s="117" t="str">
        <f t="shared" si="231"/>
        <v>-----</v>
      </c>
      <c r="H2257" s="39"/>
      <c r="J2257" s="118" t="s">
        <v>35</v>
      </c>
      <c r="K2257" s="118" t="s">
        <v>35</v>
      </c>
      <c r="L2257" s="119" t="s">
        <v>46</v>
      </c>
      <c r="M2257" s="119" t="s">
        <v>46</v>
      </c>
      <c r="N2257" s="120" t="s">
        <v>47</v>
      </c>
      <c r="O2257" s="118" t="s">
        <v>35</v>
      </c>
      <c r="P2257" s="121" t="s">
        <v>47</v>
      </c>
      <c r="Q2257" s="121" t="s">
        <v>47</v>
      </c>
      <c r="R2257" s="122" t="s">
        <v>47</v>
      </c>
      <c r="S2257" s="123" t="s">
        <v>48</v>
      </c>
      <c r="T2257" s="124" t="s">
        <v>47</v>
      </c>
      <c r="U2257" s="125" t="s">
        <v>47</v>
      </c>
    </row>
    <row r="2258" spans="2:21" ht="34.5" customHeight="1" x14ac:dyDescent="0.25">
      <c r="B2258" s="48" t="str">
        <f t="shared" si="228"/>
        <v>--------</v>
      </c>
      <c r="C2258" s="14" t="str">
        <f t="shared" si="229"/>
        <v>--------</v>
      </c>
      <c r="D2258" s="2" t="str">
        <f t="shared" si="230"/>
        <v>-----</v>
      </c>
      <c r="E2258" s="15" t="str">
        <f t="shared" si="230"/>
        <v>-----</v>
      </c>
      <c r="F2258" s="15" t="str">
        <f t="shared" si="230"/>
        <v>-----</v>
      </c>
      <c r="G2258" s="117" t="str">
        <f t="shared" si="231"/>
        <v>-----</v>
      </c>
      <c r="H2258" s="39"/>
      <c r="J2258" s="118" t="s">
        <v>35</v>
      </c>
      <c r="K2258" s="118" t="s">
        <v>35</v>
      </c>
      <c r="L2258" s="119" t="s">
        <v>46</v>
      </c>
      <c r="M2258" s="119" t="s">
        <v>46</v>
      </c>
      <c r="N2258" s="120" t="s">
        <v>47</v>
      </c>
      <c r="O2258" s="118" t="s">
        <v>35</v>
      </c>
      <c r="P2258" s="121" t="s">
        <v>47</v>
      </c>
      <c r="Q2258" s="121" t="s">
        <v>47</v>
      </c>
      <c r="R2258" s="122" t="s">
        <v>47</v>
      </c>
      <c r="S2258" s="123" t="s">
        <v>48</v>
      </c>
      <c r="T2258" s="124" t="s">
        <v>47</v>
      </c>
      <c r="U2258" s="125" t="s">
        <v>47</v>
      </c>
    </row>
    <row r="2259" spans="2:21" ht="34.5" customHeight="1" x14ac:dyDescent="0.25">
      <c r="B2259" s="48" t="str">
        <f t="shared" si="228"/>
        <v>--------</v>
      </c>
      <c r="C2259" s="14" t="str">
        <f t="shared" si="229"/>
        <v>--------</v>
      </c>
      <c r="D2259" s="2" t="str">
        <f t="shared" si="230"/>
        <v>-----</v>
      </c>
      <c r="E2259" s="15" t="str">
        <f t="shared" si="230"/>
        <v>-----</v>
      </c>
      <c r="F2259" s="15" t="str">
        <f t="shared" si="230"/>
        <v>-----</v>
      </c>
      <c r="G2259" s="117" t="str">
        <f t="shared" si="231"/>
        <v>-----</v>
      </c>
      <c r="H2259" s="39"/>
      <c r="J2259" s="118" t="s">
        <v>35</v>
      </c>
      <c r="K2259" s="118" t="s">
        <v>35</v>
      </c>
      <c r="L2259" s="119" t="s">
        <v>46</v>
      </c>
      <c r="M2259" s="119" t="s">
        <v>46</v>
      </c>
      <c r="N2259" s="120" t="s">
        <v>47</v>
      </c>
      <c r="O2259" s="118" t="s">
        <v>35</v>
      </c>
      <c r="P2259" s="121" t="s">
        <v>47</v>
      </c>
      <c r="Q2259" s="121" t="s">
        <v>47</v>
      </c>
      <c r="R2259" s="122" t="s">
        <v>47</v>
      </c>
      <c r="S2259" s="123" t="s">
        <v>48</v>
      </c>
      <c r="T2259" s="124" t="s">
        <v>47</v>
      </c>
      <c r="U2259" s="125" t="s">
        <v>47</v>
      </c>
    </row>
    <row r="2263" spans="2:21" ht="35.25" customHeight="1" x14ac:dyDescent="0.25">
      <c r="B2263" s="188" t="s">
        <v>43</v>
      </c>
      <c r="C2263" s="188"/>
      <c r="D2263" s="188"/>
      <c r="E2263" s="188"/>
      <c r="F2263" s="188"/>
      <c r="G2263" s="188"/>
      <c r="H2263" s="188"/>
      <c r="J2263" t="s">
        <v>44</v>
      </c>
      <c r="K2263" s="114">
        <v>43325</v>
      </c>
    </row>
    <row r="2265" spans="2:21" x14ac:dyDescent="0.25">
      <c r="B2265" s="1" t="s">
        <v>14</v>
      </c>
    </row>
    <row r="2266" spans="2:21" ht="8.25" customHeight="1" x14ac:dyDescent="0.25"/>
    <row r="2267" spans="2:21" ht="21" x14ac:dyDescent="0.35">
      <c r="B2267" s="189" t="s">
        <v>15</v>
      </c>
      <c r="C2267" s="189"/>
      <c r="D2267" s="115" t="str">
        <f>U2289</f>
        <v>-----</v>
      </c>
      <c r="E2267" s="45"/>
      <c r="F2267" s="113" t="s">
        <v>16</v>
      </c>
      <c r="G2267" s="116" t="str">
        <f>D2267</f>
        <v>-----</v>
      </c>
      <c r="H2267" s="42" t="s">
        <v>45</v>
      </c>
    </row>
    <row r="2269" spans="2:21" x14ac:dyDescent="0.25">
      <c r="B2269" t="s">
        <v>28</v>
      </c>
      <c r="C2269" s="190" t="str">
        <f>S2289</f>
        <v>------</v>
      </c>
      <c r="D2269" s="190"/>
      <c r="E2269" s="190"/>
      <c r="F2269" s="190"/>
      <c r="G2269" s="40" t="s">
        <v>29</v>
      </c>
      <c r="H2269" s="44" t="s">
        <v>30</v>
      </c>
    </row>
    <row r="2270" spans="2:21" x14ac:dyDescent="0.25">
      <c r="C2270" s="45"/>
      <c r="D2270" s="45"/>
      <c r="E2270" s="45"/>
      <c r="F2270" s="45"/>
      <c r="G2270" s="40"/>
      <c r="H2270" s="45"/>
    </row>
    <row r="2271" spans="2:21" x14ac:dyDescent="0.25">
      <c r="B2271" t="s">
        <v>31</v>
      </c>
      <c r="C2271" s="47" t="str">
        <f>T2289</f>
        <v>-----</v>
      </c>
      <c r="D2271" s="41" t="s">
        <v>27</v>
      </c>
      <c r="E2271" s="41"/>
      <c r="F2271" s="44"/>
      <c r="G2271" s="44"/>
      <c r="H2271" s="44"/>
    </row>
    <row r="2273" spans="2:19" x14ac:dyDescent="0.25">
      <c r="B2273" t="s">
        <v>32</v>
      </c>
      <c r="C2273" s="44"/>
      <c r="D2273" s="44"/>
      <c r="E2273" s="45"/>
      <c r="F2273" s="40" t="s">
        <v>33</v>
      </c>
      <c r="G2273" s="44"/>
      <c r="H2273" s="44"/>
    </row>
    <row r="2274" spans="2:19" x14ac:dyDescent="0.25">
      <c r="F2274" s="40"/>
    </row>
    <row r="2275" spans="2:19" x14ac:dyDescent="0.25">
      <c r="B2275" s="112" t="s">
        <v>34</v>
      </c>
      <c r="C2275" s="44"/>
      <c r="D2275" s="40" t="s">
        <v>17</v>
      </c>
      <c r="E2275" s="44"/>
      <c r="F2275" s="44"/>
      <c r="G2275" s="44"/>
      <c r="H2275" s="44"/>
    </row>
    <row r="2276" spans="2:19" x14ac:dyDescent="0.25">
      <c r="F2276" s="40"/>
    </row>
    <row r="2277" spans="2:19" x14ac:dyDescent="0.25">
      <c r="B2277" t="s">
        <v>18</v>
      </c>
      <c r="D2277" s="43" t="s">
        <v>19</v>
      </c>
      <c r="E2277" s="43"/>
      <c r="F2277" s="43" t="s">
        <v>20</v>
      </c>
      <c r="G2277" t="s">
        <v>21</v>
      </c>
    </row>
    <row r="2278" spans="2:19" x14ac:dyDescent="0.25">
      <c r="F2278" s="40"/>
    </row>
    <row r="2279" spans="2:19" x14ac:dyDescent="0.25">
      <c r="B2279" s="191" t="s">
        <v>22</v>
      </c>
      <c r="C2279" s="191"/>
      <c r="D2279" s="191"/>
      <c r="E2279" s="191"/>
      <c r="F2279" s="191"/>
      <c r="G2279" s="191"/>
      <c r="H2279" s="191"/>
    </row>
    <row r="2280" spans="2:19" x14ac:dyDescent="0.25">
      <c r="F2280" s="40"/>
    </row>
    <row r="2281" spans="2:19" ht="15.75" x14ac:dyDescent="0.25">
      <c r="B2281" t="s">
        <v>23</v>
      </c>
      <c r="E2281" s="192" t="str">
        <f>N2289</f>
        <v>-----</v>
      </c>
      <c r="F2281" s="192"/>
      <c r="G2281" s="192"/>
      <c r="H2281" s="192"/>
    </row>
    <row r="2282" spans="2:19" x14ac:dyDescent="0.25">
      <c r="F2282" s="113"/>
      <c r="G2282" s="113"/>
      <c r="H2282" s="113"/>
    </row>
    <row r="2283" spans="2:19" ht="23.25" x14ac:dyDescent="0.25">
      <c r="B2283" t="s">
        <v>25</v>
      </c>
      <c r="D2283" s="46">
        <f>J2288</f>
        <v>0</v>
      </c>
      <c r="E2283" s="45"/>
      <c r="F2283" s="113" t="s">
        <v>26</v>
      </c>
      <c r="G2283" s="113"/>
      <c r="H2283" s="113"/>
    </row>
    <row r="2284" spans="2:19" x14ac:dyDescent="0.25">
      <c r="F2284" s="40"/>
    </row>
    <row r="2285" spans="2:19" x14ac:dyDescent="0.25">
      <c r="B2285" t="s">
        <v>24</v>
      </c>
      <c r="F2285" s="40"/>
    </row>
    <row r="2286" spans="2:19" x14ac:dyDescent="0.25">
      <c r="F2286" s="40"/>
      <c r="J2286" s="49"/>
    </row>
    <row r="2288" spans="2:19" ht="28.5" customHeight="1" x14ac:dyDescent="0.5">
      <c r="B2288" s="39" t="s">
        <v>8</v>
      </c>
      <c r="C2288" s="39" t="s">
        <v>9</v>
      </c>
      <c r="D2288" s="39" t="s">
        <v>10</v>
      </c>
      <c r="E2288" s="193" t="s">
        <v>11</v>
      </c>
      <c r="F2288" s="194"/>
      <c r="G2288" s="39" t="s">
        <v>12</v>
      </c>
      <c r="H2288" s="39" t="s">
        <v>13</v>
      </c>
      <c r="J2288" s="195">
        <f>SUM(O2289:O2298)</f>
        <v>0</v>
      </c>
      <c r="K2288" s="195"/>
      <c r="L2288" s="195"/>
      <c r="M2288" s="195"/>
      <c r="N2288" s="195"/>
      <c r="O2288" s="195"/>
      <c r="P2288" s="195"/>
      <c r="Q2288" s="195"/>
      <c r="R2288" s="195"/>
      <c r="S2288" s="195"/>
    </row>
    <row r="2289" spans="2:21" ht="34.5" customHeight="1" x14ac:dyDescent="0.25">
      <c r="B2289" s="48" t="str">
        <f>K2289</f>
        <v>--------</v>
      </c>
      <c r="C2289" s="14" t="str">
        <f>J2289</f>
        <v>--------</v>
      </c>
      <c r="D2289" s="2" t="str">
        <f>P2289</f>
        <v>-----</v>
      </c>
      <c r="E2289" s="15" t="str">
        <f>Q2289</f>
        <v>-----</v>
      </c>
      <c r="F2289" s="15" t="str">
        <f>R2289</f>
        <v>-----</v>
      </c>
      <c r="G2289" s="117" t="str">
        <f>IF(U2289&lt;$K$1,"13/08/2018",U2289)</f>
        <v>-----</v>
      </c>
      <c r="H2289" s="39"/>
      <c r="J2289" s="118" t="s">
        <v>35</v>
      </c>
      <c r="K2289" s="118" t="s">
        <v>35</v>
      </c>
      <c r="L2289" s="119" t="s">
        <v>46</v>
      </c>
      <c r="M2289" s="119" t="s">
        <v>46</v>
      </c>
      <c r="N2289" s="120" t="s">
        <v>47</v>
      </c>
      <c r="O2289" s="118" t="s">
        <v>35</v>
      </c>
      <c r="P2289" s="121" t="s">
        <v>47</v>
      </c>
      <c r="Q2289" s="121" t="s">
        <v>47</v>
      </c>
      <c r="R2289" s="122" t="s">
        <v>47</v>
      </c>
      <c r="S2289" s="123" t="s">
        <v>48</v>
      </c>
      <c r="T2289" s="124" t="s">
        <v>47</v>
      </c>
      <c r="U2289" s="125" t="s">
        <v>47</v>
      </c>
    </row>
    <row r="2290" spans="2:21" ht="34.5" customHeight="1" x14ac:dyDescent="0.25">
      <c r="B2290" s="48" t="str">
        <f t="shared" ref="B2290:B2298" si="232">K2290</f>
        <v>--------</v>
      </c>
      <c r="C2290" s="14" t="str">
        <f t="shared" ref="C2290:C2298" si="233">J2290</f>
        <v>--------</v>
      </c>
      <c r="D2290" s="2" t="str">
        <f t="shared" ref="D2290:F2298" si="234">P2290</f>
        <v>-----</v>
      </c>
      <c r="E2290" s="15" t="str">
        <f t="shared" si="234"/>
        <v>-----</v>
      </c>
      <c r="F2290" s="15" t="str">
        <f t="shared" si="234"/>
        <v>-----</v>
      </c>
      <c r="G2290" s="117" t="str">
        <f t="shared" ref="G2290:G2298" si="235">IF(U2290&lt;$K$1,"19/03/2018",U2290)</f>
        <v>-----</v>
      </c>
      <c r="H2290" s="39"/>
      <c r="J2290" s="118" t="s">
        <v>35</v>
      </c>
      <c r="K2290" s="118" t="s">
        <v>35</v>
      </c>
      <c r="L2290" s="119" t="s">
        <v>46</v>
      </c>
      <c r="M2290" s="119" t="s">
        <v>46</v>
      </c>
      <c r="N2290" s="120" t="s">
        <v>47</v>
      </c>
      <c r="O2290" s="118" t="s">
        <v>35</v>
      </c>
      <c r="P2290" s="121" t="s">
        <v>47</v>
      </c>
      <c r="Q2290" s="121" t="s">
        <v>47</v>
      </c>
      <c r="R2290" s="122" t="s">
        <v>47</v>
      </c>
      <c r="S2290" s="123" t="s">
        <v>48</v>
      </c>
      <c r="T2290" s="124" t="s">
        <v>47</v>
      </c>
      <c r="U2290" s="125" t="s">
        <v>47</v>
      </c>
    </row>
    <row r="2291" spans="2:21" ht="34.5" customHeight="1" x14ac:dyDescent="0.25">
      <c r="B2291" s="48" t="str">
        <f t="shared" si="232"/>
        <v>--------</v>
      </c>
      <c r="C2291" s="14" t="str">
        <f t="shared" si="233"/>
        <v>--------</v>
      </c>
      <c r="D2291" s="2" t="str">
        <f t="shared" si="234"/>
        <v>-----</v>
      </c>
      <c r="E2291" s="15" t="str">
        <f t="shared" si="234"/>
        <v>-----</v>
      </c>
      <c r="F2291" s="15" t="str">
        <f t="shared" si="234"/>
        <v>-----</v>
      </c>
      <c r="G2291" s="117" t="str">
        <f t="shared" si="235"/>
        <v>-----</v>
      </c>
      <c r="H2291" s="39"/>
      <c r="J2291" s="118" t="s">
        <v>35</v>
      </c>
      <c r="K2291" s="118" t="s">
        <v>35</v>
      </c>
      <c r="L2291" s="119" t="s">
        <v>46</v>
      </c>
      <c r="M2291" s="119" t="s">
        <v>46</v>
      </c>
      <c r="N2291" s="120" t="s">
        <v>47</v>
      </c>
      <c r="O2291" s="118" t="s">
        <v>35</v>
      </c>
      <c r="P2291" s="121" t="s">
        <v>47</v>
      </c>
      <c r="Q2291" s="121" t="s">
        <v>47</v>
      </c>
      <c r="R2291" s="122" t="s">
        <v>47</v>
      </c>
      <c r="S2291" s="123" t="s">
        <v>48</v>
      </c>
      <c r="T2291" s="124" t="s">
        <v>47</v>
      </c>
      <c r="U2291" s="125" t="s">
        <v>47</v>
      </c>
    </row>
    <row r="2292" spans="2:21" ht="34.5" customHeight="1" x14ac:dyDescent="0.25">
      <c r="B2292" s="48" t="str">
        <f t="shared" si="232"/>
        <v>--------</v>
      </c>
      <c r="C2292" s="14" t="str">
        <f t="shared" si="233"/>
        <v>--------</v>
      </c>
      <c r="D2292" s="2" t="str">
        <f t="shared" si="234"/>
        <v>-----</v>
      </c>
      <c r="E2292" s="15" t="str">
        <f t="shared" si="234"/>
        <v>-----</v>
      </c>
      <c r="F2292" s="15" t="str">
        <f t="shared" si="234"/>
        <v>-----</v>
      </c>
      <c r="G2292" s="117" t="str">
        <f t="shared" si="235"/>
        <v>-----</v>
      </c>
      <c r="H2292" s="39"/>
      <c r="J2292" s="118" t="s">
        <v>35</v>
      </c>
      <c r="K2292" s="118" t="s">
        <v>35</v>
      </c>
      <c r="L2292" s="119" t="s">
        <v>46</v>
      </c>
      <c r="M2292" s="119" t="s">
        <v>46</v>
      </c>
      <c r="N2292" s="120" t="s">
        <v>47</v>
      </c>
      <c r="O2292" s="118" t="s">
        <v>35</v>
      </c>
      <c r="P2292" s="121" t="s">
        <v>47</v>
      </c>
      <c r="Q2292" s="121" t="s">
        <v>47</v>
      </c>
      <c r="R2292" s="122" t="s">
        <v>47</v>
      </c>
      <c r="S2292" s="123" t="s">
        <v>48</v>
      </c>
      <c r="T2292" s="124" t="s">
        <v>47</v>
      </c>
      <c r="U2292" s="125" t="s">
        <v>47</v>
      </c>
    </row>
    <row r="2293" spans="2:21" ht="34.5" customHeight="1" x14ac:dyDescent="0.25">
      <c r="B2293" s="48" t="str">
        <f t="shared" si="232"/>
        <v>--------</v>
      </c>
      <c r="C2293" s="14" t="str">
        <f t="shared" si="233"/>
        <v>--------</v>
      </c>
      <c r="D2293" s="2" t="str">
        <f t="shared" si="234"/>
        <v>-----</v>
      </c>
      <c r="E2293" s="15" t="str">
        <f t="shared" si="234"/>
        <v>-----</v>
      </c>
      <c r="F2293" s="15" t="str">
        <f t="shared" si="234"/>
        <v>-----</v>
      </c>
      <c r="G2293" s="117" t="str">
        <f t="shared" si="235"/>
        <v>-----</v>
      </c>
      <c r="H2293" s="39"/>
      <c r="J2293" s="118" t="s">
        <v>35</v>
      </c>
      <c r="K2293" s="118" t="s">
        <v>35</v>
      </c>
      <c r="L2293" s="119" t="s">
        <v>46</v>
      </c>
      <c r="M2293" s="119" t="s">
        <v>46</v>
      </c>
      <c r="N2293" s="120" t="s">
        <v>47</v>
      </c>
      <c r="O2293" s="118" t="s">
        <v>35</v>
      </c>
      <c r="P2293" s="121" t="s">
        <v>47</v>
      </c>
      <c r="Q2293" s="121" t="s">
        <v>47</v>
      </c>
      <c r="R2293" s="122" t="s">
        <v>47</v>
      </c>
      <c r="S2293" s="123" t="s">
        <v>48</v>
      </c>
      <c r="T2293" s="124" t="s">
        <v>47</v>
      </c>
      <c r="U2293" s="125" t="s">
        <v>47</v>
      </c>
    </row>
    <row r="2294" spans="2:21" ht="34.5" customHeight="1" x14ac:dyDescent="0.25">
      <c r="B2294" s="48" t="str">
        <f t="shared" si="232"/>
        <v>--------</v>
      </c>
      <c r="C2294" s="14" t="str">
        <f t="shared" si="233"/>
        <v>--------</v>
      </c>
      <c r="D2294" s="2" t="str">
        <f t="shared" si="234"/>
        <v>-----</v>
      </c>
      <c r="E2294" s="15" t="str">
        <f t="shared" si="234"/>
        <v>-----</v>
      </c>
      <c r="F2294" s="15" t="str">
        <f t="shared" si="234"/>
        <v>-----</v>
      </c>
      <c r="G2294" s="117" t="str">
        <f t="shared" si="235"/>
        <v>-----</v>
      </c>
      <c r="H2294" s="39"/>
      <c r="J2294" s="118" t="s">
        <v>35</v>
      </c>
      <c r="K2294" s="118" t="s">
        <v>35</v>
      </c>
      <c r="L2294" s="119" t="s">
        <v>46</v>
      </c>
      <c r="M2294" s="119" t="s">
        <v>46</v>
      </c>
      <c r="N2294" s="120" t="s">
        <v>47</v>
      </c>
      <c r="O2294" s="118" t="s">
        <v>35</v>
      </c>
      <c r="P2294" s="121" t="s">
        <v>47</v>
      </c>
      <c r="Q2294" s="121" t="s">
        <v>47</v>
      </c>
      <c r="R2294" s="122" t="s">
        <v>47</v>
      </c>
      <c r="S2294" s="123" t="s">
        <v>48</v>
      </c>
      <c r="T2294" s="124" t="s">
        <v>47</v>
      </c>
      <c r="U2294" s="125" t="s">
        <v>47</v>
      </c>
    </row>
    <row r="2295" spans="2:21" ht="34.5" customHeight="1" x14ac:dyDescent="0.25">
      <c r="B2295" s="48" t="str">
        <f t="shared" si="232"/>
        <v>--------</v>
      </c>
      <c r="C2295" s="14" t="str">
        <f t="shared" si="233"/>
        <v>--------</v>
      </c>
      <c r="D2295" s="2" t="str">
        <f t="shared" si="234"/>
        <v>-----</v>
      </c>
      <c r="E2295" s="15" t="str">
        <f t="shared" si="234"/>
        <v>-----</v>
      </c>
      <c r="F2295" s="15" t="str">
        <f t="shared" si="234"/>
        <v>-----</v>
      </c>
      <c r="G2295" s="117" t="str">
        <f t="shared" si="235"/>
        <v>-----</v>
      </c>
      <c r="H2295" s="39"/>
      <c r="J2295" s="118" t="s">
        <v>35</v>
      </c>
      <c r="K2295" s="118" t="s">
        <v>35</v>
      </c>
      <c r="L2295" s="119" t="s">
        <v>46</v>
      </c>
      <c r="M2295" s="119" t="s">
        <v>46</v>
      </c>
      <c r="N2295" s="120" t="s">
        <v>47</v>
      </c>
      <c r="O2295" s="118" t="s">
        <v>35</v>
      </c>
      <c r="P2295" s="121" t="s">
        <v>47</v>
      </c>
      <c r="Q2295" s="121" t="s">
        <v>47</v>
      </c>
      <c r="R2295" s="122" t="s">
        <v>47</v>
      </c>
      <c r="S2295" s="123" t="s">
        <v>48</v>
      </c>
      <c r="T2295" s="124" t="s">
        <v>47</v>
      </c>
      <c r="U2295" s="125" t="s">
        <v>47</v>
      </c>
    </row>
    <row r="2296" spans="2:21" ht="34.5" customHeight="1" x14ac:dyDescent="0.25">
      <c r="B2296" s="48" t="str">
        <f t="shared" si="232"/>
        <v>--------</v>
      </c>
      <c r="C2296" s="14" t="str">
        <f t="shared" si="233"/>
        <v>--------</v>
      </c>
      <c r="D2296" s="2" t="str">
        <f t="shared" si="234"/>
        <v>-----</v>
      </c>
      <c r="E2296" s="15" t="str">
        <f t="shared" si="234"/>
        <v>-----</v>
      </c>
      <c r="F2296" s="15" t="str">
        <f t="shared" si="234"/>
        <v>-----</v>
      </c>
      <c r="G2296" s="117" t="str">
        <f t="shared" si="235"/>
        <v>-----</v>
      </c>
      <c r="H2296" s="39"/>
      <c r="J2296" s="118" t="s">
        <v>35</v>
      </c>
      <c r="K2296" s="118" t="s">
        <v>35</v>
      </c>
      <c r="L2296" s="119" t="s">
        <v>46</v>
      </c>
      <c r="M2296" s="119" t="s">
        <v>46</v>
      </c>
      <c r="N2296" s="120" t="s">
        <v>47</v>
      </c>
      <c r="O2296" s="118" t="s">
        <v>35</v>
      </c>
      <c r="P2296" s="121" t="s">
        <v>47</v>
      </c>
      <c r="Q2296" s="121" t="s">
        <v>47</v>
      </c>
      <c r="R2296" s="122" t="s">
        <v>47</v>
      </c>
      <c r="S2296" s="123" t="s">
        <v>48</v>
      </c>
      <c r="T2296" s="124" t="s">
        <v>47</v>
      </c>
      <c r="U2296" s="125" t="s">
        <v>47</v>
      </c>
    </row>
    <row r="2297" spans="2:21" ht="34.5" customHeight="1" x14ac:dyDescent="0.25">
      <c r="B2297" s="48" t="str">
        <f t="shared" si="232"/>
        <v>--------</v>
      </c>
      <c r="C2297" s="14" t="str">
        <f t="shared" si="233"/>
        <v>--------</v>
      </c>
      <c r="D2297" s="2" t="str">
        <f t="shared" si="234"/>
        <v>-----</v>
      </c>
      <c r="E2297" s="15" t="str">
        <f t="shared" si="234"/>
        <v>-----</v>
      </c>
      <c r="F2297" s="15" t="str">
        <f t="shared" si="234"/>
        <v>-----</v>
      </c>
      <c r="G2297" s="117" t="str">
        <f t="shared" si="235"/>
        <v>-----</v>
      </c>
      <c r="H2297" s="39"/>
      <c r="J2297" s="118" t="s">
        <v>35</v>
      </c>
      <c r="K2297" s="118" t="s">
        <v>35</v>
      </c>
      <c r="L2297" s="119" t="s">
        <v>46</v>
      </c>
      <c r="M2297" s="119" t="s">
        <v>46</v>
      </c>
      <c r="N2297" s="120" t="s">
        <v>47</v>
      </c>
      <c r="O2297" s="118" t="s">
        <v>35</v>
      </c>
      <c r="P2297" s="121" t="s">
        <v>47</v>
      </c>
      <c r="Q2297" s="121" t="s">
        <v>47</v>
      </c>
      <c r="R2297" s="122" t="s">
        <v>47</v>
      </c>
      <c r="S2297" s="123" t="s">
        <v>48</v>
      </c>
      <c r="T2297" s="124" t="s">
        <v>47</v>
      </c>
      <c r="U2297" s="125" t="s">
        <v>47</v>
      </c>
    </row>
    <row r="2298" spans="2:21" ht="34.5" customHeight="1" x14ac:dyDescent="0.25">
      <c r="B2298" s="48" t="str">
        <f t="shared" si="232"/>
        <v>--------</v>
      </c>
      <c r="C2298" s="14" t="str">
        <f t="shared" si="233"/>
        <v>--------</v>
      </c>
      <c r="D2298" s="2" t="str">
        <f t="shared" si="234"/>
        <v>-----</v>
      </c>
      <c r="E2298" s="15" t="str">
        <f t="shared" si="234"/>
        <v>-----</v>
      </c>
      <c r="F2298" s="15" t="str">
        <f t="shared" si="234"/>
        <v>-----</v>
      </c>
      <c r="G2298" s="117" t="str">
        <f t="shared" si="235"/>
        <v>-----</v>
      </c>
      <c r="H2298" s="39"/>
      <c r="J2298" s="118" t="s">
        <v>35</v>
      </c>
      <c r="K2298" s="118" t="s">
        <v>35</v>
      </c>
      <c r="L2298" s="119" t="s">
        <v>46</v>
      </c>
      <c r="M2298" s="119" t="s">
        <v>46</v>
      </c>
      <c r="N2298" s="120" t="s">
        <v>47</v>
      </c>
      <c r="O2298" s="118" t="s">
        <v>35</v>
      </c>
      <c r="P2298" s="121" t="s">
        <v>47</v>
      </c>
      <c r="Q2298" s="121" t="s">
        <v>47</v>
      </c>
      <c r="R2298" s="122" t="s">
        <v>47</v>
      </c>
      <c r="S2298" s="123" t="s">
        <v>48</v>
      </c>
      <c r="T2298" s="124" t="s">
        <v>47</v>
      </c>
      <c r="U2298" s="125" t="s">
        <v>47</v>
      </c>
    </row>
    <row r="2302" spans="2:21" ht="35.25" customHeight="1" x14ac:dyDescent="0.25">
      <c r="B2302" s="188" t="s">
        <v>43</v>
      </c>
      <c r="C2302" s="188"/>
      <c r="D2302" s="188"/>
      <c r="E2302" s="188"/>
      <c r="F2302" s="188"/>
      <c r="G2302" s="188"/>
      <c r="H2302" s="188"/>
      <c r="J2302" t="s">
        <v>44</v>
      </c>
      <c r="K2302" s="114">
        <v>43325</v>
      </c>
    </row>
    <row r="2304" spans="2:21" x14ac:dyDescent="0.25">
      <c r="B2304" s="1" t="s">
        <v>14</v>
      </c>
    </row>
    <row r="2305" spans="2:8" ht="8.25" customHeight="1" x14ac:dyDescent="0.25"/>
    <row r="2306" spans="2:8" ht="21" x14ac:dyDescent="0.35">
      <c r="B2306" s="189" t="s">
        <v>15</v>
      </c>
      <c r="C2306" s="189"/>
      <c r="D2306" s="115" t="str">
        <f>U2328</f>
        <v>-----</v>
      </c>
      <c r="E2306" s="45"/>
      <c r="F2306" s="113" t="s">
        <v>16</v>
      </c>
      <c r="G2306" s="116" t="str">
        <f>D2306</f>
        <v>-----</v>
      </c>
      <c r="H2306" s="42" t="s">
        <v>45</v>
      </c>
    </row>
    <row r="2308" spans="2:8" x14ac:dyDescent="0.25">
      <c r="B2308" t="s">
        <v>28</v>
      </c>
      <c r="C2308" s="190" t="str">
        <f>S2328</f>
        <v>------</v>
      </c>
      <c r="D2308" s="190"/>
      <c r="E2308" s="190"/>
      <c r="F2308" s="190"/>
      <c r="G2308" s="40" t="s">
        <v>29</v>
      </c>
      <c r="H2308" s="44" t="s">
        <v>30</v>
      </c>
    </row>
    <row r="2309" spans="2:8" x14ac:dyDescent="0.25">
      <c r="C2309" s="45"/>
      <c r="D2309" s="45"/>
      <c r="E2309" s="45"/>
      <c r="F2309" s="45"/>
      <c r="G2309" s="40"/>
      <c r="H2309" s="45"/>
    </row>
    <row r="2310" spans="2:8" x14ac:dyDescent="0.25">
      <c r="B2310" t="s">
        <v>31</v>
      </c>
      <c r="C2310" s="47" t="str">
        <f>T2328</f>
        <v>-----</v>
      </c>
      <c r="D2310" s="41" t="s">
        <v>27</v>
      </c>
      <c r="E2310" s="41"/>
      <c r="F2310" s="44"/>
      <c r="G2310" s="44"/>
      <c r="H2310" s="44"/>
    </row>
    <row r="2312" spans="2:8" x14ac:dyDescent="0.25">
      <c r="B2312" t="s">
        <v>32</v>
      </c>
      <c r="C2312" s="44"/>
      <c r="D2312" s="44"/>
      <c r="E2312" s="45"/>
      <c r="F2312" s="40" t="s">
        <v>33</v>
      </c>
      <c r="G2312" s="44"/>
      <c r="H2312" s="44"/>
    </row>
    <row r="2313" spans="2:8" x14ac:dyDescent="0.25">
      <c r="F2313" s="40"/>
    </row>
    <row r="2314" spans="2:8" x14ac:dyDescent="0.25">
      <c r="B2314" s="112" t="s">
        <v>34</v>
      </c>
      <c r="C2314" s="44"/>
      <c r="D2314" s="40" t="s">
        <v>17</v>
      </c>
      <c r="E2314" s="44"/>
      <c r="F2314" s="44"/>
      <c r="G2314" s="44"/>
      <c r="H2314" s="44"/>
    </row>
    <row r="2315" spans="2:8" x14ac:dyDescent="0.25">
      <c r="F2315" s="40"/>
    </row>
    <row r="2316" spans="2:8" x14ac:dyDescent="0.25">
      <c r="B2316" t="s">
        <v>18</v>
      </c>
      <c r="D2316" s="43" t="s">
        <v>19</v>
      </c>
      <c r="E2316" s="43"/>
      <c r="F2316" s="43" t="s">
        <v>20</v>
      </c>
      <c r="G2316" t="s">
        <v>21</v>
      </c>
    </row>
    <row r="2317" spans="2:8" x14ac:dyDescent="0.25">
      <c r="F2317" s="40"/>
    </row>
    <row r="2318" spans="2:8" x14ac:dyDescent="0.25">
      <c r="B2318" s="191" t="s">
        <v>22</v>
      </c>
      <c r="C2318" s="191"/>
      <c r="D2318" s="191"/>
      <c r="E2318" s="191"/>
      <c r="F2318" s="191"/>
      <c r="G2318" s="191"/>
      <c r="H2318" s="191"/>
    </row>
    <row r="2319" spans="2:8" x14ac:dyDescent="0.25">
      <c r="F2319" s="40"/>
    </row>
    <row r="2320" spans="2:8" ht="15.75" x14ac:dyDescent="0.25">
      <c r="B2320" t="s">
        <v>23</v>
      </c>
      <c r="E2320" s="192" t="str">
        <f>N2328</f>
        <v>-----</v>
      </c>
      <c r="F2320" s="192"/>
      <c r="G2320" s="192"/>
      <c r="H2320" s="192"/>
    </row>
    <row r="2321" spans="2:21" x14ac:dyDescent="0.25">
      <c r="F2321" s="113"/>
      <c r="G2321" s="113"/>
      <c r="H2321" s="113"/>
    </row>
    <row r="2322" spans="2:21" ht="23.25" x14ac:dyDescent="0.25">
      <c r="B2322" t="s">
        <v>25</v>
      </c>
      <c r="D2322" s="46">
        <f>J2327</f>
        <v>0</v>
      </c>
      <c r="E2322" s="45"/>
      <c r="F2322" s="113" t="s">
        <v>26</v>
      </c>
      <c r="G2322" s="113"/>
      <c r="H2322" s="113"/>
    </row>
    <row r="2323" spans="2:21" x14ac:dyDescent="0.25">
      <c r="F2323" s="40"/>
    </row>
    <row r="2324" spans="2:21" x14ac:dyDescent="0.25">
      <c r="B2324" t="s">
        <v>24</v>
      </c>
      <c r="F2324" s="40"/>
    </row>
    <row r="2325" spans="2:21" x14ac:dyDescent="0.25">
      <c r="F2325" s="40"/>
      <c r="J2325" s="49"/>
    </row>
    <row r="2327" spans="2:21" ht="28.5" customHeight="1" x14ac:dyDescent="0.5">
      <c r="B2327" s="39" t="s">
        <v>8</v>
      </c>
      <c r="C2327" s="39" t="s">
        <v>9</v>
      </c>
      <c r="D2327" s="39" t="s">
        <v>10</v>
      </c>
      <c r="E2327" s="193" t="s">
        <v>11</v>
      </c>
      <c r="F2327" s="194"/>
      <c r="G2327" s="39" t="s">
        <v>12</v>
      </c>
      <c r="H2327" s="39" t="s">
        <v>13</v>
      </c>
      <c r="J2327" s="195">
        <f>SUM(O2328:O2337)</f>
        <v>0</v>
      </c>
      <c r="K2327" s="195"/>
      <c r="L2327" s="195"/>
      <c r="M2327" s="195"/>
      <c r="N2327" s="195"/>
      <c r="O2327" s="195"/>
      <c r="P2327" s="195"/>
      <c r="Q2327" s="195"/>
      <c r="R2327" s="195"/>
      <c r="S2327" s="195"/>
    </row>
    <row r="2328" spans="2:21" ht="34.5" customHeight="1" x14ac:dyDescent="0.25">
      <c r="B2328" s="48" t="str">
        <f>K2328</f>
        <v>--------</v>
      </c>
      <c r="C2328" s="14" t="str">
        <f>J2328</f>
        <v>--------</v>
      </c>
      <c r="D2328" s="2" t="str">
        <f>P2328</f>
        <v>-----</v>
      </c>
      <c r="E2328" s="15" t="str">
        <f>Q2328</f>
        <v>-----</v>
      </c>
      <c r="F2328" s="15" t="str">
        <f>R2328</f>
        <v>-----</v>
      </c>
      <c r="G2328" s="117" t="str">
        <f>IF(U2328&lt;$K$1,"13/08/2018",U2328)</f>
        <v>-----</v>
      </c>
      <c r="H2328" s="39"/>
      <c r="J2328" s="118" t="s">
        <v>35</v>
      </c>
      <c r="K2328" s="118" t="s">
        <v>35</v>
      </c>
      <c r="L2328" s="119" t="s">
        <v>46</v>
      </c>
      <c r="M2328" s="119" t="s">
        <v>46</v>
      </c>
      <c r="N2328" s="120" t="s">
        <v>47</v>
      </c>
      <c r="O2328" s="118" t="s">
        <v>35</v>
      </c>
      <c r="P2328" s="121" t="s">
        <v>47</v>
      </c>
      <c r="Q2328" s="121" t="s">
        <v>47</v>
      </c>
      <c r="R2328" s="122" t="s">
        <v>47</v>
      </c>
      <c r="S2328" s="123" t="s">
        <v>48</v>
      </c>
      <c r="T2328" s="124" t="s">
        <v>47</v>
      </c>
      <c r="U2328" s="125" t="s">
        <v>47</v>
      </c>
    </row>
    <row r="2329" spans="2:21" ht="34.5" customHeight="1" x14ac:dyDescent="0.25">
      <c r="B2329" s="48" t="str">
        <f t="shared" ref="B2329:B2337" si="236">K2329</f>
        <v>--------</v>
      </c>
      <c r="C2329" s="14" t="str">
        <f t="shared" ref="C2329:C2337" si="237">J2329</f>
        <v>--------</v>
      </c>
      <c r="D2329" s="2" t="str">
        <f t="shared" ref="D2329:F2337" si="238">P2329</f>
        <v>-----</v>
      </c>
      <c r="E2329" s="15" t="str">
        <f t="shared" si="238"/>
        <v>-----</v>
      </c>
      <c r="F2329" s="15" t="str">
        <f t="shared" si="238"/>
        <v>-----</v>
      </c>
      <c r="G2329" s="117" t="str">
        <f t="shared" ref="G2329:G2337" si="239">IF(U2329&lt;$K$1,"19/03/2018",U2329)</f>
        <v>-----</v>
      </c>
      <c r="H2329" s="39"/>
      <c r="J2329" s="118" t="s">
        <v>35</v>
      </c>
      <c r="K2329" s="118" t="s">
        <v>35</v>
      </c>
      <c r="L2329" s="119" t="s">
        <v>46</v>
      </c>
      <c r="M2329" s="119" t="s">
        <v>46</v>
      </c>
      <c r="N2329" s="120" t="s">
        <v>47</v>
      </c>
      <c r="O2329" s="118" t="s">
        <v>35</v>
      </c>
      <c r="P2329" s="121" t="s">
        <v>47</v>
      </c>
      <c r="Q2329" s="121" t="s">
        <v>47</v>
      </c>
      <c r="R2329" s="122" t="s">
        <v>47</v>
      </c>
      <c r="S2329" s="123" t="s">
        <v>48</v>
      </c>
      <c r="T2329" s="124" t="s">
        <v>47</v>
      </c>
      <c r="U2329" s="125" t="s">
        <v>47</v>
      </c>
    </row>
    <row r="2330" spans="2:21" ht="34.5" customHeight="1" x14ac:dyDescent="0.25">
      <c r="B2330" s="48" t="str">
        <f t="shared" si="236"/>
        <v>--------</v>
      </c>
      <c r="C2330" s="14" t="str">
        <f t="shared" si="237"/>
        <v>--------</v>
      </c>
      <c r="D2330" s="2" t="str">
        <f t="shared" si="238"/>
        <v>-----</v>
      </c>
      <c r="E2330" s="15" t="str">
        <f t="shared" si="238"/>
        <v>-----</v>
      </c>
      <c r="F2330" s="15" t="str">
        <f t="shared" si="238"/>
        <v>-----</v>
      </c>
      <c r="G2330" s="117" t="str">
        <f t="shared" si="239"/>
        <v>-----</v>
      </c>
      <c r="H2330" s="39"/>
      <c r="J2330" s="118" t="s">
        <v>35</v>
      </c>
      <c r="K2330" s="118" t="s">
        <v>35</v>
      </c>
      <c r="L2330" s="119" t="s">
        <v>46</v>
      </c>
      <c r="M2330" s="119" t="s">
        <v>46</v>
      </c>
      <c r="N2330" s="120" t="s">
        <v>47</v>
      </c>
      <c r="O2330" s="118" t="s">
        <v>35</v>
      </c>
      <c r="P2330" s="121" t="s">
        <v>47</v>
      </c>
      <c r="Q2330" s="121" t="s">
        <v>47</v>
      </c>
      <c r="R2330" s="122" t="s">
        <v>47</v>
      </c>
      <c r="S2330" s="123" t="s">
        <v>48</v>
      </c>
      <c r="T2330" s="124" t="s">
        <v>47</v>
      </c>
      <c r="U2330" s="125" t="s">
        <v>47</v>
      </c>
    </row>
    <row r="2331" spans="2:21" ht="34.5" customHeight="1" x14ac:dyDescent="0.25">
      <c r="B2331" s="48" t="str">
        <f t="shared" si="236"/>
        <v>--------</v>
      </c>
      <c r="C2331" s="14" t="str">
        <f t="shared" si="237"/>
        <v>--------</v>
      </c>
      <c r="D2331" s="2" t="str">
        <f t="shared" si="238"/>
        <v>-----</v>
      </c>
      <c r="E2331" s="15" t="str">
        <f t="shared" si="238"/>
        <v>-----</v>
      </c>
      <c r="F2331" s="15" t="str">
        <f t="shared" si="238"/>
        <v>-----</v>
      </c>
      <c r="G2331" s="117" t="str">
        <f t="shared" si="239"/>
        <v>-----</v>
      </c>
      <c r="H2331" s="39"/>
      <c r="J2331" s="118" t="s">
        <v>35</v>
      </c>
      <c r="K2331" s="118" t="s">
        <v>35</v>
      </c>
      <c r="L2331" s="119" t="s">
        <v>46</v>
      </c>
      <c r="M2331" s="119" t="s">
        <v>46</v>
      </c>
      <c r="N2331" s="120" t="s">
        <v>47</v>
      </c>
      <c r="O2331" s="118" t="s">
        <v>35</v>
      </c>
      <c r="P2331" s="121" t="s">
        <v>47</v>
      </c>
      <c r="Q2331" s="121" t="s">
        <v>47</v>
      </c>
      <c r="R2331" s="122" t="s">
        <v>47</v>
      </c>
      <c r="S2331" s="123" t="s">
        <v>48</v>
      </c>
      <c r="T2331" s="124" t="s">
        <v>47</v>
      </c>
      <c r="U2331" s="125" t="s">
        <v>47</v>
      </c>
    </row>
    <row r="2332" spans="2:21" ht="34.5" customHeight="1" x14ac:dyDescent="0.25">
      <c r="B2332" s="48" t="str">
        <f t="shared" si="236"/>
        <v>--------</v>
      </c>
      <c r="C2332" s="14" t="str">
        <f t="shared" si="237"/>
        <v>--------</v>
      </c>
      <c r="D2332" s="2" t="str">
        <f t="shared" si="238"/>
        <v>-----</v>
      </c>
      <c r="E2332" s="15" t="str">
        <f t="shared" si="238"/>
        <v>-----</v>
      </c>
      <c r="F2332" s="15" t="str">
        <f t="shared" si="238"/>
        <v>-----</v>
      </c>
      <c r="G2332" s="117" t="str">
        <f t="shared" si="239"/>
        <v>-----</v>
      </c>
      <c r="H2332" s="39"/>
      <c r="J2332" s="118" t="s">
        <v>35</v>
      </c>
      <c r="K2332" s="118" t="s">
        <v>35</v>
      </c>
      <c r="L2332" s="119" t="s">
        <v>46</v>
      </c>
      <c r="M2332" s="119" t="s">
        <v>46</v>
      </c>
      <c r="N2332" s="120" t="s">
        <v>47</v>
      </c>
      <c r="O2332" s="118" t="s">
        <v>35</v>
      </c>
      <c r="P2332" s="121" t="s">
        <v>47</v>
      </c>
      <c r="Q2332" s="121" t="s">
        <v>47</v>
      </c>
      <c r="R2332" s="122" t="s">
        <v>47</v>
      </c>
      <c r="S2332" s="123" t="s">
        <v>48</v>
      </c>
      <c r="T2332" s="124" t="s">
        <v>47</v>
      </c>
      <c r="U2332" s="125" t="s">
        <v>47</v>
      </c>
    </row>
    <row r="2333" spans="2:21" ht="34.5" customHeight="1" x14ac:dyDescent="0.25">
      <c r="B2333" s="48" t="str">
        <f t="shared" si="236"/>
        <v>--------</v>
      </c>
      <c r="C2333" s="14" t="str">
        <f t="shared" si="237"/>
        <v>--------</v>
      </c>
      <c r="D2333" s="2" t="str">
        <f t="shared" si="238"/>
        <v>-----</v>
      </c>
      <c r="E2333" s="15" t="str">
        <f t="shared" si="238"/>
        <v>-----</v>
      </c>
      <c r="F2333" s="15" t="str">
        <f t="shared" si="238"/>
        <v>-----</v>
      </c>
      <c r="G2333" s="117" t="str">
        <f t="shared" si="239"/>
        <v>-----</v>
      </c>
      <c r="H2333" s="39"/>
      <c r="J2333" s="118" t="s">
        <v>35</v>
      </c>
      <c r="K2333" s="118" t="s">
        <v>35</v>
      </c>
      <c r="L2333" s="119" t="s">
        <v>46</v>
      </c>
      <c r="M2333" s="119" t="s">
        <v>46</v>
      </c>
      <c r="N2333" s="120" t="s">
        <v>47</v>
      </c>
      <c r="O2333" s="118" t="s">
        <v>35</v>
      </c>
      <c r="P2333" s="121" t="s">
        <v>47</v>
      </c>
      <c r="Q2333" s="121" t="s">
        <v>47</v>
      </c>
      <c r="R2333" s="122" t="s">
        <v>47</v>
      </c>
      <c r="S2333" s="123" t="s">
        <v>48</v>
      </c>
      <c r="T2333" s="124" t="s">
        <v>47</v>
      </c>
      <c r="U2333" s="125" t="s">
        <v>47</v>
      </c>
    </row>
    <row r="2334" spans="2:21" ht="34.5" customHeight="1" x14ac:dyDescent="0.25">
      <c r="B2334" s="48" t="str">
        <f t="shared" si="236"/>
        <v>--------</v>
      </c>
      <c r="C2334" s="14" t="str">
        <f t="shared" si="237"/>
        <v>--------</v>
      </c>
      <c r="D2334" s="2" t="str">
        <f t="shared" si="238"/>
        <v>-----</v>
      </c>
      <c r="E2334" s="15" t="str">
        <f t="shared" si="238"/>
        <v>-----</v>
      </c>
      <c r="F2334" s="15" t="str">
        <f t="shared" si="238"/>
        <v>-----</v>
      </c>
      <c r="G2334" s="117" t="str">
        <f t="shared" si="239"/>
        <v>-----</v>
      </c>
      <c r="H2334" s="39"/>
      <c r="J2334" s="118" t="s">
        <v>35</v>
      </c>
      <c r="K2334" s="118" t="s">
        <v>35</v>
      </c>
      <c r="L2334" s="119" t="s">
        <v>46</v>
      </c>
      <c r="M2334" s="119" t="s">
        <v>46</v>
      </c>
      <c r="N2334" s="120" t="s">
        <v>47</v>
      </c>
      <c r="O2334" s="118" t="s">
        <v>35</v>
      </c>
      <c r="P2334" s="121" t="s">
        <v>47</v>
      </c>
      <c r="Q2334" s="121" t="s">
        <v>47</v>
      </c>
      <c r="R2334" s="122" t="s">
        <v>47</v>
      </c>
      <c r="S2334" s="123" t="s">
        <v>48</v>
      </c>
      <c r="T2334" s="124" t="s">
        <v>47</v>
      </c>
      <c r="U2334" s="125" t="s">
        <v>47</v>
      </c>
    </row>
    <row r="2335" spans="2:21" ht="34.5" customHeight="1" x14ac:dyDescent="0.25">
      <c r="B2335" s="48" t="str">
        <f t="shared" si="236"/>
        <v>--------</v>
      </c>
      <c r="C2335" s="14" t="str">
        <f t="shared" si="237"/>
        <v>--------</v>
      </c>
      <c r="D2335" s="2" t="str">
        <f t="shared" si="238"/>
        <v>-----</v>
      </c>
      <c r="E2335" s="15" t="str">
        <f t="shared" si="238"/>
        <v>-----</v>
      </c>
      <c r="F2335" s="15" t="str">
        <f t="shared" si="238"/>
        <v>-----</v>
      </c>
      <c r="G2335" s="117" t="str">
        <f t="shared" si="239"/>
        <v>-----</v>
      </c>
      <c r="H2335" s="39"/>
      <c r="J2335" s="118" t="s">
        <v>35</v>
      </c>
      <c r="K2335" s="118" t="s">
        <v>35</v>
      </c>
      <c r="L2335" s="119" t="s">
        <v>46</v>
      </c>
      <c r="M2335" s="119" t="s">
        <v>46</v>
      </c>
      <c r="N2335" s="120" t="s">
        <v>47</v>
      </c>
      <c r="O2335" s="118" t="s">
        <v>35</v>
      </c>
      <c r="P2335" s="121" t="s">
        <v>47</v>
      </c>
      <c r="Q2335" s="121" t="s">
        <v>47</v>
      </c>
      <c r="R2335" s="122" t="s">
        <v>47</v>
      </c>
      <c r="S2335" s="123" t="s">
        <v>48</v>
      </c>
      <c r="T2335" s="124" t="s">
        <v>47</v>
      </c>
      <c r="U2335" s="125" t="s">
        <v>47</v>
      </c>
    </row>
    <row r="2336" spans="2:21" ht="34.5" customHeight="1" x14ac:dyDescent="0.25">
      <c r="B2336" s="48" t="str">
        <f t="shared" si="236"/>
        <v>--------</v>
      </c>
      <c r="C2336" s="14" t="str">
        <f t="shared" si="237"/>
        <v>--------</v>
      </c>
      <c r="D2336" s="2" t="str">
        <f t="shared" si="238"/>
        <v>-----</v>
      </c>
      <c r="E2336" s="15" t="str">
        <f t="shared" si="238"/>
        <v>-----</v>
      </c>
      <c r="F2336" s="15" t="str">
        <f t="shared" si="238"/>
        <v>-----</v>
      </c>
      <c r="G2336" s="117" t="str">
        <f t="shared" si="239"/>
        <v>-----</v>
      </c>
      <c r="H2336" s="39"/>
      <c r="J2336" s="118" t="s">
        <v>35</v>
      </c>
      <c r="K2336" s="118" t="s">
        <v>35</v>
      </c>
      <c r="L2336" s="119" t="s">
        <v>46</v>
      </c>
      <c r="M2336" s="119" t="s">
        <v>46</v>
      </c>
      <c r="N2336" s="120" t="s">
        <v>47</v>
      </c>
      <c r="O2336" s="118" t="s">
        <v>35</v>
      </c>
      <c r="P2336" s="121" t="s">
        <v>47</v>
      </c>
      <c r="Q2336" s="121" t="s">
        <v>47</v>
      </c>
      <c r="R2336" s="122" t="s">
        <v>47</v>
      </c>
      <c r="S2336" s="123" t="s">
        <v>48</v>
      </c>
      <c r="T2336" s="124" t="s">
        <v>47</v>
      </c>
      <c r="U2336" s="125" t="s">
        <v>47</v>
      </c>
    </row>
    <row r="2337" spans="2:21" ht="34.5" customHeight="1" x14ac:dyDescent="0.25">
      <c r="B2337" s="48" t="str">
        <f t="shared" si="236"/>
        <v>--------</v>
      </c>
      <c r="C2337" s="14" t="str">
        <f t="shared" si="237"/>
        <v>--------</v>
      </c>
      <c r="D2337" s="2" t="str">
        <f t="shared" si="238"/>
        <v>-----</v>
      </c>
      <c r="E2337" s="15" t="str">
        <f t="shared" si="238"/>
        <v>-----</v>
      </c>
      <c r="F2337" s="15" t="str">
        <f t="shared" si="238"/>
        <v>-----</v>
      </c>
      <c r="G2337" s="117" t="str">
        <f t="shared" si="239"/>
        <v>-----</v>
      </c>
      <c r="H2337" s="39"/>
      <c r="J2337" s="118" t="s">
        <v>35</v>
      </c>
      <c r="K2337" s="118" t="s">
        <v>35</v>
      </c>
      <c r="L2337" s="119" t="s">
        <v>46</v>
      </c>
      <c r="M2337" s="119" t="s">
        <v>46</v>
      </c>
      <c r="N2337" s="120" t="s">
        <v>47</v>
      </c>
      <c r="O2337" s="118" t="s">
        <v>35</v>
      </c>
      <c r="P2337" s="121" t="s">
        <v>47</v>
      </c>
      <c r="Q2337" s="121" t="s">
        <v>47</v>
      </c>
      <c r="R2337" s="122" t="s">
        <v>47</v>
      </c>
      <c r="S2337" s="123" t="s">
        <v>48</v>
      </c>
      <c r="T2337" s="124" t="s">
        <v>47</v>
      </c>
      <c r="U2337" s="125" t="s">
        <v>47</v>
      </c>
    </row>
    <row r="2341" spans="2:21" ht="35.25" customHeight="1" x14ac:dyDescent="0.25">
      <c r="B2341" s="188" t="s">
        <v>43</v>
      </c>
      <c r="C2341" s="188"/>
      <c r="D2341" s="188"/>
      <c r="E2341" s="188"/>
      <c r="F2341" s="188"/>
      <c r="G2341" s="188"/>
      <c r="H2341" s="188"/>
      <c r="J2341" t="s">
        <v>44</v>
      </c>
      <c r="K2341" s="114">
        <v>43325</v>
      </c>
    </row>
    <row r="2343" spans="2:21" x14ac:dyDescent="0.25">
      <c r="B2343" s="1" t="s">
        <v>14</v>
      </c>
    </row>
    <row r="2344" spans="2:21" ht="8.25" customHeight="1" x14ac:dyDescent="0.25"/>
    <row r="2345" spans="2:21" ht="21" x14ac:dyDescent="0.35">
      <c r="B2345" s="189" t="s">
        <v>15</v>
      </c>
      <c r="C2345" s="189"/>
      <c r="D2345" s="115" t="str">
        <f>U2367</f>
        <v>-----</v>
      </c>
      <c r="E2345" s="45"/>
      <c r="F2345" s="113" t="s">
        <v>16</v>
      </c>
      <c r="G2345" s="116" t="str">
        <f>D2345</f>
        <v>-----</v>
      </c>
      <c r="H2345" s="42" t="s">
        <v>45</v>
      </c>
    </row>
    <row r="2347" spans="2:21" x14ac:dyDescent="0.25">
      <c r="B2347" t="s">
        <v>28</v>
      </c>
      <c r="C2347" s="190" t="str">
        <f>S2367</f>
        <v>------</v>
      </c>
      <c r="D2347" s="190"/>
      <c r="E2347" s="190"/>
      <c r="F2347" s="190"/>
      <c r="G2347" s="40" t="s">
        <v>29</v>
      </c>
      <c r="H2347" s="44" t="s">
        <v>30</v>
      </c>
    </row>
    <row r="2348" spans="2:21" x14ac:dyDescent="0.25">
      <c r="C2348" s="45"/>
      <c r="D2348" s="45"/>
      <c r="E2348" s="45"/>
      <c r="F2348" s="45"/>
      <c r="G2348" s="40"/>
      <c r="H2348" s="45"/>
    </row>
    <row r="2349" spans="2:21" x14ac:dyDescent="0.25">
      <c r="B2349" t="s">
        <v>31</v>
      </c>
      <c r="C2349" s="47" t="str">
        <f>T2367</f>
        <v>-----</v>
      </c>
      <c r="D2349" s="41" t="s">
        <v>27</v>
      </c>
      <c r="E2349" s="41"/>
      <c r="F2349" s="44"/>
      <c r="G2349" s="44"/>
      <c r="H2349" s="44"/>
    </row>
    <row r="2351" spans="2:21" x14ac:dyDescent="0.25">
      <c r="B2351" t="s">
        <v>32</v>
      </c>
      <c r="C2351" s="44"/>
      <c r="D2351" s="44"/>
      <c r="E2351" s="45"/>
      <c r="F2351" s="40" t="s">
        <v>33</v>
      </c>
      <c r="G2351" s="44"/>
      <c r="H2351" s="44"/>
    </row>
    <row r="2352" spans="2:21" x14ac:dyDescent="0.25">
      <c r="F2352" s="40"/>
    </row>
    <row r="2353" spans="2:21" x14ac:dyDescent="0.25">
      <c r="B2353" s="112" t="s">
        <v>34</v>
      </c>
      <c r="C2353" s="44"/>
      <c r="D2353" s="40" t="s">
        <v>17</v>
      </c>
      <c r="E2353" s="44"/>
      <c r="F2353" s="44"/>
      <c r="G2353" s="44"/>
      <c r="H2353" s="44"/>
    </row>
    <row r="2354" spans="2:21" x14ac:dyDescent="0.25">
      <c r="F2354" s="40"/>
    </row>
    <row r="2355" spans="2:21" x14ac:dyDescent="0.25">
      <c r="B2355" t="s">
        <v>18</v>
      </c>
      <c r="D2355" s="43" t="s">
        <v>19</v>
      </c>
      <c r="E2355" s="43"/>
      <c r="F2355" s="43" t="s">
        <v>20</v>
      </c>
      <c r="G2355" t="s">
        <v>21</v>
      </c>
    </row>
    <row r="2356" spans="2:21" x14ac:dyDescent="0.25">
      <c r="F2356" s="40"/>
    </row>
    <row r="2357" spans="2:21" x14ac:dyDescent="0.25">
      <c r="B2357" s="191" t="s">
        <v>22</v>
      </c>
      <c r="C2357" s="191"/>
      <c r="D2357" s="191"/>
      <c r="E2357" s="191"/>
      <c r="F2357" s="191"/>
      <c r="G2357" s="191"/>
      <c r="H2357" s="191"/>
    </row>
    <row r="2358" spans="2:21" x14ac:dyDescent="0.25">
      <c r="F2358" s="40"/>
    </row>
    <row r="2359" spans="2:21" ht="15.75" x14ac:dyDescent="0.25">
      <c r="B2359" t="s">
        <v>23</v>
      </c>
      <c r="E2359" s="192" t="str">
        <f>N2367</f>
        <v>-----</v>
      </c>
      <c r="F2359" s="192"/>
      <c r="G2359" s="192"/>
      <c r="H2359" s="192"/>
    </row>
    <row r="2360" spans="2:21" x14ac:dyDescent="0.25">
      <c r="F2360" s="113"/>
      <c r="G2360" s="113"/>
      <c r="H2360" s="113"/>
    </row>
    <row r="2361" spans="2:21" ht="23.25" x14ac:dyDescent="0.25">
      <c r="B2361" t="s">
        <v>25</v>
      </c>
      <c r="D2361" s="46">
        <f>J2366</f>
        <v>0</v>
      </c>
      <c r="E2361" s="45"/>
      <c r="F2361" s="113" t="s">
        <v>26</v>
      </c>
      <c r="G2361" s="113"/>
      <c r="H2361" s="113"/>
    </row>
    <row r="2362" spans="2:21" x14ac:dyDescent="0.25">
      <c r="F2362" s="40"/>
    </row>
    <row r="2363" spans="2:21" x14ac:dyDescent="0.25">
      <c r="B2363" t="s">
        <v>24</v>
      </c>
      <c r="F2363" s="40"/>
    </row>
    <row r="2364" spans="2:21" x14ac:dyDescent="0.25">
      <c r="F2364" s="40"/>
      <c r="J2364" s="49"/>
    </row>
    <row r="2366" spans="2:21" ht="28.5" customHeight="1" x14ac:dyDescent="0.5">
      <c r="B2366" s="39" t="s">
        <v>8</v>
      </c>
      <c r="C2366" s="39" t="s">
        <v>9</v>
      </c>
      <c r="D2366" s="39" t="s">
        <v>10</v>
      </c>
      <c r="E2366" s="193" t="s">
        <v>11</v>
      </c>
      <c r="F2366" s="194"/>
      <c r="G2366" s="39" t="s">
        <v>12</v>
      </c>
      <c r="H2366" s="39" t="s">
        <v>13</v>
      </c>
      <c r="J2366" s="195">
        <f>SUM(O2367:O2376)</f>
        <v>0</v>
      </c>
      <c r="K2366" s="195"/>
      <c r="L2366" s="195"/>
      <c r="M2366" s="195"/>
      <c r="N2366" s="195"/>
      <c r="O2366" s="195"/>
      <c r="P2366" s="195"/>
      <c r="Q2366" s="195"/>
      <c r="R2366" s="195"/>
      <c r="S2366" s="195"/>
    </row>
    <row r="2367" spans="2:21" ht="34.5" customHeight="1" x14ac:dyDescent="0.25">
      <c r="B2367" s="48" t="str">
        <f>K2367</f>
        <v>--------</v>
      </c>
      <c r="C2367" s="14" t="str">
        <f>J2367</f>
        <v>--------</v>
      </c>
      <c r="D2367" s="2" t="str">
        <f>P2367</f>
        <v>-----</v>
      </c>
      <c r="E2367" s="15" t="str">
        <f>Q2367</f>
        <v>-----</v>
      </c>
      <c r="F2367" s="15" t="str">
        <f>R2367</f>
        <v>-----</v>
      </c>
      <c r="G2367" s="117" t="str">
        <f>IF(U2367&lt;$K$1,"13/08/2018",U2367)</f>
        <v>-----</v>
      </c>
      <c r="H2367" s="39"/>
      <c r="J2367" s="118" t="s">
        <v>35</v>
      </c>
      <c r="K2367" s="118" t="s">
        <v>35</v>
      </c>
      <c r="L2367" s="119" t="s">
        <v>46</v>
      </c>
      <c r="M2367" s="119" t="s">
        <v>46</v>
      </c>
      <c r="N2367" s="120" t="s">
        <v>47</v>
      </c>
      <c r="O2367" s="118" t="s">
        <v>35</v>
      </c>
      <c r="P2367" s="121" t="s">
        <v>47</v>
      </c>
      <c r="Q2367" s="121" t="s">
        <v>47</v>
      </c>
      <c r="R2367" s="122" t="s">
        <v>47</v>
      </c>
      <c r="S2367" s="123" t="s">
        <v>48</v>
      </c>
      <c r="T2367" s="124" t="s">
        <v>47</v>
      </c>
      <c r="U2367" s="125" t="s">
        <v>47</v>
      </c>
    </row>
    <row r="2368" spans="2:21" ht="34.5" customHeight="1" x14ac:dyDescent="0.25">
      <c r="B2368" s="48" t="str">
        <f t="shared" ref="B2368:B2376" si="240">K2368</f>
        <v>--------</v>
      </c>
      <c r="C2368" s="14" t="str">
        <f t="shared" ref="C2368:C2376" si="241">J2368</f>
        <v>--------</v>
      </c>
      <c r="D2368" s="2" t="str">
        <f t="shared" ref="D2368:F2376" si="242">P2368</f>
        <v>-----</v>
      </c>
      <c r="E2368" s="15" t="str">
        <f t="shared" si="242"/>
        <v>-----</v>
      </c>
      <c r="F2368" s="15" t="str">
        <f t="shared" si="242"/>
        <v>-----</v>
      </c>
      <c r="G2368" s="117" t="str">
        <f t="shared" ref="G2368:G2376" si="243">IF(U2368&lt;$K$1,"19/03/2018",U2368)</f>
        <v>-----</v>
      </c>
      <c r="H2368" s="39"/>
      <c r="J2368" s="118" t="s">
        <v>35</v>
      </c>
      <c r="K2368" s="118" t="s">
        <v>35</v>
      </c>
      <c r="L2368" s="119" t="s">
        <v>46</v>
      </c>
      <c r="M2368" s="119" t="s">
        <v>46</v>
      </c>
      <c r="N2368" s="120" t="s">
        <v>47</v>
      </c>
      <c r="O2368" s="118" t="s">
        <v>35</v>
      </c>
      <c r="P2368" s="121" t="s">
        <v>47</v>
      </c>
      <c r="Q2368" s="121" t="s">
        <v>47</v>
      </c>
      <c r="R2368" s="122" t="s">
        <v>47</v>
      </c>
      <c r="S2368" s="123" t="s">
        <v>48</v>
      </c>
      <c r="T2368" s="124" t="s">
        <v>47</v>
      </c>
      <c r="U2368" s="125" t="s">
        <v>47</v>
      </c>
    </row>
    <row r="2369" spans="2:21" ht="34.5" customHeight="1" x14ac:dyDescent="0.25">
      <c r="B2369" s="48" t="str">
        <f t="shared" si="240"/>
        <v>--------</v>
      </c>
      <c r="C2369" s="14" t="str">
        <f t="shared" si="241"/>
        <v>--------</v>
      </c>
      <c r="D2369" s="2" t="str">
        <f t="shared" si="242"/>
        <v>-----</v>
      </c>
      <c r="E2369" s="15" t="str">
        <f t="shared" si="242"/>
        <v>-----</v>
      </c>
      <c r="F2369" s="15" t="str">
        <f t="shared" si="242"/>
        <v>-----</v>
      </c>
      <c r="G2369" s="117" t="str">
        <f t="shared" si="243"/>
        <v>-----</v>
      </c>
      <c r="H2369" s="39"/>
      <c r="J2369" s="118" t="s">
        <v>35</v>
      </c>
      <c r="K2369" s="118" t="s">
        <v>35</v>
      </c>
      <c r="L2369" s="119" t="s">
        <v>46</v>
      </c>
      <c r="M2369" s="119" t="s">
        <v>46</v>
      </c>
      <c r="N2369" s="120" t="s">
        <v>47</v>
      </c>
      <c r="O2369" s="118" t="s">
        <v>35</v>
      </c>
      <c r="P2369" s="121" t="s">
        <v>47</v>
      </c>
      <c r="Q2369" s="121" t="s">
        <v>47</v>
      </c>
      <c r="R2369" s="122" t="s">
        <v>47</v>
      </c>
      <c r="S2369" s="123" t="s">
        <v>48</v>
      </c>
      <c r="T2369" s="124" t="s">
        <v>47</v>
      </c>
      <c r="U2369" s="125" t="s">
        <v>47</v>
      </c>
    </row>
    <row r="2370" spans="2:21" ht="34.5" customHeight="1" x14ac:dyDescent="0.25">
      <c r="B2370" s="48" t="str">
        <f t="shared" si="240"/>
        <v>--------</v>
      </c>
      <c r="C2370" s="14" t="str">
        <f t="shared" si="241"/>
        <v>--------</v>
      </c>
      <c r="D2370" s="2" t="str">
        <f t="shared" si="242"/>
        <v>-----</v>
      </c>
      <c r="E2370" s="15" t="str">
        <f t="shared" si="242"/>
        <v>-----</v>
      </c>
      <c r="F2370" s="15" t="str">
        <f t="shared" si="242"/>
        <v>-----</v>
      </c>
      <c r="G2370" s="117" t="str">
        <f t="shared" si="243"/>
        <v>-----</v>
      </c>
      <c r="H2370" s="39"/>
      <c r="J2370" s="118" t="s">
        <v>35</v>
      </c>
      <c r="K2370" s="118" t="s">
        <v>35</v>
      </c>
      <c r="L2370" s="119" t="s">
        <v>46</v>
      </c>
      <c r="M2370" s="119" t="s">
        <v>46</v>
      </c>
      <c r="N2370" s="120" t="s">
        <v>47</v>
      </c>
      <c r="O2370" s="118" t="s">
        <v>35</v>
      </c>
      <c r="P2370" s="121" t="s">
        <v>47</v>
      </c>
      <c r="Q2370" s="121" t="s">
        <v>47</v>
      </c>
      <c r="R2370" s="122" t="s">
        <v>47</v>
      </c>
      <c r="S2370" s="123" t="s">
        <v>48</v>
      </c>
      <c r="T2370" s="124" t="s">
        <v>47</v>
      </c>
      <c r="U2370" s="125" t="s">
        <v>47</v>
      </c>
    </row>
    <row r="2371" spans="2:21" ht="34.5" customHeight="1" x14ac:dyDescent="0.25">
      <c r="B2371" s="48" t="str">
        <f t="shared" si="240"/>
        <v>--------</v>
      </c>
      <c r="C2371" s="14" t="str">
        <f t="shared" si="241"/>
        <v>--------</v>
      </c>
      <c r="D2371" s="2" t="str">
        <f t="shared" si="242"/>
        <v>-----</v>
      </c>
      <c r="E2371" s="15" t="str">
        <f t="shared" si="242"/>
        <v>-----</v>
      </c>
      <c r="F2371" s="15" t="str">
        <f t="shared" si="242"/>
        <v>-----</v>
      </c>
      <c r="G2371" s="117" t="str">
        <f t="shared" si="243"/>
        <v>-----</v>
      </c>
      <c r="H2371" s="39"/>
      <c r="J2371" s="118" t="s">
        <v>35</v>
      </c>
      <c r="K2371" s="118" t="s">
        <v>35</v>
      </c>
      <c r="L2371" s="119" t="s">
        <v>46</v>
      </c>
      <c r="M2371" s="119" t="s">
        <v>46</v>
      </c>
      <c r="N2371" s="120" t="s">
        <v>47</v>
      </c>
      <c r="O2371" s="118" t="s">
        <v>35</v>
      </c>
      <c r="P2371" s="121" t="s">
        <v>47</v>
      </c>
      <c r="Q2371" s="121" t="s">
        <v>47</v>
      </c>
      <c r="R2371" s="122" t="s">
        <v>47</v>
      </c>
      <c r="S2371" s="123" t="s">
        <v>48</v>
      </c>
      <c r="T2371" s="124" t="s">
        <v>47</v>
      </c>
      <c r="U2371" s="125" t="s">
        <v>47</v>
      </c>
    </row>
    <row r="2372" spans="2:21" ht="34.5" customHeight="1" x14ac:dyDescent="0.25">
      <c r="B2372" s="48" t="str">
        <f t="shared" si="240"/>
        <v>--------</v>
      </c>
      <c r="C2372" s="14" t="str">
        <f t="shared" si="241"/>
        <v>--------</v>
      </c>
      <c r="D2372" s="2" t="str">
        <f t="shared" si="242"/>
        <v>-----</v>
      </c>
      <c r="E2372" s="15" t="str">
        <f t="shared" si="242"/>
        <v>-----</v>
      </c>
      <c r="F2372" s="15" t="str">
        <f t="shared" si="242"/>
        <v>-----</v>
      </c>
      <c r="G2372" s="117" t="str">
        <f t="shared" si="243"/>
        <v>-----</v>
      </c>
      <c r="H2372" s="39"/>
      <c r="J2372" s="118" t="s">
        <v>35</v>
      </c>
      <c r="K2372" s="118" t="s">
        <v>35</v>
      </c>
      <c r="L2372" s="119" t="s">
        <v>46</v>
      </c>
      <c r="M2372" s="119" t="s">
        <v>46</v>
      </c>
      <c r="N2372" s="120" t="s">
        <v>47</v>
      </c>
      <c r="O2372" s="118" t="s">
        <v>35</v>
      </c>
      <c r="P2372" s="121" t="s">
        <v>47</v>
      </c>
      <c r="Q2372" s="121" t="s">
        <v>47</v>
      </c>
      <c r="R2372" s="122" t="s">
        <v>47</v>
      </c>
      <c r="S2372" s="123" t="s">
        <v>48</v>
      </c>
      <c r="T2372" s="124" t="s">
        <v>47</v>
      </c>
      <c r="U2372" s="125" t="s">
        <v>47</v>
      </c>
    </row>
    <row r="2373" spans="2:21" ht="34.5" customHeight="1" x14ac:dyDescent="0.25">
      <c r="B2373" s="48" t="str">
        <f t="shared" si="240"/>
        <v>--------</v>
      </c>
      <c r="C2373" s="14" t="str">
        <f t="shared" si="241"/>
        <v>--------</v>
      </c>
      <c r="D2373" s="2" t="str">
        <f t="shared" si="242"/>
        <v>-----</v>
      </c>
      <c r="E2373" s="15" t="str">
        <f t="shared" si="242"/>
        <v>-----</v>
      </c>
      <c r="F2373" s="15" t="str">
        <f t="shared" si="242"/>
        <v>-----</v>
      </c>
      <c r="G2373" s="117" t="str">
        <f t="shared" si="243"/>
        <v>-----</v>
      </c>
      <c r="H2373" s="39"/>
      <c r="J2373" s="118" t="s">
        <v>35</v>
      </c>
      <c r="K2373" s="118" t="s">
        <v>35</v>
      </c>
      <c r="L2373" s="119" t="s">
        <v>46</v>
      </c>
      <c r="M2373" s="119" t="s">
        <v>46</v>
      </c>
      <c r="N2373" s="120" t="s">
        <v>47</v>
      </c>
      <c r="O2373" s="118" t="s">
        <v>35</v>
      </c>
      <c r="P2373" s="121" t="s">
        <v>47</v>
      </c>
      <c r="Q2373" s="121" t="s">
        <v>47</v>
      </c>
      <c r="R2373" s="122" t="s">
        <v>47</v>
      </c>
      <c r="S2373" s="123" t="s">
        <v>48</v>
      </c>
      <c r="T2373" s="124" t="s">
        <v>47</v>
      </c>
      <c r="U2373" s="125" t="s">
        <v>47</v>
      </c>
    </row>
    <row r="2374" spans="2:21" ht="34.5" customHeight="1" x14ac:dyDescent="0.25">
      <c r="B2374" s="48" t="str">
        <f t="shared" si="240"/>
        <v>--------</v>
      </c>
      <c r="C2374" s="14" t="str">
        <f t="shared" si="241"/>
        <v>--------</v>
      </c>
      <c r="D2374" s="2" t="str">
        <f t="shared" si="242"/>
        <v>-----</v>
      </c>
      <c r="E2374" s="15" t="str">
        <f t="shared" si="242"/>
        <v>-----</v>
      </c>
      <c r="F2374" s="15" t="str">
        <f t="shared" si="242"/>
        <v>-----</v>
      </c>
      <c r="G2374" s="117" t="str">
        <f t="shared" si="243"/>
        <v>-----</v>
      </c>
      <c r="H2374" s="39"/>
      <c r="J2374" s="118" t="s">
        <v>35</v>
      </c>
      <c r="K2374" s="118" t="s">
        <v>35</v>
      </c>
      <c r="L2374" s="119" t="s">
        <v>46</v>
      </c>
      <c r="M2374" s="119" t="s">
        <v>46</v>
      </c>
      <c r="N2374" s="120" t="s">
        <v>47</v>
      </c>
      <c r="O2374" s="118" t="s">
        <v>35</v>
      </c>
      <c r="P2374" s="121" t="s">
        <v>47</v>
      </c>
      <c r="Q2374" s="121" t="s">
        <v>47</v>
      </c>
      <c r="R2374" s="122" t="s">
        <v>47</v>
      </c>
      <c r="S2374" s="123" t="s">
        <v>48</v>
      </c>
      <c r="T2374" s="124" t="s">
        <v>47</v>
      </c>
      <c r="U2374" s="125" t="s">
        <v>47</v>
      </c>
    </row>
    <row r="2375" spans="2:21" ht="34.5" customHeight="1" x14ac:dyDescent="0.25">
      <c r="B2375" s="48" t="str">
        <f t="shared" si="240"/>
        <v>--------</v>
      </c>
      <c r="C2375" s="14" t="str">
        <f t="shared" si="241"/>
        <v>--------</v>
      </c>
      <c r="D2375" s="2" t="str">
        <f t="shared" si="242"/>
        <v>-----</v>
      </c>
      <c r="E2375" s="15" t="str">
        <f t="shared" si="242"/>
        <v>-----</v>
      </c>
      <c r="F2375" s="15" t="str">
        <f t="shared" si="242"/>
        <v>-----</v>
      </c>
      <c r="G2375" s="117" t="str">
        <f t="shared" si="243"/>
        <v>-----</v>
      </c>
      <c r="H2375" s="39"/>
      <c r="J2375" s="118" t="s">
        <v>35</v>
      </c>
      <c r="K2375" s="118" t="s">
        <v>35</v>
      </c>
      <c r="L2375" s="119" t="s">
        <v>46</v>
      </c>
      <c r="M2375" s="119" t="s">
        <v>46</v>
      </c>
      <c r="N2375" s="120" t="s">
        <v>47</v>
      </c>
      <c r="O2375" s="118" t="s">
        <v>35</v>
      </c>
      <c r="P2375" s="121" t="s">
        <v>47</v>
      </c>
      <c r="Q2375" s="121" t="s">
        <v>47</v>
      </c>
      <c r="R2375" s="122" t="s">
        <v>47</v>
      </c>
      <c r="S2375" s="123" t="s">
        <v>48</v>
      </c>
      <c r="T2375" s="124" t="s">
        <v>47</v>
      </c>
      <c r="U2375" s="125" t="s">
        <v>47</v>
      </c>
    </row>
    <row r="2376" spans="2:21" ht="34.5" customHeight="1" x14ac:dyDescent="0.25">
      <c r="B2376" s="48" t="str">
        <f t="shared" si="240"/>
        <v>--------</v>
      </c>
      <c r="C2376" s="14" t="str">
        <f t="shared" si="241"/>
        <v>--------</v>
      </c>
      <c r="D2376" s="2" t="str">
        <f t="shared" si="242"/>
        <v>-----</v>
      </c>
      <c r="E2376" s="15" t="str">
        <f t="shared" si="242"/>
        <v>-----</v>
      </c>
      <c r="F2376" s="15" t="str">
        <f t="shared" si="242"/>
        <v>-----</v>
      </c>
      <c r="G2376" s="117" t="str">
        <f t="shared" si="243"/>
        <v>-----</v>
      </c>
      <c r="H2376" s="39"/>
      <c r="J2376" s="118" t="s">
        <v>35</v>
      </c>
      <c r="K2376" s="118" t="s">
        <v>35</v>
      </c>
      <c r="L2376" s="119" t="s">
        <v>46</v>
      </c>
      <c r="M2376" s="119" t="s">
        <v>46</v>
      </c>
      <c r="N2376" s="120" t="s">
        <v>47</v>
      </c>
      <c r="O2376" s="118" t="s">
        <v>35</v>
      </c>
      <c r="P2376" s="121" t="s">
        <v>47</v>
      </c>
      <c r="Q2376" s="121" t="s">
        <v>47</v>
      </c>
      <c r="R2376" s="122" t="s">
        <v>47</v>
      </c>
      <c r="S2376" s="123" t="s">
        <v>48</v>
      </c>
      <c r="T2376" s="124" t="s">
        <v>47</v>
      </c>
      <c r="U2376" s="125" t="s">
        <v>47</v>
      </c>
    </row>
    <row r="2380" spans="2:21" ht="35.25" customHeight="1" x14ac:dyDescent="0.25">
      <c r="B2380" s="188" t="s">
        <v>43</v>
      </c>
      <c r="C2380" s="188"/>
      <c r="D2380" s="188"/>
      <c r="E2380" s="188"/>
      <c r="F2380" s="188"/>
      <c r="G2380" s="188"/>
      <c r="H2380" s="188"/>
      <c r="J2380" t="s">
        <v>44</v>
      </c>
      <c r="K2380" s="114">
        <v>43325</v>
      </c>
    </row>
    <row r="2382" spans="2:21" x14ac:dyDescent="0.25">
      <c r="B2382" s="1" t="s">
        <v>14</v>
      </c>
    </row>
    <row r="2383" spans="2:21" ht="8.25" customHeight="1" x14ac:dyDescent="0.25"/>
    <row r="2384" spans="2:21" ht="21" x14ac:dyDescent="0.35">
      <c r="B2384" s="189" t="s">
        <v>15</v>
      </c>
      <c r="C2384" s="189"/>
      <c r="D2384" s="115" t="str">
        <f>U2406</f>
        <v>-----</v>
      </c>
      <c r="E2384" s="45"/>
      <c r="F2384" s="113" t="s">
        <v>16</v>
      </c>
      <c r="G2384" s="116" t="str">
        <f>D2384</f>
        <v>-----</v>
      </c>
      <c r="H2384" s="42" t="s">
        <v>45</v>
      </c>
    </row>
    <row r="2386" spans="2:8" x14ac:dyDescent="0.25">
      <c r="B2386" t="s">
        <v>28</v>
      </c>
      <c r="C2386" s="190" t="str">
        <f>S2406</f>
        <v>------</v>
      </c>
      <c r="D2386" s="190"/>
      <c r="E2386" s="190"/>
      <c r="F2386" s="190"/>
      <c r="G2386" s="40" t="s">
        <v>29</v>
      </c>
      <c r="H2386" s="44" t="s">
        <v>30</v>
      </c>
    </row>
    <row r="2387" spans="2:8" x14ac:dyDescent="0.25">
      <c r="C2387" s="45"/>
      <c r="D2387" s="45"/>
      <c r="E2387" s="45"/>
      <c r="F2387" s="45"/>
      <c r="G2387" s="40"/>
      <c r="H2387" s="45"/>
    </row>
    <row r="2388" spans="2:8" x14ac:dyDescent="0.25">
      <c r="B2388" t="s">
        <v>31</v>
      </c>
      <c r="C2388" s="47" t="str">
        <f>T2406</f>
        <v>-----</v>
      </c>
      <c r="D2388" s="41" t="s">
        <v>27</v>
      </c>
      <c r="E2388" s="41"/>
      <c r="F2388" s="44"/>
      <c r="G2388" s="44"/>
      <c r="H2388" s="44"/>
    </row>
    <row r="2390" spans="2:8" x14ac:dyDescent="0.25">
      <c r="B2390" t="s">
        <v>32</v>
      </c>
      <c r="C2390" s="44"/>
      <c r="D2390" s="44"/>
      <c r="E2390" s="45"/>
      <c r="F2390" s="40" t="s">
        <v>33</v>
      </c>
      <c r="G2390" s="44"/>
      <c r="H2390" s="44"/>
    </row>
    <row r="2391" spans="2:8" x14ac:dyDescent="0.25">
      <c r="F2391" s="40"/>
    </row>
    <row r="2392" spans="2:8" x14ac:dyDescent="0.25">
      <c r="B2392" s="112" t="s">
        <v>34</v>
      </c>
      <c r="C2392" s="44"/>
      <c r="D2392" s="40" t="s">
        <v>17</v>
      </c>
      <c r="E2392" s="44"/>
      <c r="F2392" s="44"/>
      <c r="G2392" s="44"/>
      <c r="H2392" s="44"/>
    </row>
    <row r="2393" spans="2:8" x14ac:dyDescent="0.25">
      <c r="F2393" s="40"/>
    </row>
    <row r="2394" spans="2:8" x14ac:dyDescent="0.25">
      <c r="B2394" t="s">
        <v>18</v>
      </c>
      <c r="D2394" s="43" t="s">
        <v>19</v>
      </c>
      <c r="E2394" s="43"/>
      <c r="F2394" s="43" t="s">
        <v>20</v>
      </c>
      <c r="G2394" t="s">
        <v>21</v>
      </c>
    </row>
    <row r="2395" spans="2:8" x14ac:dyDescent="0.25">
      <c r="F2395" s="40"/>
    </row>
    <row r="2396" spans="2:8" x14ac:dyDescent="0.25">
      <c r="B2396" s="191" t="s">
        <v>22</v>
      </c>
      <c r="C2396" s="191"/>
      <c r="D2396" s="191"/>
      <c r="E2396" s="191"/>
      <c r="F2396" s="191"/>
      <c r="G2396" s="191"/>
      <c r="H2396" s="191"/>
    </row>
    <row r="2397" spans="2:8" x14ac:dyDescent="0.25">
      <c r="F2397" s="40"/>
    </row>
    <row r="2398" spans="2:8" ht="15.75" x14ac:dyDescent="0.25">
      <c r="B2398" t="s">
        <v>23</v>
      </c>
      <c r="E2398" s="192" t="str">
        <f>N2406</f>
        <v>-----</v>
      </c>
      <c r="F2398" s="192"/>
      <c r="G2398" s="192"/>
      <c r="H2398" s="192"/>
    </row>
    <row r="2399" spans="2:8" x14ac:dyDescent="0.25">
      <c r="F2399" s="113"/>
      <c r="G2399" s="113"/>
      <c r="H2399" s="113"/>
    </row>
    <row r="2400" spans="2:8" ht="23.25" x14ac:dyDescent="0.25">
      <c r="B2400" t="s">
        <v>25</v>
      </c>
      <c r="D2400" s="46">
        <f>J2405</f>
        <v>0</v>
      </c>
      <c r="E2400" s="45"/>
      <c r="F2400" s="113" t="s">
        <v>26</v>
      </c>
      <c r="G2400" s="113"/>
      <c r="H2400" s="113"/>
    </row>
    <row r="2401" spans="2:21" x14ac:dyDescent="0.25">
      <c r="F2401" s="40"/>
    </row>
    <row r="2402" spans="2:21" x14ac:dyDescent="0.25">
      <c r="B2402" t="s">
        <v>24</v>
      </c>
      <c r="F2402" s="40"/>
    </row>
    <row r="2403" spans="2:21" x14ac:dyDescent="0.25">
      <c r="F2403" s="40"/>
      <c r="J2403" s="49"/>
    </row>
    <row r="2405" spans="2:21" ht="28.5" customHeight="1" x14ac:dyDescent="0.5">
      <c r="B2405" s="39" t="s">
        <v>8</v>
      </c>
      <c r="C2405" s="39" t="s">
        <v>9</v>
      </c>
      <c r="D2405" s="39" t="s">
        <v>10</v>
      </c>
      <c r="E2405" s="193" t="s">
        <v>11</v>
      </c>
      <c r="F2405" s="194"/>
      <c r="G2405" s="39" t="s">
        <v>12</v>
      </c>
      <c r="H2405" s="39" t="s">
        <v>13</v>
      </c>
      <c r="J2405" s="195">
        <f>SUM(O2406:O2415)</f>
        <v>0</v>
      </c>
      <c r="K2405" s="195"/>
      <c r="L2405" s="195"/>
      <c r="M2405" s="195"/>
      <c r="N2405" s="195"/>
      <c r="O2405" s="195"/>
      <c r="P2405" s="195"/>
      <c r="Q2405" s="195"/>
      <c r="R2405" s="195"/>
      <c r="S2405" s="195"/>
    </row>
    <row r="2406" spans="2:21" ht="34.5" customHeight="1" x14ac:dyDescent="0.25">
      <c r="B2406" s="48" t="str">
        <f>K2406</f>
        <v>--------</v>
      </c>
      <c r="C2406" s="14" t="str">
        <f>J2406</f>
        <v>--------</v>
      </c>
      <c r="D2406" s="2" t="str">
        <f>P2406</f>
        <v>-----</v>
      </c>
      <c r="E2406" s="15" t="str">
        <f>Q2406</f>
        <v>-----</v>
      </c>
      <c r="F2406" s="15" t="str">
        <f>R2406</f>
        <v>-----</v>
      </c>
      <c r="G2406" s="117" t="str">
        <f>IF(U2406&lt;$K$1,"13/08/2018",U2406)</f>
        <v>-----</v>
      </c>
      <c r="H2406" s="39"/>
      <c r="J2406" s="118" t="s">
        <v>35</v>
      </c>
      <c r="K2406" s="118" t="s">
        <v>35</v>
      </c>
      <c r="L2406" s="119" t="s">
        <v>46</v>
      </c>
      <c r="M2406" s="119" t="s">
        <v>46</v>
      </c>
      <c r="N2406" s="120" t="s">
        <v>47</v>
      </c>
      <c r="O2406" s="118" t="s">
        <v>35</v>
      </c>
      <c r="P2406" s="121" t="s">
        <v>47</v>
      </c>
      <c r="Q2406" s="121" t="s">
        <v>47</v>
      </c>
      <c r="R2406" s="122" t="s">
        <v>47</v>
      </c>
      <c r="S2406" s="123" t="s">
        <v>48</v>
      </c>
      <c r="T2406" s="124" t="s">
        <v>47</v>
      </c>
      <c r="U2406" s="125" t="s">
        <v>47</v>
      </c>
    </row>
    <row r="2407" spans="2:21" ht="34.5" customHeight="1" x14ac:dyDescent="0.25">
      <c r="B2407" s="48" t="str">
        <f t="shared" ref="B2407:B2415" si="244">K2407</f>
        <v>--------</v>
      </c>
      <c r="C2407" s="14" t="str">
        <f t="shared" ref="C2407:C2415" si="245">J2407</f>
        <v>--------</v>
      </c>
      <c r="D2407" s="2" t="str">
        <f t="shared" ref="D2407:F2415" si="246">P2407</f>
        <v>-----</v>
      </c>
      <c r="E2407" s="15" t="str">
        <f t="shared" si="246"/>
        <v>-----</v>
      </c>
      <c r="F2407" s="15" t="str">
        <f t="shared" si="246"/>
        <v>-----</v>
      </c>
      <c r="G2407" s="117" t="str">
        <f t="shared" ref="G2407:G2415" si="247">IF(U2407&lt;$K$1,"19/03/2018",U2407)</f>
        <v>-----</v>
      </c>
      <c r="H2407" s="39"/>
      <c r="J2407" s="118" t="s">
        <v>35</v>
      </c>
      <c r="K2407" s="118" t="s">
        <v>35</v>
      </c>
      <c r="L2407" s="119" t="s">
        <v>46</v>
      </c>
      <c r="M2407" s="119" t="s">
        <v>46</v>
      </c>
      <c r="N2407" s="120" t="s">
        <v>47</v>
      </c>
      <c r="O2407" s="118" t="s">
        <v>35</v>
      </c>
      <c r="P2407" s="121" t="s">
        <v>47</v>
      </c>
      <c r="Q2407" s="121" t="s">
        <v>47</v>
      </c>
      <c r="R2407" s="122" t="s">
        <v>47</v>
      </c>
      <c r="S2407" s="123" t="s">
        <v>48</v>
      </c>
      <c r="T2407" s="124" t="s">
        <v>47</v>
      </c>
      <c r="U2407" s="125" t="s">
        <v>47</v>
      </c>
    </row>
    <row r="2408" spans="2:21" ht="34.5" customHeight="1" x14ac:dyDescent="0.25">
      <c r="B2408" s="48" t="str">
        <f t="shared" si="244"/>
        <v>--------</v>
      </c>
      <c r="C2408" s="14" t="str">
        <f t="shared" si="245"/>
        <v>--------</v>
      </c>
      <c r="D2408" s="2" t="str">
        <f t="shared" si="246"/>
        <v>-----</v>
      </c>
      <c r="E2408" s="15" t="str">
        <f t="shared" si="246"/>
        <v>-----</v>
      </c>
      <c r="F2408" s="15" t="str">
        <f t="shared" si="246"/>
        <v>-----</v>
      </c>
      <c r="G2408" s="117" t="str">
        <f t="shared" si="247"/>
        <v>-----</v>
      </c>
      <c r="H2408" s="39"/>
      <c r="J2408" s="118" t="s">
        <v>35</v>
      </c>
      <c r="K2408" s="118" t="s">
        <v>35</v>
      </c>
      <c r="L2408" s="119" t="s">
        <v>46</v>
      </c>
      <c r="M2408" s="119" t="s">
        <v>46</v>
      </c>
      <c r="N2408" s="120" t="s">
        <v>47</v>
      </c>
      <c r="O2408" s="118" t="s">
        <v>35</v>
      </c>
      <c r="P2408" s="121" t="s">
        <v>47</v>
      </c>
      <c r="Q2408" s="121" t="s">
        <v>47</v>
      </c>
      <c r="R2408" s="122" t="s">
        <v>47</v>
      </c>
      <c r="S2408" s="123" t="s">
        <v>48</v>
      </c>
      <c r="T2408" s="124" t="s">
        <v>47</v>
      </c>
      <c r="U2408" s="125" t="s">
        <v>47</v>
      </c>
    </row>
    <row r="2409" spans="2:21" ht="34.5" customHeight="1" x14ac:dyDescent="0.25">
      <c r="B2409" s="48" t="str">
        <f t="shared" si="244"/>
        <v>--------</v>
      </c>
      <c r="C2409" s="14" t="str">
        <f t="shared" si="245"/>
        <v>--------</v>
      </c>
      <c r="D2409" s="2" t="str">
        <f t="shared" si="246"/>
        <v>-----</v>
      </c>
      <c r="E2409" s="15" t="str">
        <f t="shared" si="246"/>
        <v>-----</v>
      </c>
      <c r="F2409" s="15" t="str">
        <f t="shared" si="246"/>
        <v>-----</v>
      </c>
      <c r="G2409" s="117" t="str">
        <f t="shared" si="247"/>
        <v>-----</v>
      </c>
      <c r="H2409" s="39"/>
      <c r="J2409" s="118" t="s">
        <v>35</v>
      </c>
      <c r="K2409" s="118" t="s">
        <v>35</v>
      </c>
      <c r="L2409" s="119" t="s">
        <v>46</v>
      </c>
      <c r="M2409" s="119" t="s">
        <v>46</v>
      </c>
      <c r="N2409" s="120" t="s">
        <v>47</v>
      </c>
      <c r="O2409" s="118" t="s">
        <v>35</v>
      </c>
      <c r="P2409" s="121" t="s">
        <v>47</v>
      </c>
      <c r="Q2409" s="121" t="s">
        <v>47</v>
      </c>
      <c r="R2409" s="122" t="s">
        <v>47</v>
      </c>
      <c r="S2409" s="123" t="s">
        <v>48</v>
      </c>
      <c r="T2409" s="124" t="s">
        <v>47</v>
      </c>
      <c r="U2409" s="125" t="s">
        <v>47</v>
      </c>
    </row>
    <row r="2410" spans="2:21" ht="34.5" customHeight="1" x14ac:dyDescent="0.25">
      <c r="B2410" s="48" t="str">
        <f t="shared" si="244"/>
        <v>--------</v>
      </c>
      <c r="C2410" s="14" t="str">
        <f t="shared" si="245"/>
        <v>--------</v>
      </c>
      <c r="D2410" s="2" t="str">
        <f t="shared" si="246"/>
        <v>-----</v>
      </c>
      <c r="E2410" s="15" t="str">
        <f t="shared" si="246"/>
        <v>-----</v>
      </c>
      <c r="F2410" s="15" t="str">
        <f t="shared" si="246"/>
        <v>-----</v>
      </c>
      <c r="G2410" s="117" t="str">
        <f t="shared" si="247"/>
        <v>-----</v>
      </c>
      <c r="H2410" s="39"/>
      <c r="J2410" s="118" t="s">
        <v>35</v>
      </c>
      <c r="K2410" s="118" t="s">
        <v>35</v>
      </c>
      <c r="L2410" s="119" t="s">
        <v>46</v>
      </c>
      <c r="M2410" s="119" t="s">
        <v>46</v>
      </c>
      <c r="N2410" s="120" t="s">
        <v>47</v>
      </c>
      <c r="O2410" s="118" t="s">
        <v>35</v>
      </c>
      <c r="P2410" s="121" t="s">
        <v>47</v>
      </c>
      <c r="Q2410" s="121" t="s">
        <v>47</v>
      </c>
      <c r="R2410" s="122" t="s">
        <v>47</v>
      </c>
      <c r="S2410" s="123" t="s">
        <v>48</v>
      </c>
      <c r="T2410" s="124" t="s">
        <v>47</v>
      </c>
      <c r="U2410" s="125" t="s">
        <v>47</v>
      </c>
    </row>
    <row r="2411" spans="2:21" ht="34.5" customHeight="1" x14ac:dyDescent="0.25">
      <c r="B2411" s="48" t="str">
        <f t="shared" si="244"/>
        <v>--------</v>
      </c>
      <c r="C2411" s="14" t="str">
        <f t="shared" si="245"/>
        <v>--------</v>
      </c>
      <c r="D2411" s="2" t="str">
        <f t="shared" si="246"/>
        <v>-----</v>
      </c>
      <c r="E2411" s="15" t="str">
        <f t="shared" si="246"/>
        <v>-----</v>
      </c>
      <c r="F2411" s="15" t="str">
        <f t="shared" si="246"/>
        <v>-----</v>
      </c>
      <c r="G2411" s="117" t="str">
        <f t="shared" si="247"/>
        <v>-----</v>
      </c>
      <c r="H2411" s="39"/>
      <c r="J2411" s="118" t="s">
        <v>35</v>
      </c>
      <c r="K2411" s="118" t="s">
        <v>35</v>
      </c>
      <c r="L2411" s="119" t="s">
        <v>46</v>
      </c>
      <c r="M2411" s="119" t="s">
        <v>46</v>
      </c>
      <c r="N2411" s="120" t="s">
        <v>47</v>
      </c>
      <c r="O2411" s="118" t="s">
        <v>35</v>
      </c>
      <c r="P2411" s="121" t="s">
        <v>47</v>
      </c>
      <c r="Q2411" s="121" t="s">
        <v>47</v>
      </c>
      <c r="R2411" s="122" t="s">
        <v>47</v>
      </c>
      <c r="S2411" s="123" t="s">
        <v>48</v>
      </c>
      <c r="T2411" s="124" t="s">
        <v>47</v>
      </c>
      <c r="U2411" s="125" t="s">
        <v>47</v>
      </c>
    </row>
    <row r="2412" spans="2:21" ht="34.5" customHeight="1" x14ac:dyDescent="0.25">
      <c r="B2412" s="48" t="str">
        <f t="shared" si="244"/>
        <v>--------</v>
      </c>
      <c r="C2412" s="14" t="str">
        <f t="shared" si="245"/>
        <v>--------</v>
      </c>
      <c r="D2412" s="2" t="str">
        <f t="shared" si="246"/>
        <v>-----</v>
      </c>
      <c r="E2412" s="15" t="str">
        <f t="shared" si="246"/>
        <v>-----</v>
      </c>
      <c r="F2412" s="15" t="str">
        <f t="shared" si="246"/>
        <v>-----</v>
      </c>
      <c r="G2412" s="117" t="str">
        <f t="shared" si="247"/>
        <v>-----</v>
      </c>
      <c r="H2412" s="39"/>
      <c r="J2412" s="118" t="s">
        <v>35</v>
      </c>
      <c r="K2412" s="118" t="s">
        <v>35</v>
      </c>
      <c r="L2412" s="119" t="s">
        <v>46</v>
      </c>
      <c r="M2412" s="119" t="s">
        <v>46</v>
      </c>
      <c r="N2412" s="120" t="s">
        <v>47</v>
      </c>
      <c r="O2412" s="118" t="s">
        <v>35</v>
      </c>
      <c r="P2412" s="121" t="s">
        <v>47</v>
      </c>
      <c r="Q2412" s="121" t="s">
        <v>47</v>
      </c>
      <c r="R2412" s="122" t="s">
        <v>47</v>
      </c>
      <c r="S2412" s="123" t="s">
        <v>48</v>
      </c>
      <c r="T2412" s="124" t="s">
        <v>47</v>
      </c>
      <c r="U2412" s="125" t="s">
        <v>47</v>
      </c>
    </row>
    <row r="2413" spans="2:21" ht="34.5" customHeight="1" x14ac:dyDescent="0.25">
      <c r="B2413" s="48" t="str">
        <f t="shared" si="244"/>
        <v>--------</v>
      </c>
      <c r="C2413" s="14" t="str">
        <f t="shared" si="245"/>
        <v>--------</v>
      </c>
      <c r="D2413" s="2" t="str">
        <f t="shared" si="246"/>
        <v>-----</v>
      </c>
      <c r="E2413" s="15" t="str">
        <f t="shared" si="246"/>
        <v>-----</v>
      </c>
      <c r="F2413" s="15" t="str">
        <f t="shared" si="246"/>
        <v>-----</v>
      </c>
      <c r="G2413" s="117" t="str">
        <f t="shared" si="247"/>
        <v>-----</v>
      </c>
      <c r="H2413" s="39"/>
      <c r="J2413" s="118" t="s">
        <v>35</v>
      </c>
      <c r="K2413" s="118" t="s">
        <v>35</v>
      </c>
      <c r="L2413" s="119" t="s">
        <v>46</v>
      </c>
      <c r="M2413" s="119" t="s">
        <v>46</v>
      </c>
      <c r="N2413" s="120" t="s">
        <v>47</v>
      </c>
      <c r="O2413" s="118" t="s">
        <v>35</v>
      </c>
      <c r="P2413" s="121" t="s">
        <v>47</v>
      </c>
      <c r="Q2413" s="121" t="s">
        <v>47</v>
      </c>
      <c r="R2413" s="122" t="s">
        <v>47</v>
      </c>
      <c r="S2413" s="123" t="s">
        <v>48</v>
      </c>
      <c r="T2413" s="124" t="s">
        <v>47</v>
      </c>
      <c r="U2413" s="125" t="s">
        <v>47</v>
      </c>
    </row>
    <row r="2414" spans="2:21" ht="34.5" customHeight="1" x14ac:dyDescent="0.25">
      <c r="B2414" s="48" t="str">
        <f t="shared" si="244"/>
        <v>--------</v>
      </c>
      <c r="C2414" s="14" t="str">
        <f t="shared" si="245"/>
        <v>--------</v>
      </c>
      <c r="D2414" s="2" t="str">
        <f t="shared" si="246"/>
        <v>-----</v>
      </c>
      <c r="E2414" s="15" t="str">
        <f t="shared" si="246"/>
        <v>-----</v>
      </c>
      <c r="F2414" s="15" t="str">
        <f t="shared" si="246"/>
        <v>-----</v>
      </c>
      <c r="G2414" s="117" t="str">
        <f t="shared" si="247"/>
        <v>-----</v>
      </c>
      <c r="H2414" s="39"/>
      <c r="J2414" s="118" t="s">
        <v>35</v>
      </c>
      <c r="K2414" s="118" t="s">
        <v>35</v>
      </c>
      <c r="L2414" s="119" t="s">
        <v>46</v>
      </c>
      <c r="M2414" s="119" t="s">
        <v>46</v>
      </c>
      <c r="N2414" s="120" t="s">
        <v>47</v>
      </c>
      <c r="O2414" s="118" t="s">
        <v>35</v>
      </c>
      <c r="P2414" s="121" t="s">
        <v>47</v>
      </c>
      <c r="Q2414" s="121" t="s">
        <v>47</v>
      </c>
      <c r="R2414" s="122" t="s">
        <v>47</v>
      </c>
      <c r="S2414" s="123" t="s">
        <v>48</v>
      </c>
      <c r="T2414" s="124" t="s">
        <v>47</v>
      </c>
      <c r="U2414" s="125" t="s">
        <v>47</v>
      </c>
    </row>
    <row r="2415" spans="2:21" ht="34.5" customHeight="1" x14ac:dyDescent="0.25">
      <c r="B2415" s="48" t="str">
        <f t="shared" si="244"/>
        <v>--------</v>
      </c>
      <c r="C2415" s="14" t="str">
        <f t="shared" si="245"/>
        <v>--------</v>
      </c>
      <c r="D2415" s="2" t="str">
        <f t="shared" si="246"/>
        <v>-----</v>
      </c>
      <c r="E2415" s="15" t="str">
        <f t="shared" si="246"/>
        <v>-----</v>
      </c>
      <c r="F2415" s="15" t="str">
        <f t="shared" si="246"/>
        <v>-----</v>
      </c>
      <c r="G2415" s="117" t="str">
        <f t="shared" si="247"/>
        <v>-----</v>
      </c>
      <c r="H2415" s="39"/>
      <c r="J2415" s="118" t="s">
        <v>35</v>
      </c>
      <c r="K2415" s="118" t="s">
        <v>35</v>
      </c>
      <c r="L2415" s="119" t="s">
        <v>46</v>
      </c>
      <c r="M2415" s="119" t="s">
        <v>46</v>
      </c>
      <c r="N2415" s="120" t="s">
        <v>47</v>
      </c>
      <c r="O2415" s="118" t="s">
        <v>35</v>
      </c>
      <c r="P2415" s="121" t="s">
        <v>47</v>
      </c>
      <c r="Q2415" s="121" t="s">
        <v>47</v>
      </c>
      <c r="R2415" s="122" t="s">
        <v>47</v>
      </c>
      <c r="S2415" s="123" t="s">
        <v>48</v>
      </c>
      <c r="T2415" s="124" t="s">
        <v>47</v>
      </c>
      <c r="U2415" s="125" t="s">
        <v>47</v>
      </c>
    </row>
    <row r="2419" spans="2:11" ht="35.25" customHeight="1" x14ac:dyDescent="0.25">
      <c r="B2419" s="188" t="s">
        <v>43</v>
      </c>
      <c r="C2419" s="188"/>
      <c r="D2419" s="188"/>
      <c r="E2419" s="188"/>
      <c r="F2419" s="188"/>
      <c r="G2419" s="188"/>
      <c r="H2419" s="188"/>
      <c r="J2419" t="s">
        <v>44</v>
      </c>
      <c r="K2419" s="114">
        <v>43325</v>
      </c>
    </row>
    <row r="2421" spans="2:11" x14ac:dyDescent="0.25">
      <c r="B2421" s="1" t="s">
        <v>14</v>
      </c>
    </row>
    <row r="2422" spans="2:11" ht="8.25" customHeight="1" x14ac:dyDescent="0.25"/>
    <row r="2423" spans="2:11" ht="21" x14ac:dyDescent="0.35">
      <c r="B2423" s="189" t="s">
        <v>15</v>
      </c>
      <c r="C2423" s="189"/>
      <c r="D2423" s="115" t="str">
        <f>U2445</f>
        <v>-----</v>
      </c>
      <c r="E2423" s="45"/>
      <c r="F2423" s="113" t="s">
        <v>16</v>
      </c>
      <c r="G2423" s="116" t="str">
        <f>D2423</f>
        <v>-----</v>
      </c>
      <c r="H2423" s="42" t="s">
        <v>45</v>
      </c>
    </row>
    <row r="2425" spans="2:11" x14ac:dyDescent="0.25">
      <c r="B2425" t="s">
        <v>28</v>
      </c>
      <c r="C2425" s="190" t="str">
        <f>S2445</f>
        <v>------</v>
      </c>
      <c r="D2425" s="190"/>
      <c r="E2425" s="190"/>
      <c r="F2425" s="190"/>
      <c r="G2425" s="40" t="s">
        <v>29</v>
      </c>
      <c r="H2425" s="44" t="s">
        <v>30</v>
      </c>
    </row>
    <row r="2426" spans="2:11" x14ac:dyDescent="0.25">
      <c r="C2426" s="45"/>
      <c r="D2426" s="45"/>
      <c r="E2426" s="45"/>
      <c r="F2426" s="45"/>
      <c r="G2426" s="40"/>
      <c r="H2426" s="45"/>
    </row>
    <row r="2427" spans="2:11" x14ac:dyDescent="0.25">
      <c r="B2427" t="s">
        <v>31</v>
      </c>
      <c r="C2427" s="47" t="str">
        <f>T2445</f>
        <v>-----</v>
      </c>
      <c r="D2427" s="41" t="s">
        <v>27</v>
      </c>
      <c r="E2427" s="41"/>
      <c r="F2427" s="44"/>
      <c r="G2427" s="44"/>
      <c r="H2427" s="44"/>
    </row>
    <row r="2429" spans="2:11" x14ac:dyDescent="0.25">
      <c r="B2429" t="s">
        <v>32</v>
      </c>
      <c r="C2429" s="44"/>
      <c r="D2429" s="44"/>
      <c r="E2429" s="45"/>
      <c r="F2429" s="40" t="s">
        <v>33</v>
      </c>
      <c r="G2429" s="44"/>
      <c r="H2429" s="44"/>
    </row>
    <row r="2430" spans="2:11" x14ac:dyDescent="0.25">
      <c r="F2430" s="40"/>
    </row>
    <row r="2431" spans="2:11" x14ac:dyDescent="0.25">
      <c r="B2431" s="112" t="s">
        <v>34</v>
      </c>
      <c r="C2431" s="44"/>
      <c r="D2431" s="40" t="s">
        <v>17</v>
      </c>
      <c r="E2431" s="44"/>
      <c r="F2431" s="44"/>
      <c r="G2431" s="44"/>
      <c r="H2431" s="44"/>
    </row>
    <row r="2432" spans="2:11" x14ac:dyDescent="0.25">
      <c r="F2432" s="40"/>
    </row>
    <row r="2433" spans="2:21" x14ac:dyDescent="0.25">
      <c r="B2433" t="s">
        <v>18</v>
      </c>
      <c r="D2433" s="43" t="s">
        <v>19</v>
      </c>
      <c r="E2433" s="43"/>
      <c r="F2433" s="43" t="s">
        <v>20</v>
      </c>
      <c r="G2433" t="s">
        <v>21</v>
      </c>
    </row>
    <row r="2434" spans="2:21" x14ac:dyDescent="0.25">
      <c r="F2434" s="40"/>
    </row>
    <row r="2435" spans="2:21" x14ac:dyDescent="0.25">
      <c r="B2435" s="191" t="s">
        <v>22</v>
      </c>
      <c r="C2435" s="191"/>
      <c r="D2435" s="191"/>
      <c r="E2435" s="191"/>
      <c r="F2435" s="191"/>
      <c r="G2435" s="191"/>
      <c r="H2435" s="191"/>
    </row>
    <row r="2436" spans="2:21" x14ac:dyDescent="0.25">
      <c r="F2436" s="40"/>
    </row>
    <row r="2437" spans="2:21" ht="15.75" x14ac:dyDescent="0.25">
      <c r="B2437" t="s">
        <v>23</v>
      </c>
      <c r="E2437" s="192" t="str">
        <f>N2445</f>
        <v>-----</v>
      </c>
      <c r="F2437" s="192"/>
      <c r="G2437" s="192"/>
      <c r="H2437" s="192"/>
    </row>
    <row r="2438" spans="2:21" x14ac:dyDescent="0.25">
      <c r="F2438" s="113"/>
      <c r="G2438" s="113"/>
      <c r="H2438" s="113"/>
    </row>
    <row r="2439" spans="2:21" ht="23.25" x14ac:dyDescent="0.25">
      <c r="B2439" t="s">
        <v>25</v>
      </c>
      <c r="D2439" s="46">
        <f>J2444</f>
        <v>0</v>
      </c>
      <c r="E2439" s="45"/>
      <c r="F2439" s="113" t="s">
        <v>26</v>
      </c>
      <c r="G2439" s="113"/>
      <c r="H2439" s="113"/>
    </row>
    <row r="2440" spans="2:21" x14ac:dyDescent="0.25">
      <c r="F2440" s="40"/>
    </row>
    <row r="2441" spans="2:21" x14ac:dyDescent="0.25">
      <c r="B2441" t="s">
        <v>24</v>
      </c>
      <c r="F2441" s="40"/>
    </row>
    <row r="2442" spans="2:21" x14ac:dyDescent="0.25">
      <c r="F2442" s="40"/>
      <c r="J2442" s="49"/>
    </row>
    <row r="2444" spans="2:21" ht="28.5" customHeight="1" x14ac:dyDescent="0.5">
      <c r="B2444" s="39" t="s">
        <v>8</v>
      </c>
      <c r="C2444" s="39" t="s">
        <v>9</v>
      </c>
      <c r="D2444" s="39" t="s">
        <v>10</v>
      </c>
      <c r="E2444" s="193" t="s">
        <v>11</v>
      </c>
      <c r="F2444" s="194"/>
      <c r="G2444" s="39" t="s">
        <v>12</v>
      </c>
      <c r="H2444" s="39" t="s">
        <v>13</v>
      </c>
      <c r="J2444" s="195">
        <f>SUM(O2445:O2454)</f>
        <v>0</v>
      </c>
      <c r="K2444" s="195"/>
      <c r="L2444" s="195"/>
      <c r="M2444" s="195"/>
      <c r="N2444" s="195"/>
      <c r="O2444" s="195"/>
      <c r="P2444" s="195"/>
      <c r="Q2444" s="195"/>
      <c r="R2444" s="195"/>
      <c r="S2444" s="195"/>
    </row>
    <row r="2445" spans="2:21" ht="34.5" customHeight="1" x14ac:dyDescent="0.25">
      <c r="B2445" s="48" t="str">
        <f>K2445</f>
        <v>--------</v>
      </c>
      <c r="C2445" s="14" t="str">
        <f>J2445</f>
        <v>--------</v>
      </c>
      <c r="D2445" s="2" t="str">
        <f>P2445</f>
        <v>-----</v>
      </c>
      <c r="E2445" s="15" t="str">
        <f>Q2445</f>
        <v>-----</v>
      </c>
      <c r="F2445" s="15" t="str">
        <f>R2445</f>
        <v>-----</v>
      </c>
      <c r="G2445" s="117" t="str">
        <f>IF(U2445&lt;$K$1,"13/08/2018",U2445)</f>
        <v>-----</v>
      </c>
      <c r="H2445" s="39"/>
      <c r="J2445" s="118" t="s">
        <v>35</v>
      </c>
      <c r="K2445" s="118" t="s">
        <v>35</v>
      </c>
      <c r="L2445" s="119" t="s">
        <v>46</v>
      </c>
      <c r="M2445" s="119" t="s">
        <v>46</v>
      </c>
      <c r="N2445" s="120" t="s">
        <v>47</v>
      </c>
      <c r="O2445" s="118" t="s">
        <v>35</v>
      </c>
      <c r="P2445" s="121" t="s">
        <v>47</v>
      </c>
      <c r="Q2445" s="121" t="s">
        <v>47</v>
      </c>
      <c r="R2445" s="122" t="s">
        <v>47</v>
      </c>
      <c r="S2445" s="123" t="s">
        <v>48</v>
      </c>
      <c r="T2445" s="124" t="s">
        <v>47</v>
      </c>
      <c r="U2445" s="125" t="s">
        <v>47</v>
      </c>
    </row>
    <row r="2446" spans="2:21" ht="34.5" customHeight="1" x14ac:dyDescent="0.25">
      <c r="B2446" s="48" t="str">
        <f t="shared" ref="B2446:B2454" si="248">K2446</f>
        <v>--------</v>
      </c>
      <c r="C2446" s="14" t="str">
        <f t="shared" ref="C2446:C2454" si="249">J2446</f>
        <v>--------</v>
      </c>
      <c r="D2446" s="2" t="str">
        <f t="shared" ref="D2446:F2454" si="250">P2446</f>
        <v>-----</v>
      </c>
      <c r="E2446" s="15" t="str">
        <f t="shared" si="250"/>
        <v>-----</v>
      </c>
      <c r="F2446" s="15" t="str">
        <f t="shared" si="250"/>
        <v>-----</v>
      </c>
      <c r="G2446" s="117" t="str">
        <f t="shared" ref="G2446:G2454" si="251">IF(U2446&lt;$K$1,"19/03/2018",U2446)</f>
        <v>-----</v>
      </c>
      <c r="H2446" s="39"/>
      <c r="J2446" s="118" t="s">
        <v>35</v>
      </c>
      <c r="K2446" s="118" t="s">
        <v>35</v>
      </c>
      <c r="L2446" s="119" t="s">
        <v>46</v>
      </c>
      <c r="M2446" s="119" t="s">
        <v>46</v>
      </c>
      <c r="N2446" s="120" t="s">
        <v>47</v>
      </c>
      <c r="O2446" s="118" t="s">
        <v>35</v>
      </c>
      <c r="P2446" s="121" t="s">
        <v>47</v>
      </c>
      <c r="Q2446" s="121" t="s">
        <v>47</v>
      </c>
      <c r="R2446" s="122" t="s">
        <v>47</v>
      </c>
      <c r="S2446" s="123" t="s">
        <v>48</v>
      </c>
      <c r="T2446" s="124" t="s">
        <v>47</v>
      </c>
      <c r="U2446" s="125" t="s">
        <v>47</v>
      </c>
    </row>
    <row r="2447" spans="2:21" ht="34.5" customHeight="1" x14ac:dyDescent="0.25">
      <c r="B2447" s="48" t="str">
        <f t="shared" si="248"/>
        <v>--------</v>
      </c>
      <c r="C2447" s="14" t="str">
        <f t="shared" si="249"/>
        <v>--------</v>
      </c>
      <c r="D2447" s="2" t="str">
        <f t="shared" si="250"/>
        <v>-----</v>
      </c>
      <c r="E2447" s="15" t="str">
        <f t="shared" si="250"/>
        <v>-----</v>
      </c>
      <c r="F2447" s="15" t="str">
        <f t="shared" si="250"/>
        <v>-----</v>
      </c>
      <c r="G2447" s="117" t="str">
        <f t="shared" si="251"/>
        <v>-----</v>
      </c>
      <c r="H2447" s="39"/>
      <c r="J2447" s="118" t="s">
        <v>35</v>
      </c>
      <c r="K2447" s="118" t="s">
        <v>35</v>
      </c>
      <c r="L2447" s="119" t="s">
        <v>46</v>
      </c>
      <c r="M2447" s="119" t="s">
        <v>46</v>
      </c>
      <c r="N2447" s="120" t="s">
        <v>47</v>
      </c>
      <c r="O2447" s="118" t="s">
        <v>35</v>
      </c>
      <c r="P2447" s="121" t="s">
        <v>47</v>
      </c>
      <c r="Q2447" s="121" t="s">
        <v>47</v>
      </c>
      <c r="R2447" s="122" t="s">
        <v>47</v>
      </c>
      <c r="S2447" s="123" t="s">
        <v>48</v>
      </c>
      <c r="T2447" s="124" t="s">
        <v>47</v>
      </c>
      <c r="U2447" s="125" t="s">
        <v>47</v>
      </c>
    </row>
    <row r="2448" spans="2:21" ht="34.5" customHeight="1" x14ac:dyDescent="0.25">
      <c r="B2448" s="48" t="str">
        <f t="shared" si="248"/>
        <v>--------</v>
      </c>
      <c r="C2448" s="14" t="str">
        <f t="shared" si="249"/>
        <v>--------</v>
      </c>
      <c r="D2448" s="2" t="str">
        <f t="shared" si="250"/>
        <v>-----</v>
      </c>
      <c r="E2448" s="15" t="str">
        <f t="shared" si="250"/>
        <v>-----</v>
      </c>
      <c r="F2448" s="15" t="str">
        <f t="shared" si="250"/>
        <v>-----</v>
      </c>
      <c r="G2448" s="117" t="str">
        <f t="shared" si="251"/>
        <v>-----</v>
      </c>
      <c r="H2448" s="39"/>
      <c r="J2448" s="118" t="s">
        <v>35</v>
      </c>
      <c r="K2448" s="118" t="s">
        <v>35</v>
      </c>
      <c r="L2448" s="119" t="s">
        <v>46</v>
      </c>
      <c r="M2448" s="119" t="s">
        <v>46</v>
      </c>
      <c r="N2448" s="120" t="s">
        <v>47</v>
      </c>
      <c r="O2448" s="118" t="s">
        <v>35</v>
      </c>
      <c r="P2448" s="121" t="s">
        <v>47</v>
      </c>
      <c r="Q2448" s="121" t="s">
        <v>47</v>
      </c>
      <c r="R2448" s="122" t="s">
        <v>47</v>
      </c>
      <c r="S2448" s="123" t="s">
        <v>48</v>
      </c>
      <c r="T2448" s="124" t="s">
        <v>47</v>
      </c>
      <c r="U2448" s="125" t="s">
        <v>47</v>
      </c>
    </row>
    <row r="2449" spans="2:21" ht="34.5" customHeight="1" x14ac:dyDescent="0.25">
      <c r="B2449" s="48" t="str">
        <f t="shared" si="248"/>
        <v>--------</v>
      </c>
      <c r="C2449" s="14" t="str">
        <f t="shared" si="249"/>
        <v>--------</v>
      </c>
      <c r="D2449" s="2" t="str">
        <f t="shared" si="250"/>
        <v>-----</v>
      </c>
      <c r="E2449" s="15" t="str">
        <f t="shared" si="250"/>
        <v>-----</v>
      </c>
      <c r="F2449" s="15" t="str">
        <f t="shared" si="250"/>
        <v>-----</v>
      </c>
      <c r="G2449" s="117" t="str">
        <f t="shared" si="251"/>
        <v>-----</v>
      </c>
      <c r="H2449" s="39"/>
      <c r="J2449" s="118" t="s">
        <v>35</v>
      </c>
      <c r="K2449" s="118" t="s">
        <v>35</v>
      </c>
      <c r="L2449" s="119" t="s">
        <v>46</v>
      </c>
      <c r="M2449" s="119" t="s">
        <v>46</v>
      </c>
      <c r="N2449" s="120" t="s">
        <v>47</v>
      </c>
      <c r="O2449" s="118" t="s">
        <v>35</v>
      </c>
      <c r="P2449" s="121" t="s">
        <v>47</v>
      </c>
      <c r="Q2449" s="121" t="s">
        <v>47</v>
      </c>
      <c r="R2449" s="122" t="s">
        <v>47</v>
      </c>
      <c r="S2449" s="123" t="s">
        <v>48</v>
      </c>
      <c r="T2449" s="124" t="s">
        <v>47</v>
      </c>
      <c r="U2449" s="125" t="s">
        <v>47</v>
      </c>
    </row>
    <row r="2450" spans="2:21" ht="34.5" customHeight="1" x14ac:dyDescent="0.25">
      <c r="B2450" s="48" t="str">
        <f t="shared" si="248"/>
        <v>--------</v>
      </c>
      <c r="C2450" s="14" t="str">
        <f t="shared" si="249"/>
        <v>--------</v>
      </c>
      <c r="D2450" s="2" t="str">
        <f t="shared" si="250"/>
        <v>-----</v>
      </c>
      <c r="E2450" s="15" t="str">
        <f t="shared" si="250"/>
        <v>-----</v>
      </c>
      <c r="F2450" s="15" t="str">
        <f t="shared" si="250"/>
        <v>-----</v>
      </c>
      <c r="G2450" s="117" t="str">
        <f t="shared" si="251"/>
        <v>-----</v>
      </c>
      <c r="H2450" s="39"/>
      <c r="J2450" s="118" t="s">
        <v>35</v>
      </c>
      <c r="K2450" s="118" t="s">
        <v>35</v>
      </c>
      <c r="L2450" s="119" t="s">
        <v>46</v>
      </c>
      <c r="M2450" s="119" t="s">
        <v>46</v>
      </c>
      <c r="N2450" s="120" t="s">
        <v>47</v>
      </c>
      <c r="O2450" s="118" t="s">
        <v>35</v>
      </c>
      <c r="P2450" s="121" t="s">
        <v>47</v>
      </c>
      <c r="Q2450" s="121" t="s">
        <v>47</v>
      </c>
      <c r="R2450" s="122" t="s">
        <v>47</v>
      </c>
      <c r="S2450" s="123" t="s">
        <v>48</v>
      </c>
      <c r="T2450" s="124" t="s">
        <v>47</v>
      </c>
      <c r="U2450" s="125" t="s">
        <v>47</v>
      </c>
    </row>
    <row r="2451" spans="2:21" ht="34.5" customHeight="1" x14ac:dyDescent="0.25">
      <c r="B2451" s="48" t="str">
        <f t="shared" si="248"/>
        <v>--------</v>
      </c>
      <c r="C2451" s="14" t="str">
        <f t="shared" si="249"/>
        <v>--------</v>
      </c>
      <c r="D2451" s="2" t="str">
        <f t="shared" si="250"/>
        <v>-----</v>
      </c>
      <c r="E2451" s="15" t="str">
        <f t="shared" si="250"/>
        <v>-----</v>
      </c>
      <c r="F2451" s="15" t="str">
        <f t="shared" si="250"/>
        <v>-----</v>
      </c>
      <c r="G2451" s="117" t="str">
        <f t="shared" si="251"/>
        <v>-----</v>
      </c>
      <c r="H2451" s="39"/>
      <c r="J2451" s="118" t="s">
        <v>35</v>
      </c>
      <c r="K2451" s="118" t="s">
        <v>35</v>
      </c>
      <c r="L2451" s="119" t="s">
        <v>46</v>
      </c>
      <c r="M2451" s="119" t="s">
        <v>46</v>
      </c>
      <c r="N2451" s="120" t="s">
        <v>47</v>
      </c>
      <c r="O2451" s="118" t="s">
        <v>35</v>
      </c>
      <c r="P2451" s="121" t="s">
        <v>47</v>
      </c>
      <c r="Q2451" s="121" t="s">
        <v>47</v>
      </c>
      <c r="R2451" s="122" t="s">
        <v>47</v>
      </c>
      <c r="S2451" s="123" t="s">
        <v>48</v>
      </c>
      <c r="T2451" s="124" t="s">
        <v>47</v>
      </c>
      <c r="U2451" s="125" t="s">
        <v>47</v>
      </c>
    </row>
    <row r="2452" spans="2:21" ht="34.5" customHeight="1" x14ac:dyDescent="0.25">
      <c r="B2452" s="48" t="str">
        <f t="shared" si="248"/>
        <v>--------</v>
      </c>
      <c r="C2452" s="14" t="str">
        <f t="shared" si="249"/>
        <v>--------</v>
      </c>
      <c r="D2452" s="2" t="str">
        <f t="shared" si="250"/>
        <v>-----</v>
      </c>
      <c r="E2452" s="15" t="str">
        <f t="shared" si="250"/>
        <v>-----</v>
      </c>
      <c r="F2452" s="15" t="str">
        <f t="shared" si="250"/>
        <v>-----</v>
      </c>
      <c r="G2452" s="117" t="str">
        <f t="shared" si="251"/>
        <v>-----</v>
      </c>
      <c r="H2452" s="39"/>
      <c r="J2452" s="118" t="s">
        <v>35</v>
      </c>
      <c r="K2452" s="118" t="s">
        <v>35</v>
      </c>
      <c r="L2452" s="119" t="s">
        <v>46</v>
      </c>
      <c r="M2452" s="119" t="s">
        <v>46</v>
      </c>
      <c r="N2452" s="120" t="s">
        <v>47</v>
      </c>
      <c r="O2452" s="118" t="s">
        <v>35</v>
      </c>
      <c r="P2452" s="121" t="s">
        <v>47</v>
      </c>
      <c r="Q2452" s="121" t="s">
        <v>47</v>
      </c>
      <c r="R2452" s="122" t="s">
        <v>47</v>
      </c>
      <c r="S2452" s="123" t="s">
        <v>48</v>
      </c>
      <c r="T2452" s="124" t="s">
        <v>47</v>
      </c>
      <c r="U2452" s="125" t="s">
        <v>47</v>
      </c>
    </row>
    <row r="2453" spans="2:21" ht="34.5" customHeight="1" x14ac:dyDescent="0.25">
      <c r="B2453" s="48" t="str">
        <f t="shared" si="248"/>
        <v>--------</v>
      </c>
      <c r="C2453" s="14" t="str">
        <f t="shared" si="249"/>
        <v>--------</v>
      </c>
      <c r="D2453" s="2" t="str">
        <f t="shared" si="250"/>
        <v>-----</v>
      </c>
      <c r="E2453" s="15" t="str">
        <f t="shared" si="250"/>
        <v>-----</v>
      </c>
      <c r="F2453" s="15" t="str">
        <f t="shared" si="250"/>
        <v>-----</v>
      </c>
      <c r="G2453" s="117" t="str">
        <f t="shared" si="251"/>
        <v>-----</v>
      </c>
      <c r="H2453" s="39"/>
      <c r="J2453" s="118" t="s">
        <v>35</v>
      </c>
      <c r="K2453" s="118" t="s">
        <v>35</v>
      </c>
      <c r="L2453" s="119" t="s">
        <v>46</v>
      </c>
      <c r="M2453" s="119" t="s">
        <v>46</v>
      </c>
      <c r="N2453" s="120" t="s">
        <v>47</v>
      </c>
      <c r="O2453" s="118" t="s">
        <v>35</v>
      </c>
      <c r="P2453" s="121" t="s">
        <v>47</v>
      </c>
      <c r="Q2453" s="121" t="s">
        <v>47</v>
      </c>
      <c r="R2453" s="122" t="s">
        <v>47</v>
      </c>
      <c r="S2453" s="123" t="s">
        <v>48</v>
      </c>
      <c r="T2453" s="124" t="s">
        <v>47</v>
      </c>
      <c r="U2453" s="125" t="s">
        <v>47</v>
      </c>
    </row>
    <row r="2454" spans="2:21" ht="34.5" customHeight="1" x14ac:dyDescent="0.25">
      <c r="B2454" s="48" t="str">
        <f t="shared" si="248"/>
        <v>--------</v>
      </c>
      <c r="C2454" s="14" t="str">
        <f t="shared" si="249"/>
        <v>--------</v>
      </c>
      <c r="D2454" s="2" t="str">
        <f t="shared" si="250"/>
        <v>-----</v>
      </c>
      <c r="E2454" s="15" t="str">
        <f t="shared" si="250"/>
        <v>-----</v>
      </c>
      <c r="F2454" s="15" t="str">
        <f t="shared" si="250"/>
        <v>-----</v>
      </c>
      <c r="G2454" s="117" t="str">
        <f t="shared" si="251"/>
        <v>-----</v>
      </c>
      <c r="H2454" s="39"/>
      <c r="J2454" s="118" t="s">
        <v>35</v>
      </c>
      <c r="K2454" s="118" t="s">
        <v>35</v>
      </c>
      <c r="L2454" s="119" t="s">
        <v>46</v>
      </c>
      <c r="M2454" s="119" t="s">
        <v>46</v>
      </c>
      <c r="N2454" s="120" t="s">
        <v>47</v>
      </c>
      <c r="O2454" s="118" t="s">
        <v>35</v>
      </c>
      <c r="P2454" s="121" t="s">
        <v>47</v>
      </c>
      <c r="Q2454" s="121" t="s">
        <v>47</v>
      </c>
      <c r="R2454" s="122" t="s">
        <v>47</v>
      </c>
      <c r="S2454" s="123" t="s">
        <v>48</v>
      </c>
      <c r="T2454" s="124" t="s">
        <v>47</v>
      </c>
      <c r="U2454" s="125" t="s">
        <v>47</v>
      </c>
    </row>
    <row r="2458" spans="2:21" ht="35.25" customHeight="1" x14ac:dyDescent="0.25">
      <c r="B2458" s="188" t="s">
        <v>43</v>
      </c>
      <c r="C2458" s="188"/>
      <c r="D2458" s="188"/>
      <c r="E2458" s="188"/>
      <c r="F2458" s="188"/>
      <c r="G2458" s="188"/>
      <c r="H2458" s="188"/>
      <c r="J2458" t="s">
        <v>44</v>
      </c>
      <c r="K2458" s="114">
        <v>43325</v>
      </c>
    </row>
    <row r="2460" spans="2:21" x14ac:dyDescent="0.25">
      <c r="B2460" s="1" t="s">
        <v>14</v>
      </c>
    </row>
    <row r="2461" spans="2:21" ht="8.25" customHeight="1" x14ac:dyDescent="0.25"/>
    <row r="2462" spans="2:21" ht="21" x14ac:dyDescent="0.35">
      <c r="B2462" s="189" t="s">
        <v>15</v>
      </c>
      <c r="C2462" s="189"/>
      <c r="D2462" s="115" t="str">
        <f>U2484</f>
        <v>-----</v>
      </c>
      <c r="E2462" s="45"/>
      <c r="F2462" s="113" t="s">
        <v>16</v>
      </c>
      <c r="G2462" s="116" t="str">
        <f>D2462</f>
        <v>-----</v>
      </c>
      <c r="H2462" s="42" t="s">
        <v>45</v>
      </c>
    </row>
    <row r="2464" spans="2:21" x14ac:dyDescent="0.25">
      <c r="B2464" t="s">
        <v>28</v>
      </c>
      <c r="C2464" s="190" t="str">
        <f>S2484</f>
        <v>------</v>
      </c>
      <c r="D2464" s="190"/>
      <c r="E2464" s="190"/>
      <c r="F2464" s="190"/>
      <c r="G2464" s="40" t="s">
        <v>29</v>
      </c>
      <c r="H2464" s="44" t="s">
        <v>30</v>
      </c>
    </row>
    <row r="2465" spans="2:8" x14ac:dyDescent="0.25">
      <c r="C2465" s="45"/>
      <c r="D2465" s="45"/>
      <c r="E2465" s="45"/>
      <c r="F2465" s="45"/>
      <c r="G2465" s="40"/>
      <c r="H2465" s="45"/>
    </row>
    <row r="2466" spans="2:8" x14ac:dyDescent="0.25">
      <c r="B2466" t="s">
        <v>31</v>
      </c>
      <c r="C2466" s="47" t="str">
        <f>T2484</f>
        <v>-----</v>
      </c>
      <c r="D2466" s="41" t="s">
        <v>27</v>
      </c>
      <c r="E2466" s="41"/>
      <c r="F2466" s="44"/>
      <c r="G2466" s="44"/>
      <c r="H2466" s="44"/>
    </row>
    <row r="2468" spans="2:8" x14ac:dyDescent="0.25">
      <c r="B2468" t="s">
        <v>32</v>
      </c>
      <c r="C2468" s="44"/>
      <c r="D2468" s="44"/>
      <c r="E2468" s="45"/>
      <c r="F2468" s="40" t="s">
        <v>33</v>
      </c>
      <c r="G2468" s="44"/>
      <c r="H2468" s="44"/>
    </row>
    <row r="2469" spans="2:8" x14ac:dyDescent="0.25">
      <c r="F2469" s="40"/>
    </row>
    <row r="2470" spans="2:8" x14ac:dyDescent="0.25">
      <c r="B2470" s="112" t="s">
        <v>34</v>
      </c>
      <c r="C2470" s="44"/>
      <c r="D2470" s="40" t="s">
        <v>17</v>
      </c>
      <c r="E2470" s="44"/>
      <c r="F2470" s="44"/>
      <c r="G2470" s="44"/>
      <c r="H2470" s="44"/>
    </row>
    <row r="2471" spans="2:8" x14ac:dyDescent="0.25">
      <c r="F2471" s="40"/>
    </row>
    <row r="2472" spans="2:8" x14ac:dyDescent="0.25">
      <c r="B2472" t="s">
        <v>18</v>
      </c>
      <c r="D2472" s="43" t="s">
        <v>19</v>
      </c>
      <c r="E2472" s="43"/>
      <c r="F2472" s="43" t="s">
        <v>20</v>
      </c>
      <c r="G2472" t="s">
        <v>21</v>
      </c>
    </row>
    <row r="2473" spans="2:8" x14ac:dyDescent="0.25">
      <c r="F2473" s="40"/>
    </row>
    <row r="2474" spans="2:8" x14ac:dyDescent="0.25">
      <c r="B2474" s="191" t="s">
        <v>22</v>
      </c>
      <c r="C2474" s="191"/>
      <c r="D2474" s="191"/>
      <c r="E2474" s="191"/>
      <c r="F2474" s="191"/>
      <c r="G2474" s="191"/>
      <c r="H2474" s="191"/>
    </row>
    <row r="2475" spans="2:8" x14ac:dyDescent="0.25">
      <c r="F2475" s="40"/>
    </row>
    <row r="2476" spans="2:8" ht="15.75" x14ac:dyDescent="0.25">
      <c r="B2476" t="s">
        <v>23</v>
      </c>
      <c r="E2476" s="192" t="str">
        <f>N2484</f>
        <v>-----</v>
      </c>
      <c r="F2476" s="192"/>
      <c r="G2476" s="192"/>
      <c r="H2476" s="192"/>
    </row>
    <row r="2477" spans="2:8" x14ac:dyDescent="0.25">
      <c r="F2477" s="113"/>
      <c r="G2477" s="113"/>
      <c r="H2477" s="113"/>
    </row>
    <row r="2478" spans="2:8" ht="23.25" x14ac:dyDescent="0.25">
      <c r="B2478" t="s">
        <v>25</v>
      </c>
      <c r="D2478" s="46">
        <f>J2483</f>
        <v>0</v>
      </c>
      <c r="E2478" s="45"/>
      <c r="F2478" s="113" t="s">
        <v>26</v>
      </c>
      <c r="G2478" s="113"/>
      <c r="H2478" s="113"/>
    </row>
    <row r="2479" spans="2:8" x14ac:dyDescent="0.25">
      <c r="F2479" s="40"/>
    </row>
    <row r="2480" spans="2:8" x14ac:dyDescent="0.25">
      <c r="B2480" t="s">
        <v>24</v>
      </c>
      <c r="F2480" s="40"/>
    </row>
    <row r="2481" spans="2:21" x14ac:dyDescent="0.25">
      <c r="F2481" s="40"/>
      <c r="J2481" s="49"/>
    </row>
    <row r="2483" spans="2:21" ht="28.5" customHeight="1" x14ac:dyDescent="0.5">
      <c r="B2483" s="39" t="s">
        <v>8</v>
      </c>
      <c r="C2483" s="39" t="s">
        <v>9</v>
      </c>
      <c r="D2483" s="39" t="s">
        <v>10</v>
      </c>
      <c r="E2483" s="193" t="s">
        <v>11</v>
      </c>
      <c r="F2483" s="194"/>
      <c r="G2483" s="39" t="s">
        <v>12</v>
      </c>
      <c r="H2483" s="39" t="s">
        <v>13</v>
      </c>
      <c r="J2483" s="195">
        <f>SUM(O2484:O2493)</f>
        <v>0</v>
      </c>
      <c r="K2483" s="195"/>
      <c r="L2483" s="195"/>
      <c r="M2483" s="195"/>
      <c r="N2483" s="195"/>
      <c r="O2483" s="195"/>
      <c r="P2483" s="195"/>
      <c r="Q2483" s="195"/>
      <c r="R2483" s="195"/>
      <c r="S2483" s="195"/>
    </row>
    <row r="2484" spans="2:21" ht="34.5" customHeight="1" x14ac:dyDescent="0.25">
      <c r="B2484" s="48" t="str">
        <f>K2484</f>
        <v>--------</v>
      </c>
      <c r="C2484" s="14" t="str">
        <f>J2484</f>
        <v>--------</v>
      </c>
      <c r="D2484" s="2" t="str">
        <f>P2484</f>
        <v>-----</v>
      </c>
      <c r="E2484" s="15" t="str">
        <f>Q2484</f>
        <v>-----</v>
      </c>
      <c r="F2484" s="15" t="str">
        <f>R2484</f>
        <v>-----</v>
      </c>
      <c r="G2484" s="117" t="str">
        <f>IF(U2484&lt;$K$1,"13/08/2018",U2484)</f>
        <v>-----</v>
      </c>
      <c r="H2484" s="39"/>
      <c r="J2484" s="118" t="s">
        <v>35</v>
      </c>
      <c r="K2484" s="118" t="s">
        <v>35</v>
      </c>
      <c r="L2484" s="119" t="s">
        <v>46</v>
      </c>
      <c r="M2484" s="119" t="s">
        <v>46</v>
      </c>
      <c r="N2484" s="120" t="s">
        <v>47</v>
      </c>
      <c r="O2484" s="118" t="s">
        <v>35</v>
      </c>
      <c r="P2484" s="121" t="s">
        <v>47</v>
      </c>
      <c r="Q2484" s="121" t="s">
        <v>47</v>
      </c>
      <c r="R2484" s="122" t="s">
        <v>47</v>
      </c>
      <c r="S2484" s="123" t="s">
        <v>48</v>
      </c>
      <c r="T2484" s="124" t="s">
        <v>47</v>
      </c>
      <c r="U2484" s="125" t="s">
        <v>47</v>
      </c>
    </row>
    <row r="2485" spans="2:21" ht="34.5" customHeight="1" x14ac:dyDescent="0.25">
      <c r="B2485" s="48" t="str">
        <f t="shared" ref="B2485:B2493" si="252">K2485</f>
        <v>--------</v>
      </c>
      <c r="C2485" s="14" t="str">
        <f t="shared" ref="C2485:C2493" si="253">J2485</f>
        <v>--------</v>
      </c>
      <c r="D2485" s="2" t="str">
        <f t="shared" ref="D2485:F2493" si="254">P2485</f>
        <v>-----</v>
      </c>
      <c r="E2485" s="15" t="str">
        <f t="shared" si="254"/>
        <v>-----</v>
      </c>
      <c r="F2485" s="15" t="str">
        <f t="shared" si="254"/>
        <v>-----</v>
      </c>
      <c r="G2485" s="117" t="str">
        <f t="shared" ref="G2485:G2493" si="255">IF(U2485&lt;$K$1,"19/03/2018",U2485)</f>
        <v>-----</v>
      </c>
      <c r="H2485" s="39"/>
      <c r="J2485" s="118" t="s">
        <v>35</v>
      </c>
      <c r="K2485" s="118" t="s">
        <v>35</v>
      </c>
      <c r="L2485" s="119" t="s">
        <v>46</v>
      </c>
      <c r="M2485" s="119" t="s">
        <v>46</v>
      </c>
      <c r="N2485" s="120" t="s">
        <v>47</v>
      </c>
      <c r="O2485" s="118" t="s">
        <v>35</v>
      </c>
      <c r="P2485" s="121" t="s">
        <v>47</v>
      </c>
      <c r="Q2485" s="121" t="s">
        <v>47</v>
      </c>
      <c r="R2485" s="122" t="s">
        <v>47</v>
      </c>
      <c r="S2485" s="123" t="s">
        <v>48</v>
      </c>
      <c r="T2485" s="124" t="s">
        <v>47</v>
      </c>
      <c r="U2485" s="125" t="s">
        <v>47</v>
      </c>
    </row>
    <row r="2486" spans="2:21" ht="34.5" customHeight="1" x14ac:dyDescent="0.25">
      <c r="B2486" s="48" t="str">
        <f t="shared" si="252"/>
        <v>--------</v>
      </c>
      <c r="C2486" s="14" t="str">
        <f t="shared" si="253"/>
        <v>--------</v>
      </c>
      <c r="D2486" s="2" t="str">
        <f t="shared" si="254"/>
        <v>-----</v>
      </c>
      <c r="E2486" s="15" t="str">
        <f t="shared" si="254"/>
        <v>-----</v>
      </c>
      <c r="F2486" s="15" t="str">
        <f t="shared" si="254"/>
        <v>-----</v>
      </c>
      <c r="G2486" s="117" t="str">
        <f t="shared" si="255"/>
        <v>-----</v>
      </c>
      <c r="H2486" s="39"/>
      <c r="J2486" s="118" t="s">
        <v>35</v>
      </c>
      <c r="K2486" s="118" t="s">
        <v>35</v>
      </c>
      <c r="L2486" s="119" t="s">
        <v>46</v>
      </c>
      <c r="M2486" s="119" t="s">
        <v>46</v>
      </c>
      <c r="N2486" s="120" t="s">
        <v>47</v>
      </c>
      <c r="O2486" s="118" t="s">
        <v>35</v>
      </c>
      <c r="P2486" s="121" t="s">
        <v>47</v>
      </c>
      <c r="Q2486" s="121" t="s">
        <v>47</v>
      </c>
      <c r="R2486" s="122" t="s">
        <v>47</v>
      </c>
      <c r="S2486" s="123" t="s">
        <v>48</v>
      </c>
      <c r="T2486" s="124" t="s">
        <v>47</v>
      </c>
      <c r="U2486" s="125" t="s">
        <v>47</v>
      </c>
    </row>
    <row r="2487" spans="2:21" ht="34.5" customHeight="1" x14ac:dyDescent="0.25">
      <c r="B2487" s="48" t="str">
        <f t="shared" si="252"/>
        <v>--------</v>
      </c>
      <c r="C2487" s="14" t="str">
        <f t="shared" si="253"/>
        <v>--------</v>
      </c>
      <c r="D2487" s="2" t="str">
        <f t="shared" si="254"/>
        <v>-----</v>
      </c>
      <c r="E2487" s="15" t="str">
        <f t="shared" si="254"/>
        <v>-----</v>
      </c>
      <c r="F2487" s="15" t="str">
        <f t="shared" si="254"/>
        <v>-----</v>
      </c>
      <c r="G2487" s="117" t="str">
        <f t="shared" si="255"/>
        <v>-----</v>
      </c>
      <c r="H2487" s="39"/>
      <c r="J2487" s="118" t="s">
        <v>35</v>
      </c>
      <c r="K2487" s="118" t="s">
        <v>35</v>
      </c>
      <c r="L2487" s="119" t="s">
        <v>46</v>
      </c>
      <c r="M2487" s="119" t="s">
        <v>46</v>
      </c>
      <c r="N2487" s="120" t="s">
        <v>47</v>
      </c>
      <c r="O2487" s="118" t="s">
        <v>35</v>
      </c>
      <c r="P2487" s="121" t="s">
        <v>47</v>
      </c>
      <c r="Q2487" s="121" t="s">
        <v>47</v>
      </c>
      <c r="R2487" s="122" t="s">
        <v>47</v>
      </c>
      <c r="S2487" s="123" t="s">
        <v>48</v>
      </c>
      <c r="T2487" s="124" t="s">
        <v>47</v>
      </c>
      <c r="U2487" s="125" t="s">
        <v>47</v>
      </c>
    </row>
    <row r="2488" spans="2:21" ht="34.5" customHeight="1" x14ac:dyDescent="0.25">
      <c r="B2488" s="48" t="str">
        <f t="shared" si="252"/>
        <v>--------</v>
      </c>
      <c r="C2488" s="14" t="str">
        <f t="shared" si="253"/>
        <v>--------</v>
      </c>
      <c r="D2488" s="2" t="str">
        <f t="shared" si="254"/>
        <v>-----</v>
      </c>
      <c r="E2488" s="15" t="str">
        <f t="shared" si="254"/>
        <v>-----</v>
      </c>
      <c r="F2488" s="15" t="str">
        <f t="shared" si="254"/>
        <v>-----</v>
      </c>
      <c r="G2488" s="117" t="str">
        <f t="shared" si="255"/>
        <v>-----</v>
      </c>
      <c r="H2488" s="39"/>
      <c r="J2488" s="118" t="s">
        <v>35</v>
      </c>
      <c r="K2488" s="118" t="s">
        <v>35</v>
      </c>
      <c r="L2488" s="119" t="s">
        <v>46</v>
      </c>
      <c r="M2488" s="119" t="s">
        <v>46</v>
      </c>
      <c r="N2488" s="120" t="s">
        <v>47</v>
      </c>
      <c r="O2488" s="118" t="s">
        <v>35</v>
      </c>
      <c r="P2488" s="121" t="s">
        <v>47</v>
      </c>
      <c r="Q2488" s="121" t="s">
        <v>47</v>
      </c>
      <c r="R2488" s="122" t="s">
        <v>47</v>
      </c>
      <c r="S2488" s="123" t="s">
        <v>48</v>
      </c>
      <c r="T2488" s="124" t="s">
        <v>47</v>
      </c>
      <c r="U2488" s="125" t="s">
        <v>47</v>
      </c>
    </row>
    <row r="2489" spans="2:21" ht="34.5" customHeight="1" x14ac:dyDescent="0.25">
      <c r="B2489" s="48" t="str">
        <f t="shared" si="252"/>
        <v>--------</v>
      </c>
      <c r="C2489" s="14" t="str">
        <f t="shared" si="253"/>
        <v>--------</v>
      </c>
      <c r="D2489" s="2" t="str">
        <f t="shared" si="254"/>
        <v>-----</v>
      </c>
      <c r="E2489" s="15" t="str">
        <f t="shared" si="254"/>
        <v>-----</v>
      </c>
      <c r="F2489" s="15" t="str">
        <f t="shared" si="254"/>
        <v>-----</v>
      </c>
      <c r="G2489" s="117" t="str">
        <f t="shared" si="255"/>
        <v>-----</v>
      </c>
      <c r="H2489" s="39"/>
      <c r="J2489" s="118" t="s">
        <v>35</v>
      </c>
      <c r="K2489" s="118" t="s">
        <v>35</v>
      </c>
      <c r="L2489" s="119" t="s">
        <v>46</v>
      </c>
      <c r="M2489" s="119" t="s">
        <v>46</v>
      </c>
      <c r="N2489" s="120" t="s">
        <v>47</v>
      </c>
      <c r="O2489" s="118" t="s">
        <v>35</v>
      </c>
      <c r="P2489" s="121" t="s">
        <v>47</v>
      </c>
      <c r="Q2489" s="121" t="s">
        <v>47</v>
      </c>
      <c r="R2489" s="122" t="s">
        <v>47</v>
      </c>
      <c r="S2489" s="123" t="s">
        <v>48</v>
      </c>
      <c r="T2489" s="124" t="s">
        <v>47</v>
      </c>
      <c r="U2489" s="125" t="s">
        <v>47</v>
      </c>
    </row>
    <row r="2490" spans="2:21" ht="34.5" customHeight="1" x14ac:dyDescent="0.25">
      <c r="B2490" s="48" t="str">
        <f t="shared" si="252"/>
        <v>--------</v>
      </c>
      <c r="C2490" s="14" t="str">
        <f t="shared" si="253"/>
        <v>--------</v>
      </c>
      <c r="D2490" s="2" t="str">
        <f t="shared" si="254"/>
        <v>-----</v>
      </c>
      <c r="E2490" s="15" t="str">
        <f t="shared" si="254"/>
        <v>-----</v>
      </c>
      <c r="F2490" s="15" t="str">
        <f t="shared" si="254"/>
        <v>-----</v>
      </c>
      <c r="G2490" s="117" t="str">
        <f t="shared" si="255"/>
        <v>-----</v>
      </c>
      <c r="H2490" s="39"/>
      <c r="J2490" s="118" t="s">
        <v>35</v>
      </c>
      <c r="K2490" s="118" t="s">
        <v>35</v>
      </c>
      <c r="L2490" s="119" t="s">
        <v>46</v>
      </c>
      <c r="M2490" s="119" t="s">
        <v>46</v>
      </c>
      <c r="N2490" s="120" t="s">
        <v>47</v>
      </c>
      <c r="O2490" s="118" t="s">
        <v>35</v>
      </c>
      <c r="P2490" s="121" t="s">
        <v>47</v>
      </c>
      <c r="Q2490" s="121" t="s">
        <v>47</v>
      </c>
      <c r="R2490" s="122" t="s">
        <v>47</v>
      </c>
      <c r="S2490" s="123" t="s">
        <v>48</v>
      </c>
      <c r="T2490" s="124" t="s">
        <v>47</v>
      </c>
      <c r="U2490" s="125" t="s">
        <v>47</v>
      </c>
    </row>
    <row r="2491" spans="2:21" ht="34.5" customHeight="1" x14ac:dyDescent="0.25">
      <c r="B2491" s="48" t="str">
        <f t="shared" si="252"/>
        <v>--------</v>
      </c>
      <c r="C2491" s="14" t="str">
        <f t="shared" si="253"/>
        <v>--------</v>
      </c>
      <c r="D2491" s="2" t="str">
        <f t="shared" si="254"/>
        <v>-----</v>
      </c>
      <c r="E2491" s="15" t="str">
        <f t="shared" si="254"/>
        <v>-----</v>
      </c>
      <c r="F2491" s="15" t="str">
        <f t="shared" si="254"/>
        <v>-----</v>
      </c>
      <c r="G2491" s="117" t="str">
        <f t="shared" si="255"/>
        <v>-----</v>
      </c>
      <c r="H2491" s="39"/>
      <c r="J2491" s="118" t="s">
        <v>35</v>
      </c>
      <c r="K2491" s="118" t="s">
        <v>35</v>
      </c>
      <c r="L2491" s="119" t="s">
        <v>46</v>
      </c>
      <c r="M2491" s="119" t="s">
        <v>46</v>
      </c>
      <c r="N2491" s="120" t="s">
        <v>47</v>
      </c>
      <c r="O2491" s="118" t="s">
        <v>35</v>
      </c>
      <c r="P2491" s="121" t="s">
        <v>47</v>
      </c>
      <c r="Q2491" s="121" t="s">
        <v>47</v>
      </c>
      <c r="R2491" s="122" t="s">
        <v>47</v>
      </c>
      <c r="S2491" s="123" t="s">
        <v>48</v>
      </c>
      <c r="T2491" s="124" t="s">
        <v>47</v>
      </c>
      <c r="U2491" s="125" t="s">
        <v>47</v>
      </c>
    </row>
    <row r="2492" spans="2:21" ht="34.5" customHeight="1" x14ac:dyDescent="0.25">
      <c r="B2492" s="48" t="str">
        <f t="shared" si="252"/>
        <v>--------</v>
      </c>
      <c r="C2492" s="14" t="str">
        <f t="shared" si="253"/>
        <v>--------</v>
      </c>
      <c r="D2492" s="2" t="str">
        <f t="shared" si="254"/>
        <v>-----</v>
      </c>
      <c r="E2492" s="15" t="str">
        <f t="shared" si="254"/>
        <v>-----</v>
      </c>
      <c r="F2492" s="15" t="str">
        <f t="shared" si="254"/>
        <v>-----</v>
      </c>
      <c r="G2492" s="117" t="str">
        <f t="shared" si="255"/>
        <v>-----</v>
      </c>
      <c r="H2492" s="39"/>
      <c r="J2492" s="118" t="s">
        <v>35</v>
      </c>
      <c r="K2492" s="118" t="s">
        <v>35</v>
      </c>
      <c r="L2492" s="119" t="s">
        <v>46</v>
      </c>
      <c r="M2492" s="119" t="s">
        <v>46</v>
      </c>
      <c r="N2492" s="120" t="s">
        <v>47</v>
      </c>
      <c r="O2492" s="118" t="s">
        <v>35</v>
      </c>
      <c r="P2492" s="121" t="s">
        <v>47</v>
      </c>
      <c r="Q2492" s="121" t="s">
        <v>47</v>
      </c>
      <c r="R2492" s="122" t="s">
        <v>47</v>
      </c>
      <c r="S2492" s="123" t="s">
        <v>48</v>
      </c>
      <c r="T2492" s="124" t="s">
        <v>47</v>
      </c>
      <c r="U2492" s="125" t="s">
        <v>47</v>
      </c>
    </row>
    <row r="2493" spans="2:21" ht="34.5" customHeight="1" x14ac:dyDescent="0.25">
      <c r="B2493" s="48" t="str">
        <f t="shared" si="252"/>
        <v>--------</v>
      </c>
      <c r="C2493" s="14" t="str">
        <f t="shared" si="253"/>
        <v>--------</v>
      </c>
      <c r="D2493" s="2" t="str">
        <f t="shared" si="254"/>
        <v>-----</v>
      </c>
      <c r="E2493" s="15" t="str">
        <f t="shared" si="254"/>
        <v>-----</v>
      </c>
      <c r="F2493" s="15" t="str">
        <f t="shared" si="254"/>
        <v>-----</v>
      </c>
      <c r="G2493" s="117" t="str">
        <f t="shared" si="255"/>
        <v>-----</v>
      </c>
      <c r="H2493" s="39"/>
      <c r="J2493" s="118" t="s">
        <v>35</v>
      </c>
      <c r="K2493" s="118" t="s">
        <v>35</v>
      </c>
      <c r="L2493" s="119" t="s">
        <v>46</v>
      </c>
      <c r="M2493" s="119" t="s">
        <v>46</v>
      </c>
      <c r="N2493" s="120" t="s">
        <v>47</v>
      </c>
      <c r="O2493" s="118" t="s">
        <v>35</v>
      </c>
      <c r="P2493" s="121" t="s">
        <v>47</v>
      </c>
      <c r="Q2493" s="121" t="s">
        <v>47</v>
      </c>
      <c r="R2493" s="122" t="s">
        <v>47</v>
      </c>
      <c r="S2493" s="123" t="s">
        <v>48</v>
      </c>
      <c r="T2493" s="124" t="s">
        <v>47</v>
      </c>
      <c r="U2493" s="125" t="s">
        <v>47</v>
      </c>
    </row>
    <row r="2497" spans="2:11" ht="35.25" customHeight="1" x14ac:dyDescent="0.25">
      <c r="B2497" s="188" t="s">
        <v>43</v>
      </c>
      <c r="C2497" s="188"/>
      <c r="D2497" s="188"/>
      <c r="E2497" s="188"/>
      <c r="F2497" s="188"/>
      <c r="G2497" s="188"/>
      <c r="H2497" s="188"/>
      <c r="J2497" t="s">
        <v>44</v>
      </c>
      <c r="K2497" s="114">
        <v>43325</v>
      </c>
    </row>
    <row r="2499" spans="2:11" x14ac:dyDescent="0.25">
      <c r="B2499" s="1" t="s">
        <v>14</v>
      </c>
    </row>
    <row r="2500" spans="2:11" ht="8.25" customHeight="1" x14ac:dyDescent="0.25"/>
    <row r="2501" spans="2:11" ht="21" x14ac:dyDescent="0.35">
      <c r="B2501" s="189" t="s">
        <v>15</v>
      </c>
      <c r="C2501" s="189"/>
      <c r="D2501" s="115" t="str">
        <f>U2523</f>
        <v>-----</v>
      </c>
      <c r="E2501" s="45"/>
      <c r="F2501" s="113" t="s">
        <v>16</v>
      </c>
      <c r="G2501" s="116" t="str">
        <f>D2501</f>
        <v>-----</v>
      </c>
      <c r="H2501" s="42" t="s">
        <v>45</v>
      </c>
    </row>
    <row r="2503" spans="2:11" x14ac:dyDescent="0.25">
      <c r="B2503" t="s">
        <v>28</v>
      </c>
      <c r="C2503" s="190" t="str">
        <f>S2523</f>
        <v>------</v>
      </c>
      <c r="D2503" s="190"/>
      <c r="E2503" s="190"/>
      <c r="F2503" s="190"/>
      <c r="G2503" s="40" t="s">
        <v>29</v>
      </c>
      <c r="H2503" s="44" t="s">
        <v>30</v>
      </c>
    </row>
    <row r="2504" spans="2:11" x14ac:dyDescent="0.25">
      <c r="C2504" s="45"/>
      <c r="D2504" s="45"/>
      <c r="E2504" s="45"/>
      <c r="F2504" s="45"/>
      <c r="G2504" s="40"/>
      <c r="H2504" s="45"/>
    </row>
    <row r="2505" spans="2:11" x14ac:dyDescent="0.25">
      <c r="B2505" t="s">
        <v>31</v>
      </c>
      <c r="C2505" s="47" t="str">
        <f>T2523</f>
        <v>-----</v>
      </c>
      <c r="D2505" s="41" t="s">
        <v>27</v>
      </c>
      <c r="E2505" s="41"/>
      <c r="F2505" s="44"/>
      <c r="G2505" s="44"/>
      <c r="H2505" s="44"/>
    </row>
    <row r="2507" spans="2:11" x14ac:dyDescent="0.25">
      <c r="B2507" t="s">
        <v>32</v>
      </c>
      <c r="C2507" s="44"/>
      <c r="D2507" s="44"/>
      <c r="E2507" s="45"/>
      <c r="F2507" s="40" t="s">
        <v>33</v>
      </c>
      <c r="G2507" s="44"/>
      <c r="H2507" s="44"/>
    </row>
    <row r="2508" spans="2:11" x14ac:dyDescent="0.25">
      <c r="F2508" s="40"/>
    </row>
    <row r="2509" spans="2:11" x14ac:dyDescent="0.25">
      <c r="B2509" s="112" t="s">
        <v>34</v>
      </c>
      <c r="C2509" s="44"/>
      <c r="D2509" s="40" t="s">
        <v>17</v>
      </c>
      <c r="E2509" s="44"/>
      <c r="F2509" s="44"/>
      <c r="G2509" s="44"/>
      <c r="H2509" s="44"/>
    </row>
    <row r="2510" spans="2:11" x14ac:dyDescent="0.25">
      <c r="F2510" s="40"/>
    </row>
    <row r="2511" spans="2:11" x14ac:dyDescent="0.25">
      <c r="B2511" t="s">
        <v>18</v>
      </c>
      <c r="D2511" s="43" t="s">
        <v>19</v>
      </c>
      <c r="E2511" s="43"/>
      <c r="F2511" s="43" t="s">
        <v>20</v>
      </c>
      <c r="G2511" t="s">
        <v>21</v>
      </c>
    </row>
    <row r="2512" spans="2:11" x14ac:dyDescent="0.25">
      <c r="F2512" s="40"/>
    </row>
    <row r="2513" spans="2:21" x14ac:dyDescent="0.25">
      <c r="B2513" s="191" t="s">
        <v>22</v>
      </c>
      <c r="C2513" s="191"/>
      <c r="D2513" s="191"/>
      <c r="E2513" s="191"/>
      <c r="F2513" s="191"/>
      <c r="G2513" s="191"/>
      <c r="H2513" s="191"/>
    </row>
    <row r="2514" spans="2:21" x14ac:dyDescent="0.25">
      <c r="F2514" s="40"/>
    </row>
    <row r="2515" spans="2:21" ht="15.75" x14ac:dyDescent="0.25">
      <c r="B2515" t="s">
        <v>23</v>
      </c>
      <c r="E2515" s="192" t="str">
        <f>N2523</f>
        <v>-----</v>
      </c>
      <c r="F2515" s="192"/>
      <c r="G2515" s="192"/>
      <c r="H2515" s="192"/>
    </row>
    <row r="2516" spans="2:21" x14ac:dyDescent="0.25">
      <c r="F2516" s="113"/>
      <c r="G2516" s="113"/>
      <c r="H2516" s="113"/>
    </row>
    <row r="2517" spans="2:21" ht="23.25" x14ac:dyDescent="0.25">
      <c r="B2517" t="s">
        <v>25</v>
      </c>
      <c r="D2517" s="46">
        <f>J2522</f>
        <v>0</v>
      </c>
      <c r="E2517" s="45"/>
      <c r="F2517" s="113" t="s">
        <v>26</v>
      </c>
      <c r="G2517" s="113"/>
      <c r="H2517" s="113"/>
    </row>
    <row r="2518" spans="2:21" x14ac:dyDescent="0.25">
      <c r="F2518" s="40"/>
    </row>
    <row r="2519" spans="2:21" x14ac:dyDescent="0.25">
      <c r="B2519" t="s">
        <v>24</v>
      </c>
      <c r="F2519" s="40"/>
    </row>
    <row r="2520" spans="2:21" x14ac:dyDescent="0.25">
      <c r="F2520" s="40"/>
      <c r="J2520" s="49"/>
    </row>
    <row r="2522" spans="2:21" ht="28.5" customHeight="1" x14ac:dyDescent="0.5">
      <c r="B2522" s="39" t="s">
        <v>8</v>
      </c>
      <c r="C2522" s="39" t="s">
        <v>9</v>
      </c>
      <c r="D2522" s="39" t="s">
        <v>10</v>
      </c>
      <c r="E2522" s="193" t="s">
        <v>11</v>
      </c>
      <c r="F2522" s="194"/>
      <c r="G2522" s="39" t="s">
        <v>12</v>
      </c>
      <c r="H2522" s="39" t="s">
        <v>13</v>
      </c>
      <c r="J2522" s="195">
        <f>SUM(O2523:O2532)</f>
        <v>0</v>
      </c>
      <c r="K2522" s="195"/>
      <c r="L2522" s="195"/>
      <c r="M2522" s="195"/>
      <c r="N2522" s="195"/>
      <c r="O2522" s="195"/>
      <c r="P2522" s="195"/>
      <c r="Q2522" s="195"/>
      <c r="R2522" s="195"/>
      <c r="S2522" s="195"/>
    </row>
    <row r="2523" spans="2:21" ht="34.5" customHeight="1" x14ac:dyDescent="0.25">
      <c r="B2523" s="48" t="str">
        <f>K2523</f>
        <v>--------</v>
      </c>
      <c r="C2523" s="14" t="str">
        <f>J2523</f>
        <v>--------</v>
      </c>
      <c r="D2523" s="2" t="str">
        <f>P2523</f>
        <v>-----</v>
      </c>
      <c r="E2523" s="15" t="str">
        <f>Q2523</f>
        <v>-----</v>
      </c>
      <c r="F2523" s="15" t="str">
        <f>R2523</f>
        <v>-----</v>
      </c>
      <c r="G2523" s="117" t="str">
        <f>IF(U2523&lt;$K$1,"13/08/2018",U2523)</f>
        <v>-----</v>
      </c>
      <c r="H2523" s="39"/>
      <c r="J2523" s="118" t="s">
        <v>35</v>
      </c>
      <c r="K2523" s="118" t="s">
        <v>35</v>
      </c>
      <c r="L2523" s="119" t="s">
        <v>46</v>
      </c>
      <c r="M2523" s="119" t="s">
        <v>46</v>
      </c>
      <c r="N2523" s="120" t="s">
        <v>47</v>
      </c>
      <c r="O2523" s="118" t="s">
        <v>35</v>
      </c>
      <c r="P2523" s="121" t="s">
        <v>47</v>
      </c>
      <c r="Q2523" s="121" t="s">
        <v>47</v>
      </c>
      <c r="R2523" s="122" t="s">
        <v>47</v>
      </c>
      <c r="S2523" s="123" t="s">
        <v>48</v>
      </c>
      <c r="T2523" s="124" t="s">
        <v>47</v>
      </c>
      <c r="U2523" s="125" t="s">
        <v>47</v>
      </c>
    </row>
    <row r="2524" spans="2:21" ht="34.5" customHeight="1" x14ac:dyDescent="0.25">
      <c r="B2524" s="48" t="str">
        <f t="shared" ref="B2524:B2532" si="256">K2524</f>
        <v>--------</v>
      </c>
      <c r="C2524" s="14" t="str">
        <f t="shared" ref="C2524:C2532" si="257">J2524</f>
        <v>--------</v>
      </c>
      <c r="D2524" s="2" t="str">
        <f t="shared" ref="D2524:F2532" si="258">P2524</f>
        <v>-----</v>
      </c>
      <c r="E2524" s="15" t="str">
        <f t="shared" si="258"/>
        <v>-----</v>
      </c>
      <c r="F2524" s="15" t="str">
        <f t="shared" si="258"/>
        <v>-----</v>
      </c>
      <c r="G2524" s="117" t="str">
        <f t="shared" ref="G2524:G2532" si="259">IF(U2524&lt;$K$1,"19/03/2018",U2524)</f>
        <v>-----</v>
      </c>
      <c r="H2524" s="39"/>
      <c r="J2524" s="118" t="s">
        <v>35</v>
      </c>
      <c r="K2524" s="118" t="s">
        <v>35</v>
      </c>
      <c r="L2524" s="119" t="s">
        <v>46</v>
      </c>
      <c r="M2524" s="119" t="s">
        <v>46</v>
      </c>
      <c r="N2524" s="120" t="s">
        <v>47</v>
      </c>
      <c r="O2524" s="118" t="s">
        <v>35</v>
      </c>
      <c r="P2524" s="121" t="s">
        <v>47</v>
      </c>
      <c r="Q2524" s="121" t="s">
        <v>47</v>
      </c>
      <c r="R2524" s="122" t="s">
        <v>47</v>
      </c>
      <c r="S2524" s="123" t="s">
        <v>48</v>
      </c>
      <c r="T2524" s="124" t="s">
        <v>47</v>
      </c>
      <c r="U2524" s="125" t="s">
        <v>47</v>
      </c>
    </row>
    <row r="2525" spans="2:21" ht="34.5" customHeight="1" x14ac:dyDescent="0.25">
      <c r="B2525" s="48" t="str">
        <f t="shared" si="256"/>
        <v>--------</v>
      </c>
      <c r="C2525" s="14" t="str">
        <f t="shared" si="257"/>
        <v>--------</v>
      </c>
      <c r="D2525" s="2" t="str">
        <f t="shared" si="258"/>
        <v>-----</v>
      </c>
      <c r="E2525" s="15" t="str">
        <f t="shared" si="258"/>
        <v>-----</v>
      </c>
      <c r="F2525" s="15" t="str">
        <f t="shared" si="258"/>
        <v>-----</v>
      </c>
      <c r="G2525" s="117" t="str">
        <f t="shared" si="259"/>
        <v>-----</v>
      </c>
      <c r="H2525" s="39"/>
      <c r="J2525" s="118" t="s">
        <v>35</v>
      </c>
      <c r="K2525" s="118" t="s">
        <v>35</v>
      </c>
      <c r="L2525" s="119" t="s">
        <v>46</v>
      </c>
      <c r="M2525" s="119" t="s">
        <v>46</v>
      </c>
      <c r="N2525" s="120" t="s">
        <v>47</v>
      </c>
      <c r="O2525" s="118" t="s">
        <v>35</v>
      </c>
      <c r="P2525" s="121" t="s">
        <v>47</v>
      </c>
      <c r="Q2525" s="121" t="s">
        <v>47</v>
      </c>
      <c r="R2525" s="122" t="s">
        <v>47</v>
      </c>
      <c r="S2525" s="123" t="s">
        <v>48</v>
      </c>
      <c r="T2525" s="124" t="s">
        <v>47</v>
      </c>
      <c r="U2525" s="125" t="s">
        <v>47</v>
      </c>
    </row>
    <row r="2526" spans="2:21" ht="34.5" customHeight="1" x14ac:dyDescent="0.25">
      <c r="B2526" s="48" t="str">
        <f t="shared" si="256"/>
        <v>--------</v>
      </c>
      <c r="C2526" s="14" t="str">
        <f t="shared" si="257"/>
        <v>--------</v>
      </c>
      <c r="D2526" s="2" t="str">
        <f t="shared" si="258"/>
        <v>-----</v>
      </c>
      <c r="E2526" s="15" t="str">
        <f t="shared" si="258"/>
        <v>-----</v>
      </c>
      <c r="F2526" s="15" t="str">
        <f t="shared" si="258"/>
        <v>-----</v>
      </c>
      <c r="G2526" s="117" t="str">
        <f t="shared" si="259"/>
        <v>-----</v>
      </c>
      <c r="H2526" s="39"/>
      <c r="J2526" s="118" t="s">
        <v>35</v>
      </c>
      <c r="K2526" s="118" t="s">
        <v>35</v>
      </c>
      <c r="L2526" s="119" t="s">
        <v>46</v>
      </c>
      <c r="M2526" s="119" t="s">
        <v>46</v>
      </c>
      <c r="N2526" s="120" t="s">
        <v>47</v>
      </c>
      <c r="O2526" s="118" t="s">
        <v>35</v>
      </c>
      <c r="P2526" s="121" t="s">
        <v>47</v>
      </c>
      <c r="Q2526" s="121" t="s">
        <v>47</v>
      </c>
      <c r="R2526" s="122" t="s">
        <v>47</v>
      </c>
      <c r="S2526" s="123" t="s">
        <v>48</v>
      </c>
      <c r="T2526" s="124" t="s">
        <v>47</v>
      </c>
      <c r="U2526" s="125" t="s">
        <v>47</v>
      </c>
    </row>
    <row r="2527" spans="2:21" ht="34.5" customHeight="1" x14ac:dyDescent="0.25">
      <c r="B2527" s="48" t="str">
        <f t="shared" si="256"/>
        <v>--------</v>
      </c>
      <c r="C2527" s="14" t="str">
        <f t="shared" si="257"/>
        <v>--------</v>
      </c>
      <c r="D2527" s="2" t="str">
        <f t="shared" si="258"/>
        <v>-----</v>
      </c>
      <c r="E2527" s="15" t="str">
        <f t="shared" si="258"/>
        <v>-----</v>
      </c>
      <c r="F2527" s="15" t="str">
        <f t="shared" si="258"/>
        <v>-----</v>
      </c>
      <c r="G2527" s="117" t="str">
        <f t="shared" si="259"/>
        <v>-----</v>
      </c>
      <c r="H2527" s="39"/>
      <c r="J2527" s="118" t="s">
        <v>35</v>
      </c>
      <c r="K2527" s="118" t="s">
        <v>35</v>
      </c>
      <c r="L2527" s="119" t="s">
        <v>46</v>
      </c>
      <c r="M2527" s="119" t="s">
        <v>46</v>
      </c>
      <c r="N2527" s="120" t="s">
        <v>47</v>
      </c>
      <c r="O2527" s="118" t="s">
        <v>35</v>
      </c>
      <c r="P2527" s="121" t="s">
        <v>47</v>
      </c>
      <c r="Q2527" s="121" t="s">
        <v>47</v>
      </c>
      <c r="R2527" s="122" t="s">
        <v>47</v>
      </c>
      <c r="S2527" s="123" t="s">
        <v>48</v>
      </c>
      <c r="T2527" s="124" t="s">
        <v>47</v>
      </c>
      <c r="U2527" s="125" t="s">
        <v>47</v>
      </c>
    </row>
    <row r="2528" spans="2:21" ht="34.5" customHeight="1" x14ac:dyDescent="0.25">
      <c r="B2528" s="48" t="str">
        <f t="shared" si="256"/>
        <v>--------</v>
      </c>
      <c r="C2528" s="14" t="str">
        <f t="shared" si="257"/>
        <v>--------</v>
      </c>
      <c r="D2528" s="2" t="str">
        <f t="shared" si="258"/>
        <v>-----</v>
      </c>
      <c r="E2528" s="15" t="str">
        <f t="shared" si="258"/>
        <v>-----</v>
      </c>
      <c r="F2528" s="15" t="str">
        <f t="shared" si="258"/>
        <v>-----</v>
      </c>
      <c r="G2528" s="117" t="str">
        <f t="shared" si="259"/>
        <v>-----</v>
      </c>
      <c r="H2528" s="39"/>
      <c r="J2528" s="118" t="s">
        <v>35</v>
      </c>
      <c r="K2528" s="118" t="s">
        <v>35</v>
      </c>
      <c r="L2528" s="119" t="s">
        <v>46</v>
      </c>
      <c r="M2528" s="119" t="s">
        <v>46</v>
      </c>
      <c r="N2528" s="120" t="s">
        <v>47</v>
      </c>
      <c r="O2528" s="118" t="s">
        <v>35</v>
      </c>
      <c r="P2528" s="121" t="s">
        <v>47</v>
      </c>
      <c r="Q2528" s="121" t="s">
        <v>47</v>
      </c>
      <c r="R2528" s="122" t="s">
        <v>47</v>
      </c>
      <c r="S2528" s="123" t="s">
        <v>48</v>
      </c>
      <c r="T2528" s="124" t="s">
        <v>47</v>
      </c>
      <c r="U2528" s="125" t="s">
        <v>47</v>
      </c>
    </row>
    <row r="2529" spans="2:21" ht="34.5" customHeight="1" x14ac:dyDescent="0.25">
      <c r="B2529" s="48" t="str">
        <f t="shared" si="256"/>
        <v>--------</v>
      </c>
      <c r="C2529" s="14" t="str">
        <f t="shared" si="257"/>
        <v>--------</v>
      </c>
      <c r="D2529" s="2" t="str">
        <f t="shared" si="258"/>
        <v>-----</v>
      </c>
      <c r="E2529" s="15" t="str">
        <f t="shared" si="258"/>
        <v>-----</v>
      </c>
      <c r="F2529" s="15" t="str">
        <f t="shared" si="258"/>
        <v>-----</v>
      </c>
      <c r="G2529" s="117" t="str">
        <f t="shared" si="259"/>
        <v>-----</v>
      </c>
      <c r="H2529" s="39"/>
      <c r="J2529" s="118" t="s">
        <v>35</v>
      </c>
      <c r="K2529" s="118" t="s">
        <v>35</v>
      </c>
      <c r="L2529" s="119" t="s">
        <v>46</v>
      </c>
      <c r="M2529" s="119" t="s">
        <v>46</v>
      </c>
      <c r="N2529" s="120" t="s">
        <v>47</v>
      </c>
      <c r="O2529" s="118" t="s">
        <v>35</v>
      </c>
      <c r="P2529" s="121" t="s">
        <v>47</v>
      </c>
      <c r="Q2529" s="121" t="s">
        <v>47</v>
      </c>
      <c r="R2529" s="122" t="s">
        <v>47</v>
      </c>
      <c r="S2529" s="123" t="s">
        <v>48</v>
      </c>
      <c r="T2529" s="124" t="s">
        <v>47</v>
      </c>
      <c r="U2529" s="125" t="s">
        <v>47</v>
      </c>
    </row>
    <row r="2530" spans="2:21" ht="34.5" customHeight="1" x14ac:dyDescent="0.25">
      <c r="B2530" s="48" t="str">
        <f t="shared" si="256"/>
        <v>--------</v>
      </c>
      <c r="C2530" s="14" t="str">
        <f t="shared" si="257"/>
        <v>--------</v>
      </c>
      <c r="D2530" s="2" t="str">
        <f t="shared" si="258"/>
        <v>-----</v>
      </c>
      <c r="E2530" s="15" t="str">
        <f t="shared" si="258"/>
        <v>-----</v>
      </c>
      <c r="F2530" s="15" t="str">
        <f t="shared" si="258"/>
        <v>-----</v>
      </c>
      <c r="G2530" s="117" t="str">
        <f t="shared" si="259"/>
        <v>-----</v>
      </c>
      <c r="H2530" s="39"/>
      <c r="J2530" s="118" t="s">
        <v>35</v>
      </c>
      <c r="K2530" s="118" t="s">
        <v>35</v>
      </c>
      <c r="L2530" s="119" t="s">
        <v>46</v>
      </c>
      <c r="M2530" s="119" t="s">
        <v>46</v>
      </c>
      <c r="N2530" s="120" t="s">
        <v>47</v>
      </c>
      <c r="O2530" s="118" t="s">
        <v>35</v>
      </c>
      <c r="P2530" s="121" t="s">
        <v>47</v>
      </c>
      <c r="Q2530" s="121" t="s">
        <v>47</v>
      </c>
      <c r="R2530" s="122" t="s">
        <v>47</v>
      </c>
      <c r="S2530" s="123" t="s">
        <v>48</v>
      </c>
      <c r="T2530" s="124" t="s">
        <v>47</v>
      </c>
      <c r="U2530" s="125" t="s">
        <v>47</v>
      </c>
    </row>
    <row r="2531" spans="2:21" ht="34.5" customHeight="1" x14ac:dyDescent="0.25">
      <c r="B2531" s="48" t="str">
        <f t="shared" si="256"/>
        <v>--------</v>
      </c>
      <c r="C2531" s="14" t="str">
        <f t="shared" si="257"/>
        <v>--------</v>
      </c>
      <c r="D2531" s="2" t="str">
        <f t="shared" si="258"/>
        <v>-----</v>
      </c>
      <c r="E2531" s="15" t="str">
        <f t="shared" si="258"/>
        <v>-----</v>
      </c>
      <c r="F2531" s="15" t="str">
        <f t="shared" si="258"/>
        <v>-----</v>
      </c>
      <c r="G2531" s="117" t="str">
        <f t="shared" si="259"/>
        <v>-----</v>
      </c>
      <c r="H2531" s="39"/>
      <c r="J2531" s="118" t="s">
        <v>35</v>
      </c>
      <c r="K2531" s="118" t="s">
        <v>35</v>
      </c>
      <c r="L2531" s="119" t="s">
        <v>46</v>
      </c>
      <c r="M2531" s="119" t="s">
        <v>46</v>
      </c>
      <c r="N2531" s="120" t="s">
        <v>47</v>
      </c>
      <c r="O2531" s="118" t="s">
        <v>35</v>
      </c>
      <c r="P2531" s="121" t="s">
        <v>47</v>
      </c>
      <c r="Q2531" s="121" t="s">
        <v>47</v>
      </c>
      <c r="R2531" s="122" t="s">
        <v>47</v>
      </c>
      <c r="S2531" s="123" t="s">
        <v>48</v>
      </c>
      <c r="T2531" s="124" t="s">
        <v>47</v>
      </c>
      <c r="U2531" s="125" t="s">
        <v>47</v>
      </c>
    </row>
    <row r="2532" spans="2:21" ht="34.5" customHeight="1" x14ac:dyDescent="0.25">
      <c r="B2532" s="48" t="str">
        <f t="shared" si="256"/>
        <v>--------</v>
      </c>
      <c r="C2532" s="14" t="str">
        <f t="shared" si="257"/>
        <v>--------</v>
      </c>
      <c r="D2532" s="2" t="str">
        <f t="shared" si="258"/>
        <v>-----</v>
      </c>
      <c r="E2532" s="15" t="str">
        <f t="shared" si="258"/>
        <v>-----</v>
      </c>
      <c r="F2532" s="15" t="str">
        <f t="shared" si="258"/>
        <v>-----</v>
      </c>
      <c r="G2532" s="117" t="str">
        <f t="shared" si="259"/>
        <v>-----</v>
      </c>
      <c r="H2532" s="39"/>
      <c r="J2532" s="118" t="s">
        <v>35</v>
      </c>
      <c r="K2532" s="118" t="s">
        <v>35</v>
      </c>
      <c r="L2532" s="119" t="s">
        <v>46</v>
      </c>
      <c r="M2532" s="119" t="s">
        <v>46</v>
      </c>
      <c r="N2532" s="120" t="s">
        <v>47</v>
      </c>
      <c r="O2532" s="118" t="s">
        <v>35</v>
      </c>
      <c r="P2532" s="121" t="s">
        <v>47</v>
      </c>
      <c r="Q2532" s="121" t="s">
        <v>47</v>
      </c>
      <c r="R2532" s="122" t="s">
        <v>47</v>
      </c>
      <c r="S2532" s="123" t="s">
        <v>48</v>
      </c>
      <c r="T2532" s="124" t="s">
        <v>47</v>
      </c>
      <c r="U2532" s="125" t="s">
        <v>47</v>
      </c>
    </row>
    <row r="2536" spans="2:21" ht="35.25" customHeight="1" x14ac:dyDescent="0.25">
      <c r="B2536" s="188" t="s">
        <v>43</v>
      </c>
      <c r="C2536" s="188"/>
      <c r="D2536" s="188"/>
      <c r="E2536" s="188"/>
      <c r="F2536" s="188"/>
      <c r="G2536" s="188"/>
      <c r="H2536" s="188"/>
      <c r="J2536" t="s">
        <v>44</v>
      </c>
      <c r="K2536" s="114">
        <v>43325</v>
      </c>
    </row>
    <row r="2538" spans="2:21" x14ac:dyDescent="0.25">
      <c r="B2538" s="1" t="s">
        <v>14</v>
      </c>
    </row>
    <row r="2539" spans="2:21" ht="8.25" customHeight="1" x14ac:dyDescent="0.25"/>
    <row r="2540" spans="2:21" ht="21" x14ac:dyDescent="0.35">
      <c r="B2540" s="189" t="s">
        <v>15</v>
      </c>
      <c r="C2540" s="189"/>
      <c r="D2540" s="115" t="str">
        <f>U2562</f>
        <v>-----</v>
      </c>
      <c r="E2540" s="45"/>
      <c r="F2540" s="113" t="s">
        <v>16</v>
      </c>
      <c r="G2540" s="116" t="str">
        <f>D2540</f>
        <v>-----</v>
      </c>
      <c r="H2540" s="42" t="s">
        <v>45</v>
      </c>
    </row>
    <row r="2542" spans="2:21" x14ac:dyDescent="0.25">
      <c r="B2542" t="s">
        <v>28</v>
      </c>
      <c r="C2542" s="190" t="str">
        <f>S2562</f>
        <v>------</v>
      </c>
      <c r="D2542" s="190"/>
      <c r="E2542" s="190"/>
      <c r="F2542" s="190"/>
      <c r="G2542" s="40" t="s">
        <v>29</v>
      </c>
      <c r="H2542" s="44" t="s">
        <v>30</v>
      </c>
    </row>
    <row r="2543" spans="2:21" x14ac:dyDescent="0.25">
      <c r="C2543" s="45"/>
      <c r="D2543" s="45"/>
      <c r="E2543" s="45"/>
      <c r="F2543" s="45"/>
      <c r="G2543" s="40"/>
      <c r="H2543" s="45"/>
    </row>
    <row r="2544" spans="2:21" x14ac:dyDescent="0.25">
      <c r="B2544" t="s">
        <v>31</v>
      </c>
      <c r="C2544" s="47" t="str">
        <f>T2562</f>
        <v>-----</v>
      </c>
      <c r="D2544" s="41" t="s">
        <v>27</v>
      </c>
      <c r="E2544" s="41"/>
      <c r="F2544" s="44"/>
      <c r="G2544" s="44"/>
      <c r="H2544" s="44"/>
    </row>
    <row r="2546" spans="2:10" x14ac:dyDescent="0.25">
      <c r="B2546" t="s">
        <v>32</v>
      </c>
      <c r="C2546" s="44"/>
      <c r="D2546" s="44"/>
      <c r="E2546" s="45"/>
      <c r="F2546" s="40" t="s">
        <v>33</v>
      </c>
      <c r="G2546" s="44"/>
      <c r="H2546" s="44"/>
    </row>
    <row r="2547" spans="2:10" x14ac:dyDescent="0.25">
      <c r="F2547" s="40"/>
    </row>
    <row r="2548" spans="2:10" x14ac:dyDescent="0.25">
      <c r="B2548" s="112" t="s">
        <v>34</v>
      </c>
      <c r="C2548" s="44"/>
      <c r="D2548" s="40" t="s">
        <v>17</v>
      </c>
      <c r="E2548" s="44"/>
      <c r="F2548" s="44"/>
      <c r="G2548" s="44"/>
      <c r="H2548" s="44"/>
    </row>
    <row r="2549" spans="2:10" x14ac:dyDescent="0.25">
      <c r="F2549" s="40"/>
    </row>
    <row r="2550" spans="2:10" x14ac:dyDescent="0.25">
      <c r="B2550" t="s">
        <v>18</v>
      </c>
      <c r="D2550" s="43" t="s">
        <v>19</v>
      </c>
      <c r="E2550" s="43"/>
      <c r="F2550" s="43" t="s">
        <v>20</v>
      </c>
      <c r="G2550" t="s">
        <v>21</v>
      </c>
    </row>
    <row r="2551" spans="2:10" x14ac:dyDescent="0.25">
      <c r="F2551" s="40"/>
    </row>
    <row r="2552" spans="2:10" x14ac:dyDescent="0.25">
      <c r="B2552" s="191" t="s">
        <v>22</v>
      </c>
      <c r="C2552" s="191"/>
      <c r="D2552" s="191"/>
      <c r="E2552" s="191"/>
      <c r="F2552" s="191"/>
      <c r="G2552" s="191"/>
      <c r="H2552" s="191"/>
    </row>
    <row r="2553" spans="2:10" x14ac:dyDescent="0.25">
      <c r="F2553" s="40"/>
    </row>
    <row r="2554" spans="2:10" ht="15.75" x14ac:dyDescent="0.25">
      <c r="B2554" t="s">
        <v>23</v>
      </c>
      <c r="E2554" s="192" t="str">
        <f>N2562</f>
        <v>-----</v>
      </c>
      <c r="F2554" s="192"/>
      <c r="G2554" s="192"/>
      <c r="H2554" s="192"/>
    </row>
    <row r="2555" spans="2:10" x14ac:dyDescent="0.25">
      <c r="F2555" s="113"/>
      <c r="G2555" s="113"/>
      <c r="H2555" s="113"/>
    </row>
    <row r="2556" spans="2:10" ht="23.25" x14ac:dyDescent="0.25">
      <c r="B2556" t="s">
        <v>25</v>
      </c>
      <c r="D2556" s="46">
        <f>J2561</f>
        <v>0</v>
      </c>
      <c r="E2556" s="45"/>
      <c r="F2556" s="113" t="s">
        <v>26</v>
      </c>
      <c r="G2556" s="113"/>
      <c r="H2556" s="113"/>
    </row>
    <row r="2557" spans="2:10" x14ac:dyDescent="0.25">
      <c r="F2557" s="40"/>
    </row>
    <row r="2558" spans="2:10" x14ac:dyDescent="0.25">
      <c r="B2558" t="s">
        <v>24</v>
      </c>
      <c r="F2558" s="40"/>
    </row>
    <row r="2559" spans="2:10" x14ac:dyDescent="0.25">
      <c r="F2559" s="40"/>
      <c r="J2559" s="49"/>
    </row>
    <row r="2561" spans="2:21" ht="28.5" customHeight="1" x14ac:dyDescent="0.5">
      <c r="B2561" s="39" t="s">
        <v>8</v>
      </c>
      <c r="C2561" s="39" t="s">
        <v>9</v>
      </c>
      <c r="D2561" s="39" t="s">
        <v>10</v>
      </c>
      <c r="E2561" s="193" t="s">
        <v>11</v>
      </c>
      <c r="F2561" s="194"/>
      <c r="G2561" s="39" t="s">
        <v>12</v>
      </c>
      <c r="H2561" s="39" t="s">
        <v>13</v>
      </c>
      <c r="J2561" s="195">
        <f>SUM(O2562:O2571)</f>
        <v>0</v>
      </c>
      <c r="K2561" s="195"/>
      <c r="L2561" s="195"/>
      <c r="M2561" s="195"/>
      <c r="N2561" s="195"/>
      <c r="O2561" s="195"/>
      <c r="P2561" s="195"/>
      <c r="Q2561" s="195"/>
      <c r="R2561" s="195"/>
      <c r="S2561" s="195"/>
    </row>
    <row r="2562" spans="2:21" ht="34.5" customHeight="1" x14ac:dyDescent="0.25">
      <c r="B2562" s="48" t="str">
        <f>K2562</f>
        <v>--------</v>
      </c>
      <c r="C2562" s="14" t="str">
        <f>J2562</f>
        <v>--------</v>
      </c>
      <c r="D2562" s="2" t="str">
        <f>P2562</f>
        <v>-----</v>
      </c>
      <c r="E2562" s="15" t="str">
        <f>Q2562</f>
        <v>-----</v>
      </c>
      <c r="F2562" s="15" t="str">
        <f>R2562</f>
        <v>-----</v>
      </c>
      <c r="G2562" s="117" t="str">
        <f>IF(U2562&lt;$K$1,"13/08/2018",U2562)</f>
        <v>-----</v>
      </c>
      <c r="H2562" s="39"/>
      <c r="J2562" s="118" t="s">
        <v>35</v>
      </c>
      <c r="K2562" s="118" t="s">
        <v>35</v>
      </c>
      <c r="L2562" s="119" t="s">
        <v>46</v>
      </c>
      <c r="M2562" s="119" t="s">
        <v>46</v>
      </c>
      <c r="N2562" s="120" t="s">
        <v>47</v>
      </c>
      <c r="O2562" s="118" t="s">
        <v>35</v>
      </c>
      <c r="P2562" s="121" t="s">
        <v>47</v>
      </c>
      <c r="Q2562" s="121" t="s">
        <v>47</v>
      </c>
      <c r="R2562" s="122" t="s">
        <v>47</v>
      </c>
      <c r="S2562" s="123" t="s">
        <v>48</v>
      </c>
      <c r="T2562" s="124" t="s">
        <v>47</v>
      </c>
      <c r="U2562" s="125" t="s">
        <v>47</v>
      </c>
    </row>
    <row r="2563" spans="2:21" ht="34.5" customHeight="1" x14ac:dyDescent="0.25">
      <c r="B2563" s="48" t="str">
        <f t="shared" ref="B2563:B2571" si="260">K2563</f>
        <v>--------</v>
      </c>
      <c r="C2563" s="14" t="str">
        <f t="shared" ref="C2563:C2571" si="261">J2563</f>
        <v>--------</v>
      </c>
      <c r="D2563" s="2" t="str">
        <f t="shared" ref="D2563:F2571" si="262">P2563</f>
        <v>-----</v>
      </c>
      <c r="E2563" s="15" t="str">
        <f t="shared" si="262"/>
        <v>-----</v>
      </c>
      <c r="F2563" s="15" t="str">
        <f t="shared" si="262"/>
        <v>-----</v>
      </c>
      <c r="G2563" s="117" t="str">
        <f t="shared" ref="G2563:G2571" si="263">IF(U2563&lt;$K$1,"19/03/2018",U2563)</f>
        <v>-----</v>
      </c>
      <c r="H2563" s="39"/>
      <c r="J2563" s="118" t="s">
        <v>35</v>
      </c>
      <c r="K2563" s="118" t="s">
        <v>35</v>
      </c>
      <c r="L2563" s="119" t="s">
        <v>46</v>
      </c>
      <c r="M2563" s="119" t="s">
        <v>46</v>
      </c>
      <c r="N2563" s="120" t="s">
        <v>47</v>
      </c>
      <c r="O2563" s="118" t="s">
        <v>35</v>
      </c>
      <c r="P2563" s="121" t="s">
        <v>47</v>
      </c>
      <c r="Q2563" s="121" t="s">
        <v>47</v>
      </c>
      <c r="R2563" s="122" t="s">
        <v>47</v>
      </c>
      <c r="S2563" s="123" t="s">
        <v>48</v>
      </c>
      <c r="T2563" s="124" t="s">
        <v>47</v>
      </c>
      <c r="U2563" s="125" t="s">
        <v>47</v>
      </c>
    </row>
    <row r="2564" spans="2:21" ht="34.5" customHeight="1" x14ac:dyDescent="0.25">
      <c r="B2564" s="48" t="str">
        <f t="shared" si="260"/>
        <v>--------</v>
      </c>
      <c r="C2564" s="14" t="str">
        <f t="shared" si="261"/>
        <v>--------</v>
      </c>
      <c r="D2564" s="2" t="str">
        <f t="shared" si="262"/>
        <v>-----</v>
      </c>
      <c r="E2564" s="15" t="str">
        <f t="shared" si="262"/>
        <v>-----</v>
      </c>
      <c r="F2564" s="15" t="str">
        <f t="shared" si="262"/>
        <v>-----</v>
      </c>
      <c r="G2564" s="117" t="str">
        <f t="shared" si="263"/>
        <v>-----</v>
      </c>
      <c r="H2564" s="39"/>
      <c r="J2564" s="118" t="s">
        <v>35</v>
      </c>
      <c r="K2564" s="118" t="s">
        <v>35</v>
      </c>
      <c r="L2564" s="119" t="s">
        <v>46</v>
      </c>
      <c r="M2564" s="119" t="s">
        <v>46</v>
      </c>
      <c r="N2564" s="120" t="s">
        <v>47</v>
      </c>
      <c r="O2564" s="118" t="s">
        <v>35</v>
      </c>
      <c r="P2564" s="121" t="s">
        <v>47</v>
      </c>
      <c r="Q2564" s="121" t="s">
        <v>47</v>
      </c>
      <c r="R2564" s="122" t="s">
        <v>47</v>
      </c>
      <c r="S2564" s="123" t="s">
        <v>48</v>
      </c>
      <c r="T2564" s="124" t="s">
        <v>47</v>
      </c>
      <c r="U2564" s="125" t="s">
        <v>47</v>
      </c>
    </row>
    <row r="2565" spans="2:21" ht="34.5" customHeight="1" x14ac:dyDescent="0.25">
      <c r="B2565" s="48" t="str">
        <f t="shared" si="260"/>
        <v>--------</v>
      </c>
      <c r="C2565" s="14" t="str">
        <f t="shared" si="261"/>
        <v>--------</v>
      </c>
      <c r="D2565" s="2" t="str">
        <f t="shared" si="262"/>
        <v>-----</v>
      </c>
      <c r="E2565" s="15" t="str">
        <f t="shared" si="262"/>
        <v>-----</v>
      </c>
      <c r="F2565" s="15" t="str">
        <f t="shared" si="262"/>
        <v>-----</v>
      </c>
      <c r="G2565" s="117" t="str">
        <f t="shared" si="263"/>
        <v>-----</v>
      </c>
      <c r="H2565" s="39"/>
      <c r="J2565" s="118" t="s">
        <v>35</v>
      </c>
      <c r="K2565" s="118" t="s">
        <v>35</v>
      </c>
      <c r="L2565" s="119" t="s">
        <v>46</v>
      </c>
      <c r="M2565" s="119" t="s">
        <v>46</v>
      </c>
      <c r="N2565" s="120" t="s">
        <v>47</v>
      </c>
      <c r="O2565" s="118" t="s">
        <v>35</v>
      </c>
      <c r="P2565" s="121" t="s">
        <v>47</v>
      </c>
      <c r="Q2565" s="121" t="s">
        <v>47</v>
      </c>
      <c r="R2565" s="122" t="s">
        <v>47</v>
      </c>
      <c r="S2565" s="123" t="s">
        <v>48</v>
      </c>
      <c r="T2565" s="124" t="s">
        <v>47</v>
      </c>
      <c r="U2565" s="125" t="s">
        <v>47</v>
      </c>
    </row>
    <row r="2566" spans="2:21" ht="34.5" customHeight="1" x14ac:dyDescent="0.25">
      <c r="B2566" s="48" t="str">
        <f t="shared" si="260"/>
        <v>--------</v>
      </c>
      <c r="C2566" s="14" t="str">
        <f t="shared" si="261"/>
        <v>--------</v>
      </c>
      <c r="D2566" s="2" t="str">
        <f t="shared" si="262"/>
        <v>-----</v>
      </c>
      <c r="E2566" s="15" t="str">
        <f t="shared" si="262"/>
        <v>-----</v>
      </c>
      <c r="F2566" s="15" t="str">
        <f t="shared" si="262"/>
        <v>-----</v>
      </c>
      <c r="G2566" s="117" t="str">
        <f t="shared" si="263"/>
        <v>-----</v>
      </c>
      <c r="H2566" s="39"/>
      <c r="J2566" s="118" t="s">
        <v>35</v>
      </c>
      <c r="K2566" s="118" t="s">
        <v>35</v>
      </c>
      <c r="L2566" s="119" t="s">
        <v>46</v>
      </c>
      <c r="M2566" s="119" t="s">
        <v>46</v>
      </c>
      <c r="N2566" s="120" t="s">
        <v>47</v>
      </c>
      <c r="O2566" s="118" t="s">
        <v>35</v>
      </c>
      <c r="P2566" s="121" t="s">
        <v>47</v>
      </c>
      <c r="Q2566" s="121" t="s">
        <v>47</v>
      </c>
      <c r="R2566" s="122" t="s">
        <v>47</v>
      </c>
      <c r="S2566" s="123" t="s">
        <v>48</v>
      </c>
      <c r="T2566" s="124" t="s">
        <v>47</v>
      </c>
      <c r="U2566" s="125" t="s">
        <v>47</v>
      </c>
    </row>
    <row r="2567" spans="2:21" ht="34.5" customHeight="1" x14ac:dyDescent="0.25">
      <c r="B2567" s="48" t="str">
        <f t="shared" si="260"/>
        <v>--------</v>
      </c>
      <c r="C2567" s="14" t="str">
        <f t="shared" si="261"/>
        <v>--------</v>
      </c>
      <c r="D2567" s="2" t="str">
        <f t="shared" si="262"/>
        <v>-----</v>
      </c>
      <c r="E2567" s="15" t="str">
        <f t="shared" si="262"/>
        <v>-----</v>
      </c>
      <c r="F2567" s="15" t="str">
        <f t="shared" si="262"/>
        <v>-----</v>
      </c>
      <c r="G2567" s="117" t="str">
        <f t="shared" si="263"/>
        <v>-----</v>
      </c>
      <c r="H2567" s="39"/>
      <c r="J2567" s="118" t="s">
        <v>35</v>
      </c>
      <c r="K2567" s="118" t="s">
        <v>35</v>
      </c>
      <c r="L2567" s="119" t="s">
        <v>46</v>
      </c>
      <c r="M2567" s="119" t="s">
        <v>46</v>
      </c>
      <c r="N2567" s="120" t="s">
        <v>47</v>
      </c>
      <c r="O2567" s="118" t="s">
        <v>35</v>
      </c>
      <c r="P2567" s="121" t="s">
        <v>47</v>
      </c>
      <c r="Q2567" s="121" t="s">
        <v>47</v>
      </c>
      <c r="R2567" s="122" t="s">
        <v>47</v>
      </c>
      <c r="S2567" s="123" t="s">
        <v>48</v>
      </c>
      <c r="T2567" s="124" t="s">
        <v>47</v>
      </c>
      <c r="U2567" s="125" t="s">
        <v>47</v>
      </c>
    </row>
    <row r="2568" spans="2:21" ht="34.5" customHeight="1" x14ac:dyDescent="0.25">
      <c r="B2568" s="48" t="str">
        <f t="shared" si="260"/>
        <v>--------</v>
      </c>
      <c r="C2568" s="14" t="str">
        <f t="shared" si="261"/>
        <v>--------</v>
      </c>
      <c r="D2568" s="2" t="str">
        <f t="shared" si="262"/>
        <v>-----</v>
      </c>
      <c r="E2568" s="15" t="str">
        <f t="shared" si="262"/>
        <v>-----</v>
      </c>
      <c r="F2568" s="15" t="str">
        <f t="shared" si="262"/>
        <v>-----</v>
      </c>
      <c r="G2568" s="117" t="str">
        <f t="shared" si="263"/>
        <v>-----</v>
      </c>
      <c r="H2568" s="39"/>
      <c r="J2568" s="118" t="s">
        <v>35</v>
      </c>
      <c r="K2568" s="118" t="s">
        <v>35</v>
      </c>
      <c r="L2568" s="119" t="s">
        <v>46</v>
      </c>
      <c r="M2568" s="119" t="s">
        <v>46</v>
      </c>
      <c r="N2568" s="120" t="s">
        <v>47</v>
      </c>
      <c r="O2568" s="118" t="s">
        <v>35</v>
      </c>
      <c r="P2568" s="121" t="s">
        <v>47</v>
      </c>
      <c r="Q2568" s="121" t="s">
        <v>47</v>
      </c>
      <c r="R2568" s="122" t="s">
        <v>47</v>
      </c>
      <c r="S2568" s="123" t="s">
        <v>48</v>
      </c>
      <c r="T2568" s="124" t="s">
        <v>47</v>
      </c>
      <c r="U2568" s="125" t="s">
        <v>47</v>
      </c>
    </row>
    <row r="2569" spans="2:21" ht="34.5" customHeight="1" x14ac:dyDescent="0.25">
      <c r="B2569" s="48" t="str">
        <f t="shared" si="260"/>
        <v>--------</v>
      </c>
      <c r="C2569" s="14" t="str">
        <f t="shared" si="261"/>
        <v>--------</v>
      </c>
      <c r="D2569" s="2" t="str">
        <f t="shared" si="262"/>
        <v>-----</v>
      </c>
      <c r="E2569" s="15" t="str">
        <f t="shared" si="262"/>
        <v>-----</v>
      </c>
      <c r="F2569" s="15" t="str">
        <f t="shared" si="262"/>
        <v>-----</v>
      </c>
      <c r="G2569" s="117" t="str">
        <f t="shared" si="263"/>
        <v>-----</v>
      </c>
      <c r="H2569" s="39"/>
      <c r="J2569" s="118" t="s">
        <v>35</v>
      </c>
      <c r="K2569" s="118" t="s">
        <v>35</v>
      </c>
      <c r="L2569" s="119" t="s">
        <v>46</v>
      </c>
      <c r="M2569" s="119" t="s">
        <v>46</v>
      </c>
      <c r="N2569" s="120" t="s">
        <v>47</v>
      </c>
      <c r="O2569" s="118" t="s">
        <v>35</v>
      </c>
      <c r="P2569" s="121" t="s">
        <v>47</v>
      </c>
      <c r="Q2569" s="121" t="s">
        <v>47</v>
      </c>
      <c r="R2569" s="122" t="s">
        <v>47</v>
      </c>
      <c r="S2569" s="123" t="s">
        <v>48</v>
      </c>
      <c r="T2569" s="124" t="s">
        <v>47</v>
      </c>
      <c r="U2569" s="125" t="s">
        <v>47</v>
      </c>
    </row>
    <row r="2570" spans="2:21" ht="34.5" customHeight="1" x14ac:dyDescent="0.25">
      <c r="B2570" s="48" t="str">
        <f t="shared" si="260"/>
        <v>--------</v>
      </c>
      <c r="C2570" s="14" t="str">
        <f t="shared" si="261"/>
        <v>--------</v>
      </c>
      <c r="D2570" s="2" t="str">
        <f t="shared" si="262"/>
        <v>-----</v>
      </c>
      <c r="E2570" s="15" t="str">
        <f t="shared" si="262"/>
        <v>-----</v>
      </c>
      <c r="F2570" s="15" t="str">
        <f t="shared" si="262"/>
        <v>-----</v>
      </c>
      <c r="G2570" s="117" t="str">
        <f t="shared" si="263"/>
        <v>-----</v>
      </c>
      <c r="H2570" s="39"/>
      <c r="J2570" s="118" t="s">
        <v>35</v>
      </c>
      <c r="K2570" s="118" t="s">
        <v>35</v>
      </c>
      <c r="L2570" s="119" t="s">
        <v>46</v>
      </c>
      <c r="M2570" s="119" t="s">
        <v>46</v>
      </c>
      <c r="N2570" s="120" t="s">
        <v>47</v>
      </c>
      <c r="O2570" s="118" t="s">
        <v>35</v>
      </c>
      <c r="P2570" s="121" t="s">
        <v>47</v>
      </c>
      <c r="Q2570" s="121" t="s">
        <v>47</v>
      </c>
      <c r="R2570" s="122" t="s">
        <v>47</v>
      </c>
      <c r="S2570" s="123" t="s">
        <v>48</v>
      </c>
      <c r="T2570" s="124" t="s">
        <v>47</v>
      </c>
      <c r="U2570" s="125" t="s">
        <v>47</v>
      </c>
    </row>
    <row r="2571" spans="2:21" ht="34.5" customHeight="1" x14ac:dyDescent="0.25">
      <c r="B2571" s="48" t="str">
        <f t="shared" si="260"/>
        <v>--------</v>
      </c>
      <c r="C2571" s="14" t="str">
        <f t="shared" si="261"/>
        <v>--------</v>
      </c>
      <c r="D2571" s="2" t="str">
        <f t="shared" si="262"/>
        <v>-----</v>
      </c>
      <c r="E2571" s="15" t="str">
        <f t="shared" si="262"/>
        <v>-----</v>
      </c>
      <c r="F2571" s="15" t="str">
        <f t="shared" si="262"/>
        <v>-----</v>
      </c>
      <c r="G2571" s="117" t="str">
        <f t="shared" si="263"/>
        <v>-----</v>
      </c>
      <c r="H2571" s="39"/>
      <c r="J2571" s="118" t="s">
        <v>35</v>
      </c>
      <c r="K2571" s="118" t="s">
        <v>35</v>
      </c>
      <c r="L2571" s="119" t="s">
        <v>46</v>
      </c>
      <c r="M2571" s="119" t="s">
        <v>46</v>
      </c>
      <c r="N2571" s="120" t="s">
        <v>47</v>
      </c>
      <c r="O2571" s="118" t="s">
        <v>35</v>
      </c>
      <c r="P2571" s="121" t="s">
        <v>47</v>
      </c>
      <c r="Q2571" s="121" t="s">
        <v>47</v>
      </c>
      <c r="R2571" s="122" t="s">
        <v>47</v>
      </c>
      <c r="S2571" s="123" t="s">
        <v>48</v>
      </c>
      <c r="T2571" s="124" t="s">
        <v>47</v>
      </c>
      <c r="U2571" s="125" t="s">
        <v>47</v>
      </c>
    </row>
    <row r="2575" spans="2:21" ht="35.25" customHeight="1" x14ac:dyDescent="0.25">
      <c r="B2575" s="188" t="s">
        <v>43</v>
      </c>
      <c r="C2575" s="188"/>
      <c r="D2575" s="188"/>
      <c r="E2575" s="188"/>
      <c r="F2575" s="188"/>
      <c r="G2575" s="188"/>
      <c r="H2575" s="188"/>
      <c r="J2575" t="s">
        <v>44</v>
      </c>
      <c r="K2575" s="114">
        <v>43325</v>
      </c>
    </row>
    <row r="2577" spans="2:8" x14ac:dyDescent="0.25">
      <c r="B2577" s="1" t="s">
        <v>14</v>
      </c>
    </row>
    <row r="2578" spans="2:8" ht="8.25" customHeight="1" x14ac:dyDescent="0.25"/>
    <row r="2579" spans="2:8" ht="21" x14ac:dyDescent="0.35">
      <c r="B2579" s="189" t="s">
        <v>15</v>
      </c>
      <c r="C2579" s="189"/>
      <c r="D2579" s="115" t="str">
        <f>U2601</f>
        <v>-----</v>
      </c>
      <c r="E2579" s="45"/>
      <c r="F2579" s="113" t="s">
        <v>16</v>
      </c>
      <c r="G2579" s="116" t="str">
        <f>D2579</f>
        <v>-----</v>
      </c>
      <c r="H2579" s="42" t="s">
        <v>45</v>
      </c>
    </row>
    <row r="2581" spans="2:8" x14ac:dyDescent="0.25">
      <c r="B2581" t="s">
        <v>28</v>
      </c>
      <c r="C2581" s="190" t="str">
        <f>S2601</f>
        <v>------</v>
      </c>
      <c r="D2581" s="190"/>
      <c r="E2581" s="190"/>
      <c r="F2581" s="190"/>
      <c r="G2581" s="40" t="s">
        <v>29</v>
      </c>
      <c r="H2581" s="44" t="s">
        <v>30</v>
      </c>
    </row>
    <row r="2582" spans="2:8" x14ac:dyDescent="0.25">
      <c r="C2582" s="45"/>
      <c r="D2582" s="45"/>
      <c r="E2582" s="45"/>
      <c r="F2582" s="45"/>
      <c r="G2582" s="40"/>
      <c r="H2582" s="45"/>
    </row>
    <row r="2583" spans="2:8" x14ac:dyDescent="0.25">
      <c r="B2583" t="s">
        <v>31</v>
      </c>
      <c r="C2583" s="47" t="str">
        <f>T2601</f>
        <v>-----</v>
      </c>
      <c r="D2583" s="41" t="s">
        <v>27</v>
      </c>
      <c r="E2583" s="41"/>
      <c r="F2583" s="44"/>
      <c r="G2583" s="44"/>
      <c r="H2583" s="44"/>
    </row>
    <row r="2585" spans="2:8" x14ac:dyDescent="0.25">
      <c r="B2585" t="s">
        <v>32</v>
      </c>
      <c r="C2585" s="44"/>
      <c r="D2585" s="44"/>
      <c r="E2585" s="45"/>
      <c r="F2585" s="40" t="s">
        <v>33</v>
      </c>
      <c r="G2585" s="44"/>
      <c r="H2585" s="44"/>
    </row>
    <row r="2586" spans="2:8" x14ac:dyDescent="0.25">
      <c r="F2586" s="40"/>
    </row>
    <row r="2587" spans="2:8" x14ac:dyDescent="0.25">
      <c r="B2587" s="112" t="s">
        <v>34</v>
      </c>
      <c r="C2587" s="44"/>
      <c r="D2587" s="40" t="s">
        <v>17</v>
      </c>
      <c r="E2587" s="44"/>
      <c r="F2587" s="44"/>
      <c r="G2587" s="44"/>
      <c r="H2587" s="44"/>
    </row>
    <row r="2588" spans="2:8" x14ac:dyDescent="0.25">
      <c r="F2588" s="40"/>
    </row>
    <row r="2589" spans="2:8" x14ac:dyDescent="0.25">
      <c r="B2589" t="s">
        <v>18</v>
      </c>
      <c r="D2589" s="43" t="s">
        <v>19</v>
      </c>
      <c r="E2589" s="43"/>
      <c r="F2589" s="43" t="s">
        <v>20</v>
      </c>
      <c r="G2589" t="s">
        <v>21</v>
      </c>
    </row>
    <row r="2590" spans="2:8" x14ac:dyDescent="0.25">
      <c r="F2590" s="40"/>
    </row>
    <row r="2591" spans="2:8" x14ac:dyDescent="0.25">
      <c r="B2591" s="191" t="s">
        <v>22</v>
      </c>
      <c r="C2591" s="191"/>
      <c r="D2591" s="191"/>
      <c r="E2591" s="191"/>
      <c r="F2591" s="191"/>
      <c r="G2591" s="191"/>
      <c r="H2591" s="191"/>
    </row>
    <row r="2592" spans="2:8" x14ac:dyDescent="0.25">
      <c r="F2592" s="40"/>
    </row>
    <row r="2593" spans="2:21" ht="15.75" x14ac:dyDescent="0.25">
      <c r="B2593" t="s">
        <v>23</v>
      </c>
      <c r="E2593" s="192" t="str">
        <f>N2601</f>
        <v>-----</v>
      </c>
      <c r="F2593" s="192"/>
      <c r="G2593" s="192"/>
      <c r="H2593" s="192"/>
    </row>
    <row r="2594" spans="2:21" x14ac:dyDescent="0.25">
      <c r="F2594" s="113"/>
      <c r="G2594" s="113"/>
      <c r="H2594" s="113"/>
    </row>
    <row r="2595" spans="2:21" ht="23.25" x14ac:dyDescent="0.25">
      <c r="B2595" t="s">
        <v>25</v>
      </c>
      <c r="D2595" s="46">
        <f>J2600</f>
        <v>0</v>
      </c>
      <c r="E2595" s="45"/>
      <c r="F2595" s="113" t="s">
        <v>26</v>
      </c>
      <c r="G2595" s="113"/>
      <c r="H2595" s="113"/>
    </row>
    <row r="2596" spans="2:21" x14ac:dyDescent="0.25">
      <c r="F2596" s="40"/>
    </row>
    <row r="2597" spans="2:21" x14ac:dyDescent="0.25">
      <c r="B2597" t="s">
        <v>24</v>
      </c>
      <c r="F2597" s="40"/>
    </row>
    <row r="2598" spans="2:21" x14ac:dyDescent="0.25">
      <c r="F2598" s="40"/>
      <c r="J2598" s="49"/>
    </row>
    <row r="2600" spans="2:21" ht="28.5" customHeight="1" x14ac:dyDescent="0.5">
      <c r="B2600" s="39" t="s">
        <v>8</v>
      </c>
      <c r="C2600" s="39" t="s">
        <v>9</v>
      </c>
      <c r="D2600" s="39" t="s">
        <v>10</v>
      </c>
      <c r="E2600" s="193" t="s">
        <v>11</v>
      </c>
      <c r="F2600" s="194"/>
      <c r="G2600" s="39" t="s">
        <v>12</v>
      </c>
      <c r="H2600" s="39" t="s">
        <v>13</v>
      </c>
      <c r="J2600" s="195">
        <f>SUM(O2601:O2610)</f>
        <v>0</v>
      </c>
      <c r="K2600" s="195"/>
      <c r="L2600" s="195"/>
      <c r="M2600" s="195"/>
      <c r="N2600" s="195"/>
      <c r="O2600" s="195"/>
      <c r="P2600" s="195"/>
      <c r="Q2600" s="195"/>
      <c r="R2600" s="195"/>
      <c r="S2600" s="195"/>
    </row>
    <row r="2601" spans="2:21" ht="34.5" customHeight="1" x14ac:dyDescent="0.25">
      <c r="B2601" s="48" t="str">
        <f>K2601</f>
        <v>--------</v>
      </c>
      <c r="C2601" s="14" t="str">
        <f>J2601</f>
        <v>--------</v>
      </c>
      <c r="D2601" s="2" t="str">
        <f>P2601</f>
        <v>-----</v>
      </c>
      <c r="E2601" s="15" t="str">
        <f>Q2601</f>
        <v>-----</v>
      </c>
      <c r="F2601" s="15" t="str">
        <f>R2601</f>
        <v>-----</v>
      </c>
      <c r="G2601" s="117" t="str">
        <f>IF(U2601&lt;$K$1,"13/08/2018",U2601)</f>
        <v>-----</v>
      </c>
      <c r="H2601" s="39"/>
      <c r="J2601" s="118" t="s">
        <v>35</v>
      </c>
      <c r="K2601" s="118" t="s">
        <v>35</v>
      </c>
      <c r="L2601" s="119" t="s">
        <v>46</v>
      </c>
      <c r="M2601" s="119" t="s">
        <v>46</v>
      </c>
      <c r="N2601" s="120" t="s">
        <v>47</v>
      </c>
      <c r="O2601" s="118" t="s">
        <v>35</v>
      </c>
      <c r="P2601" s="121" t="s">
        <v>47</v>
      </c>
      <c r="Q2601" s="121" t="s">
        <v>47</v>
      </c>
      <c r="R2601" s="122" t="s">
        <v>47</v>
      </c>
      <c r="S2601" s="123" t="s">
        <v>48</v>
      </c>
      <c r="T2601" s="124" t="s">
        <v>47</v>
      </c>
      <c r="U2601" s="125" t="s">
        <v>47</v>
      </c>
    </row>
    <row r="2602" spans="2:21" ht="34.5" customHeight="1" x14ac:dyDescent="0.25">
      <c r="B2602" s="48" t="str">
        <f t="shared" ref="B2602:B2610" si="264">K2602</f>
        <v>--------</v>
      </c>
      <c r="C2602" s="14" t="str">
        <f t="shared" ref="C2602:C2610" si="265">J2602</f>
        <v>--------</v>
      </c>
      <c r="D2602" s="2" t="str">
        <f t="shared" ref="D2602:F2610" si="266">P2602</f>
        <v>-----</v>
      </c>
      <c r="E2602" s="15" t="str">
        <f t="shared" si="266"/>
        <v>-----</v>
      </c>
      <c r="F2602" s="15" t="str">
        <f t="shared" si="266"/>
        <v>-----</v>
      </c>
      <c r="G2602" s="117" t="str">
        <f t="shared" ref="G2602:G2610" si="267">IF(U2602&lt;$K$1,"19/03/2018",U2602)</f>
        <v>-----</v>
      </c>
      <c r="H2602" s="39"/>
      <c r="J2602" s="118" t="s">
        <v>35</v>
      </c>
      <c r="K2602" s="118" t="s">
        <v>35</v>
      </c>
      <c r="L2602" s="119" t="s">
        <v>46</v>
      </c>
      <c r="M2602" s="119" t="s">
        <v>46</v>
      </c>
      <c r="N2602" s="120" t="s">
        <v>47</v>
      </c>
      <c r="O2602" s="118" t="s">
        <v>35</v>
      </c>
      <c r="P2602" s="121" t="s">
        <v>47</v>
      </c>
      <c r="Q2602" s="121" t="s">
        <v>47</v>
      </c>
      <c r="R2602" s="122" t="s">
        <v>47</v>
      </c>
      <c r="S2602" s="123" t="s">
        <v>48</v>
      </c>
      <c r="T2602" s="124" t="s">
        <v>47</v>
      </c>
      <c r="U2602" s="125" t="s">
        <v>47</v>
      </c>
    </row>
    <row r="2603" spans="2:21" ht="34.5" customHeight="1" x14ac:dyDescent="0.25">
      <c r="B2603" s="48" t="str">
        <f t="shared" si="264"/>
        <v>--------</v>
      </c>
      <c r="C2603" s="14" t="str">
        <f t="shared" si="265"/>
        <v>--------</v>
      </c>
      <c r="D2603" s="2" t="str">
        <f t="shared" si="266"/>
        <v>-----</v>
      </c>
      <c r="E2603" s="15" t="str">
        <f t="shared" si="266"/>
        <v>-----</v>
      </c>
      <c r="F2603" s="15" t="str">
        <f t="shared" si="266"/>
        <v>-----</v>
      </c>
      <c r="G2603" s="117" t="str">
        <f t="shared" si="267"/>
        <v>-----</v>
      </c>
      <c r="H2603" s="39"/>
      <c r="J2603" s="118" t="s">
        <v>35</v>
      </c>
      <c r="K2603" s="118" t="s">
        <v>35</v>
      </c>
      <c r="L2603" s="119" t="s">
        <v>46</v>
      </c>
      <c r="M2603" s="119" t="s">
        <v>46</v>
      </c>
      <c r="N2603" s="120" t="s">
        <v>47</v>
      </c>
      <c r="O2603" s="118" t="s">
        <v>35</v>
      </c>
      <c r="P2603" s="121" t="s">
        <v>47</v>
      </c>
      <c r="Q2603" s="121" t="s">
        <v>47</v>
      </c>
      <c r="R2603" s="122" t="s">
        <v>47</v>
      </c>
      <c r="S2603" s="123" t="s">
        <v>48</v>
      </c>
      <c r="T2603" s="124" t="s">
        <v>47</v>
      </c>
      <c r="U2603" s="125" t="s">
        <v>47</v>
      </c>
    </row>
    <row r="2604" spans="2:21" ht="34.5" customHeight="1" x14ac:dyDescent="0.25">
      <c r="B2604" s="48" t="str">
        <f t="shared" si="264"/>
        <v>--------</v>
      </c>
      <c r="C2604" s="14" t="str">
        <f t="shared" si="265"/>
        <v>--------</v>
      </c>
      <c r="D2604" s="2" t="str">
        <f t="shared" si="266"/>
        <v>-----</v>
      </c>
      <c r="E2604" s="15" t="str">
        <f t="shared" si="266"/>
        <v>-----</v>
      </c>
      <c r="F2604" s="15" t="str">
        <f t="shared" si="266"/>
        <v>-----</v>
      </c>
      <c r="G2604" s="117" t="str">
        <f t="shared" si="267"/>
        <v>-----</v>
      </c>
      <c r="H2604" s="39"/>
      <c r="J2604" s="118" t="s">
        <v>35</v>
      </c>
      <c r="K2604" s="118" t="s">
        <v>35</v>
      </c>
      <c r="L2604" s="119" t="s">
        <v>46</v>
      </c>
      <c r="M2604" s="119" t="s">
        <v>46</v>
      </c>
      <c r="N2604" s="120" t="s">
        <v>47</v>
      </c>
      <c r="O2604" s="118" t="s">
        <v>35</v>
      </c>
      <c r="P2604" s="121" t="s">
        <v>47</v>
      </c>
      <c r="Q2604" s="121" t="s">
        <v>47</v>
      </c>
      <c r="R2604" s="122" t="s">
        <v>47</v>
      </c>
      <c r="S2604" s="123" t="s">
        <v>48</v>
      </c>
      <c r="T2604" s="124" t="s">
        <v>47</v>
      </c>
      <c r="U2604" s="125" t="s">
        <v>47</v>
      </c>
    </row>
    <row r="2605" spans="2:21" ht="34.5" customHeight="1" x14ac:dyDescent="0.25">
      <c r="B2605" s="48" t="str">
        <f t="shared" si="264"/>
        <v>--------</v>
      </c>
      <c r="C2605" s="14" t="str">
        <f t="shared" si="265"/>
        <v>--------</v>
      </c>
      <c r="D2605" s="2" t="str">
        <f t="shared" si="266"/>
        <v>-----</v>
      </c>
      <c r="E2605" s="15" t="str">
        <f t="shared" si="266"/>
        <v>-----</v>
      </c>
      <c r="F2605" s="15" t="str">
        <f t="shared" si="266"/>
        <v>-----</v>
      </c>
      <c r="G2605" s="117" t="str">
        <f t="shared" si="267"/>
        <v>-----</v>
      </c>
      <c r="H2605" s="39"/>
      <c r="J2605" s="118" t="s">
        <v>35</v>
      </c>
      <c r="K2605" s="118" t="s">
        <v>35</v>
      </c>
      <c r="L2605" s="119" t="s">
        <v>46</v>
      </c>
      <c r="M2605" s="119" t="s">
        <v>46</v>
      </c>
      <c r="N2605" s="120" t="s">
        <v>47</v>
      </c>
      <c r="O2605" s="118" t="s">
        <v>35</v>
      </c>
      <c r="P2605" s="121" t="s">
        <v>47</v>
      </c>
      <c r="Q2605" s="121" t="s">
        <v>47</v>
      </c>
      <c r="R2605" s="122" t="s">
        <v>47</v>
      </c>
      <c r="S2605" s="123" t="s">
        <v>48</v>
      </c>
      <c r="T2605" s="124" t="s">
        <v>47</v>
      </c>
      <c r="U2605" s="125" t="s">
        <v>47</v>
      </c>
    </row>
    <row r="2606" spans="2:21" ht="34.5" customHeight="1" x14ac:dyDescent="0.25">
      <c r="B2606" s="48" t="str">
        <f t="shared" si="264"/>
        <v>--------</v>
      </c>
      <c r="C2606" s="14" t="str">
        <f t="shared" si="265"/>
        <v>--------</v>
      </c>
      <c r="D2606" s="2" t="str">
        <f t="shared" si="266"/>
        <v>-----</v>
      </c>
      <c r="E2606" s="15" t="str">
        <f t="shared" si="266"/>
        <v>-----</v>
      </c>
      <c r="F2606" s="15" t="str">
        <f t="shared" si="266"/>
        <v>-----</v>
      </c>
      <c r="G2606" s="117" t="str">
        <f t="shared" si="267"/>
        <v>-----</v>
      </c>
      <c r="H2606" s="39"/>
      <c r="J2606" s="118" t="s">
        <v>35</v>
      </c>
      <c r="K2606" s="118" t="s">
        <v>35</v>
      </c>
      <c r="L2606" s="119" t="s">
        <v>46</v>
      </c>
      <c r="M2606" s="119" t="s">
        <v>46</v>
      </c>
      <c r="N2606" s="120" t="s">
        <v>47</v>
      </c>
      <c r="O2606" s="118" t="s">
        <v>35</v>
      </c>
      <c r="P2606" s="121" t="s">
        <v>47</v>
      </c>
      <c r="Q2606" s="121" t="s">
        <v>47</v>
      </c>
      <c r="R2606" s="122" t="s">
        <v>47</v>
      </c>
      <c r="S2606" s="123" t="s">
        <v>48</v>
      </c>
      <c r="T2606" s="124" t="s">
        <v>47</v>
      </c>
      <c r="U2606" s="125" t="s">
        <v>47</v>
      </c>
    </row>
    <row r="2607" spans="2:21" ht="34.5" customHeight="1" x14ac:dyDescent="0.25">
      <c r="B2607" s="48" t="str">
        <f t="shared" si="264"/>
        <v>--------</v>
      </c>
      <c r="C2607" s="14" t="str">
        <f t="shared" si="265"/>
        <v>--------</v>
      </c>
      <c r="D2607" s="2" t="str">
        <f t="shared" si="266"/>
        <v>-----</v>
      </c>
      <c r="E2607" s="15" t="str">
        <f t="shared" si="266"/>
        <v>-----</v>
      </c>
      <c r="F2607" s="15" t="str">
        <f t="shared" si="266"/>
        <v>-----</v>
      </c>
      <c r="G2607" s="117" t="str">
        <f t="shared" si="267"/>
        <v>-----</v>
      </c>
      <c r="H2607" s="39"/>
      <c r="J2607" s="118" t="s">
        <v>35</v>
      </c>
      <c r="K2607" s="118" t="s">
        <v>35</v>
      </c>
      <c r="L2607" s="119" t="s">
        <v>46</v>
      </c>
      <c r="M2607" s="119" t="s">
        <v>46</v>
      </c>
      <c r="N2607" s="120" t="s">
        <v>47</v>
      </c>
      <c r="O2607" s="118" t="s">
        <v>35</v>
      </c>
      <c r="P2607" s="121" t="s">
        <v>47</v>
      </c>
      <c r="Q2607" s="121" t="s">
        <v>47</v>
      </c>
      <c r="R2607" s="122" t="s">
        <v>47</v>
      </c>
      <c r="S2607" s="123" t="s">
        <v>48</v>
      </c>
      <c r="T2607" s="124" t="s">
        <v>47</v>
      </c>
      <c r="U2607" s="125" t="s">
        <v>47</v>
      </c>
    </row>
    <row r="2608" spans="2:21" ht="34.5" customHeight="1" x14ac:dyDescent="0.25">
      <c r="B2608" s="48" t="str">
        <f t="shared" si="264"/>
        <v>--------</v>
      </c>
      <c r="C2608" s="14" t="str">
        <f t="shared" si="265"/>
        <v>--------</v>
      </c>
      <c r="D2608" s="2" t="str">
        <f t="shared" si="266"/>
        <v>-----</v>
      </c>
      <c r="E2608" s="15" t="str">
        <f t="shared" si="266"/>
        <v>-----</v>
      </c>
      <c r="F2608" s="15" t="str">
        <f t="shared" si="266"/>
        <v>-----</v>
      </c>
      <c r="G2608" s="117" t="str">
        <f t="shared" si="267"/>
        <v>-----</v>
      </c>
      <c r="H2608" s="39"/>
      <c r="J2608" s="118" t="s">
        <v>35</v>
      </c>
      <c r="K2608" s="118" t="s">
        <v>35</v>
      </c>
      <c r="L2608" s="119" t="s">
        <v>46</v>
      </c>
      <c r="M2608" s="119" t="s">
        <v>46</v>
      </c>
      <c r="N2608" s="120" t="s">
        <v>47</v>
      </c>
      <c r="O2608" s="118" t="s">
        <v>35</v>
      </c>
      <c r="P2608" s="121" t="s">
        <v>47</v>
      </c>
      <c r="Q2608" s="121" t="s">
        <v>47</v>
      </c>
      <c r="R2608" s="122" t="s">
        <v>47</v>
      </c>
      <c r="S2608" s="123" t="s">
        <v>48</v>
      </c>
      <c r="T2608" s="124" t="s">
        <v>47</v>
      </c>
      <c r="U2608" s="125" t="s">
        <v>47</v>
      </c>
    </row>
    <row r="2609" spans="2:21" ht="34.5" customHeight="1" x14ac:dyDescent="0.25">
      <c r="B2609" s="48" t="str">
        <f t="shared" si="264"/>
        <v>--------</v>
      </c>
      <c r="C2609" s="14" t="str">
        <f t="shared" si="265"/>
        <v>--------</v>
      </c>
      <c r="D2609" s="2" t="str">
        <f t="shared" si="266"/>
        <v>-----</v>
      </c>
      <c r="E2609" s="15" t="str">
        <f t="shared" si="266"/>
        <v>-----</v>
      </c>
      <c r="F2609" s="15" t="str">
        <f t="shared" si="266"/>
        <v>-----</v>
      </c>
      <c r="G2609" s="117" t="str">
        <f t="shared" si="267"/>
        <v>-----</v>
      </c>
      <c r="H2609" s="39"/>
      <c r="J2609" s="118" t="s">
        <v>35</v>
      </c>
      <c r="K2609" s="118" t="s">
        <v>35</v>
      </c>
      <c r="L2609" s="119" t="s">
        <v>46</v>
      </c>
      <c r="M2609" s="119" t="s">
        <v>46</v>
      </c>
      <c r="N2609" s="120" t="s">
        <v>47</v>
      </c>
      <c r="O2609" s="118" t="s">
        <v>35</v>
      </c>
      <c r="P2609" s="121" t="s">
        <v>47</v>
      </c>
      <c r="Q2609" s="121" t="s">
        <v>47</v>
      </c>
      <c r="R2609" s="122" t="s">
        <v>47</v>
      </c>
      <c r="S2609" s="123" t="s">
        <v>48</v>
      </c>
      <c r="T2609" s="124" t="s">
        <v>47</v>
      </c>
      <c r="U2609" s="125" t="s">
        <v>47</v>
      </c>
    </row>
    <row r="2610" spans="2:21" ht="34.5" customHeight="1" x14ac:dyDescent="0.25">
      <c r="B2610" s="48" t="str">
        <f t="shared" si="264"/>
        <v>--------</v>
      </c>
      <c r="C2610" s="14" t="str">
        <f t="shared" si="265"/>
        <v>--------</v>
      </c>
      <c r="D2610" s="2" t="str">
        <f t="shared" si="266"/>
        <v>-----</v>
      </c>
      <c r="E2610" s="15" t="str">
        <f t="shared" si="266"/>
        <v>-----</v>
      </c>
      <c r="F2610" s="15" t="str">
        <f t="shared" si="266"/>
        <v>-----</v>
      </c>
      <c r="G2610" s="117" t="str">
        <f t="shared" si="267"/>
        <v>-----</v>
      </c>
      <c r="H2610" s="39"/>
      <c r="J2610" s="118" t="s">
        <v>35</v>
      </c>
      <c r="K2610" s="118" t="s">
        <v>35</v>
      </c>
      <c r="L2610" s="119" t="s">
        <v>46</v>
      </c>
      <c r="M2610" s="119" t="s">
        <v>46</v>
      </c>
      <c r="N2610" s="120" t="s">
        <v>47</v>
      </c>
      <c r="O2610" s="118" t="s">
        <v>35</v>
      </c>
      <c r="P2610" s="121" t="s">
        <v>47</v>
      </c>
      <c r="Q2610" s="121" t="s">
        <v>47</v>
      </c>
      <c r="R2610" s="122" t="s">
        <v>47</v>
      </c>
      <c r="S2610" s="123" t="s">
        <v>48</v>
      </c>
      <c r="T2610" s="124" t="s">
        <v>47</v>
      </c>
      <c r="U2610" s="125" t="s">
        <v>47</v>
      </c>
    </row>
    <row r="2614" spans="2:21" ht="35.25" customHeight="1" x14ac:dyDescent="0.25">
      <c r="B2614" s="188" t="s">
        <v>43</v>
      </c>
      <c r="C2614" s="188"/>
      <c r="D2614" s="188"/>
      <c r="E2614" s="188"/>
      <c r="F2614" s="188"/>
      <c r="G2614" s="188"/>
      <c r="H2614" s="188"/>
      <c r="J2614" t="s">
        <v>44</v>
      </c>
      <c r="K2614" s="114">
        <v>43325</v>
      </c>
    </row>
    <row r="2616" spans="2:21" x14ac:dyDescent="0.25">
      <c r="B2616" s="1" t="s">
        <v>14</v>
      </c>
    </row>
    <row r="2617" spans="2:21" ht="8.25" customHeight="1" x14ac:dyDescent="0.25"/>
    <row r="2618" spans="2:21" ht="21" x14ac:dyDescent="0.35">
      <c r="B2618" s="189" t="s">
        <v>15</v>
      </c>
      <c r="C2618" s="189"/>
      <c r="D2618" s="115" t="str">
        <f>U2640</f>
        <v>-----</v>
      </c>
      <c r="E2618" s="45"/>
      <c r="F2618" s="113" t="s">
        <v>16</v>
      </c>
      <c r="G2618" s="116" t="str">
        <f>D2618</f>
        <v>-----</v>
      </c>
      <c r="H2618" s="42" t="s">
        <v>45</v>
      </c>
    </row>
    <row r="2620" spans="2:21" x14ac:dyDescent="0.25">
      <c r="B2620" t="s">
        <v>28</v>
      </c>
      <c r="C2620" s="190" t="str">
        <f>S2640</f>
        <v>------</v>
      </c>
      <c r="D2620" s="190"/>
      <c r="E2620" s="190"/>
      <c r="F2620" s="190"/>
      <c r="G2620" s="40" t="s">
        <v>29</v>
      </c>
      <c r="H2620" s="44" t="s">
        <v>30</v>
      </c>
    </row>
    <row r="2621" spans="2:21" x14ac:dyDescent="0.25">
      <c r="C2621" s="45"/>
      <c r="D2621" s="45"/>
      <c r="E2621" s="45"/>
      <c r="F2621" s="45"/>
      <c r="G2621" s="40"/>
      <c r="H2621" s="45"/>
    </row>
    <row r="2622" spans="2:21" x14ac:dyDescent="0.25">
      <c r="B2622" t="s">
        <v>31</v>
      </c>
      <c r="C2622" s="47" t="str">
        <f>T2640</f>
        <v>-----</v>
      </c>
      <c r="D2622" s="41" t="s">
        <v>27</v>
      </c>
      <c r="E2622" s="41"/>
      <c r="F2622" s="44"/>
      <c r="G2622" s="44"/>
      <c r="H2622" s="44"/>
    </row>
    <row r="2624" spans="2:21" x14ac:dyDescent="0.25">
      <c r="B2624" t="s">
        <v>32</v>
      </c>
      <c r="C2624" s="44"/>
      <c r="D2624" s="44"/>
      <c r="E2624" s="45"/>
      <c r="F2624" s="40" t="s">
        <v>33</v>
      </c>
      <c r="G2624" s="44"/>
      <c r="H2624" s="44"/>
    </row>
    <row r="2625" spans="2:21" x14ac:dyDescent="0.25">
      <c r="F2625" s="40"/>
    </row>
    <row r="2626" spans="2:21" x14ac:dyDescent="0.25">
      <c r="B2626" s="112" t="s">
        <v>34</v>
      </c>
      <c r="C2626" s="44"/>
      <c r="D2626" s="40" t="s">
        <v>17</v>
      </c>
      <c r="E2626" s="44"/>
      <c r="F2626" s="44"/>
      <c r="G2626" s="44"/>
      <c r="H2626" s="44"/>
    </row>
    <row r="2627" spans="2:21" x14ac:dyDescent="0.25">
      <c r="F2627" s="40"/>
    </row>
    <row r="2628" spans="2:21" x14ac:dyDescent="0.25">
      <c r="B2628" t="s">
        <v>18</v>
      </c>
      <c r="D2628" s="43" t="s">
        <v>19</v>
      </c>
      <c r="E2628" s="43"/>
      <c r="F2628" s="43" t="s">
        <v>20</v>
      </c>
      <c r="G2628" t="s">
        <v>21</v>
      </c>
    </row>
    <row r="2629" spans="2:21" x14ac:dyDescent="0.25">
      <c r="F2629" s="40"/>
    </row>
    <row r="2630" spans="2:21" x14ac:dyDescent="0.25">
      <c r="B2630" s="191" t="s">
        <v>22</v>
      </c>
      <c r="C2630" s="191"/>
      <c r="D2630" s="191"/>
      <c r="E2630" s="191"/>
      <c r="F2630" s="191"/>
      <c r="G2630" s="191"/>
      <c r="H2630" s="191"/>
    </row>
    <row r="2631" spans="2:21" x14ac:dyDescent="0.25">
      <c r="F2631" s="40"/>
    </row>
    <row r="2632" spans="2:21" ht="15.75" x14ac:dyDescent="0.25">
      <c r="B2632" t="s">
        <v>23</v>
      </c>
      <c r="E2632" s="192" t="str">
        <f>N2640</f>
        <v>-----</v>
      </c>
      <c r="F2632" s="192"/>
      <c r="G2632" s="192"/>
      <c r="H2632" s="192"/>
    </row>
    <row r="2633" spans="2:21" x14ac:dyDescent="0.25">
      <c r="F2633" s="113"/>
      <c r="G2633" s="113"/>
      <c r="H2633" s="113"/>
    </row>
    <row r="2634" spans="2:21" ht="23.25" x14ac:dyDescent="0.25">
      <c r="B2634" t="s">
        <v>25</v>
      </c>
      <c r="D2634" s="46">
        <f>J2639</f>
        <v>0</v>
      </c>
      <c r="E2634" s="45"/>
      <c r="F2634" s="113" t="s">
        <v>26</v>
      </c>
      <c r="G2634" s="113"/>
      <c r="H2634" s="113"/>
    </row>
    <row r="2635" spans="2:21" x14ac:dyDescent="0.25">
      <c r="F2635" s="40"/>
    </row>
    <row r="2636" spans="2:21" x14ac:dyDescent="0.25">
      <c r="B2636" t="s">
        <v>24</v>
      </c>
      <c r="F2636" s="40"/>
    </row>
    <row r="2637" spans="2:21" x14ac:dyDescent="0.25">
      <c r="F2637" s="40"/>
      <c r="J2637" s="49"/>
    </row>
    <row r="2639" spans="2:21" ht="28.5" customHeight="1" x14ac:dyDescent="0.5">
      <c r="B2639" s="39" t="s">
        <v>8</v>
      </c>
      <c r="C2639" s="39" t="s">
        <v>9</v>
      </c>
      <c r="D2639" s="39" t="s">
        <v>10</v>
      </c>
      <c r="E2639" s="193" t="s">
        <v>11</v>
      </c>
      <c r="F2639" s="194"/>
      <c r="G2639" s="39" t="s">
        <v>12</v>
      </c>
      <c r="H2639" s="39" t="s">
        <v>13</v>
      </c>
      <c r="J2639" s="195">
        <f>SUM(O2640:O2649)</f>
        <v>0</v>
      </c>
      <c r="K2639" s="195"/>
      <c r="L2639" s="195"/>
      <c r="M2639" s="195"/>
      <c r="N2639" s="195"/>
      <c r="O2639" s="195"/>
      <c r="P2639" s="195"/>
      <c r="Q2639" s="195"/>
      <c r="R2639" s="195"/>
      <c r="S2639" s="195"/>
    </row>
    <row r="2640" spans="2:21" ht="34.5" customHeight="1" x14ac:dyDescent="0.25">
      <c r="B2640" s="48" t="str">
        <f>K2640</f>
        <v>--------</v>
      </c>
      <c r="C2640" s="14" t="str">
        <f>J2640</f>
        <v>--------</v>
      </c>
      <c r="D2640" s="2" t="str">
        <f>P2640</f>
        <v>-----</v>
      </c>
      <c r="E2640" s="15" t="str">
        <f>Q2640</f>
        <v>-----</v>
      </c>
      <c r="F2640" s="15" t="str">
        <f>R2640</f>
        <v>-----</v>
      </c>
      <c r="G2640" s="117" t="str">
        <f>IF(U2640&lt;$K$1,"13/08/2018",U2640)</f>
        <v>-----</v>
      </c>
      <c r="H2640" s="39"/>
      <c r="J2640" s="118" t="s">
        <v>35</v>
      </c>
      <c r="K2640" s="118" t="s">
        <v>35</v>
      </c>
      <c r="L2640" s="119" t="s">
        <v>46</v>
      </c>
      <c r="M2640" s="119" t="s">
        <v>46</v>
      </c>
      <c r="N2640" s="120" t="s">
        <v>47</v>
      </c>
      <c r="O2640" s="118" t="s">
        <v>35</v>
      </c>
      <c r="P2640" s="121" t="s">
        <v>47</v>
      </c>
      <c r="Q2640" s="121" t="s">
        <v>47</v>
      </c>
      <c r="R2640" s="122" t="s">
        <v>47</v>
      </c>
      <c r="S2640" s="123" t="s">
        <v>48</v>
      </c>
      <c r="T2640" s="124" t="s">
        <v>47</v>
      </c>
      <c r="U2640" s="125" t="s">
        <v>47</v>
      </c>
    </row>
    <row r="2641" spans="2:21" ht="34.5" customHeight="1" x14ac:dyDescent="0.25">
      <c r="B2641" s="48" t="str">
        <f t="shared" ref="B2641:B2649" si="268">K2641</f>
        <v>--------</v>
      </c>
      <c r="C2641" s="14" t="str">
        <f t="shared" ref="C2641:C2649" si="269">J2641</f>
        <v>--------</v>
      </c>
      <c r="D2641" s="2" t="str">
        <f t="shared" ref="D2641:F2649" si="270">P2641</f>
        <v>-----</v>
      </c>
      <c r="E2641" s="15" t="str">
        <f t="shared" si="270"/>
        <v>-----</v>
      </c>
      <c r="F2641" s="15" t="str">
        <f t="shared" si="270"/>
        <v>-----</v>
      </c>
      <c r="G2641" s="117" t="str">
        <f t="shared" ref="G2641:G2649" si="271">IF(U2641&lt;$K$1,"19/03/2018",U2641)</f>
        <v>-----</v>
      </c>
      <c r="H2641" s="39"/>
      <c r="J2641" s="118" t="s">
        <v>35</v>
      </c>
      <c r="K2641" s="118" t="s">
        <v>35</v>
      </c>
      <c r="L2641" s="119" t="s">
        <v>46</v>
      </c>
      <c r="M2641" s="119" t="s">
        <v>46</v>
      </c>
      <c r="N2641" s="120" t="s">
        <v>47</v>
      </c>
      <c r="O2641" s="118" t="s">
        <v>35</v>
      </c>
      <c r="P2641" s="121" t="s">
        <v>47</v>
      </c>
      <c r="Q2641" s="121" t="s">
        <v>47</v>
      </c>
      <c r="R2641" s="122" t="s">
        <v>47</v>
      </c>
      <c r="S2641" s="123" t="s">
        <v>48</v>
      </c>
      <c r="T2641" s="124" t="s">
        <v>47</v>
      </c>
      <c r="U2641" s="125" t="s">
        <v>47</v>
      </c>
    </row>
    <row r="2642" spans="2:21" ht="34.5" customHeight="1" x14ac:dyDescent="0.25">
      <c r="B2642" s="48" t="str">
        <f t="shared" si="268"/>
        <v>--------</v>
      </c>
      <c r="C2642" s="14" t="str">
        <f t="shared" si="269"/>
        <v>--------</v>
      </c>
      <c r="D2642" s="2" t="str">
        <f t="shared" si="270"/>
        <v>-----</v>
      </c>
      <c r="E2642" s="15" t="str">
        <f t="shared" si="270"/>
        <v>-----</v>
      </c>
      <c r="F2642" s="15" t="str">
        <f t="shared" si="270"/>
        <v>-----</v>
      </c>
      <c r="G2642" s="117" t="str">
        <f t="shared" si="271"/>
        <v>-----</v>
      </c>
      <c r="H2642" s="39"/>
      <c r="J2642" s="118" t="s">
        <v>35</v>
      </c>
      <c r="K2642" s="118" t="s">
        <v>35</v>
      </c>
      <c r="L2642" s="119" t="s">
        <v>46</v>
      </c>
      <c r="M2642" s="119" t="s">
        <v>46</v>
      </c>
      <c r="N2642" s="120" t="s">
        <v>47</v>
      </c>
      <c r="O2642" s="118" t="s">
        <v>35</v>
      </c>
      <c r="P2642" s="121" t="s">
        <v>47</v>
      </c>
      <c r="Q2642" s="121" t="s">
        <v>47</v>
      </c>
      <c r="R2642" s="122" t="s">
        <v>47</v>
      </c>
      <c r="S2642" s="123" t="s">
        <v>48</v>
      </c>
      <c r="T2642" s="124" t="s">
        <v>47</v>
      </c>
      <c r="U2642" s="125" t="s">
        <v>47</v>
      </c>
    </row>
    <row r="2643" spans="2:21" ht="34.5" customHeight="1" x14ac:dyDescent="0.25">
      <c r="B2643" s="48" t="str">
        <f t="shared" si="268"/>
        <v>--------</v>
      </c>
      <c r="C2643" s="14" t="str">
        <f t="shared" si="269"/>
        <v>--------</v>
      </c>
      <c r="D2643" s="2" t="str">
        <f t="shared" si="270"/>
        <v>-----</v>
      </c>
      <c r="E2643" s="15" t="str">
        <f t="shared" si="270"/>
        <v>-----</v>
      </c>
      <c r="F2643" s="15" t="str">
        <f t="shared" si="270"/>
        <v>-----</v>
      </c>
      <c r="G2643" s="117" t="str">
        <f t="shared" si="271"/>
        <v>-----</v>
      </c>
      <c r="H2643" s="39"/>
      <c r="J2643" s="118" t="s">
        <v>35</v>
      </c>
      <c r="K2643" s="118" t="s">
        <v>35</v>
      </c>
      <c r="L2643" s="119" t="s">
        <v>46</v>
      </c>
      <c r="M2643" s="119" t="s">
        <v>46</v>
      </c>
      <c r="N2643" s="120" t="s">
        <v>47</v>
      </c>
      <c r="O2643" s="118" t="s">
        <v>35</v>
      </c>
      <c r="P2643" s="121" t="s">
        <v>47</v>
      </c>
      <c r="Q2643" s="121" t="s">
        <v>47</v>
      </c>
      <c r="R2643" s="122" t="s">
        <v>47</v>
      </c>
      <c r="S2643" s="123" t="s">
        <v>48</v>
      </c>
      <c r="T2643" s="124" t="s">
        <v>47</v>
      </c>
      <c r="U2643" s="125" t="s">
        <v>47</v>
      </c>
    </row>
    <row r="2644" spans="2:21" ht="34.5" customHeight="1" x14ac:dyDescent="0.25">
      <c r="B2644" s="48" t="str">
        <f t="shared" si="268"/>
        <v>--------</v>
      </c>
      <c r="C2644" s="14" t="str">
        <f t="shared" si="269"/>
        <v>--------</v>
      </c>
      <c r="D2644" s="2" t="str">
        <f t="shared" si="270"/>
        <v>-----</v>
      </c>
      <c r="E2644" s="15" t="str">
        <f t="shared" si="270"/>
        <v>-----</v>
      </c>
      <c r="F2644" s="15" t="str">
        <f t="shared" si="270"/>
        <v>-----</v>
      </c>
      <c r="G2644" s="117" t="str">
        <f t="shared" si="271"/>
        <v>-----</v>
      </c>
      <c r="H2644" s="39"/>
      <c r="J2644" s="118" t="s">
        <v>35</v>
      </c>
      <c r="K2644" s="118" t="s">
        <v>35</v>
      </c>
      <c r="L2644" s="119" t="s">
        <v>46</v>
      </c>
      <c r="M2644" s="119" t="s">
        <v>46</v>
      </c>
      <c r="N2644" s="120" t="s">
        <v>47</v>
      </c>
      <c r="O2644" s="118" t="s">
        <v>35</v>
      </c>
      <c r="P2644" s="121" t="s">
        <v>47</v>
      </c>
      <c r="Q2644" s="121" t="s">
        <v>47</v>
      </c>
      <c r="R2644" s="122" t="s">
        <v>47</v>
      </c>
      <c r="S2644" s="123" t="s">
        <v>48</v>
      </c>
      <c r="T2644" s="124" t="s">
        <v>47</v>
      </c>
      <c r="U2644" s="125" t="s">
        <v>47</v>
      </c>
    </row>
    <row r="2645" spans="2:21" ht="34.5" customHeight="1" x14ac:dyDescent="0.25">
      <c r="B2645" s="48" t="str">
        <f t="shared" si="268"/>
        <v>--------</v>
      </c>
      <c r="C2645" s="14" t="str">
        <f t="shared" si="269"/>
        <v>--------</v>
      </c>
      <c r="D2645" s="2" t="str">
        <f t="shared" si="270"/>
        <v>-----</v>
      </c>
      <c r="E2645" s="15" t="str">
        <f t="shared" si="270"/>
        <v>-----</v>
      </c>
      <c r="F2645" s="15" t="str">
        <f t="shared" si="270"/>
        <v>-----</v>
      </c>
      <c r="G2645" s="117" t="str">
        <f t="shared" si="271"/>
        <v>-----</v>
      </c>
      <c r="H2645" s="39"/>
      <c r="J2645" s="118" t="s">
        <v>35</v>
      </c>
      <c r="K2645" s="118" t="s">
        <v>35</v>
      </c>
      <c r="L2645" s="119" t="s">
        <v>46</v>
      </c>
      <c r="M2645" s="119" t="s">
        <v>46</v>
      </c>
      <c r="N2645" s="120" t="s">
        <v>47</v>
      </c>
      <c r="O2645" s="118" t="s">
        <v>35</v>
      </c>
      <c r="P2645" s="121" t="s">
        <v>47</v>
      </c>
      <c r="Q2645" s="121" t="s">
        <v>47</v>
      </c>
      <c r="R2645" s="122" t="s">
        <v>47</v>
      </c>
      <c r="S2645" s="123" t="s">
        <v>48</v>
      </c>
      <c r="T2645" s="124" t="s">
        <v>47</v>
      </c>
      <c r="U2645" s="125" t="s">
        <v>47</v>
      </c>
    </row>
    <row r="2646" spans="2:21" ht="34.5" customHeight="1" x14ac:dyDescent="0.25">
      <c r="B2646" s="48" t="str">
        <f t="shared" si="268"/>
        <v>--------</v>
      </c>
      <c r="C2646" s="14" t="str">
        <f t="shared" si="269"/>
        <v>--------</v>
      </c>
      <c r="D2646" s="2" t="str">
        <f t="shared" si="270"/>
        <v>-----</v>
      </c>
      <c r="E2646" s="15" t="str">
        <f t="shared" si="270"/>
        <v>-----</v>
      </c>
      <c r="F2646" s="15" t="str">
        <f t="shared" si="270"/>
        <v>-----</v>
      </c>
      <c r="G2646" s="117" t="str">
        <f t="shared" si="271"/>
        <v>-----</v>
      </c>
      <c r="H2646" s="39"/>
      <c r="J2646" s="118" t="s">
        <v>35</v>
      </c>
      <c r="K2646" s="118" t="s">
        <v>35</v>
      </c>
      <c r="L2646" s="119" t="s">
        <v>46</v>
      </c>
      <c r="M2646" s="119" t="s">
        <v>46</v>
      </c>
      <c r="N2646" s="120" t="s">
        <v>47</v>
      </c>
      <c r="O2646" s="118" t="s">
        <v>35</v>
      </c>
      <c r="P2646" s="121" t="s">
        <v>47</v>
      </c>
      <c r="Q2646" s="121" t="s">
        <v>47</v>
      </c>
      <c r="R2646" s="122" t="s">
        <v>47</v>
      </c>
      <c r="S2646" s="123" t="s">
        <v>48</v>
      </c>
      <c r="T2646" s="124" t="s">
        <v>47</v>
      </c>
      <c r="U2646" s="125" t="s">
        <v>47</v>
      </c>
    </row>
    <row r="2647" spans="2:21" ht="34.5" customHeight="1" x14ac:dyDescent="0.25">
      <c r="B2647" s="48" t="str">
        <f t="shared" si="268"/>
        <v>--------</v>
      </c>
      <c r="C2647" s="14" t="str">
        <f t="shared" si="269"/>
        <v>--------</v>
      </c>
      <c r="D2647" s="2" t="str">
        <f t="shared" si="270"/>
        <v>-----</v>
      </c>
      <c r="E2647" s="15" t="str">
        <f t="shared" si="270"/>
        <v>-----</v>
      </c>
      <c r="F2647" s="15" t="str">
        <f t="shared" si="270"/>
        <v>-----</v>
      </c>
      <c r="G2647" s="117" t="str">
        <f t="shared" si="271"/>
        <v>-----</v>
      </c>
      <c r="H2647" s="39"/>
      <c r="J2647" s="118" t="s">
        <v>35</v>
      </c>
      <c r="K2647" s="118" t="s">
        <v>35</v>
      </c>
      <c r="L2647" s="119" t="s">
        <v>46</v>
      </c>
      <c r="M2647" s="119" t="s">
        <v>46</v>
      </c>
      <c r="N2647" s="120" t="s">
        <v>47</v>
      </c>
      <c r="O2647" s="118" t="s">
        <v>35</v>
      </c>
      <c r="P2647" s="121" t="s">
        <v>47</v>
      </c>
      <c r="Q2647" s="121" t="s">
        <v>47</v>
      </c>
      <c r="R2647" s="122" t="s">
        <v>47</v>
      </c>
      <c r="S2647" s="123" t="s">
        <v>48</v>
      </c>
      <c r="T2647" s="124" t="s">
        <v>47</v>
      </c>
      <c r="U2647" s="125" t="s">
        <v>47</v>
      </c>
    </row>
    <row r="2648" spans="2:21" ht="34.5" customHeight="1" x14ac:dyDescent="0.25">
      <c r="B2648" s="48" t="str">
        <f t="shared" si="268"/>
        <v>--------</v>
      </c>
      <c r="C2648" s="14" t="str">
        <f t="shared" si="269"/>
        <v>--------</v>
      </c>
      <c r="D2648" s="2" t="str">
        <f t="shared" si="270"/>
        <v>-----</v>
      </c>
      <c r="E2648" s="15" t="str">
        <f t="shared" si="270"/>
        <v>-----</v>
      </c>
      <c r="F2648" s="15" t="str">
        <f t="shared" si="270"/>
        <v>-----</v>
      </c>
      <c r="G2648" s="117" t="str">
        <f t="shared" si="271"/>
        <v>-----</v>
      </c>
      <c r="H2648" s="39"/>
      <c r="J2648" s="118" t="s">
        <v>35</v>
      </c>
      <c r="K2648" s="118" t="s">
        <v>35</v>
      </c>
      <c r="L2648" s="119" t="s">
        <v>46</v>
      </c>
      <c r="M2648" s="119" t="s">
        <v>46</v>
      </c>
      <c r="N2648" s="120" t="s">
        <v>47</v>
      </c>
      <c r="O2648" s="118" t="s">
        <v>35</v>
      </c>
      <c r="P2648" s="121" t="s">
        <v>47</v>
      </c>
      <c r="Q2648" s="121" t="s">
        <v>47</v>
      </c>
      <c r="R2648" s="122" t="s">
        <v>47</v>
      </c>
      <c r="S2648" s="123" t="s">
        <v>48</v>
      </c>
      <c r="T2648" s="124" t="s">
        <v>47</v>
      </c>
      <c r="U2648" s="125" t="s">
        <v>47</v>
      </c>
    </row>
    <row r="2649" spans="2:21" ht="34.5" customHeight="1" x14ac:dyDescent="0.25">
      <c r="B2649" s="48" t="str">
        <f t="shared" si="268"/>
        <v>--------</v>
      </c>
      <c r="C2649" s="14" t="str">
        <f t="shared" si="269"/>
        <v>--------</v>
      </c>
      <c r="D2649" s="2" t="str">
        <f t="shared" si="270"/>
        <v>-----</v>
      </c>
      <c r="E2649" s="15" t="str">
        <f t="shared" si="270"/>
        <v>-----</v>
      </c>
      <c r="F2649" s="15" t="str">
        <f t="shared" si="270"/>
        <v>-----</v>
      </c>
      <c r="G2649" s="117" t="str">
        <f t="shared" si="271"/>
        <v>-----</v>
      </c>
      <c r="H2649" s="39"/>
      <c r="J2649" s="118" t="s">
        <v>35</v>
      </c>
      <c r="K2649" s="118" t="s">
        <v>35</v>
      </c>
      <c r="L2649" s="119" t="s">
        <v>46</v>
      </c>
      <c r="M2649" s="119" t="s">
        <v>46</v>
      </c>
      <c r="N2649" s="120" t="s">
        <v>47</v>
      </c>
      <c r="O2649" s="118" t="s">
        <v>35</v>
      </c>
      <c r="P2649" s="121" t="s">
        <v>47</v>
      </c>
      <c r="Q2649" s="121" t="s">
        <v>47</v>
      </c>
      <c r="R2649" s="122" t="s">
        <v>47</v>
      </c>
      <c r="S2649" s="123" t="s">
        <v>48</v>
      </c>
      <c r="T2649" s="124" t="s">
        <v>47</v>
      </c>
      <c r="U2649" s="125" t="s">
        <v>47</v>
      </c>
    </row>
    <row r="2653" spans="2:21" ht="35.25" customHeight="1" x14ac:dyDescent="0.25">
      <c r="B2653" s="188" t="s">
        <v>43</v>
      </c>
      <c r="C2653" s="188"/>
      <c r="D2653" s="188"/>
      <c r="E2653" s="188"/>
      <c r="F2653" s="188"/>
      <c r="G2653" s="188"/>
      <c r="H2653" s="188"/>
      <c r="J2653" t="s">
        <v>44</v>
      </c>
      <c r="K2653" s="114">
        <v>43325</v>
      </c>
    </row>
    <row r="2655" spans="2:21" x14ac:dyDescent="0.25">
      <c r="B2655" s="1" t="s">
        <v>14</v>
      </c>
    </row>
    <row r="2656" spans="2:21" ht="8.25" customHeight="1" x14ac:dyDescent="0.25"/>
    <row r="2657" spans="2:8" ht="21" x14ac:dyDescent="0.35">
      <c r="B2657" s="189" t="s">
        <v>15</v>
      </c>
      <c r="C2657" s="189"/>
      <c r="D2657" s="115" t="str">
        <f>U2679</f>
        <v>-----</v>
      </c>
      <c r="E2657" s="45"/>
      <c r="F2657" s="113" t="s">
        <v>16</v>
      </c>
      <c r="G2657" s="116" t="str">
        <f>D2657</f>
        <v>-----</v>
      </c>
      <c r="H2657" s="42" t="s">
        <v>45</v>
      </c>
    </row>
    <row r="2659" spans="2:8" x14ac:dyDescent="0.25">
      <c r="B2659" t="s">
        <v>28</v>
      </c>
      <c r="C2659" s="190" t="str">
        <f>S2679</f>
        <v>------</v>
      </c>
      <c r="D2659" s="190"/>
      <c r="E2659" s="190"/>
      <c r="F2659" s="190"/>
      <c r="G2659" s="40" t="s">
        <v>29</v>
      </c>
      <c r="H2659" s="44" t="s">
        <v>30</v>
      </c>
    </row>
    <row r="2660" spans="2:8" x14ac:dyDescent="0.25">
      <c r="C2660" s="45"/>
      <c r="D2660" s="45"/>
      <c r="E2660" s="45"/>
      <c r="F2660" s="45"/>
      <c r="G2660" s="40"/>
      <c r="H2660" s="45"/>
    </row>
    <row r="2661" spans="2:8" x14ac:dyDescent="0.25">
      <c r="B2661" t="s">
        <v>31</v>
      </c>
      <c r="C2661" s="47" t="str">
        <f>T2679</f>
        <v>-----</v>
      </c>
      <c r="D2661" s="41" t="s">
        <v>27</v>
      </c>
      <c r="E2661" s="41"/>
      <c r="F2661" s="44"/>
      <c r="G2661" s="44"/>
      <c r="H2661" s="44"/>
    </row>
    <row r="2663" spans="2:8" x14ac:dyDescent="0.25">
      <c r="B2663" t="s">
        <v>32</v>
      </c>
      <c r="C2663" s="44"/>
      <c r="D2663" s="44"/>
      <c r="E2663" s="45"/>
      <c r="F2663" s="40" t="s">
        <v>33</v>
      </c>
      <c r="G2663" s="44"/>
      <c r="H2663" s="44"/>
    </row>
    <row r="2664" spans="2:8" x14ac:dyDescent="0.25">
      <c r="F2664" s="40"/>
    </row>
    <row r="2665" spans="2:8" x14ac:dyDescent="0.25">
      <c r="B2665" s="112" t="s">
        <v>34</v>
      </c>
      <c r="C2665" s="44"/>
      <c r="D2665" s="40" t="s">
        <v>17</v>
      </c>
      <c r="E2665" s="44"/>
      <c r="F2665" s="44"/>
      <c r="G2665" s="44"/>
      <c r="H2665" s="44"/>
    </row>
    <row r="2666" spans="2:8" x14ac:dyDescent="0.25">
      <c r="F2666" s="40"/>
    </row>
    <row r="2667" spans="2:8" x14ac:dyDescent="0.25">
      <c r="B2667" t="s">
        <v>18</v>
      </c>
      <c r="D2667" s="43" t="s">
        <v>19</v>
      </c>
      <c r="E2667" s="43"/>
      <c r="F2667" s="43" t="s">
        <v>20</v>
      </c>
      <c r="G2667" t="s">
        <v>21</v>
      </c>
    </row>
    <row r="2668" spans="2:8" x14ac:dyDescent="0.25">
      <c r="F2668" s="40"/>
    </row>
    <row r="2669" spans="2:8" x14ac:dyDescent="0.25">
      <c r="B2669" s="191" t="s">
        <v>22</v>
      </c>
      <c r="C2669" s="191"/>
      <c r="D2669" s="191"/>
      <c r="E2669" s="191"/>
      <c r="F2669" s="191"/>
      <c r="G2669" s="191"/>
      <c r="H2669" s="191"/>
    </row>
    <row r="2670" spans="2:8" x14ac:dyDescent="0.25">
      <c r="F2670" s="40"/>
    </row>
    <row r="2671" spans="2:8" ht="15.75" x14ac:dyDescent="0.25">
      <c r="B2671" t="s">
        <v>23</v>
      </c>
      <c r="E2671" s="192" t="str">
        <f>N2679</f>
        <v>-----</v>
      </c>
      <c r="F2671" s="192"/>
      <c r="G2671" s="192"/>
      <c r="H2671" s="192"/>
    </row>
    <row r="2672" spans="2:8" x14ac:dyDescent="0.25">
      <c r="F2672" s="113"/>
      <c r="G2672" s="113"/>
      <c r="H2672" s="113"/>
    </row>
    <row r="2673" spans="2:21" ht="23.25" x14ac:dyDescent="0.25">
      <c r="B2673" t="s">
        <v>25</v>
      </c>
      <c r="D2673" s="46">
        <f>J2678</f>
        <v>0</v>
      </c>
      <c r="E2673" s="45"/>
      <c r="F2673" s="113" t="s">
        <v>26</v>
      </c>
      <c r="G2673" s="113"/>
      <c r="H2673" s="113"/>
    </row>
    <row r="2674" spans="2:21" x14ac:dyDescent="0.25">
      <c r="F2674" s="40"/>
    </row>
    <row r="2675" spans="2:21" x14ac:dyDescent="0.25">
      <c r="B2675" t="s">
        <v>24</v>
      </c>
      <c r="F2675" s="40"/>
    </row>
    <row r="2676" spans="2:21" x14ac:dyDescent="0.25">
      <c r="F2676" s="40"/>
      <c r="J2676" s="49"/>
    </row>
    <row r="2678" spans="2:21" ht="28.5" customHeight="1" x14ac:dyDescent="0.5">
      <c r="B2678" s="39" t="s">
        <v>8</v>
      </c>
      <c r="C2678" s="39" t="s">
        <v>9</v>
      </c>
      <c r="D2678" s="39" t="s">
        <v>10</v>
      </c>
      <c r="E2678" s="193" t="s">
        <v>11</v>
      </c>
      <c r="F2678" s="194"/>
      <c r="G2678" s="39" t="s">
        <v>12</v>
      </c>
      <c r="H2678" s="39" t="s">
        <v>13</v>
      </c>
      <c r="J2678" s="195">
        <f>SUM(O2679:O2688)</f>
        <v>0</v>
      </c>
      <c r="K2678" s="195"/>
      <c r="L2678" s="195"/>
      <c r="M2678" s="195"/>
      <c r="N2678" s="195"/>
      <c r="O2678" s="195"/>
      <c r="P2678" s="195"/>
      <c r="Q2678" s="195"/>
      <c r="R2678" s="195"/>
      <c r="S2678" s="195"/>
    </row>
    <row r="2679" spans="2:21" ht="34.5" customHeight="1" x14ac:dyDescent="0.25">
      <c r="B2679" s="48" t="str">
        <f>K2679</f>
        <v>--------</v>
      </c>
      <c r="C2679" s="14" t="str">
        <f>J2679</f>
        <v>--------</v>
      </c>
      <c r="D2679" s="2" t="str">
        <f>P2679</f>
        <v>-----</v>
      </c>
      <c r="E2679" s="15" t="str">
        <f>Q2679</f>
        <v>-----</v>
      </c>
      <c r="F2679" s="15" t="str">
        <f>R2679</f>
        <v>-----</v>
      </c>
      <c r="G2679" s="117" t="str">
        <f>IF(U2679&lt;$K$1,"13/08/2018",U2679)</f>
        <v>-----</v>
      </c>
      <c r="H2679" s="39"/>
      <c r="J2679" s="118" t="s">
        <v>35</v>
      </c>
      <c r="K2679" s="118" t="s">
        <v>35</v>
      </c>
      <c r="L2679" s="119" t="s">
        <v>46</v>
      </c>
      <c r="M2679" s="119" t="s">
        <v>46</v>
      </c>
      <c r="N2679" s="120" t="s">
        <v>47</v>
      </c>
      <c r="O2679" s="118" t="s">
        <v>35</v>
      </c>
      <c r="P2679" s="121" t="s">
        <v>47</v>
      </c>
      <c r="Q2679" s="121" t="s">
        <v>47</v>
      </c>
      <c r="R2679" s="122" t="s">
        <v>47</v>
      </c>
      <c r="S2679" s="123" t="s">
        <v>48</v>
      </c>
      <c r="T2679" s="124" t="s">
        <v>47</v>
      </c>
      <c r="U2679" s="125" t="s">
        <v>47</v>
      </c>
    </row>
    <row r="2680" spans="2:21" ht="34.5" customHeight="1" x14ac:dyDescent="0.25">
      <c r="B2680" s="48" t="str">
        <f t="shared" ref="B2680:B2688" si="272">K2680</f>
        <v>--------</v>
      </c>
      <c r="C2680" s="14" t="str">
        <f t="shared" ref="C2680:C2688" si="273">J2680</f>
        <v>--------</v>
      </c>
      <c r="D2680" s="2" t="str">
        <f t="shared" ref="D2680:F2688" si="274">P2680</f>
        <v>-----</v>
      </c>
      <c r="E2680" s="15" t="str">
        <f t="shared" si="274"/>
        <v>-----</v>
      </c>
      <c r="F2680" s="15" t="str">
        <f t="shared" si="274"/>
        <v>-----</v>
      </c>
      <c r="G2680" s="117" t="str">
        <f t="shared" ref="G2680:G2688" si="275">IF(U2680&lt;$K$1,"19/03/2018",U2680)</f>
        <v>-----</v>
      </c>
      <c r="H2680" s="39"/>
      <c r="J2680" s="118" t="s">
        <v>35</v>
      </c>
      <c r="K2680" s="118" t="s">
        <v>35</v>
      </c>
      <c r="L2680" s="119" t="s">
        <v>46</v>
      </c>
      <c r="M2680" s="119" t="s">
        <v>46</v>
      </c>
      <c r="N2680" s="120" t="s">
        <v>47</v>
      </c>
      <c r="O2680" s="118" t="s">
        <v>35</v>
      </c>
      <c r="P2680" s="121" t="s">
        <v>47</v>
      </c>
      <c r="Q2680" s="121" t="s">
        <v>47</v>
      </c>
      <c r="R2680" s="122" t="s">
        <v>47</v>
      </c>
      <c r="S2680" s="123" t="s">
        <v>48</v>
      </c>
      <c r="T2680" s="124" t="s">
        <v>47</v>
      </c>
      <c r="U2680" s="125" t="s">
        <v>47</v>
      </c>
    </row>
    <row r="2681" spans="2:21" ht="34.5" customHeight="1" x14ac:dyDescent="0.25">
      <c r="B2681" s="48" t="str">
        <f t="shared" si="272"/>
        <v>--------</v>
      </c>
      <c r="C2681" s="14" t="str">
        <f t="shared" si="273"/>
        <v>--------</v>
      </c>
      <c r="D2681" s="2" t="str">
        <f t="shared" si="274"/>
        <v>-----</v>
      </c>
      <c r="E2681" s="15" t="str">
        <f t="shared" si="274"/>
        <v>-----</v>
      </c>
      <c r="F2681" s="15" t="str">
        <f t="shared" si="274"/>
        <v>-----</v>
      </c>
      <c r="G2681" s="117" t="str">
        <f t="shared" si="275"/>
        <v>-----</v>
      </c>
      <c r="H2681" s="39"/>
      <c r="J2681" s="118" t="s">
        <v>35</v>
      </c>
      <c r="K2681" s="118" t="s">
        <v>35</v>
      </c>
      <c r="L2681" s="119" t="s">
        <v>46</v>
      </c>
      <c r="M2681" s="119" t="s">
        <v>46</v>
      </c>
      <c r="N2681" s="120" t="s">
        <v>47</v>
      </c>
      <c r="O2681" s="118" t="s">
        <v>35</v>
      </c>
      <c r="P2681" s="121" t="s">
        <v>47</v>
      </c>
      <c r="Q2681" s="121" t="s">
        <v>47</v>
      </c>
      <c r="R2681" s="122" t="s">
        <v>47</v>
      </c>
      <c r="S2681" s="123" t="s">
        <v>48</v>
      </c>
      <c r="T2681" s="124" t="s">
        <v>47</v>
      </c>
      <c r="U2681" s="125" t="s">
        <v>47</v>
      </c>
    </row>
    <row r="2682" spans="2:21" ht="34.5" customHeight="1" x14ac:dyDescent="0.25">
      <c r="B2682" s="48" t="str">
        <f t="shared" si="272"/>
        <v>--------</v>
      </c>
      <c r="C2682" s="14" t="str">
        <f t="shared" si="273"/>
        <v>--------</v>
      </c>
      <c r="D2682" s="2" t="str">
        <f t="shared" si="274"/>
        <v>-----</v>
      </c>
      <c r="E2682" s="15" t="str">
        <f t="shared" si="274"/>
        <v>-----</v>
      </c>
      <c r="F2682" s="15" t="str">
        <f t="shared" si="274"/>
        <v>-----</v>
      </c>
      <c r="G2682" s="117" t="str">
        <f t="shared" si="275"/>
        <v>-----</v>
      </c>
      <c r="H2682" s="39"/>
      <c r="J2682" s="118" t="s">
        <v>35</v>
      </c>
      <c r="K2682" s="118" t="s">
        <v>35</v>
      </c>
      <c r="L2682" s="119" t="s">
        <v>46</v>
      </c>
      <c r="M2682" s="119" t="s">
        <v>46</v>
      </c>
      <c r="N2682" s="120" t="s">
        <v>47</v>
      </c>
      <c r="O2682" s="118" t="s">
        <v>35</v>
      </c>
      <c r="P2682" s="121" t="s">
        <v>47</v>
      </c>
      <c r="Q2682" s="121" t="s">
        <v>47</v>
      </c>
      <c r="R2682" s="122" t="s">
        <v>47</v>
      </c>
      <c r="S2682" s="123" t="s">
        <v>48</v>
      </c>
      <c r="T2682" s="124" t="s">
        <v>47</v>
      </c>
      <c r="U2682" s="125" t="s">
        <v>47</v>
      </c>
    </row>
    <row r="2683" spans="2:21" ht="34.5" customHeight="1" x14ac:dyDescent="0.25">
      <c r="B2683" s="48" t="str">
        <f t="shared" si="272"/>
        <v>--------</v>
      </c>
      <c r="C2683" s="14" t="str">
        <f t="shared" si="273"/>
        <v>--------</v>
      </c>
      <c r="D2683" s="2" t="str">
        <f t="shared" si="274"/>
        <v>-----</v>
      </c>
      <c r="E2683" s="15" t="str">
        <f t="shared" si="274"/>
        <v>-----</v>
      </c>
      <c r="F2683" s="15" t="str">
        <f t="shared" si="274"/>
        <v>-----</v>
      </c>
      <c r="G2683" s="117" t="str">
        <f t="shared" si="275"/>
        <v>-----</v>
      </c>
      <c r="H2683" s="39"/>
      <c r="J2683" s="118" t="s">
        <v>35</v>
      </c>
      <c r="K2683" s="118" t="s">
        <v>35</v>
      </c>
      <c r="L2683" s="119" t="s">
        <v>46</v>
      </c>
      <c r="M2683" s="119" t="s">
        <v>46</v>
      </c>
      <c r="N2683" s="120" t="s">
        <v>47</v>
      </c>
      <c r="O2683" s="118" t="s">
        <v>35</v>
      </c>
      <c r="P2683" s="121" t="s">
        <v>47</v>
      </c>
      <c r="Q2683" s="121" t="s">
        <v>47</v>
      </c>
      <c r="R2683" s="122" t="s">
        <v>47</v>
      </c>
      <c r="S2683" s="123" t="s">
        <v>48</v>
      </c>
      <c r="T2683" s="124" t="s">
        <v>47</v>
      </c>
      <c r="U2683" s="125" t="s">
        <v>47</v>
      </c>
    </row>
    <row r="2684" spans="2:21" ht="34.5" customHeight="1" x14ac:dyDescent="0.25">
      <c r="B2684" s="48" t="str">
        <f t="shared" si="272"/>
        <v>--------</v>
      </c>
      <c r="C2684" s="14" t="str">
        <f t="shared" si="273"/>
        <v>--------</v>
      </c>
      <c r="D2684" s="2" t="str">
        <f t="shared" si="274"/>
        <v>-----</v>
      </c>
      <c r="E2684" s="15" t="str">
        <f t="shared" si="274"/>
        <v>-----</v>
      </c>
      <c r="F2684" s="15" t="str">
        <f t="shared" si="274"/>
        <v>-----</v>
      </c>
      <c r="G2684" s="117" t="str">
        <f t="shared" si="275"/>
        <v>-----</v>
      </c>
      <c r="H2684" s="39"/>
      <c r="J2684" s="118" t="s">
        <v>35</v>
      </c>
      <c r="K2684" s="118" t="s">
        <v>35</v>
      </c>
      <c r="L2684" s="119" t="s">
        <v>46</v>
      </c>
      <c r="M2684" s="119" t="s">
        <v>46</v>
      </c>
      <c r="N2684" s="120" t="s">
        <v>47</v>
      </c>
      <c r="O2684" s="118" t="s">
        <v>35</v>
      </c>
      <c r="P2684" s="121" t="s">
        <v>47</v>
      </c>
      <c r="Q2684" s="121" t="s">
        <v>47</v>
      </c>
      <c r="R2684" s="122" t="s">
        <v>47</v>
      </c>
      <c r="S2684" s="123" t="s">
        <v>48</v>
      </c>
      <c r="T2684" s="124" t="s">
        <v>47</v>
      </c>
      <c r="U2684" s="125" t="s">
        <v>47</v>
      </c>
    </row>
    <row r="2685" spans="2:21" ht="34.5" customHeight="1" x14ac:dyDescent="0.25">
      <c r="B2685" s="48" t="str">
        <f t="shared" si="272"/>
        <v>--------</v>
      </c>
      <c r="C2685" s="14" t="str">
        <f t="shared" si="273"/>
        <v>--------</v>
      </c>
      <c r="D2685" s="2" t="str">
        <f t="shared" si="274"/>
        <v>-----</v>
      </c>
      <c r="E2685" s="15" t="str">
        <f t="shared" si="274"/>
        <v>-----</v>
      </c>
      <c r="F2685" s="15" t="str">
        <f t="shared" si="274"/>
        <v>-----</v>
      </c>
      <c r="G2685" s="117" t="str">
        <f t="shared" si="275"/>
        <v>-----</v>
      </c>
      <c r="H2685" s="39"/>
      <c r="J2685" s="118" t="s">
        <v>35</v>
      </c>
      <c r="K2685" s="118" t="s">
        <v>35</v>
      </c>
      <c r="L2685" s="119" t="s">
        <v>46</v>
      </c>
      <c r="M2685" s="119" t="s">
        <v>46</v>
      </c>
      <c r="N2685" s="120" t="s">
        <v>47</v>
      </c>
      <c r="O2685" s="118" t="s">
        <v>35</v>
      </c>
      <c r="P2685" s="121" t="s">
        <v>47</v>
      </c>
      <c r="Q2685" s="121" t="s">
        <v>47</v>
      </c>
      <c r="R2685" s="122" t="s">
        <v>47</v>
      </c>
      <c r="S2685" s="123" t="s">
        <v>48</v>
      </c>
      <c r="T2685" s="124" t="s">
        <v>47</v>
      </c>
      <c r="U2685" s="125" t="s">
        <v>47</v>
      </c>
    </row>
    <row r="2686" spans="2:21" ht="34.5" customHeight="1" x14ac:dyDescent="0.25">
      <c r="B2686" s="48" t="str">
        <f t="shared" si="272"/>
        <v>--------</v>
      </c>
      <c r="C2686" s="14" t="str">
        <f t="shared" si="273"/>
        <v>--------</v>
      </c>
      <c r="D2686" s="2" t="str">
        <f t="shared" si="274"/>
        <v>-----</v>
      </c>
      <c r="E2686" s="15" t="str">
        <f t="shared" si="274"/>
        <v>-----</v>
      </c>
      <c r="F2686" s="15" t="str">
        <f t="shared" si="274"/>
        <v>-----</v>
      </c>
      <c r="G2686" s="117" t="str">
        <f t="shared" si="275"/>
        <v>-----</v>
      </c>
      <c r="H2686" s="39"/>
      <c r="J2686" s="118" t="s">
        <v>35</v>
      </c>
      <c r="K2686" s="118" t="s">
        <v>35</v>
      </c>
      <c r="L2686" s="119" t="s">
        <v>46</v>
      </c>
      <c r="M2686" s="119" t="s">
        <v>46</v>
      </c>
      <c r="N2686" s="120" t="s">
        <v>47</v>
      </c>
      <c r="O2686" s="118" t="s">
        <v>35</v>
      </c>
      <c r="P2686" s="121" t="s">
        <v>47</v>
      </c>
      <c r="Q2686" s="121" t="s">
        <v>47</v>
      </c>
      <c r="R2686" s="122" t="s">
        <v>47</v>
      </c>
      <c r="S2686" s="123" t="s">
        <v>48</v>
      </c>
      <c r="T2686" s="124" t="s">
        <v>47</v>
      </c>
      <c r="U2686" s="125" t="s">
        <v>47</v>
      </c>
    </row>
    <row r="2687" spans="2:21" ht="34.5" customHeight="1" x14ac:dyDescent="0.25">
      <c r="B2687" s="48" t="str">
        <f t="shared" si="272"/>
        <v>--------</v>
      </c>
      <c r="C2687" s="14" t="str">
        <f t="shared" si="273"/>
        <v>--------</v>
      </c>
      <c r="D2687" s="2" t="str">
        <f t="shared" si="274"/>
        <v>-----</v>
      </c>
      <c r="E2687" s="15" t="str">
        <f t="shared" si="274"/>
        <v>-----</v>
      </c>
      <c r="F2687" s="15" t="str">
        <f t="shared" si="274"/>
        <v>-----</v>
      </c>
      <c r="G2687" s="117" t="str">
        <f t="shared" si="275"/>
        <v>-----</v>
      </c>
      <c r="H2687" s="39"/>
      <c r="J2687" s="118" t="s">
        <v>35</v>
      </c>
      <c r="K2687" s="118" t="s">
        <v>35</v>
      </c>
      <c r="L2687" s="119" t="s">
        <v>46</v>
      </c>
      <c r="M2687" s="119" t="s">
        <v>46</v>
      </c>
      <c r="N2687" s="120" t="s">
        <v>47</v>
      </c>
      <c r="O2687" s="118" t="s">
        <v>35</v>
      </c>
      <c r="P2687" s="121" t="s">
        <v>47</v>
      </c>
      <c r="Q2687" s="121" t="s">
        <v>47</v>
      </c>
      <c r="R2687" s="122" t="s">
        <v>47</v>
      </c>
      <c r="S2687" s="123" t="s">
        <v>48</v>
      </c>
      <c r="T2687" s="124" t="s">
        <v>47</v>
      </c>
      <c r="U2687" s="125" t="s">
        <v>47</v>
      </c>
    </row>
    <row r="2688" spans="2:21" ht="34.5" customHeight="1" x14ac:dyDescent="0.25">
      <c r="B2688" s="48" t="str">
        <f t="shared" si="272"/>
        <v>--------</v>
      </c>
      <c r="C2688" s="14" t="str">
        <f t="shared" si="273"/>
        <v>--------</v>
      </c>
      <c r="D2688" s="2" t="str">
        <f t="shared" si="274"/>
        <v>-----</v>
      </c>
      <c r="E2688" s="15" t="str">
        <f t="shared" si="274"/>
        <v>-----</v>
      </c>
      <c r="F2688" s="15" t="str">
        <f t="shared" si="274"/>
        <v>-----</v>
      </c>
      <c r="G2688" s="117" t="str">
        <f t="shared" si="275"/>
        <v>-----</v>
      </c>
      <c r="H2688" s="39"/>
      <c r="J2688" s="118" t="s">
        <v>35</v>
      </c>
      <c r="K2688" s="118" t="s">
        <v>35</v>
      </c>
      <c r="L2688" s="119" t="s">
        <v>46</v>
      </c>
      <c r="M2688" s="119" t="s">
        <v>46</v>
      </c>
      <c r="N2688" s="120" t="s">
        <v>47</v>
      </c>
      <c r="O2688" s="118" t="s">
        <v>35</v>
      </c>
      <c r="P2688" s="121" t="s">
        <v>47</v>
      </c>
      <c r="Q2688" s="121" t="s">
        <v>47</v>
      </c>
      <c r="R2688" s="122" t="s">
        <v>47</v>
      </c>
      <c r="S2688" s="123" t="s">
        <v>48</v>
      </c>
      <c r="T2688" s="124" t="s">
        <v>47</v>
      </c>
      <c r="U2688" s="125" t="s">
        <v>47</v>
      </c>
    </row>
    <row r="2692" spans="2:11" ht="35.25" customHeight="1" x14ac:dyDescent="0.25">
      <c r="B2692" s="188" t="s">
        <v>43</v>
      </c>
      <c r="C2692" s="188"/>
      <c r="D2692" s="188"/>
      <c r="E2692" s="188"/>
      <c r="F2692" s="188"/>
      <c r="G2692" s="188"/>
      <c r="H2692" s="188"/>
      <c r="J2692" t="s">
        <v>44</v>
      </c>
      <c r="K2692" s="114">
        <v>43325</v>
      </c>
    </row>
    <row r="2694" spans="2:11" x14ac:dyDescent="0.25">
      <c r="B2694" s="1" t="s">
        <v>14</v>
      </c>
    </row>
    <row r="2695" spans="2:11" ht="8.25" customHeight="1" x14ac:dyDescent="0.25"/>
    <row r="2696" spans="2:11" ht="21" x14ac:dyDescent="0.35">
      <c r="B2696" s="189" t="s">
        <v>15</v>
      </c>
      <c r="C2696" s="189"/>
      <c r="D2696" s="115" t="str">
        <f>U2718</f>
        <v>-----</v>
      </c>
      <c r="E2696" s="45"/>
      <c r="F2696" s="113" t="s">
        <v>16</v>
      </c>
      <c r="G2696" s="116" t="str">
        <f>D2696</f>
        <v>-----</v>
      </c>
      <c r="H2696" s="42" t="s">
        <v>45</v>
      </c>
    </row>
    <row r="2698" spans="2:11" x14ac:dyDescent="0.25">
      <c r="B2698" t="s">
        <v>28</v>
      </c>
      <c r="C2698" s="190" t="str">
        <f>S2718</f>
        <v>------</v>
      </c>
      <c r="D2698" s="190"/>
      <c r="E2698" s="190"/>
      <c r="F2698" s="190"/>
      <c r="G2698" s="40" t="s">
        <v>29</v>
      </c>
      <c r="H2698" s="44" t="s">
        <v>30</v>
      </c>
    </row>
    <row r="2699" spans="2:11" x14ac:dyDescent="0.25">
      <c r="C2699" s="45"/>
      <c r="D2699" s="45"/>
      <c r="E2699" s="45"/>
      <c r="F2699" s="45"/>
      <c r="G2699" s="40"/>
      <c r="H2699" s="45"/>
    </row>
    <row r="2700" spans="2:11" x14ac:dyDescent="0.25">
      <c r="B2700" t="s">
        <v>31</v>
      </c>
      <c r="C2700" s="47" t="str">
        <f>T2718</f>
        <v>-----</v>
      </c>
      <c r="D2700" s="41" t="s">
        <v>27</v>
      </c>
      <c r="E2700" s="41"/>
      <c r="F2700" s="44"/>
      <c r="G2700" s="44"/>
      <c r="H2700" s="44"/>
    </row>
    <row r="2702" spans="2:11" x14ac:dyDescent="0.25">
      <c r="B2702" t="s">
        <v>32</v>
      </c>
      <c r="C2702" s="44"/>
      <c r="D2702" s="44"/>
      <c r="E2702" s="45"/>
      <c r="F2702" s="40" t="s">
        <v>33</v>
      </c>
      <c r="G2702" s="44"/>
      <c r="H2702" s="44"/>
    </row>
    <row r="2703" spans="2:11" x14ac:dyDescent="0.25">
      <c r="F2703" s="40"/>
    </row>
    <row r="2704" spans="2:11" x14ac:dyDescent="0.25">
      <c r="B2704" s="112" t="s">
        <v>34</v>
      </c>
      <c r="C2704" s="44"/>
      <c r="D2704" s="40" t="s">
        <v>17</v>
      </c>
      <c r="E2704" s="44"/>
      <c r="F2704" s="44"/>
      <c r="G2704" s="44"/>
      <c r="H2704" s="44"/>
    </row>
    <row r="2705" spans="2:21" x14ac:dyDescent="0.25">
      <c r="F2705" s="40"/>
    </row>
    <row r="2706" spans="2:21" x14ac:dyDescent="0.25">
      <c r="B2706" t="s">
        <v>18</v>
      </c>
      <c r="D2706" s="43" t="s">
        <v>19</v>
      </c>
      <c r="E2706" s="43"/>
      <c r="F2706" s="43" t="s">
        <v>20</v>
      </c>
      <c r="G2706" t="s">
        <v>21</v>
      </c>
    </row>
    <row r="2707" spans="2:21" x14ac:dyDescent="0.25">
      <c r="F2707" s="40"/>
    </row>
    <row r="2708" spans="2:21" x14ac:dyDescent="0.25">
      <c r="B2708" s="191" t="s">
        <v>22</v>
      </c>
      <c r="C2708" s="191"/>
      <c r="D2708" s="191"/>
      <c r="E2708" s="191"/>
      <c r="F2708" s="191"/>
      <c r="G2708" s="191"/>
      <c r="H2708" s="191"/>
    </row>
    <row r="2709" spans="2:21" x14ac:dyDescent="0.25">
      <c r="F2709" s="40"/>
    </row>
    <row r="2710" spans="2:21" ht="15.75" x14ac:dyDescent="0.25">
      <c r="B2710" t="s">
        <v>23</v>
      </c>
      <c r="E2710" s="192" t="str">
        <f>N2718</f>
        <v>-----</v>
      </c>
      <c r="F2710" s="192"/>
      <c r="G2710" s="192"/>
      <c r="H2710" s="192"/>
    </row>
    <row r="2711" spans="2:21" x14ac:dyDescent="0.25">
      <c r="F2711" s="113"/>
      <c r="G2711" s="113"/>
      <c r="H2711" s="113"/>
    </row>
    <row r="2712" spans="2:21" ht="23.25" x14ac:dyDescent="0.25">
      <c r="B2712" t="s">
        <v>25</v>
      </c>
      <c r="D2712" s="46">
        <f>J2717</f>
        <v>0</v>
      </c>
      <c r="E2712" s="45"/>
      <c r="F2712" s="113" t="s">
        <v>26</v>
      </c>
      <c r="G2712" s="113"/>
      <c r="H2712" s="113"/>
    </row>
    <row r="2713" spans="2:21" x14ac:dyDescent="0.25">
      <c r="F2713" s="40"/>
    </row>
    <row r="2714" spans="2:21" x14ac:dyDescent="0.25">
      <c r="B2714" t="s">
        <v>24</v>
      </c>
      <c r="F2714" s="40"/>
    </row>
    <row r="2715" spans="2:21" x14ac:dyDescent="0.25">
      <c r="F2715" s="40"/>
      <c r="J2715" s="49"/>
    </row>
    <row r="2717" spans="2:21" ht="28.5" customHeight="1" x14ac:dyDescent="0.5">
      <c r="B2717" s="39" t="s">
        <v>8</v>
      </c>
      <c r="C2717" s="39" t="s">
        <v>9</v>
      </c>
      <c r="D2717" s="39" t="s">
        <v>10</v>
      </c>
      <c r="E2717" s="193" t="s">
        <v>11</v>
      </c>
      <c r="F2717" s="194"/>
      <c r="G2717" s="39" t="s">
        <v>12</v>
      </c>
      <c r="H2717" s="39" t="s">
        <v>13</v>
      </c>
      <c r="J2717" s="195">
        <f>SUM(O2718:O2727)</f>
        <v>0</v>
      </c>
      <c r="K2717" s="195"/>
      <c r="L2717" s="195"/>
      <c r="M2717" s="195"/>
      <c r="N2717" s="195"/>
      <c r="O2717" s="195"/>
      <c r="P2717" s="195"/>
      <c r="Q2717" s="195"/>
      <c r="R2717" s="195"/>
      <c r="S2717" s="195"/>
    </row>
    <row r="2718" spans="2:21" ht="34.5" customHeight="1" x14ac:dyDescent="0.25">
      <c r="B2718" s="48" t="str">
        <f>K2718</f>
        <v>--------</v>
      </c>
      <c r="C2718" s="14" t="str">
        <f>J2718</f>
        <v>--------</v>
      </c>
      <c r="D2718" s="2" t="str">
        <f>P2718</f>
        <v>-----</v>
      </c>
      <c r="E2718" s="15" t="str">
        <f>Q2718</f>
        <v>-----</v>
      </c>
      <c r="F2718" s="15" t="str">
        <f>R2718</f>
        <v>-----</v>
      </c>
      <c r="G2718" s="117" t="str">
        <f>IF(U2718&lt;$K$1,"13/08/2018",U2718)</f>
        <v>-----</v>
      </c>
      <c r="H2718" s="39"/>
      <c r="J2718" s="118" t="s">
        <v>35</v>
      </c>
      <c r="K2718" s="118" t="s">
        <v>35</v>
      </c>
      <c r="L2718" s="119" t="s">
        <v>46</v>
      </c>
      <c r="M2718" s="119" t="s">
        <v>46</v>
      </c>
      <c r="N2718" s="120" t="s">
        <v>47</v>
      </c>
      <c r="O2718" s="118" t="s">
        <v>35</v>
      </c>
      <c r="P2718" s="121" t="s">
        <v>47</v>
      </c>
      <c r="Q2718" s="121" t="s">
        <v>47</v>
      </c>
      <c r="R2718" s="122" t="s">
        <v>47</v>
      </c>
      <c r="S2718" s="123" t="s">
        <v>48</v>
      </c>
      <c r="T2718" s="124" t="s">
        <v>47</v>
      </c>
      <c r="U2718" s="125" t="s">
        <v>47</v>
      </c>
    </row>
    <row r="2719" spans="2:21" ht="34.5" customHeight="1" x14ac:dyDescent="0.25">
      <c r="B2719" s="48" t="str">
        <f t="shared" ref="B2719:B2727" si="276">K2719</f>
        <v>--------</v>
      </c>
      <c r="C2719" s="14" t="str">
        <f t="shared" ref="C2719:C2727" si="277">J2719</f>
        <v>--------</v>
      </c>
      <c r="D2719" s="2" t="str">
        <f t="shared" ref="D2719:F2727" si="278">P2719</f>
        <v>-----</v>
      </c>
      <c r="E2719" s="15" t="str">
        <f t="shared" si="278"/>
        <v>-----</v>
      </c>
      <c r="F2719" s="15" t="str">
        <f t="shared" si="278"/>
        <v>-----</v>
      </c>
      <c r="G2719" s="117" t="str">
        <f t="shared" ref="G2719:G2727" si="279">IF(U2719&lt;$K$1,"19/03/2018",U2719)</f>
        <v>-----</v>
      </c>
      <c r="H2719" s="39"/>
      <c r="J2719" s="118" t="s">
        <v>35</v>
      </c>
      <c r="K2719" s="118" t="s">
        <v>35</v>
      </c>
      <c r="L2719" s="119" t="s">
        <v>46</v>
      </c>
      <c r="M2719" s="119" t="s">
        <v>46</v>
      </c>
      <c r="N2719" s="120" t="s">
        <v>47</v>
      </c>
      <c r="O2719" s="118" t="s">
        <v>35</v>
      </c>
      <c r="P2719" s="121" t="s">
        <v>47</v>
      </c>
      <c r="Q2719" s="121" t="s">
        <v>47</v>
      </c>
      <c r="R2719" s="122" t="s">
        <v>47</v>
      </c>
      <c r="S2719" s="123" t="s">
        <v>48</v>
      </c>
      <c r="T2719" s="124" t="s">
        <v>47</v>
      </c>
      <c r="U2719" s="125" t="s">
        <v>47</v>
      </c>
    </row>
    <row r="2720" spans="2:21" ht="34.5" customHeight="1" x14ac:dyDescent="0.25">
      <c r="B2720" s="48" t="str">
        <f t="shared" si="276"/>
        <v>--------</v>
      </c>
      <c r="C2720" s="14" t="str">
        <f t="shared" si="277"/>
        <v>--------</v>
      </c>
      <c r="D2720" s="2" t="str">
        <f t="shared" si="278"/>
        <v>-----</v>
      </c>
      <c r="E2720" s="15" t="str">
        <f t="shared" si="278"/>
        <v>-----</v>
      </c>
      <c r="F2720" s="15" t="str">
        <f t="shared" si="278"/>
        <v>-----</v>
      </c>
      <c r="G2720" s="117" t="str">
        <f t="shared" si="279"/>
        <v>-----</v>
      </c>
      <c r="H2720" s="39"/>
      <c r="J2720" s="118" t="s">
        <v>35</v>
      </c>
      <c r="K2720" s="118" t="s">
        <v>35</v>
      </c>
      <c r="L2720" s="119" t="s">
        <v>46</v>
      </c>
      <c r="M2720" s="119" t="s">
        <v>46</v>
      </c>
      <c r="N2720" s="120" t="s">
        <v>47</v>
      </c>
      <c r="O2720" s="118" t="s">
        <v>35</v>
      </c>
      <c r="P2720" s="121" t="s">
        <v>47</v>
      </c>
      <c r="Q2720" s="121" t="s">
        <v>47</v>
      </c>
      <c r="R2720" s="122" t="s">
        <v>47</v>
      </c>
      <c r="S2720" s="123" t="s">
        <v>48</v>
      </c>
      <c r="T2720" s="124" t="s">
        <v>47</v>
      </c>
      <c r="U2720" s="125" t="s">
        <v>47</v>
      </c>
    </row>
    <row r="2721" spans="2:21" ht="34.5" customHeight="1" x14ac:dyDescent="0.25">
      <c r="B2721" s="48" t="str">
        <f t="shared" si="276"/>
        <v>--------</v>
      </c>
      <c r="C2721" s="14" t="str">
        <f t="shared" si="277"/>
        <v>--------</v>
      </c>
      <c r="D2721" s="2" t="str">
        <f t="shared" si="278"/>
        <v>-----</v>
      </c>
      <c r="E2721" s="15" t="str">
        <f t="shared" si="278"/>
        <v>-----</v>
      </c>
      <c r="F2721" s="15" t="str">
        <f t="shared" si="278"/>
        <v>-----</v>
      </c>
      <c r="G2721" s="117" t="str">
        <f t="shared" si="279"/>
        <v>-----</v>
      </c>
      <c r="H2721" s="39"/>
      <c r="J2721" s="118" t="s">
        <v>35</v>
      </c>
      <c r="K2721" s="118" t="s">
        <v>35</v>
      </c>
      <c r="L2721" s="119" t="s">
        <v>46</v>
      </c>
      <c r="M2721" s="119" t="s">
        <v>46</v>
      </c>
      <c r="N2721" s="120" t="s">
        <v>47</v>
      </c>
      <c r="O2721" s="118" t="s">
        <v>35</v>
      </c>
      <c r="P2721" s="121" t="s">
        <v>47</v>
      </c>
      <c r="Q2721" s="121" t="s">
        <v>47</v>
      </c>
      <c r="R2721" s="122" t="s">
        <v>47</v>
      </c>
      <c r="S2721" s="123" t="s">
        <v>48</v>
      </c>
      <c r="T2721" s="124" t="s">
        <v>47</v>
      </c>
      <c r="U2721" s="125" t="s">
        <v>47</v>
      </c>
    </row>
    <row r="2722" spans="2:21" ht="34.5" customHeight="1" x14ac:dyDescent="0.25">
      <c r="B2722" s="48" t="str">
        <f t="shared" si="276"/>
        <v>--------</v>
      </c>
      <c r="C2722" s="14" t="str">
        <f t="shared" si="277"/>
        <v>--------</v>
      </c>
      <c r="D2722" s="2" t="str">
        <f t="shared" si="278"/>
        <v>-----</v>
      </c>
      <c r="E2722" s="15" t="str">
        <f t="shared" si="278"/>
        <v>-----</v>
      </c>
      <c r="F2722" s="15" t="str">
        <f t="shared" si="278"/>
        <v>-----</v>
      </c>
      <c r="G2722" s="117" t="str">
        <f t="shared" si="279"/>
        <v>-----</v>
      </c>
      <c r="H2722" s="39"/>
      <c r="J2722" s="118" t="s">
        <v>35</v>
      </c>
      <c r="K2722" s="118" t="s">
        <v>35</v>
      </c>
      <c r="L2722" s="119" t="s">
        <v>46</v>
      </c>
      <c r="M2722" s="119" t="s">
        <v>46</v>
      </c>
      <c r="N2722" s="120" t="s">
        <v>47</v>
      </c>
      <c r="O2722" s="118" t="s">
        <v>35</v>
      </c>
      <c r="P2722" s="121" t="s">
        <v>47</v>
      </c>
      <c r="Q2722" s="121" t="s">
        <v>47</v>
      </c>
      <c r="R2722" s="122" t="s">
        <v>47</v>
      </c>
      <c r="S2722" s="123" t="s">
        <v>48</v>
      </c>
      <c r="T2722" s="124" t="s">
        <v>47</v>
      </c>
      <c r="U2722" s="125" t="s">
        <v>47</v>
      </c>
    </row>
    <row r="2723" spans="2:21" ht="34.5" customHeight="1" x14ac:dyDescent="0.25">
      <c r="B2723" s="48" t="str">
        <f t="shared" si="276"/>
        <v>--------</v>
      </c>
      <c r="C2723" s="14" t="str">
        <f t="shared" si="277"/>
        <v>--------</v>
      </c>
      <c r="D2723" s="2" t="str">
        <f t="shared" si="278"/>
        <v>-----</v>
      </c>
      <c r="E2723" s="15" t="str">
        <f t="shared" si="278"/>
        <v>-----</v>
      </c>
      <c r="F2723" s="15" t="str">
        <f t="shared" si="278"/>
        <v>-----</v>
      </c>
      <c r="G2723" s="117" t="str">
        <f t="shared" si="279"/>
        <v>-----</v>
      </c>
      <c r="H2723" s="39"/>
      <c r="J2723" s="118" t="s">
        <v>35</v>
      </c>
      <c r="K2723" s="118" t="s">
        <v>35</v>
      </c>
      <c r="L2723" s="119" t="s">
        <v>46</v>
      </c>
      <c r="M2723" s="119" t="s">
        <v>46</v>
      </c>
      <c r="N2723" s="120" t="s">
        <v>47</v>
      </c>
      <c r="O2723" s="118" t="s">
        <v>35</v>
      </c>
      <c r="P2723" s="121" t="s">
        <v>47</v>
      </c>
      <c r="Q2723" s="121" t="s">
        <v>47</v>
      </c>
      <c r="R2723" s="122" t="s">
        <v>47</v>
      </c>
      <c r="S2723" s="123" t="s">
        <v>48</v>
      </c>
      <c r="T2723" s="124" t="s">
        <v>47</v>
      </c>
      <c r="U2723" s="125" t="s">
        <v>47</v>
      </c>
    </row>
    <row r="2724" spans="2:21" ht="34.5" customHeight="1" x14ac:dyDescent="0.25">
      <c r="B2724" s="48" t="str">
        <f t="shared" si="276"/>
        <v>--------</v>
      </c>
      <c r="C2724" s="14" t="str">
        <f t="shared" si="277"/>
        <v>--------</v>
      </c>
      <c r="D2724" s="2" t="str">
        <f t="shared" si="278"/>
        <v>-----</v>
      </c>
      <c r="E2724" s="15" t="str">
        <f t="shared" si="278"/>
        <v>-----</v>
      </c>
      <c r="F2724" s="15" t="str">
        <f t="shared" si="278"/>
        <v>-----</v>
      </c>
      <c r="G2724" s="117" t="str">
        <f t="shared" si="279"/>
        <v>-----</v>
      </c>
      <c r="H2724" s="39"/>
      <c r="J2724" s="118" t="s">
        <v>35</v>
      </c>
      <c r="K2724" s="118" t="s">
        <v>35</v>
      </c>
      <c r="L2724" s="119" t="s">
        <v>46</v>
      </c>
      <c r="M2724" s="119" t="s">
        <v>46</v>
      </c>
      <c r="N2724" s="120" t="s">
        <v>47</v>
      </c>
      <c r="O2724" s="118" t="s">
        <v>35</v>
      </c>
      <c r="P2724" s="121" t="s">
        <v>47</v>
      </c>
      <c r="Q2724" s="121" t="s">
        <v>47</v>
      </c>
      <c r="R2724" s="122" t="s">
        <v>47</v>
      </c>
      <c r="S2724" s="123" t="s">
        <v>48</v>
      </c>
      <c r="T2724" s="124" t="s">
        <v>47</v>
      </c>
      <c r="U2724" s="125" t="s">
        <v>47</v>
      </c>
    </row>
    <row r="2725" spans="2:21" ht="34.5" customHeight="1" x14ac:dyDescent="0.25">
      <c r="B2725" s="48" t="str">
        <f t="shared" si="276"/>
        <v>--------</v>
      </c>
      <c r="C2725" s="14" t="str">
        <f t="shared" si="277"/>
        <v>--------</v>
      </c>
      <c r="D2725" s="2" t="str">
        <f t="shared" si="278"/>
        <v>-----</v>
      </c>
      <c r="E2725" s="15" t="str">
        <f t="shared" si="278"/>
        <v>-----</v>
      </c>
      <c r="F2725" s="15" t="str">
        <f t="shared" si="278"/>
        <v>-----</v>
      </c>
      <c r="G2725" s="117" t="str">
        <f t="shared" si="279"/>
        <v>-----</v>
      </c>
      <c r="H2725" s="39"/>
      <c r="J2725" s="118" t="s">
        <v>35</v>
      </c>
      <c r="K2725" s="118" t="s">
        <v>35</v>
      </c>
      <c r="L2725" s="119" t="s">
        <v>46</v>
      </c>
      <c r="M2725" s="119" t="s">
        <v>46</v>
      </c>
      <c r="N2725" s="120" t="s">
        <v>47</v>
      </c>
      <c r="O2725" s="118" t="s">
        <v>35</v>
      </c>
      <c r="P2725" s="121" t="s">
        <v>47</v>
      </c>
      <c r="Q2725" s="121" t="s">
        <v>47</v>
      </c>
      <c r="R2725" s="122" t="s">
        <v>47</v>
      </c>
      <c r="S2725" s="123" t="s">
        <v>48</v>
      </c>
      <c r="T2725" s="124" t="s">
        <v>47</v>
      </c>
      <c r="U2725" s="125" t="s">
        <v>47</v>
      </c>
    </row>
    <row r="2726" spans="2:21" ht="34.5" customHeight="1" x14ac:dyDescent="0.25">
      <c r="B2726" s="48" t="str">
        <f t="shared" si="276"/>
        <v>--------</v>
      </c>
      <c r="C2726" s="14" t="str">
        <f t="shared" si="277"/>
        <v>--------</v>
      </c>
      <c r="D2726" s="2" t="str">
        <f t="shared" si="278"/>
        <v>-----</v>
      </c>
      <c r="E2726" s="15" t="str">
        <f t="shared" si="278"/>
        <v>-----</v>
      </c>
      <c r="F2726" s="15" t="str">
        <f t="shared" si="278"/>
        <v>-----</v>
      </c>
      <c r="G2726" s="117" t="str">
        <f t="shared" si="279"/>
        <v>-----</v>
      </c>
      <c r="H2726" s="39"/>
      <c r="J2726" s="118" t="s">
        <v>35</v>
      </c>
      <c r="K2726" s="118" t="s">
        <v>35</v>
      </c>
      <c r="L2726" s="119" t="s">
        <v>46</v>
      </c>
      <c r="M2726" s="119" t="s">
        <v>46</v>
      </c>
      <c r="N2726" s="120" t="s">
        <v>47</v>
      </c>
      <c r="O2726" s="118" t="s">
        <v>35</v>
      </c>
      <c r="P2726" s="121" t="s">
        <v>47</v>
      </c>
      <c r="Q2726" s="121" t="s">
        <v>47</v>
      </c>
      <c r="R2726" s="122" t="s">
        <v>47</v>
      </c>
      <c r="S2726" s="123" t="s">
        <v>48</v>
      </c>
      <c r="T2726" s="124" t="s">
        <v>47</v>
      </c>
      <c r="U2726" s="125" t="s">
        <v>47</v>
      </c>
    </row>
    <row r="2727" spans="2:21" ht="34.5" customHeight="1" x14ac:dyDescent="0.25">
      <c r="B2727" s="48" t="str">
        <f t="shared" si="276"/>
        <v>--------</v>
      </c>
      <c r="C2727" s="14" t="str">
        <f t="shared" si="277"/>
        <v>--------</v>
      </c>
      <c r="D2727" s="2" t="str">
        <f t="shared" si="278"/>
        <v>-----</v>
      </c>
      <c r="E2727" s="15" t="str">
        <f t="shared" si="278"/>
        <v>-----</v>
      </c>
      <c r="F2727" s="15" t="str">
        <f t="shared" si="278"/>
        <v>-----</v>
      </c>
      <c r="G2727" s="117" t="str">
        <f t="shared" si="279"/>
        <v>-----</v>
      </c>
      <c r="H2727" s="39"/>
      <c r="J2727" s="118" t="s">
        <v>35</v>
      </c>
      <c r="K2727" s="118" t="s">
        <v>35</v>
      </c>
      <c r="L2727" s="119" t="s">
        <v>46</v>
      </c>
      <c r="M2727" s="119" t="s">
        <v>46</v>
      </c>
      <c r="N2727" s="120" t="s">
        <v>47</v>
      </c>
      <c r="O2727" s="118" t="s">
        <v>35</v>
      </c>
      <c r="P2727" s="121" t="s">
        <v>47</v>
      </c>
      <c r="Q2727" s="121" t="s">
        <v>47</v>
      </c>
      <c r="R2727" s="122" t="s">
        <v>47</v>
      </c>
      <c r="S2727" s="123" t="s">
        <v>48</v>
      </c>
      <c r="T2727" s="124" t="s">
        <v>47</v>
      </c>
      <c r="U2727" s="125" t="s">
        <v>47</v>
      </c>
    </row>
    <row r="2731" spans="2:21" ht="35.25" customHeight="1" x14ac:dyDescent="0.25">
      <c r="B2731" s="188" t="s">
        <v>43</v>
      </c>
      <c r="C2731" s="188"/>
      <c r="D2731" s="188"/>
      <c r="E2731" s="188"/>
      <c r="F2731" s="188"/>
      <c r="G2731" s="188"/>
      <c r="H2731" s="188"/>
      <c r="J2731" t="s">
        <v>44</v>
      </c>
      <c r="K2731" s="114">
        <v>43325</v>
      </c>
    </row>
    <row r="2733" spans="2:21" x14ac:dyDescent="0.25">
      <c r="B2733" s="1" t="s">
        <v>14</v>
      </c>
    </row>
    <row r="2734" spans="2:21" ht="8.25" customHeight="1" x14ac:dyDescent="0.25"/>
    <row r="2735" spans="2:21" ht="21" x14ac:dyDescent="0.35">
      <c r="B2735" s="189" t="s">
        <v>15</v>
      </c>
      <c r="C2735" s="189"/>
      <c r="D2735" s="115" t="str">
        <f>U2757</f>
        <v>-----</v>
      </c>
      <c r="E2735" s="45"/>
      <c r="F2735" s="113" t="s">
        <v>16</v>
      </c>
      <c r="G2735" s="116" t="str">
        <f>D2735</f>
        <v>-----</v>
      </c>
      <c r="H2735" s="42" t="s">
        <v>45</v>
      </c>
    </row>
    <row r="2737" spans="2:8" x14ac:dyDescent="0.25">
      <c r="B2737" t="s">
        <v>28</v>
      </c>
      <c r="C2737" s="190" t="str">
        <f>S2757</f>
        <v>------</v>
      </c>
      <c r="D2737" s="190"/>
      <c r="E2737" s="190"/>
      <c r="F2737" s="190"/>
      <c r="G2737" s="40" t="s">
        <v>29</v>
      </c>
      <c r="H2737" s="44" t="s">
        <v>30</v>
      </c>
    </row>
    <row r="2738" spans="2:8" x14ac:dyDescent="0.25">
      <c r="C2738" s="45"/>
      <c r="D2738" s="45"/>
      <c r="E2738" s="45"/>
      <c r="F2738" s="45"/>
      <c r="G2738" s="40"/>
      <c r="H2738" s="45"/>
    </row>
    <row r="2739" spans="2:8" x14ac:dyDescent="0.25">
      <c r="B2739" t="s">
        <v>31</v>
      </c>
      <c r="C2739" s="47" t="str">
        <f>T2757</f>
        <v>-----</v>
      </c>
      <c r="D2739" s="41" t="s">
        <v>27</v>
      </c>
      <c r="E2739" s="41"/>
      <c r="F2739" s="44"/>
      <c r="G2739" s="44"/>
      <c r="H2739" s="44"/>
    </row>
    <row r="2741" spans="2:8" x14ac:dyDescent="0.25">
      <c r="B2741" t="s">
        <v>32</v>
      </c>
      <c r="C2741" s="44"/>
      <c r="D2741" s="44"/>
      <c r="E2741" s="45"/>
      <c r="F2741" s="40" t="s">
        <v>33</v>
      </c>
      <c r="G2741" s="44"/>
      <c r="H2741" s="44"/>
    </row>
    <row r="2742" spans="2:8" x14ac:dyDescent="0.25">
      <c r="F2742" s="40"/>
    </row>
    <row r="2743" spans="2:8" x14ac:dyDescent="0.25">
      <c r="B2743" s="112" t="s">
        <v>34</v>
      </c>
      <c r="C2743" s="44"/>
      <c r="D2743" s="40" t="s">
        <v>17</v>
      </c>
      <c r="E2743" s="44"/>
      <c r="F2743" s="44"/>
      <c r="G2743" s="44"/>
      <c r="H2743" s="44"/>
    </row>
    <row r="2744" spans="2:8" x14ac:dyDescent="0.25">
      <c r="F2744" s="40"/>
    </row>
    <row r="2745" spans="2:8" x14ac:dyDescent="0.25">
      <c r="B2745" t="s">
        <v>18</v>
      </c>
      <c r="D2745" s="43" t="s">
        <v>19</v>
      </c>
      <c r="E2745" s="43"/>
      <c r="F2745" s="43" t="s">
        <v>20</v>
      </c>
      <c r="G2745" t="s">
        <v>21</v>
      </c>
    </row>
    <row r="2746" spans="2:8" x14ac:dyDescent="0.25">
      <c r="F2746" s="40"/>
    </row>
    <row r="2747" spans="2:8" x14ac:dyDescent="0.25">
      <c r="B2747" s="191" t="s">
        <v>22</v>
      </c>
      <c r="C2747" s="191"/>
      <c r="D2747" s="191"/>
      <c r="E2747" s="191"/>
      <c r="F2747" s="191"/>
      <c r="G2747" s="191"/>
      <c r="H2747" s="191"/>
    </row>
    <row r="2748" spans="2:8" x14ac:dyDescent="0.25">
      <c r="F2748" s="40"/>
    </row>
    <row r="2749" spans="2:8" ht="15.75" x14ac:dyDescent="0.25">
      <c r="B2749" t="s">
        <v>23</v>
      </c>
      <c r="E2749" s="192" t="str">
        <f>N2757</f>
        <v>-----</v>
      </c>
      <c r="F2749" s="192"/>
      <c r="G2749" s="192"/>
      <c r="H2749" s="192"/>
    </row>
    <row r="2750" spans="2:8" x14ac:dyDescent="0.25">
      <c r="F2750" s="113"/>
      <c r="G2750" s="113"/>
      <c r="H2750" s="113"/>
    </row>
    <row r="2751" spans="2:8" ht="23.25" x14ac:dyDescent="0.25">
      <c r="B2751" t="s">
        <v>25</v>
      </c>
      <c r="D2751" s="46">
        <f>J2756</f>
        <v>0</v>
      </c>
      <c r="E2751" s="45"/>
      <c r="F2751" s="113" t="s">
        <v>26</v>
      </c>
      <c r="G2751" s="113"/>
      <c r="H2751" s="113"/>
    </row>
    <row r="2752" spans="2:8" x14ac:dyDescent="0.25">
      <c r="F2752" s="40"/>
    </row>
    <row r="2753" spans="2:21" x14ac:dyDescent="0.25">
      <c r="B2753" t="s">
        <v>24</v>
      </c>
      <c r="F2753" s="40"/>
    </row>
    <row r="2754" spans="2:21" x14ac:dyDescent="0.25">
      <c r="F2754" s="40"/>
      <c r="J2754" s="49"/>
    </row>
    <row r="2756" spans="2:21" ht="28.5" customHeight="1" x14ac:dyDescent="0.5">
      <c r="B2756" s="39" t="s">
        <v>8</v>
      </c>
      <c r="C2756" s="39" t="s">
        <v>9</v>
      </c>
      <c r="D2756" s="39" t="s">
        <v>10</v>
      </c>
      <c r="E2756" s="193" t="s">
        <v>11</v>
      </c>
      <c r="F2756" s="194"/>
      <c r="G2756" s="39" t="s">
        <v>12</v>
      </c>
      <c r="H2756" s="39" t="s">
        <v>13</v>
      </c>
      <c r="J2756" s="195">
        <f>SUM(O2757:O2766)</f>
        <v>0</v>
      </c>
      <c r="K2756" s="195"/>
      <c r="L2756" s="195"/>
      <c r="M2756" s="195"/>
      <c r="N2756" s="195"/>
      <c r="O2756" s="195"/>
      <c r="P2756" s="195"/>
      <c r="Q2756" s="195"/>
      <c r="R2756" s="195"/>
      <c r="S2756" s="195"/>
    </row>
    <row r="2757" spans="2:21" ht="34.5" customHeight="1" x14ac:dyDescent="0.25">
      <c r="B2757" s="48" t="str">
        <f>K2757</f>
        <v>--------</v>
      </c>
      <c r="C2757" s="14" t="str">
        <f>J2757</f>
        <v>--------</v>
      </c>
      <c r="D2757" s="2" t="str">
        <f>P2757</f>
        <v>-----</v>
      </c>
      <c r="E2757" s="15" t="str">
        <f>Q2757</f>
        <v>-----</v>
      </c>
      <c r="F2757" s="15" t="str">
        <f>R2757</f>
        <v>-----</v>
      </c>
      <c r="G2757" s="117" t="str">
        <f>IF(U2757&lt;$K$1,"13/08/2018",U2757)</f>
        <v>-----</v>
      </c>
      <c r="H2757" s="39"/>
      <c r="J2757" s="118" t="s">
        <v>35</v>
      </c>
      <c r="K2757" s="118" t="s">
        <v>35</v>
      </c>
      <c r="L2757" s="119" t="s">
        <v>46</v>
      </c>
      <c r="M2757" s="119" t="s">
        <v>46</v>
      </c>
      <c r="N2757" s="120" t="s">
        <v>47</v>
      </c>
      <c r="O2757" s="118" t="s">
        <v>35</v>
      </c>
      <c r="P2757" s="121" t="s">
        <v>47</v>
      </c>
      <c r="Q2757" s="121" t="s">
        <v>47</v>
      </c>
      <c r="R2757" s="122" t="s">
        <v>47</v>
      </c>
      <c r="S2757" s="123" t="s">
        <v>48</v>
      </c>
      <c r="T2757" s="124" t="s">
        <v>47</v>
      </c>
      <c r="U2757" s="125" t="s">
        <v>47</v>
      </c>
    </row>
    <row r="2758" spans="2:21" ht="34.5" customHeight="1" x14ac:dyDescent="0.25">
      <c r="B2758" s="48" t="str">
        <f t="shared" ref="B2758:B2766" si="280">K2758</f>
        <v>--------</v>
      </c>
      <c r="C2758" s="14" t="str">
        <f t="shared" ref="C2758:C2766" si="281">J2758</f>
        <v>--------</v>
      </c>
      <c r="D2758" s="2" t="str">
        <f t="shared" ref="D2758:F2766" si="282">P2758</f>
        <v>-----</v>
      </c>
      <c r="E2758" s="15" t="str">
        <f t="shared" si="282"/>
        <v>-----</v>
      </c>
      <c r="F2758" s="15" t="str">
        <f t="shared" si="282"/>
        <v>-----</v>
      </c>
      <c r="G2758" s="117" t="str">
        <f t="shared" ref="G2758:G2766" si="283">IF(U2758&lt;$K$1,"19/03/2018",U2758)</f>
        <v>-----</v>
      </c>
      <c r="H2758" s="39"/>
      <c r="J2758" s="118" t="s">
        <v>35</v>
      </c>
      <c r="K2758" s="118" t="s">
        <v>35</v>
      </c>
      <c r="L2758" s="119" t="s">
        <v>46</v>
      </c>
      <c r="M2758" s="119" t="s">
        <v>46</v>
      </c>
      <c r="N2758" s="120" t="s">
        <v>47</v>
      </c>
      <c r="O2758" s="118" t="s">
        <v>35</v>
      </c>
      <c r="P2758" s="121" t="s">
        <v>47</v>
      </c>
      <c r="Q2758" s="121" t="s">
        <v>47</v>
      </c>
      <c r="R2758" s="122" t="s">
        <v>47</v>
      </c>
      <c r="S2758" s="123" t="s">
        <v>48</v>
      </c>
      <c r="T2758" s="124" t="s">
        <v>47</v>
      </c>
      <c r="U2758" s="125" t="s">
        <v>47</v>
      </c>
    </row>
    <row r="2759" spans="2:21" ht="34.5" customHeight="1" x14ac:dyDescent="0.25">
      <c r="B2759" s="48" t="str">
        <f t="shared" si="280"/>
        <v>--------</v>
      </c>
      <c r="C2759" s="14" t="str">
        <f t="shared" si="281"/>
        <v>--------</v>
      </c>
      <c r="D2759" s="2" t="str">
        <f t="shared" si="282"/>
        <v>-----</v>
      </c>
      <c r="E2759" s="15" t="str">
        <f t="shared" si="282"/>
        <v>-----</v>
      </c>
      <c r="F2759" s="15" t="str">
        <f t="shared" si="282"/>
        <v>-----</v>
      </c>
      <c r="G2759" s="117" t="str">
        <f t="shared" si="283"/>
        <v>-----</v>
      </c>
      <c r="H2759" s="39"/>
      <c r="J2759" s="118" t="s">
        <v>35</v>
      </c>
      <c r="K2759" s="118" t="s">
        <v>35</v>
      </c>
      <c r="L2759" s="119" t="s">
        <v>46</v>
      </c>
      <c r="M2759" s="119" t="s">
        <v>46</v>
      </c>
      <c r="N2759" s="120" t="s">
        <v>47</v>
      </c>
      <c r="O2759" s="118" t="s">
        <v>35</v>
      </c>
      <c r="P2759" s="121" t="s">
        <v>47</v>
      </c>
      <c r="Q2759" s="121" t="s">
        <v>47</v>
      </c>
      <c r="R2759" s="122" t="s">
        <v>47</v>
      </c>
      <c r="S2759" s="123" t="s">
        <v>48</v>
      </c>
      <c r="T2759" s="124" t="s">
        <v>47</v>
      </c>
      <c r="U2759" s="125" t="s">
        <v>47</v>
      </c>
    </row>
    <row r="2760" spans="2:21" ht="34.5" customHeight="1" x14ac:dyDescent="0.25">
      <c r="B2760" s="48" t="str">
        <f t="shared" si="280"/>
        <v>--------</v>
      </c>
      <c r="C2760" s="14" t="str">
        <f t="shared" si="281"/>
        <v>--------</v>
      </c>
      <c r="D2760" s="2" t="str">
        <f t="shared" si="282"/>
        <v>-----</v>
      </c>
      <c r="E2760" s="15" t="str">
        <f t="shared" si="282"/>
        <v>-----</v>
      </c>
      <c r="F2760" s="15" t="str">
        <f t="shared" si="282"/>
        <v>-----</v>
      </c>
      <c r="G2760" s="117" t="str">
        <f t="shared" si="283"/>
        <v>-----</v>
      </c>
      <c r="H2760" s="39"/>
      <c r="J2760" s="118" t="s">
        <v>35</v>
      </c>
      <c r="K2760" s="118" t="s">
        <v>35</v>
      </c>
      <c r="L2760" s="119" t="s">
        <v>46</v>
      </c>
      <c r="M2760" s="119" t="s">
        <v>46</v>
      </c>
      <c r="N2760" s="120" t="s">
        <v>47</v>
      </c>
      <c r="O2760" s="118" t="s">
        <v>35</v>
      </c>
      <c r="P2760" s="121" t="s">
        <v>47</v>
      </c>
      <c r="Q2760" s="121" t="s">
        <v>47</v>
      </c>
      <c r="R2760" s="122" t="s">
        <v>47</v>
      </c>
      <c r="S2760" s="123" t="s">
        <v>48</v>
      </c>
      <c r="T2760" s="124" t="s">
        <v>47</v>
      </c>
      <c r="U2760" s="125" t="s">
        <v>47</v>
      </c>
    </row>
    <row r="2761" spans="2:21" ht="34.5" customHeight="1" x14ac:dyDescent="0.25">
      <c r="B2761" s="48" t="str">
        <f t="shared" si="280"/>
        <v>--------</v>
      </c>
      <c r="C2761" s="14" t="str">
        <f t="shared" si="281"/>
        <v>--------</v>
      </c>
      <c r="D2761" s="2" t="str">
        <f t="shared" si="282"/>
        <v>-----</v>
      </c>
      <c r="E2761" s="15" t="str">
        <f t="shared" si="282"/>
        <v>-----</v>
      </c>
      <c r="F2761" s="15" t="str">
        <f t="shared" si="282"/>
        <v>-----</v>
      </c>
      <c r="G2761" s="117" t="str">
        <f t="shared" si="283"/>
        <v>-----</v>
      </c>
      <c r="H2761" s="39"/>
      <c r="J2761" s="118" t="s">
        <v>35</v>
      </c>
      <c r="K2761" s="118" t="s">
        <v>35</v>
      </c>
      <c r="L2761" s="119" t="s">
        <v>46</v>
      </c>
      <c r="M2761" s="119" t="s">
        <v>46</v>
      </c>
      <c r="N2761" s="120" t="s">
        <v>47</v>
      </c>
      <c r="O2761" s="118" t="s">
        <v>35</v>
      </c>
      <c r="P2761" s="121" t="s">
        <v>47</v>
      </c>
      <c r="Q2761" s="121" t="s">
        <v>47</v>
      </c>
      <c r="R2761" s="122" t="s">
        <v>47</v>
      </c>
      <c r="S2761" s="123" t="s">
        <v>48</v>
      </c>
      <c r="T2761" s="124" t="s">
        <v>47</v>
      </c>
      <c r="U2761" s="125" t="s">
        <v>47</v>
      </c>
    </row>
    <row r="2762" spans="2:21" ht="34.5" customHeight="1" x14ac:dyDescent="0.25">
      <c r="B2762" s="48" t="str">
        <f t="shared" si="280"/>
        <v>--------</v>
      </c>
      <c r="C2762" s="14" t="str">
        <f t="shared" si="281"/>
        <v>--------</v>
      </c>
      <c r="D2762" s="2" t="str">
        <f t="shared" si="282"/>
        <v>-----</v>
      </c>
      <c r="E2762" s="15" t="str">
        <f t="shared" si="282"/>
        <v>-----</v>
      </c>
      <c r="F2762" s="15" t="str">
        <f t="shared" si="282"/>
        <v>-----</v>
      </c>
      <c r="G2762" s="117" t="str">
        <f t="shared" si="283"/>
        <v>-----</v>
      </c>
      <c r="H2762" s="39"/>
      <c r="J2762" s="118" t="s">
        <v>35</v>
      </c>
      <c r="K2762" s="118" t="s">
        <v>35</v>
      </c>
      <c r="L2762" s="119" t="s">
        <v>46</v>
      </c>
      <c r="M2762" s="119" t="s">
        <v>46</v>
      </c>
      <c r="N2762" s="120" t="s">
        <v>47</v>
      </c>
      <c r="O2762" s="118" t="s">
        <v>35</v>
      </c>
      <c r="P2762" s="121" t="s">
        <v>47</v>
      </c>
      <c r="Q2762" s="121" t="s">
        <v>47</v>
      </c>
      <c r="R2762" s="122" t="s">
        <v>47</v>
      </c>
      <c r="S2762" s="123" t="s">
        <v>48</v>
      </c>
      <c r="T2762" s="124" t="s">
        <v>47</v>
      </c>
      <c r="U2762" s="125" t="s">
        <v>47</v>
      </c>
    </row>
    <row r="2763" spans="2:21" ht="34.5" customHeight="1" x14ac:dyDescent="0.25">
      <c r="B2763" s="48" t="str">
        <f t="shared" si="280"/>
        <v>--------</v>
      </c>
      <c r="C2763" s="14" t="str">
        <f t="shared" si="281"/>
        <v>--------</v>
      </c>
      <c r="D2763" s="2" t="str">
        <f t="shared" si="282"/>
        <v>-----</v>
      </c>
      <c r="E2763" s="15" t="str">
        <f t="shared" si="282"/>
        <v>-----</v>
      </c>
      <c r="F2763" s="15" t="str">
        <f t="shared" si="282"/>
        <v>-----</v>
      </c>
      <c r="G2763" s="117" t="str">
        <f t="shared" si="283"/>
        <v>-----</v>
      </c>
      <c r="H2763" s="39"/>
      <c r="J2763" s="118" t="s">
        <v>35</v>
      </c>
      <c r="K2763" s="118" t="s">
        <v>35</v>
      </c>
      <c r="L2763" s="119" t="s">
        <v>46</v>
      </c>
      <c r="M2763" s="119" t="s">
        <v>46</v>
      </c>
      <c r="N2763" s="120" t="s">
        <v>47</v>
      </c>
      <c r="O2763" s="118" t="s">
        <v>35</v>
      </c>
      <c r="P2763" s="121" t="s">
        <v>47</v>
      </c>
      <c r="Q2763" s="121" t="s">
        <v>47</v>
      </c>
      <c r="R2763" s="122" t="s">
        <v>47</v>
      </c>
      <c r="S2763" s="123" t="s">
        <v>48</v>
      </c>
      <c r="T2763" s="124" t="s">
        <v>47</v>
      </c>
      <c r="U2763" s="125" t="s">
        <v>47</v>
      </c>
    </row>
    <row r="2764" spans="2:21" ht="34.5" customHeight="1" x14ac:dyDescent="0.25">
      <c r="B2764" s="48" t="str">
        <f t="shared" si="280"/>
        <v>--------</v>
      </c>
      <c r="C2764" s="14" t="str">
        <f t="shared" si="281"/>
        <v>--------</v>
      </c>
      <c r="D2764" s="2" t="str">
        <f t="shared" si="282"/>
        <v>-----</v>
      </c>
      <c r="E2764" s="15" t="str">
        <f t="shared" si="282"/>
        <v>-----</v>
      </c>
      <c r="F2764" s="15" t="str">
        <f t="shared" si="282"/>
        <v>-----</v>
      </c>
      <c r="G2764" s="117" t="str">
        <f t="shared" si="283"/>
        <v>-----</v>
      </c>
      <c r="H2764" s="39"/>
      <c r="J2764" s="118" t="s">
        <v>35</v>
      </c>
      <c r="K2764" s="118" t="s">
        <v>35</v>
      </c>
      <c r="L2764" s="119" t="s">
        <v>46</v>
      </c>
      <c r="M2764" s="119" t="s">
        <v>46</v>
      </c>
      <c r="N2764" s="120" t="s">
        <v>47</v>
      </c>
      <c r="O2764" s="118" t="s">
        <v>35</v>
      </c>
      <c r="P2764" s="121" t="s">
        <v>47</v>
      </c>
      <c r="Q2764" s="121" t="s">
        <v>47</v>
      </c>
      <c r="R2764" s="122" t="s">
        <v>47</v>
      </c>
      <c r="S2764" s="123" t="s">
        <v>48</v>
      </c>
      <c r="T2764" s="124" t="s">
        <v>47</v>
      </c>
      <c r="U2764" s="125" t="s">
        <v>47</v>
      </c>
    </row>
    <row r="2765" spans="2:21" ht="34.5" customHeight="1" x14ac:dyDescent="0.25">
      <c r="B2765" s="48" t="str">
        <f t="shared" si="280"/>
        <v>--------</v>
      </c>
      <c r="C2765" s="14" t="str">
        <f t="shared" si="281"/>
        <v>--------</v>
      </c>
      <c r="D2765" s="2" t="str">
        <f t="shared" si="282"/>
        <v>-----</v>
      </c>
      <c r="E2765" s="15" t="str">
        <f t="shared" si="282"/>
        <v>-----</v>
      </c>
      <c r="F2765" s="15" t="str">
        <f t="shared" si="282"/>
        <v>-----</v>
      </c>
      <c r="G2765" s="117" t="str">
        <f t="shared" si="283"/>
        <v>-----</v>
      </c>
      <c r="H2765" s="39"/>
      <c r="J2765" s="118" t="s">
        <v>35</v>
      </c>
      <c r="K2765" s="118" t="s">
        <v>35</v>
      </c>
      <c r="L2765" s="119" t="s">
        <v>46</v>
      </c>
      <c r="M2765" s="119" t="s">
        <v>46</v>
      </c>
      <c r="N2765" s="120" t="s">
        <v>47</v>
      </c>
      <c r="O2765" s="118" t="s">
        <v>35</v>
      </c>
      <c r="P2765" s="121" t="s">
        <v>47</v>
      </c>
      <c r="Q2765" s="121" t="s">
        <v>47</v>
      </c>
      <c r="R2765" s="122" t="s">
        <v>47</v>
      </c>
      <c r="S2765" s="123" t="s">
        <v>48</v>
      </c>
      <c r="T2765" s="124" t="s">
        <v>47</v>
      </c>
      <c r="U2765" s="125" t="s">
        <v>47</v>
      </c>
    </row>
    <row r="2766" spans="2:21" ht="34.5" customHeight="1" x14ac:dyDescent="0.25">
      <c r="B2766" s="48" t="str">
        <f t="shared" si="280"/>
        <v>--------</v>
      </c>
      <c r="C2766" s="14" t="str">
        <f t="shared" si="281"/>
        <v>--------</v>
      </c>
      <c r="D2766" s="2" t="str">
        <f t="shared" si="282"/>
        <v>-----</v>
      </c>
      <c r="E2766" s="15" t="str">
        <f t="shared" si="282"/>
        <v>-----</v>
      </c>
      <c r="F2766" s="15" t="str">
        <f t="shared" si="282"/>
        <v>-----</v>
      </c>
      <c r="G2766" s="117" t="str">
        <f t="shared" si="283"/>
        <v>-----</v>
      </c>
      <c r="H2766" s="39"/>
      <c r="J2766" s="118" t="s">
        <v>35</v>
      </c>
      <c r="K2766" s="118" t="s">
        <v>35</v>
      </c>
      <c r="L2766" s="119" t="s">
        <v>46</v>
      </c>
      <c r="M2766" s="119" t="s">
        <v>46</v>
      </c>
      <c r="N2766" s="120" t="s">
        <v>47</v>
      </c>
      <c r="O2766" s="118" t="s">
        <v>35</v>
      </c>
      <c r="P2766" s="121" t="s">
        <v>47</v>
      </c>
      <c r="Q2766" s="121" t="s">
        <v>47</v>
      </c>
      <c r="R2766" s="122" t="s">
        <v>47</v>
      </c>
      <c r="S2766" s="123" t="s">
        <v>48</v>
      </c>
      <c r="T2766" s="124" t="s">
        <v>47</v>
      </c>
      <c r="U2766" s="125" t="s">
        <v>47</v>
      </c>
    </row>
    <row r="2770" spans="2:11" ht="35.25" customHeight="1" x14ac:dyDescent="0.25">
      <c r="B2770" s="188" t="s">
        <v>43</v>
      </c>
      <c r="C2770" s="188"/>
      <c r="D2770" s="188"/>
      <c r="E2770" s="188"/>
      <c r="F2770" s="188"/>
      <c r="G2770" s="188"/>
      <c r="H2770" s="188"/>
      <c r="J2770" t="s">
        <v>44</v>
      </c>
      <c r="K2770" s="114">
        <v>43325</v>
      </c>
    </row>
    <row r="2772" spans="2:11" x14ac:dyDescent="0.25">
      <c r="B2772" s="1" t="s">
        <v>14</v>
      </c>
    </row>
    <row r="2773" spans="2:11" ht="8.25" customHeight="1" x14ac:dyDescent="0.25"/>
    <row r="2774" spans="2:11" ht="21" x14ac:dyDescent="0.35">
      <c r="B2774" s="189" t="s">
        <v>15</v>
      </c>
      <c r="C2774" s="189"/>
      <c r="D2774" s="115" t="str">
        <f>U2796</f>
        <v>-----</v>
      </c>
      <c r="E2774" s="45"/>
      <c r="F2774" s="113" t="s">
        <v>16</v>
      </c>
      <c r="G2774" s="116" t="str">
        <f>D2774</f>
        <v>-----</v>
      </c>
      <c r="H2774" s="42" t="s">
        <v>45</v>
      </c>
    </row>
    <row r="2776" spans="2:11" x14ac:dyDescent="0.25">
      <c r="B2776" t="s">
        <v>28</v>
      </c>
      <c r="C2776" s="190" t="str">
        <f>S2796</f>
        <v>------</v>
      </c>
      <c r="D2776" s="190"/>
      <c r="E2776" s="190"/>
      <c r="F2776" s="190"/>
      <c r="G2776" s="40" t="s">
        <v>29</v>
      </c>
      <c r="H2776" s="44" t="s">
        <v>30</v>
      </c>
    </row>
    <row r="2777" spans="2:11" x14ac:dyDescent="0.25">
      <c r="C2777" s="45"/>
      <c r="D2777" s="45"/>
      <c r="E2777" s="45"/>
      <c r="F2777" s="45"/>
      <c r="G2777" s="40"/>
      <c r="H2777" s="45"/>
    </row>
    <row r="2778" spans="2:11" x14ac:dyDescent="0.25">
      <c r="B2778" t="s">
        <v>31</v>
      </c>
      <c r="C2778" s="47" t="str">
        <f>T2796</f>
        <v>-----</v>
      </c>
      <c r="D2778" s="41" t="s">
        <v>27</v>
      </c>
      <c r="E2778" s="41"/>
      <c r="F2778" s="44"/>
      <c r="G2778" s="44"/>
      <c r="H2778" s="44"/>
    </row>
    <row r="2780" spans="2:11" x14ac:dyDescent="0.25">
      <c r="B2780" t="s">
        <v>32</v>
      </c>
      <c r="C2780" s="44"/>
      <c r="D2780" s="44"/>
      <c r="E2780" s="45"/>
      <c r="F2780" s="40" t="s">
        <v>33</v>
      </c>
      <c r="G2780" s="44"/>
      <c r="H2780" s="44"/>
    </row>
    <row r="2781" spans="2:11" x14ac:dyDescent="0.25">
      <c r="F2781" s="40"/>
    </row>
    <row r="2782" spans="2:11" x14ac:dyDescent="0.25">
      <c r="B2782" s="112" t="s">
        <v>34</v>
      </c>
      <c r="C2782" s="44"/>
      <c r="D2782" s="40" t="s">
        <v>17</v>
      </c>
      <c r="E2782" s="44"/>
      <c r="F2782" s="44"/>
      <c r="G2782" s="44"/>
      <c r="H2782" s="44"/>
    </row>
    <row r="2783" spans="2:11" x14ac:dyDescent="0.25">
      <c r="F2783" s="40"/>
    </row>
    <row r="2784" spans="2:11" x14ac:dyDescent="0.25">
      <c r="B2784" t="s">
        <v>18</v>
      </c>
      <c r="D2784" s="43" t="s">
        <v>19</v>
      </c>
      <c r="E2784" s="43"/>
      <c r="F2784" s="43" t="s">
        <v>20</v>
      </c>
      <c r="G2784" t="s">
        <v>21</v>
      </c>
    </row>
    <row r="2785" spans="2:21" x14ac:dyDescent="0.25">
      <c r="F2785" s="40"/>
    </row>
    <row r="2786" spans="2:21" x14ac:dyDescent="0.25">
      <c r="B2786" s="191" t="s">
        <v>22</v>
      </c>
      <c r="C2786" s="191"/>
      <c r="D2786" s="191"/>
      <c r="E2786" s="191"/>
      <c r="F2786" s="191"/>
      <c r="G2786" s="191"/>
      <c r="H2786" s="191"/>
    </row>
    <row r="2787" spans="2:21" x14ac:dyDescent="0.25">
      <c r="F2787" s="40"/>
    </row>
    <row r="2788" spans="2:21" ht="15.75" x14ac:dyDescent="0.25">
      <c r="B2788" t="s">
        <v>23</v>
      </c>
      <c r="E2788" s="192" t="str">
        <f>N2796</f>
        <v>-----</v>
      </c>
      <c r="F2788" s="192"/>
      <c r="G2788" s="192"/>
      <c r="H2788" s="192"/>
    </row>
    <row r="2789" spans="2:21" x14ac:dyDescent="0.25">
      <c r="F2789" s="113"/>
      <c r="G2789" s="113"/>
      <c r="H2789" s="113"/>
    </row>
    <row r="2790" spans="2:21" ht="23.25" x14ac:dyDescent="0.25">
      <c r="B2790" t="s">
        <v>25</v>
      </c>
      <c r="D2790" s="46">
        <f>J2795</f>
        <v>0</v>
      </c>
      <c r="E2790" s="45"/>
      <c r="F2790" s="113" t="s">
        <v>26</v>
      </c>
      <c r="G2790" s="113"/>
      <c r="H2790" s="113"/>
    </row>
    <row r="2791" spans="2:21" x14ac:dyDescent="0.25">
      <c r="F2791" s="40"/>
    </row>
    <row r="2792" spans="2:21" x14ac:dyDescent="0.25">
      <c r="B2792" t="s">
        <v>24</v>
      </c>
      <c r="F2792" s="40"/>
    </row>
    <row r="2793" spans="2:21" x14ac:dyDescent="0.25">
      <c r="F2793" s="40"/>
      <c r="J2793" s="49"/>
    </row>
    <row r="2795" spans="2:21" ht="28.5" customHeight="1" x14ac:dyDescent="0.5">
      <c r="B2795" s="39" t="s">
        <v>8</v>
      </c>
      <c r="C2795" s="39" t="s">
        <v>9</v>
      </c>
      <c r="D2795" s="39" t="s">
        <v>10</v>
      </c>
      <c r="E2795" s="193" t="s">
        <v>11</v>
      </c>
      <c r="F2795" s="194"/>
      <c r="G2795" s="39" t="s">
        <v>12</v>
      </c>
      <c r="H2795" s="39" t="s">
        <v>13</v>
      </c>
      <c r="J2795" s="195">
        <f>SUM(O2796:O2805)</f>
        <v>0</v>
      </c>
      <c r="K2795" s="195"/>
      <c r="L2795" s="195"/>
      <c r="M2795" s="195"/>
      <c r="N2795" s="195"/>
      <c r="O2795" s="195"/>
      <c r="P2795" s="195"/>
      <c r="Q2795" s="195"/>
      <c r="R2795" s="195"/>
      <c r="S2795" s="195"/>
    </row>
    <row r="2796" spans="2:21" ht="34.5" customHeight="1" x14ac:dyDescent="0.25">
      <c r="B2796" s="48" t="str">
        <f>K2796</f>
        <v>--------</v>
      </c>
      <c r="C2796" s="14" t="str">
        <f>J2796</f>
        <v>--------</v>
      </c>
      <c r="D2796" s="2" t="str">
        <f>P2796</f>
        <v>-----</v>
      </c>
      <c r="E2796" s="15" t="str">
        <f>Q2796</f>
        <v>-----</v>
      </c>
      <c r="F2796" s="15" t="str">
        <f>R2796</f>
        <v>-----</v>
      </c>
      <c r="G2796" s="117" t="str">
        <f>IF(U2796&lt;$K$1,"13/08/2018",U2796)</f>
        <v>-----</v>
      </c>
      <c r="H2796" s="39"/>
      <c r="J2796" s="118" t="s">
        <v>35</v>
      </c>
      <c r="K2796" s="118" t="s">
        <v>35</v>
      </c>
      <c r="L2796" s="119" t="s">
        <v>46</v>
      </c>
      <c r="M2796" s="119" t="s">
        <v>46</v>
      </c>
      <c r="N2796" s="120" t="s">
        <v>47</v>
      </c>
      <c r="O2796" s="118" t="s">
        <v>35</v>
      </c>
      <c r="P2796" s="121" t="s">
        <v>47</v>
      </c>
      <c r="Q2796" s="121" t="s">
        <v>47</v>
      </c>
      <c r="R2796" s="122" t="s">
        <v>47</v>
      </c>
      <c r="S2796" s="123" t="s">
        <v>48</v>
      </c>
      <c r="T2796" s="124" t="s">
        <v>47</v>
      </c>
      <c r="U2796" s="125" t="s">
        <v>47</v>
      </c>
    </row>
    <row r="2797" spans="2:21" ht="34.5" customHeight="1" x14ac:dyDescent="0.25">
      <c r="B2797" s="48" t="str">
        <f t="shared" ref="B2797:B2805" si="284">K2797</f>
        <v>--------</v>
      </c>
      <c r="C2797" s="14" t="str">
        <f t="shared" ref="C2797:C2805" si="285">J2797</f>
        <v>--------</v>
      </c>
      <c r="D2797" s="2" t="str">
        <f t="shared" ref="D2797:F2805" si="286">P2797</f>
        <v>-----</v>
      </c>
      <c r="E2797" s="15" t="str">
        <f t="shared" si="286"/>
        <v>-----</v>
      </c>
      <c r="F2797" s="15" t="str">
        <f t="shared" si="286"/>
        <v>-----</v>
      </c>
      <c r="G2797" s="117" t="str">
        <f t="shared" ref="G2797:G2805" si="287">IF(U2797&lt;$K$1,"19/03/2018",U2797)</f>
        <v>-----</v>
      </c>
      <c r="H2797" s="39"/>
      <c r="J2797" s="118" t="s">
        <v>35</v>
      </c>
      <c r="K2797" s="118" t="s">
        <v>35</v>
      </c>
      <c r="L2797" s="119" t="s">
        <v>46</v>
      </c>
      <c r="M2797" s="119" t="s">
        <v>46</v>
      </c>
      <c r="N2797" s="120" t="s">
        <v>47</v>
      </c>
      <c r="O2797" s="118" t="s">
        <v>35</v>
      </c>
      <c r="P2797" s="121" t="s">
        <v>47</v>
      </c>
      <c r="Q2797" s="121" t="s">
        <v>47</v>
      </c>
      <c r="R2797" s="122" t="s">
        <v>47</v>
      </c>
      <c r="S2797" s="123" t="s">
        <v>48</v>
      </c>
      <c r="T2797" s="124" t="s">
        <v>47</v>
      </c>
      <c r="U2797" s="125" t="s">
        <v>47</v>
      </c>
    </row>
    <row r="2798" spans="2:21" ht="34.5" customHeight="1" x14ac:dyDescent="0.25">
      <c r="B2798" s="48" t="str">
        <f t="shared" si="284"/>
        <v>--------</v>
      </c>
      <c r="C2798" s="14" t="str">
        <f t="shared" si="285"/>
        <v>--------</v>
      </c>
      <c r="D2798" s="2" t="str">
        <f t="shared" si="286"/>
        <v>-----</v>
      </c>
      <c r="E2798" s="15" t="str">
        <f t="shared" si="286"/>
        <v>-----</v>
      </c>
      <c r="F2798" s="15" t="str">
        <f t="shared" si="286"/>
        <v>-----</v>
      </c>
      <c r="G2798" s="117" t="str">
        <f t="shared" si="287"/>
        <v>-----</v>
      </c>
      <c r="H2798" s="39"/>
      <c r="J2798" s="118" t="s">
        <v>35</v>
      </c>
      <c r="K2798" s="118" t="s">
        <v>35</v>
      </c>
      <c r="L2798" s="119" t="s">
        <v>46</v>
      </c>
      <c r="M2798" s="119" t="s">
        <v>46</v>
      </c>
      <c r="N2798" s="120" t="s">
        <v>47</v>
      </c>
      <c r="O2798" s="118" t="s">
        <v>35</v>
      </c>
      <c r="P2798" s="121" t="s">
        <v>47</v>
      </c>
      <c r="Q2798" s="121" t="s">
        <v>47</v>
      </c>
      <c r="R2798" s="122" t="s">
        <v>47</v>
      </c>
      <c r="S2798" s="123" t="s">
        <v>48</v>
      </c>
      <c r="T2798" s="124" t="s">
        <v>47</v>
      </c>
      <c r="U2798" s="125" t="s">
        <v>47</v>
      </c>
    </row>
    <row r="2799" spans="2:21" ht="34.5" customHeight="1" x14ac:dyDescent="0.25">
      <c r="B2799" s="48" t="str">
        <f t="shared" si="284"/>
        <v>--------</v>
      </c>
      <c r="C2799" s="14" t="str">
        <f t="shared" si="285"/>
        <v>--------</v>
      </c>
      <c r="D2799" s="2" t="str">
        <f t="shared" si="286"/>
        <v>-----</v>
      </c>
      <c r="E2799" s="15" t="str">
        <f t="shared" si="286"/>
        <v>-----</v>
      </c>
      <c r="F2799" s="15" t="str">
        <f t="shared" si="286"/>
        <v>-----</v>
      </c>
      <c r="G2799" s="117" t="str">
        <f t="shared" si="287"/>
        <v>-----</v>
      </c>
      <c r="H2799" s="39"/>
      <c r="J2799" s="118" t="s">
        <v>35</v>
      </c>
      <c r="K2799" s="118" t="s">
        <v>35</v>
      </c>
      <c r="L2799" s="119" t="s">
        <v>46</v>
      </c>
      <c r="M2799" s="119" t="s">
        <v>46</v>
      </c>
      <c r="N2799" s="120" t="s">
        <v>47</v>
      </c>
      <c r="O2799" s="118" t="s">
        <v>35</v>
      </c>
      <c r="P2799" s="121" t="s">
        <v>47</v>
      </c>
      <c r="Q2799" s="121" t="s">
        <v>47</v>
      </c>
      <c r="R2799" s="122" t="s">
        <v>47</v>
      </c>
      <c r="S2799" s="123" t="s">
        <v>48</v>
      </c>
      <c r="T2799" s="124" t="s">
        <v>47</v>
      </c>
      <c r="U2799" s="125" t="s">
        <v>47</v>
      </c>
    </row>
    <row r="2800" spans="2:21" ht="34.5" customHeight="1" x14ac:dyDescent="0.25">
      <c r="B2800" s="48" t="str">
        <f t="shared" si="284"/>
        <v>--------</v>
      </c>
      <c r="C2800" s="14" t="str">
        <f t="shared" si="285"/>
        <v>--------</v>
      </c>
      <c r="D2800" s="2" t="str">
        <f t="shared" si="286"/>
        <v>-----</v>
      </c>
      <c r="E2800" s="15" t="str">
        <f t="shared" si="286"/>
        <v>-----</v>
      </c>
      <c r="F2800" s="15" t="str">
        <f t="shared" si="286"/>
        <v>-----</v>
      </c>
      <c r="G2800" s="117" t="str">
        <f t="shared" si="287"/>
        <v>-----</v>
      </c>
      <c r="H2800" s="39"/>
      <c r="J2800" s="118" t="s">
        <v>35</v>
      </c>
      <c r="K2800" s="118" t="s">
        <v>35</v>
      </c>
      <c r="L2800" s="119" t="s">
        <v>46</v>
      </c>
      <c r="M2800" s="119" t="s">
        <v>46</v>
      </c>
      <c r="N2800" s="120" t="s">
        <v>47</v>
      </c>
      <c r="O2800" s="118" t="s">
        <v>35</v>
      </c>
      <c r="P2800" s="121" t="s">
        <v>47</v>
      </c>
      <c r="Q2800" s="121" t="s">
        <v>47</v>
      </c>
      <c r="R2800" s="122" t="s">
        <v>47</v>
      </c>
      <c r="S2800" s="123" t="s">
        <v>48</v>
      </c>
      <c r="T2800" s="124" t="s">
        <v>47</v>
      </c>
      <c r="U2800" s="125" t="s">
        <v>47</v>
      </c>
    </row>
    <row r="2801" spans="2:21" ht="34.5" customHeight="1" x14ac:dyDescent="0.25">
      <c r="B2801" s="48" t="str">
        <f t="shared" si="284"/>
        <v>--------</v>
      </c>
      <c r="C2801" s="14" t="str">
        <f t="shared" si="285"/>
        <v>--------</v>
      </c>
      <c r="D2801" s="2" t="str">
        <f t="shared" si="286"/>
        <v>-----</v>
      </c>
      <c r="E2801" s="15" t="str">
        <f t="shared" si="286"/>
        <v>-----</v>
      </c>
      <c r="F2801" s="15" t="str">
        <f t="shared" si="286"/>
        <v>-----</v>
      </c>
      <c r="G2801" s="117" t="str">
        <f t="shared" si="287"/>
        <v>-----</v>
      </c>
      <c r="H2801" s="39"/>
      <c r="J2801" s="118" t="s">
        <v>35</v>
      </c>
      <c r="K2801" s="118" t="s">
        <v>35</v>
      </c>
      <c r="L2801" s="119" t="s">
        <v>46</v>
      </c>
      <c r="M2801" s="119" t="s">
        <v>46</v>
      </c>
      <c r="N2801" s="120" t="s">
        <v>47</v>
      </c>
      <c r="O2801" s="118" t="s">
        <v>35</v>
      </c>
      <c r="P2801" s="121" t="s">
        <v>47</v>
      </c>
      <c r="Q2801" s="121" t="s">
        <v>47</v>
      </c>
      <c r="R2801" s="122" t="s">
        <v>47</v>
      </c>
      <c r="S2801" s="123" t="s">
        <v>48</v>
      </c>
      <c r="T2801" s="124" t="s">
        <v>47</v>
      </c>
      <c r="U2801" s="125" t="s">
        <v>47</v>
      </c>
    </row>
    <row r="2802" spans="2:21" ht="34.5" customHeight="1" x14ac:dyDescent="0.25">
      <c r="B2802" s="48" t="str">
        <f t="shared" si="284"/>
        <v>--------</v>
      </c>
      <c r="C2802" s="14" t="str">
        <f t="shared" si="285"/>
        <v>--------</v>
      </c>
      <c r="D2802" s="2" t="str">
        <f t="shared" si="286"/>
        <v>-----</v>
      </c>
      <c r="E2802" s="15" t="str">
        <f t="shared" si="286"/>
        <v>-----</v>
      </c>
      <c r="F2802" s="15" t="str">
        <f t="shared" si="286"/>
        <v>-----</v>
      </c>
      <c r="G2802" s="117" t="str">
        <f t="shared" si="287"/>
        <v>-----</v>
      </c>
      <c r="H2802" s="39"/>
      <c r="J2802" s="118" t="s">
        <v>35</v>
      </c>
      <c r="K2802" s="118" t="s">
        <v>35</v>
      </c>
      <c r="L2802" s="119" t="s">
        <v>46</v>
      </c>
      <c r="M2802" s="119" t="s">
        <v>46</v>
      </c>
      <c r="N2802" s="120" t="s">
        <v>47</v>
      </c>
      <c r="O2802" s="118" t="s">
        <v>35</v>
      </c>
      <c r="P2802" s="121" t="s">
        <v>47</v>
      </c>
      <c r="Q2802" s="121" t="s">
        <v>47</v>
      </c>
      <c r="R2802" s="122" t="s">
        <v>47</v>
      </c>
      <c r="S2802" s="123" t="s">
        <v>48</v>
      </c>
      <c r="T2802" s="124" t="s">
        <v>47</v>
      </c>
      <c r="U2802" s="125" t="s">
        <v>47</v>
      </c>
    </row>
    <row r="2803" spans="2:21" ht="34.5" customHeight="1" x14ac:dyDescent="0.25">
      <c r="B2803" s="48" t="str">
        <f t="shared" si="284"/>
        <v>--------</v>
      </c>
      <c r="C2803" s="14" t="str">
        <f t="shared" si="285"/>
        <v>--------</v>
      </c>
      <c r="D2803" s="2" t="str">
        <f t="shared" si="286"/>
        <v>-----</v>
      </c>
      <c r="E2803" s="15" t="str">
        <f t="shared" si="286"/>
        <v>-----</v>
      </c>
      <c r="F2803" s="15" t="str">
        <f t="shared" si="286"/>
        <v>-----</v>
      </c>
      <c r="G2803" s="117" t="str">
        <f t="shared" si="287"/>
        <v>-----</v>
      </c>
      <c r="H2803" s="39"/>
      <c r="J2803" s="118" t="s">
        <v>35</v>
      </c>
      <c r="K2803" s="118" t="s">
        <v>35</v>
      </c>
      <c r="L2803" s="119" t="s">
        <v>46</v>
      </c>
      <c r="M2803" s="119" t="s">
        <v>46</v>
      </c>
      <c r="N2803" s="120" t="s">
        <v>47</v>
      </c>
      <c r="O2803" s="118" t="s">
        <v>35</v>
      </c>
      <c r="P2803" s="121" t="s">
        <v>47</v>
      </c>
      <c r="Q2803" s="121" t="s">
        <v>47</v>
      </c>
      <c r="R2803" s="122" t="s">
        <v>47</v>
      </c>
      <c r="S2803" s="123" t="s">
        <v>48</v>
      </c>
      <c r="T2803" s="124" t="s">
        <v>47</v>
      </c>
      <c r="U2803" s="125" t="s">
        <v>47</v>
      </c>
    </row>
    <row r="2804" spans="2:21" ht="34.5" customHeight="1" x14ac:dyDescent="0.25">
      <c r="B2804" s="48" t="str">
        <f t="shared" si="284"/>
        <v>--------</v>
      </c>
      <c r="C2804" s="14" t="str">
        <f t="shared" si="285"/>
        <v>--------</v>
      </c>
      <c r="D2804" s="2" t="str">
        <f t="shared" si="286"/>
        <v>-----</v>
      </c>
      <c r="E2804" s="15" t="str">
        <f t="shared" si="286"/>
        <v>-----</v>
      </c>
      <c r="F2804" s="15" t="str">
        <f t="shared" si="286"/>
        <v>-----</v>
      </c>
      <c r="G2804" s="117" t="str">
        <f t="shared" si="287"/>
        <v>-----</v>
      </c>
      <c r="H2804" s="39"/>
      <c r="J2804" s="118" t="s">
        <v>35</v>
      </c>
      <c r="K2804" s="118" t="s">
        <v>35</v>
      </c>
      <c r="L2804" s="119" t="s">
        <v>46</v>
      </c>
      <c r="M2804" s="119" t="s">
        <v>46</v>
      </c>
      <c r="N2804" s="120" t="s">
        <v>47</v>
      </c>
      <c r="O2804" s="118" t="s">
        <v>35</v>
      </c>
      <c r="P2804" s="121" t="s">
        <v>47</v>
      </c>
      <c r="Q2804" s="121" t="s">
        <v>47</v>
      </c>
      <c r="R2804" s="122" t="s">
        <v>47</v>
      </c>
      <c r="S2804" s="123" t="s">
        <v>48</v>
      </c>
      <c r="T2804" s="124" t="s">
        <v>47</v>
      </c>
      <c r="U2804" s="125" t="s">
        <v>47</v>
      </c>
    </row>
    <row r="2805" spans="2:21" ht="34.5" customHeight="1" x14ac:dyDescent="0.25">
      <c r="B2805" s="48" t="str">
        <f t="shared" si="284"/>
        <v>--------</v>
      </c>
      <c r="C2805" s="14" t="str">
        <f t="shared" si="285"/>
        <v>--------</v>
      </c>
      <c r="D2805" s="2" t="str">
        <f t="shared" si="286"/>
        <v>-----</v>
      </c>
      <c r="E2805" s="15" t="str">
        <f t="shared" si="286"/>
        <v>-----</v>
      </c>
      <c r="F2805" s="15" t="str">
        <f t="shared" si="286"/>
        <v>-----</v>
      </c>
      <c r="G2805" s="117" t="str">
        <f t="shared" si="287"/>
        <v>-----</v>
      </c>
      <c r="H2805" s="39"/>
      <c r="J2805" s="118" t="s">
        <v>35</v>
      </c>
      <c r="K2805" s="118" t="s">
        <v>35</v>
      </c>
      <c r="L2805" s="119" t="s">
        <v>46</v>
      </c>
      <c r="M2805" s="119" t="s">
        <v>46</v>
      </c>
      <c r="N2805" s="120" t="s">
        <v>47</v>
      </c>
      <c r="O2805" s="118" t="s">
        <v>35</v>
      </c>
      <c r="P2805" s="121" t="s">
        <v>47</v>
      </c>
      <c r="Q2805" s="121" t="s">
        <v>47</v>
      </c>
      <c r="R2805" s="122" t="s">
        <v>47</v>
      </c>
      <c r="S2805" s="123" t="s">
        <v>48</v>
      </c>
      <c r="T2805" s="124" t="s">
        <v>47</v>
      </c>
      <c r="U2805" s="125" t="s">
        <v>47</v>
      </c>
    </row>
    <row r="2809" spans="2:21" ht="35.25" customHeight="1" x14ac:dyDescent="0.25">
      <c r="B2809" s="188" t="s">
        <v>43</v>
      </c>
      <c r="C2809" s="188"/>
      <c r="D2809" s="188"/>
      <c r="E2809" s="188"/>
      <c r="F2809" s="188"/>
      <c r="G2809" s="188"/>
      <c r="H2809" s="188"/>
      <c r="J2809" t="s">
        <v>44</v>
      </c>
      <c r="K2809" s="114">
        <v>43325</v>
      </c>
    </row>
    <row r="2811" spans="2:21" x14ac:dyDescent="0.25">
      <c r="B2811" s="1" t="s">
        <v>14</v>
      </c>
    </row>
    <row r="2812" spans="2:21" ht="8.25" customHeight="1" x14ac:dyDescent="0.25"/>
    <row r="2813" spans="2:21" ht="21" x14ac:dyDescent="0.35">
      <c r="B2813" s="189" t="s">
        <v>15</v>
      </c>
      <c r="C2813" s="189"/>
      <c r="D2813" s="115" t="str">
        <f>U2835</f>
        <v>-----</v>
      </c>
      <c r="E2813" s="45"/>
      <c r="F2813" s="113" t="s">
        <v>16</v>
      </c>
      <c r="G2813" s="116" t="str">
        <f>D2813</f>
        <v>-----</v>
      </c>
      <c r="H2813" s="42" t="s">
        <v>45</v>
      </c>
    </row>
    <row r="2815" spans="2:21" x14ac:dyDescent="0.25">
      <c r="B2815" t="s">
        <v>28</v>
      </c>
      <c r="C2815" s="190" t="str">
        <f>S2835</f>
        <v>------</v>
      </c>
      <c r="D2815" s="190"/>
      <c r="E2815" s="190"/>
      <c r="F2815" s="190"/>
      <c r="G2815" s="40" t="s">
        <v>29</v>
      </c>
      <c r="H2815" s="44" t="s">
        <v>30</v>
      </c>
    </row>
    <row r="2816" spans="2:21" x14ac:dyDescent="0.25">
      <c r="C2816" s="45"/>
      <c r="D2816" s="45"/>
      <c r="E2816" s="45"/>
      <c r="F2816" s="45"/>
      <c r="G2816" s="40"/>
      <c r="H2816" s="45"/>
    </row>
    <row r="2817" spans="2:10" x14ac:dyDescent="0.25">
      <c r="B2817" t="s">
        <v>31</v>
      </c>
      <c r="C2817" s="47" t="str">
        <f>T2835</f>
        <v>-----</v>
      </c>
      <c r="D2817" s="41" t="s">
        <v>27</v>
      </c>
      <c r="E2817" s="41"/>
      <c r="F2817" s="44"/>
      <c r="G2817" s="44"/>
      <c r="H2817" s="44"/>
    </row>
    <row r="2819" spans="2:10" x14ac:dyDescent="0.25">
      <c r="B2819" t="s">
        <v>32</v>
      </c>
      <c r="C2819" s="44"/>
      <c r="D2819" s="44"/>
      <c r="E2819" s="45"/>
      <c r="F2819" s="40" t="s">
        <v>33</v>
      </c>
      <c r="G2819" s="44"/>
      <c r="H2819" s="44"/>
    </row>
    <row r="2820" spans="2:10" x14ac:dyDescent="0.25">
      <c r="F2820" s="40"/>
    </row>
    <row r="2821" spans="2:10" x14ac:dyDescent="0.25">
      <c r="B2821" s="112" t="s">
        <v>34</v>
      </c>
      <c r="C2821" s="44"/>
      <c r="D2821" s="40" t="s">
        <v>17</v>
      </c>
      <c r="E2821" s="44"/>
      <c r="F2821" s="44"/>
      <c r="G2821" s="44"/>
      <c r="H2821" s="44"/>
    </row>
    <row r="2822" spans="2:10" x14ac:dyDescent="0.25">
      <c r="F2822" s="40"/>
    </row>
    <row r="2823" spans="2:10" x14ac:dyDescent="0.25">
      <c r="B2823" t="s">
        <v>18</v>
      </c>
      <c r="D2823" s="43" t="s">
        <v>19</v>
      </c>
      <c r="E2823" s="43"/>
      <c r="F2823" s="43" t="s">
        <v>20</v>
      </c>
      <c r="G2823" t="s">
        <v>21</v>
      </c>
    </row>
    <row r="2824" spans="2:10" x14ac:dyDescent="0.25">
      <c r="F2824" s="40"/>
    </row>
    <row r="2825" spans="2:10" x14ac:dyDescent="0.25">
      <c r="B2825" s="191" t="s">
        <v>22</v>
      </c>
      <c r="C2825" s="191"/>
      <c r="D2825" s="191"/>
      <c r="E2825" s="191"/>
      <c r="F2825" s="191"/>
      <c r="G2825" s="191"/>
      <c r="H2825" s="191"/>
    </row>
    <row r="2826" spans="2:10" x14ac:dyDescent="0.25">
      <c r="F2826" s="40"/>
    </row>
    <row r="2827" spans="2:10" ht="15.75" x14ac:dyDescent="0.25">
      <c r="B2827" t="s">
        <v>23</v>
      </c>
      <c r="E2827" s="192" t="str">
        <f>N2835</f>
        <v>-----</v>
      </c>
      <c r="F2827" s="192"/>
      <c r="G2827" s="192"/>
      <c r="H2827" s="192"/>
    </row>
    <row r="2828" spans="2:10" x14ac:dyDescent="0.25">
      <c r="F2828" s="113"/>
      <c r="G2828" s="113"/>
      <c r="H2828" s="113"/>
    </row>
    <row r="2829" spans="2:10" ht="23.25" x14ac:dyDescent="0.25">
      <c r="B2829" t="s">
        <v>25</v>
      </c>
      <c r="D2829" s="46">
        <f>J2834</f>
        <v>0</v>
      </c>
      <c r="E2829" s="45"/>
      <c r="F2829" s="113" t="s">
        <v>26</v>
      </c>
      <c r="G2829" s="113"/>
      <c r="H2829" s="113"/>
    </row>
    <row r="2830" spans="2:10" x14ac:dyDescent="0.25">
      <c r="F2830" s="40"/>
    </row>
    <row r="2831" spans="2:10" x14ac:dyDescent="0.25">
      <c r="B2831" t="s">
        <v>24</v>
      </c>
      <c r="F2831" s="40"/>
    </row>
    <row r="2832" spans="2:10" x14ac:dyDescent="0.25">
      <c r="F2832" s="40"/>
      <c r="J2832" s="49"/>
    </row>
    <row r="2834" spans="2:21" ht="28.5" customHeight="1" x14ac:dyDescent="0.5">
      <c r="B2834" s="39" t="s">
        <v>8</v>
      </c>
      <c r="C2834" s="39" t="s">
        <v>9</v>
      </c>
      <c r="D2834" s="39" t="s">
        <v>10</v>
      </c>
      <c r="E2834" s="193" t="s">
        <v>11</v>
      </c>
      <c r="F2834" s="194"/>
      <c r="G2834" s="39" t="s">
        <v>12</v>
      </c>
      <c r="H2834" s="39" t="s">
        <v>13</v>
      </c>
      <c r="J2834" s="195">
        <f>SUM(O2835:O2844)</f>
        <v>0</v>
      </c>
      <c r="K2834" s="195"/>
      <c r="L2834" s="195"/>
      <c r="M2834" s="195"/>
      <c r="N2834" s="195"/>
      <c r="O2834" s="195"/>
      <c r="P2834" s="195"/>
      <c r="Q2834" s="195"/>
      <c r="R2834" s="195"/>
      <c r="S2834" s="195"/>
    </row>
    <row r="2835" spans="2:21" ht="34.5" customHeight="1" x14ac:dyDescent="0.25">
      <c r="B2835" s="48" t="str">
        <f>K2835</f>
        <v>--------</v>
      </c>
      <c r="C2835" s="14" t="str">
        <f>J2835</f>
        <v>--------</v>
      </c>
      <c r="D2835" s="2" t="str">
        <f>P2835</f>
        <v>-----</v>
      </c>
      <c r="E2835" s="15" t="str">
        <f>Q2835</f>
        <v>-----</v>
      </c>
      <c r="F2835" s="15" t="str">
        <f>R2835</f>
        <v>-----</v>
      </c>
      <c r="G2835" s="117" t="str">
        <f>IF(U2835&lt;$K$1,"13/08/2018",U2835)</f>
        <v>-----</v>
      </c>
      <c r="H2835" s="39"/>
      <c r="J2835" s="118" t="s">
        <v>35</v>
      </c>
      <c r="K2835" s="118" t="s">
        <v>35</v>
      </c>
      <c r="L2835" s="119" t="s">
        <v>46</v>
      </c>
      <c r="M2835" s="119" t="s">
        <v>46</v>
      </c>
      <c r="N2835" s="120" t="s">
        <v>47</v>
      </c>
      <c r="O2835" s="118" t="s">
        <v>35</v>
      </c>
      <c r="P2835" s="121" t="s">
        <v>47</v>
      </c>
      <c r="Q2835" s="121" t="s">
        <v>47</v>
      </c>
      <c r="R2835" s="122" t="s">
        <v>47</v>
      </c>
      <c r="S2835" s="123" t="s">
        <v>48</v>
      </c>
      <c r="T2835" s="124" t="s">
        <v>47</v>
      </c>
      <c r="U2835" s="125" t="s">
        <v>47</v>
      </c>
    </row>
    <row r="2836" spans="2:21" ht="34.5" customHeight="1" x14ac:dyDescent="0.25">
      <c r="B2836" s="48" t="str">
        <f t="shared" ref="B2836:B2844" si="288">K2836</f>
        <v>--------</v>
      </c>
      <c r="C2836" s="14" t="str">
        <f t="shared" ref="C2836:C2844" si="289">J2836</f>
        <v>--------</v>
      </c>
      <c r="D2836" s="2" t="str">
        <f t="shared" ref="D2836:F2844" si="290">P2836</f>
        <v>-----</v>
      </c>
      <c r="E2836" s="15" t="str">
        <f t="shared" si="290"/>
        <v>-----</v>
      </c>
      <c r="F2836" s="15" t="str">
        <f t="shared" si="290"/>
        <v>-----</v>
      </c>
      <c r="G2836" s="117" t="str">
        <f t="shared" ref="G2836:G2844" si="291">IF(U2836&lt;$K$1,"19/03/2018",U2836)</f>
        <v>-----</v>
      </c>
      <c r="H2836" s="39"/>
      <c r="J2836" s="118" t="s">
        <v>35</v>
      </c>
      <c r="K2836" s="118" t="s">
        <v>35</v>
      </c>
      <c r="L2836" s="119" t="s">
        <v>46</v>
      </c>
      <c r="M2836" s="119" t="s">
        <v>46</v>
      </c>
      <c r="N2836" s="120" t="s">
        <v>47</v>
      </c>
      <c r="O2836" s="118" t="s">
        <v>35</v>
      </c>
      <c r="P2836" s="121" t="s">
        <v>47</v>
      </c>
      <c r="Q2836" s="121" t="s">
        <v>47</v>
      </c>
      <c r="R2836" s="122" t="s">
        <v>47</v>
      </c>
      <c r="S2836" s="123" t="s">
        <v>48</v>
      </c>
      <c r="T2836" s="124" t="s">
        <v>47</v>
      </c>
      <c r="U2836" s="125" t="s">
        <v>47</v>
      </c>
    </row>
    <row r="2837" spans="2:21" ht="34.5" customHeight="1" x14ac:dyDescent="0.25">
      <c r="B2837" s="48" t="str">
        <f t="shared" si="288"/>
        <v>--------</v>
      </c>
      <c r="C2837" s="14" t="str">
        <f t="shared" si="289"/>
        <v>--------</v>
      </c>
      <c r="D2837" s="2" t="str">
        <f t="shared" si="290"/>
        <v>-----</v>
      </c>
      <c r="E2837" s="15" t="str">
        <f t="shared" si="290"/>
        <v>-----</v>
      </c>
      <c r="F2837" s="15" t="str">
        <f t="shared" si="290"/>
        <v>-----</v>
      </c>
      <c r="G2837" s="117" t="str">
        <f t="shared" si="291"/>
        <v>-----</v>
      </c>
      <c r="H2837" s="39"/>
      <c r="J2837" s="118" t="s">
        <v>35</v>
      </c>
      <c r="K2837" s="118" t="s">
        <v>35</v>
      </c>
      <c r="L2837" s="119" t="s">
        <v>46</v>
      </c>
      <c r="M2837" s="119" t="s">
        <v>46</v>
      </c>
      <c r="N2837" s="120" t="s">
        <v>47</v>
      </c>
      <c r="O2837" s="118" t="s">
        <v>35</v>
      </c>
      <c r="P2837" s="121" t="s">
        <v>47</v>
      </c>
      <c r="Q2837" s="121" t="s">
        <v>47</v>
      </c>
      <c r="R2837" s="122" t="s">
        <v>47</v>
      </c>
      <c r="S2837" s="123" t="s">
        <v>48</v>
      </c>
      <c r="T2837" s="124" t="s">
        <v>47</v>
      </c>
      <c r="U2837" s="125" t="s">
        <v>47</v>
      </c>
    </row>
    <row r="2838" spans="2:21" ht="34.5" customHeight="1" x14ac:dyDescent="0.25">
      <c r="B2838" s="48" t="str">
        <f t="shared" si="288"/>
        <v>--------</v>
      </c>
      <c r="C2838" s="14" t="str">
        <f t="shared" si="289"/>
        <v>--------</v>
      </c>
      <c r="D2838" s="2" t="str">
        <f t="shared" si="290"/>
        <v>-----</v>
      </c>
      <c r="E2838" s="15" t="str">
        <f t="shared" si="290"/>
        <v>-----</v>
      </c>
      <c r="F2838" s="15" t="str">
        <f t="shared" si="290"/>
        <v>-----</v>
      </c>
      <c r="G2838" s="117" t="str">
        <f t="shared" si="291"/>
        <v>-----</v>
      </c>
      <c r="H2838" s="39"/>
      <c r="J2838" s="118" t="s">
        <v>35</v>
      </c>
      <c r="K2838" s="118" t="s">
        <v>35</v>
      </c>
      <c r="L2838" s="119" t="s">
        <v>46</v>
      </c>
      <c r="M2838" s="119" t="s">
        <v>46</v>
      </c>
      <c r="N2838" s="120" t="s">
        <v>47</v>
      </c>
      <c r="O2838" s="118" t="s">
        <v>35</v>
      </c>
      <c r="P2838" s="121" t="s">
        <v>47</v>
      </c>
      <c r="Q2838" s="121" t="s">
        <v>47</v>
      </c>
      <c r="R2838" s="122" t="s">
        <v>47</v>
      </c>
      <c r="S2838" s="123" t="s">
        <v>48</v>
      </c>
      <c r="T2838" s="124" t="s">
        <v>47</v>
      </c>
      <c r="U2838" s="125" t="s">
        <v>47</v>
      </c>
    </row>
    <row r="2839" spans="2:21" ht="34.5" customHeight="1" x14ac:dyDescent="0.25">
      <c r="B2839" s="48" t="str">
        <f t="shared" si="288"/>
        <v>--------</v>
      </c>
      <c r="C2839" s="14" t="str">
        <f t="shared" si="289"/>
        <v>--------</v>
      </c>
      <c r="D2839" s="2" t="str">
        <f t="shared" si="290"/>
        <v>-----</v>
      </c>
      <c r="E2839" s="15" t="str">
        <f t="shared" si="290"/>
        <v>-----</v>
      </c>
      <c r="F2839" s="15" t="str">
        <f t="shared" si="290"/>
        <v>-----</v>
      </c>
      <c r="G2839" s="117" t="str">
        <f t="shared" si="291"/>
        <v>-----</v>
      </c>
      <c r="H2839" s="39"/>
      <c r="J2839" s="118" t="s">
        <v>35</v>
      </c>
      <c r="K2839" s="118" t="s">
        <v>35</v>
      </c>
      <c r="L2839" s="119" t="s">
        <v>46</v>
      </c>
      <c r="M2839" s="119" t="s">
        <v>46</v>
      </c>
      <c r="N2839" s="120" t="s">
        <v>47</v>
      </c>
      <c r="O2839" s="118" t="s">
        <v>35</v>
      </c>
      <c r="P2839" s="121" t="s">
        <v>47</v>
      </c>
      <c r="Q2839" s="121" t="s">
        <v>47</v>
      </c>
      <c r="R2839" s="122" t="s">
        <v>47</v>
      </c>
      <c r="S2839" s="123" t="s">
        <v>48</v>
      </c>
      <c r="T2839" s="124" t="s">
        <v>47</v>
      </c>
      <c r="U2839" s="125" t="s">
        <v>47</v>
      </c>
    </row>
    <row r="2840" spans="2:21" ht="34.5" customHeight="1" x14ac:dyDescent="0.25">
      <c r="B2840" s="48" t="str">
        <f t="shared" si="288"/>
        <v>--------</v>
      </c>
      <c r="C2840" s="14" t="str">
        <f t="shared" si="289"/>
        <v>--------</v>
      </c>
      <c r="D2840" s="2" t="str">
        <f t="shared" si="290"/>
        <v>-----</v>
      </c>
      <c r="E2840" s="15" t="str">
        <f t="shared" si="290"/>
        <v>-----</v>
      </c>
      <c r="F2840" s="15" t="str">
        <f t="shared" si="290"/>
        <v>-----</v>
      </c>
      <c r="G2840" s="117" t="str">
        <f t="shared" si="291"/>
        <v>-----</v>
      </c>
      <c r="H2840" s="39"/>
      <c r="J2840" s="118" t="s">
        <v>35</v>
      </c>
      <c r="K2840" s="118" t="s">
        <v>35</v>
      </c>
      <c r="L2840" s="119" t="s">
        <v>46</v>
      </c>
      <c r="M2840" s="119" t="s">
        <v>46</v>
      </c>
      <c r="N2840" s="120" t="s">
        <v>47</v>
      </c>
      <c r="O2840" s="118" t="s">
        <v>35</v>
      </c>
      <c r="P2840" s="121" t="s">
        <v>47</v>
      </c>
      <c r="Q2840" s="121" t="s">
        <v>47</v>
      </c>
      <c r="R2840" s="122" t="s">
        <v>47</v>
      </c>
      <c r="S2840" s="123" t="s">
        <v>48</v>
      </c>
      <c r="T2840" s="124" t="s">
        <v>47</v>
      </c>
      <c r="U2840" s="125" t="s">
        <v>47</v>
      </c>
    </row>
    <row r="2841" spans="2:21" ht="34.5" customHeight="1" x14ac:dyDescent="0.25">
      <c r="B2841" s="48" t="str">
        <f t="shared" si="288"/>
        <v>--------</v>
      </c>
      <c r="C2841" s="14" t="str">
        <f t="shared" si="289"/>
        <v>--------</v>
      </c>
      <c r="D2841" s="2" t="str">
        <f t="shared" si="290"/>
        <v>-----</v>
      </c>
      <c r="E2841" s="15" t="str">
        <f t="shared" si="290"/>
        <v>-----</v>
      </c>
      <c r="F2841" s="15" t="str">
        <f t="shared" si="290"/>
        <v>-----</v>
      </c>
      <c r="G2841" s="117" t="str">
        <f t="shared" si="291"/>
        <v>-----</v>
      </c>
      <c r="H2841" s="39"/>
      <c r="J2841" s="118" t="s">
        <v>35</v>
      </c>
      <c r="K2841" s="118" t="s">
        <v>35</v>
      </c>
      <c r="L2841" s="119" t="s">
        <v>46</v>
      </c>
      <c r="M2841" s="119" t="s">
        <v>46</v>
      </c>
      <c r="N2841" s="120" t="s">
        <v>47</v>
      </c>
      <c r="O2841" s="118" t="s">
        <v>35</v>
      </c>
      <c r="P2841" s="121" t="s">
        <v>47</v>
      </c>
      <c r="Q2841" s="121" t="s">
        <v>47</v>
      </c>
      <c r="R2841" s="122" t="s">
        <v>47</v>
      </c>
      <c r="S2841" s="123" t="s">
        <v>48</v>
      </c>
      <c r="T2841" s="124" t="s">
        <v>47</v>
      </c>
      <c r="U2841" s="125" t="s">
        <v>47</v>
      </c>
    </row>
    <row r="2842" spans="2:21" ht="34.5" customHeight="1" x14ac:dyDescent="0.25">
      <c r="B2842" s="48" t="str">
        <f t="shared" si="288"/>
        <v>--------</v>
      </c>
      <c r="C2842" s="14" t="str">
        <f t="shared" si="289"/>
        <v>--------</v>
      </c>
      <c r="D2842" s="2" t="str">
        <f t="shared" si="290"/>
        <v>-----</v>
      </c>
      <c r="E2842" s="15" t="str">
        <f t="shared" si="290"/>
        <v>-----</v>
      </c>
      <c r="F2842" s="15" t="str">
        <f t="shared" si="290"/>
        <v>-----</v>
      </c>
      <c r="G2842" s="117" t="str">
        <f t="shared" si="291"/>
        <v>-----</v>
      </c>
      <c r="H2842" s="39"/>
      <c r="J2842" s="118" t="s">
        <v>35</v>
      </c>
      <c r="K2842" s="118" t="s">
        <v>35</v>
      </c>
      <c r="L2842" s="119" t="s">
        <v>46</v>
      </c>
      <c r="M2842" s="119" t="s">
        <v>46</v>
      </c>
      <c r="N2842" s="120" t="s">
        <v>47</v>
      </c>
      <c r="O2842" s="118" t="s">
        <v>35</v>
      </c>
      <c r="P2842" s="121" t="s">
        <v>47</v>
      </c>
      <c r="Q2842" s="121" t="s">
        <v>47</v>
      </c>
      <c r="R2842" s="122" t="s">
        <v>47</v>
      </c>
      <c r="S2842" s="123" t="s">
        <v>48</v>
      </c>
      <c r="T2842" s="124" t="s">
        <v>47</v>
      </c>
      <c r="U2842" s="125" t="s">
        <v>47</v>
      </c>
    </row>
    <row r="2843" spans="2:21" ht="34.5" customHeight="1" x14ac:dyDescent="0.25">
      <c r="B2843" s="48" t="str">
        <f t="shared" si="288"/>
        <v>--------</v>
      </c>
      <c r="C2843" s="14" t="str">
        <f t="shared" si="289"/>
        <v>--------</v>
      </c>
      <c r="D2843" s="2" t="str">
        <f t="shared" si="290"/>
        <v>-----</v>
      </c>
      <c r="E2843" s="15" t="str">
        <f t="shared" si="290"/>
        <v>-----</v>
      </c>
      <c r="F2843" s="15" t="str">
        <f t="shared" si="290"/>
        <v>-----</v>
      </c>
      <c r="G2843" s="117" t="str">
        <f t="shared" si="291"/>
        <v>-----</v>
      </c>
      <c r="H2843" s="39"/>
      <c r="J2843" s="118" t="s">
        <v>35</v>
      </c>
      <c r="K2843" s="118" t="s">
        <v>35</v>
      </c>
      <c r="L2843" s="119" t="s">
        <v>46</v>
      </c>
      <c r="M2843" s="119" t="s">
        <v>46</v>
      </c>
      <c r="N2843" s="120" t="s">
        <v>47</v>
      </c>
      <c r="O2843" s="118" t="s">
        <v>35</v>
      </c>
      <c r="P2843" s="121" t="s">
        <v>47</v>
      </c>
      <c r="Q2843" s="121" t="s">
        <v>47</v>
      </c>
      <c r="R2843" s="122" t="s">
        <v>47</v>
      </c>
      <c r="S2843" s="123" t="s">
        <v>48</v>
      </c>
      <c r="T2843" s="124" t="s">
        <v>47</v>
      </c>
      <c r="U2843" s="125" t="s">
        <v>47</v>
      </c>
    </row>
    <row r="2844" spans="2:21" ht="34.5" customHeight="1" x14ac:dyDescent="0.25">
      <c r="B2844" s="48" t="str">
        <f t="shared" si="288"/>
        <v>--------</v>
      </c>
      <c r="C2844" s="14" t="str">
        <f t="shared" si="289"/>
        <v>--------</v>
      </c>
      <c r="D2844" s="2" t="str">
        <f t="shared" si="290"/>
        <v>-----</v>
      </c>
      <c r="E2844" s="15" t="str">
        <f t="shared" si="290"/>
        <v>-----</v>
      </c>
      <c r="F2844" s="15" t="str">
        <f t="shared" si="290"/>
        <v>-----</v>
      </c>
      <c r="G2844" s="117" t="str">
        <f t="shared" si="291"/>
        <v>-----</v>
      </c>
      <c r="H2844" s="39"/>
      <c r="J2844" s="118" t="s">
        <v>35</v>
      </c>
      <c r="K2844" s="118" t="s">
        <v>35</v>
      </c>
      <c r="L2844" s="119" t="s">
        <v>46</v>
      </c>
      <c r="M2844" s="119" t="s">
        <v>46</v>
      </c>
      <c r="N2844" s="120" t="s">
        <v>47</v>
      </c>
      <c r="O2844" s="118" t="s">
        <v>35</v>
      </c>
      <c r="P2844" s="121" t="s">
        <v>47</v>
      </c>
      <c r="Q2844" s="121" t="s">
        <v>47</v>
      </c>
      <c r="R2844" s="122" t="s">
        <v>47</v>
      </c>
      <c r="S2844" s="123" t="s">
        <v>48</v>
      </c>
      <c r="T2844" s="124" t="s">
        <v>47</v>
      </c>
      <c r="U2844" s="125" t="s">
        <v>47</v>
      </c>
    </row>
    <row r="2848" spans="2:21" ht="35.25" customHeight="1" x14ac:dyDescent="0.25">
      <c r="B2848" s="188" t="s">
        <v>43</v>
      </c>
      <c r="C2848" s="188"/>
      <c r="D2848" s="188"/>
      <c r="E2848" s="188"/>
      <c r="F2848" s="188"/>
      <c r="G2848" s="188"/>
      <c r="H2848" s="188"/>
      <c r="J2848" t="s">
        <v>44</v>
      </c>
      <c r="K2848" s="114">
        <v>43325</v>
      </c>
    </row>
    <row r="2850" spans="2:8" x14ac:dyDescent="0.25">
      <c r="B2850" s="1" t="s">
        <v>14</v>
      </c>
    </row>
    <row r="2851" spans="2:8" ht="8.25" customHeight="1" x14ac:dyDescent="0.25"/>
    <row r="2852" spans="2:8" ht="21" x14ac:dyDescent="0.35">
      <c r="B2852" s="189" t="s">
        <v>15</v>
      </c>
      <c r="C2852" s="189"/>
      <c r="D2852" s="115" t="str">
        <f>U2874</f>
        <v>-----</v>
      </c>
      <c r="E2852" s="45"/>
      <c r="F2852" s="113" t="s">
        <v>16</v>
      </c>
      <c r="G2852" s="116" t="str">
        <f>D2852</f>
        <v>-----</v>
      </c>
      <c r="H2852" s="42" t="s">
        <v>45</v>
      </c>
    </row>
    <row r="2854" spans="2:8" x14ac:dyDescent="0.25">
      <c r="B2854" t="s">
        <v>28</v>
      </c>
      <c r="C2854" s="190" t="str">
        <f>S2874</f>
        <v>------</v>
      </c>
      <c r="D2854" s="190"/>
      <c r="E2854" s="190"/>
      <c r="F2854" s="190"/>
      <c r="G2854" s="40" t="s">
        <v>29</v>
      </c>
      <c r="H2854" s="44" t="s">
        <v>30</v>
      </c>
    </row>
    <row r="2855" spans="2:8" x14ac:dyDescent="0.25">
      <c r="C2855" s="45"/>
      <c r="D2855" s="45"/>
      <c r="E2855" s="45"/>
      <c r="F2855" s="45"/>
      <c r="G2855" s="40"/>
      <c r="H2855" s="45"/>
    </row>
    <row r="2856" spans="2:8" x14ac:dyDescent="0.25">
      <c r="B2856" t="s">
        <v>31</v>
      </c>
      <c r="C2856" s="47" t="str">
        <f>T2874</f>
        <v>-----</v>
      </c>
      <c r="D2856" s="41" t="s">
        <v>27</v>
      </c>
      <c r="E2856" s="41"/>
      <c r="F2856" s="44"/>
      <c r="G2856" s="44"/>
      <c r="H2856" s="44"/>
    </row>
    <row r="2858" spans="2:8" x14ac:dyDescent="0.25">
      <c r="B2858" t="s">
        <v>32</v>
      </c>
      <c r="C2858" s="44"/>
      <c r="D2858" s="44"/>
      <c r="E2858" s="45"/>
      <c r="F2858" s="40" t="s">
        <v>33</v>
      </c>
      <c r="G2858" s="44"/>
      <c r="H2858" s="44"/>
    </row>
    <row r="2859" spans="2:8" x14ac:dyDescent="0.25">
      <c r="F2859" s="40"/>
    </row>
    <row r="2860" spans="2:8" x14ac:dyDescent="0.25">
      <c r="B2860" s="112" t="s">
        <v>34</v>
      </c>
      <c r="C2860" s="44"/>
      <c r="D2860" s="40" t="s">
        <v>17</v>
      </c>
      <c r="E2860" s="44"/>
      <c r="F2860" s="44"/>
      <c r="G2860" s="44"/>
      <c r="H2860" s="44"/>
    </row>
    <row r="2861" spans="2:8" x14ac:dyDescent="0.25">
      <c r="F2861" s="40"/>
    </row>
    <row r="2862" spans="2:8" x14ac:dyDescent="0.25">
      <c r="B2862" t="s">
        <v>18</v>
      </c>
      <c r="D2862" s="43" t="s">
        <v>19</v>
      </c>
      <c r="E2862" s="43"/>
      <c r="F2862" s="43" t="s">
        <v>20</v>
      </c>
      <c r="G2862" t="s">
        <v>21</v>
      </c>
    </row>
    <row r="2863" spans="2:8" x14ac:dyDescent="0.25">
      <c r="F2863" s="40"/>
    </row>
    <row r="2864" spans="2:8" x14ac:dyDescent="0.25">
      <c r="B2864" s="191" t="s">
        <v>22</v>
      </c>
      <c r="C2864" s="191"/>
      <c r="D2864" s="191"/>
      <c r="E2864" s="191"/>
      <c r="F2864" s="191"/>
      <c r="G2864" s="191"/>
      <c r="H2864" s="191"/>
    </row>
    <row r="2865" spans="2:21" x14ac:dyDescent="0.25">
      <c r="F2865" s="40"/>
    </row>
    <row r="2866" spans="2:21" ht="15.75" x14ac:dyDescent="0.25">
      <c r="B2866" t="s">
        <v>23</v>
      </c>
      <c r="E2866" s="192" t="str">
        <f>N2874</f>
        <v>-----</v>
      </c>
      <c r="F2866" s="192"/>
      <c r="G2866" s="192"/>
      <c r="H2866" s="192"/>
    </row>
    <row r="2867" spans="2:21" x14ac:dyDescent="0.25">
      <c r="F2867" s="113"/>
      <c r="G2867" s="113"/>
      <c r="H2867" s="113"/>
    </row>
    <row r="2868" spans="2:21" ht="23.25" x14ac:dyDescent="0.25">
      <c r="B2868" t="s">
        <v>25</v>
      </c>
      <c r="D2868" s="46">
        <f>J2873</f>
        <v>0</v>
      </c>
      <c r="E2868" s="45"/>
      <c r="F2868" s="113" t="s">
        <v>26</v>
      </c>
      <c r="G2868" s="113"/>
      <c r="H2868" s="113"/>
    </row>
    <row r="2869" spans="2:21" x14ac:dyDescent="0.25">
      <c r="F2869" s="40"/>
    </row>
    <row r="2870" spans="2:21" x14ac:dyDescent="0.25">
      <c r="B2870" t="s">
        <v>24</v>
      </c>
      <c r="F2870" s="40"/>
    </row>
    <row r="2871" spans="2:21" x14ac:dyDescent="0.25">
      <c r="F2871" s="40"/>
      <c r="J2871" s="49"/>
    </row>
    <row r="2873" spans="2:21" ht="28.5" customHeight="1" x14ac:dyDescent="0.5">
      <c r="B2873" s="39" t="s">
        <v>8</v>
      </c>
      <c r="C2873" s="39" t="s">
        <v>9</v>
      </c>
      <c r="D2873" s="39" t="s">
        <v>10</v>
      </c>
      <c r="E2873" s="193" t="s">
        <v>11</v>
      </c>
      <c r="F2873" s="194"/>
      <c r="G2873" s="39" t="s">
        <v>12</v>
      </c>
      <c r="H2873" s="39" t="s">
        <v>13</v>
      </c>
      <c r="J2873" s="195">
        <f>SUM(O2874:O2883)</f>
        <v>0</v>
      </c>
      <c r="K2873" s="195"/>
      <c r="L2873" s="195"/>
      <c r="M2873" s="195"/>
      <c r="N2873" s="195"/>
      <c r="O2873" s="195"/>
      <c r="P2873" s="195"/>
      <c r="Q2873" s="195"/>
      <c r="R2873" s="195"/>
      <c r="S2873" s="195"/>
    </row>
    <row r="2874" spans="2:21" ht="34.5" customHeight="1" x14ac:dyDescent="0.25">
      <c r="B2874" s="48" t="str">
        <f>K2874</f>
        <v>--------</v>
      </c>
      <c r="C2874" s="14" t="str">
        <f>J2874</f>
        <v>--------</v>
      </c>
      <c r="D2874" s="2" t="str">
        <f>P2874</f>
        <v>-----</v>
      </c>
      <c r="E2874" s="15" t="str">
        <f>Q2874</f>
        <v>-----</v>
      </c>
      <c r="F2874" s="15" t="str">
        <f>R2874</f>
        <v>-----</v>
      </c>
      <c r="G2874" s="117" t="str">
        <f>IF(U2874&lt;$K$1,"13/08/2018",U2874)</f>
        <v>-----</v>
      </c>
      <c r="H2874" s="39"/>
      <c r="J2874" s="118" t="s">
        <v>35</v>
      </c>
      <c r="K2874" s="118" t="s">
        <v>35</v>
      </c>
      <c r="L2874" s="119" t="s">
        <v>46</v>
      </c>
      <c r="M2874" s="119" t="s">
        <v>46</v>
      </c>
      <c r="N2874" s="120" t="s">
        <v>47</v>
      </c>
      <c r="O2874" s="118" t="s">
        <v>35</v>
      </c>
      <c r="P2874" s="121" t="s">
        <v>47</v>
      </c>
      <c r="Q2874" s="121" t="s">
        <v>47</v>
      </c>
      <c r="R2874" s="122" t="s">
        <v>47</v>
      </c>
      <c r="S2874" s="123" t="s">
        <v>48</v>
      </c>
      <c r="T2874" s="124" t="s">
        <v>47</v>
      </c>
      <c r="U2874" s="125" t="s">
        <v>47</v>
      </c>
    </row>
    <row r="2875" spans="2:21" ht="34.5" customHeight="1" x14ac:dyDescent="0.25">
      <c r="B2875" s="48" t="str">
        <f t="shared" ref="B2875:B2883" si="292">K2875</f>
        <v>--------</v>
      </c>
      <c r="C2875" s="14" t="str">
        <f t="shared" ref="C2875:C2883" si="293">J2875</f>
        <v>--------</v>
      </c>
      <c r="D2875" s="2" t="str">
        <f t="shared" ref="D2875:F2883" si="294">P2875</f>
        <v>-----</v>
      </c>
      <c r="E2875" s="15" t="str">
        <f t="shared" si="294"/>
        <v>-----</v>
      </c>
      <c r="F2875" s="15" t="str">
        <f t="shared" si="294"/>
        <v>-----</v>
      </c>
      <c r="G2875" s="117" t="str">
        <f t="shared" ref="G2875:G2883" si="295">IF(U2875&lt;$K$1,"19/03/2018",U2875)</f>
        <v>-----</v>
      </c>
      <c r="H2875" s="39"/>
      <c r="J2875" s="118" t="s">
        <v>35</v>
      </c>
      <c r="K2875" s="118" t="s">
        <v>35</v>
      </c>
      <c r="L2875" s="119" t="s">
        <v>46</v>
      </c>
      <c r="M2875" s="119" t="s">
        <v>46</v>
      </c>
      <c r="N2875" s="120" t="s">
        <v>47</v>
      </c>
      <c r="O2875" s="118" t="s">
        <v>35</v>
      </c>
      <c r="P2875" s="121" t="s">
        <v>47</v>
      </c>
      <c r="Q2875" s="121" t="s">
        <v>47</v>
      </c>
      <c r="R2875" s="122" t="s">
        <v>47</v>
      </c>
      <c r="S2875" s="123" t="s">
        <v>48</v>
      </c>
      <c r="T2875" s="124" t="s">
        <v>47</v>
      </c>
      <c r="U2875" s="125" t="s">
        <v>47</v>
      </c>
    </row>
    <row r="2876" spans="2:21" ht="34.5" customHeight="1" x14ac:dyDescent="0.25">
      <c r="B2876" s="48" t="str">
        <f t="shared" si="292"/>
        <v>--------</v>
      </c>
      <c r="C2876" s="14" t="str">
        <f t="shared" si="293"/>
        <v>--------</v>
      </c>
      <c r="D2876" s="2" t="str">
        <f t="shared" si="294"/>
        <v>-----</v>
      </c>
      <c r="E2876" s="15" t="str">
        <f t="shared" si="294"/>
        <v>-----</v>
      </c>
      <c r="F2876" s="15" t="str">
        <f t="shared" si="294"/>
        <v>-----</v>
      </c>
      <c r="G2876" s="117" t="str">
        <f t="shared" si="295"/>
        <v>-----</v>
      </c>
      <c r="H2876" s="39"/>
      <c r="J2876" s="118" t="s">
        <v>35</v>
      </c>
      <c r="K2876" s="118" t="s">
        <v>35</v>
      </c>
      <c r="L2876" s="119" t="s">
        <v>46</v>
      </c>
      <c r="M2876" s="119" t="s">
        <v>46</v>
      </c>
      <c r="N2876" s="120" t="s">
        <v>47</v>
      </c>
      <c r="O2876" s="118" t="s">
        <v>35</v>
      </c>
      <c r="P2876" s="121" t="s">
        <v>47</v>
      </c>
      <c r="Q2876" s="121" t="s">
        <v>47</v>
      </c>
      <c r="R2876" s="122" t="s">
        <v>47</v>
      </c>
      <c r="S2876" s="123" t="s">
        <v>48</v>
      </c>
      <c r="T2876" s="124" t="s">
        <v>47</v>
      </c>
      <c r="U2876" s="125" t="s">
        <v>47</v>
      </c>
    </row>
    <row r="2877" spans="2:21" ht="34.5" customHeight="1" x14ac:dyDescent="0.25">
      <c r="B2877" s="48" t="str">
        <f t="shared" si="292"/>
        <v>--------</v>
      </c>
      <c r="C2877" s="14" t="str">
        <f t="shared" si="293"/>
        <v>--------</v>
      </c>
      <c r="D2877" s="2" t="str">
        <f t="shared" si="294"/>
        <v>-----</v>
      </c>
      <c r="E2877" s="15" t="str">
        <f t="shared" si="294"/>
        <v>-----</v>
      </c>
      <c r="F2877" s="15" t="str">
        <f t="shared" si="294"/>
        <v>-----</v>
      </c>
      <c r="G2877" s="117" t="str">
        <f t="shared" si="295"/>
        <v>-----</v>
      </c>
      <c r="H2877" s="39"/>
      <c r="J2877" s="118" t="s">
        <v>35</v>
      </c>
      <c r="K2877" s="118" t="s">
        <v>35</v>
      </c>
      <c r="L2877" s="119" t="s">
        <v>46</v>
      </c>
      <c r="M2877" s="119" t="s">
        <v>46</v>
      </c>
      <c r="N2877" s="120" t="s">
        <v>47</v>
      </c>
      <c r="O2877" s="118" t="s">
        <v>35</v>
      </c>
      <c r="P2877" s="121" t="s">
        <v>47</v>
      </c>
      <c r="Q2877" s="121" t="s">
        <v>47</v>
      </c>
      <c r="R2877" s="122" t="s">
        <v>47</v>
      </c>
      <c r="S2877" s="123" t="s">
        <v>48</v>
      </c>
      <c r="T2877" s="124" t="s">
        <v>47</v>
      </c>
      <c r="U2877" s="125" t="s">
        <v>47</v>
      </c>
    </row>
    <row r="2878" spans="2:21" ht="34.5" customHeight="1" x14ac:dyDescent="0.25">
      <c r="B2878" s="48" t="str">
        <f t="shared" si="292"/>
        <v>--------</v>
      </c>
      <c r="C2878" s="14" t="str">
        <f t="shared" si="293"/>
        <v>--------</v>
      </c>
      <c r="D2878" s="2" t="str">
        <f t="shared" si="294"/>
        <v>-----</v>
      </c>
      <c r="E2878" s="15" t="str">
        <f t="shared" si="294"/>
        <v>-----</v>
      </c>
      <c r="F2878" s="15" t="str">
        <f t="shared" si="294"/>
        <v>-----</v>
      </c>
      <c r="G2878" s="117" t="str">
        <f t="shared" si="295"/>
        <v>-----</v>
      </c>
      <c r="H2878" s="39"/>
      <c r="J2878" s="118" t="s">
        <v>35</v>
      </c>
      <c r="K2878" s="118" t="s">
        <v>35</v>
      </c>
      <c r="L2878" s="119" t="s">
        <v>46</v>
      </c>
      <c r="M2878" s="119" t="s">
        <v>46</v>
      </c>
      <c r="N2878" s="120" t="s">
        <v>47</v>
      </c>
      <c r="O2878" s="118" t="s">
        <v>35</v>
      </c>
      <c r="P2878" s="121" t="s">
        <v>47</v>
      </c>
      <c r="Q2878" s="121" t="s">
        <v>47</v>
      </c>
      <c r="R2878" s="122" t="s">
        <v>47</v>
      </c>
      <c r="S2878" s="123" t="s">
        <v>48</v>
      </c>
      <c r="T2878" s="124" t="s">
        <v>47</v>
      </c>
      <c r="U2878" s="125" t="s">
        <v>47</v>
      </c>
    </row>
    <row r="2879" spans="2:21" ht="34.5" customHeight="1" x14ac:dyDescent="0.25">
      <c r="B2879" s="48" t="str">
        <f t="shared" si="292"/>
        <v>--------</v>
      </c>
      <c r="C2879" s="14" t="str">
        <f t="shared" si="293"/>
        <v>--------</v>
      </c>
      <c r="D2879" s="2" t="str">
        <f t="shared" si="294"/>
        <v>-----</v>
      </c>
      <c r="E2879" s="15" t="str">
        <f t="shared" si="294"/>
        <v>-----</v>
      </c>
      <c r="F2879" s="15" t="str">
        <f t="shared" si="294"/>
        <v>-----</v>
      </c>
      <c r="G2879" s="117" t="str">
        <f t="shared" si="295"/>
        <v>-----</v>
      </c>
      <c r="H2879" s="39"/>
      <c r="J2879" s="118" t="s">
        <v>35</v>
      </c>
      <c r="K2879" s="118" t="s">
        <v>35</v>
      </c>
      <c r="L2879" s="119" t="s">
        <v>46</v>
      </c>
      <c r="M2879" s="119" t="s">
        <v>46</v>
      </c>
      <c r="N2879" s="120" t="s">
        <v>47</v>
      </c>
      <c r="O2879" s="118" t="s">
        <v>35</v>
      </c>
      <c r="P2879" s="121" t="s">
        <v>47</v>
      </c>
      <c r="Q2879" s="121" t="s">
        <v>47</v>
      </c>
      <c r="R2879" s="122" t="s">
        <v>47</v>
      </c>
      <c r="S2879" s="123" t="s">
        <v>48</v>
      </c>
      <c r="T2879" s="124" t="s">
        <v>47</v>
      </c>
      <c r="U2879" s="125" t="s">
        <v>47</v>
      </c>
    </row>
    <row r="2880" spans="2:21" ht="34.5" customHeight="1" x14ac:dyDescent="0.25">
      <c r="B2880" s="48" t="str">
        <f t="shared" si="292"/>
        <v>--------</v>
      </c>
      <c r="C2880" s="14" t="str">
        <f t="shared" si="293"/>
        <v>--------</v>
      </c>
      <c r="D2880" s="2" t="str">
        <f t="shared" si="294"/>
        <v>-----</v>
      </c>
      <c r="E2880" s="15" t="str">
        <f t="shared" si="294"/>
        <v>-----</v>
      </c>
      <c r="F2880" s="15" t="str">
        <f t="shared" si="294"/>
        <v>-----</v>
      </c>
      <c r="G2880" s="117" t="str">
        <f t="shared" si="295"/>
        <v>-----</v>
      </c>
      <c r="H2880" s="39"/>
      <c r="J2880" s="118" t="s">
        <v>35</v>
      </c>
      <c r="K2880" s="118" t="s">
        <v>35</v>
      </c>
      <c r="L2880" s="119" t="s">
        <v>46</v>
      </c>
      <c r="M2880" s="119" t="s">
        <v>46</v>
      </c>
      <c r="N2880" s="120" t="s">
        <v>47</v>
      </c>
      <c r="O2880" s="118" t="s">
        <v>35</v>
      </c>
      <c r="P2880" s="121" t="s">
        <v>47</v>
      </c>
      <c r="Q2880" s="121" t="s">
        <v>47</v>
      </c>
      <c r="R2880" s="122" t="s">
        <v>47</v>
      </c>
      <c r="S2880" s="123" t="s">
        <v>48</v>
      </c>
      <c r="T2880" s="124" t="s">
        <v>47</v>
      </c>
      <c r="U2880" s="125" t="s">
        <v>47</v>
      </c>
    </row>
    <row r="2881" spans="2:21" ht="34.5" customHeight="1" x14ac:dyDescent="0.25">
      <c r="B2881" s="48" t="str">
        <f t="shared" si="292"/>
        <v>--------</v>
      </c>
      <c r="C2881" s="14" t="str">
        <f t="shared" si="293"/>
        <v>--------</v>
      </c>
      <c r="D2881" s="2" t="str">
        <f t="shared" si="294"/>
        <v>-----</v>
      </c>
      <c r="E2881" s="15" t="str">
        <f t="shared" si="294"/>
        <v>-----</v>
      </c>
      <c r="F2881" s="15" t="str">
        <f t="shared" si="294"/>
        <v>-----</v>
      </c>
      <c r="G2881" s="117" t="str">
        <f t="shared" si="295"/>
        <v>-----</v>
      </c>
      <c r="H2881" s="39"/>
      <c r="J2881" s="118" t="s">
        <v>35</v>
      </c>
      <c r="K2881" s="118" t="s">
        <v>35</v>
      </c>
      <c r="L2881" s="119" t="s">
        <v>46</v>
      </c>
      <c r="M2881" s="119" t="s">
        <v>46</v>
      </c>
      <c r="N2881" s="120" t="s">
        <v>47</v>
      </c>
      <c r="O2881" s="118" t="s">
        <v>35</v>
      </c>
      <c r="P2881" s="121" t="s">
        <v>47</v>
      </c>
      <c r="Q2881" s="121" t="s">
        <v>47</v>
      </c>
      <c r="R2881" s="122" t="s">
        <v>47</v>
      </c>
      <c r="S2881" s="123" t="s">
        <v>48</v>
      </c>
      <c r="T2881" s="124" t="s">
        <v>47</v>
      </c>
      <c r="U2881" s="125" t="s">
        <v>47</v>
      </c>
    </row>
    <row r="2882" spans="2:21" ht="34.5" customHeight="1" x14ac:dyDescent="0.25">
      <c r="B2882" s="48" t="str">
        <f t="shared" si="292"/>
        <v>--------</v>
      </c>
      <c r="C2882" s="14" t="str">
        <f t="shared" si="293"/>
        <v>--------</v>
      </c>
      <c r="D2882" s="2" t="str">
        <f t="shared" si="294"/>
        <v>-----</v>
      </c>
      <c r="E2882" s="15" t="str">
        <f t="shared" si="294"/>
        <v>-----</v>
      </c>
      <c r="F2882" s="15" t="str">
        <f t="shared" si="294"/>
        <v>-----</v>
      </c>
      <c r="G2882" s="117" t="str">
        <f t="shared" si="295"/>
        <v>-----</v>
      </c>
      <c r="H2882" s="39"/>
      <c r="J2882" s="118" t="s">
        <v>35</v>
      </c>
      <c r="K2882" s="118" t="s">
        <v>35</v>
      </c>
      <c r="L2882" s="119" t="s">
        <v>46</v>
      </c>
      <c r="M2882" s="119" t="s">
        <v>46</v>
      </c>
      <c r="N2882" s="120" t="s">
        <v>47</v>
      </c>
      <c r="O2882" s="118" t="s">
        <v>35</v>
      </c>
      <c r="P2882" s="121" t="s">
        <v>47</v>
      </c>
      <c r="Q2882" s="121" t="s">
        <v>47</v>
      </c>
      <c r="R2882" s="122" t="s">
        <v>47</v>
      </c>
      <c r="S2882" s="123" t="s">
        <v>48</v>
      </c>
      <c r="T2882" s="124" t="s">
        <v>47</v>
      </c>
      <c r="U2882" s="125" t="s">
        <v>47</v>
      </c>
    </row>
    <row r="2883" spans="2:21" ht="34.5" customHeight="1" x14ac:dyDescent="0.25">
      <c r="B2883" s="48" t="str">
        <f t="shared" si="292"/>
        <v>--------</v>
      </c>
      <c r="C2883" s="14" t="str">
        <f t="shared" si="293"/>
        <v>--------</v>
      </c>
      <c r="D2883" s="2" t="str">
        <f t="shared" si="294"/>
        <v>-----</v>
      </c>
      <c r="E2883" s="15" t="str">
        <f t="shared" si="294"/>
        <v>-----</v>
      </c>
      <c r="F2883" s="15" t="str">
        <f t="shared" si="294"/>
        <v>-----</v>
      </c>
      <c r="G2883" s="117" t="str">
        <f t="shared" si="295"/>
        <v>-----</v>
      </c>
      <c r="H2883" s="39"/>
      <c r="J2883" s="118" t="s">
        <v>35</v>
      </c>
      <c r="K2883" s="118" t="s">
        <v>35</v>
      </c>
      <c r="L2883" s="119" t="s">
        <v>46</v>
      </c>
      <c r="M2883" s="119" t="s">
        <v>46</v>
      </c>
      <c r="N2883" s="120" t="s">
        <v>47</v>
      </c>
      <c r="O2883" s="118" t="s">
        <v>35</v>
      </c>
      <c r="P2883" s="121" t="s">
        <v>47</v>
      </c>
      <c r="Q2883" s="121" t="s">
        <v>47</v>
      </c>
      <c r="R2883" s="122" t="s">
        <v>47</v>
      </c>
      <c r="S2883" s="123" t="s">
        <v>48</v>
      </c>
      <c r="T2883" s="124" t="s">
        <v>47</v>
      </c>
      <c r="U2883" s="125" t="s">
        <v>47</v>
      </c>
    </row>
    <row r="2887" spans="2:21" ht="35.25" customHeight="1" x14ac:dyDescent="0.25">
      <c r="B2887" s="188" t="s">
        <v>43</v>
      </c>
      <c r="C2887" s="188"/>
      <c r="D2887" s="188"/>
      <c r="E2887" s="188"/>
      <c r="F2887" s="188"/>
      <c r="G2887" s="188"/>
      <c r="H2887" s="188"/>
      <c r="J2887" t="s">
        <v>44</v>
      </c>
      <c r="K2887" s="114">
        <v>43325</v>
      </c>
    </row>
    <row r="2889" spans="2:21" x14ac:dyDescent="0.25">
      <c r="B2889" s="1" t="s">
        <v>14</v>
      </c>
    </row>
    <row r="2890" spans="2:21" ht="8.25" customHeight="1" x14ac:dyDescent="0.25"/>
    <row r="2891" spans="2:21" ht="21" x14ac:dyDescent="0.35">
      <c r="B2891" s="189" t="s">
        <v>15</v>
      </c>
      <c r="C2891" s="189"/>
      <c r="D2891" s="115" t="str">
        <f>U2913</f>
        <v>-----</v>
      </c>
      <c r="E2891" s="45"/>
      <c r="F2891" s="113" t="s">
        <v>16</v>
      </c>
      <c r="G2891" s="116" t="str">
        <f>D2891</f>
        <v>-----</v>
      </c>
      <c r="H2891" s="42" t="s">
        <v>45</v>
      </c>
    </row>
    <row r="2893" spans="2:21" x14ac:dyDescent="0.25">
      <c r="B2893" t="s">
        <v>28</v>
      </c>
      <c r="C2893" s="190" t="str">
        <f>S2913</f>
        <v>------</v>
      </c>
      <c r="D2893" s="190"/>
      <c r="E2893" s="190"/>
      <c r="F2893" s="190"/>
      <c r="G2893" s="40" t="s">
        <v>29</v>
      </c>
      <c r="H2893" s="44" t="s">
        <v>30</v>
      </c>
    </row>
    <row r="2894" spans="2:21" x14ac:dyDescent="0.25">
      <c r="C2894" s="45"/>
      <c r="D2894" s="45"/>
      <c r="E2894" s="45"/>
      <c r="F2894" s="45"/>
      <c r="G2894" s="40"/>
      <c r="H2894" s="45"/>
    </row>
    <row r="2895" spans="2:21" x14ac:dyDescent="0.25">
      <c r="B2895" t="s">
        <v>31</v>
      </c>
      <c r="C2895" s="47" t="str">
        <f>T2913</f>
        <v>-----</v>
      </c>
      <c r="D2895" s="41" t="s">
        <v>27</v>
      </c>
      <c r="E2895" s="41"/>
      <c r="F2895" s="44"/>
      <c r="G2895" s="44"/>
      <c r="H2895" s="44"/>
    </row>
    <row r="2897" spans="2:19" x14ac:dyDescent="0.25">
      <c r="B2897" t="s">
        <v>32</v>
      </c>
      <c r="C2897" s="44"/>
      <c r="D2897" s="44"/>
      <c r="E2897" s="45"/>
      <c r="F2897" s="40" t="s">
        <v>33</v>
      </c>
      <c r="G2897" s="44"/>
      <c r="H2897" s="44"/>
    </row>
    <row r="2898" spans="2:19" x14ac:dyDescent="0.25">
      <c r="F2898" s="40"/>
    </row>
    <row r="2899" spans="2:19" x14ac:dyDescent="0.25">
      <c r="B2899" s="112" t="s">
        <v>34</v>
      </c>
      <c r="C2899" s="44"/>
      <c r="D2899" s="40" t="s">
        <v>17</v>
      </c>
      <c r="E2899" s="44"/>
      <c r="F2899" s="44"/>
      <c r="G2899" s="44"/>
      <c r="H2899" s="44"/>
    </row>
    <row r="2900" spans="2:19" x14ac:dyDescent="0.25">
      <c r="F2900" s="40"/>
    </row>
    <row r="2901" spans="2:19" x14ac:dyDescent="0.25">
      <c r="B2901" t="s">
        <v>18</v>
      </c>
      <c r="D2901" s="43" t="s">
        <v>19</v>
      </c>
      <c r="E2901" s="43"/>
      <c r="F2901" s="43" t="s">
        <v>20</v>
      </c>
      <c r="G2901" t="s">
        <v>21</v>
      </c>
    </row>
    <row r="2902" spans="2:19" x14ac:dyDescent="0.25">
      <c r="F2902" s="40"/>
    </row>
    <row r="2903" spans="2:19" x14ac:dyDescent="0.25">
      <c r="B2903" s="191" t="s">
        <v>22</v>
      </c>
      <c r="C2903" s="191"/>
      <c r="D2903" s="191"/>
      <c r="E2903" s="191"/>
      <c r="F2903" s="191"/>
      <c r="G2903" s="191"/>
      <c r="H2903" s="191"/>
    </row>
    <row r="2904" spans="2:19" x14ac:dyDescent="0.25">
      <c r="F2904" s="40"/>
    </row>
    <row r="2905" spans="2:19" ht="15.75" x14ac:dyDescent="0.25">
      <c r="B2905" t="s">
        <v>23</v>
      </c>
      <c r="E2905" s="192" t="str">
        <f>N2913</f>
        <v>-----</v>
      </c>
      <c r="F2905" s="192"/>
      <c r="G2905" s="192"/>
      <c r="H2905" s="192"/>
    </row>
    <row r="2906" spans="2:19" x14ac:dyDescent="0.25">
      <c r="F2906" s="113"/>
      <c r="G2906" s="113"/>
      <c r="H2906" s="113"/>
    </row>
    <row r="2907" spans="2:19" ht="23.25" x14ac:dyDescent="0.25">
      <c r="B2907" t="s">
        <v>25</v>
      </c>
      <c r="D2907" s="46">
        <f>J2912</f>
        <v>0</v>
      </c>
      <c r="E2907" s="45"/>
      <c r="F2907" s="113" t="s">
        <v>26</v>
      </c>
      <c r="G2907" s="113"/>
      <c r="H2907" s="113"/>
    </row>
    <row r="2908" spans="2:19" x14ac:dyDescent="0.25">
      <c r="F2908" s="40"/>
    </row>
    <row r="2909" spans="2:19" x14ac:dyDescent="0.25">
      <c r="B2909" t="s">
        <v>24</v>
      </c>
      <c r="F2909" s="40"/>
    </row>
    <row r="2910" spans="2:19" x14ac:dyDescent="0.25">
      <c r="F2910" s="40"/>
      <c r="J2910" s="49"/>
    </row>
    <row r="2912" spans="2:19" ht="28.5" customHeight="1" x14ac:dyDescent="0.5">
      <c r="B2912" s="39" t="s">
        <v>8</v>
      </c>
      <c r="C2912" s="39" t="s">
        <v>9</v>
      </c>
      <c r="D2912" s="39" t="s">
        <v>10</v>
      </c>
      <c r="E2912" s="193" t="s">
        <v>11</v>
      </c>
      <c r="F2912" s="194"/>
      <c r="G2912" s="39" t="s">
        <v>12</v>
      </c>
      <c r="H2912" s="39" t="s">
        <v>13</v>
      </c>
      <c r="J2912" s="195">
        <f>SUM(O2913:O2922)</f>
        <v>0</v>
      </c>
      <c r="K2912" s="195"/>
      <c r="L2912" s="195"/>
      <c r="M2912" s="195"/>
      <c r="N2912" s="195"/>
      <c r="O2912" s="195"/>
      <c r="P2912" s="195"/>
      <c r="Q2912" s="195"/>
      <c r="R2912" s="195"/>
      <c r="S2912" s="195"/>
    </row>
    <row r="2913" spans="2:21" ht="34.5" customHeight="1" x14ac:dyDescent="0.25">
      <c r="B2913" s="48" t="str">
        <f>K2913</f>
        <v>--------</v>
      </c>
      <c r="C2913" s="14" t="str">
        <f>J2913</f>
        <v>--------</v>
      </c>
      <c r="D2913" s="2" t="str">
        <f>P2913</f>
        <v>-----</v>
      </c>
      <c r="E2913" s="15" t="str">
        <f>Q2913</f>
        <v>-----</v>
      </c>
      <c r="F2913" s="15" t="str">
        <f>R2913</f>
        <v>-----</v>
      </c>
      <c r="G2913" s="117" t="str">
        <f>IF(U2913&lt;$K$1,"13/08/2018",U2913)</f>
        <v>-----</v>
      </c>
      <c r="H2913" s="39"/>
      <c r="J2913" s="118" t="s">
        <v>35</v>
      </c>
      <c r="K2913" s="118" t="s">
        <v>35</v>
      </c>
      <c r="L2913" s="119" t="s">
        <v>46</v>
      </c>
      <c r="M2913" s="119" t="s">
        <v>46</v>
      </c>
      <c r="N2913" s="120" t="s">
        <v>47</v>
      </c>
      <c r="O2913" s="118" t="s">
        <v>35</v>
      </c>
      <c r="P2913" s="121" t="s">
        <v>47</v>
      </c>
      <c r="Q2913" s="121" t="s">
        <v>47</v>
      </c>
      <c r="R2913" s="122" t="s">
        <v>47</v>
      </c>
      <c r="S2913" s="123" t="s">
        <v>48</v>
      </c>
      <c r="T2913" s="124" t="s">
        <v>47</v>
      </c>
      <c r="U2913" s="125" t="s">
        <v>47</v>
      </c>
    </row>
    <row r="2914" spans="2:21" ht="34.5" customHeight="1" x14ac:dyDescent="0.25">
      <c r="B2914" s="48" t="str">
        <f t="shared" ref="B2914:B2922" si="296">K2914</f>
        <v>--------</v>
      </c>
      <c r="C2914" s="14" t="str">
        <f t="shared" ref="C2914:C2922" si="297">J2914</f>
        <v>--------</v>
      </c>
      <c r="D2914" s="2" t="str">
        <f t="shared" ref="D2914:F2922" si="298">P2914</f>
        <v>-----</v>
      </c>
      <c r="E2914" s="15" t="str">
        <f t="shared" si="298"/>
        <v>-----</v>
      </c>
      <c r="F2914" s="15" t="str">
        <f t="shared" si="298"/>
        <v>-----</v>
      </c>
      <c r="G2914" s="117" t="str">
        <f t="shared" ref="G2914:G2922" si="299">IF(U2914&lt;$K$1,"19/03/2018",U2914)</f>
        <v>-----</v>
      </c>
      <c r="H2914" s="39"/>
      <c r="J2914" s="118" t="s">
        <v>35</v>
      </c>
      <c r="K2914" s="118" t="s">
        <v>35</v>
      </c>
      <c r="L2914" s="119" t="s">
        <v>46</v>
      </c>
      <c r="M2914" s="119" t="s">
        <v>46</v>
      </c>
      <c r="N2914" s="120" t="s">
        <v>47</v>
      </c>
      <c r="O2914" s="118" t="s">
        <v>35</v>
      </c>
      <c r="P2914" s="121" t="s">
        <v>47</v>
      </c>
      <c r="Q2914" s="121" t="s">
        <v>47</v>
      </c>
      <c r="R2914" s="122" t="s">
        <v>47</v>
      </c>
      <c r="S2914" s="123" t="s">
        <v>48</v>
      </c>
      <c r="T2914" s="124" t="s">
        <v>47</v>
      </c>
      <c r="U2914" s="125" t="s">
        <v>47</v>
      </c>
    </row>
    <row r="2915" spans="2:21" ht="34.5" customHeight="1" x14ac:dyDescent="0.25">
      <c r="B2915" s="48" t="str">
        <f t="shared" si="296"/>
        <v>--------</v>
      </c>
      <c r="C2915" s="14" t="str">
        <f t="shared" si="297"/>
        <v>--------</v>
      </c>
      <c r="D2915" s="2" t="str">
        <f t="shared" si="298"/>
        <v>-----</v>
      </c>
      <c r="E2915" s="15" t="str">
        <f t="shared" si="298"/>
        <v>-----</v>
      </c>
      <c r="F2915" s="15" t="str">
        <f t="shared" si="298"/>
        <v>-----</v>
      </c>
      <c r="G2915" s="117" t="str">
        <f t="shared" si="299"/>
        <v>-----</v>
      </c>
      <c r="H2915" s="39"/>
      <c r="J2915" s="118" t="s">
        <v>35</v>
      </c>
      <c r="K2915" s="118" t="s">
        <v>35</v>
      </c>
      <c r="L2915" s="119" t="s">
        <v>46</v>
      </c>
      <c r="M2915" s="119" t="s">
        <v>46</v>
      </c>
      <c r="N2915" s="120" t="s">
        <v>47</v>
      </c>
      <c r="O2915" s="118" t="s">
        <v>35</v>
      </c>
      <c r="P2915" s="121" t="s">
        <v>47</v>
      </c>
      <c r="Q2915" s="121" t="s">
        <v>47</v>
      </c>
      <c r="R2915" s="122" t="s">
        <v>47</v>
      </c>
      <c r="S2915" s="123" t="s">
        <v>48</v>
      </c>
      <c r="T2915" s="124" t="s">
        <v>47</v>
      </c>
      <c r="U2915" s="125" t="s">
        <v>47</v>
      </c>
    </row>
    <row r="2916" spans="2:21" ht="34.5" customHeight="1" x14ac:dyDescent="0.25">
      <c r="B2916" s="48" t="str">
        <f t="shared" si="296"/>
        <v>--------</v>
      </c>
      <c r="C2916" s="14" t="str">
        <f t="shared" si="297"/>
        <v>--------</v>
      </c>
      <c r="D2916" s="2" t="str">
        <f t="shared" si="298"/>
        <v>-----</v>
      </c>
      <c r="E2916" s="15" t="str">
        <f t="shared" si="298"/>
        <v>-----</v>
      </c>
      <c r="F2916" s="15" t="str">
        <f t="shared" si="298"/>
        <v>-----</v>
      </c>
      <c r="G2916" s="117" t="str">
        <f t="shared" si="299"/>
        <v>-----</v>
      </c>
      <c r="H2916" s="39"/>
      <c r="J2916" s="118" t="s">
        <v>35</v>
      </c>
      <c r="K2916" s="118" t="s">
        <v>35</v>
      </c>
      <c r="L2916" s="119" t="s">
        <v>46</v>
      </c>
      <c r="M2916" s="119" t="s">
        <v>46</v>
      </c>
      <c r="N2916" s="120" t="s">
        <v>47</v>
      </c>
      <c r="O2916" s="118" t="s">
        <v>35</v>
      </c>
      <c r="P2916" s="121" t="s">
        <v>47</v>
      </c>
      <c r="Q2916" s="121" t="s">
        <v>47</v>
      </c>
      <c r="R2916" s="122" t="s">
        <v>47</v>
      </c>
      <c r="S2916" s="123" t="s">
        <v>48</v>
      </c>
      <c r="T2916" s="124" t="s">
        <v>47</v>
      </c>
      <c r="U2916" s="125" t="s">
        <v>47</v>
      </c>
    </row>
    <row r="2917" spans="2:21" ht="34.5" customHeight="1" x14ac:dyDescent="0.25">
      <c r="B2917" s="48" t="str">
        <f t="shared" si="296"/>
        <v>--------</v>
      </c>
      <c r="C2917" s="14" t="str">
        <f t="shared" si="297"/>
        <v>--------</v>
      </c>
      <c r="D2917" s="2" t="str">
        <f t="shared" si="298"/>
        <v>-----</v>
      </c>
      <c r="E2917" s="15" t="str">
        <f t="shared" si="298"/>
        <v>-----</v>
      </c>
      <c r="F2917" s="15" t="str">
        <f t="shared" si="298"/>
        <v>-----</v>
      </c>
      <c r="G2917" s="117" t="str">
        <f t="shared" si="299"/>
        <v>-----</v>
      </c>
      <c r="H2917" s="39"/>
      <c r="J2917" s="118" t="s">
        <v>35</v>
      </c>
      <c r="K2917" s="118" t="s">
        <v>35</v>
      </c>
      <c r="L2917" s="119" t="s">
        <v>46</v>
      </c>
      <c r="M2917" s="119" t="s">
        <v>46</v>
      </c>
      <c r="N2917" s="120" t="s">
        <v>47</v>
      </c>
      <c r="O2917" s="118" t="s">
        <v>35</v>
      </c>
      <c r="P2917" s="121" t="s">
        <v>47</v>
      </c>
      <c r="Q2917" s="121" t="s">
        <v>47</v>
      </c>
      <c r="R2917" s="122" t="s">
        <v>47</v>
      </c>
      <c r="S2917" s="123" t="s">
        <v>48</v>
      </c>
      <c r="T2917" s="124" t="s">
        <v>47</v>
      </c>
      <c r="U2917" s="125" t="s">
        <v>47</v>
      </c>
    </row>
    <row r="2918" spans="2:21" ht="34.5" customHeight="1" x14ac:dyDescent="0.25">
      <c r="B2918" s="48" t="str">
        <f t="shared" si="296"/>
        <v>--------</v>
      </c>
      <c r="C2918" s="14" t="str">
        <f t="shared" si="297"/>
        <v>--------</v>
      </c>
      <c r="D2918" s="2" t="str">
        <f t="shared" si="298"/>
        <v>-----</v>
      </c>
      <c r="E2918" s="15" t="str">
        <f t="shared" si="298"/>
        <v>-----</v>
      </c>
      <c r="F2918" s="15" t="str">
        <f t="shared" si="298"/>
        <v>-----</v>
      </c>
      <c r="G2918" s="117" t="str">
        <f t="shared" si="299"/>
        <v>-----</v>
      </c>
      <c r="H2918" s="39"/>
      <c r="J2918" s="118" t="s">
        <v>35</v>
      </c>
      <c r="K2918" s="118" t="s">
        <v>35</v>
      </c>
      <c r="L2918" s="119" t="s">
        <v>46</v>
      </c>
      <c r="M2918" s="119" t="s">
        <v>46</v>
      </c>
      <c r="N2918" s="120" t="s">
        <v>47</v>
      </c>
      <c r="O2918" s="118" t="s">
        <v>35</v>
      </c>
      <c r="P2918" s="121" t="s">
        <v>47</v>
      </c>
      <c r="Q2918" s="121" t="s">
        <v>47</v>
      </c>
      <c r="R2918" s="122" t="s">
        <v>47</v>
      </c>
      <c r="S2918" s="123" t="s">
        <v>48</v>
      </c>
      <c r="T2918" s="124" t="s">
        <v>47</v>
      </c>
      <c r="U2918" s="125" t="s">
        <v>47</v>
      </c>
    </row>
    <row r="2919" spans="2:21" ht="34.5" customHeight="1" x14ac:dyDescent="0.25">
      <c r="B2919" s="48" t="str">
        <f t="shared" si="296"/>
        <v>--------</v>
      </c>
      <c r="C2919" s="14" t="str">
        <f t="shared" si="297"/>
        <v>--------</v>
      </c>
      <c r="D2919" s="2" t="str">
        <f t="shared" si="298"/>
        <v>-----</v>
      </c>
      <c r="E2919" s="15" t="str">
        <f t="shared" si="298"/>
        <v>-----</v>
      </c>
      <c r="F2919" s="15" t="str">
        <f t="shared" si="298"/>
        <v>-----</v>
      </c>
      <c r="G2919" s="117" t="str">
        <f t="shared" si="299"/>
        <v>-----</v>
      </c>
      <c r="H2919" s="39"/>
      <c r="J2919" s="118" t="s">
        <v>35</v>
      </c>
      <c r="K2919" s="118" t="s">
        <v>35</v>
      </c>
      <c r="L2919" s="119" t="s">
        <v>46</v>
      </c>
      <c r="M2919" s="119" t="s">
        <v>46</v>
      </c>
      <c r="N2919" s="120" t="s">
        <v>47</v>
      </c>
      <c r="O2919" s="118" t="s">
        <v>35</v>
      </c>
      <c r="P2919" s="121" t="s">
        <v>47</v>
      </c>
      <c r="Q2919" s="121" t="s">
        <v>47</v>
      </c>
      <c r="R2919" s="122" t="s">
        <v>47</v>
      </c>
      <c r="S2919" s="123" t="s">
        <v>48</v>
      </c>
      <c r="T2919" s="124" t="s">
        <v>47</v>
      </c>
      <c r="U2919" s="125" t="s">
        <v>47</v>
      </c>
    </row>
    <row r="2920" spans="2:21" ht="34.5" customHeight="1" x14ac:dyDescent="0.25">
      <c r="B2920" s="48" t="str">
        <f t="shared" si="296"/>
        <v>--------</v>
      </c>
      <c r="C2920" s="14" t="str">
        <f t="shared" si="297"/>
        <v>--------</v>
      </c>
      <c r="D2920" s="2" t="str">
        <f t="shared" si="298"/>
        <v>-----</v>
      </c>
      <c r="E2920" s="15" t="str">
        <f t="shared" si="298"/>
        <v>-----</v>
      </c>
      <c r="F2920" s="15" t="str">
        <f t="shared" si="298"/>
        <v>-----</v>
      </c>
      <c r="G2920" s="117" t="str">
        <f t="shared" si="299"/>
        <v>-----</v>
      </c>
      <c r="H2920" s="39"/>
      <c r="J2920" s="118" t="s">
        <v>35</v>
      </c>
      <c r="K2920" s="118" t="s">
        <v>35</v>
      </c>
      <c r="L2920" s="119" t="s">
        <v>46</v>
      </c>
      <c r="M2920" s="119" t="s">
        <v>46</v>
      </c>
      <c r="N2920" s="120" t="s">
        <v>47</v>
      </c>
      <c r="O2920" s="118" t="s">
        <v>35</v>
      </c>
      <c r="P2920" s="121" t="s">
        <v>47</v>
      </c>
      <c r="Q2920" s="121" t="s">
        <v>47</v>
      </c>
      <c r="R2920" s="122" t="s">
        <v>47</v>
      </c>
      <c r="S2920" s="123" t="s">
        <v>48</v>
      </c>
      <c r="T2920" s="124" t="s">
        <v>47</v>
      </c>
      <c r="U2920" s="125" t="s">
        <v>47</v>
      </c>
    </row>
    <row r="2921" spans="2:21" ht="34.5" customHeight="1" x14ac:dyDescent="0.25">
      <c r="B2921" s="48" t="str">
        <f t="shared" si="296"/>
        <v>--------</v>
      </c>
      <c r="C2921" s="14" t="str">
        <f t="shared" si="297"/>
        <v>--------</v>
      </c>
      <c r="D2921" s="2" t="str">
        <f t="shared" si="298"/>
        <v>-----</v>
      </c>
      <c r="E2921" s="15" t="str">
        <f t="shared" si="298"/>
        <v>-----</v>
      </c>
      <c r="F2921" s="15" t="str">
        <f t="shared" si="298"/>
        <v>-----</v>
      </c>
      <c r="G2921" s="117" t="str">
        <f t="shared" si="299"/>
        <v>-----</v>
      </c>
      <c r="H2921" s="39"/>
      <c r="J2921" s="118" t="s">
        <v>35</v>
      </c>
      <c r="K2921" s="118" t="s">
        <v>35</v>
      </c>
      <c r="L2921" s="119" t="s">
        <v>46</v>
      </c>
      <c r="M2921" s="119" t="s">
        <v>46</v>
      </c>
      <c r="N2921" s="120" t="s">
        <v>47</v>
      </c>
      <c r="O2921" s="118" t="s">
        <v>35</v>
      </c>
      <c r="P2921" s="121" t="s">
        <v>47</v>
      </c>
      <c r="Q2921" s="121" t="s">
        <v>47</v>
      </c>
      <c r="R2921" s="122" t="s">
        <v>47</v>
      </c>
      <c r="S2921" s="123" t="s">
        <v>48</v>
      </c>
      <c r="T2921" s="124" t="s">
        <v>47</v>
      </c>
      <c r="U2921" s="125" t="s">
        <v>47</v>
      </c>
    </row>
    <row r="2922" spans="2:21" ht="34.5" customHeight="1" x14ac:dyDescent="0.25">
      <c r="B2922" s="48" t="str">
        <f t="shared" si="296"/>
        <v>--------</v>
      </c>
      <c r="C2922" s="14" t="str">
        <f t="shared" si="297"/>
        <v>--------</v>
      </c>
      <c r="D2922" s="2" t="str">
        <f t="shared" si="298"/>
        <v>-----</v>
      </c>
      <c r="E2922" s="15" t="str">
        <f t="shared" si="298"/>
        <v>-----</v>
      </c>
      <c r="F2922" s="15" t="str">
        <f t="shared" si="298"/>
        <v>-----</v>
      </c>
      <c r="G2922" s="117" t="str">
        <f t="shared" si="299"/>
        <v>-----</v>
      </c>
      <c r="H2922" s="39"/>
      <c r="J2922" s="118" t="s">
        <v>35</v>
      </c>
      <c r="K2922" s="118" t="s">
        <v>35</v>
      </c>
      <c r="L2922" s="119" t="s">
        <v>46</v>
      </c>
      <c r="M2922" s="119" t="s">
        <v>46</v>
      </c>
      <c r="N2922" s="120" t="s">
        <v>47</v>
      </c>
      <c r="O2922" s="118" t="s">
        <v>35</v>
      </c>
      <c r="P2922" s="121" t="s">
        <v>47</v>
      </c>
      <c r="Q2922" s="121" t="s">
        <v>47</v>
      </c>
      <c r="R2922" s="122" t="s">
        <v>47</v>
      </c>
      <c r="S2922" s="123" t="s">
        <v>48</v>
      </c>
      <c r="T2922" s="124" t="s">
        <v>47</v>
      </c>
      <c r="U2922" s="125" t="s">
        <v>47</v>
      </c>
    </row>
    <row r="2926" spans="2:21" ht="35.25" customHeight="1" x14ac:dyDescent="0.25">
      <c r="B2926" s="188" t="s">
        <v>43</v>
      </c>
      <c r="C2926" s="188"/>
      <c r="D2926" s="188"/>
      <c r="E2926" s="188"/>
      <c r="F2926" s="188"/>
      <c r="G2926" s="188"/>
      <c r="H2926" s="188"/>
      <c r="J2926" t="s">
        <v>44</v>
      </c>
      <c r="K2926" s="114">
        <v>43325</v>
      </c>
    </row>
    <row r="2928" spans="2:21" x14ac:dyDescent="0.25">
      <c r="B2928" s="1" t="s">
        <v>14</v>
      </c>
    </row>
    <row r="2929" spans="2:8" ht="8.25" customHeight="1" x14ac:dyDescent="0.25"/>
    <row r="2930" spans="2:8" ht="21" x14ac:dyDescent="0.35">
      <c r="B2930" s="189" t="s">
        <v>15</v>
      </c>
      <c r="C2930" s="189"/>
      <c r="D2930" s="115" t="str">
        <f>U2952</f>
        <v>-----</v>
      </c>
      <c r="E2930" s="45"/>
      <c r="F2930" s="113" t="s">
        <v>16</v>
      </c>
      <c r="G2930" s="116" t="str">
        <f>D2930</f>
        <v>-----</v>
      </c>
      <c r="H2930" s="42" t="s">
        <v>45</v>
      </c>
    </row>
    <row r="2932" spans="2:8" x14ac:dyDescent="0.25">
      <c r="B2932" t="s">
        <v>28</v>
      </c>
      <c r="C2932" s="190" t="str">
        <f>S2952</f>
        <v>------</v>
      </c>
      <c r="D2932" s="190"/>
      <c r="E2932" s="190"/>
      <c r="F2932" s="190"/>
      <c r="G2932" s="40" t="s">
        <v>29</v>
      </c>
      <c r="H2932" s="44" t="s">
        <v>30</v>
      </c>
    </row>
    <row r="2933" spans="2:8" x14ac:dyDescent="0.25">
      <c r="C2933" s="45"/>
      <c r="D2933" s="45"/>
      <c r="E2933" s="45"/>
      <c r="F2933" s="45"/>
      <c r="G2933" s="40"/>
      <c r="H2933" s="45"/>
    </row>
    <row r="2934" spans="2:8" x14ac:dyDescent="0.25">
      <c r="B2934" t="s">
        <v>31</v>
      </c>
      <c r="C2934" s="47" t="str">
        <f>T2952</f>
        <v>-----</v>
      </c>
      <c r="D2934" s="41" t="s">
        <v>27</v>
      </c>
      <c r="E2934" s="41"/>
      <c r="F2934" s="44"/>
      <c r="G2934" s="44"/>
      <c r="H2934" s="44"/>
    </row>
    <row r="2936" spans="2:8" x14ac:dyDescent="0.25">
      <c r="B2936" t="s">
        <v>32</v>
      </c>
      <c r="C2936" s="44"/>
      <c r="D2936" s="44"/>
      <c r="E2936" s="45"/>
      <c r="F2936" s="40" t="s">
        <v>33</v>
      </c>
      <c r="G2936" s="44"/>
      <c r="H2936" s="44"/>
    </row>
    <row r="2937" spans="2:8" x14ac:dyDescent="0.25">
      <c r="F2937" s="40"/>
    </row>
    <row r="2938" spans="2:8" x14ac:dyDescent="0.25">
      <c r="B2938" s="112" t="s">
        <v>34</v>
      </c>
      <c r="C2938" s="44"/>
      <c r="D2938" s="40" t="s">
        <v>17</v>
      </c>
      <c r="E2938" s="44"/>
      <c r="F2938" s="44"/>
      <c r="G2938" s="44"/>
      <c r="H2938" s="44"/>
    </row>
    <row r="2939" spans="2:8" x14ac:dyDescent="0.25">
      <c r="F2939" s="40"/>
    </row>
    <row r="2940" spans="2:8" x14ac:dyDescent="0.25">
      <c r="B2940" t="s">
        <v>18</v>
      </c>
      <c r="D2940" s="43" t="s">
        <v>19</v>
      </c>
      <c r="E2940" s="43"/>
      <c r="F2940" s="43" t="s">
        <v>20</v>
      </c>
      <c r="G2940" t="s">
        <v>21</v>
      </c>
    </row>
    <row r="2941" spans="2:8" x14ac:dyDescent="0.25">
      <c r="F2941" s="40"/>
    </row>
    <row r="2942" spans="2:8" x14ac:dyDescent="0.25">
      <c r="B2942" s="191" t="s">
        <v>22</v>
      </c>
      <c r="C2942" s="191"/>
      <c r="D2942" s="191"/>
      <c r="E2942" s="191"/>
      <c r="F2942" s="191"/>
      <c r="G2942" s="191"/>
      <c r="H2942" s="191"/>
    </row>
    <row r="2943" spans="2:8" x14ac:dyDescent="0.25">
      <c r="F2943" s="40"/>
    </row>
    <row r="2944" spans="2:8" ht="15.75" x14ac:dyDescent="0.25">
      <c r="B2944" t="s">
        <v>23</v>
      </c>
      <c r="E2944" s="192" t="str">
        <f>N2952</f>
        <v>-----</v>
      </c>
      <c r="F2944" s="192"/>
      <c r="G2944" s="192"/>
      <c r="H2944" s="192"/>
    </row>
    <row r="2945" spans="2:21" x14ac:dyDescent="0.25">
      <c r="F2945" s="113"/>
      <c r="G2945" s="113"/>
      <c r="H2945" s="113"/>
    </row>
    <row r="2946" spans="2:21" ht="23.25" x14ac:dyDescent="0.25">
      <c r="B2946" t="s">
        <v>25</v>
      </c>
      <c r="D2946" s="46">
        <f>J2951</f>
        <v>0</v>
      </c>
      <c r="E2946" s="45"/>
      <c r="F2946" s="113" t="s">
        <v>26</v>
      </c>
      <c r="G2946" s="113"/>
      <c r="H2946" s="113"/>
    </row>
    <row r="2947" spans="2:21" x14ac:dyDescent="0.25">
      <c r="F2947" s="40"/>
    </row>
    <row r="2948" spans="2:21" x14ac:dyDescent="0.25">
      <c r="B2948" t="s">
        <v>24</v>
      </c>
      <c r="F2948" s="40"/>
    </row>
    <row r="2949" spans="2:21" x14ac:dyDescent="0.25">
      <c r="F2949" s="40"/>
      <c r="J2949" s="49"/>
    </row>
    <row r="2951" spans="2:21" ht="28.5" customHeight="1" x14ac:dyDescent="0.5">
      <c r="B2951" s="39" t="s">
        <v>8</v>
      </c>
      <c r="C2951" s="39" t="s">
        <v>9</v>
      </c>
      <c r="D2951" s="39" t="s">
        <v>10</v>
      </c>
      <c r="E2951" s="193" t="s">
        <v>11</v>
      </c>
      <c r="F2951" s="194"/>
      <c r="G2951" s="39" t="s">
        <v>12</v>
      </c>
      <c r="H2951" s="39" t="s">
        <v>13</v>
      </c>
      <c r="J2951" s="195">
        <f>SUM(O2952:O2961)</f>
        <v>0</v>
      </c>
      <c r="K2951" s="195"/>
      <c r="L2951" s="195"/>
      <c r="M2951" s="195"/>
      <c r="N2951" s="195"/>
      <c r="O2951" s="195"/>
      <c r="P2951" s="195"/>
      <c r="Q2951" s="195"/>
      <c r="R2951" s="195"/>
      <c r="S2951" s="195"/>
    </row>
    <row r="2952" spans="2:21" ht="34.5" customHeight="1" x14ac:dyDescent="0.25">
      <c r="B2952" s="48" t="str">
        <f>K2952</f>
        <v>--------</v>
      </c>
      <c r="C2952" s="14" t="str">
        <f>J2952</f>
        <v>--------</v>
      </c>
      <c r="D2952" s="2" t="str">
        <f>P2952</f>
        <v>-----</v>
      </c>
      <c r="E2952" s="15" t="str">
        <f>Q2952</f>
        <v>-----</v>
      </c>
      <c r="F2952" s="15" t="str">
        <f>R2952</f>
        <v>-----</v>
      </c>
      <c r="G2952" s="117" t="str">
        <f>IF(U2952&lt;$K$1,"13/08/2018",U2952)</f>
        <v>-----</v>
      </c>
      <c r="H2952" s="39"/>
      <c r="J2952" s="118" t="s">
        <v>35</v>
      </c>
      <c r="K2952" s="118" t="s">
        <v>35</v>
      </c>
      <c r="L2952" s="119" t="s">
        <v>46</v>
      </c>
      <c r="M2952" s="119" t="s">
        <v>46</v>
      </c>
      <c r="N2952" s="120" t="s">
        <v>47</v>
      </c>
      <c r="O2952" s="118" t="s">
        <v>35</v>
      </c>
      <c r="P2952" s="121" t="s">
        <v>47</v>
      </c>
      <c r="Q2952" s="121" t="s">
        <v>47</v>
      </c>
      <c r="R2952" s="122" t="s">
        <v>47</v>
      </c>
      <c r="S2952" s="123" t="s">
        <v>48</v>
      </c>
      <c r="T2952" s="124" t="s">
        <v>47</v>
      </c>
      <c r="U2952" s="125" t="s">
        <v>47</v>
      </c>
    </row>
    <row r="2953" spans="2:21" ht="34.5" customHeight="1" x14ac:dyDescent="0.25">
      <c r="B2953" s="48" t="str">
        <f t="shared" ref="B2953:B2961" si="300">K2953</f>
        <v>--------</v>
      </c>
      <c r="C2953" s="14" t="str">
        <f t="shared" ref="C2953:C2961" si="301">J2953</f>
        <v>--------</v>
      </c>
      <c r="D2953" s="2" t="str">
        <f t="shared" ref="D2953:F2961" si="302">P2953</f>
        <v>-----</v>
      </c>
      <c r="E2953" s="15" t="str">
        <f t="shared" si="302"/>
        <v>-----</v>
      </c>
      <c r="F2953" s="15" t="str">
        <f t="shared" si="302"/>
        <v>-----</v>
      </c>
      <c r="G2953" s="117" t="str">
        <f t="shared" ref="G2953:G2961" si="303">IF(U2953&lt;$K$1,"19/03/2018",U2953)</f>
        <v>-----</v>
      </c>
      <c r="H2953" s="39"/>
      <c r="J2953" s="118" t="s">
        <v>35</v>
      </c>
      <c r="K2953" s="118" t="s">
        <v>35</v>
      </c>
      <c r="L2953" s="119" t="s">
        <v>46</v>
      </c>
      <c r="M2953" s="119" t="s">
        <v>46</v>
      </c>
      <c r="N2953" s="120" t="s">
        <v>47</v>
      </c>
      <c r="O2953" s="118" t="s">
        <v>35</v>
      </c>
      <c r="P2953" s="121" t="s">
        <v>47</v>
      </c>
      <c r="Q2953" s="121" t="s">
        <v>47</v>
      </c>
      <c r="R2953" s="122" t="s">
        <v>47</v>
      </c>
      <c r="S2953" s="123" t="s">
        <v>48</v>
      </c>
      <c r="T2953" s="124" t="s">
        <v>47</v>
      </c>
      <c r="U2953" s="125" t="s">
        <v>47</v>
      </c>
    </row>
    <row r="2954" spans="2:21" ht="34.5" customHeight="1" x14ac:dyDescent="0.25">
      <c r="B2954" s="48" t="str">
        <f t="shared" si="300"/>
        <v>--------</v>
      </c>
      <c r="C2954" s="14" t="str">
        <f t="shared" si="301"/>
        <v>--------</v>
      </c>
      <c r="D2954" s="2" t="str">
        <f t="shared" si="302"/>
        <v>-----</v>
      </c>
      <c r="E2954" s="15" t="str">
        <f t="shared" si="302"/>
        <v>-----</v>
      </c>
      <c r="F2954" s="15" t="str">
        <f t="shared" si="302"/>
        <v>-----</v>
      </c>
      <c r="G2954" s="117" t="str">
        <f t="shared" si="303"/>
        <v>-----</v>
      </c>
      <c r="H2954" s="39"/>
      <c r="J2954" s="118" t="s">
        <v>35</v>
      </c>
      <c r="K2954" s="118" t="s">
        <v>35</v>
      </c>
      <c r="L2954" s="119" t="s">
        <v>46</v>
      </c>
      <c r="M2954" s="119" t="s">
        <v>46</v>
      </c>
      <c r="N2954" s="120" t="s">
        <v>47</v>
      </c>
      <c r="O2954" s="118" t="s">
        <v>35</v>
      </c>
      <c r="P2954" s="121" t="s">
        <v>47</v>
      </c>
      <c r="Q2954" s="121" t="s">
        <v>47</v>
      </c>
      <c r="R2954" s="122" t="s">
        <v>47</v>
      </c>
      <c r="S2954" s="123" t="s">
        <v>48</v>
      </c>
      <c r="T2954" s="124" t="s">
        <v>47</v>
      </c>
      <c r="U2954" s="125" t="s">
        <v>47</v>
      </c>
    </row>
    <row r="2955" spans="2:21" ht="34.5" customHeight="1" x14ac:dyDescent="0.25">
      <c r="B2955" s="48" t="str">
        <f t="shared" si="300"/>
        <v>--------</v>
      </c>
      <c r="C2955" s="14" t="str">
        <f t="shared" si="301"/>
        <v>--------</v>
      </c>
      <c r="D2955" s="2" t="str">
        <f t="shared" si="302"/>
        <v>-----</v>
      </c>
      <c r="E2955" s="15" t="str">
        <f t="shared" si="302"/>
        <v>-----</v>
      </c>
      <c r="F2955" s="15" t="str">
        <f t="shared" si="302"/>
        <v>-----</v>
      </c>
      <c r="G2955" s="117" t="str">
        <f t="shared" si="303"/>
        <v>-----</v>
      </c>
      <c r="H2955" s="39"/>
      <c r="J2955" s="118" t="s">
        <v>35</v>
      </c>
      <c r="K2955" s="118" t="s">
        <v>35</v>
      </c>
      <c r="L2955" s="119" t="s">
        <v>46</v>
      </c>
      <c r="M2955" s="119" t="s">
        <v>46</v>
      </c>
      <c r="N2955" s="120" t="s">
        <v>47</v>
      </c>
      <c r="O2955" s="118" t="s">
        <v>35</v>
      </c>
      <c r="P2955" s="121" t="s">
        <v>47</v>
      </c>
      <c r="Q2955" s="121" t="s">
        <v>47</v>
      </c>
      <c r="R2955" s="122" t="s">
        <v>47</v>
      </c>
      <c r="S2955" s="123" t="s">
        <v>48</v>
      </c>
      <c r="T2955" s="124" t="s">
        <v>47</v>
      </c>
      <c r="U2955" s="125" t="s">
        <v>47</v>
      </c>
    </row>
    <row r="2956" spans="2:21" ht="34.5" customHeight="1" x14ac:dyDescent="0.25">
      <c r="B2956" s="48" t="str">
        <f t="shared" si="300"/>
        <v>--------</v>
      </c>
      <c r="C2956" s="14" t="str">
        <f t="shared" si="301"/>
        <v>--------</v>
      </c>
      <c r="D2956" s="2" t="str">
        <f t="shared" si="302"/>
        <v>-----</v>
      </c>
      <c r="E2956" s="15" t="str">
        <f t="shared" si="302"/>
        <v>-----</v>
      </c>
      <c r="F2956" s="15" t="str">
        <f t="shared" si="302"/>
        <v>-----</v>
      </c>
      <c r="G2956" s="117" t="str">
        <f t="shared" si="303"/>
        <v>-----</v>
      </c>
      <c r="H2956" s="39"/>
      <c r="J2956" s="118" t="s">
        <v>35</v>
      </c>
      <c r="K2956" s="118" t="s">
        <v>35</v>
      </c>
      <c r="L2956" s="119" t="s">
        <v>46</v>
      </c>
      <c r="M2956" s="119" t="s">
        <v>46</v>
      </c>
      <c r="N2956" s="120" t="s">
        <v>47</v>
      </c>
      <c r="O2956" s="118" t="s">
        <v>35</v>
      </c>
      <c r="P2956" s="121" t="s">
        <v>47</v>
      </c>
      <c r="Q2956" s="121" t="s">
        <v>47</v>
      </c>
      <c r="R2956" s="122" t="s">
        <v>47</v>
      </c>
      <c r="S2956" s="123" t="s">
        <v>48</v>
      </c>
      <c r="T2956" s="124" t="s">
        <v>47</v>
      </c>
      <c r="U2956" s="125" t="s">
        <v>47</v>
      </c>
    </row>
    <row r="2957" spans="2:21" ht="34.5" customHeight="1" x14ac:dyDescent="0.25">
      <c r="B2957" s="48" t="str">
        <f t="shared" si="300"/>
        <v>--------</v>
      </c>
      <c r="C2957" s="14" t="str">
        <f t="shared" si="301"/>
        <v>--------</v>
      </c>
      <c r="D2957" s="2" t="str">
        <f t="shared" si="302"/>
        <v>-----</v>
      </c>
      <c r="E2957" s="15" t="str">
        <f t="shared" si="302"/>
        <v>-----</v>
      </c>
      <c r="F2957" s="15" t="str">
        <f t="shared" si="302"/>
        <v>-----</v>
      </c>
      <c r="G2957" s="117" t="str">
        <f t="shared" si="303"/>
        <v>-----</v>
      </c>
      <c r="H2957" s="39"/>
      <c r="J2957" s="118" t="s">
        <v>35</v>
      </c>
      <c r="K2957" s="118" t="s">
        <v>35</v>
      </c>
      <c r="L2957" s="119" t="s">
        <v>46</v>
      </c>
      <c r="M2957" s="119" t="s">
        <v>46</v>
      </c>
      <c r="N2957" s="120" t="s">
        <v>47</v>
      </c>
      <c r="O2957" s="118" t="s">
        <v>35</v>
      </c>
      <c r="P2957" s="121" t="s">
        <v>47</v>
      </c>
      <c r="Q2957" s="121" t="s">
        <v>47</v>
      </c>
      <c r="R2957" s="122" t="s">
        <v>47</v>
      </c>
      <c r="S2957" s="123" t="s">
        <v>48</v>
      </c>
      <c r="T2957" s="124" t="s">
        <v>47</v>
      </c>
      <c r="U2957" s="125" t="s">
        <v>47</v>
      </c>
    </row>
    <row r="2958" spans="2:21" ht="34.5" customHeight="1" x14ac:dyDescent="0.25">
      <c r="B2958" s="48" t="str">
        <f t="shared" si="300"/>
        <v>--------</v>
      </c>
      <c r="C2958" s="14" t="str">
        <f t="shared" si="301"/>
        <v>--------</v>
      </c>
      <c r="D2958" s="2" t="str">
        <f t="shared" si="302"/>
        <v>-----</v>
      </c>
      <c r="E2958" s="15" t="str">
        <f t="shared" si="302"/>
        <v>-----</v>
      </c>
      <c r="F2958" s="15" t="str">
        <f t="shared" si="302"/>
        <v>-----</v>
      </c>
      <c r="G2958" s="117" t="str">
        <f t="shared" si="303"/>
        <v>-----</v>
      </c>
      <c r="H2958" s="39"/>
      <c r="J2958" s="118" t="s">
        <v>35</v>
      </c>
      <c r="K2958" s="118" t="s">
        <v>35</v>
      </c>
      <c r="L2958" s="119" t="s">
        <v>46</v>
      </c>
      <c r="M2958" s="119" t="s">
        <v>46</v>
      </c>
      <c r="N2958" s="120" t="s">
        <v>47</v>
      </c>
      <c r="O2958" s="118" t="s">
        <v>35</v>
      </c>
      <c r="P2958" s="121" t="s">
        <v>47</v>
      </c>
      <c r="Q2958" s="121" t="s">
        <v>47</v>
      </c>
      <c r="R2958" s="122" t="s">
        <v>47</v>
      </c>
      <c r="S2958" s="123" t="s">
        <v>48</v>
      </c>
      <c r="T2958" s="124" t="s">
        <v>47</v>
      </c>
      <c r="U2958" s="125" t="s">
        <v>47</v>
      </c>
    </row>
    <row r="2959" spans="2:21" ht="34.5" customHeight="1" x14ac:dyDescent="0.25">
      <c r="B2959" s="48" t="str">
        <f t="shared" si="300"/>
        <v>--------</v>
      </c>
      <c r="C2959" s="14" t="str">
        <f t="shared" si="301"/>
        <v>--------</v>
      </c>
      <c r="D2959" s="2" t="str">
        <f t="shared" si="302"/>
        <v>-----</v>
      </c>
      <c r="E2959" s="15" t="str">
        <f t="shared" si="302"/>
        <v>-----</v>
      </c>
      <c r="F2959" s="15" t="str">
        <f t="shared" si="302"/>
        <v>-----</v>
      </c>
      <c r="G2959" s="117" t="str">
        <f t="shared" si="303"/>
        <v>-----</v>
      </c>
      <c r="H2959" s="39"/>
      <c r="J2959" s="118" t="s">
        <v>35</v>
      </c>
      <c r="K2959" s="118" t="s">
        <v>35</v>
      </c>
      <c r="L2959" s="119" t="s">
        <v>46</v>
      </c>
      <c r="M2959" s="119" t="s">
        <v>46</v>
      </c>
      <c r="N2959" s="120" t="s">
        <v>47</v>
      </c>
      <c r="O2959" s="118" t="s">
        <v>35</v>
      </c>
      <c r="P2959" s="121" t="s">
        <v>47</v>
      </c>
      <c r="Q2959" s="121" t="s">
        <v>47</v>
      </c>
      <c r="R2959" s="122" t="s">
        <v>47</v>
      </c>
      <c r="S2959" s="123" t="s">
        <v>48</v>
      </c>
      <c r="T2959" s="124" t="s">
        <v>47</v>
      </c>
      <c r="U2959" s="125" t="s">
        <v>47</v>
      </c>
    </row>
    <row r="2960" spans="2:21" ht="34.5" customHeight="1" x14ac:dyDescent="0.25">
      <c r="B2960" s="48" t="str">
        <f t="shared" si="300"/>
        <v>--------</v>
      </c>
      <c r="C2960" s="14" t="str">
        <f t="shared" si="301"/>
        <v>--------</v>
      </c>
      <c r="D2960" s="2" t="str">
        <f t="shared" si="302"/>
        <v>-----</v>
      </c>
      <c r="E2960" s="15" t="str">
        <f t="shared" si="302"/>
        <v>-----</v>
      </c>
      <c r="F2960" s="15" t="str">
        <f t="shared" si="302"/>
        <v>-----</v>
      </c>
      <c r="G2960" s="117" t="str">
        <f t="shared" si="303"/>
        <v>-----</v>
      </c>
      <c r="H2960" s="39"/>
      <c r="J2960" s="118" t="s">
        <v>35</v>
      </c>
      <c r="K2960" s="118" t="s">
        <v>35</v>
      </c>
      <c r="L2960" s="119" t="s">
        <v>46</v>
      </c>
      <c r="M2960" s="119" t="s">
        <v>46</v>
      </c>
      <c r="N2960" s="120" t="s">
        <v>47</v>
      </c>
      <c r="O2960" s="118" t="s">
        <v>35</v>
      </c>
      <c r="P2960" s="121" t="s">
        <v>47</v>
      </c>
      <c r="Q2960" s="121" t="s">
        <v>47</v>
      </c>
      <c r="R2960" s="122" t="s">
        <v>47</v>
      </c>
      <c r="S2960" s="123" t="s">
        <v>48</v>
      </c>
      <c r="T2960" s="124" t="s">
        <v>47</v>
      </c>
      <c r="U2960" s="125" t="s">
        <v>47</v>
      </c>
    </row>
    <row r="2961" spans="2:21" ht="34.5" customHeight="1" x14ac:dyDescent="0.25">
      <c r="B2961" s="48" t="str">
        <f t="shared" si="300"/>
        <v>--------</v>
      </c>
      <c r="C2961" s="14" t="str">
        <f t="shared" si="301"/>
        <v>--------</v>
      </c>
      <c r="D2961" s="2" t="str">
        <f t="shared" si="302"/>
        <v>-----</v>
      </c>
      <c r="E2961" s="15" t="str">
        <f t="shared" si="302"/>
        <v>-----</v>
      </c>
      <c r="F2961" s="15" t="str">
        <f t="shared" si="302"/>
        <v>-----</v>
      </c>
      <c r="G2961" s="117" t="str">
        <f t="shared" si="303"/>
        <v>-----</v>
      </c>
      <c r="H2961" s="39"/>
      <c r="J2961" s="118" t="s">
        <v>35</v>
      </c>
      <c r="K2961" s="118" t="s">
        <v>35</v>
      </c>
      <c r="L2961" s="119" t="s">
        <v>46</v>
      </c>
      <c r="M2961" s="119" t="s">
        <v>46</v>
      </c>
      <c r="N2961" s="120" t="s">
        <v>47</v>
      </c>
      <c r="O2961" s="118" t="s">
        <v>35</v>
      </c>
      <c r="P2961" s="121" t="s">
        <v>47</v>
      </c>
      <c r="Q2961" s="121" t="s">
        <v>47</v>
      </c>
      <c r="R2961" s="122" t="s">
        <v>47</v>
      </c>
      <c r="S2961" s="123" t="s">
        <v>48</v>
      </c>
      <c r="T2961" s="124" t="s">
        <v>47</v>
      </c>
      <c r="U2961" s="125" t="s">
        <v>47</v>
      </c>
    </row>
    <row r="2965" spans="2:21" ht="35.25" customHeight="1" x14ac:dyDescent="0.25">
      <c r="B2965" s="188" t="s">
        <v>43</v>
      </c>
      <c r="C2965" s="188"/>
      <c r="D2965" s="188"/>
      <c r="E2965" s="188"/>
      <c r="F2965" s="188"/>
      <c r="G2965" s="188"/>
      <c r="H2965" s="188"/>
      <c r="J2965" t="s">
        <v>44</v>
      </c>
      <c r="K2965" s="114">
        <v>43325</v>
      </c>
    </row>
    <row r="2967" spans="2:21" x14ac:dyDescent="0.25">
      <c r="B2967" s="1" t="s">
        <v>14</v>
      </c>
    </row>
    <row r="2968" spans="2:21" ht="8.25" customHeight="1" x14ac:dyDescent="0.25"/>
    <row r="2969" spans="2:21" ht="21" x14ac:dyDescent="0.35">
      <c r="B2969" s="189" t="s">
        <v>15</v>
      </c>
      <c r="C2969" s="189"/>
      <c r="D2969" s="115" t="str">
        <f>U2991</f>
        <v>-----</v>
      </c>
      <c r="E2969" s="45"/>
      <c r="F2969" s="113" t="s">
        <v>16</v>
      </c>
      <c r="G2969" s="116" t="str">
        <f>D2969</f>
        <v>-----</v>
      </c>
      <c r="H2969" s="42" t="s">
        <v>45</v>
      </c>
    </row>
    <row r="2971" spans="2:21" x14ac:dyDescent="0.25">
      <c r="B2971" t="s">
        <v>28</v>
      </c>
      <c r="C2971" s="190" t="str">
        <f>S2991</f>
        <v>------</v>
      </c>
      <c r="D2971" s="190"/>
      <c r="E2971" s="190"/>
      <c r="F2971" s="190"/>
      <c r="G2971" s="40" t="s">
        <v>29</v>
      </c>
      <c r="H2971" s="44" t="s">
        <v>30</v>
      </c>
    </row>
    <row r="2972" spans="2:21" x14ac:dyDescent="0.25">
      <c r="C2972" s="45"/>
      <c r="D2972" s="45"/>
      <c r="E2972" s="45"/>
      <c r="F2972" s="45"/>
      <c r="G2972" s="40"/>
      <c r="H2972" s="45"/>
    </row>
    <row r="2973" spans="2:21" x14ac:dyDescent="0.25">
      <c r="B2973" t="s">
        <v>31</v>
      </c>
      <c r="C2973" s="47" t="str">
        <f>T2991</f>
        <v>-----</v>
      </c>
      <c r="D2973" s="41" t="s">
        <v>27</v>
      </c>
      <c r="E2973" s="41"/>
      <c r="F2973" s="44"/>
      <c r="G2973" s="44"/>
      <c r="H2973" s="44"/>
    </row>
    <row r="2975" spans="2:21" x14ac:dyDescent="0.25">
      <c r="B2975" t="s">
        <v>32</v>
      </c>
      <c r="C2975" s="44"/>
      <c r="D2975" s="44"/>
      <c r="E2975" s="45"/>
      <c r="F2975" s="40" t="s">
        <v>33</v>
      </c>
      <c r="G2975" s="44"/>
      <c r="H2975" s="44"/>
    </row>
    <row r="2976" spans="2:21" x14ac:dyDescent="0.25">
      <c r="F2976" s="40"/>
    </row>
    <row r="2977" spans="2:21" x14ac:dyDescent="0.25">
      <c r="B2977" s="112" t="s">
        <v>34</v>
      </c>
      <c r="C2977" s="44"/>
      <c r="D2977" s="40" t="s">
        <v>17</v>
      </c>
      <c r="E2977" s="44"/>
      <c r="F2977" s="44"/>
      <c r="G2977" s="44"/>
      <c r="H2977" s="44"/>
    </row>
    <row r="2978" spans="2:21" x14ac:dyDescent="0.25">
      <c r="F2978" s="40"/>
    </row>
    <row r="2979" spans="2:21" x14ac:dyDescent="0.25">
      <c r="B2979" t="s">
        <v>18</v>
      </c>
      <c r="D2979" s="43" t="s">
        <v>19</v>
      </c>
      <c r="E2979" s="43"/>
      <c r="F2979" s="43" t="s">
        <v>20</v>
      </c>
      <c r="G2979" t="s">
        <v>21</v>
      </c>
    </row>
    <row r="2980" spans="2:21" x14ac:dyDescent="0.25">
      <c r="F2980" s="40"/>
    </row>
    <row r="2981" spans="2:21" x14ac:dyDescent="0.25">
      <c r="B2981" s="191" t="s">
        <v>22</v>
      </c>
      <c r="C2981" s="191"/>
      <c r="D2981" s="191"/>
      <c r="E2981" s="191"/>
      <c r="F2981" s="191"/>
      <c r="G2981" s="191"/>
      <c r="H2981" s="191"/>
    </row>
    <row r="2982" spans="2:21" x14ac:dyDescent="0.25">
      <c r="F2982" s="40"/>
    </row>
    <row r="2983" spans="2:21" ht="15.75" x14ac:dyDescent="0.25">
      <c r="B2983" t="s">
        <v>23</v>
      </c>
      <c r="E2983" s="192" t="str">
        <f>N2991</f>
        <v>-----</v>
      </c>
      <c r="F2983" s="192"/>
      <c r="G2983" s="192"/>
      <c r="H2983" s="192"/>
    </row>
    <row r="2984" spans="2:21" x14ac:dyDescent="0.25">
      <c r="F2984" s="113"/>
      <c r="G2984" s="113"/>
      <c r="H2984" s="113"/>
    </row>
    <row r="2985" spans="2:21" ht="23.25" x14ac:dyDescent="0.25">
      <c r="B2985" t="s">
        <v>25</v>
      </c>
      <c r="D2985" s="46">
        <f>J2990</f>
        <v>0</v>
      </c>
      <c r="E2985" s="45"/>
      <c r="F2985" s="113" t="s">
        <v>26</v>
      </c>
      <c r="G2985" s="113"/>
      <c r="H2985" s="113"/>
    </row>
    <row r="2986" spans="2:21" x14ac:dyDescent="0.25">
      <c r="F2986" s="40"/>
    </row>
    <row r="2987" spans="2:21" x14ac:dyDescent="0.25">
      <c r="B2987" t="s">
        <v>24</v>
      </c>
      <c r="F2987" s="40"/>
    </row>
    <row r="2988" spans="2:21" x14ac:dyDescent="0.25">
      <c r="F2988" s="40"/>
      <c r="J2988" s="49"/>
    </row>
    <row r="2990" spans="2:21" ht="28.5" customHeight="1" x14ac:dyDescent="0.5">
      <c r="B2990" s="39" t="s">
        <v>8</v>
      </c>
      <c r="C2990" s="39" t="s">
        <v>9</v>
      </c>
      <c r="D2990" s="39" t="s">
        <v>10</v>
      </c>
      <c r="E2990" s="193" t="s">
        <v>11</v>
      </c>
      <c r="F2990" s="194"/>
      <c r="G2990" s="39" t="s">
        <v>12</v>
      </c>
      <c r="H2990" s="39" t="s">
        <v>13</v>
      </c>
      <c r="J2990" s="195">
        <f>SUM(O2991:O3000)</f>
        <v>0</v>
      </c>
      <c r="K2990" s="195"/>
      <c r="L2990" s="195"/>
      <c r="M2990" s="195"/>
      <c r="N2990" s="195"/>
      <c r="O2990" s="195"/>
      <c r="P2990" s="195"/>
      <c r="Q2990" s="195"/>
      <c r="R2990" s="195"/>
      <c r="S2990" s="195"/>
    </row>
    <row r="2991" spans="2:21" ht="34.5" customHeight="1" x14ac:dyDescent="0.25">
      <c r="B2991" s="48" t="str">
        <f>K2991</f>
        <v>--------</v>
      </c>
      <c r="C2991" s="14" t="str">
        <f>J2991</f>
        <v>--------</v>
      </c>
      <c r="D2991" s="2" t="str">
        <f>P2991</f>
        <v>-----</v>
      </c>
      <c r="E2991" s="15" t="str">
        <f>Q2991</f>
        <v>-----</v>
      </c>
      <c r="F2991" s="15" t="str">
        <f>R2991</f>
        <v>-----</v>
      </c>
      <c r="G2991" s="117" t="str">
        <f>IF(U2991&lt;$K$1,"13/08/2018",U2991)</f>
        <v>-----</v>
      </c>
      <c r="H2991" s="39"/>
      <c r="J2991" s="118" t="s">
        <v>35</v>
      </c>
      <c r="K2991" s="118" t="s">
        <v>35</v>
      </c>
      <c r="L2991" s="119" t="s">
        <v>46</v>
      </c>
      <c r="M2991" s="119" t="s">
        <v>46</v>
      </c>
      <c r="N2991" s="120" t="s">
        <v>47</v>
      </c>
      <c r="O2991" s="118" t="s">
        <v>35</v>
      </c>
      <c r="P2991" s="121" t="s">
        <v>47</v>
      </c>
      <c r="Q2991" s="121" t="s">
        <v>47</v>
      </c>
      <c r="R2991" s="122" t="s">
        <v>47</v>
      </c>
      <c r="S2991" s="123" t="s">
        <v>48</v>
      </c>
      <c r="T2991" s="124" t="s">
        <v>47</v>
      </c>
      <c r="U2991" s="125" t="s">
        <v>47</v>
      </c>
    </row>
    <row r="2992" spans="2:21" ht="34.5" customHeight="1" x14ac:dyDescent="0.25">
      <c r="B2992" s="48" t="str">
        <f t="shared" ref="B2992:B3000" si="304">K2992</f>
        <v>--------</v>
      </c>
      <c r="C2992" s="14" t="str">
        <f t="shared" ref="C2992:C3000" si="305">J2992</f>
        <v>--------</v>
      </c>
      <c r="D2992" s="2" t="str">
        <f t="shared" ref="D2992:F3000" si="306">P2992</f>
        <v>-----</v>
      </c>
      <c r="E2992" s="15" t="str">
        <f t="shared" si="306"/>
        <v>-----</v>
      </c>
      <c r="F2992" s="15" t="str">
        <f t="shared" si="306"/>
        <v>-----</v>
      </c>
      <c r="G2992" s="117" t="str">
        <f t="shared" ref="G2992:G3000" si="307">IF(U2992&lt;$K$1,"19/03/2018",U2992)</f>
        <v>-----</v>
      </c>
      <c r="H2992" s="39"/>
      <c r="J2992" s="118" t="s">
        <v>35</v>
      </c>
      <c r="K2992" s="118" t="s">
        <v>35</v>
      </c>
      <c r="L2992" s="119" t="s">
        <v>46</v>
      </c>
      <c r="M2992" s="119" t="s">
        <v>46</v>
      </c>
      <c r="N2992" s="120" t="s">
        <v>47</v>
      </c>
      <c r="O2992" s="118" t="s">
        <v>35</v>
      </c>
      <c r="P2992" s="121" t="s">
        <v>47</v>
      </c>
      <c r="Q2992" s="121" t="s">
        <v>47</v>
      </c>
      <c r="R2992" s="122" t="s">
        <v>47</v>
      </c>
      <c r="S2992" s="123" t="s">
        <v>48</v>
      </c>
      <c r="T2992" s="124" t="s">
        <v>47</v>
      </c>
      <c r="U2992" s="125" t="s">
        <v>47</v>
      </c>
    </row>
    <row r="2993" spans="2:21" ht="34.5" customHeight="1" x14ac:dyDescent="0.25">
      <c r="B2993" s="48" t="str">
        <f t="shared" si="304"/>
        <v>--------</v>
      </c>
      <c r="C2993" s="14" t="str">
        <f t="shared" si="305"/>
        <v>--------</v>
      </c>
      <c r="D2993" s="2" t="str">
        <f t="shared" si="306"/>
        <v>-----</v>
      </c>
      <c r="E2993" s="15" t="str">
        <f t="shared" si="306"/>
        <v>-----</v>
      </c>
      <c r="F2993" s="15" t="str">
        <f t="shared" si="306"/>
        <v>-----</v>
      </c>
      <c r="G2993" s="117" t="str">
        <f t="shared" si="307"/>
        <v>-----</v>
      </c>
      <c r="H2993" s="39"/>
      <c r="J2993" s="118" t="s">
        <v>35</v>
      </c>
      <c r="K2993" s="118" t="s">
        <v>35</v>
      </c>
      <c r="L2993" s="119" t="s">
        <v>46</v>
      </c>
      <c r="M2993" s="119" t="s">
        <v>46</v>
      </c>
      <c r="N2993" s="120" t="s">
        <v>47</v>
      </c>
      <c r="O2993" s="118" t="s">
        <v>35</v>
      </c>
      <c r="P2993" s="121" t="s">
        <v>47</v>
      </c>
      <c r="Q2993" s="121" t="s">
        <v>47</v>
      </c>
      <c r="R2993" s="122" t="s">
        <v>47</v>
      </c>
      <c r="S2993" s="123" t="s">
        <v>48</v>
      </c>
      <c r="T2993" s="124" t="s">
        <v>47</v>
      </c>
      <c r="U2993" s="125" t="s">
        <v>47</v>
      </c>
    </row>
    <row r="2994" spans="2:21" ht="34.5" customHeight="1" x14ac:dyDescent="0.25">
      <c r="B2994" s="48" t="str">
        <f t="shared" si="304"/>
        <v>--------</v>
      </c>
      <c r="C2994" s="14" t="str">
        <f t="shared" si="305"/>
        <v>--------</v>
      </c>
      <c r="D2994" s="2" t="str">
        <f t="shared" si="306"/>
        <v>-----</v>
      </c>
      <c r="E2994" s="15" t="str">
        <f t="shared" si="306"/>
        <v>-----</v>
      </c>
      <c r="F2994" s="15" t="str">
        <f t="shared" si="306"/>
        <v>-----</v>
      </c>
      <c r="G2994" s="117" t="str">
        <f t="shared" si="307"/>
        <v>-----</v>
      </c>
      <c r="H2994" s="39"/>
      <c r="J2994" s="118" t="s">
        <v>35</v>
      </c>
      <c r="K2994" s="118" t="s">
        <v>35</v>
      </c>
      <c r="L2994" s="119" t="s">
        <v>46</v>
      </c>
      <c r="M2994" s="119" t="s">
        <v>46</v>
      </c>
      <c r="N2994" s="120" t="s">
        <v>47</v>
      </c>
      <c r="O2994" s="118" t="s">
        <v>35</v>
      </c>
      <c r="P2994" s="121" t="s">
        <v>47</v>
      </c>
      <c r="Q2994" s="121" t="s">
        <v>47</v>
      </c>
      <c r="R2994" s="122" t="s">
        <v>47</v>
      </c>
      <c r="S2994" s="123" t="s">
        <v>48</v>
      </c>
      <c r="T2994" s="124" t="s">
        <v>47</v>
      </c>
      <c r="U2994" s="125" t="s">
        <v>47</v>
      </c>
    </row>
    <row r="2995" spans="2:21" ht="34.5" customHeight="1" x14ac:dyDescent="0.25">
      <c r="B2995" s="48" t="str">
        <f t="shared" si="304"/>
        <v>--------</v>
      </c>
      <c r="C2995" s="14" t="str">
        <f t="shared" si="305"/>
        <v>--------</v>
      </c>
      <c r="D2995" s="2" t="str">
        <f t="shared" si="306"/>
        <v>-----</v>
      </c>
      <c r="E2995" s="15" t="str">
        <f t="shared" si="306"/>
        <v>-----</v>
      </c>
      <c r="F2995" s="15" t="str">
        <f t="shared" si="306"/>
        <v>-----</v>
      </c>
      <c r="G2995" s="117" t="str">
        <f t="shared" si="307"/>
        <v>-----</v>
      </c>
      <c r="H2995" s="39"/>
      <c r="J2995" s="118" t="s">
        <v>35</v>
      </c>
      <c r="K2995" s="118" t="s">
        <v>35</v>
      </c>
      <c r="L2995" s="119" t="s">
        <v>46</v>
      </c>
      <c r="M2995" s="119" t="s">
        <v>46</v>
      </c>
      <c r="N2995" s="120" t="s">
        <v>47</v>
      </c>
      <c r="O2995" s="118" t="s">
        <v>35</v>
      </c>
      <c r="P2995" s="121" t="s">
        <v>47</v>
      </c>
      <c r="Q2995" s="121" t="s">
        <v>47</v>
      </c>
      <c r="R2995" s="122" t="s">
        <v>47</v>
      </c>
      <c r="S2995" s="123" t="s">
        <v>48</v>
      </c>
      <c r="T2995" s="124" t="s">
        <v>47</v>
      </c>
      <c r="U2995" s="125" t="s">
        <v>47</v>
      </c>
    </row>
    <row r="2996" spans="2:21" ht="34.5" customHeight="1" x14ac:dyDescent="0.25">
      <c r="B2996" s="48" t="str">
        <f t="shared" si="304"/>
        <v>--------</v>
      </c>
      <c r="C2996" s="14" t="str">
        <f t="shared" si="305"/>
        <v>--------</v>
      </c>
      <c r="D2996" s="2" t="str">
        <f t="shared" si="306"/>
        <v>-----</v>
      </c>
      <c r="E2996" s="15" t="str">
        <f t="shared" si="306"/>
        <v>-----</v>
      </c>
      <c r="F2996" s="15" t="str">
        <f t="shared" si="306"/>
        <v>-----</v>
      </c>
      <c r="G2996" s="117" t="str">
        <f t="shared" si="307"/>
        <v>-----</v>
      </c>
      <c r="H2996" s="39"/>
      <c r="J2996" s="118" t="s">
        <v>35</v>
      </c>
      <c r="K2996" s="118" t="s">
        <v>35</v>
      </c>
      <c r="L2996" s="119" t="s">
        <v>46</v>
      </c>
      <c r="M2996" s="119" t="s">
        <v>46</v>
      </c>
      <c r="N2996" s="120" t="s">
        <v>47</v>
      </c>
      <c r="O2996" s="118" t="s">
        <v>35</v>
      </c>
      <c r="P2996" s="121" t="s">
        <v>47</v>
      </c>
      <c r="Q2996" s="121" t="s">
        <v>47</v>
      </c>
      <c r="R2996" s="122" t="s">
        <v>47</v>
      </c>
      <c r="S2996" s="123" t="s">
        <v>48</v>
      </c>
      <c r="T2996" s="124" t="s">
        <v>47</v>
      </c>
      <c r="U2996" s="125" t="s">
        <v>47</v>
      </c>
    </row>
    <row r="2997" spans="2:21" ht="34.5" customHeight="1" x14ac:dyDescent="0.25">
      <c r="B2997" s="48" t="str">
        <f t="shared" si="304"/>
        <v>--------</v>
      </c>
      <c r="C2997" s="14" t="str">
        <f t="shared" si="305"/>
        <v>--------</v>
      </c>
      <c r="D2997" s="2" t="str">
        <f t="shared" si="306"/>
        <v>-----</v>
      </c>
      <c r="E2997" s="15" t="str">
        <f t="shared" si="306"/>
        <v>-----</v>
      </c>
      <c r="F2997" s="15" t="str">
        <f t="shared" si="306"/>
        <v>-----</v>
      </c>
      <c r="G2997" s="117" t="str">
        <f t="shared" si="307"/>
        <v>-----</v>
      </c>
      <c r="H2997" s="39"/>
      <c r="J2997" s="118" t="s">
        <v>35</v>
      </c>
      <c r="K2997" s="118" t="s">
        <v>35</v>
      </c>
      <c r="L2997" s="119" t="s">
        <v>46</v>
      </c>
      <c r="M2997" s="119" t="s">
        <v>46</v>
      </c>
      <c r="N2997" s="120" t="s">
        <v>47</v>
      </c>
      <c r="O2997" s="118" t="s">
        <v>35</v>
      </c>
      <c r="P2997" s="121" t="s">
        <v>47</v>
      </c>
      <c r="Q2997" s="121" t="s">
        <v>47</v>
      </c>
      <c r="R2997" s="122" t="s">
        <v>47</v>
      </c>
      <c r="S2997" s="123" t="s">
        <v>48</v>
      </c>
      <c r="T2997" s="124" t="s">
        <v>47</v>
      </c>
      <c r="U2997" s="125" t="s">
        <v>47</v>
      </c>
    </row>
    <row r="2998" spans="2:21" ht="34.5" customHeight="1" x14ac:dyDescent="0.25">
      <c r="B2998" s="48" t="str">
        <f t="shared" si="304"/>
        <v>--------</v>
      </c>
      <c r="C2998" s="14" t="str">
        <f t="shared" si="305"/>
        <v>--------</v>
      </c>
      <c r="D2998" s="2" t="str">
        <f t="shared" si="306"/>
        <v>-----</v>
      </c>
      <c r="E2998" s="15" t="str">
        <f t="shared" si="306"/>
        <v>-----</v>
      </c>
      <c r="F2998" s="15" t="str">
        <f t="shared" si="306"/>
        <v>-----</v>
      </c>
      <c r="G2998" s="117" t="str">
        <f t="shared" si="307"/>
        <v>-----</v>
      </c>
      <c r="H2998" s="39"/>
      <c r="J2998" s="118" t="s">
        <v>35</v>
      </c>
      <c r="K2998" s="118" t="s">
        <v>35</v>
      </c>
      <c r="L2998" s="119" t="s">
        <v>46</v>
      </c>
      <c r="M2998" s="119" t="s">
        <v>46</v>
      </c>
      <c r="N2998" s="120" t="s">
        <v>47</v>
      </c>
      <c r="O2998" s="118" t="s">
        <v>35</v>
      </c>
      <c r="P2998" s="121" t="s">
        <v>47</v>
      </c>
      <c r="Q2998" s="121" t="s">
        <v>47</v>
      </c>
      <c r="R2998" s="122" t="s">
        <v>47</v>
      </c>
      <c r="S2998" s="123" t="s">
        <v>48</v>
      </c>
      <c r="T2998" s="124" t="s">
        <v>47</v>
      </c>
      <c r="U2998" s="125" t="s">
        <v>47</v>
      </c>
    </row>
    <row r="2999" spans="2:21" ht="34.5" customHeight="1" x14ac:dyDescent="0.25">
      <c r="B2999" s="48" t="str">
        <f t="shared" si="304"/>
        <v>--------</v>
      </c>
      <c r="C2999" s="14" t="str">
        <f t="shared" si="305"/>
        <v>--------</v>
      </c>
      <c r="D2999" s="2" t="str">
        <f t="shared" si="306"/>
        <v>-----</v>
      </c>
      <c r="E2999" s="15" t="str">
        <f t="shared" si="306"/>
        <v>-----</v>
      </c>
      <c r="F2999" s="15" t="str">
        <f t="shared" si="306"/>
        <v>-----</v>
      </c>
      <c r="G2999" s="117" t="str">
        <f t="shared" si="307"/>
        <v>-----</v>
      </c>
      <c r="H2999" s="39"/>
      <c r="J2999" s="118" t="s">
        <v>35</v>
      </c>
      <c r="K2999" s="118" t="s">
        <v>35</v>
      </c>
      <c r="L2999" s="119" t="s">
        <v>46</v>
      </c>
      <c r="M2999" s="119" t="s">
        <v>46</v>
      </c>
      <c r="N2999" s="120" t="s">
        <v>47</v>
      </c>
      <c r="O2999" s="118" t="s">
        <v>35</v>
      </c>
      <c r="P2999" s="121" t="s">
        <v>47</v>
      </c>
      <c r="Q2999" s="121" t="s">
        <v>47</v>
      </c>
      <c r="R2999" s="122" t="s">
        <v>47</v>
      </c>
      <c r="S2999" s="123" t="s">
        <v>48</v>
      </c>
      <c r="T2999" s="124" t="s">
        <v>47</v>
      </c>
      <c r="U2999" s="125" t="s">
        <v>47</v>
      </c>
    </row>
    <row r="3000" spans="2:21" ht="34.5" customHeight="1" x14ac:dyDescent="0.25">
      <c r="B3000" s="48" t="str">
        <f t="shared" si="304"/>
        <v>--------</v>
      </c>
      <c r="C3000" s="14" t="str">
        <f t="shared" si="305"/>
        <v>--------</v>
      </c>
      <c r="D3000" s="2" t="str">
        <f t="shared" si="306"/>
        <v>-----</v>
      </c>
      <c r="E3000" s="15" t="str">
        <f t="shared" si="306"/>
        <v>-----</v>
      </c>
      <c r="F3000" s="15" t="str">
        <f t="shared" si="306"/>
        <v>-----</v>
      </c>
      <c r="G3000" s="117" t="str">
        <f t="shared" si="307"/>
        <v>-----</v>
      </c>
      <c r="H3000" s="39"/>
      <c r="J3000" s="118" t="s">
        <v>35</v>
      </c>
      <c r="K3000" s="118" t="s">
        <v>35</v>
      </c>
      <c r="L3000" s="119" t="s">
        <v>46</v>
      </c>
      <c r="M3000" s="119" t="s">
        <v>46</v>
      </c>
      <c r="N3000" s="120" t="s">
        <v>47</v>
      </c>
      <c r="O3000" s="118" t="s">
        <v>35</v>
      </c>
      <c r="P3000" s="121" t="s">
        <v>47</v>
      </c>
      <c r="Q3000" s="121" t="s">
        <v>47</v>
      </c>
      <c r="R3000" s="122" t="s">
        <v>47</v>
      </c>
      <c r="S3000" s="123" t="s">
        <v>48</v>
      </c>
      <c r="T3000" s="124" t="s">
        <v>47</v>
      </c>
      <c r="U3000" s="125" t="s">
        <v>47</v>
      </c>
    </row>
    <row r="3004" spans="2:21" ht="35.25" customHeight="1" x14ac:dyDescent="0.25">
      <c r="B3004" s="188" t="s">
        <v>43</v>
      </c>
      <c r="C3004" s="188"/>
      <c r="D3004" s="188"/>
      <c r="E3004" s="188"/>
      <c r="F3004" s="188"/>
      <c r="G3004" s="188"/>
      <c r="H3004" s="188"/>
      <c r="J3004" t="s">
        <v>44</v>
      </c>
      <c r="K3004" s="114">
        <v>43325</v>
      </c>
    </row>
    <row r="3006" spans="2:21" x14ac:dyDescent="0.25">
      <c r="B3006" s="1" t="s">
        <v>14</v>
      </c>
    </row>
    <row r="3007" spans="2:21" ht="8.25" customHeight="1" x14ac:dyDescent="0.25"/>
    <row r="3008" spans="2:21" ht="21" x14ac:dyDescent="0.35">
      <c r="B3008" s="189" t="s">
        <v>15</v>
      </c>
      <c r="C3008" s="189"/>
      <c r="D3008" s="115" t="str">
        <f>U3030</f>
        <v>-----</v>
      </c>
      <c r="E3008" s="45"/>
      <c r="F3008" s="113" t="s">
        <v>16</v>
      </c>
      <c r="G3008" s="116" t="str">
        <f>D3008</f>
        <v>-----</v>
      </c>
      <c r="H3008" s="42" t="s">
        <v>45</v>
      </c>
    </row>
    <row r="3010" spans="2:8" x14ac:dyDescent="0.25">
      <c r="B3010" t="s">
        <v>28</v>
      </c>
      <c r="C3010" s="190" t="str">
        <f>S3030</f>
        <v>------</v>
      </c>
      <c r="D3010" s="190"/>
      <c r="E3010" s="190"/>
      <c r="F3010" s="190"/>
      <c r="G3010" s="40" t="s">
        <v>29</v>
      </c>
      <c r="H3010" s="44" t="s">
        <v>30</v>
      </c>
    </row>
    <row r="3011" spans="2:8" x14ac:dyDescent="0.25">
      <c r="C3011" s="45"/>
      <c r="D3011" s="45"/>
      <c r="E3011" s="45"/>
      <c r="F3011" s="45"/>
      <c r="G3011" s="40"/>
      <c r="H3011" s="45"/>
    </row>
    <row r="3012" spans="2:8" x14ac:dyDescent="0.25">
      <c r="B3012" t="s">
        <v>31</v>
      </c>
      <c r="C3012" s="47" t="str">
        <f>T3030</f>
        <v>-----</v>
      </c>
      <c r="D3012" s="41" t="s">
        <v>27</v>
      </c>
      <c r="E3012" s="41"/>
      <c r="F3012" s="44"/>
      <c r="G3012" s="44"/>
      <c r="H3012" s="44"/>
    </row>
    <row r="3014" spans="2:8" x14ac:dyDescent="0.25">
      <c r="B3014" t="s">
        <v>32</v>
      </c>
      <c r="C3014" s="44"/>
      <c r="D3014" s="44"/>
      <c r="E3014" s="45"/>
      <c r="F3014" s="40" t="s">
        <v>33</v>
      </c>
      <c r="G3014" s="44"/>
      <c r="H3014" s="44"/>
    </row>
    <row r="3015" spans="2:8" x14ac:dyDescent="0.25">
      <c r="F3015" s="40"/>
    </row>
    <row r="3016" spans="2:8" x14ac:dyDescent="0.25">
      <c r="B3016" s="112" t="s">
        <v>34</v>
      </c>
      <c r="C3016" s="44"/>
      <c r="D3016" s="40" t="s">
        <v>17</v>
      </c>
      <c r="E3016" s="44"/>
      <c r="F3016" s="44"/>
      <c r="G3016" s="44"/>
      <c r="H3016" s="44"/>
    </row>
    <row r="3017" spans="2:8" x14ac:dyDescent="0.25">
      <c r="F3017" s="40"/>
    </row>
    <row r="3018" spans="2:8" x14ac:dyDescent="0.25">
      <c r="B3018" t="s">
        <v>18</v>
      </c>
      <c r="D3018" s="43" t="s">
        <v>19</v>
      </c>
      <c r="E3018" s="43"/>
      <c r="F3018" s="43" t="s">
        <v>20</v>
      </c>
      <c r="G3018" t="s">
        <v>21</v>
      </c>
    </row>
    <row r="3019" spans="2:8" x14ac:dyDescent="0.25">
      <c r="F3019" s="40"/>
    </row>
    <row r="3020" spans="2:8" x14ac:dyDescent="0.25">
      <c r="B3020" s="191" t="s">
        <v>22</v>
      </c>
      <c r="C3020" s="191"/>
      <c r="D3020" s="191"/>
      <c r="E3020" s="191"/>
      <c r="F3020" s="191"/>
      <c r="G3020" s="191"/>
      <c r="H3020" s="191"/>
    </row>
    <row r="3021" spans="2:8" x14ac:dyDescent="0.25">
      <c r="F3021" s="40"/>
    </row>
    <row r="3022" spans="2:8" ht="15.75" x14ac:dyDescent="0.25">
      <c r="B3022" t="s">
        <v>23</v>
      </c>
      <c r="E3022" s="192" t="str">
        <f>N3030</f>
        <v>-----</v>
      </c>
      <c r="F3022" s="192"/>
      <c r="G3022" s="192"/>
      <c r="H3022" s="192"/>
    </row>
    <row r="3023" spans="2:8" x14ac:dyDescent="0.25">
      <c r="F3023" s="113"/>
      <c r="G3023" s="113"/>
      <c r="H3023" s="113"/>
    </row>
    <row r="3024" spans="2:8" ht="23.25" x14ac:dyDescent="0.25">
      <c r="B3024" t="s">
        <v>25</v>
      </c>
      <c r="D3024" s="46">
        <f>J3029</f>
        <v>0</v>
      </c>
      <c r="E3024" s="45"/>
      <c r="F3024" s="113" t="s">
        <v>26</v>
      </c>
      <c r="G3024" s="113"/>
      <c r="H3024" s="113"/>
    </row>
    <row r="3025" spans="2:21" x14ac:dyDescent="0.25">
      <c r="F3025" s="40"/>
    </row>
    <row r="3026" spans="2:21" x14ac:dyDescent="0.25">
      <c r="B3026" t="s">
        <v>24</v>
      </c>
      <c r="F3026" s="40"/>
    </row>
    <row r="3027" spans="2:21" x14ac:dyDescent="0.25">
      <c r="F3027" s="40"/>
      <c r="J3027" s="49"/>
    </row>
    <row r="3029" spans="2:21" ht="28.5" customHeight="1" x14ac:dyDescent="0.5">
      <c r="B3029" s="39" t="s">
        <v>8</v>
      </c>
      <c r="C3029" s="39" t="s">
        <v>9</v>
      </c>
      <c r="D3029" s="39" t="s">
        <v>10</v>
      </c>
      <c r="E3029" s="193" t="s">
        <v>11</v>
      </c>
      <c r="F3029" s="194"/>
      <c r="G3029" s="39" t="s">
        <v>12</v>
      </c>
      <c r="H3029" s="39" t="s">
        <v>13</v>
      </c>
      <c r="J3029" s="195">
        <f>SUM(O3030:O3039)</f>
        <v>0</v>
      </c>
      <c r="K3029" s="195"/>
      <c r="L3029" s="195"/>
      <c r="M3029" s="195"/>
      <c r="N3029" s="195"/>
      <c r="O3029" s="195"/>
      <c r="P3029" s="195"/>
      <c r="Q3029" s="195"/>
      <c r="R3029" s="195"/>
      <c r="S3029" s="195"/>
    </row>
    <row r="3030" spans="2:21" ht="34.5" customHeight="1" x14ac:dyDescent="0.25">
      <c r="B3030" s="48" t="str">
        <f>K3030</f>
        <v>--------</v>
      </c>
      <c r="C3030" s="14" t="str">
        <f>J3030</f>
        <v>--------</v>
      </c>
      <c r="D3030" s="2" t="str">
        <f>P3030</f>
        <v>-----</v>
      </c>
      <c r="E3030" s="15" t="str">
        <f>Q3030</f>
        <v>-----</v>
      </c>
      <c r="F3030" s="15" t="str">
        <f>R3030</f>
        <v>-----</v>
      </c>
      <c r="G3030" s="117" t="str">
        <f>IF(U3030&lt;$K$1,"13/08/2018",U3030)</f>
        <v>-----</v>
      </c>
      <c r="H3030" s="39"/>
      <c r="J3030" s="118" t="s">
        <v>35</v>
      </c>
      <c r="K3030" s="118" t="s">
        <v>35</v>
      </c>
      <c r="L3030" s="119" t="s">
        <v>46</v>
      </c>
      <c r="M3030" s="119" t="s">
        <v>46</v>
      </c>
      <c r="N3030" s="120" t="s">
        <v>47</v>
      </c>
      <c r="O3030" s="118" t="s">
        <v>35</v>
      </c>
      <c r="P3030" s="121" t="s">
        <v>47</v>
      </c>
      <c r="Q3030" s="121" t="s">
        <v>47</v>
      </c>
      <c r="R3030" s="122" t="s">
        <v>47</v>
      </c>
      <c r="S3030" s="123" t="s">
        <v>48</v>
      </c>
      <c r="T3030" s="124" t="s">
        <v>47</v>
      </c>
      <c r="U3030" s="125" t="s">
        <v>47</v>
      </c>
    </row>
    <row r="3031" spans="2:21" ht="34.5" customHeight="1" x14ac:dyDescent="0.25">
      <c r="B3031" s="48" t="str">
        <f t="shared" ref="B3031:B3039" si="308">K3031</f>
        <v>--------</v>
      </c>
      <c r="C3031" s="14" t="str">
        <f t="shared" ref="C3031:C3039" si="309">J3031</f>
        <v>--------</v>
      </c>
      <c r="D3031" s="2" t="str">
        <f t="shared" ref="D3031:F3039" si="310">P3031</f>
        <v>-----</v>
      </c>
      <c r="E3031" s="15" t="str">
        <f t="shared" si="310"/>
        <v>-----</v>
      </c>
      <c r="F3031" s="15" t="str">
        <f t="shared" si="310"/>
        <v>-----</v>
      </c>
      <c r="G3031" s="117" t="str">
        <f t="shared" ref="G3031:G3039" si="311">IF(U3031&lt;$K$1,"19/03/2018",U3031)</f>
        <v>-----</v>
      </c>
      <c r="H3031" s="39"/>
      <c r="J3031" s="118" t="s">
        <v>35</v>
      </c>
      <c r="K3031" s="118" t="s">
        <v>35</v>
      </c>
      <c r="L3031" s="119" t="s">
        <v>46</v>
      </c>
      <c r="M3031" s="119" t="s">
        <v>46</v>
      </c>
      <c r="N3031" s="120" t="s">
        <v>47</v>
      </c>
      <c r="O3031" s="118" t="s">
        <v>35</v>
      </c>
      <c r="P3031" s="121" t="s">
        <v>47</v>
      </c>
      <c r="Q3031" s="121" t="s">
        <v>47</v>
      </c>
      <c r="R3031" s="122" t="s">
        <v>47</v>
      </c>
      <c r="S3031" s="123" t="s">
        <v>48</v>
      </c>
      <c r="T3031" s="124" t="s">
        <v>47</v>
      </c>
      <c r="U3031" s="125" t="s">
        <v>47</v>
      </c>
    </row>
    <row r="3032" spans="2:21" ht="34.5" customHeight="1" x14ac:dyDescent="0.25">
      <c r="B3032" s="48" t="str">
        <f t="shared" si="308"/>
        <v>--------</v>
      </c>
      <c r="C3032" s="14" t="str">
        <f t="shared" si="309"/>
        <v>--------</v>
      </c>
      <c r="D3032" s="2" t="str">
        <f t="shared" si="310"/>
        <v>-----</v>
      </c>
      <c r="E3032" s="15" t="str">
        <f t="shared" si="310"/>
        <v>-----</v>
      </c>
      <c r="F3032" s="15" t="str">
        <f t="shared" si="310"/>
        <v>-----</v>
      </c>
      <c r="G3032" s="117" t="str">
        <f t="shared" si="311"/>
        <v>-----</v>
      </c>
      <c r="H3032" s="39"/>
      <c r="J3032" s="118" t="s">
        <v>35</v>
      </c>
      <c r="K3032" s="118" t="s">
        <v>35</v>
      </c>
      <c r="L3032" s="119" t="s">
        <v>46</v>
      </c>
      <c r="M3032" s="119" t="s">
        <v>46</v>
      </c>
      <c r="N3032" s="120" t="s">
        <v>47</v>
      </c>
      <c r="O3032" s="118" t="s">
        <v>35</v>
      </c>
      <c r="P3032" s="121" t="s">
        <v>47</v>
      </c>
      <c r="Q3032" s="121" t="s">
        <v>47</v>
      </c>
      <c r="R3032" s="122" t="s">
        <v>47</v>
      </c>
      <c r="S3032" s="123" t="s">
        <v>48</v>
      </c>
      <c r="T3032" s="124" t="s">
        <v>47</v>
      </c>
      <c r="U3032" s="125" t="s">
        <v>47</v>
      </c>
    </row>
    <row r="3033" spans="2:21" ht="34.5" customHeight="1" x14ac:dyDescent="0.25">
      <c r="B3033" s="48" t="str">
        <f t="shared" si="308"/>
        <v>--------</v>
      </c>
      <c r="C3033" s="14" t="str">
        <f t="shared" si="309"/>
        <v>--------</v>
      </c>
      <c r="D3033" s="2" t="str">
        <f t="shared" si="310"/>
        <v>-----</v>
      </c>
      <c r="E3033" s="15" t="str">
        <f t="shared" si="310"/>
        <v>-----</v>
      </c>
      <c r="F3033" s="15" t="str">
        <f t="shared" si="310"/>
        <v>-----</v>
      </c>
      <c r="G3033" s="117" t="str">
        <f t="shared" si="311"/>
        <v>-----</v>
      </c>
      <c r="H3033" s="39"/>
      <c r="J3033" s="118" t="s">
        <v>35</v>
      </c>
      <c r="K3033" s="118" t="s">
        <v>35</v>
      </c>
      <c r="L3033" s="119" t="s">
        <v>46</v>
      </c>
      <c r="M3033" s="119" t="s">
        <v>46</v>
      </c>
      <c r="N3033" s="120" t="s">
        <v>47</v>
      </c>
      <c r="O3033" s="118" t="s">
        <v>35</v>
      </c>
      <c r="P3033" s="121" t="s">
        <v>47</v>
      </c>
      <c r="Q3033" s="121" t="s">
        <v>47</v>
      </c>
      <c r="R3033" s="122" t="s">
        <v>47</v>
      </c>
      <c r="S3033" s="123" t="s">
        <v>48</v>
      </c>
      <c r="T3033" s="124" t="s">
        <v>47</v>
      </c>
      <c r="U3033" s="125" t="s">
        <v>47</v>
      </c>
    </row>
    <row r="3034" spans="2:21" ht="34.5" customHeight="1" x14ac:dyDescent="0.25">
      <c r="B3034" s="48" t="str">
        <f t="shared" si="308"/>
        <v>--------</v>
      </c>
      <c r="C3034" s="14" t="str">
        <f t="shared" si="309"/>
        <v>--------</v>
      </c>
      <c r="D3034" s="2" t="str">
        <f t="shared" si="310"/>
        <v>-----</v>
      </c>
      <c r="E3034" s="15" t="str">
        <f t="shared" si="310"/>
        <v>-----</v>
      </c>
      <c r="F3034" s="15" t="str">
        <f t="shared" si="310"/>
        <v>-----</v>
      </c>
      <c r="G3034" s="117" t="str">
        <f t="shared" si="311"/>
        <v>-----</v>
      </c>
      <c r="H3034" s="39"/>
      <c r="J3034" s="118" t="s">
        <v>35</v>
      </c>
      <c r="K3034" s="118" t="s">
        <v>35</v>
      </c>
      <c r="L3034" s="119" t="s">
        <v>46</v>
      </c>
      <c r="M3034" s="119" t="s">
        <v>46</v>
      </c>
      <c r="N3034" s="120" t="s">
        <v>47</v>
      </c>
      <c r="O3034" s="118" t="s">
        <v>35</v>
      </c>
      <c r="P3034" s="121" t="s">
        <v>47</v>
      </c>
      <c r="Q3034" s="121" t="s">
        <v>47</v>
      </c>
      <c r="R3034" s="122" t="s">
        <v>47</v>
      </c>
      <c r="S3034" s="123" t="s">
        <v>48</v>
      </c>
      <c r="T3034" s="124" t="s">
        <v>47</v>
      </c>
      <c r="U3034" s="125" t="s">
        <v>47</v>
      </c>
    </row>
    <row r="3035" spans="2:21" ht="34.5" customHeight="1" x14ac:dyDescent="0.25">
      <c r="B3035" s="48" t="str">
        <f t="shared" si="308"/>
        <v>--------</v>
      </c>
      <c r="C3035" s="14" t="str">
        <f t="shared" si="309"/>
        <v>--------</v>
      </c>
      <c r="D3035" s="2" t="str">
        <f t="shared" si="310"/>
        <v>-----</v>
      </c>
      <c r="E3035" s="15" t="str">
        <f t="shared" si="310"/>
        <v>-----</v>
      </c>
      <c r="F3035" s="15" t="str">
        <f t="shared" si="310"/>
        <v>-----</v>
      </c>
      <c r="G3035" s="117" t="str">
        <f t="shared" si="311"/>
        <v>-----</v>
      </c>
      <c r="H3035" s="39"/>
      <c r="J3035" s="118" t="s">
        <v>35</v>
      </c>
      <c r="K3035" s="118" t="s">
        <v>35</v>
      </c>
      <c r="L3035" s="119" t="s">
        <v>46</v>
      </c>
      <c r="M3035" s="119" t="s">
        <v>46</v>
      </c>
      <c r="N3035" s="120" t="s">
        <v>47</v>
      </c>
      <c r="O3035" s="118" t="s">
        <v>35</v>
      </c>
      <c r="P3035" s="121" t="s">
        <v>47</v>
      </c>
      <c r="Q3035" s="121" t="s">
        <v>47</v>
      </c>
      <c r="R3035" s="122" t="s">
        <v>47</v>
      </c>
      <c r="S3035" s="123" t="s">
        <v>48</v>
      </c>
      <c r="T3035" s="124" t="s">
        <v>47</v>
      </c>
      <c r="U3035" s="125" t="s">
        <v>47</v>
      </c>
    </row>
    <row r="3036" spans="2:21" ht="34.5" customHeight="1" x14ac:dyDescent="0.25">
      <c r="B3036" s="48" t="str">
        <f t="shared" si="308"/>
        <v>--------</v>
      </c>
      <c r="C3036" s="14" t="str">
        <f t="shared" si="309"/>
        <v>--------</v>
      </c>
      <c r="D3036" s="2" t="str">
        <f t="shared" si="310"/>
        <v>-----</v>
      </c>
      <c r="E3036" s="15" t="str">
        <f t="shared" si="310"/>
        <v>-----</v>
      </c>
      <c r="F3036" s="15" t="str">
        <f t="shared" si="310"/>
        <v>-----</v>
      </c>
      <c r="G3036" s="117" t="str">
        <f t="shared" si="311"/>
        <v>-----</v>
      </c>
      <c r="H3036" s="39"/>
      <c r="J3036" s="118" t="s">
        <v>35</v>
      </c>
      <c r="K3036" s="118" t="s">
        <v>35</v>
      </c>
      <c r="L3036" s="119" t="s">
        <v>46</v>
      </c>
      <c r="M3036" s="119" t="s">
        <v>46</v>
      </c>
      <c r="N3036" s="120" t="s">
        <v>47</v>
      </c>
      <c r="O3036" s="118" t="s">
        <v>35</v>
      </c>
      <c r="P3036" s="121" t="s">
        <v>47</v>
      </c>
      <c r="Q3036" s="121" t="s">
        <v>47</v>
      </c>
      <c r="R3036" s="122" t="s">
        <v>47</v>
      </c>
      <c r="S3036" s="123" t="s">
        <v>48</v>
      </c>
      <c r="T3036" s="124" t="s">
        <v>47</v>
      </c>
      <c r="U3036" s="125" t="s">
        <v>47</v>
      </c>
    </row>
    <row r="3037" spans="2:21" ht="34.5" customHeight="1" x14ac:dyDescent="0.25">
      <c r="B3037" s="48" t="str">
        <f t="shared" si="308"/>
        <v>--------</v>
      </c>
      <c r="C3037" s="14" t="str">
        <f t="shared" si="309"/>
        <v>--------</v>
      </c>
      <c r="D3037" s="2" t="str">
        <f t="shared" si="310"/>
        <v>-----</v>
      </c>
      <c r="E3037" s="15" t="str">
        <f t="shared" si="310"/>
        <v>-----</v>
      </c>
      <c r="F3037" s="15" t="str">
        <f t="shared" si="310"/>
        <v>-----</v>
      </c>
      <c r="G3037" s="117" t="str">
        <f t="shared" si="311"/>
        <v>-----</v>
      </c>
      <c r="H3037" s="39"/>
      <c r="J3037" s="118" t="s">
        <v>35</v>
      </c>
      <c r="K3037" s="118" t="s">
        <v>35</v>
      </c>
      <c r="L3037" s="119" t="s">
        <v>46</v>
      </c>
      <c r="M3037" s="119" t="s">
        <v>46</v>
      </c>
      <c r="N3037" s="120" t="s">
        <v>47</v>
      </c>
      <c r="O3037" s="118" t="s">
        <v>35</v>
      </c>
      <c r="P3037" s="121" t="s">
        <v>47</v>
      </c>
      <c r="Q3037" s="121" t="s">
        <v>47</v>
      </c>
      <c r="R3037" s="122" t="s">
        <v>47</v>
      </c>
      <c r="S3037" s="123" t="s">
        <v>48</v>
      </c>
      <c r="T3037" s="124" t="s">
        <v>47</v>
      </c>
      <c r="U3037" s="125" t="s">
        <v>47</v>
      </c>
    </row>
    <row r="3038" spans="2:21" ht="34.5" customHeight="1" x14ac:dyDescent="0.25">
      <c r="B3038" s="48" t="str">
        <f t="shared" si="308"/>
        <v>--------</v>
      </c>
      <c r="C3038" s="14" t="str">
        <f t="shared" si="309"/>
        <v>--------</v>
      </c>
      <c r="D3038" s="2" t="str">
        <f t="shared" si="310"/>
        <v>-----</v>
      </c>
      <c r="E3038" s="15" t="str">
        <f t="shared" si="310"/>
        <v>-----</v>
      </c>
      <c r="F3038" s="15" t="str">
        <f t="shared" si="310"/>
        <v>-----</v>
      </c>
      <c r="G3038" s="117" t="str">
        <f t="shared" si="311"/>
        <v>-----</v>
      </c>
      <c r="H3038" s="39"/>
      <c r="J3038" s="118" t="s">
        <v>35</v>
      </c>
      <c r="K3038" s="118" t="s">
        <v>35</v>
      </c>
      <c r="L3038" s="119" t="s">
        <v>46</v>
      </c>
      <c r="M3038" s="119" t="s">
        <v>46</v>
      </c>
      <c r="N3038" s="120" t="s">
        <v>47</v>
      </c>
      <c r="O3038" s="118" t="s">
        <v>35</v>
      </c>
      <c r="P3038" s="121" t="s">
        <v>47</v>
      </c>
      <c r="Q3038" s="121" t="s">
        <v>47</v>
      </c>
      <c r="R3038" s="122" t="s">
        <v>47</v>
      </c>
      <c r="S3038" s="123" t="s">
        <v>48</v>
      </c>
      <c r="T3038" s="124" t="s">
        <v>47</v>
      </c>
      <c r="U3038" s="125" t="s">
        <v>47</v>
      </c>
    </row>
    <row r="3039" spans="2:21" ht="34.5" customHeight="1" x14ac:dyDescent="0.25">
      <c r="B3039" s="48" t="str">
        <f t="shared" si="308"/>
        <v>--------</v>
      </c>
      <c r="C3039" s="14" t="str">
        <f t="shared" si="309"/>
        <v>--------</v>
      </c>
      <c r="D3039" s="2" t="str">
        <f t="shared" si="310"/>
        <v>-----</v>
      </c>
      <c r="E3039" s="15" t="str">
        <f t="shared" si="310"/>
        <v>-----</v>
      </c>
      <c r="F3039" s="15" t="str">
        <f t="shared" si="310"/>
        <v>-----</v>
      </c>
      <c r="G3039" s="117" t="str">
        <f t="shared" si="311"/>
        <v>-----</v>
      </c>
      <c r="H3039" s="39"/>
      <c r="J3039" s="118" t="s">
        <v>35</v>
      </c>
      <c r="K3039" s="118" t="s">
        <v>35</v>
      </c>
      <c r="L3039" s="119" t="s">
        <v>46</v>
      </c>
      <c r="M3039" s="119" t="s">
        <v>46</v>
      </c>
      <c r="N3039" s="120" t="s">
        <v>47</v>
      </c>
      <c r="O3039" s="118" t="s">
        <v>35</v>
      </c>
      <c r="P3039" s="121" t="s">
        <v>47</v>
      </c>
      <c r="Q3039" s="121" t="s">
        <v>47</v>
      </c>
      <c r="R3039" s="122" t="s">
        <v>47</v>
      </c>
      <c r="S3039" s="123" t="s">
        <v>48</v>
      </c>
      <c r="T3039" s="124" t="s">
        <v>47</v>
      </c>
      <c r="U3039" s="125" t="s">
        <v>47</v>
      </c>
    </row>
    <row r="3043" spans="2:11" ht="35.25" customHeight="1" x14ac:dyDescent="0.25">
      <c r="B3043" s="188" t="s">
        <v>43</v>
      </c>
      <c r="C3043" s="188"/>
      <c r="D3043" s="188"/>
      <c r="E3043" s="188"/>
      <c r="F3043" s="188"/>
      <c r="G3043" s="188"/>
      <c r="H3043" s="188"/>
      <c r="J3043" t="s">
        <v>44</v>
      </c>
      <c r="K3043" s="114">
        <v>43325</v>
      </c>
    </row>
    <row r="3045" spans="2:11" x14ac:dyDescent="0.25">
      <c r="B3045" s="1" t="s">
        <v>14</v>
      </c>
    </row>
    <row r="3046" spans="2:11" ht="8.25" customHeight="1" x14ac:dyDescent="0.25"/>
    <row r="3047" spans="2:11" ht="21" x14ac:dyDescent="0.35">
      <c r="B3047" s="189" t="s">
        <v>15</v>
      </c>
      <c r="C3047" s="189"/>
      <c r="D3047" s="115" t="str">
        <f>U3069</f>
        <v>-----</v>
      </c>
      <c r="E3047" s="45"/>
      <c r="F3047" s="113" t="s">
        <v>16</v>
      </c>
      <c r="G3047" s="116" t="str">
        <f>D3047</f>
        <v>-----</v>
      </c>
      <c r="H3047" s="42" t="s">
        <v>45</v>
      </c>
    </row>
    <row r="3049" spans="2:11" x14ac:dyDescent="0.25">
      <c r="B3049" t="s">
        <v>28</v>
      </c>
      <c r="C3049" s="190" t="str">
        <f>S3069</f>
        <v>------</v>
      </c>
      <c r="D3049" s="190"/>
      <c r="E3049" s="190"/>
      <c r="F3049" s="190"/>
      <c r="G3049" s="40" t="s">
        <v>29</v>
      </c>
      <c r="H3049" s="44" t="s">
        <v>30</v>
      </c>
    </row>
    <row r="3050" spans="2:11" x14ac:dyDescent="0.25">
      <c r="C3050" s="45"/>
      <c r="D3050" s="45"/>
      <c r="E3050" s="45"/>
      <c r="F3050" s="45"/>
      <c r="G3050" s="40"/>
      <c r="H3050" s="45"/>
    </row>
    <row r="3051" spans="2:11" x14ac:dyDescent="0.25">
      <c r="B3051" t="s">
        <v>31</v>
      </c>
      <c r="C3051" s="47" t="str">
        <f>T3069</f>
        <v>-----</v>
      </c>
      <c r="D3051" s="41" t="s">
        <v>27</v>
      </c>
      <c r="E3051" s="41"/>
      <c r="F3051" s="44"/>
      <c r="G3051" s="44"/>
      <c r="H3051" s="44"/>
    </row>
    <row r="3053" spans="2:11" x14ac:dyDescent="0.25">
      <c r="B3053" t="s">
        <v>32</v>
      </c>
      <c r="C3053" s="44"/>
      <c r="D3053" s="44"/>
      <c r="E3053" s="45"/>
      <c r="F3053" s="40" t="s">
        <v>33</v>
      </c>
      <c r="G3053" s="44"/>
      <c r="H3053" s="44"/>
    </row>
    <row r="3054" spans="2:11" x14ac:dyDescent="0.25">
      <c r="F3054" s="40"/>
    </row>
    <row r="3055" spans="2:11" x14ac:dyDescent="0.25">
      <c r="B3055" s="112" t="s">
        <v>34</v>
      </c>
      <c r="C3055" s="44"/>
      <c r="D3055" s="40" t="s">
        <v>17</v>
      </c>
      <c r="E3055" s="44"/>
      <c r="F3055" s="44"/>
      <c r="G3055" s="44"/>
      <c r="H3055" s="44"/>
    </row>
    <row r="3056" spans="2:11" x14ac:dyDescent="0.25">
      <c r="F3056" s="40"/>
    </row>
    <row r="3057" spans="2:21" x14ac:dyDescent="0.25">
      <c r="B3057" t="s">
        <v>18</v>
      </c>
      <c r="D3057" s="43" t="s">
        <v>19</v>
      </c>
      <c r="E3057" s="43"/>
      <c r="F3057" s="43" t="s">
        <v>20</v>
      </c>
      <c r="G3057" t="s">
        <v>21</v>
      </c>
    </row>
    <row r="3058" spans="2:21" x14ac:dyDescent="0.25">
      <c r="F3058" s="40"/>
    </row>
    <row r="3059" spans="2:21" x14ac:dyDescent="0.25">
      <c r="B3059" s="191" t="s">
        <v>22</v>
      </c>
      <c r="C3059" s="191"/>
      <c r="D3059" s="191"/>
      <c r="E3059" s="191"/>
      <c r="F3059" s="191"/>
      <c r="G3059" s="191"/>
      <c r="H3059" s="191"/>
    </row>
    <row r="3060" spans="2:21" x14ac:dyDescent="0.25">
      <c r="F3060" s="40"/>
    </row>
    <row r="3061" spans="2:21" ht="15.75" x14ac:dyDescent="0.25">
      <c r="B3061" t="s">
        <v>23</v>
      </c>
      <c r="E3061" s="192" t="str">
        <f>N3069</f>
        <v>-----</v>
      </c>
      <c r="F3061" s="192"/>
      <c r="G3061" s="192"/>
      <c r="H3061" s="192"/>
    </row>
    <row r="3062" spans="2:21" x14ac:dyDescent="0.25">
      <c r="F3062" s="113"/>
      <c r="G3062" s="113"/>
      <c r="H3062" s="113"/>
    </row>
    <row r="3063" spans="2:21" ht="23.25" x14ac:dyDescent="0.25">
      <c r="B3063" t="s">
        <v>25</v>
      </c>
      <c r="D3063" s="46">
        <f>J3068</f>
        <v>0</v>
      </c>
      <c r="E3063" s="45"/>
      <c r="F3063" s="113" t="s">
        <v>26</v>
      </c>
      <c r="G3063" s="113"/>
      <c r="H3063" s="113"/>
    </row>
    <row r="3064" spans="2:21" x14ac:dyDescent="0.25">
      <c r="F3064" s="40"/>
    </row>
    <row r="3065" spans="2:21" x14ac:dyDescent="0.25">
      <c r="B3065" t="s">
        <v>24</v>
      </c>
      <c r="F3065" s="40"/>
    </row>
    <row r="3066" spans="2:21" x14ac:dyDescent="0.25">
      <c r="F3066" s="40"/>
      <c r="J3066" s="49"/>
    </row>
    <row r="3068" spans="2:21" ht="28.5" customHeight="1" x14ac:dyDescent="0.5">
      <c r="B3068" s="39" t="s">
        <v>8</v>
      </c>
      <c r="C3068" s="39" t="s">
        <v>9</v>
      </c>
      <c r="D3068" s="39" t="s">
        <v>10</v>
      </c>
      <c r="E3068" s="193" t="s">
        <v>11</v>
      </c>
      <c r="F3068" s="194"/>
      <c r="G3068" s="39" t="s">
        <v>12</v>
      </c>
      <c r="H3068" s="39" t="s">
        <v>13</v>
      </c>
      <c r="J3068" s="195">
        <f>SUM(O3069:O3078)</f>
        <v>0</v>
      </c>
      <c r="K3068" s="195"/>
      <c r="L3068" s="195"/>
      <c r="M3068" s="195"/>
      <c r="N3068" s="195"/>
      <c r="O3068" s="195"/>
      <c r="P3068" s="195"/>
      <c r="Q3068" s="195"/>
      <c r="R3068" s="195"/>
      <c r="S3068" s="195"/>
    </row>
    <row r="3069" spans="2:21" ht="34.5" customHeight="1" x14ac:dyDescent="0.25">
      <c r="B3069" s="48" t="str">
        <f>K3069</f>
        <v>--------</v>
      </c>
      <c r="C3069" s="14" t="str">
        <f>J3069</f>
        <v>--------</v>
      </c>
      <c r="D3069" s="2" t="str">
        <f>P3069</f>
        <v>-----</v>
      </c>
      <c r="E3069" s="15" t="str">
        <f>Q3069</f>
        <v>-----</v>
      </c>
      <c r="F3069" s="15" t="str">
        <f>R3069</f>
        <v>-----</v>
      </c>
      <c r="G3069" s="117" t="str">
        <f>IF(U3069&lt;$K$1,"13/08/2018",U3069)</f>
        <v>-----</v>
      </c>
      <c r="H3069" s="39"/>
      <c r="J3069" s="118" t="s">
        <v>35</v>
      </c>
      <c r="K3069" s="118" t="s">
        <v>35</v>
      </c>
      <c r="L3069" s="119" t="s">
        <v>46</v>
      </c>
      <c r="M3069" s="119" t="s">
        <v>46</v>
      </c>
      <c r="N3069" s="120" t="s">
        <v>47</v>
      </c>
      <c r="O3069" s="118" t="s">
        <v>35</v>
      </c>
      <c r="P3069" s="121" t="s">
        <v>47</v>
      </c>
      <c r="Q3069" s="121" t="s">
        <v>47</v>
      </c>
      <c r="R3069" s="122" t="s">
        <v>47</v>
      </c>
      <c r="S3069" s="123" t="s">
        <v>48</v>
      </c>
      <c r="T3069" s="124" t="s">
        <v>47</v>
      </c>
      <c r="U3069" s="125" t="s">
        <v>47</v>
      </c>
    </row>
    <row r="3070" spans="2:21" ht="34.5" customHeight="1" x14ac:dyDescent="0.25">
      <c r="B3070" s="48" t="str">
        <f t="shared" ref="B3070:B3078" si="312">K3070</f>
        <v>--------</v>
      </c>
      <c r="C3070" s="14" t="str">
        <f t="shared" ref="C3070:C3078" si="313">J3070</f>
        <v>--------</v>
      </c>
      <c r="D3070" s="2" t="str">
        <f t="shared" ref="D3070:F3078" si="314">P3070</f>
        <v>-----</v>
      </c>
      <c r="E3070" s="15" t="str">
        <f t="shared" si="314"/>
        <v>-----</v>
      </c>
      <c r="F3070" s="15" t="str">
        <f t="shared" si="314"/>
        <v>-----</v>
      </c>
      <c r="G3070" s="117" t="str">
        <f t="shared" ref="G3070:G3078" si="315">IF(U3070&lt;$K$1,"19/03/2018",U3070)</f>
        <v>-----</v>
      </c>
      <c r="H3070" s="39"/>
      <c r="J3070" s="118" t="s">
        <v>35</v>
      </c>
      <c r="K3070" s="118" t="s">
        <v>35</v>
      </c>
      <c r="L3070" s="119" t="s">
        <v>46</v>
      </c>
      <c r="M3070" s="119" t="s">
        <v>46</v>
      </c>
      <c r="N3070" s="120" t="s">
        <v>47</v>
      </c>
      <c r="O3070" s="118" t="s">
        <v>35</v>
      </c>
      <c r="P3070" s="121" t="s">
        <v>47</v>
      </c>
      <c r="Q3070" s="121" t="s">
        <v>47</v>
      </c>
      <c r="R3070" s="122" t="s">
        <v>47</v>
      </c>
      <c r="S3070" s="123" t="s">
        <v>48</v>
      </c>
      <c r="T3070" s="124" t="s">
        <v>47</v>
      </c>
      <c r="U3070" s="125" t="s">
        <v>47</v>
      </c>
    </row>
    <row r="3071" spans="2:21" ht="34.5" customHeight="1" x14ac:dyDescent="0.25">
      <c r="B3071" s="48" t="str">
        <f t="shared" si="312"/>
        <v>--------</v>
      </c>
      <c r="C3071" s="14" t="str">
        <f t="shared" si="313"/>
        <v>--------</v>
      </c>
      <c r="D3071" s="2" t="str">
        <f t="shared" si="314"/>
        <v>-----</v>
      </c>
      <c r="E3071" s="15" t="str">
        <f t="shared" si="314"/>
        <v>-----</v>
      </c>
      <c r="F3071" s="15" t="str">
        <f t="shared" si="314"/>
        <v>-----</v>
      </c>
      <c r="G3071" s="117" t="str">
        <f t="shared" si="315"/>
        <v>-----</v>
      </c>
      <c r="H3071" s="39"/>
      <c r="J3071" s="118" t="s">
        <v>35</v>
      </c>
      <c r="K3071" s="118" t="s">
        <v>35</v>
      </c>
      <c r="L3071" s="119" t="s">
        <v>46</v>
      </c>
      <c r="M3071" s="119" t="s">
        <v>46</v>
      </c>
      <c r="N3071" s="120" t="s">
        <v>47</v>
      </c>
      <c r="O3071" s="118" t="s">
        <v>35</v>
      </c>
      <c r="P3071" s="121" t="s">
        <v>47</v>
      </c>
      <c r="Q3071" s="121" t="s">
        <v>47</v>
      </c>
      <c r="R3071" s="122" t="s">
        <v>47</v>
      </c>
      <c r="S3071" s="123" t="s">
        <v>48</v>
      </c>
      <c r="T3071" s="124" t="s">
        <v>47</v>
      </c>
      <c r="U3071" s="125" t="s">
        <v>47</v>
      </c>
    </row>
    <row r="3072" spans="2:21" ht="34.5" customHeight="1" x14ac:dyDescent="0.25">
      <c r="B3072" s="48" t="str">
        <f t="shared" si="312"/>
        <v>--------</v>
      </c>
      <c r="C3072" s="14" t="str">
        <f t="shared" si="313"/>
        <v>--------</v>
      </c>
      <c r="D3072" s="2" t="str">
        <f t="shared" si="314"/>
        <v>-----</v>
      </c>
      <c r="E3072" s="15" t="str">
        <f t="shared" si="314"/>
        <v>-----</v>
      </c>
      <c r="F3072" s="15" t="str">
        <f t="shared" si="314"/>
        <v>-----</v>
      </c>
      <c r="G3072" s="117" t="str">
        <f t="shared" si="315"/>
        <v>-----</v>
      </c>
      <c r="H3072" s="39"/>
      <c r="J3072" s="118" t="s">
        <v>35</v>
      </c>
      <c r="K3072" s="118" t="s">
        <v>35</v>
      </c>
      <c r="L3072" s="119" t="s">
        <v>46</v>
      </c>
      <c r="M3072" s="119" t="s">
        <v>46</v>
      </c>
      <c r="N3072" s="120" t="s">
        <v>47</v>
      </c>
      <c r="O3072" s="118" t="s">
        <v>35</v>
      </c>
      <c r="P3072" s="121" t="s">
        <v>47</v>
      </c>
      <c r="Q3072" s="121" t="s">
        <v>47</v>
      </c>
      <c r="R3072" s="122" t="s">
        <v>47</v>
      </c>
      <c r="S3072" s="123" t="s">
        <v>48</v>
      </c>
      <c r="T3072" s="124" t="s">
        <v>47</v>
      </c>
      <c r="U3072" s="125" t="s">
        <v>47</v>
      </c>
    </row>
    <row r="3073" spans="2:21" ht="34.5" customHeight="1" x14ac:dyDescent="0.25">
      <c r="B3073" s="48" t="str">
        <f t="shared" si="312"/>
        <v>--------</v>
      </c>
      <c r="C3073" s="14" t="str">
        <f t="shared" si="313"/>
        <v>--------</v>
      </c>
      <c r="D3073" s="2" t="str">
        <f t="shared" si="314"/>
        <v>-----</v>
      </c>
      <c r="E3073" s="15" t="str">
        <f t="shared" si="314"/>
        <v>-----</v>
      </c>
      <c r="F3073" s="15" t="str">
        <f t="shared" si="314"/>
        <v>-----</v>
      </c>
      <c r="G3073" s="117" t="str">
        <f t="shared" si="315"/>
        <v>-----</v>
      </c>
      <c r="H3073" s="39"/>
      <c r="J3073" s="118" t="s">
        <v>35</v>
      </c>
      <c r="K3073" s="118" t="s">
        <v>35</v>
      </c>
      <c r="L3073" s="119" t="s">
        <v>46</v>
      </c>
      <c r="M3073" s="119" t="s">
        <v>46</v>
      </c>
      <c r="N3073" s="120" t="s">
        <v>47</v>
      </c>
      <c r="O3073" s="118" t="s">
        <v>35</v>
      </c>
      <c r="P3073" s="121" t="s">
        <v>47</v>
      </c>
      <c r="Q3073" s="121" t="s">
        <v>47</v>
      </c>
      <c r="R3073" s="122" t="s">
        <v>47</v>
      </c>
      <c r="S3073" s="123" t="s">
        <v>48</v>
      </c>
      <c r="T3073" s="124" t="s">
        <v>47</v>
      </c>
      <c r="U3073" s="125" t="s">
        <v>47</v>
      </c>
    </row>
    <row r="3074" spans="2:21" ht="34.5" customHeight="1" x14ac:dyDescent="0.25">
      <c r="B3074" s="48" t="str">
        <f t="shared" si="312"/>
        <v>--------</v>
      </c>
      <c r="C3074" s="14" t="str">
        <f t="shared" si="313"/>
        <v>--------</v>
      </c>
      <c r="D3074" s="2" t="str">
        <f t="shared" si="314"/>
        <v>-----</v>
      </c>
      <c r="E3074" s="15" t="str">
        <f t="shared" si="314"/>
        <v>-----</v>
      </c>
      <c r="F3074" s="15" t="str">
        <f t="shared" si="314"/>
        <v>-----</v>
      </c>
      <c r="G3074" s="117" t="str">
        <f t="shared" si="315"/>
        <v>-----</v>
      </c>
      <c r="H3074" s="39"/>
      <c r="J3074" s="118" t="s">
        <v>35</v>
      </c>
      <c r="K3074" s="118" t="s">
        <v>35</v>
      </c>
      <c r="L3074" s="119" t="s">
        <v>46</v>
      </c>
      <c r="M3074" s="119" t="s">
        <v>46</v>
      </c>
      <c r="N3074" s="120" t="s">
        <v>47</v>
      </c>
      <c r="O3074" s="118" t="s">
        <v>35</v>
      </c>
      <c r="P3074" s="121" t="s">
        <v>47</v>
      </c>
      <c r="Q3074" s="121" t="s">
        <v>47</v>
      </c>
      <c r="R3074" s="122" t="s">
        <v>47</v>
      </c>
      <c r="S3074" s="123" t="s">
        <v>48</v>
      </c>
      <c r="T3074" s="124" t="s">
        <v>47</v>
      </c>
      <c r="U3074" s="125" t="s">
        <v>47</v>
      </c>
    </row>
    <row r="3075" spans="2:21" ht="34.5" customHeight="1" x14ac:dyDescent="0.25">
      <c r="B3075" s="48" t="str">
        <f t="shared" si="312"/>
        <v>--------</v>
      </c>
      <c r="C3075" s="14" t="str">
        <f t="shared" si="313"/>
        <v>--------</v>
      </c>
      <c r="D3075" s="2" t="str">
        <f t="shared" si="314"/>
        <v>-----</v>
      </c>
      <c r="E3075" s="15" t="str">
        <f t="shared" si="314"/>
        <v>-----</v>
      </c>
      <c r="F3075" s="15" t="str">
        <f t="shared" si="314"/>
        <v>-----</v>
      </c>
      <c r="G3075" s="117" t="str">
        <f t="shared" si="315"/>
        <v>-----</v>
      </c>
      <c r="H3075" s="39"/>
      <c r="J3075" s="118" t="s">
        <v>35</v>
      </c>
      <c r="K3075" s="118" t="s">
        <v>35</v>
      </c>
      <c r="L3075" s="119" t="s">
        <v>46</v>
      </c>
      <c r="M3075" s="119" t="s">
        <v>46</v>
      </c>
      <c r="N3075" s="120" t="s">
        <v>47</v>
      </c>
      <c r="O3075" s="118" t="s">
        <v>35</v>
      </c>
      <c r="P3075" s="121" t="s">
        <v>47</v>
      </c>
      <c r="Q3075" s="121" t="s">
        <v>47</v>
      </c>
      <c r="R3075" s="122" t="s">
        <v>47</v>
      </c>
      <c r="S3075" s="123" t="s">
        <v>48</v>
      </c>
      <c r="T3075" s="124" t="s">
        <v>47</v>
      </c>
      <c r="U3075" s="125" t="s">
        <v>47</v>
      </c>
    </row>
    <row r="3076" spans="2:21" ht="34.5" customHeight="1" x14ac:dyDescent="0.25">
      <c r="B3076" s="48" t="str">
        <f t="shared" si="312"/>
        <v>--------</v>
      </c>
      <c r="C3076" s="14" t="str">
        <f t="shared" si="313"/>
        <v>--------</v>
      </c>
      <c r="D3076" s="2" t="str">
        <f t="shared" si="314"/>
        <v>-----</v>
      </c>
      <c r="E3076" s="15" t="str">
        <f t="shared" si="314"/>
        <v>-----</v>
      </c>
      <c r="F3076" s="15" t="str">
        <f t="shared" si="314"/>
        <v>-----</v>
      </c>
      <c r="G3076" s="117" t="str">
        <f t="shared" si="315"/>
        <v>-----</v>
      </c>
      <c r="H3076" s="39"/>
      <c r="J3076" s="118" t="s">
        <v>35</v>
      </c>
      <c r="K3076" s="118" t="s">
        <v>35</v>
      </c>
      <c r="L3076" s="119" t="s">
        <v>46</v>
      </c>
      <c r="M3076" s="119" t="s">
        <v>46</v>
      </c>
      <c r="N3076" s="120" t="s">
        <v>47</v>
      </c>
      <c r="O3076" s="118" t="s">
        <v>35</v>
      </c>
      <c r="P3076" s="121" t="s">
        <v>47</v>
      </c>
      <c r="Q3076" s="121" t="s">
        <v>47</v>
      </c>
      <c r="R3076" s="122" t="s">
        <v>47</v>
      </c>
      <c r="S3076" s="123" t="s">
        <v>48</v>
      </c>
      <c r="T3076" s="124" t="s">
        <v>47</v>
      </c>
      <c r="U3076" s="125" t="s">
        <v>47</v>
      </c>
    </row>
    <row r="3077" spans="2:21" ht="34.5" customHeight="1" x14ac:dyDescent="0.25">
      <c r="B3077" s="48" t="str">
        <f t="shared" si="312"/>
        <v>--------</v>
      </c>
      <c r="C3077" s="14" t="str">
        <f t="shared" si="313"/>
        <v>--------</v>
      </c>
      <c r="D3077" s="2" t="str">
        <f t="shared" si="314"/>
        <v>-----</v>
      </c>
      <c r="E3077" s="15" t="str">
        <f t="shared" si="314"/>
        <v>-----</v>
      </c>
      <c r="F3077" s="15" t="str">
        <f t="shared" si="314"/>
        <v>-----</v>
      </c>
      <c r="G3077" s="117" t="str">
        <f t="shared" si="315"/>
        <v>-----</v>
      </c>
      <c r="H3077" s="39"/>
      <c r="J3077" s="118" t="s">
        <v>35</v>
      </c>
      <c r="K3077" s="118" t="s">
        <v>35</v>
      </c>
      <c r="L3077" s="119" t="s">
        <v>46</v>
      </c>
      <c r="M3077" s="119" t="s">
        <v>46</v>
      </c>
      <c r="N3077" s="120" t="s">
        <v>47</v>
      </c>
      <c r="O3077" s="118" t="s">
        <v>35</v>
      </c>
      <c r="P3077" s="121" t="s">
        <v>47</v>
      </c>
      <c r="Q3077" s="121" t="s">
        <v>47</v>
      </c>
      <c r="R3077" s="122" t="s">
        <v>47</v>
      </c>
      <c r="S3077" s="123" t="s">
        <v>48</v>
      </c>
      <c r="T3077" s="124" t="s">
        <v>47</v>
      </c>
      <c r="U3077" s="125" t="s">
        <v>47</v>
      </c>
    </row>
    <row r="3078" spans="2:21" ht="34.5" customHeight="1" x14ac:dyDescent="0.25">
      <c r="B3078" s="48" t="str">
        <f t="shared" si="312"/>
        <v>--------</v>
      </c>
      <c r="C3078" s="14" t="str">
        <f t="shared" si="313"/>
        <v>--------</v>
      </c>
      <c r="D3078" s="2" t="str">
        <f t="shared" si="314"/>
        <v>-----</v>
      </c>
      <c r="E3078" s="15" t="str">
        <f t="shared" si="314"/>
        <v>-----</v>
      </c>
      <c r="F3078" s="15" t="str">
        <f t="shared" si="314"/>
        <v>-----</v>
      </c>
      <c r="G3078" s="117" t="str">
        <f t="shared" si="315"/>
        <v>-----</v>
      </c>
      <c r="H3078" s="39"/>
      <c r="J3078" s="118" t="s">
        <v>35</v>
      </c>
      <c r="K3078" s="118" t="s">
        <v>35</v>
      </c>
      <c r="L3078" s="119" t="s">
        <v>46</v>
      </c>
      <c r="M3078" s="119" t="s">
        <v>46</v>
      </c>
      <c r="N3078" s="120" t="s">
        <v>47</v>
      </c>
      <c r="O3078" s="118" t="s">
        <v>35</v>
      </c>
      <c r="P3078" s="121" t="s">
        <v>47</v>
      </c>
      <c r="Q3078" s="121" t="s">
        <v>47</v>
      </c>
      <c r="R3078" s="122" t="s">
        <v>47</v>
      </c>
      <c r="S3078" s="123" t="s">
        <v>48</v>
      </c>
      <c r="T3078" s="124" t="s">
        <v>47</v>
      </c>
      <c r="U3078" s="125" t="s">
        <v>47</v>
      </c>
    </row>
    <row r="3082" spans="2:21" ht="35.25" customHeight="1" x14ac:dyDescent="0.25">
      <c r="B3082" s="188" t="s">
        <v>43</v>
      </c>
      <c r="C3082" s="188"/>
      <c r="D3082" s="188"/>
      <c r="E3082" s="188"/>
      <c r="F3082" s="188"/>
      <c r="G3082" s="188"/>
      <c r="H3082" s="188"/>
      <c r="J3082" t="s">
        <v>44</v>
      </c>
      <c r="K3082" s="114">
        <v>43325</v>
      </c>
    </row>
    <row r="3084" spans="2:21" x14ac:dyDescent="0.25">
      <c r="B3084" s="1" t="s">
        <v>14</v>
      </c>
    </row>
    <row r="3085" spans="2:21" ht="8.25" customHeight="1" x14ac:dyDescent="0.25"/>
    <row r="3086" spans="2:21" ht="21" x14ac:dyDescent="0.35">
      <c r="B3086" s="189" t="s">
        <v>15</v>
      </c>
      <c r="C3086" s="189"/>
      <c r="D3086" s="115" t="str">
        <f>U3108</f>
        <v>-----</v>
      </c>
      <c r="E3086" s="45"/>
      <c r="F3086" s="113" t="s">
        <v>16</v>
      </c>
      <c r="G3086" s="116" t="str">
        <f>D3086</f>
        <v>-----</v>
      </c>
      <c r="H3086" s="42" t="s">
        <v>45</v>
      </c>
    </row>
    <row r="3088" spans="2:21" x14ac:dyDescent="0.25">
      <c r="B3088" t="s">
        <v>28</v>
      </c>
      <c r="C3088" s="190" t="str">
        <f>S3108</f>
        <v>------</v>
      </c>
      <c r="D3088" s="190"/>
      <c r="E3088" s="190"/>
      <c r="F3088" s="190"/>
      <c r="G3088" s="40" t="s">
        <v>29</v>
      </c>
      <c r="H3088" s="44" t="s">
        <v>30</v>
      </c>
    </row>
    <row r="3089" spans="2:8" x14ac:dyDescent="0.25">
      <c r="C3089" s="45"/>
      <c r="D3089" s="45"/>
      <c r="E3089" s="45"/>
      <c r="F3089" s="45"/>
      <c r="G3089" s="40"/>
      <c r="H3089" s="45"/>
    </row>
    <row r="3090" spans="2:8" x14ac:dyDescent="0.25">
      <c r="B3090" t="s">
        <v>31</v>
      </c>
      <c r="C3090" s="47" t="str">
        <f>T3108</f>
        <v>-----</v>
      </c>
      <c r="D3090" s="41" t="s">
        <v>27</v>
      </c>
      <c r="E3090" s="41"/>
      <c r="F3090" s="44"/>
      <c r="G3090" s="44"/>
      <c r="H3090" s="44"/>
    </row>
    <row r="3092" spans="2:8" x14ac:dyDescent="0.25">
      <c r="B3092" t="s">
        <v>32</v>
      </c>
      <c r="C3092" s="44"/>
      <c r="D3092" s="44"/>
      <c r="E3092" s="45"/>
      <c r="F3092" s="40" t="s">
        <v>33</v>
      </c>
      <c r="G3092" s="44"/>
      <c r="H3092" s="44"/>
    </row>
    <row r="3093" spans="2:8" x14ac:dyDescent="0.25">
      <c r="F3093" s="40"/>
    </row>
    <row r="3094" spans="2:8" x14ac:dyDescent="0.25">
      <c r="B3094" s="112" t="s">
        <v>34</v>
      </c>
      <c r="C3094" s="44"/>
      <c r="D3094" s="40" t="s">
        <v>17</v>
      </c>
      <c r="E3094" s="44"/>
      <c r="F3094" s="44"/>
      <c r="G3094" s="44"/>
      <c r="H3094" s="44"/>
    </row>
    <row r="3095" spans="2:8" x14ac:dyDescent="0.25">
      <c r="F3095" s="40"/>
    </row>
    <row r="3096" spans="2:8" x14ac:dyDescent="0.25">
      <c r="B3096" t="s">
        <v>18</v>
      </c>
      <c r="D3096" s="43" t="s">
        <v>19</v>
      </c>
      <c r="E3096" s="43"/>
      <c r="F3096" s="43" t="s">
        <v>20</v>
      </c>
      <c r="G3096" t="s">
        <v>21</v>
      </c>
    </row>
    <row r="3097" spans="2:8" x14ac:dyDescent="0.25">
      <c r="F3097" s="40"/>
    </row>
    <row r="3098" spans="2:8" x14ac:dyDescent="0.25">
      <c r="B3098" s="191" t="s">
        <v>22</v>
      </c>
      <c r="C3098" s="191"/>
      <c r="D3098" s="191"/>
      <c r="E3098" s="191"/>
      <c r="F3098" s="191"/>
      <c r="G3098" s="191"/>
      <c r="H3098" s="191"/>
    </row>
    <row r="3099" spans="2:8" x14ac:dyDescent="0.25">
      <c r="F3099" s="40"/>
    </row>
    <row r="3100" spans="2:8" ht="15.75" x14ac:dyDescent="0.25">
      <c r="B3100" t="s">
        <v>23</v>
      </c>
      <c r="E3100" s="192" t="str">
        <f>N3108</f>
        <v>-----</v>
      </c>
      <c r="F3100" s="192"/>
      <c r="G3100" s="192"/>
      <c r="H3100" s="192"/>
    </row>
    <row r="3101" spans="2:8" x14ac:dyDescent="0.25">
      <c r="F3101" s="113"/>
      <c r="G3101" s="113"/>
      <c r="H3101" s="113"/>
    </row>
    <row r="3102" spans="2:8" ht="23.25" x14ac:dyDescent="0.25">
      <c r="B3102" t="s">
        <v>25</v>
      </c>
      <c r="D3102" s="46">
        <f>J3107</f>
        <v>0</v>
      </c>
      <c r="E3102" s="45"/>
      <c r="F3102" s="113" t="s">
        <v>26</v>
      </c>
      <c r="G3102" s="113"/>
      <c r="H3102" s="113"/>
    </row>
    <row r="3103" spans="2:8" x14ac:dyDescent="0.25">
      <c r="F3103" s="40"/>
    </row>
    <row r="3104" spans="2:8" x14ac:dyDescent="0.25">
      <c r="B3104" t="s">
        <v>24</v>
      </c>
      <c r="F3104" s="40"/>
    </row>
    <row r="3105" spans="2:21" x14ac:dyDescent="0.25">
      <c r="F3105" s="40"/>
      <c r="J3105" s="49"/>
    </row>
    <row r="3107" spans="2:21" ht="28.5" customHeight="1" x14ac:dyDescent="0.5">
      <c r="B3107" s="39" t="s">
        <v>8</v>
      </c>
      <c r="C3107" s="39" t="s">
        <v>9</v>
      </c>
      <c r="D3107" s="39" t="s">
        <v>10</v>
      </c>
      <c r="E3107" s="193" t="s">
        <v>11</v>
      </c>
      <c r="F3107" s="194"/>
      <c r="G3107" s="39" t="s">
        <v>12</v>
      </c>
      <c r="H3107" s="39" t="s">
        <v>13</v>
      </c>
      <c r="J3107" s="195">
        <f>SUM(O3108:O3117)</f>
        <v>0</v>
      </c>
      <c r="K3107" s="195"/>
      <c r="L3107" s="195"/>
      <c r="M3107" s="195"/>
      <c r="N3107" s="195"/>
      <c r="O3107" s="195"/>
      <c r="P3107" s="195"/>
      <c r="Q3107" s="195"/>
      <c r="R3107" s="195"/>
      <c r="S3107" s="195"/>
    </row>
    <row r="3108" spans="2:21" ht="34.5" customHeight="1" x14ac:dyDescent="0.25">
      <c r="B3108" s="48" t="str">
        <f>K3108</f>
        <v>--------</v>
      </c>
      <c r="C3108" s="14" t="str">
        <f>J3108</f>
        <v>--------</v>
      </c>
      <c r="D3108" s="2" t="str">
        <f>P3108</f>
        <v>-----</v>
      </c>
      <c r="E3108" s="15" t="str">
        <f>Q3108</f>
        <v>-----</v>
      </c>
      <c r="F3108" s="15" t="str">
        <f>R3108</f>
        <v>-----</v>
      </c>
      <c r="G3108" s="117" t="str">
        <f>IF(U3108&lt;$K$1,"13/08/2018",U3108)</f>
        <v>-----</v>
      </c>
      <c r="H3108" s="39"/>
      <c r="J3108" s="118" t="s">
        <v>35</v>
      </c>
      <c r="K3108" s="118" t="s">
        <v>35</v>
      </c>
      <c r="L3108" s="119" t="s">
        <v>46</v>
      </c>
      <c r="M3108" s="119" t="s">
        <v>46</v>
      </c>
      <c r="N3108" s="120" t="s">
        <v>47</v>
      </c>
      <c r="O3108" s="118" t="s">
        <v>35</v>
      </c>
      <c r="P3108" s="121" t="s">
        <v>47</v>
      </c>
      <c r="Q3108" s="121" t="s">
        <v>47</v>
      </c>
      <c r="R3108" s="122" t="s">
        <v>47</v>
      </c>
      <c r="S3108" s="123" t="s">
        <v>48</v>
      </c>
      <c r="T3108" s="124" t="s">
        <v>47</v>
      </c>
      <c r="U3108" s="125" t="s">
        <v>47</v>
      </c>
    </row>
    <row r="3109" spans="2:21" ht="34.5" customHeight="1" x14ac:dyDescent="0.25">
      <c r="B3109" s="48" t="str">
        <f t="shared" ref="B3109:B3117" si="316">K3109</f>
        <v>--------</v>
      </c>
      <c r="C3109" s="14" t="str">
        <f t="shared" ref="C3109:C3117" si="317">J3109</f>
        <v>--------</v>
      </c>
      <c r="D3109" s="2" t="str">
        <f t="shared" ref="D3109:F3117" si="318">P3109</f>
        <v>-----</v>
      </c>
      <c r="E3109" s="15" t="str">
        <f t="shared" si="318"/>
        <v>-----</v>
      </c>
      <c r="F3109" s="15" t="str">
        <f t="shared" si="318"/>
        <v>-----</v>
      </c>
      <c r="G3109" s="117" t="str">
        <f t="shared" ref="G3109:G3117" si="319">IF(U3109&lt;$K$1,"19/03/2018",U3109)</f>
        <v>-----</v>
      </c>
      <c r="H3109" s="39"/>
      <c r="J3109" s="118" t="s">
        <v>35</v>
      </c>
      <c r="K3109" s="118" t="s">
        <v>35</v>
      </c>
      <c r="L3109" s="119" t="s">
        <v>46</v>
      </c>
      <c r="M3109" s="119" t="s">
        <v>46</v>
      </c>
      <c r="N3109" s="120" t="s">
        <v>47</v>
      </c>
      <c r="O3109" s="118" t="s">
        <v>35</v>
      </c>
      <c r="P3109" s="121" t="s">
        <v>47</v>
      </c>
      <c r="Q3109" s="121" t="s">
        <v>47</v>
      </c>
      <c r="R3109" s="122" t="s">
        <v>47</v>
      </c>
      <c r="S3109" s="123" t="s">
        <v>48</v>
      </c>
      <c r="T3109" s="124" t="s">
        <v>47</v>
      </c>
      <c r="U3109" s="125" t="s">
        <v>47</v>
      </c>
    </row>
    <row r="3110" spans="2:21" ht="34.5" customHeight="1" x14ac:dyDescent="0.25">
      <c r="B3110" s="48" t="str">
        <f t="shared" si="316"/>
        <v>--------</v>
      </c>
      <c r="C3110" s="14" t="str">
        <f t="shared" si="317"/>
        <v>--------</v>
      </c>
      <c r="D3110" s="2" t="str">
        <f t="shared" si="318"/>
        <v>-----</v>
      </c>
      <c r="E3110" s="15" t="str">
        <f t="shared" si="318"/>
        <v>-----</v>
      </c>
      <c r="F3110" s="15" t="str">
        <f t="shared" si="318"/>
        <v>-----</v>
      </c>
      <c r="G3110" s="117" t="str">
        <f t="shared" si="319"/>
        <v>-----</v>
      </c>
      <c r="H3110" s="39"/>
      <c r="J3110" s="118" t="s">
        <v>35</v>
      </c>
      <c r="K3110" s="118" t="s">
        <v>35</v>
      </c>
      <c r="L3110" s="119" t="s">
        <v>46</v>
      </c>
      <c r="M3110" s="119" t="s">
        <v>46</v>
      </c>
      <c r="N3110" s="120" t="s">
        <v>47</v>
      </c>
      <c r="O3110" s="118" t="s">
        <v>35</v>
      </c>
      <c r="P3110" s="121" t="s">
        <v>47</v>
      </c>
      <c r="Q3110" s="121" t="s">
        <v>47</v>
      </c>
      <c r="R3110" s="122" t="s">
        <v>47</v>
      </c>
      <c r="S3110" s="123" t="s">
        <v>48</v>
      </c>
      <c r="T3110" s="124" t="s">
        <v>47</v>
      </c>
      <c r="U3110" s="125" t="s">
        <v>47</v>
      </c>
    </row>
    <row r="3111" spans="2:21" ht="34.5" customHeight="1" x14ac:dyDescent="0.25">
      <c r="B3111" s="48" t="str">
        <f t="shared" si="316"/>
        <v>--------</v>
      </c>
      <c r="C3111" s="14" t="str">
        <f t="shared" si="317"/>
        <v>--------</v>
      </c>
      <c r="D3111" s="2" t="str">
        <f t="shared" si="318"/>
        <v>-----</v>
      </c>
      <c r="E3111" s="15" t="str">
        <f t="shared" si="318"/>
        <v>-----</v>
      </c>
      <c r="F3111" s="15" t="str">
        <f t="shared" si="318"/>
        <v>-----</v>
      </c>
      <c r="G3111" s="117" t="str">
        <f t="shared" si="319"/>
        <v>-----</v>
      </c>
      <c r="H3111" s="39"/>
      <c r="J3111" s="118" t="s">
        <v>35</v>
      </c>
      <c r="K3111" s="118" t="s">
        <v>35</v>
      </c>
      <c r="L3111" s="119" t="s">
        <v>46</v>
      </c>
      <c r="M3111" s="119" t="s">
        <v>46</v>
      </c>
      <c r="N3111" s="120" t="s">
        <v>47</v>
      </c>
      <c r="O3111" s="118" t="s">
        <v>35</v>
      </c>
      <c r="P3111" s="121" t="s">
        <v>47</v>
      </c>
      <c r="Q3111" s="121" t="s">
        <v>47</v>
      </c>
      <c r="R3111" s="122" t="s">
        <v>47</v>
      </c>
      <c r="S3111" s="123" t="s">
        <v>48</v>
      </c>
      <c r="T3111" s="124" t="s">
        <v>47</v>
      </c>
      <c r="U3111" s="125" t="s">
        <v>47</v>
      </c>
    </row>
    <row r="3112" spans="2:21" ht="34.5" customHeight="1" x14ac:dyDescent="0.25">
      <c r="B3112" s="48" t="str">
        <f t="shared" si="316"/>
        <v>--------</v>
      </c>
      <c r="C3112" s="14" t="str">
        <f t="shared" si="317"/>
        <v>--------</v>
      </c>
      <c r="D3112" s="2" t="str">
        <f t="shared" si="318"/>
        <v>-----</v>
      </c>
      <c r="E3112" s="15" t="str">
        <f t="shared" si="318"/>
        <v>-----</v>
      </c>
      <c r="F3112" s="15" t="str">
        <f t="shared" si="318"/>
        <v>-----</v>
      </c>
      <c r="G3112" s="117" t="str">
        <f t="shared" si="319"/>
        <v>-----</v>
      </c>
      <c r="H3112" s="39"/>
      <c r="J3112" s="118" t="s">
        <v>35</v>
      </c>
      <c r="K3112" s="118" t="s">
        <v>35</v>
      </c>
      <c r="L3112" s="119" t="s">
        <v>46</v>
      </c>
      <c r="M3112" s="119" t="s">
        <v>46</v>
      </c>
      <c r="N3112" s="120" t="s">
        <v>47</v>
      </c>
      <c r="O3112" s="118" t="s">
        <v>35</v>
      </c>
      <c r="P3112" s="121" t="s">
        <v>47</v>
      </c>
      <c r="Q3112" s="121" t="s">
        <v>47</v>
      </c>
      <c r="R3112" s="122" t="s">
        <v>47</v>
      </c>
      <c r="S3112" s="123" t="s">
        <v>48</v>
      </c>
      <c r="T3112" s="124" t="s">
        <v>47</v>
      </c>
      <c r="U3112" s="125" t="s">
        <v>47</v>
      </c>
    </row>
    <row r="3113" spans="2:21" ht="34.5" customHeight="1" x14ac:dyDescent="0.25">
      <c r="B3113" s="48" t="str">
        <f t="shared" si="316"/>
        <v>--------</v>
      </c>
      <c r="C3113" s="14" t="str">
        <f t="shared" si="317"/>
        <v>--------</v>
      </c>
      <c r="D3113" s="2" t="str">
        <f t="shared" si="318"/>
        <v>-----</v>
      </c>
      <c r="E3113" s="15" t="str">
        <f t="shared" si="318"/>
        <v>-----</v>
      </c>
      <c r="F3113" s="15" t="str">
        <f t="shared" si="318"/>
        <v>-----</v>
      </c>
      <c r="G3113" s="117" t="str">
        <f t="shared" si="319"/>
        <v>-----</v>
      </c>
      <c r="H3113" s="39"/>
      <c r="J3113" s="118" t="s">
        <v>35</v>
      </c>
      <c r="K3113" s="118" t="s">
        <v>35</v>
      </c>
      <c r="L3113" s="119" t="s">
        <v>46</v>
      </c>
      <c r="M3113" s="119" t="s">
        <v>46</v>
      </c>
      <c r="N3113" s="120" t="s">
        <v>47</v>
      </c>
      <c r="O3113" s="118" t="s">
        <v>35</v>
      </c>
      <c r="P3113" s="121" t="s">
        <v>47</v>
      </c>
      <c r="Q3113" s="121" t="s">
        <v>47</v>
      </c>
      <c r="R3113" s="122" t="s">
        <v>47</v>
      </c>
      <c r="S3113" s="123" t="s">
        <v>48</v>
      </c>
      <c r="T3113" s="124" t="s">
        <v>47</v>
      </c>
      <c r="U3113" s="125" t="s">
        <v>47</v>
      </c>
    </row>
    <row r="3114" spans="2:21" ht="34.5" customHeight="1" x14ac:dyDescent="0.25">
      <c r="B3114" s="48" t="str">
        <f t="shared" si="316"/>
        <v>--------</v>
      </c>
      <c r="C3114" s="14" t="str">
        <f t="shared" si="317"/>
        <v>--------</v>
      </c>
      <c r="D3114" s="2" t="str">
        <f t="shared" si="318"/>
        <v>-----</v>
      </c>
      <c r="E3114" s="15" t="str">
        <f t="shared" si="318"/>
        <v>-----</v>
      </c>
      <c r="F3114" s="15" t="str">
        <f t="shared" si="318"/>
        <v>-----</v>
      </c>
      <c r="G3114" s="117" t="str">
        <f t="shared" si="319"/>
        <v>-----</v>
      </c>
      <c r="H3114" s="39"/>
      <c r="J3114" s="118" t="s">
        <v>35</v>
      </c>
      <c r="K3114" s="118" t="s">
        <v>35</v>
      </c>
      <c r="L3114" s="119" t="s">
        <v>46</v>
      </c>
      <c r="M3114" s="119" t="s">
        <v>46</v>
      </c>
      <c r="N3114" s="120" t="s">
        <v>47</v>
      </c>
      <c r="O3114" s="118" t="s">
        <v>35</v>
      </c>
      <c r="P3114" s="121" t="s">
        <v>47</v>
      </c>
      <c r="Q3114" s="121" t="s">
        <v>47</v>
      </c>
      <c r="R3114" s="122" t="s">
        <v>47</v>
      </c>
      <c r="S3114" s="123" t="s">
        <v>48</v>
      </c>
      <c r="T3114" s="124" t="s">
        <v>47</v>
      </c>
      <c r="U3114" s="125" t="s">
        <v>47</v>
      </c>
    </row>
    <row r="3115" spans="2:21" ht="34.5" customHeight="1" x14ac:dyDescent="0.25">
      <c r="B3115" s="48" t="str">
        <f t="shared" si="316"/>
        <v>--------</v>
      </c>
      <c r="C3115" s="14" t="str">
        <f t="shared" si="317"/>
        <v>--------</v>
      </c>
      <c r="D3115" s="2" t="str">
        <f t="shared" si="318"/>
        <v>-----</v>
      </c>
      <c r="E3115" s="15" t="str">
        <f t="shared" si="318"/>
        <v>-----</v>
      </c>
      <c r="F3115" s="15" t="str">
        <f t="shared" si="318"/>
        <v>-----</v>
      </c>
      <c r="G3115" s="117" t="str">
        <f t="shared" si="319"/>
        <v>-----</v>
      </c>
      <c r="H3115" s="39"/>
      <c r="J3115" s="118" t="s">
        <v>35</v>
      </c>
      <c r="K3115" s="118" t="s">
        <v>35</v>
      </c>
      <c r="L3115" s="119" t="s">
        <v>46</v>
      </c>
      <c r="M3115" s="119" t="s">
        <v>46</v>
      </c>
      <c r="N3115" s="120" t="s">
        <v>47</v>
      </c>
      <c r="O3115" s="118" t="s">
        <v>35</v>
      </c>
      <c r="P3115" s="121" t="s">
        <v>47</v>
      </c>
      <c r="Q3115" s="121" t="s">
        <v>47</v>
      </c>
      <c r="R3115" s="122" t="s">
        <v>47</v>
      </c>
      <c r="S3115" s="123" t="s">
        <v>48</v>
      </c>
      <c r="T3115" s="124" t="s">
        <v>47</v>
      </c>
      <c r="U3115" s="125" t="s">
        <v>47</v>
      </c>
    </row>
    <row r="3116" spans="2:21" ht="34.5" customHeight="1" x14ac:dyDescent="0.25">
      <c r="B3116" s="48" t="str">
        <f t="shared" si="316"/>
        <v>--------</v>
      </c>
      <c r="C3116" s="14" t="str">
        <f t="shared" si="317"/>
        <v>--------</v>
      </c>
      <c r="D3116" s="2" t="str">
        <f t="shared" si="318"/>
        <v>-----</v>
      </c>
      <c r="E3116" s="15" t="str">
        <f t="shared" si="318"/>
        <v>-----</v>
      </c>
      <c r="F3116" s="15" t="str">
        <f t="shared" si="318"/>
        <v>-----</v>
      </c>
      <c r="G3116" s="117" t="str">
        <f t="shared" si="319"/>
        <v>-----</v>
      </c>
      <c r="H3116" s="39"/>
      <c r="J3116" s="118" t="s">
        <v>35</v>
      </c>
      <c r="K3116" s="118" t="s">
        <v>35</v>
      </c>
      <c r="L3116" s="119" t="s">
        <v>46</v>
      </c>
      <c r="M3116" s="119" t="s">
        <v>46</v>
      </c>
      <c r="N3116" s="120" t="s">
        <v>47</v>
      </c>
      <c r="O3116" s="118" t="s">
        <v>35</v>
      </c>
      <c r="P3116" s="121" t="s">
        <v>47</v>
      </c>
      <c r="Q3116" s="121" t="s">
        <v>47</v>
      </c>
      <c r="R3116" s="122" t="s">
        <v>47</v>
      </c>
      <c r="S3116" s="123" t="s">
        <v>48</v>
      </c>
      <c r="T3116" s="124" t="s">
        <v>47</v>
      </c>
      <c r="U3116" s="125" t="s">
        <v>47</v>
      </c>
    </row>
    <row r="3117" spans="2:21" ht="34.5" customHeight="1" x14ac:dyDescent="0.25">
      <c r="B3117" s="48" t="str">
        <f t="shared" si="316"/>
        <v>--------</v>
      </c>
      <c r="C3117" s="14" t="str">
        <f t="shared" si="317"/>
        <v>--------</v>
      </c>
      <c r="D3117" s="2" t="str">
        <f t="shared" si="318"/>
        <v>-----</v>
      </c>
      <c r="E3117" s="15" t="str">
        <f t="shared" si="318"/>
        <v>-----</v>
      </c>
      <c r="F3117" s="15" t="str">
        <f t="shared" si="318"/>
        <v>-----</v>
      </c>
      <c r="G3117" s="117" t="str">
        <f t="shared" si="319"/>
        <v>-----</v>
      </c>
      <c r="H3117" s="39"/>
      <c r="J3117" s="118" t="s">
        <v>35</v>
      </c>
      <c r="K3117" s="118" t="s">
        <v>35</v>
      </c>
      <c r="L3117" s="119" t="s">
        <v>46</v>
      </c>
      <c r="M3117" s="119" t="s">
        <v>46</v>
      </c>
      <c r="N3117" s="120" t="s">
        <v>47</v>
      </c>
      <c r="O3117" s="118" t="s">
        <v>35</v>
      </c>
      <c r="P3117" s="121" t="s">
        <v>47</v>
      </c>
      <c r="Q3117" s="121" t="s">
        <v>47</v>
      </c>
      <c r="R3117" s="122" t="s">
        <v>47</v>
      </c>
      <c r="S3117" s="123" t="s">
        <v>48</v>
      </c>
      <c r="T3117" s="124" t="s">
        <v>47</v>
      </c>
      <c r="U3117" s="125" t="s">
        <v>47</v>
      </c>
    </row>
    <row r="3121" spans="2:11" ht="35.25" customHeight="1" x14ac:dyDescent="0.25">
      <c r="B3121" s="188" t="s">
        <v>43</v>
      </c>
      <c r="C3121" s="188"/>
      <c r="D3121" s="188"/>
      <c r="E3121" s="188"/>
      <c r="F3121" s="188"/>
      <c r="G3121" s="188"/>
      <c r="H3121" s="188"/>
      <c r="J3121" t="s">
        <v>44</v>
      </c>
      <c r="K3121" s="114">
        <v>43325</v>
      </c>
    </row>
    <row r="3123" spans="2:11" x14ac:dyDescent="0.25">
      <c r="B3123" s="1" t="s">
        <v>14</v>
      </c>
    </row>
    <row r="3124" spans="2:11" ht="8.25" customHeight="1" x14ac:dyDescent="0.25"/>
    <row r="3125" spans="2:11" ht="21" x14ac:dyDescent="0.35">
      <c r="B3125" s="189" t="s">
        <v>15</v>
      </c>
      <c r="C3125" s="189"/>
      <c r="D3125" s="115" t="str">
        <f>U3147</f>
        <v>-----</v>
      </c>
      <c r="E3125" s="45"/>
      <c r="F3125" s="113" t="s">
        <v>16</v>
      </c>
      <c r="G3125" s="116" t="str">
        <f>D3125</f>
        <v>-----</v>
      </c>
      <c r="H3125" s="42" t="s">
        <v>45</v>
      </c>
    </row>
    <row r="3127" spans="2:11" x14ac:dyDescent="0.25">
      <c r="B3127" t="s">
        <v>28</v>
      </c>
      <c r="C3127" s="190" t="str">
        <f>S3147</f>
        <v>------</v>
      </c>
      <c r="D3127" s="190"/>
      <c r="E3127" s="190"/>
      <c r="F3127" s="190"/>
      <c r="G3127" s="40" t="s">
        <v>29</v>
      </c>
      <c r="H3127" s="44" t="s">
        <v>30</v>
      </c>
    </row>
    <row r="3128" spans="2:11" x14ac:dyDescent="0.25">
      <c r="C3128" s="45"/>
      <c r="D3128" s="45"/>
      <c r="E3128" s="45"/>
      <c r="F3128" s="45"/>
      <c r="G3128" s="40"/>
      <c r="H3128" s="45"/>
    </row>
    <row r="3129" spans="2:11" x14ac:dyDescent="0.25">
      <c r="B3129" t="s">
        <v>31</v>
      </c>
      <c r="C3129" s="47" t="str">
        <f>T3147</f>
        <v>-----</v>
      </c>
      <c r="D3129" s="41" t="s">
        <v>27</v>
      </c>
      <c r="E3129" s="41"/>
      <c r="F3129" s="44"/>
      <c r="G3129" s="44"/>
      <c r="H3129" s="44"/>
    </row>
    <row r="3131" spans="2:11" x14ac:dyDescent="0.25">
      <c r="B3131" t="s">
        <v>32</v>
      </c>
      <c r="C3131" s="44"/>
      <c r="D3131" s="44"/>
      <c r="E3131" s="45"/>
      <c r="F3131" s="40" t="s">
        <v>33</v>
      </c>
      <c r="G3131" s="44"/>
      <c r="H3131" s="44"/>
    </row>
    <row r="3132" spans="2:11" x14ac:dyDescent="0.25">
      <c r="F3132" s="40"/>
    </row>
    <row r="3133" spans="2:11" x14ac:dyDescent="0.25">
      <c r="B3133" s="112" t="s">
        <v>34</v>
      </c>
      <c r="C3133" s="44"/>
      <c r="D3133" s="40" t="s">
        <v>17</v>
      </c>
      <c r="E3133" s="44"/>
      <c r="F3133" s="44"/>
      <c r="G3133" s="44"/>
      <c r="H3133" s="44"/>
    </row>
    <row r="3134" spans="2:11" x14ac:dyDescent="0.25">
      <c r="F3134" s="40"/>
    </row>
    <row r="3135" spans="2:11" x14ac:dyDescent="0.25">
      <c r="B3135" t="s">
        <v>18</v>
      </c>
      <c r="D3135" s="43" t="s">
        <v>19</v>
      </c>
      <c r="E3135" s="43"/>
      <c r="F3135" s="43" t="s">
        <v>20</v>
      </c>
      <c r="G3135" t="s">
        <v>21</v>
      </c>
    </row>
    <row r="3136" spans="2:11" x14ac:dyDescent="0.25">
      <c r="F3136" s="40"/>
    </row>
    <row r="3137" spans="2:21" x14ac:dyDescent="0.25">
      <c r="B3137" s="191" t="s">
        <v>22</v>
      </c>
      <c r="C3137" s="191"/>
      <c r="D3137" s="191"/>
      <c r="E3137" s="191"/>
      <c r="F3137" s="191"/>
      <c r="G3137" s="191"/>
      <c r="H3137" s="191"/>
    </row>
    <row r="3138" spans="2:21" x14ac:dyDescent="0.25">
      <c r="F3138" s="40"/>
    </row>
    <row r="3139" spans="2:21" ht="15.75" x14ac:dyDescent="0.25">
      <c r="B3139" t="s">
        <v>23</v>
      </c>
      <c r="E3139" s="192" t="str">
        <f>N3147</f>
        <v>-----</v>
      </c>
      <c r="F3139" s="192"/>
      <c r="G3139" s="192"/>
      <c r="H3139" s="192"/>
    </row>
    <row r="3140" spans="2:21" x14ac:dyDescent="0.25">
      <c r="F3140" s="113"/>
      <c r="G3140" s="113"/>
      <c r="H3140" s="113"/>
    </row>
    <row r="3141" spans="2:21" ht="23.25" x14ac:dyDescent="0.25">
      <c r="B3141" t="s">
        <v>25</v>
      </c>
      <c r="D3141" s="46">
        <f>J3146</f>
        <v>0</v>
      </c>
      <c r="E3141" s="45"/>
      <c r="F3141" s="113" t="s">
        <v>26</v>
      </c>
      <c r="G3141" s="113"/>
      <c r="H3141" s="113"/>
    </row>
    <row r="3142" spans="2:21" x14ac:dyDescent="0.25">
      <c r="F3142" s="40"/>
    </row>
    <row r="3143" spans="2:21" x14ac:dyDescent="0.25">
      <c r="B3143" t="s">
        <v>24</v>
      </c>
      <c r="F3143" s="40"/>
    </row>
    <row r="3144" spans="2:21" x14ac:dyDescent="0.25">
      <c r="F3144" s="40"/>
      <c r="J3144" s="49"/>
    </row>
    <row r="3146" spans="2:21" ht="28.5" customHeight="1" x14ac:dyDescent="0.5">
      <c r="B3146" s="39" t="s">
        <v>8</v>
      </c>
      <c r="C3146" s="39" t="s">
        <v>9</v>
      </c>
      <c r="D3146" s="39" t="s">
        <v>10</v>
      </c>
      <c r="E3146" s="193" t="s">
        <v>11</v>
      </c>
      <c r="F3146" s="194"/>
      <c r="G3146" s="39" t="s">
        <v>12</v>
      </c>
      <c r="H3146" s="39" t="s">
        <v>13</v>
      </c>
      <c r="J3146" s="195">
        <f>SUM(O3147:O3156)</f>
        <v>0</v>
      </c>
      <c r="K3146" s="195"/>
      <c r="L3146" s="195"/>
      <c r="M3146" s="195"/>
      <c r="N3146" s="195"/>
      <c r="O3146" s="195"/>
      <c r="P3146" s="195"/>
      <c r="Q3146" s="195"/>
      <c r="R3146" s="195"/>
      <c r="S3146" s="195"/>
    </row>
    <row r="3147" spans="2:21" ht="34.5" customHeight="1" x14ac:dyDescent="0.25">
      <c r="B3147" s="48" t="str">
        <f>K3147</f>
        <v>--------</v>
      </c>
      <c r="C3147" s="14" t="str">
        <f>J3147</f>
        <v>--------</v>
      </c>
      <c r="D3147" s="2" t="str">
        <f>P3147</f>
        <v>-----</v>
      </c>
      <c r="E3147" s="15" t="str">
        <f>Q3147</f>
        <v>-----</v>
      </c>
      <c r="F3147" s="15" t="str">
        <f>R3147</f>
        <v>-----</v>
      </c>
      <c r="G3147" s="117" t="str">
        <f>IF(U3147&lt;$K$1,"13/08/2018",U3147)</f>
        <v>-----</v>
      </c>
      <c r="H3147" s="39"/>
      <c r="J3147" s="118" t="s">
        <v>35</v>
      </c>
      <c r="K3147" s="118" t="s">
        <v>35</v>
      </c>
      <c r="L3147" s="119" t="s">
        <v>46</v>
      </c>
      <c r="M3147" s="119" t="s">
        <v>46</v>
      </c>
      <c r="N3147" s="120" t="s">
        <v>47</v>
      </c>
      <c r="O3147" s="118" t="s">
        <v>35</v>
      </c>
      <c r="P3147" s="121" t="s">
        <v>47</v>
      </c>
      <c r="Q3147" s="121" t="s">
        <v>47</v>
      </c>
      <c r="R3147" s="122" t="s">
        <v>47</v>
      </c>
      <c r="S3147" s="123" t="s">
        <v>48</v>
      </c>
      <c r="T3147" s="124" t="s">
        <v>47</v>
      </c>
      <c r="U3147" s="125" t="s">
        <v>47</v>
      </c>
    </row>
    <row r="3148" spans="2:21" ht="34.5" customHeight="1" x14ac:dyDescent="0.25">
      <c r="B3148" s="48" t="str">
        <f t="shared" ref="B3148:B3156" si="320">K3148</f>
        <v>--------</v>
      </c>
      <c r="C3148" s="14" t="str">
        <f t="shared" ref="C3148:C3156" si="321">J3148</f>
        <v>--------</v>
      </c>
      <c r="D3148" s="2" t="str">
        <f t="shared" ref="D3148:F3156" si="322">P3148</f>
        <v>-----</v>
      </c>
      <c r="E3148" s="15" t="str">
        <f t="shared" si="322"/>
        <v>-----</v>
      </c>
      <c r="F3148" s="15" t="str">
        <f t="shared" si="322"/>
        <v>-----</v>
      </c>
      <c r="G3148" s="117" t="str">
        <f t="shared" ref="G3148:G3156" si="323">IF(U3148&lt;$K$1,"19/03/2018",U3148)</f>
        <v>-----</v>
      </c>
      <c r="H3148" s="39"/>
      <c r="J3148" s="118" t="s">
        <v>35</v>
      </c>
      <c r="K3148" s="118" t="s">
        <v>35</v>
      </c>
      <c r="L3148" s="119" t="s">
        <v>46</v>
      </c>
      <c r="M3148" s="119" t="s">
        <v>46</v>
      </c>
      <c r="N3148" s="120" t="s">
        <v>47</v>
      </c>
      <c r="O3148" s="118" t="s">
        <v>35</v>
      </c>
      <c r="P3148" s="121" t="s">
        <v>47</v>
      </c>
      <c r="Q3148" s="121" t="s">
        <v>47</v>
      </c>
      <c r="R3148" s="122" t="s">
        <v>47</v>
      </c>
      <c r="S3148" s="123" t="s">
        <v>48</v>
      </c>
      <c r="T3148" s="124" t="s">
        <v>47</v>
      </c>
      <c r="U3148" s="125" t="s">
        <v>47</v>
      </c>
    </row>
    <row r="3149" spans="2:21" ht="34.5" customHeight="1" x14ac:dyDescent="0.25">
      <c r="B3149" s="48" t="str">
        <f t="shared" si="320"/>
        <v>--------</v>
      </c>
      <c r="C3149" s="14" t="str">
        <f t="shared" si="321"/>
        <v>--------</v>
      </c>
      <c r="D3149" s="2" t="str">
        <f t="shared" si="322"/>
        <v>-----</v>
      </c>
      <c r="E3149" s="15" t="str">
        <f t="shared" si="322"/>
        <v>-----</v>
      </c>
      <c r="F3149" s="15" t="str">
        <f t="shared" si="322"/>
        <v>-----</v>
      </c>
      <c r="G3149" s="117" t="str">
        <f t="shared" si="323"/>
        <v>-----</v>
      </c>
      <c r="H3149" s="39"/>
      <c r="J3149" s="118" t="s">
        <v>35</v>
      </c>
      <c r="K3149" s="118" t="s">
        <v>35</v>
      </c>
      <c r="L3149" s="119" t="s">
        <v>46</v>
      </c>
      <c r="M3149" s="119" t="s">
        <v>46</v>
      </c>
      <c r="N3149" s="120" t="s">
        <v>47</v>
      </c>
      <c r="O3149" s="118" t="s">
        <v>35</v>
      </c>
      <c r="P3149" s="121" t="s">
        <v>47</v>
      </c>
      <c r="Q3149" s="121" t="s">
        <v>47</v>
      </c>
      <c r="R3149" s="122" t="s">
        <v>47</v>
      </c>
      <c r="S3149" s="123" t="s">
        <v>48</v>
      </c>
      <c r="T3149" s="124" t="s">
        <v>47</v>
      </c>
      <c r="U3149" s="125" t="s">
        <v>47</v>
      </c>
    </row>
    <row r="3150" spans="2:21" ht="34.5" customHeight="1" x14ac:dyDescent="0.25">
      <c r="B3150" s="48" t="str">
        <f t="shared" si="320"/>
        <v>--------</v>
      </c>
      <c r="C3150" s="14" t="str">
        <f t="shared" si="321"/>
        <v>--------</v>
      </c>
      <c r="D3150" s="2" t="str">
        <f t="shared" si="322"/>
        <v>-----</v>
      </c>
      <c r="E3150" s="15" t="str">
        <f t="shared" si="322"/>
        <v>-----</v>
      </c>
      <c r="F3150" s="15" t="str">
        <f t="shared" si="322"/>
        <v>-----</v>
      </c>
      <c r="G3150" s="117" t="str">
        <f t="shared" si="323"/>
        <v>-----</v>
      </c>
      <c r="H3150" s="39"/>
      <c r="J3150" s="118" t="s">
        <v>35</v>
      </c>
      <c r="K3150" s="118" t="s">
        <v>35</v>
      </c>
      <c r="L3150" s="119" t="s">
        <v>46</v>
      </c>
      <c r="M3150" s="119" t="s">
        <v>46</v>
      </c>
      <c r="N3150" s="120" t="s">
        <v>47</v>
      </c>
      <c r="O3150" s="118" t="s">
        <v>35</v>
      </c>
      <c r="P3150" s="121" t="s">
        <v>47</v>
      </c>
      <c r="Q3150" s="121" t="s">
        <v>47</v>
      </c>
      <c r="R3150" s="122" t="s">
        <v>47</v>
      </c>
      <c r="S3150" s="123" t="s">
        <v>48</v>
      </c>
      <c r="T3150" s="124" t="s">
        <v>47</v>
      </c>
      <c r="U3150" s="125" t="s">
        <v>47</v>
      </c>
    </row>
    <row r="3151" spans="2:21" ht="34.5" customHeight="1" x14ac:dyDescent="0.25">
      <c r="B3151" s="48" t="str">
        <f t="shared" si="320"/>
        <v>--------</v>
      </c>
      <c r="C3151" s="14" t="str">
        <f t="shared" si="321"/>
        <v>--------</v>
      </c>
      <c r="D3151" s="2" t="str">
        <f t="shared" si="322"/>
        <v>-----</v>
      </c>
      <c r="E3151" s="15" t="str">
        <f t="shared" si="322"/>
        <v>-----</v>
      </c>
      <c r="F3151" s="15" t="str">
        <f t="shared" si="322"/>
        <v>-----</v>
      </c>
      <c r="G3151" s="117" t="str">
        <f t="shared" si="323"/>
        <v>-----</v>
      </c>
      <c r="H3151" s="39"/>
      <c r="J3151" s="118" t="s">
        <v>35</v>
      </c>
      <c r="K3151" s="118" t="s">
        <v>35</v>
      </c>
      <c r="L3151" s="119" t="s">
        <v>46</v>
      </c>
      <c r="M3151" s="119" t="s">
        <v>46</v>
      </c>
      <c r="N3151" s="120" t="s">
        <v>47</v>
      </c>
      <c r="O3151" s="118" t="s">
        <v>35</v>
      </c>
      <c r="P3151" s="121" t="s">
        <v>47</v>
      </c>
      <c r="Q3151" s="121" t="s">
        <v>47</v>
      </c>
      <c r="R3151" s="122" t="s">
        <v>47</v>
      </c>
      <c r="S3151" s="123" t="s">
        <v>48</v>
      </c>
      <c r="T3151" s="124" t="s">
        <v>47</v>
      </c>
      <c r="U3151" s="125" t="s">
        <v>47</v>
      </c>
    </row>
    <row r="3152" spans="2:21" ht="34.5" customHeight="1" x14ac:dyDescent="0.25">
      <c r="B3152" s="48" t="str">
        <f t="shared" si="320"/>
        <v>--------</v>
      </c>
      <c r="C3152" s="14" t="str">
        <f t="shared" si="321"/>
        <v>--------</v>
      </c>
      <c r="D3152" s="2" t="str">
        <f t="shared" si="322"/>
        <v>-----</v>
      </c>
      <c r="E3152" s="15" t="str">
        <f t="shared" si="322"/>
        <v>-----</v>
      </c>
      <c r="F3152" s="15" t="str">
        <f t="shared" si="322"/>
        <v>-----</v>
      </c>
      <c r="G3152" s="117" t="str">
        <f t="shared" si="323"/>
        <v>-----</v>
      </c>
      <c r="H3152" s="39"/>
      <c r="J3152" s="118" t="s">
        <v>35</v>
      </c>
      <c r="K3152" s="118" t="s">
        <v>35</v>
      </c>
      <c r="L3152" s="119" t="s">
        <v>46</v>
      </c>
      <c r="M3152" s="119" t="s">
        <v>46</v>
      </c>
      <c r="N3152" s="120" t="s">
        <v>47</v>
      </c>
      <c r="O3152" s="118" t="s">
        <v>35</v>
      </c>
      <c r="P3152" s="121" t="s">
        <v>47</v>
      </c>
      <c r="Q3152" s="121" t="s">
        <v>47</v>
      </c>
      <c r="R3152" s="122" t="s">
        <v>47</v>
      </c>
      <c r="S3152" s="123" t="s">
        <v>48</v>
      </c>
      <c r="T3152" s="124" t="s">
        <v>47</v>
      </c>
      <c r="U3152" s="125" t="s">
        <v>47</v>
      </c>
    </row>
    <row r="3153" spans="2:21" ht="34.5" customHeight="1" x14ac:dyDescent="0.25">
      <c r="B3153" s="48" t="str">
        <f t="shared" si="320"/>
        <v>--------</v>
      </c>
      <c r="C3153" s="14" t="str">
        <f t="shared" si="321"/>
        <v>--------</v>
      </c>
      <c r="D3153" s="2" t="str">
        <f t="shared" si="322"/>
        <v>-----</v>
      </c>
      <c r="E3153" s="15" t="str">
        <f t="shared" si="322"/>
        <v>-----</v>
      </c>
      <c r="F3153" s="15" t="str">
        <f t="shared" si="322"/>
        <v>-----</v>
      </c>
      <c r="G3153" s="117" t="str">
        <f t="shared" si="323"/>
        <v>-----</v>
      </c>
      <c r="H3153" s="39"/>
      <c r="J3153" s="118" t="s">
        <v>35</v>
      </c>
      <c r="K3153" s="118" t="s">
        <v>35</v>
      </c>
      <c r="L3153" s="119" t="s">
        <v>46</v>
      </c>
      <c r="M3153" s="119" t="s">
        <v>46</v>
      </c>
      <c r="N3153" s="120" t="s">
        <v>47</v>
      </c>
      <c r="O3153" s="118" t="s">
        <v>35</v>
      </c>
      <c r="P3153" s="121" t="s">
        <v>47</v>
      </c>
      <c r="Q3153" s="121" t="s">
        <v>47</v>
      </c>
      <c r="R3153" s="122" t="s">
        <v>47</v>
      </c>
      <c r="S3153" s="123" t="s">
        <v>48</v>
      </c>
      <c r="T3153" s="124" t="s">
        <v>47</v>
      </c>
      <c r="U3153" s="125" t="s">
        <v>47</v>
      </c>
    </row>
    <row r="3154" spans="2:21" ht="34.5" customHeight="1" x14ac:dyDescent="0.25">
      <c r="B3154" s="48" t="str">
        <f t="shared" si="320"/>
        <v>--------</v>
      </c>
      <c r="C3154" s="14" t="str">
        <f t="shared" si="321"/>
        <v>--------</v>
      </c>
      <c r="D3154" s="2" t="str">
        <f t="shared" si="322"/>
        <v>-----</v>
      </c>
      <c r="E3154" s="15" t="str">
        <f t="shared" si="322"/>
        <v>-----</v>
      </c>
      <c r="F3154" s="15" t="str">
        <f t="shared" si="322"/>
        <v>-----</v>
      </c>
      <c r="G3154" s="117" t="str">
        <f t="shared" si="323"/>
        <v>-----</v>
      </c>
      <c r="H3154" s="39"/>
      <c r="J3154" s="118" t="s">
        <v>35</v>
      </c>
      <c r="K3154" s="118" t="s">
        <v>35</v>
      </c>
      <c r="L3154" s="119" t="s">
        <v>46</v>
      </c>
      <c r="M3154" s="119" t="s">
        <v>46</v>
      </c>
      <c r="N3154" s="120" t="s">
        <v>47</v>
      </c>
      <c r="O3154" s="118" t="s">
        <v>35</v>
      </c>
      <c r="P3154" s="121" t="s">
        <v>47</v>
      </c>
      <c r="Q3154" s="121" t="s">
        <v>47</v>
      </c>
      <c r="R3154" s="122" t="s">
        <v>47</v>
      </c>
      <c r="S3154" s="123" t="s">
        <v>48</v>
      </c>
      <c r="T3154" s="124" t="s">
        <v>47</v>
      </c>
      <c r="U3154" s="125" t="s">
        <v>47</v>
      </c>
    </row>
    <row r="3155" spans="2:21" ht="34.5" customHeight="1" x14ac:dyDescent="0.25">
      <c r="B3155" s="48" t="str">
        <f t="shared" si="320"/>
        <v>--------</v>
      </c>
      <c r="C3155" s="14" t="str">
        <f t="shared" si="321"/>
        <v>--------</v>
      </c>
      <c r="D3155" s="2" t="str">
        <f t="shared" si="322"/>
        <v>-----</v>
      </c>
      <c r="E3155" s="15" t="str">
        <f t="shared" si="322"/>
        <v>-----</v>
      </c>
      <c r="F3155" s="15" t="str">
        <f t="shared" si="322"/>
        <v>-----</v>
      </c>
      <c r="G3155" s="117" t="str">
        <f t="shared" si="323"/>
        <v>-----</v>
      </c>
      <c r="H3155" s="39"/>
      <c r="J3155" s="118" t="s">
        <v>35</v>
      </c>
      <c r="K3155" s="118" t="s">
        <v>35</v>
      </c>
      <c r="L3155" s="119" t="s">
        <v>46</v>
      </c>
      <c r="M3155" s="119" t="s">
        <v>46</v>
      </c>
      <c r="N3155" s="120" t="s">
        <v>47</v>
      </c>
      <c r="O3155" s="118" t="s">
        <v>35</v>
      </c>
      <c r="P3155" s="121" t="s">
        <v>47</v>
      </c>
      <c r="Q3155" s="121" t="s">
        <v>47</v>
      </c>
      <c r="R3155" s="122" t="s">
        <v>47</v>
      </c>
      <c r="S3155" s="123" t="s">
        <v>48</v>
      </c>
      <c r="T3155" s="124" t="s">
        <v>47</v>
      </c>
      <c r="U3155" s="125" t="s">
        <v>47</v>
      </c>
    </row>
    <row r="3156" spans="2:21" ht="34.5" customHeight="1" x14ac:dyDescent="0.25">
      <c r="B3156" s="48" t="str">
        <f t="shared" si="320"/>
        <v>--------</v>
      </c>
      <c r="C3156" s="14" t="str">
        <f t="shared" si="321"/>
        <v>--------</v>
      </c>
      <c r="D3156" s="2" t="str">
        <f t="shared" si="322"/>
        <v>-----</v>
      </c>
      <c r="E3156" s="15" t="str">
        <f t="shared" si="322"/>
        <v>-----</v>
      </c>
      <c r="F3156" s="15" t="str">
        <f t="shared" si="322"/>
        <v>-----</v>
      </c>
      <c r="G3156" s="117" t="str">
        <f t="shared" si="323"/>
        <v>-----</v>
      </c>
      <c r="H3156" s="39"/>
      <c r="J3156" s="118" t="s">
        <v>35</v>
      </c>
      <c r="K3156" s="118" t="s">
        <v>35</v>
      </c>
      <c r="L3156" s="119" t="s">
        <v>46</v>
      </c>
      <c r="M3156" s="119" t="s">
        <v>46</v>
      </c>
      <c r="N3156" s="120" t="s">
        <v>47</v>
      </c>
      <c r="O3156" s="118" t="s">
        <v>35</v>
      </c>
      <c r="P3156" s="121" t="s">
        <v>47</v>
      </c>
      <c r="Q3156" s="121" t="s">
        <v>47</v>
      </c>
      <c r="R3156" s="122" t="s">
        <v>47</v>
      </c>
      <c r="S3156" s="123" t="s">
        <v>48</v>
      </c>
      <c r="T3156" s="124" t="s">
        <v>47</v>
      </c>
      <c r="U3156" s="125" t="s">
        <v>47</v>
      </c>
    </row>
    <row r="3160" spans="2:21" ht="35.25" customHeight="1" x14ac:dyDescent="0.25">
      <c r="B3160" s="188" t="s">
        <v>43</v>
      </c>
      <c r="C3160" s="188"/>
      <c r="D3160" s="188"/>
      <c r="E3160" s="188"/>
      <c r="F3160" s="188"/>
      <c r="G3160" s="188"/>
      <c r="H3160" s="188"/>
      <c r="J3160" t="s">
        <v>44</v>
      </c>
      <c r="K3160" s="114">
        <v>43325</v>
      </c>
    </row>
    <row r="3162" spans="2:21" x14ac:dyDescent="0.25">
      <c r="B3162" s="1" t="s">
        <v>14</v>
      </c>
    </row>
    <row r="3163" spans="2:21" ht="8.25" customHeight="1" x14ac:dyDescent="0.25"/>
    <row r="3164" spans="2:21" ht="21" x14ac:dyDescent="0.35">
      <c r="B3164" s="189" t="s">
        <v>15</v>
      </c>
      <c r="C3164" s="189"/>
      <c r="D3164" s="115" t="str">
        <f>U3186</f>
        <v>-----</v>
      </c>
      <c r="E3164" s="45"/>
      <c r="F3164" s="113" t="s">
        <v>16</v>
      </c>
      <c r="G3164" s="116" t="str">
        <f>D3164</f>
        <v>-----</v>
      </c>
      <c r="H3164" s="42" t="s">
        <v>45</v>
      </c>
    </row>
    <row r="3166" spans="2:21" x14ac:dyDescent="0.25">
      <c r="B3166" t="s">
        <v>28</v>
      </c>
      <c r="C3166" s="190" t="str">
        <f>S3186</f>
        <v>------</v>
      </c>
      <c r="D3166" s="190"/>
      <c r="E3166" s="190"/>
      <c r="F3166" s="190"/>
      <c r="G3166" s="40" t="s">
        <v>29</v>
      </c>
      <c r="H3166" s="44" t="s">
        <v>30</v>
      </c>
    </row>
    <row r="3167" spans="2:21" x14ac:dyDescent="0.25">
      <c r="C3167" s="45"/>
      <c r="D3167" s="45"/>
      <c r="E3167" s="45"/>
      <c r="F3167" s="45"/>
      <c r="G3167" s="40"/>
      <c r="H3167" s="45"/>
    </row>
    <row r="3168" spans="2:21" x14ac:dyDescent="0.25">
      <c r="B3168" t="s">
        <v>31</v>
      </c>
      <c r="C3168" s="47" t="str">
        <f>T3186</f>
        <v>-----</v>
      </c>
      <c r="D3168" s="41" t="s">
        <v>27</v>
      </c>
      <c r="E3168" s="41"/>
      <c r="F3168" s="44"/>
      <c r="G3168" s="44"/>
      <c r="H3168" s="44"/>
    </row>
    <row r="3170" spans="2:10" x14ac:dyDescent="0.25">
      <c r="B3170" t="s">
        <v>32</v>
      </c>
      <c r="C3170" s="44"/>
      <c r="D3170" s="44"/>
      <c r="E3170" s="45"/>
      <c r="F3170" s="40" t="s">
        <v>33</v>
      </c>
      <c r="G3170" s="44"/>
      <c r="H3170" s="44"/>
    </row>
    <row r="3171" spans="2:10" x14ac:dyDescent="0.25">
      <c r="F3171" s="40"/>
    </row>
    <row r="3172" spans="2:10" x14ac:dyDescent="0.25">
      <c r="B3172" s="112" t="s">
        <v>34</v>
      </c>
      <c r="C3172" s="44"/>
      <c r="D3172" s="40" t="s">
        <v>17</v>
      </c>
      <c r="E3172" s="44"/>
      <c r="F3172" s="44"/>
      <c r="G3172" s="44"/>
      <c r="H3172" s="44"/>
    </row>
    <row r="3173" spans="2:10" x14ac:dyDescent="0.25">
      <c r="F3173" s="40"/>
    </row>
    <row r="3174" spans="2:10" x14ac:dyDescent="0.25">
      <c r="B3174" t="s">
        <v>18</v>
      </c>
      <c r="D3174" s="43" t="s">
        <v>19</v>
      </c>
      <c r="E3174" s="43"/>
      <c r="F3174" s="43" t="s">
        <v>20</v>
      </c>
      <c r="G3174" t="s">
        <v>21</v>
      </c>
    </row>
    <row r="3175" spans="2:10" x14ac:dyDescent="0.25">
      <c r="F3175" s="40"/>
    </row>
    <row r="3176" spans="2:10" x14ac:dyDescent="0.25">
      <c r="B3176" s="191" t="s">
        <v>22</v>
      </c>
      <c r="C3176" s="191"/>
      <c r="D3176" s="191"/>
      <c r="E3176" s="191"/>
      <c r="F3176" s="191"/>
      <c r="G3176" s="191"/>
      <c r="H3176" s="191"/>
    </row>
    <row r="3177" spans="2:10" x14ac:dyDescent="0.25">
      <c r="F3177" s="40"/>
    </row>
    <row r="3178" spans="2:10" ht="15.75" x14ac:dyDescent="0.25">
      <c r="B3178" t="s">
        <v>23</v>
      </c>
      <c r="E3178" s="192" t="str">
        <f>N3186</f>
        <v>-----</v>
      </c>
      <c r="F3178" s="192"/>
      <c r="G3178" s="192"/>
      <c r="H3178" s="192"/>
    </row>
    <row r="3179" spans="2:10" x14ac:dyDescent="0.25">
      <c r="F3179" s="113"/>
      <c r="G3179" s="113"/>
      <c r="H3179" s="113"/>
    </row>
    <row r="3180" spans="2:10" ht="23.25" x14ac:dyDescent="0.25">
      <c r="B3180" t="s">
        <v>25</v>
      </c>
      <c r="D3180" s="46">
        <f>J3185</f>
        <v>0</v>
      </c>
      <c r="E3180" s="45"/>
      <c r="F3180" s="113" t="s">
        <v>26</v>
      </c>
      <c r="G3180" s="113"/>
      <c r="H3180" s="113"/>
    </row>
    <row r="3181" spans="2:10" x14ac:dyDescent="0.25">
      <c r="F3181" s="40"/>
    </row>
    <row r="3182" spans="2:10" x14ac:dyDescent="0.25">
      <c r="B3182" t="s">
        <v>24</v>
      </c>
      <c r="F3182" s="40"/>
    </row>
    <row r="3183" spans="2:10" x14ac:dyDescent="0.25">
      <c r="F3183" s="40"/>
      <c r="J3183" s="49"/>
    </row>
    <row r="3185" spans="2:21" ht="28.5" customHeight="1" x14ac:dyDescent="0.5">
      <c r="B3185" s="39" t="s">
        <v>8</v>
      </c>
      <c r="C3185" s="39" t="s">
        <v>9</v>
      </c>
      <c r="D3185" s="39" t="s">
        <v>10</v>
      </c>
      <c r="E3185" s="193" t="s">
        <v>11</v>
      </c>
      <c r="F3185" s="194"/>
      <c r="G3185" s="39" t="s">
        <v>12</v>
      </c>
      <c r="H3185" s="39" t="s">
        <v>13</v>
      </c>
      <c r="J3185" s="195">
        <f>SUM(O3186:O3195)</f>
        <v>0</v>
      </c>
      <c r="K3185" s="195"/>
      <c r="L3185" s="195"/>
      <c r="M3185" s="195"/>
      <c r="N3185" s="195"/>
      <c r="O3185" s="195"/>
      <c r="P3185" s="195"/>
      <c r="Q3185" s="195"/>
      <c r="R3185" s="195"/>
      <c r="S3185" s="195"/>
    </row>
    <row r="3186" spans="2:21" ht="34.5" customHeight="1" x14ac:dyDescent="0.25">
      <c r="B3186" s="48" t="str">
        <f>K3186</f>
        <v>--------</v>
      </c>
      <c r="C3186" s="14" t="str">
        <f>J3186</f>
        <v>--------</v>
      </c>
      <c r="D3186" s="2" t="str">
        <f>P3186</f>
        <v>-----</v>
      </c>
      <c r="E3186" s="15" t="str">
        <f>Q3186</f>
        <v>-----</v>
      </c>
      <c r="F3186" s="15" t="str">
        <f>R3186</f>
        <v>-----</v>
      </c>
      <c r="G3186" s="117" t="str">
        <f>IF(U3186&lt;$K$1,"13/08/2018",U3186)</f>
        <v>-----</v>
      </c>
      <c r="H3186" s="39"/>
      <c r="J3186" s="118" t="s">
        <v>35</v>
      </c>
      <c r="K3186" s="118" t="s">
        <v>35</v>
      </c>
      <c r="L3186" s="119" t="s">
        <v>46</v>
      </c>
      <c r="M3186" s="119" t="s">
        <v>46</v>
      </c>
      <c r="N3186" s="120" t="s">
        <v>47</v>
      </c>
      <c r="O3186" s="118" t="s">
        <v>35</v>
      </c>
      <c r="P3186" s="121" t="s">
        <v>47</v>
      </c>
      <c r="Q3186" s="121" t="s">
        <v>47</v>
      </c>
      <c r="R3186" s="122" t="s">
        <v>47</v>
      </c>
      <c r="S3186" s="123" t="s">
        <v>48</v>
      </c>
      <c r="T3186" s="124" t="s">
        <v>47</v>
      </c>
      <c r="U3186" s="125" t="s">
        <v>47</v>
      </c>
    </row>
    <row r="3187" spans="2:21" ht="34.5" customHeight="1" x14ac:dyDescent="0.25">
      <c r="B3187" s="48" t="str">
        <f t="shared" ref="B3187:B3195" si="324">K3187</f>
        <v>--------</v>
      </c>
      <c r="C3187" s="14" t="str">
        <f t="shared" ref="C3187:C3195" si="325">J3187</f>
        <v>--------</v>
      </c>
      <c r="D3187" s="2" t="str">
        <f t="shared" ref="D3187:F3195" si="326">P3187</f>
        <v>-----</v>
      </c>
      <c r="E3187" s="15" t="str">
        <f t="shared" si="326"/>
        <v>-----</v>
      </c>
      <c r="F3187" s="15" t="str">
        <f t="shared" si="326"/>
        <v>-----</v>
      </c>
      <c r="G3187" s="117" t="str">
        <f t="shared" ref="G3187:G3195" si="327">IF(U3187&lt;$K$1,"19/03/2018",U3187)</f>
        <v>-----</v>
      </c>
      <c r="H3187" s="39"/>
      <c r="J3187" s="118" t="s">
        <v>35</v>
      </c>
      <c r="K3187" s="118" t="s">
        <v>35</v>
      </c>
      <c r="L3187" s="119" t="s">
        <v>46</v>
      </c>
      <c r="M3187" s="119" t="s">
        <v>46</v>
      </c>
      <c r="N3187" s="120" t="s">
        <v>47</v>
      </c>
      <c r="O3187" s="118" t="s">
        <v>35</v>
      </c>
      <c r="P3187" s="121" t="s">
        <v>47</v>
      </c>
      <c r="Q3187" s="121" t="s">
        <v>47</v>
      </c>
      <c r="R3187" s="122" t="s">
        <v>47</v>
      </c>
      <c r="S3187" s="123" t="s">
        <v>48</v>
      </c>
      <c r="T3187" s="124" t="s">
        <v>47</v>
      </c>
      <c r="U3187" s="125" t="s">
        <v>47</v>
      </c>
    </row>
    <row r="3188" spans="2:21" ht="34.5" customHeight="1" x14ac:dyDescent="0.25">
      <c r="B3188" s="48" t="str">
        <f t="shared" si="324"/>
        <v>--------</v>
      </c>
      <c r="C3188" s="14" t="str">
        <f t="shared" si="325"/>
        <v>--------</v>
      </c>
      <c r="D3188" s="2" t="str">
        <f t="shared" si="326"/>
        <v>-----</v>
      </c>
      <c r="E3188" s="15" t="str">
        <f t="shared" si="326"/>
        <v>-----</v>
      </c>
      <c r="F3188" s="15" t="str">
        <f t="shared" si="326"/>
        <v>-----</v>
      </c>
      <c r="G3188" s="117" t="str">
        <f t="shared" si="327"/>
        <v>-----</v>
      </c>
      <c r="H3188" s="39"/>
      <c r="J3188" s="118" t="s">
        <v>35</v>
      </c>
      <c r="K3188" s="118" t="s">
        <v>35</v>
      </c>
      <c r="L3188" s="119" t="s">
        <v>46</v>
      </c>
      <c r="M3188" s="119" t="s">
        <v>46</v>
      </c>
      <c r="N3188" s="120" t="s">
        <v>47</v>
      </c>
      <c r="O3188" s="118" t="s">
        <v>35</v>
      </c>
      <c r="P3188" s="121" t="s">
        <v>47</v>
      </c>
      <c r="Q3188" s="121" t="s">
        <v>47</v>
      </c>
      <c r="R3188" s="122" t="s">
        <v>47</v>
      </c>
      <c r="S3188" s="123" t="s">
        <v>48</v>
      </c>
      <c r="T3188" s="124" t="s">
        <v>47</v>
      </c>
      <c r="U3188" s="125" t="s">
        <v>47</v>
      </c>
    </row>
    <row r="3189" spans="2:21" ht="34.5" customHeight="1" x14ac:dyDescent="0.25">
      <c r="B3189" s="48" t="str">
        <f t="shared" si="324"/>
        <v>--------</v>
      </c>
      <c r="C3189" s="14" t="str">
        <f t="shared" si="325"/>
        <v>--------</v>
      </c>
      <c r="D3189" s="2" t="str">
        <f t="shared" si="326"/>
        <v>-----</v>
      </c>
      <c r="E3189" s="15" t="str">
        <f t="shared" si="326"/>
        <v>-----</v>
      </c>
      <c r="F3189" s="15" t="str">
        <f t="shared" si="326"/>
        <v>-----</v>
      </c>
      <c r="G3189" s="117" t="str">
        <f t="shared" si="327"/>
        <v>-----</v>
      </c>
      <c r="H3189" s="39"/>
      <c r="J3189" s="118" t="s">
        <v>35</v>
      </c>
      <c r="K3189" s="118" t="s">
        <v>35</v>
      </c>
      <c r="L3189" s="119" t="s">
        <v>46</v>
      </c>
      <c r="M3189" s="119" t="s">
        <v>46</v>
      </c>
      <c r="N3189" s="120" t="s">
        <v>47</v>
      </c>
      <c r="O3189" s="118" t="s">
        <v>35</v>
      </c>
      <c r="P3189" s="121" t="s">
        <v>47</v>
      </c>
      <c r="Q3189" s="121" t="s">
        <v>47</v>
      </c>
      <c r="R3189" s="122" t="s">
        <v>47</v>
      </c>
      <c r="S3189" s="123" t="s">
        <v>48</v>
      </c>
      <c r="T3189" s="124" t="s">
        <v>47</v>
      </c>
      <c r="U3189" s="125" t="s">
        <v>47</v>
      </c>
    </row>
    <row r="3190" spans="2:21" ht="34.5" customHeight="1" x14ac:dyDescent="0.25">
      <c r="B3190" s="48" t="str">
        <f t="shared" si="324"/>
        <v>--------</v>
      </c>
      <c r="C3190" s="14" t="str">
        <f t="shared" si="325"/>
        <v>--------</v>
      </c>
      <c r="D3190" s="2" t="str">
        <f t="shared" si="326"/>
        <v>-----</v>
      </c>
      <c r="E3190" s="15" t="str">
        <f t="shared" si="326"/>
        <v>-----</v>
      </c>
      <c r="F3190" s="15" t="str">
        <f t="shared" si="326"/>
        <v>-----</v>
      </c>
      <c r="G3190" s="117" t="str">
        <f t="shared" si="327"/>
        <v>-----</v>
      </c>
      <c r="H3190" s="39"/>
      <c r="J3190" s="118" t="s">
        <v>35</v>
      </c>
      <c r="K3190" s="118" t="s">
        <v>35</v>
      </c>
      <c r="L3190" s="119" t="s">
        <v>46</v>
      </c>
      <c r="M3190" s="119" t="s">
        <v>46</v>
      </c>
      <c r="N3190" s="120" t="s">
        <v>47</v>
      </c>
      <c r="O3190" s="118" t="s">
        <v>35</v>
      </c>
      <c r="P3190" s="121" t="s">
        <v>47</v>
      </c>
      <c r="Q3190" s="121" t="s">
        <v>47</v>
      </c>
      <c r="R3190" s="122" t="s">
        <v>47</v>
      </c>
      <c r="S3190" s="123" t="s">
        <v>48</v>
      </c>
      <c r="T3190" s="124" t="s">
        <v>47</v>
      </c>
      <c r="U3190" s="125" t="s">
        <v>47</v>
      </c>
    </row>
    <row r="3191" spans="2:21" ht="34.5" customHeight="1" x14ac:dyDescent="0.25">
      <c r="B3191" s="48" t="str">
        <f t="shared" si="324"/>
        <v>--------</v>
      </c>
      <c r="C3191" s="14" t="str">
        <f t="shared" si="325"/>
        <v>--------</v>
      </c>
      <c r="D3191" s="2" t="str">
        <f t="shared" si="326"/>
        <v>-----</v>
      </c>
      <c r="E3191" s="15" t="str">
        <f t="shared" si="326"/>
        <v>-----</v>
      </c>
      <c r="F3191" s="15" t="str">
        <f t="shared" si="326"/>
        <v>-----</v>
      </c>
      <c r="G3191" s="117" t="str">
        <f t="shared" si="327"/>
        <v>-----</v>
      </c>
      <c r="H3191" s="39"/>
      <c r="J3191" s="118" t="s">
        <v>35</v>
      </c>
      <c r="K3191" s="118" t="s">
        <v>35</v>
      </c>
      <c r="L3191" s="119" t="s">
        <v>46</v>
      </c>
      <c r="M3191" s="119" t="s">
        <v>46</v>
      </c>
      <c r="N3191" s="120" t="s">
        <v>47</v>
      </c>
      <c r="O3191" s="118" t="s">
        <v>35</v>
      </c>
      <c r="P3191" s="121" t="s">
        <v>47</v>
      </c>
      <c r="Q3191" s="121" t="s">
        <v>47</v>
      </c>
      <c r="R3191" s="122" t="s">
        <v>47</v>
      </c>
      <c r="S3191" s="123" t="s">
        <v>48</v>
      </c>
      <c r="T3191" s="124" t="s">
        <v>47</v>
      </c>
      <c r="U3191" s="125" t="s">
        <v>47</v>
      </c>
    </row>
    <row r="3192" spans="2:21" ht="34.5" customHeight="1" x14ac:dyDescent="0.25">
      <c r="B3192" s="48" t="str">
        <f t="shared" si="324"/>
        <v>--------</v>
      </c>
      <c r="C3192" s="14" t="str">
        <f t="shared" si="325"/>
        <v>--------</v>
      </c>
      <c r="D3192" s="2" t="str">
        <f t="shared" si="326"/>
        <v>-----</v>
      </c>
      <c r="E3192" s="15" t="str">
        <f t="shared" si="326"/>
        <v>-----</v>
      </c>
      <c r="F3192" s="15" t="str">
        <f t="shared" si="326"/>
        <v>-----</v>
      </c>
      <c r="G3192" s="117" t="str">
        <f t="shared" si="327"/>
        <v>-----</v>
      </c>
      <c r="H3192" s="39"/>
      <c r="J3192" s="118" t="s">
        <v>35</v>
      </c>
      <c r="K3192" s="118" t="s">
        <v>35</v>
      </c>
      <c r="L3192" s="119" t="s">
        <v>46</v>
      </c>
      <c r="M3192" s="119" t="s">
        <v>46</v>
      </c>
      <c r="N3192" s="120" t="s">
        <v>47</v>
      </c>
      <c r="O3192" s="118" t="s">
        <v>35</v>
      </c>
      <c r="P3192" s="121" t="s">
        <v>47</v>
      </c>
      <c r="Q3192" s="121" t="s">
        <v>47</v>
      </c>
      <c r="R3192" s="122" t="s">
        <v>47</v>
      </c>
      <c r="S3192" s="123" t="s">
        <v>48</v>
      </c>
      <c r="T3192" s="124" t="s">
        <v>47</v>
      </c>
      <c r="U3192" s="125" t="s">
        <v>47</v>
      </c>
    </row>
    <row r="3193" spans="2:21" ht="34.5" customHeight="1" x14ac:dyDescent="0.25">
      <c r="B3193" s="48" t="str">
        <f t="shared" si="324"/>
        <v>--------</v>
      </c>
      <c r="C3193" s="14" t="str">
        <f t="shared" si="325"/>
        <v>--------</v>
      </c>
      <c r="D3193" s="2" t="str">
        <f t="shared" si="326"/>
        <v>-----</v>
      </c>
      <c r="E3193" s="15" t="str">
        <f t="shared" si="326"/>
        <v>-----</v>
      </c>
      <c r="F3193" s="15" t="str">
        <f t="shared" si="326"/>
        <v>-----</v>
      </c>
      <c r="G3193" s="117" t="str">
        <f t="shared" si="327"/>
        <v>-----</v>
      </c>
      <c r="H3193" s="39"/>
      <c r="J3193" s="118" t="s">
        <v>35</v>
      </c>
      <c r="K3193" s="118" t="s">
        <v>35</v>
      </c>
      <c r="L3193" s="119" t="s">
        <v>46</v>
      </c>
      <c r="M3193" s="119" t="s">
        <v>46</v>
      </c>
      <c r="N3193" s="120" t="s">
        <v>47</v>
      </c>
      <c r="O3193" s="118" t="s">
        <v>35</v>
      </c>
      <c r="P3193" s="121" t="s">
        <v>47</v>
      </c>
      <c r="Q3193" s="121" t="s">
        <v>47</v>
      </c>
      <c r="R3193" s="122" t="s">
        <v>47</v>
      </c>
      <c r="S3193" s="123" t="s">
        <v>48</v>
      </c>
      <c r="T3193" s="124" t="s">
        <v>47</v>
      </c>
      <c r="U3193" s="125" t="s">
        <v>47</v>
      </c>
    </row>
    <row r="3194" spans="2:21" ht="34.5" customHeight="1" x14ac:dyDescent="0.25">
      <c r="B3194" s="48" t="str">
        <f t="shared" si="324"/>
        <v>--------</v>
      </c>
      <c r="C3194" s="14" t="str">
        <f t="shared" si="325"/>
        <v>--------</v>
      </c>
      <c r="D3194" s="2" t="str">
        <f t="shared" si="326"/>
        <v>-----</v>
      </c>
      <c r="E3194" s="15" t="str">
        <f t="shared" si="326"/>
        <v>-----</v>
      </c>
      <c r="F3194" s="15" t="str">
        <f t="shared" si="326"/>
        <v>-----</v>
      </c>
      <c r="G3194" s="117" t="str">
        <f t="shared" si="327"/>
        <v>-----</v>
      </c>
      <c r="H3194" s="39"/>
      <c r="J3194" s="118" t="s">
        <v>35</v>
      </c>
      <c r="K3194" s="118" t="s">
        <v>35</v>
      </c>
      <c r="L3194" s="119" t="s">
        <v>46</v>
      </c>
      <c r="M3194" s="119" t="s">
        <v>46</v>
      </c>
      <c r="N3194" s="120" t="s">
        <v>47</v>
      </c>
      <c r="O3194" s="118" t="s">
        <v>35</v>
      </c>
      <c r="P3194" s="121" t="s">
        <v>47</v>
      </c>
      <c r="Q3194" s="121" t="s">
        <v>47</v>
      </c>
      <c r="R3194" s="122" t="s">
        <v>47</v>
      </c>
      <c r="S3194" s="123" t="s">
        <v>48</v>
      </c>
      <c r="T3194" s="124" t="s">
        <v>47</v>
      </c>
      <c r="U3194" s="125" t="s">
        <v>47</v>
      </c>
    </row>
    <row r="3195" spans="2:21" ht="34.5" customHeight="1" x14ac:dyDescent="0.25">
      <c r="B3195" s="48" t="str">
        <f t="shared" si="324"/>
        <v>--------</v>
      </c>
      <c r="C3195" s="14" t="str">
        <f t="shared" si="325"/>
        <v>--------</v>
      </c>
      <c r="D3195" s="2" t="str">
        <f t="shared" si="326"/>
        <v>-----</v>
      </c>
      <c r="E3195" s="15" t="str">
        <f t="shared" si="326"/>
        <v>-----</v>
      </c>
      <c r="F3195" s="15" t="str">
        <f t="shared" si="326"/>
        <v>-----</v>
      </c>
      <c r="G3195" s="117" t="str">
        <f t="shared" si="327"/>
        <v>-----</v>
      </c>
      <c r="H3195" s="39"/>
      <c r="J3195" s="118" t="s">
        <v>35</v>
      </c>
      <c r="K3195" s="118" t="s">
        <v>35</v>
      </c>
      <c r="L3195" s="119" t="s">
        <v>46</v>
      </c>
      <c r="M3195" s="119" t="s">
        <v>46</v>
      </c>
      <c r="N3195" s="120" t="s">
        <v>47</v>
      </c>
      <c r="O3195" s="118" t="s">
        <v>35</v>
      </c>
      <c r="P3195" s="121" t="s">
        <v>47</v>
      </c>
      <c r="Q3195" s="121" t="s">
        <v>47</v>
      </c>
      <c r="R3195" s="122" t="s">
        <v>47</v>
      </c>
      <c r="S3195" s="123" t="s">
        <v>48</v>
      </c>
      <c r="T3195" s="124" t="s">
        <v>47</v>
      </c>
      <c r="U3195" s="125" t="s">
        <v>47</v>
      </c>
    </row>
    <row r="3199" spans="2:21" ht="35.25" customHeight="1" x14ac:dyDescent="0.25">
      <c r="B3199" s="188" t="s">
        <v>43</v>
      </c>
      <c r="C3199" s="188"/>
      <c r="D3199" s="188"/>
      <c r="E3199" s="188"/>
      <c r="F3199" s="188"/>
      <c r="G3199" s="188"/>
      <c r="H3199" s="188"/>
      <c r="J3199" t="s">
        <v>44</v>
      </c>
      <c r="K3199" s="114">
        <v>43325</v>
      </c>
    </row>
    <row r="3201" spans="2:8" x14ac:dyDescent="0.25">
      <c r="B3201" s="1" t="s">
        <v>14</v>
      </c>
    </row>
    <row r="3202" spans="2:8" ht="8.25" customHeight="1" x14ac:dyDescent="0.25"/>
    <row r="3203" spans="2:8" ht="21" x14ac:dyDescent="0.35">
      <c r="B3203" s="189" t="s">
        <v>15</v>
      </c>
      <c r="C3203" s="189"/>
      <c r="D3203" s="115" t="str">
        <f>U3225</f>
        <v>-----</v>
      </c>
      <c r="E3203" s="45"/>
      <c r="F3203" s="113" t="s">
        <v>16</v>
      </c>
      <c r="G3203" s="116" t="str">
        <f>D3203</f>
        <v>-----</v>
      </c>
      <c r="H3203" s="42" t="s">
        <v>45</v>
      </c>
    </row>
    <row r="3205" spans="2:8" x14ac:dyDescent="0.25">
      <c r="B3205" t="s">
        <v>28</v>
      </c>
      <c r="C3205" s="190" t="str">
        <f>S3225</f>
        <v>------</v>
      </c>
      <c r="D3205" s="190"/>
      <c r="E3205" s="190"/>
      <c r="F3205" s="190"/>
      <c r="G3205" s="40" t="s">
        <v>29</v>
      </c>
      <c r="H3205" s="44" t="s">
        <v>30</v>
      </c>
    </row>
    <row r="3206" spans="2:8" x14ac:dyDescent="0.25">
      <c r="C3206" s="45"/>
      <c r="D3206" s="45"/>
      <c r="E3206" s="45"/>
      <c r="F3206" s="45"/>
      <c r="G3206" s="40"/>
      <c r="H3206" s="45"/>
    </row>
    <row r="3207" spans="2:8" x14ac:dyDescent="0.25">
      <c r="B3207" t="s">
        <v>31</v>
      </c>
      <c r="C3207" s="47" t="str">
        <f>T3225</f>
        <v>-----</v>
      </c>
      <c r="D3207" s="41" t="s">
        <v>27</v>
      </c>
      <c r="E3207" s="41"/>
      <c r="F3207" s="44"/>
      <c r="G3207" s="44"/>
      <c r="H3207" s="44"/>
    </row>
    <row r="3209" spans="2:8" x14ac:dyDescent="0.25">
      <c r="B3209" t="s">
        <v>32</v>
      </c>
      <c r="C3209" s="44"/>
      <c r="D3209" s="44"/>
      <c r="E3209" s="45"/>
      <c r="F3209" s="40" t="s">
        <v>33</v>
      </c>
      <c r="G3209" s="44"/>
      <c r="H3209" s="44"/>
    </row>
    <row r="3210" spans="2:8" x14ac:dyDescent="0.25">
      <c r="F3210" s="40"/>
    </row>
    <row r="3211" spans="2:8" x14ac:dyDescent="0.25">
      <c r="B3211" s="112" t="s">
        <v>34</v>
      </c>
      <c r="C3211" s="44"/>
      <c r="D3211" s="40" t="s">
        <v>17</v>
      </c>
      <c r="E3211" s="44"/>
      <c r="F3211" s="44"/>
      <c r="G3211" s="44"/>
      <c r="H3211" s="44"/>
    </row>
    <row r="3212" spans="2:8" x14ac:dyDescent="0.25">
      <c r="F3212" s="40"/>
    </row>
    <row r="3213" spans="2:8" x14ac:dyDescent="0.25">
      <c r="B3213" t="s">
        <v>18</v>
      </c>
      <c r="D3213" s="43" t="s">
        <v>19</v>
      </c>
      <c r="E3213" s="43"/>
      <c r="F3213" s="43" t="s">
        <v>20</v>
      </c>
      <c r="G3213" t="s">
        <v>21</v>
      </c>
    </row>
    <row r="3214" spans="2:8" x14ac:dyDescent="0.25">
      <c r="F3214" s="40"/>
    </row>
    <row r="3215" spans="2:8" x14ac:dyDescent="0.25">
      <c r="B3215" s="191" t="s">
        <v>22</v>
      </c>
      <c r="C3215" s="191"/>
      <c r="D3215" s="191"/>
      <c r="E3215" s="191"/>
      <c r="F3215" s="191"/>
      <c r="G3215" s="191"/>
      <c r="H3215" s="191"/>
    </row>
    <row r="3216" spans="2:8" x14ac:dyDescent="0.25">
      <c r="F3216" s="40"/>
    </row>
    <row r="3217" spans="2:21" ht="15.75" x14ac:dyDescent="0.25">
      <c r="B3217" t="s">
        <v>23</v>
      </c>
      <c r="E3217" s="192" t="str">
        <f>N3225</f>
        <v>-----</v>
      </c>
      <c r="F3217" s="192"/>
      <c r="G3217" s="192"/>
      <c r="H3217" s="192"/>
    </row>
    <row r="3218" spans="2:21" x14ac:dyDescent="0.25">
      <c r="F3218" s="113"/>
      <c r="G3218" s="113"/>
      <c r="H3218" s="113"/>
    </row>
    <row r="3219" spans="2:21" ht="23.25" x14ac:dyDescent="0.25">
      <c r="B3219" t="s">
        <v>25</v>
      </c>
      <c r="D3219" s="46">
        <f>J3224</f>
        <v>0</v>
      </c>
      <c r="E3219" s="45"/>
      <c r="F3219" s="113" t="s">
        <v>26</v>
      </c>
      <c r="G3219" s="113"/>
      <c r="H3219" s="113"/>
    </row>
    <row r="3220" spans="2:21" x14ac:dyDescent="0.25">
      <c r="F3220" s="40"/>
    </row>
    <row r="3221" spans="2:21" x14ac:dyDescent="0.25">
      <c r="B3221" t="s">
        <v>24</v>
      </c>
      <c r="F3221" s="40"/>
    </row>
    <row r="3222" spans="2:21" x14ac:dyDescent="0.25">
      <c r="F3222" s="40"/>
      <c r="J3222" s="49"/>
    </row>
    <row r="3224" spans="2:21" ht="28.5" customHeight="1" x14ac:dyDescent="0.5">
      <c r="B3224" s="39" t="s">
        <v>8</v>
      </c>
      <c r="C3224" s="39" t="s">
        <v>9</v>
      </c>
      <c r="D3224" s="39" t="s">
        <v>10</v>
      </c>
      <c r="E3224" s="193" t="s">
        <v>11</v>
      </c>
      <c r="F3224" s="194"/>
      <c r="G3224" s="39" t="s">
        <v>12</v>
      </c>
      <c r="H3224" s="39" t="s">
        <v>13</v>
      </c>
      <c r="J3224" s="195">
        <f>SUM(O3225:O3234)</f>
        <v>0</v>
      </c>
      <c r="K3224" s="195"/>
      <c r="L3224" s="195"/>
      <c r="M3224" s="195"/>
      <c r="N3224" s="195"/>
      <c r="O3224" s="195"/>
      <c r="P3224" s="195"/>
      <c r="Q3224" s="195"/>
      <c r="R3224" s="195"/>
      <c r="S3224" s="195"/>
    </row>
    <row r="3225" spans="2:21" ht="34.5" customHeight="1" x14ac:dyDescent="0.25">
      <c r="B3225" s="48" t="str">
        <f>K3225</f>
        <v>--------</v>
      </c>
      <c r="C3225" s="14" t="str">
        <f>J3225</f>
        <v>--------</v>
      </c>
      <c r="D3225" s="2" t="str">
        <f>P3225</f>
        <v>-----</v>
      </c>
      <c r="E3225" s="15" t="str">
        <f>Q3225</f>
        <v>-----</v>
      </c>
      <c r="F3225" s="15" t="str">
        <f>R3225</f>
        <v>-----</v>
      </c>
      <c r="G3225" s="117" t="str">
        <f>IF(U3225&lt;$K$1,"13/08/2018",U3225)</f>
        <v>-----</v>
      </c>
      <c r="H3225" s="39"/>
      <c r="J3225" s="118" t="s">
        <v>35</v>
      </c>
      <c r="K3225" s="118" t="s">
        <v>35</v>
      </c>
      <c r="L3225" s="119" t="s">
        <v>46</v>
      </c>
      <c r="M3225" s="119" t="s">
        <v>46</v>
      </c>
      <c r="N3225" s="120" t="s">
        <v>47</v>
      </c>
      <c r="O3225" s="118" t="s">
        <v>35</v>
      </c>
      <c r="P3225" s="121" t="s">
        <v>47</v>
      </c>
      <c r="Q3225" s="121" t="s">
        <v>47</v>
      </c>
      <c r="R3225" s="122" t="s">
        <v>47</v>
      </c>
      <c r="S3225" s="123" t="s">
        <v>48</v>
      </c>
      <c r="T3225" s="124" t="s">
        <v>47</v>
      </c>
      <c r="U3225" s="125" t="s">
        <v>47</v>
      </c>
    </row>
    <row r="3226" spans="2:21" ht="34.5" customHeight="1" x14ac:dyDescent="0.25">
      <c r="B3226" s="48" t="str">
        <f t="shared" ref="B3226:B3234" si="328">K3226</f>
        <v>--------</v>
      </c>
      <c r="C3226" s="14" t="str">
        <f t="shared" ref="C3226:C3234" si="329">J3226</f>
        <v>--------</v>
      </c>
      <c r="D3226" s="2" t="str">
        <f t="shared" ref="D3226:F3234" si="330">P3226</f>
        <v>-----</v>
      </c>
      <c r="E3226" s="15" t="str">
        <f t="shared" si="330"/>
        <v>-----</v>
      </c>
      <c r="F3226" s="15" t="str">
        <f t="shared" si="330"/>
        <v>-----</v>
      </c>
      <c r="G3226" s="117" t="str">
        <f t="shared" ref="G3226:G3234" si="331">IF(U3226&lt;$K$1,"19/03/2018",U3226)</f>
        <v>-----</v>
      </c>
      <c r="H3226" s="39"/>
      <c r="J3226" s="118" t="s">
        <v>35</v>
      </c>
      <c r="K3226" s="118" t="s">
        <v>35</v>
      </c>
      <c r="L3226" s="119" t="s">
        <v>46</v>
      </c>
      <c r="M3226" s="119" t="s">
        <v>46</v>
      </c>
      <c r="N3226" s="120" t="s">
        <v>47</v>
      </c>
      <c r="O3226" s="118" t="s">
        <v>35</v>
      </c>
      <c r="P3226" s="121" t="s">
        <v>47</v>
      </c>
      <c r="Q3226" s="121" t="s">
        <v>47</v>
      </c>
      <c r="R3226" s="122" t="s">
        <v>47</v>
      </c>
      <c r="S3226" s="123" t="s">
        <v>48</v>
      </c>
      <c r="T3226" s="124" t="s">
        <v>47</v>
      </c>
      <c r="U3226" s="125" t="s">
        <v>47</v>
      </c>
    </row>
    <row r="3227" spans="2:21" ht="34.5" customHeight="1" x14ac:dyDescent="0.25">
      <c r="B3227" s="48" t="str">
        <f t="shared" si="328"/>
        <v>--------</v>
      </c>
      <c r="C3227" s="14" t="str">
        <f t="shared" si="329"/>
        <v>--------</v>
      </c>
      <c r="D3227" s="2" t="str">
        <f t="shared" si="330"/>
        <v>-----</v>
      </c>
      <c r="E3227" s="15" t="str">
        <f t="shared" si="330"/>
        <v>-----</v>
      </c>
      <c r="F3227" s="15" t="str">
        <f t="shared" si="330"/>
        <v>-----</v>
      </c>
      <c r="G3227" s="117" t="str">
        <f t="shared" si="331"/>
        <v>-----</v>
      </c>
      <c r="H3227" s="39"/>
      <c r="J3227" s="118" t="s">
        <v>35</v>
      </c>
      <c r="K3227" s="118" t="s">
        <v>35</v>
      </c>
      <c r="L3227" s="119" t="s">
        <v>46</v>
      </c>
      <c r="M3227" s="119" t="s">
        <v>46</v>
      </c>
      <c r="N3227" s="120" t="s">
        <v>47</v>
      </c>
      <c r="O3227" s="118" t="s">
        <v>35</v>
      </c>
      <c r="P3227" s="121" t="s">
        <v>47</v>
      </c>
      <c r="Q3227" s="121" t="s">
        <v>47</v>
      </c>
      <c r="R3227" s="122" t="s">
        <v>47</v>
      </c>
      <c r="S3227" s="123" t="s">
        <v>48</v>
      </c>
      <c r="T3227" s="124" t="s">
        <v>47</v>
      </c>
      <c r="U3227" s="125" t="s">
        <v>47</v>
      </c>
    </row>
    <row r="3228" spans="2:21" ht="34.5" customHeight="1" x14ac:dyDescent="0.25">
      <c r="B3228" s="48" t="str">
        <f t="shared" si="328"/>
        <v>--------</v>
      </c>
      <c r="C3228" s="14" t="str">
        <f t="shared" si="329"/>
        <v>--------</v>
      </c>
      <c r="D3228" s="2" t="str">
        <f t="shared" si="330"/>
        <v>-----</v>
      </c>
      <c r="E3228" s="15" t="str">
        <f t="shared" si="330"/>
        <v>-----</v>
      </c>
      <c r="F3228" s="15" t="str">
        <f t="shared" si="330"/>
        <v>-----</v>
      </c>
      <c r="G3228" s="117" t="str">
        <f t="shared" si="331"/>
        <v>-----</v>
      </c>
      <c r="H3228" s="39"/>
      <c r="J3228" s="118" t="s">
        <v>35</v>
      </c>
      <c r="K3228" s="118" t="s">
        <v>35</v>
      </c>
      <c r="L3228" s="119" t="s">
        <v>46</v>
      </c>
      <c r="M3228" s="119" t="s">
        <v>46</v>
      </c>
      <c r="N3228" s="120" t="s">
        <v>47</v>
      </c>
      <c r="O3228" s="118" t="s">
        <v>35</v>
      </c>
      <c r="P3228" s="121" t="s">
        <v>47</v>
      </c>
      <c r="Q3228" s="121" t="s">
        <v>47</v>
      </c>
      <c r="R3228" s="122" t="s">
        <v>47</v>
      </c>
      <c r="S3228" s="123" t="s">
        <v>48</v>
      </c>
      <c r="T3228" s="124" t="s">
        <v>47</v>
      </c>
      <c r="U3228" s="125" t="s">
        <v>47</v>
      </c>
    </row>
    <row r="3229" spans="2:21" ht="34.5" customHeight="1" x14ac:dyDescent="0.25">
      <c r="B3229" s="48" t="str">
        <f t="shared" si="328"/>
        <v>--------</v>
      </c>
      <c r="C3229" s="14" t="str">
        <f t="shared" si="329"/>
        <v>--------</v>
      </c>
      <c r="D3229" s="2" t="str">
        <f t="shared" si="330"/>
        <v>-----</v>
      </c>
      <c r="E3229" s="15" t="str">
        <f t="shared" si="330"/>
        <v>-----</v>
      </c>
      <c r="F3229" s="15" t="str">
        <f t="shared" si="330"/>
        <v>-----</v>
      </c>
      <c r="G3229" s="117" t="str">
        <f t="shared" si="331"/>
        <v>-----</v>
      </c>
      <c r="H3229" s="39"/>
      <c r="J3229" s="118" t="s">
        <v>35</v>
      </c>
      <c r="K3229" s="118" t="s">
        <v>35</v>
      </c>
      <c r="L3229" s="119" t="s">
        <v>46</v>
      </c>
      <c r="M3229" s="119" t="s">
        <v>46</v>
      </c>
      <c r="N3229" s="120" t="s">
        <v>47</v>
      </c>
      <c r="O3229" s="118" t="s">
        <v>35</v>
      </c>
      <c r="P3229" s="121" t="s">
        <v>47</v>
      </c>
      <c r="Q3229" s="121" t="s">
        <v>47</v>
      </c>
      <c r="R3229" s="122" t="s">
        <v>47</v>
      </c>
      <c r="S3229" s="123" t="s">
        <v>48</v>
      </c>
      <c r="T3229" s="124" t="s">
        <v>47</v>
      </c>
      <c r="U3229" s="125" t="s">
        <v>47</v>
      </c>
    </row>
    <row r="3230" spans="2:21" ht="34.5" customHeight="1" x14ac:dyDescent="0.25">
      <c r="B3230" s="48" t="str">
        <f t="shared" si="328"/>
        <v>--------</v>
      </c>
      <c r="C3230" s="14" t="str">
        <f t="shared" si="329"/>
        <v>--------</v>
      </c>
      <c r="D3230" s="2" t="str">
        <f t="shared" si="330"/>
        <v>-----</v>
      </c>
      <c r="E3230" s="15" t="str">
        <f t="shared" si="330"/>
        <v>-----</v>
      </c>
      <c r="F3230" s="15" t="str">
        <f t="shared" si="330"/>
        <v>-----</v>
      </c>
      <c r="G3230" s="117" t="str">
        <f t="shared" si="331"/>
        <v>-----</v>
      </c>
      <c r="H3230" s="39"/>
      <c r="J3230" s="118" t="s">
        <v>35</v>
      </c>
      <c r="K3230" s="118" t="s">
        <v>35</v>
      </c>
      <c r="L3230" s="119" t="s">
        <v>46</v>
      </c>
      <c r="M3230" s="119" t="s">
        <v>46</v>
      </c>
      <c r="N3230" s="120" t="s">
        <v>47</v>
      </c>
      <c r="O3230" s="118" t="s">
        <v>35</v>
      </c>
      <c r="P3230" s="121" t="s">
        <v>47</v>
      </c>
      <c r="Q3230" s="121" t="s">
        <v>47</v>
      </c>
      <c r="R3230" s="122" t="s">
        <v>47</v>
      </c>
      <c r="S3230" s="123" t="s">
        <v>48</v>
      </c>
      <c r="T3230" s="124" t="s">
        <v>47</v>
      </c>
      <c r="U3230" s="125" t="s">
        <v>47</v>
      </c>
    </row>
    <row r="3231" spans="2:21" ht="34.5" customHeight="1" x14ac:dyDescent="0.25">
      <c r="B3231" s="48" t="str">
        <f t="shared" si="328"/>
        <v>--------</v>
      </c>
      <c r="C3231" s="14" t="str">
        <f t="shared" si="329"/>
        <v>--------</v>
      </c>
      <c r="D3231" s="2" t="str">
        <f t="shared" si="330"/>
        <v>-----</v>
      </c>
      <c r="E3231" s="15" t="str">
        <f t="shared" si="330"/>
        <v>-----</v>
      </c>
      <c r="F3231" s="15" t="str">
        <f t="shared" si="330"/>
        <v>-----</v>
      </c>
      <c r="G3231" s="117" t="str">
        <f t="shared" si="331"/>
        <v>-----</v>
      </c>
      <c r="H3231" s="39"/>
      <c r="J3231" s="118" t="s">
        <v>35</v>
      </c>
      <c r="K3231" s="118" t="s">
        <v>35</v>
      </c>
      <c r="L3231" s="119" t="s">
        <v>46</v>
      </c>
      <c r="M3231" s="119" t="s">
        <v>46</v>
      </c>
      <c r="N3231" s="120" t="s">
        <v>47</v>
      </c>
      <c r="O3231" s="118" t="s">
        <v>35</v>
      </c>
      <c r="P3231" s="121" t="s">
        <v>47</v>
      </c>
      <c r="Q3231" s="121" t="s">
        <v>47</v>
      </c>
      <c r="R3231" s="122" t="s">
        <v>47</v>
      </c>
      <c r="S3231" s="123" t="s">
        <v>48</v>
      </c>
      <c r="T3231" s="124" t="s">
        <v>47</v>
      </c>
      <c r="U3231" s="125" t="s">
        <v>47</v>
      </c>
    </row>
    <row r="3232" spans="2:21" ht="34.5" customHeight="1" x14ac:dyDescent="0.25">
      <c r="B3232" s="48" t="str">
        <f t="shared" si="328"/>
        <v>--------</v>
      </c>
      <c r="C3232" s="14" t="str">
        <f t="shared" si="329"/>
        <v>--------</v>
      </c>
      <c r="D3232" s="2" t="str">
        <f t="shared" si="330"/>
        <v>-----</v>
      </c>
      <c r="E3232" s="15" t="str">
        <f t="shared" si="330"/>
        <v>-----</v>
      </c>
      <c r="F3232" s="15" t="str">
        <f t="shared" si="330"/>
        <v>-----</v>
      </c>
      <c r="G3232" s="117" t="str">
        <f t="shared" si="331"/>
        <v>-----</v>
      </c>
      <c r="H3232" s="39"/>
      <c r="J3232" s="118" t="s">
        <v>35</v>
      </c>
      <c r="K3232" s="118" t="s">
        <v>35</v>
      </c>
      <c r="L3232" s="119" t="s">
        <v>46</v>
      </c>
      <c r="M3232" s="119" t="s">
        <v>46</v>
      </c>
      <c r="N3232" s="120" t="s">
        <v>47</v>
      </c>
      <c r="O3232" s="118" t="s">
        <v>35</v>
      </c>
      <c r="P3232" s="121" t="s">
        <v>47</v>
      </c>
      <c r="Q3232" s="121" t="s">
        <v>47</v>
      </c>
      <c r="R3232" s="122" t="s">
        <v>47</v>
      </c>
      <c r="S3232" s="123" t="s">
        <v>48</v>
      </c>
      <c r="T3232" s="124" t="s">
        <v>47</v>
      </c>
      <c r="U3232" s="125" t="s">
        <v>47</v>
      </c>
    </row>
    <row r="3233" spans="2:21" ht="34.5" customHeight="1" x14ac:dyDescent="0.25">
      <c r="B3233" s="48" t="str">
        <f t="shared" si="328"/>
        <v>--------</v>
      </c>
      <c r="C3233" s="14" t="str">
        <f t="shared" si="329"/>
        <v>--------</v>
      </c>
      <c r="D3233" s="2" t="str">
        <f t="shared" si="330"/>
        <v>-----</v>
      </c>
      <c r="E3233" s="15" t="str">
        <f t="shared" si="330"/>
        <v>-----</v>
      </c>
      <c r="F3233" s="15" t="str">
        <f t="shared" si="330"/>
        <v>-----</v>
      </c>
      <c r="G3233" s="117" t="str">
        <f t="shared" si="331"/>
        <v>-----</v>
      </c>
      <c r="H3233" s="39"/>
      <c r="J3233" s="118" t="s">
        <v>35</v>
      </c>
      <c r="K3233" s="118" t="s">
        <v>35</v>
      </c>
      <c r="L3233" s="119" t="s">
        <v>46</v>
      </c>
      <c r="M3233" s="119" t="s">
        <v>46</v>
      </c>
      <c r="N3233" s="120" t="s">
        <v>47</v>
      </c>
      <c r="O3233" s="118" t="s">
        <v>35</v>
      </c>
      <c r="P3233" s="121" t="s">
        <v>47</v>
      </c>
      <c r="Q3233" s="121" t="s">
        <v>47</v>
      </c>
      <c r="R3233" s="122" t="s">
        <v>47</v>
      </c>
      <c r="S3233" s="123" t="s">
        <v>48</v>
      </c>
      <c r="T3233" s="124" t="s">
        <v>47</v>
      </c>
      <c r="U3233" s="125" t="s">
        <v>47</v>
      </c>
    </row>
    <row r="3234" spans="2:21" ht="34.5" customHeight="1" x14ac:dyDescent="0.25">
      <c r="B3234" s="48" t="str">
        <f t="shared" si="328"/>
        <v>--------</v>
      </c>
      <c r="C3234" s="14" t="str">
        <f t="shared" si="329"/>
        <v>--------</v>
      </c>
      <c r="D3234" s="2" t="str">
        <f t="shared" si="330"/>
        <v>-----</v>
      </c>
      <c r="E3234" s="15" t="str">
        <f t="shared" si="330"/>
        <v>-----</v>
      </c>
      <c r="F3234" s="15" t="str">
        <f t="shared" si="330"/>
        <v>-----</v>
      </c>
      <c r="G3234" s="117" t="str">
        <f t="shared" si="331"/>
        <v>-----</v>
      </c>
      <c r="H3234" s="39"/>
      <c r="J3234" s="118" t="s">
        <v>35</v>
      </c>
      <c r="K3234" s="118" t="s">
        <v>35</v>
      </c>
      <c r="L3234" s="119" t="s">
        <v>46</v>
      </c>
      <c r="M3234" s="119" t="s">
        <v>46</v>
      </c>
      <c r="N3234" s="120" t="s">
        <v>47</v>
      </c>
      <c r="O3234" s="118" t="s">
        <v>35</v>
      </c>
      <c r="P3234" s="121" t="s">
        <v>47</v>
      </c>
      <c r="Q3234" s="121" t="s">
        <v>47</v>
      </c>
      <c r="R3234" s="122" t="s">
        <v>47</v>
      </c>
      <c r="S3234" s="123" t="s">
        <v>48</v>
      </c>
      <c r="T3234" s="124" t="s">
        <v>47</v>
      </c>
      <c r="U3234" s="125" t="s">
        <v>47</v>
      </c>
    </row>
    <row r="3238" spans="2:21" ht="35.25" customHeight="1" x14ac:dyDescent="0.25">
      <c r="B3238" s="188" t="s">
        <v>43</v>
      </c>
      <c r="C3238" s="188"/>
      <c r="D3238" s="188"/>
      <c r="E3238" s="188"/>
      <c r="F3238" s="188"/>
      <c r="G3238" s="188"/>
      <c r="H3238" s="188"/>
      <c r="J3238" t="s">
        <v>44</v>
      </c>
      <c r="K3238" s="114">
        <v>43325</v>
      </c>
    </row>
    <row r="3240" spans="2:21" x14ac:dyDescent="0.25">
      <c r="B3240" s="1" t="s">
        <v>14</v>
      </c>
    </row>
    <row r="3241" spans="2:21" ht="8.25" customHeight="1" x14ac:dyDescent="0.25"/>
    <row r="3242" spans="2:21" ht="21" x14ac:dyDescent="0.35">
      <c r="B3242" s="189" t="s">
        <v>15</v>
      </c>
      <c r="C3242" s="189"/>
      <c r="D3242" s="115" t="str">
        <f>U3264</f>
        <v>-----</v>
      </c>
      <c r="E3242" s="45"/>
      <c r="F3242" s="113" t="s">
        <v>16</v>
      </c>
      <c r="G3242" s="116" t="str">
        <f>D3242</f>
        <v>-----</v>
      </c>
      <c r="H3242" s="42" t="s">
        <v>45</v>
      </c>
    </row>
    <row r="3244" spans="2:21" x14ac:dyDescent="0.25">
      <c r="B3244" t="s">
        <v>28</v>
      </c>
      <c r="C3244" s="190" t="str">
        <f>S3264</f>
        <v>------</v>
      </c>
      <c r="D3244" s="190"/>
      <c r="E3244" s="190"/>
      <c r="F3244" s="190"/>
      <c r="G3244" s="40" t="s">
        <v>29</v>
      </c>
      <c r="H3244" s="44" t="s">
        <v>30</v>
      </c>
    </row>
    <row r="3245" spans="2:21" x14ac:dyDescent="0.25">
      <c r="C3245" s="45"/>
      <c r="D3245" s="45"/>
      <c r="E3245" s="45"/>
      <c r="F3245" s="45"/>
      <c r="G3245" s="40"/>
      <c r="H3245" s="45"/>
    </row>
    <row r="3246" spans="2:21" x14ac:dyDescent="0.25">
      <c r="B3246" t="s">
        <v>31</v>
      </c>
      <c r="C3246" s="47" t="str">
        <f>T3264</f>
        <v>-----</v>
      </c>
      <c r="D3246" s="41" t="s">
        <v>27</v>
      </c>
      <c r="E3246" s="41"/>
      <c r="F3246" s="44"/>
      <c r="G3246" s="44"/>
      <c r="H3246" s="44"/>
    </row>
    <row r="3248" spans="2:21" x14ac:dyDescent="0.25">
      <c r="B3248" t="s">
        <v>32</v>
      </c>
      <c r="C3248" s="44"/>
      <c r="D3248" s="44"/>
      <c r="E3248" s="45"/>
      <c r="F3248" s="40" t="s">
        <v>33</v>
      </c>
      <c r="G3248" s="44"/>
      <c r="H3248" s="44"/>
    </row>
    <row r="3249" spans="2:21" x14ac:dyDescent="0.25">
      <c r="F3249" s="40"/>
    </row>
    <row r="3250" spans="2:21" x14ac:dyDescent="0.25">
      <c r="B3250" s="112" t="s">
        <v>34</v>
      </c>
      <c r="C3250" s="44"/>
      <c r="D3250" s="40" t="s">
        <v>17</v>
      </c>
      <c r="E3250" s="44"/>
      <c r="F3250" s="44"/>
      <c r="G3250" s="44"/>
      <c r="H3250" s="44"/>
    </row>
    <row r="3251" spans="2:21" x14ac:dyDescent="0.25">
      <c r="F3251" s="40"/>
    </row>
    <row r="3252" spans="2:21" x14ac:dyDescent="0.25">
      <c r="B3252" t="s">
        <v>18</v>
      </c>
      <c r="D3252" s="43" t="s">
        <v>19</v>
      </c>
      <c r="E3252" s="43"/>
      <c r="F3252" s="43" t="s">
        <v>20</v>
      </c>
      <c r="G3252" t="s">
        <v>21</v>
      </c>
    </row>
    <row r="3253" spans="2:21" x14ac:dyDescent="0.25">
      <c r="F3253" s="40"/>
    </row>
    <row r="3254" spans="2:21" x14ac:dyDescent="0.25">
      <c r="B3254" s="191" t="s">
        <v>22</v>
      </c>
      <c r="C3254" s="191"/>
      <c r="D3254" s="191"/>
      <c r="E3254" s="191"/>
      <c r="F3254" s="191"/>
      <c r="G3254" s="191"/>
      <c r="H3254" s="191"/>
    </row>
    <row r="3255" spans="2:21" x14ac:dyDescent="0.25">
      <c r="F3255" s="40"/>
    </row>
    <row r="3256" spans="2:21" ht="15.75" x14ac:dyDescent="0.25">
      <c r="B3256" t="s">
        <v>23</v>
      </c>
      <c r="E3256" s="192" t="str">
        <f>N3264</f>
        <v>-----</v>
      </c>
      <c r="F3256" s="192"/>
      <c r="G3256" s="192"/>
      <c r="H3256" s="192"/>
    </row>
    <row r="3257" spans="2:21" x14ac:dyDescent="0.25">
      <c r="F3257" s="113"/>
      <c r="G3257" s="113"/>
      <c r="H3257" s="113"/>
    </row>
    <row r="3258" spans="2:21" ht="23.25" x14ac:dyDescent="0.25">
      <c r="B3258" t="s">
        <v>25</v>
      </c>
      <c r="D3258" s="46">
        <f>J3263</f>
        <v>0</v>
      </c>
      <c r="E3258" s="45"/>
      <c r="F3258" s="113" t="s">
        <v>26</v>
      </c>
      <c r="G3258" s="113"/>
      <c r="H3258" s="113"/>
    </row>
    <row r="3259" spans="2:21" x14ac:dyDescent="0.25">
      <c r="F3259" s="40"/>
    </row>
    <row r="3260" spans="2:21" x14ac:dyDescent="0.25">
      <c r="B3260" t="s">
        <v>24</v>
      </c>
      <c r="F3260" s="40"/>
    </row>
    <row r="3261" spans="2:21" x14ac:dyDescent="0.25">
      <c r="F3261" s="40"/>
      <c r="J3261" s="49"/>
    </row>
    <row r="3263" spans="2:21" ht="28.5" customHeight="1" x14ac:dyDescent="0.5">
      <c r="B3263" s="39" t="s">
        <v>8</v>
      </c>
      <c r="C3263" s="39" t="s">
        <v>9</v>
      </c>
      <c r="D3263" s="39" t="s">
        <v>10</v>
      </c>
      <c r="E3263" s="193" t="s">
        <v>11</v>
      </c>
      <c r="F3263" s="194"/>
      <c r="G3263" s="39" t="s">
        <v>12</v>
      </c>
      <c r="H3263" s="39" t="s">
        <v>13</v>
      </c>
      <c r="J3263" s="195">
        <f>SUM(O3264:O3273)</f>
        <v>0</v>
      </c>
      <c r="K3263" s="195"/>
      <c r="L3263" s="195"/>
      <c r="M3263" s="195"/>
      <c r="N3263" s="195"/>
      <c r="O3263" s="195"/>
      <c r="P3263" s="195"/>
      <c r="Q3263" s="195"/>
      <c r="R3263" s="195"/>
      <c r="S3263" s="195"/>
    </row>
    <row r="3264" spans="2:21" ht="34.5" customHeight="1" x14ac:dyDescent="0.25">
      <c r="B3264" s="48" t="str">
        <f>K3264</f>
        <v>--------</v>
      </c>
      <c r="C3264" s="14" t="str">
        <f>J3264</f>
        <v>--------</v>
      </c>
      <c r="D3264" s="2" t="str">
        <f>P3264</f>
        <v>-----</v>
      </c>
      <c r="E3264" s="15" t="str">
        <f>Q3264</f>
        <v>-----</v>
      </c>
      <c r="F3264" s="15" t="str">
        <f>R3264</f>
        <v>-----</v>
      </c>
      <c r="G3264" s="117" t="str">
        <f>IF(U3264&lt;$K$1,"13/08/2018",U3264)</f>
        <v>-----</v>
      </c>
      <c r="H3264" s="39"/>
      <c r="J3264" s="118" t="s">
        <v>35</v>
      </c>
      <c r="K3264" s="118" t="s">
        <v>35</v>
      </c>
      <c r="L3264" s="119" t="s">
        <v>46</v>
      </c>
      <c r="M3264" s="119" t="s">
        <v>46</v>
      </c>
      <c r="N3264" s="120" t="s">
        <v>47</v>
      </c>
      <c r="O3264" s="118" t="s">
        <v>35</v>
      </c>
      <c r="P3264" s="121" t="s">
        <v>47</v>
      </c>
      <c r="Q3264" s="121" t="s">
        <v>47</v>
      </c>
      <c r="R3264" s="122" t="s">
        <v>47</v>
      </c>
      <c r="S3264" s="123" t="s">
        <v>48</v>
      </c>
      <c r="T3264" s="124" t="s">
        <v>47</v>
      </c>
      <c r="U3264" s="125" t="s">
        <v>47</v>
      </c>
    </row>
    <row r="3265" spans="2:21" ht="34.5" customHeight="1" x14ac:dyDescent="0.25">
      <c r="B3265" s="48" t="str">
        <f t="shared" ref="B3265:B3273" si="332">K3265</f>
        <v>--------</v>
      </c>
      <c r="C3265" s="14" t="str">
        <f t="shared" ref="C3265:C3273" si="333">J3265</f>
        <v>--------</v>
      </c>
      <c r="D3265" s="2" t="str">
        <f t="shared" ref="D3265:F3273" si="334">P3265</f>
        <v>-----</v>
      </c>
      <c r="E3265" s="15" t="str">
        <f t="shared" si="334"/>
        <v>-----</v>
      </c>
      <c r="F3265" s="15" t="str">
        <f t="shared" si="334"/>
        <v>-----</v>
      </c>
      <c r="G3265" s="117" t="str">
        <f t="shared" ref="G3265:G3273" si="335">IF(U3265&lt;$K$1,"19/03/2018",U3265)</f>
        <v>-----</v>
      </c>
      <c r="H3265" s="39"/>
      <c r="J3265" s="118" t="s">
        <v>35</v>
      </c>
      <c r="K3265" s="118" t="s">
        <v>35</v>
      </c>
      <c r="L3265" s="119" t="s">
        <v>46</v>
      </c>
      <c r="M3265" s="119" t="s">
        <v>46</v>
      </c>
      <c r="N3265" s="120" t="s">
        <v>47</v>
      </c>
      <c r="O3265" s="118" t="s">
        <v>35</v>
      </c>
      <c r="P3265" s="121" t="s">
        <v>47</v>
      </c>
      <c r="Q3265" s="121" t="s">
        <v>47</v>
      </c>
      <c r="R3265" s="122" t="s">
        <v>47</v>
      </c>
      <c r="S3265" s="123" t="s">
        <v>48</v>
      </c>
      <c r="T3265" s="124" t="s">
        <v>47</v>
      </c>
      <c r="U3265" s="125" t="s">
        <v>47</v>
      </c>
    </row>
    <row r="3266" spans="2:21" ht="34.5" customHeight="1" x14ac:dyDescent="0.25">
      <c r="B3266" s="48" t="str">
        <f t="shared" si="332"/>
        <v>--------</v>
      </c>
      <c r="C3266" s="14" t="str">
        <f t="shared" si="333"/>
        <v>--------</v>
      </c>
      <c r="D3266" s="2" t="str">
        <f t="shared" si="334"/>
        <v>-----</v>
      </c>
      <c r="E3266" s="15" t="str">
        <f t="shared" si="334"/>
        <v>-----</v>
      </c>
      <c r="F3266" s="15" t="str">
        <f t="shared" si="334"/>
        <v>-----</v>
      </c>
      <c r="G3266" s="117" t="str">
        <f t="shared" si="335"/>
        <v>-----</v>
      </c>
      <c r="H3266" s="39"/>
      <c r="J3266" s="118" t="s">
        <v>35</v>
      </c>
      <c r="K3266" s="118" t="s">
        <v>35</v>
      </c>
      <c r="L3266" s="119" t="s">
        <v>46</v>
      </c>
      <c r="M3266" s="119" t="s">
        <v>46</v>
      </c>
      <c r="N3266" s="120" t="s">
        <v>47</v>
      </c>
      <c r="O3266" s="118" t="s">
        <v>35</v>
      </c>
      <c r="P3266" s="121" t="s">
        <v>47</v>
      </c>
      <c r="Q3266" s="121" t="s">
        <v>47</v>
      </c>
      <c r="R3266" s="122" t="s">
        <v>47</v>
      </c>
      <c r="S3266" s="123" t="s">
        <v>48</v>
      </c>
      <c r="T3266" s="124" t="s">
        <v>47</v>
      </c>
      <c r="U3266" s="125" t="s">
        <v>47</v>
      </c>
    </row>
    <row r="3267" spans="2:21" ht="34.5" customHeight="1" x14ac:dyDescent="0.25">
      <c r="B3267" s="48" t="str">
        <f t="shared" si="332"/>
        <v>--------</v>
      </c>
      <c r="C3267" s="14" t="str">
        <f t="shared" si="333"/>
        <v>--------</v>
      </c>
      <c r="D3267" s="2" t="str">
        <f t="shared" si="334"/>
        <v>-----</v>
      </c>
      <c r="E3267" s="15" t="str">
        <f t="shared" si="334"/>
        <v>-----</v>
      </c>
      <c r="F3267" s="15" t="str">
        <f t="shared" si="334"/>
        <v>-----</v>
      </c>
      <c r="G3267" s="117" t="str">
        <f t="shared" si="335"/>
        <v>-----</v>
      </c>
      <c r="H3267" s="39"/>
      <c r="J3267" s="118" t="s">
        <v>35</v>
      </c>
      <c r="K3267" s="118" t="s">
        <v>35</v>
      </c>
      <c r="L3267" s="119" t="s">
        <v>46</v>
      </c>
      <c r="M3267" s="119" t="s">
        <v>46</v>
      </c>
      <c r="N3267" s="120" t="s">
        <v>47</v>
      </c>
      <c r="O3267" s="118" t="s">
        <v>35</v>
      </c>
      <c r="P3267" s="121" t="s">
        <v>47</v>
      </c>
      <c r="Q3267" s="121" t="s">
        <v>47</v>
      </c>
      <c r="R3267" s="122" t="s">
        <v>47</v>
      </c>
      <c r="S3267" s="123" t="s">
        <v>48</v>
      </c>
      <c r="T3267" s="124" t="s">
        <v>47</v>
      </c>
      <c r="U3267" s="125" t="s">
        <v>47</v>
      </c>
    </row>
    <row r="3268" spans="2:21" ht="34.5" customHeight="1" x14ac:dyDescent="0.25">
      <c r="B3268" s="48" t="str">
        <f t="shared" si="332"/>
        <v>--------</v>
      </c>
      <c r="C3268" s="14" t="str">
        <f t="shared" si="333"/>
        <v>--------</v>
      </c>
      <c r="D3268" s="2" t="str">
        <f t="shared" si="334"/>
        <v>-----</v>
      </c>
      <c r="E3268" s="15" t="str">
        <f t="shared" si="334"/>
        <v>-----</v>
      </c>
      <c r="F3268" s="15" t="str">
        <f t="shared" si="334"/>
        <v>-----</v>
      </c>
      <c r="G3268" s="117" t="str">
        <f t="shared" si="335"/>
        <v>-----</v>
      </c>
      <c r="H3268" s="39"/>
      <c r="J3268" s="118" t="s">
        <v>35</v>
      </c>
      <c r="K3268" s="118" t="s">
        <v>35</v>
      </c>
      <c r="L3268" s="119" t="s">
        <v>46</v>
      </c>
      <c r="M3268" s="119" t="s">
        <v>46</v>
      </c>
      <c r="N3268" s="120" t="s">
        <v>47</v>
      </c>
      <c r="O3268" s="118" t="s">
        <v>35</v>
      </c>
      <c r="P3268" s="121" t="s">
        <v>47</v>
      </c>
      <c r="Q3268" s="121" t="s">
        <v>47</v>
      </c>
      <c r="R3268" s="122" t="s">
        <v>47</v>
      </c>
      <c r="S3268" s="123" t="s">
        <v>48</v>
      </c>
      <c r="T3268" s="124" t="s">
        <v>47</v>
      </c>
      <c r="U3268" s="125" t="s">
        <v>47</v>
      </c>
    </row>
    <row r="3269" spans="2:21" ht="34.5" customHeight="1" x14ac:dyDescent="0.25">
      <c r="B3269" s="48" t="str">
        <f t="shared" si="332"/>
        <v>--------</v>
      </c>
      <c r="C3269" s="14" t="str">
        <f t="shared" si="333"/>
        <v>--------</v>
      </c>
      <c r="D3269" s="2" t="str">
        <f t="shared" si="334"/>
        <v>-----</v>
      </c>
      <c r="E3269" s="15" t="str">
        <f t="shared" si="334"/>
        <v>-----</v>
      </c>
      <c r="F3269" s="15" t="str">
        <f t="shared" si="334"/>
        <v>-----</v>
      </c>
      <c r="G3269" s="117" t="str">
        <f t="shared" si="335"/>
        <v>-----</v>
      </c>
      <c r="H3269" s="39"/>
      <c r="J3269" s="118" t="s">
        <v>35</v>
      </c>
      <c r="K3269" s="118" t="s">
        <v>35</v>
      </c>
      <c r="L3269" s="119" t="s">
        <v>46</v>
      </c>
      <c r="M3269" s="119" t="s">
        <v>46</v>
      </c>
      <c r="N3269" s="120" t="s">
        <v>47</v>
      </c>
      <c r="O3269" s="118" t="s">
        <v>35</v>
      </c>
      <c r="P3269" s="121" t="s">
        <v>47</v>
      </c>
      <c r="Q3269" s="121" t="s">
        <v>47</v>
      </c>
      <c r="R3269" s="122" t="s">
        <v>47</v>
      </c>
      <c r="S3269" s="123" t="s">
        <v>48</v>
      </c>
      <c r="T3269" s="124" t="s">
        <v>47</v>
      </c>
      <c r="U3269" s="125" t="s">
        <v>47</v>
      </c>
    </row>
    <row r="3270" spans="2:21" ht="34.5" customHeight="1" x14ac:dyDescent="0.25">
      <c r="B3270" s="48" t="str">
        <f t="shared" si="332"/>
        <v>--------</v>
      </c>
      <c r="C3270" s="14" t="str">
        <f t="shared" si="333"/>
        <v>--------</v>
      </c>
      <c r="D3270" s="2" t="str">
        <f t="shared" si="334"/>
        <v>-----</v>
      </c>
      <c r="E3270" s="15" t="str">
        <f t="shared" si="334"/>
        <v>-----</v>
      </c>
      <c r="F3270" s="15" t="str">
        <f t="shared" si="334"/>
        <v>-----</v>
      </c>
      <c r="G3270" s="117" t="str">
        <f t="shared" si="335"/>
        <v>-----</v>
      </c>
      <c r="H3270" s="39"/>
      <c r="J3270" s="118" t="s">
        <v>35</v>
      </c>
      <c r="K3270" s="118" t="s">
        <v>35</v>
      </c>
      <c r="L3270" s="119" t="s">
        <v>46</v>
      </c>
      <c r="M3270" s="119" t="s">
        <v>46</v>
      </c>
      <c r="N3270" s="120" t="s">
        <v>47</v>
      </c>
      <c r="O3270" s="118" t="s">
        <v>35</v>
      </c>
      <c r="P3270" s="121" t="s">
        <v>47</v>
      </c>
      <c r="Q3270" s="121" t="s">
        <v>47</v>
      </c>
      <c r="R3270" s="122" t="s">
        <v>47</v>
      </c>
      <c r="S3270" s="123" t="s">
        <v>48</v>
      </c>
      <c r="T3270" s="124" t="s">
        <v>47</v>
      </c>
      <c r="U3270" s="125" t="s">
        <v>47</v>
      </c>
    </row>
    <row r="3271" spans="2:21" ht="34.5" customHeight="1" x14ac:dyDescent="0.25">
      <c r="B3271" s="48" t="str">
        <f t="shared" si="332"/>
        <v>--------</v>
      </c>
      <c r="C3271" s="14" t="str">
        <f t="shared" si="333"/>
        <v>--------</v>
      </c>
      <c r="D3271" s="2" t="str">
        <f t="shared" si="334"/>
        <v>-----</v>
      </c>
      <c r="E3271" s="15" t="str">
        <f t="shared" si="334"/>
        <v>-----</v>
      </c>
      <c r="F3271" s="15" t="str">
        <f t="shared" si="334"/>
        <v>-----</v>
      </c>
      <c r="G3271" s="117" t="str">
        <f t="shared" si="335"/>
        <v>-----</v>
      </c>
      <c r="H3271" s="39"/>
      <c r="J3271" s="118" t="s">
        <v>35</v>
      </c>
      <c r="K3271" s="118" t="s">
        <v>35</v>
      </c>
      <c r="L3271" s="119" t="s">
        <v>46</v>
      </c>
      <c r="M3271" s="119" t="s">
        <v>46</v>
      </c>
      <c r="N3271" s="120" t="s">
        <v>47</v>
      </c>
      <c r="O3271" s="118" t="s">
        <v>35</v>
      </c>
      <c r="P3271" s="121" t="s">
        <v>47</v>
      </c>
      <c r="Q3271" s="121" t="s">
        <v>47</v>
      </c>
      <c r="R3271" s="122" t="s">
        <v>47</v>
      </c>
      <c r="S3271" s="123" t="s">
        <v>48</v>
      </c>
      <c r="T3271" s="124" t="s">
        <v>47</v>
      </c>
      <c r="U3271" s="125" t="s">
        <v>47</v>
      </c>
    </row>
    <row r="3272" spans="2:21" ht="34.5" customHeight="1" x14ac:dyDescent="0.25">
      <c r="B3272" s="48" t="str">
        <f t="shared" si="332"/>
        <v>--------</v>
      </c>
      <c r="C3272" s="14" t="str">
        <f t="shared" si="333"/>
        <v>--------</v>
      </c>
      <c r="D3272" s="2" t="str">
        <f t="shared" si="334"/>
        <v>-----</v>
      </c>
      <c r="E3272" s="15" t="str">
        <f t="shared" si="334"/>
        <v>-----</v>
      </c>
      <c r="F3272" s="15" t="str">
        <f t="shared" si="334"/>
        <v>-----</v>
      </c>
      <c r="G3272" s="117" t="str">
        <f t="shared" si="335"/>
        <v>-----</v>
      </c>
      <c r="H3272" s="39"/>
      <c r="J3272" s="118" t="s">
        <v>35</v>
      </c>
      <c r="K3272" s="118" t="s">
        <v>35</v>
      </c>
      <c r="L3272" s="119" t="s">
        <v>46</v>
      </c>
      <c r="M3272" s="119" t="s">
        <v>46</v>
      </c>
      <c r="N3272" s="120" t="s">
        <v>47</v>
      </c>
      <c r="O3272" s="118" t="s">
        <v>35</v>
      </c>
      <c r="P3272" s="121" t="s">
        <v>47</v>
      </c>
      <c r="Q3272" s="121" t="s">
        <v>47</v>
      </c>
      <c r="R3272" s="122" t="s">
        <v>47</v>
      </c>
      <c r="S3272" s="123" t="s">
        <v>48</v>
      </c>
      <c r="T3272" s="124" t="s">
        <v>47</v>
      </c>
      <c r="U3272" s="125" t="s">
        <v>47</v>
      </c>
    </row>
    <row r="3273" spans="2:21" ht="34.5" customHeight="1" x14ac:dyDescent="0.25">
      <c r="B3273" s="48" t="str">
        <f t="shared" si="332"/>
        <v>--------</v>
      </c>
      <c r="C3273" s="14" t="str">
        <f t="shared" si="333"/>
        <v>--------</v>
      </c>
      <c r="D3273" s="2" t="str">
        <f t="shared" si="334"/>
        <v>-----</v>
      </c>
      <c r="E3273" s="15" t="str">
        <f t="shared" si="334"/>
        <v>-----</v>
      </c>
      <c r="F3273" s="15" t="str">
        <f t="shared" si="334"/>
        <v>-----</v>
      </c>
      <c r="G3273" s="117" t="str">
        <f t="shared" si="335"/>
        <v>-----</v>
      </c>
      <c r="H3273" s="39"/>
      <c r="J3273" s="118" t="s">
        <v>35</v>
      </c>
      <c r="K3273" s="118" t="s">
        <v>35</v>
      </c>
      <c r="L3273" s="119" t="s">
        <v>46</v>
      </c>
      <c r="M3273" s="119" t="s">
        <v>46</v>
      </c>
      <c r="N3273" s="120" t="s">
        <v>47</v>
      </c>
      <c r="O3273" s="118" t="s">
        <v>35</v>
      </c>
      <c r="P3273" s="121" t="s">
        <v>47</v>
      </c>
      <c r="Q3273" s="121" t="s">
        <v>47</v>
      </c>
      <c r="R3273" s="122" t="s">
        <v>47</v>
      </c>
      <c r="S3273" s="123" t="s">
        <v>48</v>
      </c>
      <c r="T3273" s="124" t="s">
        <v>47</v>
      </c>
      <c r="U3273" s="125" t="s">
        <v>47</v>
      </c>
    </row>
    <row r="3277" spans="2:21" ht="35.25" customHeight="1" x14ac:dyDescent="0.25">
      <c r="B3277" s="188" t="s">
        <v>43</v>
      </c>
      <c r="C3277" s="188"/>
      <c r="D3277" s="188"/>
      <c r="E3277" s="188"/>
      <c r="F3277" s="188"/>
      <c r="G3277" s="188"/>
      <c r="H3277" s="188"/>
      <c r="J3277" t="s">
        <v>44</v>
      </c>
      <c r="K3277" s="114">
        <v>43325</v>
      </c>
    </row>
    <row r="3279" spans="2:21" x14ac:dyDescent="0.25">
      <c r="B3279" s="1" t="s">
        <v>14</v>
      </c>
    </row>
    <row r="3280" spans="2:21" ht="8.25" customHeight="1" x14ac:dyDescent="0.25"/>
    <row r="3281" spans="2:8" ht="21" x14ac:dyDescent="0.35">
      <c r="B3281" s="189" t="s">
        <v>15</v>
      </c>
      <c r="C3281" s="189"/>
      <c r="D3281" s="115" t="str">
        <f>U3303</f>
        <v>-----</v>
      </c>
      <c r="E3281" s="45"/>
      <c r="F3281" s="113" t="s">
        <v>16</v>
      </c>
      <c r="G3281" s="116" t="str">
        <f>D3281</f>
        <v>-----</v>
      </c>
      <c r="H3281" s="42" t="s">
        <v>45</v>
      </c>
    </row>
    <row r="3283" spans="2:8" x14ac:dyDescent="0.25">
      <c r="B3283" t="s">
        <v>28</v>
      </c>
      <c r="C3283" s="190" t="str">
        <f>S3303</f>
        <v>------</v>
      </c>
      <c r="D3283" s="190"/>
      <c r="E3283" s="190"/>
      <c r="F3283" s="190"/>
      <c r="G3283" s="40" t="s">
        <v>29</v>
      </c>
      <c r="H3283" s="44" t="s">
        <v>30</v>
      </c>
    </row>
    <row r="3284" spans="2:8" x14ac:dyDescent="0.25">
      <c r="C3284" s="45"/>
      <c r="D3284" s="45"/>
      <c r="E3284" s="45"/>
      <c r="F3284" s="45"/>
      <c r="G3284" s="40"/>
      <c r="H3284" s="45"/>
    </row>
    <row r="3285" spans="2:8" x14ac:dyDescent="0.25">
      <c r="B3285" t="s">
        <v>31</v>
      </c>
      <c r="C3285" s="47" t="str">
        <f>T3303</f>
        <v>-----</v>
      </c>
      <c r="D3285" s="41" t="s">
        <v>27</v>
      </c>
      <c r="E3285" s="41"/>
      <c r="F3285" s="44"/>
      <c r="G3285" s="44"/>
      <c r="H3285" s="44"/>
    </row>
    <row r="3287" spans="2:8" x14ac:dyDescent="0.25">
      <c r="B3287" t="s">
        <v>32</v>
      </c>
      <c r="C3287" s="44"/>
      <c r="D3287" s="44"/>
      <c r="E3287" s="45"/>
      <c r="F3287" s="40" t="s">
        <v>33</v>
      </c>
      <c r="G3287" s="44"/>
      <c r="H3287" s="44"/>
    </row>
    <row r="3288" spans="2:8" x14ac:dyDescent="0.25">
      <c r="F3288" s="40"/>
    </row>
    <row r="3289" spans="2:8" x14ac:dyDescent="0.25">
      <c r="B3289" s="112" t="s">
        <v>34</v>
      </c>
      <c r="C3289" s="44"/>
      <c r="D3289" s="40" t="s">
        <v>17</v>
      </c>
      <c r="E3289" s="44"/>
      <c r="F3289" s="44"/>
      <c r="G3289" s="44"/>
      <c r="H3289" s="44"/>
    </row>
    <row r="3290" spans="2:8" x14ac:dyDescent="0.25">
      <c r="F3290" s="40"/>
    </row>
    <row r="3291" spans="2:8" x14ac:dyDescent="0.25">
      <c r="B3291" t="s">
        <v>18</v>
      </c>
      <c r="D3291" s="43" t="s">
        <v>19</v>
      </c>
      <c r="E3291" s="43"/>
      <c r="F3291" s="43" t="s">
        <v>20</v>
      </c>
      <c r="G3291" t="s">
        <v>21</v>
      </c>
    </row>
    <row r="3292" spans="2:8" x14ac:dyDescent="0.25">
      <c r="F3292" s="40"/>
    </row>
    <row r="3293" spans="2:8" x14ac:dyDescent="0.25">
      <c r="B3293" s="191" t="s">
        <v>22</v>
      </c>
      <c r="C3293" s="191"/>
      <c r="D3293" s="191"/>
      <c r="E3293" s="191"/>
      <c r="F3293" s="191"/>
      <c r="G3293" s="191"/>
      <c r="H3293" s="191"/>
    </row>
    <row r="3294" spans="2:8" x14ac:dyDescent="0.25">
      <c r="F3294" s="40"/>
    </row>
    <row r="3295" spans="2:8" ht="15.75" x14ac:dyDescent="0.25">
      <c r="B3295" t="s">
        <v>23</v>
      </c>
      <c r="E3295" s="192" t="str">
        <f>N3303</f>
        <v>-----</v>
      </c>
      <c r="F3295" s="192"/>
      <c r="G3295" s="192"/>
      <c r="H3295" s="192"/>
    </row>
    <row r="3296" spans="2:8" x14ac:dyDescent="0.25">
      <c r="F3296" s="113"/>
      <c r="G3296" s="113"/>
      <c r="H3296" s="113"/>
    </row>
    <row r="3297" spans="2:21" ht="23.25" x14ac:dyDescent="0.25">
      <c r="B3297" t="s">
        <v>25</v>
      </c>
      <c r="D3297" s="46">
        <f>J3302</f>
        <v>0</v>
      </c>
      <c r="E3297" s="45"/>
      <c r="F3297" s="113" t="s">
        <v>26</v>
      </c>
      <c r="G3297" s="113"/>
      <c r="H3297" s="113"/>
    </row>
    <row r="3298" spans="2:21" x14ac:dyDescent="0.25">
      <c r="F3298" s="40"/>
    </row>
    <row r="3299" spans="2:21" x14ac:dyDescent="0.25">
      <c r="B3299" t="s">
        <v>24</v>
      </c>
      <c r="F3299" s="40"/>
    </row>
    <row r="3300" spans="2:21" x14ac:dyDescent="0.25">
      <c r="F3300" s="40"/>
      <c r="J3300" s="49"/>
    </row>
    <row r="3302" spans="2:21" ht="28.5" customHeight="1" x14ac:dyDescent="0.5">
      <c r="B3302" s="39" t="s">
        <v>8</v>
      </c>
      <c r="C3302" s="39" t="s">
        <v>9</v>
      </c>
      <c r="D3302" s="39" t="s">
        <v>10</v>
      </c>
      <c r="E3302" s="193" t="s">
        <v>11</v>
      </c>
      <c r="F3302" s="194"/>
      <c r="G3302" s="39" t="s">
        <v>12</v>
      </c>
      <c r="H3302" s="39" t="s">
        <v>13</v>
      </c>
      <c r="J3302" s="195">
        <f>SUM(O3303:O3312)</f>
        <v>0</v>
      </c>
      <c r="K3302" s="195"/>
      <c r="L3302" s="195"/>
      <c r="M3302" s="195"/>
      <c r="N3302" s="195"/>
      <c r="O3302" s="195"/>
      <c r="P3302" s="195"/>
      <c r="Q3302" s="195"/>
      <c r="R3302" s="195"/>
      <c r="S3302" s="195"/>
    </row>
    <row r="3303" spans="2:21" ht="34.5" customHeight="1" x14ac:dyDescent="0.25">
      <c r="B3303" s="48" t="str">
        <f>K3303</f>
        <v>--------</v>
      </c>
      <c r="C3303" s="14" t="str">
        <f>J3303</f>
        <v>--------</v>
      </c>
      <c r="D3303" s="2" t="str">
        <f>P3303</f>
        <v>-----</v>
      </c>
      <c r="E3303" s="15" t="str">
        <f>Q3303</f>
        <v>-----</v>
      </c>
      <c r="F3303" s="15" t="str">
        <f>R3303</f>
        <v>-----</v>
      </c>
      <c r="G3303" s="117" t="str">
        <f>IF(U3303&lt;$K$1,"13/08/2018",U3303)</f>
        <v>-----</v>
      </c>
      <c r="H3303" s="39"/>
      <c r="J3303" s="118" t="s">
        <v>35</v>
      </c>
      <c r="K3303" s="118" t="s">
        <v>35</v>
      </c>
      <c r="L3303" s="119" t="s">
        <v>46</v>
      </c>
      <c r="M3303" s="119" t="s">
        <v>46</v>
      </c>
      <c r="N3303" s="120" t="s">
        <v>47</v>
      </c>
      <c r="O3303" s="118" t="s">
        <v>35</v>
      </c>
      <c r="P3303" s="121" t="s">
        <v>47</v>
      </c>
      <c r="Q3303" s="121" t="s">
        <v>47</v>
      </c>
      <c r="R3303" s="122" t="s">
        <v>47</v>
      </c>
      <c r="S3303" s="123" t="s">
        <v>48</v>
      </c>
      <c r="T3303" s="124" t="s">
        <v>47</v>
      </c>
      <c r="U3303" s="125" t="s">
        <v>47</v>
      </c>
    </row>
    <row r="3304" spans="2:21" ht="34.5" customHeight="1" x14ac:dyDescent="0.25">
      <c r="B3304" s="48" t="str">
        <f t="shared" ref="B3304:B3312" si="336">K3304</f>
        <v>--------</v>
      </c>
      <c r="C3304" s="14" t="str">
        <f t="shared" ref="C3304:C3312" si="337">J3304</f>
        <v>--------</v>
      </c>
      <c r="D3304" s="2" t="str">
        <f t="shared" ref="D3304:F3312" si="338">P3304</f>
        <v>-----</v>
      </c>
      <c r="E3304" s="15" t="str">
        <f t="shared" si="338"/>
        <v>-----</v>
      </c>
      <c r="F3304" s="15" t="str">
        <f t="shared" si="338"/>
        <v>-----</v>
      </c>
      <c r="G3304" s="117" t="str">
        <f t="shared" ref="G3304:G3312" si="339">IF(U3304&lt;$K$1,"19/03/2018",U3304)</f>
        <v>-----</v>
      </c>
      <c r="H3304" s="39"/>
      <c r="J3304" s="118" t="s">
        <v>35</v>
      </c>
      <c r="K3304" s="118" t="s">
        <v>35</v>
      </c>
      <c r="L3304" s="119" t="s">
        <v>46</v>
      </c>
      <c r="M3304" s="119" t="s">
        <v>46</v>
      </c>
      <c r="N3304" s="120" t="s">
        <v>47</v>
      </c>
      <c r="O3304" s="118" t="s">
        <v>35</v>
      </c>
      <c r="P3304" s="121" t="s">
        <v>47</v>
      </c>
      <c r="Q3304" s="121" t="s">
        <v>47</v>
      </c>
      <c r="R3304" s="122" t="s">
        <v>47</v>
      </c>
      <c r="S3304" s="123" t="s">
        <v>48</v>
      </c>
      <c r="T3304" s="124" t="s">
        <v>47</v>
      </c>
      <c r="U3304" s="125" t="s">
        <v>47</v>
      </c>
    </row>
    <row r="3305" spans="2:21" ht="34.5" customHeight="1" x14ac:dyDescent="0.25">
      <c r="B3305" s="48" t="str">
        <f t="shared" si="336"/>
        <v>--------</v>
      </c>
      <c r="C3305" s="14" t="str">
        <f t="shared" si="337"/>
        <v>--------</v>
      </c>
      <c r="D3305" s="2" t="str">
        <f t="shared" si="338"/>
        <v>-----</v>
      </c>
      <c r="E3305" s="15" t="str">
        <f t="shared" si="338"/>
        <v>-----</v>
      </c>
      <c r="F3305" s="15" t="str">
        <f t="shared" si="338"/>
        <v>-----</v>
      </c>
      <c r="G3305" s="117" t="str">
        <f t="shared" si="339"/>
        <v>-----</v>
      </c>
      <c r="H3305" s="39"/>
      <c r="J3305" s="118" t="s">
        <v>35</v>
      </c>
      <c r="K3305" s="118" t="s">
        <v>35</v>
      </c>
      <c r="L3305" s="119" t="s">
        <v>46</v>
      </c>
      <c r="M3305" s="119" t="s">
        <v>46</v>
      </c>
      <c r="N3305" s="120" t="s">
        <v>47</v>
      </c>
      <c r="O3305" s="118" t="s">
        <v>35</v>
      </c>
      <c r="P3305" s="121" t="s">
        <v>47</v>
      </c>
      <c r="Q3305" s="121" t="s">
        <v>47</v>
      </c>
      <c r="R3305" s="122" t="s">
        <v>47</v>
      </c>
      <c r="S3305" s="123" t="s">
        <v>48</v>
      </c>
      <c r="T3305" s="124" t="s">
        <v>47</v>
      </c>
      <c r="U3305" s="125" t="s">
        <v>47</v>
      </c>
    </row>
    <row r="3306" spans="2:21" ht="34.5" customHeight="1" x14ac:dyDescent="0.25">
      <c r="B3306" s="48" t="str">
        <f t="shared" si="336"/>
        <v>--------</v>
      </c>
      <c r="C3306" s="14" t="str">
        <f t="shared" si="337"/>
        <v>--------</v>
      </c>
      <c r="D3306" s="2" t="str">
        <f t="shared" si="338"/>
        <v>-----</v>
      </c>
      <c r="E3306" s="15" t="str">
        <f t="shared" si="338"/>
        <v>-----</v>
      </c>
      <c r="F3306" s="15" t="str">
        <f t="shared" si="338"/>
        <v>-----</v>
      </c>
      <c r="G3306" s="117" t="str">
        <f t="shared" si="339"/>
        <v>-----</v>
      </c>
      <c r="H3306" s="39"/>
      <c r="J3306" s="118" t="s">
        <v>35</v>
      </c>
      <c r="K3306" s="118" t="s">
        <v>35</v>
      </c>
      <c r="L3306" s="119" t="s">
        <v>46</v>
      </c>
      <c r="M3306" s="119" t="s">
        <v>46</v>
      </c>
      <c r="N3306" s="120" t="s">
        <v>47</v>
      </c>
      <c r="O3306" s="118" t="s">
        <v>35</v>
      </c>
      <c r="P3306" s="121" t="s">
        <v>47</v>
      </c>
      <c r="Q3306" s="121" t="s">
        <v>47</v>
      </c>
      <c r="R3306" s="122" t="s">
        <v>47</v>
      </c>
      <c r="S3306" s="123" t="s">
        <v>48</v>
      </c>
      <c r="T3306" s="124" t="s">
        <v>47</v>
      </c>
      <c r="U3306" s="125" t="s">
        <v>47</v>
      </c>
    </row>
    <row r="3307" spans="2:21" ht="34.5" customHeight="1" x14ac:dyDescent="0.25">
      <c r="B3307" s="48" t="str">
        <f t="shared" si="336"/>
        <v>--------</v>
      </c>
      <c r="C3307" s="14" t="str">
        <f t="shared" si="337"/>
        <v>--------</v>
      </c>
      <c r="D3307" s="2" t="str">
        <f t="shared" si="338"/>
        <v>-----</v>
      </c>
      <c r="E3307" s="15" t="str">
        <f t="shared" si="338"/>
        <v>-----</v>
      </c>
      <c r="F3307" s="15" t="str">
        <f t="shared" si="338"/>
        <v>-----</v>
      </c>
      <c r="G3307" s="117" t="str">
        <f t="shared" si="339"/>
        <v>-----</v>
      </c>
      <c r="H3307" s="39"/>
      <c r="J3307" s="118" t="s">
        <v>35</v>
      </c>
      <c r="K3307" s="118" t="s">
        <v>35</v>
      </c>
      <c r="L3307" s="119" t="s">
        <v>46</v>
      </c>
      <c r="M3307" s="119" t="s">
        <v>46</v>
      </c>
      <c r="N3307" s="120" t="s">
        <v>47</v>
      </c>
      <c r="O3307" s="118" t="s">
        <v>35</v>
      </c>
      <c r="P3307" s="121" t="s">
        <v>47</v>
      </c>
      <c r="Q3307" s="121" t="s">
        <v>47</v>
      </c>
      <c r="R3307" s="122" t="s">
        <v>47</v>
      </c>
      <c r="S3307" s="123" t="s">
        <v>48</v>
      </c>
      <c r="T3307" s="124" t="s">
        <v>47</v>
      </c>
      <c r="U3307" s="125" t="s">
        <v>47</v>
      </c>
    </row>
    <row r="3308" spans="2:21" ht="34.5" customHeight="1" x14ac:dyDescent="0.25">
      <c r="B3308" s="48" t="str">
        <f t="shared" si="336"/>
        <v>--------</v>
      </c>
      <c r="C3308" s="14" t="str">
        <f t="shared" si="337"/>
        <v>--------</v>
      </c>
      <c r="D3308" s="2" t="str">
        <f t="shared" si="338"/>
        <v>-----</v>
      </c>
      <c r="E3308" s="15" t="str">
        <f t="shared" si="338"/>
        <v>-----</v>
      </c>
      <c r="F3308" s="15" t="str">
        <f t="shared" si="338"/>
        <v>-----</v>
      </c>
      <c r="G3308" s="117" t="str">
        <f t="shared" si="339"/>
        <v>-----</v>
      </c>
      <c r="H3308" s="39"/>
      <c r="J3308" s="118" t="s">
        <v>35</v>
      </c>
      <c r="K3308" s="118" t="s">
        <v>35</v>
      </c>
      <c r="L3308" s="119" t="s">
        <v>46</v>
      </c>
      <c r="M3308" s="119" t="s">
        <v>46</v>
      </c>
      <c r="N3308" s="120" t="s">
        <v>47</v>
      </c>
      <c r="O3308" s="118" t="s">
        <v>35</v>
      </c>
      <c r="P3308" s="121" t="s">
        <v>47</v>
      </c>
      <c r="Q3308" s="121" t="s">
        <v>47</v>
      </c>
      <c r="R3308" s="122" t="s">
        <v>47</v>
      </c>
      <c r="S3308" s="123" t="s">
        <v>48</v>
      </c>
      <c r="T3308" s="124" t="s">
        <v>47</v>
      </c>
      <c r="U3308" s="125" t="s">
        <v>47</v>
      </c>
    </row>
    <row r="3309" spans="2:21" ht="34.5" customHeight="1" x14ac:dyDescent="0.25">
      <c r="B3309" s="48" t="str">
        <f t="shared" si="336"/>
        <v>--------</v>
      </c>
      <c r="C3309" s="14" t="str">
        <f t="shared" si="337"/>
        <v>--------</v>
      </c>
      <c r="D3309" s="2" t="str">
        <f t="shared" si="338"/>
        <v>-----</v>
      </c>
      <c r="E3309" s="15" t="str">
        <f t="shared" si="338"/>
        <v>-----</v>
      </c>
      <c r="F3309" s="15" t="str">
        <f t="shared" si="338"/>
        <v>-----</v>
      </c>
      <c r="G3309" s="117" t="str">
        <f t="shared" si="339"/>
        <v>-----</v>
      </c>
      <c r="H3309" s="39"/>
      <c r="J3309" s="118" t="s">
        <v>35</v>
      </c>
      <c r="K3309" s="118" t="s">
        <v>35</v>
      </c>
      <c r="L3309" s="119" t="s">
        <v>46</v>
      </c>
      <c r="M3309" s="119" t="s">
        <v>46</v>
      </c>
      <c r="N3309" s="120" t="s">
        <v>47</v>
      </c>
      <c r="O3309" s="118" t="s">
        <v>35</v>
      </c>
      <c r="P3309" s="121" t="s">
        <v>47</v>
      </c>
      <c r="Q3309" s="121" t="s">
        <v>47</v>
      </c>
      <c r="R3309" s="122" t="s">
        <v>47</v>
      </c>
      <c r="S3309" s="123" t="s">
        <v>48</v>
      </c>
      <c r="T3309" s="124" t="s">
        <v>47</v>
      </c>
      <c r="U3309" s="125" t="s">
        <v>47</v>
      </c>
    </row>
    <row r="3310" spans="2:21" ht="34.5" customHeight="1" x14ac:dyDescent="0.25">
      <c r="B3310" s="48" t="str">
        <f t="shared" si="336"/>
        <v>--------</v>
      </c>
      <c r="C3310" s="14" t="str">
        <f t="shared" si="337"/>
        <v>--------</v>
      </c>
      <c r="D3310" s="2" t="str">
        <f t="shared" si="338"/>
        <v>-----</v>
      </c>
      <c r="E3310" s="15" t="str">
        <f t="shared" si="338"/>
        <v>-----</v>
      </c>
      <c r="F3310" s="15" t="str">
        <f t="shared" si="338"/>
        <v>-----</v>
      </c>
      <c r="G3310" s="117" t="str">
        <f t="shared" si="339"/>
        <v>-----</v>
      </c>
      <c r="H3310" s="39"/>
      <c r="J3310" s="118" t="s">
        <v>35</v>
      </c>
      <c r="K3310" s="118" t="s">
        <v>35</v>
      </c>
      <c r="L3310" s="119" t="s">
        <v>46</v>
      </c>
      <c r="M3310" s="119" t="s">
        <v>46</v>
      </c>
      <c r="N3310" s="120" t="s">
        <v>47</v>
      </c>
      <c r="O3310" s="118" t="s">
        <v>35</v>
      </c>
      <c r="P3310" s="121" t="s">
        <v>47</v>
      </c>
      <c r="Q3310" s="121" t="s">
        <v>47</v>
      </c>
      <c r="R3310" s="122" t="s">
        <v>47</v>
      </c>
      <c r="S3310" s="123" t="s">
        <v>48</v>
      </c>
      <c r="T3310" s="124" t="s">
        <v>47</v>
      </c>
      <c r="U3310" s="125" t="s">
        <v>47</v>
      </c>
    </row>
    <row r="3311" spans="2:21" ht="34.5" customHeight="1" x14ac:dyDescent="0.25">
      <c r="B3311" s="48" t="str">
        <f t="shared" si="336"/>
        <v>--------</v>
      </c>
      <c r="C3311" s="14" t="str">
        <f t="shared" si="337"/>
        <v>--------</v>
      </c>
      <c r="D3311" s="2" t="str">
        <f t="shared" si="338"/>
        <v>-----</v>
      </c>
      <c r="E3311" s="15" t="str">
        <f t="shared" si="338"/>
        <v>-----</v>
      </c>
      <c r="F3311" s="15" t="str">
        <f t="shared" si="338"/>
        <v>-----</v>
      </c>
      <c r="G3311" s="117" t="str">
        <f t="shared" si="339"/>
        <v>-----</v>
      </c>
      <c r="H3311" s="39"/>
      <c r="J3311" s="118" t="s">
        <v>35</v>
      </c>
      <c r="K3311" s="118" t="s">
        <v>35</v>
      </c>
      <c r="L3311" s="119" t="s">
        <v>46</v>
      </c>
      <c r="M3311" s="119" t="s">
        <v>46</v>
      </c>
      <c r="N3311" s="120" t="s">
        <v>47</v>
      </c>
      <c r="O3311" s="118" t="s">
        <v>35</v>
      </c>
      <c r="P3311" s="121" t="s">
        <v>47</v>
      </c>
      <c r="Q3311" s="121" t="s">
        <v>47</v>
      </c>
      <c r="R3311" s="122" t="s">
        <v>47</v>
      </c>
      <c r="S3311" s="123" t="s">
        <v>48</v>
      </c>
      <c r="T3311" s="124" t="s">
        <v>47</v>
      </c>
      <c r="U3311" s="125" t="s">
        <v>47</v>
      </c>
    </row>
    <row r="3312" spans="2:21" ht="34.5" customHeight="1" x14ac:dyDescent="0.25">
      <c r="B3312" s="48" t="str">
        <f t="shared" si="336"/>
        <v>--------</v>
      </c>
      <c r="C3312" s="14" t="str">
        <f t="shared" si="337"/>
        <v>--------</v>
      </c>
      <c r="D3312" s="2" t="str">
        <f t="shared" si="338"/>
        <v>-----</v>
      </c>
      <c r="E3312" s="15" t="str">
        <f t="shared" si="338"/>
        <v>-----</v>
      </c>
      <c r="F3312" s="15" t="str">
        <f t="shared" si="338"/>
        <v>-----</v>
      </c>
      <c r="G3312" s="117" t="str">
        <f t="shared" si="339"/>
        <v>-----</v>
      </c>
      <c r="H3312" s="39"/>
      <c r="J3312" s="118" t="s">
        <v>35</v>
      </c>
      <c r="K3312" s="118" t="s">
        <v>35</v>
      </c>
      <c r="L3312" s="119" t="s">
        <v>46</v>
      </c>
      <c r="M3312" s="119" t="s">
        <v>46</v>
      </c>
      <c r="N3312" s="120" t="s">
        <v>47</v>
      </c>
      <c r="O3312" s="118" t="s">
        <v>35</v>
      </c>
      <c r="P3312" s="121" t="s">
        <v>47</v>
      </c>
      <c r="Q3312" s="121" t="s">
        <v>47</v>
      </c>
      <c r="R3312" s="122" t="s">
        <v>47</v>
      </c>
      <c r="S3312" s="123" t="s">
        <v>48</v>
      </c>
      <c r="T3312" s="124" t="s">
        <v>47</v>
      </c>
      <c r="U3312" s="125" t="s">
        <v>47</v>
      </c>
    </row>
    <row r="3316" spans="2:11" ht="35.25" customHeight="1" x14ac:dyDescent="0.25">
      <c r="B3316" s="188" t="s">
        <v>43</v>
      </c>
      <c r="C3316" s="188"/>
      <c r="D3316" s="188"/>
      <c r="E3316" s="188"/>
      <c r="F3316" s="188"/>
      <c r="G3316" s="188"/>
      <c r="H3316" s="188"/>
      <c r="J3316" t="s">
        <v>44</v>
      </c>
      <c r="K3316" s="114">
        <v>43325</v>
      </c>
    </row>
    <row r="3318" spans="2:11" x14ac:dyDescent="0.25">
      <c r="B3318" s="1" t="s">
        <v>14</v>
      </c>
    </row>
    <row r="3319" spans="2:11" ht="8.25" customHeight="1" x14ac:dyDescent="0.25"/>
    <row r="3320" spans="2:11" ht="21" x14ac:dyDescent="0.35">
      <c r="B3320" s="189" t="s">
        <v>15</v>
      </c>
      <c r="C3320" s="189"/>
      <c r="D3320" s="115" t="str">
        <f>U3342</f>
        <v>-----</v>
      </c>
      <c r="E3320" s="45"/>
      <c r="F3320" s="113" t="s">
        <v>16</v>
      </c>
      <c r="G3320" s="116" t="str">
        <f>D3320</f>
        <v>-----</v>
      </c>
      <c r="H3320" s="42" t="s">
        <v>45</v>
      </c>
    </row>
    <row r="3322" spans="2:11" x14ac:dyDescent="0.25">
      <c r="B3322" t="s">
        <v>28</v>
      </c>
      <c r="C3322" s="190" t="str">
        <f>S3342</f>
        <v>------</v>
      </c>
      <c r="D3322" s="190"/>
      <c r="E3322" s="190"/>
      <c r="F3322" s="190"/>
      <c r="G3322" s="40" t="s">
        <v>29</v>
      </c>
      <c r="H3322" s="44" t="s">
        <v>30</v>
      </c>
    </row>
    <row r="3323" spans="2:11" x14ac:dyDescent="0.25">
      <c r="C3323" s="45"/>
      <c r="D3323" s="45"/>
      <c r="E3323" s="45"/>
      <c r="F3323" s="45"/>
      <c r="G3323" s="40"/>
      <c r="H3323" s="45"/>
    </row>
    <row r="3324" spans="2:11" x14ac:dyDescent="0.25">
      <c r="B3324" t="s">
        <v>31</v>
      </c>
      <c r="C3324" s="47" t="str">
        <f>T3342</f>
        <v>-----</v>
      </c>
      <c r="D3324" s="41" t="s">
        <v>27</v>
      </c>
      <c r="E3324" s="41"/>
      <c r="F3324" s="44"/>
      <c r="G3324" s="44"/>
      <c r="H3324" s="44"/>
    </row>
    <row r="3326" spans="2:11" x14ac:dyDescent="0.25">
      <c r="B3326" t="s">
        <v>32</v>
      </c>
      <c r="C3326" s="44"/>
      <c r="D3326" s="44"/>
      <c r="E3326" s="45"/>
      <c r="F3326" s="40" t="s">
        <v>33</v>
      </c>
      <c r="G3326" s="44"/>
      <c r="H3326" s="44"/>
    </row>
    <row r="3327" spans="2:11" x14ac:dyDescent="0.25">
      <c r="F3327" s="40"/>
    </row>
    <row r="3328" spans="2:11" x14ac:dyDescent="0.25">
      <c r="B3328" s="112" t="s">
        <v>34</v>
      </c>
      <c r="C3328" s="44"/>
      <c r="D3328" s="40" t="s">
        <v>17</v>
      </c>
      <c r="E3328" s="44"/>
      <c r="F3328" s="44"/>
      <c r="G3328" s="44"/>
      <c r="H3328" s="44"/>
    </row>
    <row r="3329" spans="2:21" x14ac:dyDescent="0.25">
      <c r="F3329" s="40"/>
    </row>
    <row r="3330" spans="2:21" x14ac:dyDescent="0.25">
      <c r="B3330" t="s">
        <v>18</v>
      </c>
      <c r="D3330" s="43" t="s">
        <v>19</v>
      </c>
      <c r="E3330" s="43"/>
      <c r="F3330" s="43" t="s">
        <v>20</v>
      </c>
      <c r="G3330" t="s">
        <v>21</v>
      </c>
    </row>
    <row r="3331" spans="2:21" x14ac:dyDescent="0.25">
      <c r="F3331" s="40"/>
    </row>
    <row r="3332" spans="2:21" x14ac:dyDescent="0.25">
      <c r="B3332" s="191" t="s">
        <v>22</v>
      </c>
      <c r="C3332" s="191"/>
      <c r="D3332" s="191"/>
      <c r="E3332" s="191"/>
      <c r="F3332" s="191"/>
      <c r="G3332" s="191"/>
      <c r="H3332" s="191"/>
    </row>
    <row r="3333" spans="2:21" x14ac:dyDescent="0.25">
      <c r="F3333" s="40"/>
    </row>
    <row r="3334" spans="2:21" ht="15.75" x14ac:dyDescent="0.25">
      <c r="B3334" t="s">
        <v>23</v>
      </c>
      <c r="E3334" s="192" t="str">
        <f>N3342</f>
        <v>-----</v>
      </c>
      <c r="F3334" s="192"/>
      <c r="G3334" s="192"/>
      <c r="H3334" s="192"/>
    </row>
    <row r="3335" spans="2:21" x14ac:dyDescent="0.25">
      <c r="F3335" s="113"/>
      <c r="G3335" s="113"/>
      <c r="H3335" s="113"/>
    </row>
    <row r="3336" spans="2:21" ht="23.25" x14ac:dyDescent="0.25">
      <c r="B3336" t="s">
        <v>25</v>
      </c>
      <c r="D3336" s="46">
        <f>J3341</f>
        <v>0</v>
      </c>
      <c r="E3336" s="45"/>
      <c r="F3336" s="113" t="s">
        <v>26</v>
      </c>
      <c r="G3336" s="113"/>
      <c r="H3336" s="113"/>
    </row>
    <row r="3337" spans="2:21" x14ac:dyDescent="0.25">
      <c r="F3337" s="40"/>
    </row>
    <row r="3338" spans="2:21" x14ac:dyDescent="0.25">
      <c r="B3338" t="s">
        <v>24</v>
      </c>
      <c r="F3338" s="40"/>
    </row>
    <row r="3339" spans="2:21" x14ac:dyDescent="0.25">
      <c r="F3339" s="40"/>
      <c r="J3339" s="49"/>
    </row>
    <row r="3341" spans="2:21" ht="28.5" customHeight="1" x14ac:dyDescent="0.5">
      <c r="B3341" s="39" t="s">
        <v>8</v>
      </c>
      <c r="C3341" s="39" t="s">
        <v>9</v>
      </c>
      <c r="D3341" s="39" t="s">
        <v>10</v>
      </c>
      <c r="E3341" s="193" t="s">
        <v>11</v>
      </c>
      <c r="F3341" s="194"/>
      <c r="G3341" s="39" t="s">
        <v>12</v>
      </c>
      <c r="H3341" s="39" t="s">
        <v>13</v>
      </c>
      <c r="J3341" s="195">
        <f>SUM(O3342:O3351)</f>
        <v>0</v>
      </c>
      <c r="K3341" s="195"/>
      <c r="L3341" s="195"/>
      <c r="M3341" s="195"/>
      <c r="N3341" s="195"/>
      <c r="O3341" s="195"/>
      <c r="P3341" s="195"/>
      <c r="Q3341" s="195"/>
      <c r="R3341" s="195"/>
      <c r="S3341" s="195"/>
    </row>
    <row r="3342" spans="2:21" ht="34.5" customHeight="1" x14ac:dyDescent="0.25">
      <c r="B3342" s="48" t="str">
        <f>K3342</f>
        <v>--------</v>
      </c>
      <c r="C3342" s="14" t="str">
        <f>J3342</f>
        <v>--------</v>
      </c>
      <c r="D3342" s="2" t="str">
        <f>P3342</f>
        <v>-----</v>
      </c>
      <c r="E3342" s="15" t="str">
        <f>Q3342</f>
        <v>-----</v>
      </c>
      <c r="F3342" s="15" t="str">
        <f>R3342</f>
        <v>-----</v>
      </c>
      <c r="G3342" s="117" t="str">
        <f>IF(U3342&lt;$K$1,"13/08/2018",U3342)</f>
        <v>-----</v>
      </c>
      <c r="H3342" s="39"/>
      <c r="J3342" s="118" t="s">
        <v>35</v>
      </c>
      <c r="K3342" s="118" t="s">
        <v>35</v>
      </c>
      <c r="L3342" s="119" t="s">
        <v>46</v>
      </c>
      <c r="M3342" s="119" t="s">
        <v>46</v>
      </c>
      <c r="N3342" s="120" t="s">
        <v>47</v>
      </c>
      <c r="O3342" s="118" t="s">
        <v>35</v>
      </c>
      <c r="P3342" s="121" t="s">
        <v>47</v>
      </c>
      <c r="Q3342" s="121" t="s">
        <v>47</v>
      </c>
      <c r="R3342" s="122" t="s">
        <v>47</v>
      </c>
      <c r="S3342" s="123" t="s">
        <v>48</v>
      </c>
      <c r="T3342" s="124" t="s">
        <v>47</v>
      </c>
      <c r="U3342" s="125" t="s">
        <v>47</v>
      </c>
    </row>
    <row r="3343" spans="2:21" ht="34.5" customHeight="1" x14ac:dyDescent="0.25">
      <c r="B3343" s="48" t="str">
        <f t="shared" ref="B3343:B3351" si="340">K3343</f>
        <v>--------</v>
      </c>
      <c r="C3343" s="14" t="str">
        <f t="shared" ref="C3343:C3351" si="341">J3343</f>
        <v>--------</v>
      </c>
      <c r="D3343" s="2" t="str">
        <f t="shared" ref="D3343:F3351" si="342">P3343</f>
        <v>-----</v>
      </c>
      <c r="E3343" s="15" t="str">
        <f t="shared" si="342"/>
        <v>-----</v>
      </c>
      <c r="F3343" s="15" t="str">
        <f t="shared" si="342"/>
        <v>-----</v>
      </c>
      <c r="G3343" s="117" t="str">
        <f t="shared" ref="G3343:G3351" si="343">IF(U3343&lt;$K$1,"19/03/2018",U3343)</f>
        <v>-----</v>
      </c>
      <c r="H3343" s="39"/>
      <c r="J3343" s="118" t="s">
        <v>35</v>
      </c>
      <c r="K3343" s="118" t="s">
        <v>35</v>
      </c>
      <c r="L3343" s="119" t="s">
        <v>46</v>
      </c>
      <c r="M3343" s="119" t="s">
        <v>46</v>
      </c>
      <c r="N3343" s="120" t="s">
        <v>47</v>
      </c>
      <c r="O3343" s="118" t="s">
        <v>35</v>
      </c>
      <c r="P3343" s="121" t="s">
        <v>47</v>
      </c>
      <c r="Q3343" s="121" t="s">
        <v>47</v>
      </c>
      <c r="R3343" s="122" t="s">
        <v>47</v>
      </c>
      <c r="S3343" s="123" t="s">
        <v>48</v>
      </c>
      <c r="T3343" s="124" t="s">
        <v>47</v>
      </c>
      <c r="U3343" s="125" t="s">
        <v>47</v>
      </c>
    </row>
    <row r="3344" spans="2:21" ht="34.5" customHeight="1" x14ac:dyDescent="0.25">
      <c r="B3344" s="48" t="str">
        <f t="shared" si="340"/>
        <v>--------</v>
      </c>
      <c r="C3344" s="14" t="str">
        <f t="shared" si="341"/>
        <v>--------</v>
      </c>
      <c r="D3344" s="2" t="str">
        <f t="shared" si="342"/>
        <v>-----</v>
      </c>
      <c r="E3344" s="15" t="str">
        <f t="shared" si="342"/>
        <v>-----</v>
      </c>
      <c r="F3344" s="15" t="str">
        <f t="shared" si="342"/>
        <v>-----</v>
      </c>
      <c r="G3344" s="117" t="str">
        <f t="shared" si="343"/>
        <v>-----</v>
      </c>
      <c r="H3344" s="39"/>
      <c r="J3344" s="118" t="s">
        <v>35</v>
      </c>
      <c r="K3344" s="118" t="s">
        <v>35</v>
      </c>
      <c r="L3344" s="119" t="s">
        <v>46</v>
      </c>
      <c r="M3344" s="119" t="s">
        <v>46</v>
      </c>
      <c r="N3344" s="120" t="s">
        <v>47</v>
      </c>
      <c r="O3344" s="118" t="s">
        <v>35</v>
      </c>
      <c r="P3344" s="121" t="s">
        <v>47</v>
      </c>
      <c r="Q3344" s="121" t="s">
        <v>47</v>
      </c>
      <c r="R3344" s="122" t="s">
        <v>47</v>
      </c>
      <c r="S3344" s="123" t="s">
        <v>48</v>
      </c>
      <c r="T3344" s="124" t="s">
        <v>47</v>
      </c>
      <c r="U3344" s="125" t="s">
        <v>47</v>
      </c>
    </row>
    <row r="3345" spans="2:21" ht="34.5" customHeight="1" x14ac:dyDescent="0.25">
      <c r="B3345" s="48" t="str">
        <f t="shared" si="340"/>
        <v>--------</v>
      </c>
      <c r="C3345" s="14" t="str">
        <f t="shared" si="341"/>
        <v>--------</v>
      </c>
      <c r="D3345" s="2" t="str">
        <f t="shared" si="342"/>
        <v>-----</v>
      </c>
      <c r="E3345" s="15" t="str">
        <f t="shared" si="342"/>
        <v>-----</v>
      </c>
      <c r="F3345" s="15" t="str">
        <f t="shared" si="342"/>
        <v>-----</v>
      </c>
      <c r="G3345" s="117" t="str">
        <f t="shared" si="343"/>
        <v>-----</v>
      </c>
      <c r="H3345" s="39"/>
      <c r="J3345" s="118" t="s">
        <v>35</v>
      </c>
      <c r="K3345" s="118" t="s">
        <v>35</v>
      </c>
      <c r="L3345" s="119" t="s">
        <v>46</v>
      </c>
      <c r="M3345" s="119" t="s">
        <v>46</v>
      </c>
      <c r="N3345" s="120" t="s">
        <v>47</v>
      </c>
      <c r="O3345" s="118" t="s">
        <v>35</v>
      </c>
      <c r="P3345" s="121" t="s">
        <v>47</v>
      </c>
      <c r="Q3345" s="121" t="s">
        <v>47</v>
      </c>
      <c r="R3345" s="122" t="s">
        <v>47</v>
      </c>
      <c r="S3345" s="123" t="s">
        <v>48</v>
      </c>
      <c r="T3345" s="124" t="s">
        <v>47</v>
      </c>
      <c r="U3345" s="125" t="s">
        <v>47</v>
      </c>
    </row>
    <row r="3346" spans="2:21" ht="34.5" customHeight="1" x14ac:dyDescent="0.25">
      <c r="B3346" s="48" t="str">
        <f t="shared" si="340"/>
        <v>--------</v>
      </c>
      <c r="C3346" s="14" t="str">
        <f t="shared" si="341"/>
        <v>--------</v>
      </c>
      <c r="D3346" s="2" t="str">
        <f t="shared" si="342"/>
        <v>-----</v>
      </c>
      <c r="E3346" s="15" t="str">
        <f t="shared" si="342"/>
        <v>-----</v>
      </c>
      <c r="F3346" s="15" t="str">
        <f t="shared" si="342"/>
        <v>-----</v>
      </c>
      <c r="G3346" s="117" t="str">
        <f t="shared" si="343"/>
        <v>-----</v>
      </c>
      <c r="H3346" s="39"/>
      <c r="J3346" s="118" t="s">
        <v>35</v>
      </c>
      <c r="K3346" s="118" t="s">
        <v>35</v>
      </c>
      <c r="L3346" s="119" t="s">
        <v>46</v>
      </c>
      <c r="M3346" s="119" t="s">
        <v>46</v>
      </c>
      <c r="N3346" s="120" t="s">
        <v>47</v>
      </c>
      <c r="O3346" s="118" t="s">
        <v>35</v>
      </c>
      <c r="P3346" s="121" t="s">
        <v>47</v>
      </c>
      <c r="Q3346" s="121" t="s">
        <v>47</v>
      </c>
      <c r="R3346" s="122" t="s">
        <v>47</v>
      </c>
      <c r="S3346" s="123" t="s">
        <v>48</v>
      </c>
      <c r="T3346" s="124" t="s">
        <v>47</v>
      </c>
      <c r="U3346" s="125" t="s">
        <v>47</v>
      </c>
    </row>
    <row r="3347" spans="2:21" ht="34.5" customHeight="1" x14ac:dyDescent="0.25">
      <c r="B3347" s="48" t="str">
        <f t="shared" si="340"/>
        <v>--------</v>
      </c>
      <c r="C3347" s="14" t="str">
        <f t="shared" si="341"/>
        <v>--------</v>
      </c>
      <c r="D3347" s="2" t="str">
        <f t="shared" si="342"/>
        <v>-----</v>
      </c>
      <c r="E3347" s="15" t="str">
        <f t="shared" si="342"/>
        <v>-----</v>
      </c>
      <c r="F3347" s="15" t="str">
        <f t="shared" si="342"/>
        <v>-----</v>
      </c>
      <c r="G3347" s="117" t="str">
        <f t="shared" si="343"/>
        <v>-----</v>
      </c>
      <c r="H3347" s="39"/>
      <c r="J3347" s="118" t="s">
        <v>35</v>
      </c>
      <c r="K3347" s="118" t="s">
        <v>35</v>
      </c>
      <c r="L3347" s="119" t="s">
        <v>46</v>
      </c>
      <c r="M3347" s="119" t="s">
        <v>46</v>
      </c>
      <c r="N3347" s="120" t="s">
        <v>47</v>
      </c>
      <c r="O3347" s="118" t="s">
        <v>35</v>
      </c>
      <c r="P3347" s="121" t="s">
        <v>47</v>
      </c>
      <c r="Q3347" s="121" t="s">
        <v>47</v>
      </c>
      <c r="R3347" s="122" t="s">
        <v>47</v>
      </c>
      <c r="S3347" s="123" t="s">
        <v>48</v>
      </c>
      <c r="T3347" s="124" t="s">
        <v>47</v>
      </c>
      <c r="U3347" s="125" t="s">
        <v>47</v>
      </c>
    </row>
    <row r="3348" spans="2:21" ht="34.5" customHeight="1" x14ac:dyDescent="0.25">
      <c r="B3348" s="48" t="str">
        <f t="shared" si="340"/>
        <v>--------</v>
      </c>
      <c r="C3348" s="14" t="str">
        <f t="shared" si="341"/>
        <v>--------</v>
      </c>
      <c r="D3348" s="2" t="str">
        <f t="shared" si="342"/>
        <v>-----</v>
      </c>
      <c r="E3348" s="15" t="str">
        <f t="shared" si="342"/>
        <v>-----</v>
      </c>
      <c r="F3348" s="15" t="str">
        <f t="shared" si="342"/>
        <v>-----</v>
      </c>
      <c r="G3348" s="117" t="str">
        <f t="shared" si="343"/>
        <v>-----</v>
      </c>
      <c r="H3348" s="39"/>
      <c r="J3348" s="118" t="s">
        <v>35</v>
      </c>
      <c r="K3348" s="118" t="s">
        <v>35</v>
      </c>
      <c r="L3348" s="119" t="s">
        <v>46</v>
      </c>
      <c r="M3348" s="119" t="s">
        <v>46</v>
      </c>
      <c r="N3348" s="120" t="s">
        <v>47</v>
      </c>
      <c r="O3348" s="118" t="s">
        <v>35</v>
      </c>
      <c r="P3348" s="121" t="s">
        <v>47</v>
      </c>
      <c r="Q3348" s="121" t="s">
        <v>47</v>
      </c>
      <c r="R3348" s="122" t="s">
        <v>47</v>
      </c>
      <c r="S3348" s="123" t="s">
        <v>48</v>
      </c>
      <c r="T3348" s="124" t="s">
        <v>47</v>
      </c>
      <c r="U3348" s="125" t="s">
        <v>47</v>
      </c>
    </row>
    <row r="3349" spans="2:21" ht="34.5" customHeight="1" x14ac:dyDescent="0.25">
      <c r="B3349" s="48" t="str">
        <f t="shared" si="340"/>
        <v>--------</v>
      </c>
      <c r="C3349" s="14" t="str">
        <f t="shared" si="341"/>
        <v>--------</v>
      </c>
      <c r="D3349" s="2" t="str">
        <f t="shared" si="342"/>
        <v>-----</v>
      </c>
      <c r="E3349" s="15" t="str">
        <f t="shared" si="342"/>
        <v>-----</v>
      </c>
      <c r="F3349" s="15" t="str">
        <f t="shared" si="342"/>
        <v>-----</v>
      </c>
      <c r="G3349" s="117" t="str">
        <f t="shared" si="343"/>
        <v>-----</v>
      </c>
      <c r="H3349" s="39"/>
      <c r="J3349" s="118" t="s">
        <v>35</v>
      </c>
      <c r="K3349" s="118" t="s">
        <v>35</v>
      </c>
      <c r="L3349" s="119" t="s">
        <v>46</v>
      </c>
      <c r="M3349" s="119" t="s">
        <v>46</v>
      </c>
      <c r="N3349" s="120" t="s">
        <v>47</v>
      </c>
      <c r="O3349" s="118" t="s">
        <v>35</v>
      </c>
      <c r="P3349" s="121" t="s">
        <v>47</v>
      </c>
      <c r="Q3349" s="121" t="s">
        <v>47</v>
      </c>
      <c r="R3349" s="122" t="s">
        <v>47</v>
      </c>
      <c r="S3349" s="123" t="s">
        <v>48</v>
      </c>
      <c r="T3349" s="124" t="s">
        <v>47</v>
      </c>
      <c r="U3349" s="125" t="s">
        <v>47</v>
      </c>
    </row>
    <row r="3350" spans="2:21" ht="34.5" customHeight="1" x14ac:dyDescent="0.25">
      <c r="B3350" s="48" t="str">
        <f t="shared" si="340"/>
        <v>--------</v>
      </c>
      <c r="C3350" s="14" t="str">
        <f t="shared" si="341"/>
        <v>--------</v>
      </c>
      <c r="D3350" s="2" t="str">
        <f t="shared" si="342"/>
        <v>-----</v>
      </c>
      <c r="E3350" s="15" t="str">
        <f t="shared" si="342"/>
        <v>-----</v>
      </c>
      <c r="F3350" s="15" t="str">
        <f t="shared" si="342"/>
        <v>-----</v>
      </c>
      <c r="G3350" s="117" t="str">
        <f t="shared" si="343"/>
        <v>-----</v>
      </c>
      <c r="H3350" s="39"/>
      <c r="J3350" s="118" t="s">
        <v>35</v>
      </c>
      <c r="K3350" s="118" t="s">
        <v>35</v>
      </c>
      <c r="L3350" s="119" t="s">
        <v>46</v>
      </c>
      <c r="M3350" s="119" t="s">
        <v>46</v>
      </c>
      <c r="N3350" s="120" t="s">
        <v>47</v>
      </c>
      <c r="O3350" s="118" t="s">
        <v>35</v>
      </c>
      <c r="P3350" s="121" t="s">
        <v>47</v>
      </c>
      <c r="Q3350" s="121" t="s">
        <v>47</v>
      </c>
      <c r="R3350" s="122" t="s">
        <v>47</v>
      </c>
      <c r="S3350" s="123" t="s">
        <v>48</v>
      </c>
      <c r="T3350" s="124" t="s">
        <v>47</v>
      </c>
      <c r="U3350" s="125" t="s">
        <v>47</v>
      </c>
    </row>
    <row r="3351" spans="2:21" ht="34.5" customHeight="1" x14ac:dyDescent="0.25">
      <c r="B3351" s="48" t="str">
        <f t="shared" si="340"/>
        <v>--------</v>
      </c>
      <c r="C3351" s="14" t="str">
        <f t="shared" si="341"/>
        <v>--------</v>
      </c>
      <c r="D3351" s="2" t="str">
        <f t="shared" si="342"/>
        <v>-----</v>
      </c>
      <c r="E3351" s="15" t="str">
        <f t="shared" si="342"/>
        <v>-----</v>
      </c>
      <c r="F3351" s="15" t="str">
        <f t="shared" si="342"/>
        <v>-----</v>
      </c>
      <c r="G3351" s="117" t="str">
        <f t="shared" si="343"/>
        <v>-----</v>
      </c>
      <c r="H3351" s="39"/>
      <c r="J3351" s="118" t="s">
        <v>35</v>
      </c>
      <c r="K3351" s="118" t="s">
        <v>35</v>
      </c>
      <c r="L3351" s="119" t="s">
        <v>46</v>
      </c>
      <c r="M3351" s="119" t="s">
        <v>46</v>
      </c>
      <c r="N3351" s="120" t="s">
        <v>47</v>
      </c>
      <c r="O3351" s="118" t="s">
        <v>35</v>
      </c>
      <c r="P3351" s="121" t="s">
        <v>47</v>
      </c>
      <c r="Q3351" s="121" t="s">
        <v>47</v>
      </c>
      <c r="R3351" s="122" t="s">
        <v>47</v>
      </c>
      <c r="S3351" s="123" t="s">
        <v>48</v>
      </c>
      <c r="T3351" s="124" t="s">
        <v>47</v>
      </c>
      <c r="U3351" s="125" t="s">
        <v>47</v>
      </c>
    </row>
    <row r="3355" spans="2:21" ht="35.25" customHeight="1" x14ac:dyDescent="0.25">
      <c r="B3355" s="188" t="s">
        <v>43</v>
      </c>
      <c r="C3355" s="188"/>
      <c r="D3355" s="188"/>
      <c r="E3355" s="188"/>
      <c r="F3355" s="188"/>
      <c r="G3355" s="188"/>
      <c r="H3355" s="188"/>
      <c r="J3355" t="s">
        <v>44</v>
      </c>
      <c r="K3355" s="114">
        <v>43325</v>
      </c>
    </row>
    <row r="3357" spans="2:21" x14ac:dyDescent="0.25">
      <c r="B3357" s="1" t="s">
        <v>14</v>
      </c>
    </row>
    <row r="3358" spans="2:21" ht="8.25" customHeight="1" x14ac:dyDescent="0.25"/>
    <row r="3359" spans="2:21" ht="21" x14ac:dyDescent="0.35">
      <c r="B3359" s="189" t="s">
        <v>15</v>
      </c>
      <c r="C3359" s="189"/>
      <c r="D3359" s="115" t="str">
        <f>U3381</f>
        <v>-----</v>
      </c>
      <c r="E3359" s="45"/>
      <c r="F3359" s="113" t="s">
        <v>16</v>
      </c>
      <c r="G3359" s="116" t="str">
        <f>D3359</f>
        <v>-----</v>
      </c>
      <c r="H3359" s="42" t="s">
        <v>45</v>
      </c>
    </row>
    <row r="3361" spans="2:8" x14ac:dyDescent="0.25">
      <c r="B3361" t="s">
        <v>28</v>
      </c>
      <c r="C3361" s="190" t="str">
        <f>S3381</f>
        <v>------</v>
      </c>
      <c r="D3361" s="190"/>
      <c r="E3361" s="190"/>
      <c r="F3361" s="190"/>
      <c r="G3361" s="40" t="s">
        <v>29</v>
      </c>
      <c r="H3361" s="44" t="s">
        <v>30</v>
      </c>
    </row>
    <row r="3362" spans="2:8" x14ac:dyDescent="0.25">
      <c r="C3362" s="45"/>
      <c r="D3362" s="45"/>
      <c r="E3362" s="45"/>
      <c r="F3362" s="45"/>
      <c r="G3362" s="40"/>
      <c r="H3362" s="45"/>
    </row>
    <row r="3363" spans="2:8" x14ac:dyDescent="0.25">
      <c r="B3363" t="s">
        <v>31</v>
      </c>
      <c r="C3363" s="47" t="str">
        <f>T3381</f>
        <v>-----</v>
      </c>
      <c r="D3363" s="41" t="s">
        <v>27</v>
      </c>
      <c r="E3363" s="41"/>
      <c r="F3363" s="44"/>
      <c r="G3363" s="44"/>
      <c r="H3363" s="44"/>
    </row>
    <row r="3365" spans="2:8" x14ac:dyDescent="0.25">
      <c r="B3365" t="s">
        <v>32</v>
      </c>
      <c r="C3365" s="44"/>
      <c r="D3365" s="44"/>
      <c r="E3365" s="45"/>
      <c r="F3365" s="40" t="s">
        <v>33</v>
      </c>
      <c r="G3365" s="44"/>
      <c r="H3365" s="44"/>
    </row>
    <row r="3366" spans="2:8" x14ac:dyDescent="0.25">
      <c r="F3366" s="40"/>
    </row>
    <row r="3367" spans="2:8" x14ac:dyDescent="0.25">
      <c r="B3367" s="112" t="s">
        <v>34</v>
      </c>
      <c r="C3367" s="44"/>
      <c r="D3367" s="40" t="s">
        <v>17</v>
      </c>
      <c r="E3367" s="44"/>
      <c r="F3367" s="44"/>
      <c r="G3367" s="44"/>
      <c r="H3367" s="44"/>
    </row>
    <row r="3368" spans="2:8" x14ac:dyDescent="0.25">
      <c r="F3368" s="40"/>
    </row>
    <row r="3369" spans="2:8" x14ac:dyDescent="0.25">
      <c r="B3369" t="s">
        <v>18</v>
      </c>
      <c r="D3369" s="43" t="s">
        <v>19</v>
      </c>
      <c r="E3369" s="43"/>
      <c r="F3369" s="43" t="s">
        <v>20</v>
      </c>
      <c r="G3369" t="s">
        <v>21</v>
      </c>
    </row>
    <row r="3370" spans="2:8" x14ac:dyDescent="0.25">
      <c r="F3370" s="40"/>
    </row>
    <row r="3371" spans="2:8" x14ac:dyDescent="0.25">
      <c r="B3371" s="191" t="s">
        <v>22</v>
      </c>
      <c r="C3371" s="191"/>
      <c r="D3371" s="191"/>
      <c r="E3371" s="191"/>
      <c r="F3371" s="191"/>
      <c r="G3371" s="191"/>
      <c r="H3371" s="191"/>
    </row>
    <row r="3372" spans="2:8" x14ac:dyDescent="0.25">
      <c r="F3372" s="40"/>
    </row>
    <row r="3373" spans="2:8" ht="15.75" x14ac:dyDescent="0.25">
      <c r="B3373" t="s">
        <v>23</v>
      </c>
      <c r="E3373" s="192" t="str">
        <f>N3381</f>
        <v>-----</v>
      </c>
      <c r="F3373" s="192"/>
      <c r="G3373" s="192"/>
      <c r="H3373" s="192"/>
    </row>
    <row r="3374" spans="2:8" x14ac:dyDescent="0.25">
      <c r="F3374" s="113"/>
      <c r="G3374" s="113"/>
      <c r="H3374" s="113"/>
    </row>
    <row r="3375" spans="2:8" ht="23.25" x14ac:dyDescent="0.25">
      <c r="B3375" t="s">
        <v>25</v>
      </c>
      <c r="D3375" s="46">
        <f>J3380</f>
        <v>0</v>
      </c>
      <c r="E3375" s="45"/>
      <c r="F3375" s="113" t="s">
        <v>26</v>
      </c>
      <c r="G3375" s="113"/>
      <c r="H3375" s="113"/>
    </row>
    <row r="3376" spans="2:8" x14ac:dyDescent="0.25">
      <c r="F3376" s="40"/>
    </row>
    <row r="3377" spans="2:21" x14ac:dyDescent="0.25">
      <c r="B3377" t="s">
        <v>24</v>
      </c>
      <c r="F3377" s="40"/>
    </row>
    <row r="3378" spans="2:21" x14ac:dyDescent="0.25">
      <c r="F3378" s="40"/>
      <c r="J3378" s="49"/>
    </row>
    <row r="3380" spans="2:21" ht="28.5" customHeight="1" x14ac:dyDescent="0.5">
      <c r="B3380" s="39" t="s">
        <v>8</v>
      </c>
      <c r="C3380" s="39" t="s">
        <v>9</v>
      </c>
      <c r="D3380" s="39" t="s">
        <v>10</v>
      </c>
      <c r="E3380" s="193" t="s">
        <v>11</v>
      </c>
      <c r="F3380" s="194"/>
      <c r="G3380" s="39" t="s">
        <v>12</v>
      </c>
      <c r="H3380" s="39" t="s">
        <v>13</v>
      </c>
      <c r="J3380" s="195">
        <f>SUM(O3381:O3390)</f>
        <v>0</v>
      </c>
      <c r="K3380" s="195"/>
      <c r="L3380" s="195"/>
      <c r="M3380" s="195"/>
      <c r="N3380" s="195"/>
      <c r="O3380" s="195"/>
      <c r="P3380" s="195"/>
      <c r="Q3380" s="195"/>
      <c r="R3380" s="195"/>
      <c r="S3380" s="195"/>
    </row>
    <row r="3381" spans="2:21" ht="34.5" customHeight="1" x14ac:dyDescent="0.25">
      <c r="B3381" s="48" t="str">
        <f>K3381</f>
        <v>--------</v>
      </c>
      <c r="C3381" s="14" t="str">
        <f>J3381</f>
        <v>--------</v>
      </c>
      <c r="D3381" s="2" t="str">
        <f>P3381</f>
        <v>-----</v>
      </c>
      <c r="E3381" s="15" t="str">
        <f>Q3381</f>
        <v>-----</v>
      </c>
      <c r="F3381" s="15" t="str">
        <f>R3381</f>
        <v>-----</v>
      </c>
      <c r="G3381" s="117" t="str">
        <f>IF(U3381&lt;$K$1,"13/08/2018",U3381)</f>
        <v>-----</v>
      </c>
      <c r="H3381" s="39"/>
      <c r="J3381" s="118" t="s">
        <v>35</v>
      </c>
      <c r="K3381" s="118" t="s">
        <v>35</v>
      </c>
      <c r="L3381" s="119" t="s">
        <v>46</v>
      </c>
      <c r="M3381" s="119" t="s">
        <v>46</v>
      </c>
      <c r="N3381" s="120" t="s">
        <v>47</v>
      </c>
      <c r="O3381" s="118" t="s">
        <v>35</v>
      </c>
      <c r="P3381" s="121" t="s">
        <v>47</v>
      </c>
      <c r="Q3381" s="121" t="s">
        <v>47</v>
      </c>
      <c r="R3381" s="122" t="s">
        <v>47</v>
      </c>
      <c r="S3381" s="123" t="s">
        <v>48</v>
      </c>
      <c r="T3381" s="124" t="s">
        <v>47</v>
      </c>
      <c r="U3381" s="125" t="s">
        <v>47</v>
      </c>
    </row>
    <row r="3382" spans="2:21" ht="34.5" customHeight="1" x14ac:dyDescent="0.25">
      <c r="B3382" s="48" t="str">
        <f t="shared" ref="B3382:B3390" si="344">K3382</f>
        <v>--------</v>
      </c>
      <c r="C3382" s="14" t="str">
        <f t="shared" ref="C3382:C3390" si="345">J3382</f>
        <v>--------</v>
      </c>
      <c r="D3382" s="2" t="str">
        <f t="shared" ref="D3382:F3390" si="346">P3382</f>
        <v>-----</v>
      </c>
      <c r="E3382" s="15" t="str">
        <f t="shared" si="346"/>
        <v>-----</v>
      </c>
      <c r="F3382" s="15" t="str">
        <f t="shared" si="346"/>
        <v>-----</v>
      </c>
      <c r="G3382" s="117" t="str">
        <f t="shared" ref="G3382:G3390" si="347">IF(U3382&lt;$K$1,"19/03/2018",U3382)</f>
        <v>-----</v>
      </c>
      <c r="H3382" s="39"/>
      <c r="J3382" s="118" t="s">
        <v>35</v>
      </c>
      <c r="K3382" s="118" t="s">
        <v>35</v>
      </c>
      <c r="L3382" s="119" t="s">
        <v>46</v>
      </c>
      <c r="M3382" s="119" t="s">
        <v>46</v>
      </c>
      <c r="N3382" s="120" t="s">
        <v>47</v>
      </c>
      <c r="O3382" s="118" t="s">
        <v>35</v>
      </c>
      <c r="P3382" s="121" t="s">
        <v>47</v>
      </c>
      <c r="Q3382" s="121" t="s">
        <v>47</v>
      </c>
      <c r="R3382" s="122" t="s">
        <v>47</v>
      </c>
      <c r="S3382" s="123" t="s">
        <v>48</v>
      </c>
      <c r="T3382" s="124" t="s">
        <v>47</v>
      </c>
      <c r="U3382" s="125" t="s">
        <v>47</v>
      </c>
    </row>
    <row r="3383" spans="2:21" ht="34.5" customHeight="1" x14ac:dyDescent="0.25">
      <c r="B3383" s="48" t="str">
        <f t="shared" si="344"/>
        <v>--------</v>
      </c>
      <c r="C3383" s="14" t="str">
        <f t="shared" si="345"/>
        <v>--------</v>
      </c>
      <c r="D3383" s="2" t="str">
        <f t="shared" si="346"/>
        <v>-----</v>
      </c>
      <c r="E3383" s="15" t="str">
        <f t="shared" si="346"/>
        <v>-----</v>
      </c>
      <c r="F3383" s="15" t="str">
        <f t="shared" si="346"/>
        <v>-----</v>
      </c>
      <c r="G3383" s="117" t="str">
        <f t="shared" si="347"/>
        <v>-----</v>
      </c>
      <c r="H3383" s="39"/>
      <c r="J3383" s="118" t="s">
        <v>35</v>
      </c>
      <c r="K3383" s="118" t="s">
        <v>35</v>
      </c>
      <c r="L3383" s="119" t="s">
        <v>46</v>
      </c>
      <c r="M3383" s="119" t="s">
        <v>46</v>
      </c>
      <c r="N3383" s="120" t="s">
        <v>47</v>
      </c>
      <c r="O3383" s="118" t="s">
        <v>35</v>
      </c>
      <c r="P3383" s="121" t="s">
        <v>47</v>
      </c>
      <c r="Q3383" s="121" t="s">
        <v>47</v>
      </c>
      <c r="R3383" s="122" t="s">
        <v>47</v>
      </c>
      <c r="S3383" s="123" t="s">
        <v>48</v>
      </c>
      <c r="T3383" s="124" t="s">
        <v>47</v>
      </c>
      <c r="U3383" s="125" t="s">
        <v>47</v>
      </c>
    </row>
    <row r="3384" spans="2:21" ht="34.5" customHeight="1" x14ac:dyDescent="0.25">
      <c r="B3384" s="48" t="str">
        <f t="shared" si="344"/>
        <v>--------</v>
      </c>
      <c r="C3384" s="14" t="str">
        <f t="shared" si="345"/>
        <v>--------</v>
      </c>
      <c r="D3384" s="2" t="str">
        <f t="shared" si="346"/>
        <v>-----</v>
      </c>
      <c r="E3384" s="15" t="str">
        <f t="shared" si="346"/>
        <v>-----</v>
      </c>
      <c r="F3384" s="15" t="str">
        <f t="shared" si="346"/>
        <v>-----</v>
      </c>
      <c r="G3384" s="117" t="str">
        <f t="shared" si="347"/>
        <v>-----</v>
      </c>
      <c r="H3384" s="39"/>
      <c r="J3384" s="118" t="s">
        <v>35</v>
      </c>
      <c r="K3384" s="118" t="s">
        <v>35</v>
      </c>
      <c r="L3384" s="119" t="s">
        <v>46</v>
      </c>
      <c r="M3384" s="119" t="s">
        <v>46</v>
      </c>
      <c r="N3384" s="120" t="s">
        <v>47</v>
      </c>
      <c r="O3384" s="118" t="s">
        <v>35</v>
      </c>
      <c r="P3384" s="121" t="s">
        <v>47</v>
      </c>
      <c r="Q3384" s="121" t="s">
        <v>47</v>
      </c>
      <c r="R3384" s="122" t="s">
        <v>47</v>
      </c>
      <c r="S3384" s="123" t="s">
        <v>48</v>
      </c>
      <c r="T3384" s="124" t="s">
        <v>47</v>
      </c>
      <c r="U3384" s="125" t="s">
        <v>47</v>
      </c>
    </row>
    <row r="3385" spans="2:21" ht="34.5" customHeight="1" x14ac:dyDescent="0.25">
      <c r="B3385" s="48" t="str">
        <f t="shared" si="344"/>
        <v>--------</v>
      </c>
      <c r="C3385" s="14" t="str">
        <f t="shared" si="345"/>
        <v>--------</v>
      </c>
      <c r="D3385" s="2" t="str">
        <f t="shared" si="346"/>
        <v>-----</v>
      </c>
      <c r="E3385" s="15" t="str">
        <f t="shared" si="346"/>
        <v>-----</v>
      </c>
      <c r="F3385" s="15" t="str">
        <f t="shared" si="346"/>
        <v>-----</v>
      </c>
      <c r="G3385" s="117" t="str">
        <f t="shared" si="347"/>
        <v>-----</v>
      </c>
      <c r="H3385" s="39"/>
      <c r="J3385" s="118" t="s">
        <v>35</v>
      </c>
      <c r="K3385" s="118" t="s">
        <v>35</v>
      </c>
      <c r="L3385" s="119" t="s">
        <v>46</v>
      </c>
      <c r="M3385" s="119" t="s">
        <v>46</v>
      </c>
      <c r="N3385" s="120" t="s">
        <v>47</v>
      </c>
      <c r="O3385" s="118" t="s">
        <v>35</v>
      </c>
      <c r="P3385" s="121" t="s">
        <v>47</v>
      </c>
      <c r="Q3385" s="121" t="s">
        <v>47</v>
      </c>
      <c r="R3385" s="122" t="s">
        <v>47</v>
      </c>
      <c r="S3385" s="123" t="s">
        <v>48</v>
      </c>
      <c r="T3385" s="124" t="s">
        <v>47</v>
      </c>
      <c r="U3385" s="125" t="s">
        <v>47</v>
      </c>
    </row>
    <row r="3386" spans="2:21" ht="34.5" customHeight="1" x14ac:dyDescent="0.25">
      <c r="B3386" s="48" t="str">
        <f t="shared" si="344"/>
        <v>--------</v>
      </c>
      <c r="C3386" s="14" t="str">
        <f t="shared" si="345"/>
        <v>--------</v>
      </c>
      <c r="D3386" s="2" t="str">
        <f t="shared" si="346"/>
        <v>-----</v>
      </c>
      <c r="E3386" s="15" t="str">
        <f t="shared" si="346"/>
        <v>-----</v>
      </c>
      <c r="F3386" s="15" t="str">
        <f t="shared" si="346"/>
        <v>-----</v>
      </c>
      <c r="G3386" s="117" t="str">
        <f t="shared" si="347"/>
        <v>-----</v>
      </c>
      <c r="H3386" s="39"/>
      <c r="J3386" s="118" t="s">
        <v>35</v>
      </c>
      <c r="K3386" s="118" t="s">
        <v>35</v>
      </c>
      <c r="L3386" s="119" t="s">
        <v>46</v>
      </c>
      <c r="M3386" s="119" t="s">
        <v>46</v>
      </c>
      <c r="N3386" s="120" t="s">
        <v>47</v>
      </c>
      <c r="O3386" s="118" t="s">
        <v>35</v>
      </c>
      <c r="P3386" s="121" t="s">
        <v>47</v>
      </c>
      <c r="Q3386" s="121" t="s">
        <v>47</v>
      </c>
      <c r="R3386" s="122" t="s">
        <v>47</v>
      </c>
      <c r="S3386" s="123" t="s">
        <v>48</v>
      </c>
      <c r="T3386" s="124" t="s">
        <v>47</v>
      </c>
      <c r="U3386" s="125" t="s">
        <v>47</v>
      </c>
    </row>
    <row r="3387" spans="2:21" ht="34.5" customHeight="1" x14ac:dyDescent="0.25">
      <c r="B3387" s="48" t="str">
        <f t="shared" si="344"/>
        <v>--------</v>
      </c>
      <c r="C3387" s="14" t="str">
        <f t="shared" si="345"/>
        <v>--------</v>
      </c>
      <c r="D3387" s="2" t="str">
        <f t="shared" si="346"/>
        <v>-----</v>
      </c>
      <c r="E3387" s="15" t="str">
        <f t="shared" si="346"/>
        <v>-----</v>
      </c>
      <c r="F3387" s="15" t="str">
        <f t="shared" si="346"/>
        <v>-----</v>
      </c>
      <c r="G3387" s="117" t="str">
        <f t="shared" si="347"/>
        <v>-----</v>
      </c>
      <c r="H3387" s="39"/>
      <c r="J3387" s="118" t="s">
        <v>35</v>
      </c>
      <c r="K3387" s="118" t="s">
        <v>35</v>
      </c>
      <c r="L3387" s="119" t="s">
        <v>46</v>
      </c>
      <c r="M3387" s="119" t="s">
        <v>46</v>
      </c>
      <c r="N3387" s="120" t="s">
        <v>47</v>
      </c>
      <c r="O3387" s="118" t="s">
        <v>35</v>
      </c>
      <c r="P3387" s="121" t="s">
        <v>47</v>
      </c>
      <c r="Q3387" s="121" t="s">
        <v>47</v>
      </c>
      <c r="R3387" s="122" t="s">
        <v>47</v>
      </c>
      <c r="S3387" s="123" t="s">
        <v>48</v>
      </c>
      <c r="T3387" s="124" t="s">
        <v>47</v>
      </c>
      <c r="U3387" s="125" t="s">
        <v>47</v>
      </c>
    </row>
    <row r="3388" spans="2:21" ht="34.5" customHeight="1" x14ac:dyDescent="0.25">
      <c r="B3388" s="48" t="str">
        <f t="shared" si="344"/>
        <v>--------</v>
      </c>
      <c r="C3388" s="14" t="str">
        <f t="shared" si="345"/>
        <v>--------</v>
      </c>
      <c r="D3388" s="2" t="str">
        <f t="shared" si="346"/>
        <v>-----</v>
      </c>
      <c r="E3388" s="15" t="str">
        <f t="shared" si="346"/>
        <v>-----</v>
      </c>
      <c r="F3388" s="15" t="str">
        <f t="shared" si="346"/>
        <v>-----</v>
      </c>
      <c r="G3388" s="117" t="str">
        <f t="shared" si="347"/>
        <v>-----</v>
      </c>
      <c r="H3388" s="39"/>
      <c r="J3388" s="118" t="s">
        <v>35</v>
      </c>
      <c r="K3388" s="118" t="s">
        <v>35</v>
      </c>
      <c r="L3388" s="119" t="s">
        <v>46</v>
      </c>
      <c r="M3388" s="119" t="s">
        <v>46</v>
      </c>
      <c r="N3388" s="120" t="s">
        <v>47</v>
      </c>
      <c r="O3388" s="118" t="s">
        <v>35</v>
      </c>
      <c r="P3388" s="121" t="s">
        <v>47</v>
      </c>
      <c r="Q3388" s="121" t="s">
        <v>47</v>
      </c>
      <c r="R3388" s="122" t="s">
        <v>47</v>
      </c>
      <c r="S3388" s="123" t="s">
        <v>48</v>
      </c>
      <c r="T3388" s="124" t="s">
        <v>47</v>
      </c>
      <c r="U3388" s="125" t="s">
        <v>47</v>
      </c>
    </row>
    <row r="3389" spans="2:21" ht="34.5" customHeight="1" x14ac:dyDescent="0.25">
      <c r="B3389" s="48" t="str">
        <f t="shared" si="344"/>
        <v>--------</v>
      </c>
      <c r="C3389" s="14" t="str">
        <f t="shared" si="345"/>
        <v>--------</v>
      </c>
      <c r="D3389" s="2" t="str">
        <f t="shared" si="346"/>
        <v>-----</v>
      </c>
      <c r="E3389" s="15" t="str">
        <f t="shared" si="346"/>
        <v>-----</v>
      </c>
      <c r="F3389" s="15" t="str">
        <f t="shared" si="346"/>
        <v>-----</v>
      </c>
      <c r="G3389" s="117" t="str">
        <f t="shared" si="347"/>
        <v>-----</v>
      </c>
      <c r="H3389" s="39"/>
      <c r="J3389" s="118" t="s">
        <v>35</v>
      </c>
      <c r="K3389" s="118" t="s">
        <v>35</v>
      </c>
      <c r="L3389" s="119" t="s">
        <v>46</v>
      </c>
      <c r="M3389" s="119" t="s">
        <v>46</v>
      </c>
      <c r="N3389" s="120" t="s">
        <v>47</v>
      </c>
      <c r="O3389" s="118" t="s">
        <v>35</v>
      </c>
      <c r="P3389" s="121" t="s">
        <v>47</v>
      </c>
      <c r="Q3389" s="121" t="s">
        <v>47</v>
      </c>
      <c r="R3389" s="122" t="s">
        <v>47</v>
      </c>
      <c r="S3389" s="123" t="s">
        <v>48</v>
      </c>
      <c r="T3389" s="124" t="s">
        <v>47</v>
      </c>
      <c r="U3389" s="125" t="s">
        <v>47</v>
      </c>
    </row>
    <row r="3390" spans="2:21" ht="34.5" customHeight="1" x14ac:dyDescent="0.25">
      <c r="B3390" s="48" t="str">
        <f t="shared" si="344"/>
        <v>--------</v>
      </c>
      <c r="C3390" s="14" t="str">
        <f t="shared" si="345"/>
        <v>--------</v>
      </c>
      <c r="D3390" s="2" t="str">
        <f t="shared" si="346"/>
        <v>-----</v>
      </c>
      <c r="E3390" s="15" t="str">
        <f t="shared" si="346"/>
        <v>-----</v>
      </c>
      <c r="F3390" s="15" t="str">
        <f t="shared" si="346"/>
        <v>-----</v>
      </c>
      <c r="G3390" s="117" t="str">
        <f t="shared" si="347"/>
        <v>-----</v>
      </c>
      <c r="H3390" s="39"/>
      <c r="J3390" s="118" t="s">
        <v>35</v>
      </c>
      <c r="K3390" s="118" t="s">
        <v>35</v>
      </c>
      <c r="L3390" s="119" t="s">
        <v>46</v>
      </c>
      <c r="M3390" s="119" t="s">
        <v>46</v>
      </c>
      <c r="N3390" s="120" t="s">
        <v>47</v>
      </c>
      <c r="O3390" s="118" t="s">
        <v>35</v>
      </c>
      <c r="P3390" s="121" t="s">
        <v>47</v>
      </c>
      <c r="Q3390" s="121" t="s">
        <v>47</v>
      </c>
      <c r="R3390" s="122" t="s">
        <v>47</v>
      </c>
      <c r="S3390" s="123" t="s">
        <v>48</v>
      </c>
      <c r="T3390" s="124" t="s">
        <v>47</v>
      </c>
      <c r="U3390" s="125" t="s">
        <v>47</v>
      </c>
    </row>
    <row r="3394" spans="2:11" ht="35.25" customHeight="1" x14ac:dyDescent="0.25">
      <c r="B3394" s="188" t="s">
        <v>43</v>
      </c>
      <c r="C3394" s="188"/>
      <c r="D3394" s="188"/>
      <c r="E3394" s="188"/>
      <c r="F3394" s="188"/>
      <c r="G3394" s="188"/>
      <c r="H3394" s="188"/>
      <c r="J3394" t="s">
        <v>44</v>
      </c>
      <c r="K3394" s="114">
        <v>43325</v>
      </c>
    </row>
    <row r="3396" spans="2:11" x14ac:dyDescent="0.25">
      <c r="B3396" s="1" t="s">
        <v>14</v>
      </c>
    </row>
    <row r="3397" spans="2:11" ht="8.25" customHeight="1" x14ac:dyDescent="0.25"/>
    <row r="3398" spans="2:11" ht="21" x14ac:dyDescent="0.35">
      <c r="B3398" s="189" t="s">
        <v>15</v>
      </c>
      <c r="C3398" s="189"/>
      <c r="D3398" s="115" t="str">
        <f>U3420</f>
        <v>-----</v>
      </c>
      <c r="E3398" s="45"/>
      <c r="F3398" s="113" t="s">
        <v>16</v>
      </c>
      <c r="G3398" s="116" t="str">
        <f>D3398</f>
        <v>-----</v>
      </c>
      <c r="H3398" s="42" t="s">
        <v>45</v>
      </c>
    </row>
    <row r="3400" spans="2:11" x14ac:dyDescent="0.25">
      <c r="B3400" t="s">
        <v>28</v>
      </c>
      <c r="C3400" s="190" t="str">
        <f>S3420</f>
        <v>------</v>
      </c>
      <c r="D3400" s="190"/>
      <c r="E3400" s="190"/>
      <c r="F3400" s="190"/>
      <c r="G3400" s="40" t="s">
        <v>29</v>
      </c>
      <c r="H3400" s="44" t="s">
        <v>30</v>
      </c>
    </row>
    <row r="3401" spans="2:11" x14ac:dyDescent="0.25">
      <c r="C3401" s="45"/>
      <c r="D3401" s="45"/>
      <c r="E3401" s="45"/>
      <c r="F3401" s="45"/>
      <c r="G3401" s="40"/>
      <c r="H3401" s="45"/>
    </row>
    <row r="3402" spans="2:11" x14ac:dyDescent="0.25">
      <c r="B3402" t="s">
        <v>31</v>
      </c>
      <c r="C3402" s="47" t="str">
        <f>T3420</f>
        <v>-----</v>
      </c>
      <c r="D3402" s="41" t="s">
        <v>27</v>
      </c>
      <c r="E3402" s="41"/>
      <c r="F3402" s="44"/>
      <c r="G3402" s="44"/>
      <c r="H3402" s="44"/>
    </row>
    <row r="3404" spans="2:11" x14ac:dyDescent="0.25">
      <c r="B3404" t="s">
        <v>32</v>
      </c>
      <c r="C3404" s="44"/>
      <c r="D3404" s="44"/>
      <c r="E3404" s="45"/>
      <c r="F3404" s="40" t="s">
        <v>33</v>
      </c>
      <c r="G3404" s="44"/>
      <c r="H3404" s="44"/>
    </row>
    <row r="3405" spans="2:11" x14ac:dyDescent="0.25">
      <c r="F3405" s="40"/>
    </row>
    <row r="3406" spans="2:11" x14ac:dyDescent="0.25">
      <c r="B3406" s="112" t="s">
        <v>34</v>
      </c>
      <c r="C3406" s="44"/>
      <c r="D3406" s="40" t="s">
        <v>17</v>
      </c>
      <c r="E3406" s="44"/>
      <c r="F3406" s="44"/>
      <c r="G3406" s="44"/>
      <c r="H3406" s="44"/>
    </row>
    <row r="3407" spans="2:11" x14ac:dyDescent="0.25">
      <c r="F3407" s="40"/>
    </row>
    <row r="3408" spans="2:11" x14ac:dyDescent="0.25">
      <c r="B3408" t="s">
        <v>18</v>
      </c>
      <c r="D3408" s="43" t="s">
        <v>19</v>
      </c>
      <c r="E3408" s="43"/>
      <c r="F3408" s="43" t="s">
        <v>20</v>
      </c>
      <c r="G3408" t="s">
        <v>21</v>
      </c>
    </row>
    <row r="3409" spans="2:21" x14ac:dyDescent="0.25">
      <c r="F3409" s="40"/>
    </row>
    <row r="3410" spans="2:21" x14ac:dyDescent="0.25">
      <c r="B3410" s="191" t="s">
        <v>22</v>
      </c>
      <c r="C3410" s="191"/>
      <c r="D3410" s="191"/>
      <c r="E3410" s="191"/>
      <c r="F3410" s="191"/>
      <c r="G3410" s="191"/>
      <c r="H3410" s="191"/>
    </row>
    <row r="3411" spans="2:21" x14ac:dyDescent="0.25">
      <c r="F3411" s="40"/>
    </row>
    <row r="3412" spans="2:21" ht="15.75" x14ac:dyDescent="0.25">
      <c r="B3412" t="s">
        <v>23</v>
      </c>
      <c r="E3412" s="192" t="str">
        <f>N3420</f>
        <v>-----</v>
      </c>
      <c r="F3412" s="192"/>
      <c r="G3412" s="192"/>
      <c r="H3412" s="192"/>
    </row>
    <row r="3413" spans="2:21" x14ac:dyDescent="0.25">
      <c r="F3413" s="113"/>
      <c r="G3413" s="113"/>
      <c r="H3413" s="113"/>
    </row>
    <row r="3414" spans="2:21" ht="23.25" x14ac:dyDescent="0.25">
      <c r="B3414" t="s">
        <v>25</v>
      </c>
      <c r="D3414" s="46">
        <f>J3419</f>
        <v>0</v>
      </c>
      <c r="E3414" s="45"/>
      <c r="F3414" s="113" t="s">
        <v>26</v>
      </c>
      <c r="G3414" s="113"/>
      <c r="H3414" s="113"/>
    </row>
    <row r="3415" spans="2:21" x14ac:dyDescent="0.25">
      <c r="F3415" s="40"/>
    </row>
    <row r="3416" spans="2:21" x14ac:dyDescent="0.25">
      <c r="B3416" t="s">
        <v>24</v>
      </c>
      <c r="F3416" s="40"/>
    </row>
    <row r="3417" spans="2:21" x14ac:dyDescent="0.25">
      <c r="F3417" s="40"/>
      <c r="J3417" s="49"/>
    </row>
    <row r="3419" spans="2:21" ht="28.5" customHeight="1" x14ac:dyDescent="0.5">
      <c r="B3419" s="39" t="s">
        <v>8</v>
      </c>
      <c r="C3419" s="39" t="s">
        <v>9</v>
      </c>
      <c r="D3419" s="39" t="s">
        <v>10</v>
      </c>
      <c r="E3419" s="193" t="s">
        <v>11</v>
      </c>
      <c r="F3419" s="194"/>
      <c r="G3419" s="39" t="s">
        <v>12</v>
      </c>
      <c r="H3419" s="39" t="s">
        <v>13</v>
      </c>
      <c r="J3419" s="195">
        <f>SUM(O3420:O3429)</f>
        <v>0</v>
      </c>
      <c r="K3419" s="195"/>
      <c r="L3419" s="195"/>
      <c r="M3419" s="195"/>
      <c r="N3419" s="195"/>
      <c r="O3419" s="195"/>
      <c r="P3419" s="195"/>
      <c r="Q3419" s="195"/>
      <c r="R3419" s="195"/>
      <c r="S3419" s="195"/>
    </row>
    <row r="3420" spans="2:21" ht="34.5" customHeight="1" x14ac:dyDescent="0.25">
      <c r="B3420" s="48" t="str">
        <f>K3420</f>
        <v>--------</v>
      </c>
      <c r="C3420" s="14" t="str">
        <f>J3420</f>
        <v>--------</v>
      </c>
      <c r="D3420" s="2" t="str">
        <f>P3420</f>
        <v>-----</v>
      </c>
      <c r="E3420" s="15" t="str">
        <f>Q3420</f>
        <v>-----</v>
      </c>
      <c r="F3420" s="15" t="str">
        <f>R3420</f>
        <v>-----</v>
      </c>
      <c r="G3420" s="117" t="str">
        <f>IF(U3420&lt;$K$1,"13/08/2018",U3420)</f>
        <v>-----</v>
      </c>
      <c r="H3420" s="39"/>
      <c r="J3420" s="118" t="s">
        <v>35</v>
      </c>
      <c r="K3420" s="118" t="s">
        <v>35</v>
      </c>
      <c r="L3420" s="119" t="s">
        <v>46</v>
      </c>
      <c r="M3420" s="119" t="s">
        <v>46</v>
      </c>
      <c r="N3420" s="120" t="s">
        <v>47</v>
      </c>
      <c r="O3420" s="118" t="s">
        <v>35</v>
      </c>
      <c r="P3420" s="121" t="s">
        <v>47</v>
      </c>
      <c r="Q3420" s="121" t="s">
        <v>47</v>
      </c>
      <c r="R3420" s="122" t="s">
        <v>47</v>
      </c>
      <c r="S3420" s="123" t="s">
        <v>48</v>
      </c>
      <c r="T3420" s="124" t="s">
        <v>47</v>
      </c>
      <c r="U3420" s="125" t="s">
        <v>47</v>
      </c>
    </row>
    <row r="3421" spans="2:21" ht="34.5" customHeight="1" x14ac:dyDescent="0.25">
      <c r="B3421" s="48" t="str">
        <f t="shared" ref="B3421:B3429" si="348">K3421</f>
        <v>--------</v>
      </c>
      <c r="C3421" s="14" t="str">
        <f t="shared" ref="C3421:C3429" si="349">J3421</f>
        <v>--------</v>
      </c>
      <c r="D3421" s="2" t="str">
        <f t="shared" ref="D3421:F3429" si="350">P3421</f>
        <v>-----</v>
      </c>
      <c r="E3421" s="15" t="str">
        <f t="shared" si="350"/>
        <v>-----</v>
      </c>
      <c r="F3421" s="15" t="str">
        <f t="shared" si="350"/>
        <v>-----</v>
      </c>
      <c r="G3421" s="117" t="str">
        <f t="shared" ref="G3421:G3429" si="351">IF(U3421&lt;$K$1,"19/03/2018",U3421)</f>
        <v>-----</v>
      </c>
      <c r="H3421" s="39"/>
      <c r="J3421" s="118" t="s">
        <v>35</v>
      </c>
      <c r="K3421" s="118" t="s">
        <v>35</v>
      </c>
      <c r="L3421" s="119" t="s">
        <v>46</v>
      </c>
      <c r="M3421" s="119" t="s">
        <v>46</v>
      </c>
      <c r="N3421" s="120" t="s">
        <v>47</v>
      </c>
      <c r="O3421" s="118" t="s">
        <v>35</v>
      </c>
      <c r="P3421" s="121" t="s">
        <v>47</v>
      </c>
      <c r="Q3421" s="121" t="s">
        <v>47</v>
      </c>
      <c r="R3421" s="122" t="s">
        <v>47</v>
      </c>
      <c r="S3421" s="123" t="s">
        <v>48</v>
      </c>
      <c r="T3421" s="124" t="s">
        <v>47</v>
      </c>
      <c r="U3421" s="125" t="s">
        <v>47</v>
      </c>
    </row>
    <row r="3422" spans="2:21" ht="34.5" customHeight="1" x14ac:dyDescent="0.25">
      <c r="B3422" s="48" t="str">
        <f t="shared" si="348"/>
        <v>--------</v>
      </c>
      <c r="C3422" s="14" t="str">
        <f t="shared" si="349"/>
        <v>--------</v>
      </c>
      <c r="D3422" s="2" t="str">
        <f t="shared" si="350"/>
        <v>-----</v>
      </c>
      <c r="E3422" s="15" t="str">
        <f t="shared" si="350"/>
        <v>-----</v>
      </c>
      <c r="F3422" s="15" t="str">
        <f t="shared" si="350"/>
        <v>-----</v>
      </c>
      <c r="G3422" s="117" t="str">
        <f t="shared" si="351"/>
        <v>-----</v>
      </c>
      <c r="H3422" s="39"/>
      <c r="J3422" s="118" t="s">
        <v>35</v>
      </c>
      <c r="K3422" s="118" t="s">
        <v>35</v>
      </c>
      <c r="L3422" s="119" t="s">
        <v>46</v>
      </c>
      <c r="M3422" s="119" t="s">
        <v>46</v>
      </c>
      <c r="N3422" s="120" t="s">
        <v>47</v>
      </c>
      <c r="O3422" s="118" t="s">
        <v>35</v>
      </c>
      <c r="P3422" s="121" t="s">
        <v>47</v>
      </c>
      <c r="Q3422" s="121" t="s">
        <v>47</v>
      </c>
      <c r="R3422" s="122" t="s">
        <v>47</v>
      </c>
      <c r="S3422" s="123" t="s">
        <v>48</v>
      </c>
      <c r="T3422" s="124" t="s">
        <v>47</v>
      </c>
      <c r="U3422" s="125" t="s">
        <v>47</v>
      </c>
    </row>
    <row r="3423" spans="2:21" ht="34.5" customHeight="1" x14ac:dyDescent="0.25">
      <c r="B3423" s="48" t="str">
        <f t="shared" si="348"/>
        <v>--------</v>
      </c>
      <c r="C3423" s="14" t="str">
        <f t="shared" si="349"/>
        <v>--------</v>
      </c>
      <c r="D3423" s="2" t="str">
        <f t="shared" si="350"/>
        <v>-----</v>
      </c>
      <c r="E3423" s="15" t="str">
        <f t="shared" si="350"/>
        <v>-----</v>
      </c>
      <c r="F3423" s="15" t="str">
        <f t="shared" si="350"/>
        <v>-----</v>
      </c>
      <c r="G3423" s="117" t="str">
        <f t="shared" si="351"/>
        <v>-----</v>
      </c>
      <c r="H3423" s="39"/>
      <c r="J3423" s="118" t="s">
        <v>35</v>
      </c>
      <c r="K3423" s="118" t="s">
        <v>35</v>
      </c>
      <c r="L3423" s="119" t="s">
        <v>46</v>
      </c>
      <c r="M3423" s="119" t="s">
        <v>46</v>
      </c>
      <c r="N3423" s="120" t="s">
        <v>47</v>
      </c>
      <c r="O3423" s="118" t="s">
        <v>35</v>
      </c>
      <c r="P3423" s="121" t="s">
        <v>47</v>
      </c>
      <c r="Q3423" s="121" t="s">
        <v>47</v>
      </c>
      <c r="R3423" s="122" t="s">
        <v>47</v>
      </c>
      <c r="S3423" s="123" t="s">
        <v>48</v>
      </c>
      <c r="T3423" s="124" t="s">
        <v>47</v>
      </c>
      <c r="U3423" s="125" t="s">
        <v>47</v>
      </c>
    </row>
    <row r="3424" spans="2:21" ht="34.5" customHeight="1" x14ac:dyDescent="0.25">
      <c r="B3424" s="48" t="str">
        <f t="shared" si="348"/>
        <v>--------</v>
      </c>
      <c r="C3424" s="14" t="str">
        <f t="shared" si="349"/>
        <v>--------</v>
      </c>
      <c r="D3424" s="2" t="str">
        <f t="shared" si="350"/>
        <v>-----</v>
      </c>
      <c r="E3424" s="15" t="str">
        <f t="shared" si="350"/>
        <v>-----</v>
      </c>
      <c r="F3424" s="15" t="str">
        <f t="shared" si="350"/>
        <v>-----</v>
      </c>
      <c r="G3424" s="117" t="str">
        <f t="shared" si="351"/>
        <v>-----</v>
      </c>
      <c r="H3424" s="39"/>
      <c r="J3424" s="118" t="s">
        <v>35</v>
      </c>
      <c r="K3424" s="118" t="s">
        <v>35</v>
      </c>
      <c r="L3424" s="119" t="s">
        <v>46</v>
      </c>
      <c r="M3424" s="119" t="s">
        <v>46</v>
      </c>
      <c r="N3424" s="120" t="s">
        <v>47</v>
      </c>
      <c r="O3424" s="118" t="s">
        <v>35</v>
      </c>
      <c r="P3424" s="121" t="s">
        <v>47</v>
      </c>
      <c r="Q3424" s="121" t="s">
        <v>47</v>
      </c>
      <c r="R3424" s="122" t="s">
        <v>47</v>
      </c>
      <c r="S3424" s="123" t="s">
        <v>48</v>
      </c>
      <c r="T3424" s="124" t="s">
        <v>47</v>
      </c>
      <c r="U3424" s="125" t="s">
        <v>47</v>
      </c>
    </row>
    <row r="3425" spans="2:21" ht="34.5" customHeight="1" x14ac:dyDescent="0.25">
      <c r="B3425" s="48" t="str">
        <f t="shared" si="348"/>
        <v>--------</v>
      </c>
      <c r="C3425" s="14" t="str">
        <f t="shared" si="349"/>
        <v>--------</v>
      </c>
      <c r="D3425" s="2" t="str">
        <f t="shared" si="350"/>
        <v>-----</v>
      </c>
      <c r="E3425" s="15" t="str">
        <f t="shared" si="350"/>
        <v>-----</v>
      </c>
      <c r="F3425" s="15" t="str">
        <f t="shared" si="350"/>
        <v>-----</v>
      </c>
      <c r="G3425" s="117" t="str">
        <f t="shared" si="351"/>
        <v>-----</v>
      </c>
      <c r="H3425" s="39"/>
      <c r="J3425" s="118" t="s">
        <v>35</v>
      </c>
      <c r="K3425" s="118" t="s">
        <v>35</v>
      </c>
      <c r="L3425" s="119" t="s">
        <v>46</v>
      </c>
      <c r="M3425" s="119" t="s">
        <v>46</v>
      </c>
      <c r="N3425" s="120" t="s">
        <v>47</v>
      </c>
      <c r="O3425" s="118" t="s">
        <v>35</v>
      </c>
      <c r="P3425" s="121" t="s">
        <v>47</v>
      </c>
      <c r="Q3425" s="121" t="s">
        <v>47</v>
      </c>
      <c r="R3425" s="122" t="s">
        <v>47</v>
      </c>
      <c r="S3425" s="123" t="s">
        <v>48</v>
      </c>
      <c r="T3425" s="124" t="s">
        <v>47</v>
      </c>
      <c r="U3425" s="125" t="s">
        <v>47</v>
      </c>
    </row>
    <row r="3426" spans="2:21" ht="34.5" customHeight="1" x14ac:dyDescent="0.25">
      <c r="B3426" s="48" t="str">
        <f t="shared" si="348"/>
        <v>--------</v>
      </c>
      <c r="C3426" s="14" t="str">
        <f t="shared" si="349"/>
        <v>--------</v>
      </c>
      <c r="D3426" s="2" t="str">
        <f t="shared" si="350"/>
        <v>-----</v>
      </c>
      <c r="E3426" s="15" t="str">
        <f t="shared" si="350"/>
        <v>-----</v>
      </c>
      <c r="F3426" s="15" t="str">
        <f t="shared" si="350"/>
        <v>-----</v>
      </c>
      <c r="G3426" s="117" t="str">
        <f t="shared" si="351"/>
        <v>-----</v>
      </c>
      <c r="H3426" s="39"/>
      <c r="J3426" s="118" t="s">
        <v>35</v>
      </c>
      <c r="K3426" s="118" t="s">
        <v>35</v>
      </c>
      <c r="L3426" s="119" t="s">
        <v>46</v>
      </c>
      <c r="M3426" s="119" t="s">
        <v>46</v>
      </c>
      <c r="N3426" s="120" t="s">
        <v>47</v>
      </c>
      <c r="O3426" s="118" t="s">
        <v>35</v>
      </c>
      <c r="P3426" s="121" t="s">
        <v>47</v>
      </c>
      <c r="Q3426" s="121" t="s">
        <v>47</v>
      </c>
      <c r="R3426" s="122" t="s">
        <v>47</v>
      </c>
      <c r="S3426" s="123" t="s">
        <v>48</v>
      </c>
      <c r="T3426" s="124" t="s">
        <v>47</v>
      </c>
      <c r="U3426" s="125" t="s">
        <v>47</v>
      </c>
    </row>
    <row r="3427" spans="2:21" ht="34.5" customHeight="1" x14ac:dyDescent="0.25">
      <c r="B3427" s="48" t="str">
        <f t="shared" si="348"/>
        <v>--------</v>
      </c>
      <c r="C3427" s="14" t="str">
        <f t="shared" si="349"/>
        <v>--------</v>
      </c>
      <c r="D3427" s="2" t="str">
        <f t="shared" si="350"/>
        <v>-----</v>
      </c>
      <c r="E3427" s="15" t="str">
        <f t="shared" si="350"/>
        <v>-----</v>
      </c>
      <c r="F3427" s="15" t="str">
        <f t="shared" si="350"/>
        <v>-----</v>
      </c>
      <c r="G3427" s="117" t="str">
        <f t="shared" si="351"/>
        <v>-----</v>
      </c>
      <c r="H3427" s="39"/>
      <c r="J3427" s="118" t="s">
        <v>35</v>
      </c>
      <c r="K3427" s="118" t="s">
        <v>35</v>
      </c>
      <c r="L3427" s="119" t="s">
        <v>46</v>
      </c>
      <c r="M3427" s="119" t="s">
        <v>46</v>
      </c>
      <c r="N3427" s="120" t="s">
        <v>47</v>
      </c>
      <c r="O3427" s="118" t="s">
        <v>35</v>
      </c>
      <c r="P3427" s="121" t="s">
        <v>47</v>
      </c>
      <c r="Q3427" s="121" t="s">
        <v>47</v>
      </c>
      <c r="R3427" s="122" t="s">
        <v>47</v>
      </c>
      <c r="S3427" s="123" t="s">
        <v>48</v>
      </c>
      <c r="T3427" s="124" t="s">
        <v>47</v>
      </c>
      <c r="U3427" s="125" t="s">
        <v>47</v>
      </c>
    </row>
    <row r="3428" spans="2:21" ht="34.5" customHeight="1" x14ac:dyDescent="0.25">
      <c r="B3428" s="48" t="str">
        <f t="shared" si="348"/>
        <v>--------</v>
      </c>
      <c r="C3428" s="14" t="str">
        <f t="shared" si="349"/>
        <v>--------</v>
      </c>
      <c r="D3428" s="2" t="str">
        <f t="shared" si="350"/>
        <v>-----</v>
      </c>
      <c r="E3428" s="15" t="str">
        <f t="shared" si="350"/>
        <v>-----</v>
      </c>
      <c r="F3428" s="15" t="str">
        <f t="shared" si="350"/>
        <v>-----</v>
      </c>
      <c r="G3428" s="117" t="str">
        <f t="shared" si="351"/>
        <v>-----</v>
      </c>
      <c r="H3428" s="39"/>
      <c r="J3428" s="118" t="s">
        <v>35</v>
      </c>
      <c r="K3428" s="118" t="s">
        <v>35</v>
      </c>
      <c r="L3428" s="119" t="s">
        <v>46</v>
      </c>
      <c r="M3428" s="119" t="s">
        <v>46</v>
      </c>
      <c r="N3428" s="120" t="s">
        <v>47</v>
      </c>
      <c r="O3428" s="118" t="s">
        <v>35</v>
      </c>
      <c r="P3428" s="121" t="s">
        <v>47</v>
      </c>
      <c r="Q3428" s="121" t="s">
        <v>47</v>
      </c>
      <c r="R3428" s="122" t="s">
        <v>47</v>
      </c>
      <c r="S3428" s="123" t="s">
        <v>48</v>
      </c>
      <c r="T3428" s="124" t="s">
        <v>47</v>
      </c>
      <c r="U3428" s="125" t="s">
        <v>47</v>
      </c>
    </row>
    <row r="3429" spans="2:21" ht="34.5" customHeight="1" x14ac:dyDescent="0.25">
      <c r="B3429" s="48" t="str">
        <f t="shared" si="348"/>
        <v>--------</v>
      </c>
      <c r="C3429" s="14" t="str">
        <f t="shared" si="349"/>
        <v>--------</v>
      </c>
      <c r="D3429" s="2" t="str">
        <f t="shared" si="350"/>
        <v>-----</v>
      </c>
      <c r="E3429" s="15" t="str">
        <f t="shared" si="350"/>
        <v>-----</v>
      </c>
      <c r="F3429" s="15" t="str">
        <f t="shared" si="350"/>
        <v>-----</v>
      </c>
      <c r="G3429" s="117" t="str">
        <f t="shared" si="351"/>
        <v>-----</v>
      </c>
      <c r="H3429" s="39"/>
      <c r="J3429" s="118" t="s">
        <v>35</v>
      </c>
      <c r="K3429" s="118" t="s">
        <v>35</v>
      </c>
      <c r="L3429" s="119" t="s">
        <v>46</v>
      </c>
      <c r="M3429" s="119" t="s">
        <v>46</v>
      </c>
      <c r="N3429" s="120" t="s">
        <v>47</v>
      </c>
      <c r="O3429" s="118" t="s">
        <v>35</v>
      </c>
      <c r="P3429" s="121" t="s">
        <v>47</v>
      </c>
      <c r="Q3429" s="121" t="s">
        <v>47</v>
      </c>
      <c r="R3429" s="122" t="s">
        <v>47</v>
      </c>
      <c r="S3429" s="123" t="s">
        <v>48</v>
      </c>
      <c r="T3429" s="124" t="s">
        <v>47</v>
      </c>
      <c r="U3429" s="125" t="s">
        <v>47</v>
      </c>
    </row>
    <row r="3433" spans="2:21" ht="35.25" customHeight="1" x14ac:dyDescent="0.25">
      <c r="B3433" s="188" t="s">
        <v>43</v>
      </c>
      <c r="C3433" s="188"/>
      <c r="D3433" s="188"/>
      <c r="E3433" s="188"/>
      <c r="F3433" s="188"/>
      <c r="G3433" s="188"/>
      <c r="H3433" s="188"/>
      <c r="J3433" t="s">
        <v>44</v>
      </c>
      <c r="K3433" s="114">
        <v>43325</v>
      </c>
    </row>
    <row r="3435" spans="2:21" x14ac:dyDescent="0.25">
      <c r="B3435" s="1" t="s">
        <v>14</v>
      </c>
    </row>
    <row r="3436" spans="2:21" ht="8.25" customHeight="1" x14ac:dyDescent="0.25"/>
    <row r="3437" spans="2:21" ht="21" x14ac:dyDescent="0.35">
      <c r="B3437" s="189" t="s">
        <v>15</v>
      </c>
      <c r="C3437" s="189"/>
      <c r="D3437" s="115" t="str">
        <f>U3459</f>
        <v>-----</v>
      </c>
      <c r="E3437" s="45"/>
      <c r="F3437" s="113" t="s">
        <v>16</v>
      </c>
      <c r="G3437" s="116" t="str">
        <f>D3437</f>
        <v>-----</v>
      </c>
      <c r="H3437" s="42" t="s">
        <v>45</v>
      </c>
    </row>
    <row r="3439" spans="2:21" x14ac:dyDescent="0.25">
      <c r="B3439" t="s">
        <v>28</v>
      </c>
      <c r="C3439" s="190" t="str">
        <f>S3459</f>
        <v>------</v>
      </c>
      <c r="D3439" s="190"/>
      <c r="E3439" s="190"/>
      <c r="F3439" s="190"/>
      <c r="G3439" s="40" t="s">
        <v>29</v>
      </c>
      <c r="H3439" s="44" t="s">
        <v>30</v>
      </c>
    </row>
    <row r="3440" spans="2:21" x14ac:dyDescent="0.25">
      <c r="C3440" s="45"/>
      <c r="D3440" s="45"/>
      <c r="E3440" s="45"/>
      <c r="F3440" s="45"/>
      <c r="G3440" s="40"/>
      <c r="H3440" s="45"/>
    </row>
    <row r="3441" spans="2:10" x14ac:dyDescent="0.25">
      <c r="B3441" t="s">
        <v>31</v>
      </c>
      <c r="C3441" s="47" t="str">
        <f>T3459</f>
        <v>-----</v>
      </c>
      <c r="D3441" s="41" t="s">
        <v>27</v>
      </c>
      <c r="E3441" s="41"/>
      <c r="F3441" s="44"/>
      <c r="G3441" s="44"/>
      <c r="H3441" s="44"/>
    </row>
    <row r="3443" spans="2:10" x14ac:dyDescent="0.25">
      <c r="B3443" t="s">
        <v>32</v>
      </c>
      <c r="C3443" s="44"/>
      <c r="D3443" s="44"/>
      <c r="E3443" s="45"/>
      <c r="F3443" s="40" t="s">
        <v>33</v>
      </c>
      <c r="G3443" s="44"/>
      <c r="H3443" s="44"/>
    </row>
    <row r="3444" spans="2:10" x14ac:dyDescent="0.25">
      <c r="F3444" s="40"/>
    </row>
    <row r="3445" spans="2:10" x14ac:dyDescent="0.25">
      <c r="B3445" s="112" t="s">
        <v>34</v>
      </c>
      <c r="C3445" s="44"/>
      <c r="D3445" s="40" t="s">
        <v>17</v>
      </c>
      <c r="E3445" s="44"/>
      <c r="F3445" s="44"/>
      <c r="G3445" s="44"/>
      <c r="H3445" s="44"/>
    </row>
    <row r="3446" spans="2:10" x14ac:dyDescent="0.25">
      <c r="F3446" s="40"/>
    </row>
    <row r="3447" spans="2:10" x14ac:dyDescent="0.25">
      <c r="B3447" t="s">
        <v>18</v>
      </c>
      <c r="D3447" s="43" t="s">
        <v>19</v>
      </c>
      <c r="E3447" s="43"/>
      <c r="F3447" s="43" t="s">
        <v>20</v>
      </c>
      <c r="G3447" t="s">
        <v>21</v>
      </c>
    </row>
    <row r="3448" spans="2:10" x14ac:dyDescent="0.25">
      <c r="F3448" s="40"/>
    </row>
    <row r="3449" spans="2:10" x14ac:dyDescent="0.25">
      <c r="B3449" s="191" t="s">
        <v>22</v>
      </c>
      <c r="C3449" s="191"/>
      <c r="D3449" s="191"/>
      <c r="E3449" s="191"/>
      <c r="F3449" s="191"/>
      <c r="G3449" s="191"/>
      <c r="H3449" s="191"/>
    </row>
    <row r="3450" spans="2:10" x14ac:dyDescent="0.25">
      <c r="F3450" s="40"/>
    </row>
    <row r="3451" spans="2:10" ht="15.75" x14ac:dyDescent="0.25">
      <c r="B3451" t="s">
        <v>23</v>
      </c>
      <c r="E3451" s="192" t="str">
        <f>N3459</f>
        <v>-----</v>
      </c>
      <c r="F3451" s="192"/>
      <c r="G3451" s="192"/>
      <c r="H3451" s="192"/>
    </row>
    <row r="3452" spans="2:10" x14ac:dyDescent="0.25">
      <c r="F3452" s="113"/>
      <c r="G3452" s="113"/>
      <c r="H3452" s="113"/>
    </row>
    <row r="3453" spans="2:10" ht="23.25" x14ac:dyDescent="0.25">
      <c r="B3453" t="s">
        <v>25</v>
      </c>
      <c r="D3453" s="46">
        <f>J3458</f>
        <v>0</v>
      </c>
      <c r="E3453" s="45"/>
      <c r="F3453" s="113" t="s">
        <v>26</v>
      </c>
      <c r="G3453" s="113"/>
      <c r="H3453" s="113"/>
    </row>
    <row r="3454" spans="2:10" x14ac:dyDescent="0.25">
      <c r="F3454" s="40"/>
    </row>
    <row r="3455" spans="2:10" x14ac:dyDescent="0.25">
      <c r="B3455" t="s">
        <v>24</v>
      </c>
      <c r="F3455" s="40"/>
    </row>
    <row r="3456" spans="2:10" x14ac:dyDescent="0.25">
      <c r="F3456" s="40"/>
      <c r="J3456" s="49"/>
    </row>
    <row r="3458" spans="2:21" ht="28.5" customHeight="1" x14ac:dyDescent="0.5">
      <c r="B3458" s="39" t="s">
        <v>8</v>
      </c>
      <c r="C3458" s="39" t="s">
        <v>9</v>
      </c>
      <c r="D3458" s="39" t="s">
        <v>10</v>
      </c>
      <c r="E3458" s="193" t="s">
        <v>11</v>
      </c>
      <c r="F3458" s="194"/>
      <c r="G3458" s="39" t="s">
        <v>12</v>
      </c>
      <c r="H3458" s="39" t="s">
        <v>13</v>
      </c>
      <c r="J3458" s="195">
        <f>SUM(O3459:O3468)</f>
        <v>0</v>
      </c>
      <c r="K3458" s="195"/>
      <c r="L3458" s="195"/>
      <c r="M3458" s="195"/>
      <c r="N3458" s="195"/>
      <c r="O3458" s="195"/>
      <c r="P3458" s="195"/>
      <c r="Q3458" s="195"/>
      <c r="R3458" s="195"/>
      <c r="S3458" s="195"/>
    </row>
    <row r="3459" spans="2:21" ht="34.5" customHeight="1" x14ac:dyDescent="0.25">
      <c r="B3459" s="48" t="str">
        <f>K3459</f>
        <v>--------</v>
      </c>
      <c r="C3459" s="14" t="str">
        <f>J3459</f>
        <v>--------</v>
      </c>
      <c r="D3459" s="2" t="str">
        <f>P3459</f>
        <v>-----</v>
      </c>
      <c r="E3459" s="15" t="str">
        <f>Q3459</f>
        <v>-----</v>
      </c>
      <c r="F3459" s="15" t="str">
        <f>R3459</f>
        <v>-----</v>
      </c>
      <c r="G3459" s="117" t="str">
        <f>IF(U3459&lt;$K$1,"13/08/2018",U3459)</f>
        <v>-----</v>
      </c>
      <c r="H3459" s="39"/>
      <c r="J3459" s="118" t="s">
        <v>35</v>
      </c>
      <c r="K3459" s="118" t="s">
        <v>35</v>
      </c>
      <c r="L3459" s="119" t="s">
        <v>46</v>
      </c>
      <c r="M3459" s="119" t="s">
        <v>46</v>
      </c>
      <c r="N3459" s="120" t="s">
        <v>47</v>
      </c>
      <c r="O3459" s="118" t="s">
        <v>35</v>
      </c>
      <c r="P3459" s="121" t="s">
        <v>47</v>
      </c>
      <c r="Q3459" s="121" t="s">
        <v>47</v>
      </c>
      <c r="R3459" s="122" t="s">
        <v>47</v>
      </c>
      <c r="S3459" s="123" t="s">
        <v>48</v>
      </c>
      <c r="T3459" s="124" t="s">
        <v>47</v>
      </c>
      <c r="U3459" s="125" t="s">
        <v>47</v>
      </c>
    </row>
    <row r="3460" spans="2:21" ht="34.5" customHeight="1" x14ac:dyDescent="0.25">
      <c r="B3460" s="48" t="str">
        <f t="shared" ref="B3460:B3468" si="352">K3460</f>
        <v>--------</v>
      </c>
      <c r="C3460" s="14" t="str">
        <f t="shared" ref="C3460:C3468" si="353">J3460</f>
        <v>--------</v>
      </c>
      <c r="D3460" s="2" t="str">
        <f t="shared" ref="D3460:F3468" si="354">P3460</f>
        <v>-----</v>
      </c>
      <c r="E3460" s="15" t="str">
        <f t="shared" si="354"/>
        <v>-----</v>
      </c>
      <c r="F3460" s="15" t="str">
        <f t="shared" si="354"/>
        <v>-----</v>
      </c>
      <c r="G3460" s="117" t="str">
        <f t="shared" ref="G3460:G3468" si="355">IF(U3460&lt;$K$1,"19/03/2018",U3460)</f>
        <v>-----</v>
      </c>
      <c r="H3460" s="39"/>
      <c r="J3460" s="118" t="s">
        <v>35</v>
      </c>
      <c r="K3460" s="118" t="s">
        <v>35</v>
      </c>
      <c r="L3460" s="119" t="s">
        <v>46</v>
      </c>
      <c r="M3460" s="119" t="s">
        <v>46</v>
      </c>
      <c r="N3460" s="120" t="s">
        <v>47</v>
      </c>
      <c r="O3460" s="118" t="s">
        <v>35</v>
      </c>
      <c r="P3460" s="121" t="s">
        <v>47</v>
      </c>
      <c r="Q3460" s="121" t="s">
        <v>47</v>
      </c>
      <c r="R3460" s="122" t="s">
        <v>47</v>
      </c>
      <c r="S3460" s="123" t="s">
        <v>48</v>
      </c>
      <c r="T3460" s="124" t="s">
        <v>47</v>
      </c>
      <c r="U3460" s="125" t="s">
        <v>47</v>
      </c>
    </row>
    <row r="3461" spans="2:21" ht="34.5" customHeight="1" x14ac:dyDescent="0.25">
      <c r="B3461" s="48" t="str">
        <f t="shared" si="352"/>
        <v>--------</v>
      </c>
      <c r="C3461" s="14" t="str">
        <f t="shared" si="353"/>
        <v>--------</v>
      </c>
      <c r="D3461" s="2" t="str">
        <f t="shared" si="354"/>
        <v>-----</v>
      </c>
      <c r="E3461" s="15" t="str">
        <f t="shared" si="354"/>
        <v>-----</v>
      </c>
      <c r="F3461" s="15" t="str">
        <f t="shared" si="354"/>
        <v>-----</v>
      </c>
      <c r="G3461" s="117" t="str">
        <f t="shared" si="355"/>
        <v>-----</v>
      </c>
      <c r="H3461" s="39"/>
      <c r="J3461" s="118" t="s">
        <v>35</v>
      </c>
      <c r="K3461" s="118" t="s">
        <v>35</v>
      </c>
      <c r="L3461" s="119" t="s">
        <v>46</v>
      </c>
      <c r="M3461" s="119" t="s">
        <v>46</v>
      </c>
      <c r="N3461" s="120" t="s">
        <v>47</v>
      </c>
      <c r="O3461" s="118" t="s">
        <v>35</v>
      </c>
      <c r="P3461" s="121" t="s">
        <v>47</v>
      </c>
      <c r="Q3461" s="121" t="s">
        <v>47</v>
      </c>
      <c r="R3461" s="122" t="s">
        <v>47</v>
      </c>
      <c r="S3461" s="123" t="s">
        <v>48</v>
      </c>
      <c r="T3461" s="124" t="s">
        <v>47</v>
      </c>
      <c r="U3461" s="125" t="s">
        <v>47</v>
      </c>
    </row>
    <row r="3462" spans="2:21" ht="34.5" customHeight="1" x14ac:dyDescent="0.25">
      <c r="B3462" s="48" t="str">
        <f t="shared" si="352"/>
        <v>--------</v>
      </c>
      <c r="C3462" s="14" t="str">
        <f t="shared" si="353"/>
        <v>--------</v>
      </c>
      <c r="D3462" s="2" t="str">
        <f t="shared" si="354"/>
        <v>-----</v>
      </c>
      <c r="E3462" s="15" t="str">
        <f t="shared" si="354"/>
        <v>-----</v>
      </c>
      <c r="F3462" s="15" t="str">
        <f t="shared" si="354"/>
        <v>-----</v>
      </c>
      <c r="G3462" s="117" t="str">
        <f t="shared" si="355"/>
        <v>-----</v>
      </c>
      <c r="H3462" s="39"/>
      <c r="J3462" s="118" t="s">
        <v>35</v>
      </c>
      <c r="K3462" s="118" t="s">
        <v>35</v>
      </c>
      <c r="L3462" s="119" t="s">
        <v>46</v>
      </c>
      <c r="M3462" s="119" t="s">
        <v>46</v>
      </c>
      <c r="N3462" s="120" t="s">
        <v>47</v>
      </c>
      <c r="O3462" s="118" t="s">
        <v>35</v>
      </c>
      <c r="P3462" s="121" t="s">
        <v>47</v>
      </c>
      <c r="Q3462" s="121" t="s">
        <v>47</v>
      </c>
      <c r="R3462" s="122" t="s">
        <v>47</v>
      </c>
      <c r="S3462" s="123" t="s">
        <v>48</v>
      </c>
      <c r="T3462" s="124" t="s">
        <v>47</v>
      </c>
      <c r="U3462" s="125" t="s">
        <v>47</v>
      </c>
    </row>
    <row r="3463" spans="2:21" ht="34.5" customHeight="1" x14ac:dyDescent="0.25">
      <c r="B3463" s="48" t="str">
        <f t="shared" si="352"/>
        <v>--------</v>
      </c>
      <c r="C3463" s="14" t="str">
        <f t="shared" si="353"/>
        <v>--------</v>
      </c>
      <c r="D3463" s="2" t="str">
        <f t="shared" si="354"/>
        <v>-----</v>
      </c>
      <c r="E3463" s="15" t="str">
        <f t="shared" si="354"/>
        <v>-----</v>
      </c>
      <c r="F3463" s="15" t="str">
        <f t="shared" si="354"/>
        <v>-----</v>
      </c>
      <c r="G3463" s="117" t="str">
        <f t="shared" si="355"/>
        <v>-----</v>
      </c>
      <c r="H3463" s="39"/>
      <c r="J3463" s="118" t="s">
        <v>35</v>
      </c>
      <c r="K3463" s="118" t="s">
        <v>35</v>
      </c>
      <c r="L3463" s="119" t="s">
        <v>46</v>
      </c>
      <c r="M3463" s="119" t="s">
        <v>46</v>
      </c>
      <c r="N3463" s="120" t="s">
        <v>47</v>
      </c>
      <c r="O3463" s="118" t="s">
        <v>35</v>
      </c>
      <c r="P3463" s="121" t="s">
        <v>47</v>
      </c>
      <c r="Q3463" s="121" t="s">
        <v>47</v>
      </c>
      <c r="R3463" s="122" t="s">
        <v>47</v>
      </c>
      <c r="S3463" s="123" t="s">
        <v>48</v>
      </c>
      <c r="T3463" s="124" t="s">
        <v>47</v>
      </c>
      <c r="U3463" s="125" t="s">
        <v>47</v>
      </c>
    </row>
    <row r="3464" spans="2:21" ht="34.5" customHeight="1" x14ac:dyDescent="0.25">
      <c r="B3464" s="48" t="str">
        <f t="shared" si="352"/>
        <v>--------</v>
      </c>
      <c r="C3464" s="14" t="str">
        <f t="shared" si="353"/>
        <v>--------</v>
      </c>
      <c r="D3464" s="2" t="str">
        <f t="shared" si="354"/>
        <v>-----</v>
      </c>
      <c r="E3464" s="15" t="str">
        <f t="shared" si="354"/>
        <v>-----</v>
      </c>
      <c r="F3464" s="15" t="str">
        <f t="shared" si="354"/>
        <v>-----</v>
      </c>
      <c r="G3464" s="117" t="str">
        <f t="shared" si="355"/>
        <v>-----</v>
      </c>
      <c r="H3464" s="39"/>
      <c r="J3464" s="118" t="s">
        <v>35</v>
      </c>
      <c r="K3464" s="118" t="s">
        <v>35</v>
      </c>
      <c r="L3464" s="119" t="s">
        <v>46</v>
      </c>
      <c r="M3464" s="119" t="s">
        <v>46</v>
      </c>
      <c r="N3464" s="120" t="s">
        <v>47</v>
      </c>
      <c r="O3464" s="118" t="s">
        <v>35</v>
      </c>
      <c r="P3464" s="121" t="s">
        <v>47</v>
      </c>
      <c r="Q3464" s="121" t="s">
        <v>47</v>
      </c>
      <c r="R3464" s="122" t="s">
        <v>47</v>
      </c>
      <c r="S3464" s="123" t="s">
        <v>48</v>
      </c>
      <c r="T3464" s="124" t="s">
        <v>47</v>
      </c>
      <c r="U3464" s="125" t="s">
        <v>47</v>
      </c>
    </row>
    <row r="3465" spans="2:21" ht="34.5" customHeight="1" x14ac:dyDescent="0.25">
      <c r="B3465" s="48" t="str">
        <f t="shared" si="352"/>
        <v>--------</v>
      </c>
      <c r="C3465" s="14" t="str">
        <f t="shared" si="353"/>
        <v>--------</v>
      </c>
      <c r="D3465" s="2" t="str">
        <f t="shared" si="354"/>
        <v>-----</v>
      </c>
      <c r="E3465" s="15" t="str">
        <f t="shared" si="354"/>
        <v>-----</v>
      </c>
      <c r="F3465" s="15" t="str">
        <f t="shared" si="354"/>
        <v>-----</v>
      </c>
      <c r="G3465" s="117" t="str">
        <f t="shared" si="355"/>
        <v>-----</v>
      </c>
      <c r="H3465" s="39"/>
      <c r="J3465" s="118" t="s">
        <v>35</v>
      </c>
      <c r="K3465" s="118" t="s">
        <v>35</v>
      </c>
      <c r="L3465" s="119" t="s">
        <v>46</v>
      </c>
      <c r="M3465" s="119" t="s">
        <v>46</v>
      </c>
      <c r="N3465" s="120" t="s">
        <v>47</v>
      </c>
      <c r="O3465" s="118" t="s">
        <v>35</v>
      </c>
      <c r="P3465" s="121" t="s">
        <v>47</v>
      </c>
      <c r="Q3465" s="121" t="s">
        <v>47</v>
      </c>
      <c r="R3465" s="122" t="s">
        <v>47</v>
      </c>
      <c r="S3465" s="123" t="s">
        <v>48</v>
      </c>
      <c r="T3465" s="124" t="s">
        <v>47</v>
      </c>
      <c r="U3465" s="125" t="s">
        <v>47</v>
      </c>
    </row>
    <row r="3466" spans="2:21" ht="34.5" customHeight="1" x14ac:dyDescent="0.25">
      <c r="B3466" s="48" t="str">
        <f t="shared" si="352"/>
        <v>--------</v>
      </c>
      <c r="C3466" s="14" t="str">
        <f t="shared" si="353"/>
        <v>--------</v>
      </c>
      <c r="D3466" s="2" t="str">
        <f t="shared" si="354"/>
        <v>-----</v>
      </c>
      <c r="E3466" s="15" t="str">
        <f t="shared" si="354"/>
        <v>-----</v>
      </c>
      <c r="F3466" s="15" t="str">
        <f t="shared" si="354"/>
        <v>-----</v>
      </c>
      <c r="G3466" s="117" t="str">
        <f t="shared" si="355"/>
        <v>-----</v>
      </c>
      <c r="H3466" s="39"/>
      <c r="J3466" s="118" t="s">
        <v>35</v>
      </c>
      <c r="K3466" s="118" t="s">
        <v>35</v>
      </c>
      <c r="L3466" s="119" t="s">
        <v>46</v>
      </c>
      <c r="M3466" s="119" t="s">
        <v>46</v>
      </c>
      <c r="N3466" s="120" t="s">
        <v>47</v>
      </c>
      <c r="O3466" s="118" t="s">
        <v>35</v>
      </c>
      <c r="P3466" s="121" t="s">
        <v>47</v>
      </c>
      <c r="Q3466" s="121" t="s">
        <v>47</v>
      </c>
      <c r="R3466" s="122" t="s">
        <v>47</v>
      </c>
      <c r="S3466" s="123" t="s">
        <v>48</v>
      </c>
      <c r="T3466" s="124" t="s">
        <v>47</v>
      </c>
      <c r="U3466" s="125" t="s">
        <v>47</v>
      </c>
    </row>
    <row r="3467" spans="2:21" ht="34.5" customHeight="1" x14ac:dyDescent="0.25">
      <c r="B3467" s="48" t="str">
        <f t="shared" si="352"/>
        <v>--------</v>
      </c>
      <c r="C3467" s="14" t="str">
        <f t="shared" si="353"/>
        <v>--------</v>
      </c>
      <c r="D3467" s="2" t="str">
        <f t="shared" si="354"/>
        <v>-----</v>
      </c>
      <c r="E3467" s="15" t="str">
        <f t="shared" si="354"/>
        <v>-----</v>
      </c>
      <c r="F3467" s="15" t="str">
        <f t="shared" si="354"/>
        <v>-----</v>
      </c>
      <c r="G3467" s="117" t="str">
        <f t="shared" si="355"/>
        <v>-----</v>
      </c>
      <c r="H3467" s="39"/>
      <c r="J3467" s="118" t="s">
        <v>35</v>
      </c>
      <c r="K3467" s="118" t="s">
        <v>35</v>
      </c>
      <c r="L3467" s="119" t="s">
        <v>46</v>
      </c>
      <c r="M3467" s="119" t="s">
        <v>46</v>
      </c>
      <c r="N3467" s="120" t="s">
        <v>47</v>
      </c>
      <c r="O3467" s="118" t="s">
        <v>35</v>
      </c>
      <c r="P3467" s="121" t="s">
        <v>47</v>
      </c>
      <c r="Q3467" s="121" t="s">
        <v>47</v>
      </c>
      <c r="R3467" s="122" t="s">
        <v>47</v>
      </c>
      <c r="S3467" s="123" t="s">
        <v>48</v>
      </c>
      <c r="T3467" s="124" t="s">
        <v>47</v>
      </c>
      <c r="U3467" s="125" t="s">
        <v>47</v>
      </c>
    </row>
    <row r="3468" spans="2:21" ht="34.5" customHeight="1" x14ac:dyDescent="0.25">
      <c r="B3468" s="48" t="str">
        <f t="shared" si="352"/>
        <v>--------</v>
      </c>
      <c r="C3468" s="14" t="str">
        <f t="shared" si="353"/>
        <v>--------</v>
      </c>
      <c r="D3468" s="2" t="str">
        <f t="shared" si="354"/>
        <v>-----</v>
      </c>
      <c r="E3468" s="15" t="str">
        <f t="shared" si="354"/>
        <v>-----</v>
      </c>
      <c r="F3468" s="15" t="str">
        <f t="shared" si="354"/>
        <v>-----</v>
      </c>
      <c r="G3468" s="117" t="str">
        <f t="shared" si="355"/>
        <v>-----</v>
      </c>
      <c r="H3468" s="39"/>
      <c r="J3468" s="118" t="s">
        <v>35</v>
      </c>
      <c r="K3468" s="118" t="s">
        <v>35</v>
      </c>
      <c r="L3468" s="119" t="s">
        <v>46</v>
      </c>
      <c r="M3468" s="119" t="s">
        <v>46</v>
      </c>
      <c r="N3468" s="120" t="s">
        <v>47</v>
      </c>
      <c r="O3468" s="118" t="s">
        <v>35</v>
      </c>
      <c r="P3468" s="121" t="s">
        <v>47</v>
      </c>
      <c r="Q3468" s="121" t="s">
        <v>47</v>
      </c>
      <c r="R3468" s="122" t="s">
        <v>47</v>
      </c>
      <c r="S3468" s="123" t="s">
        <v>48</v>
      </c>
      <c r="T3468" s="124" t="s">
        <v>47</v>
      </c>
      <c r="U3468" s="125" t="s">
        <v>47</v>
      </c>
    </row>
    <row r="3472" spans="2:21" ht="35.25" customHeight="1" x14ac:dyDescent="0.25">
      <c r="B3472" s="188" t="s">
        <v>43</v>
      </c>
      <c r="C3472" s="188"/>
      <c r="D3472" s="188"/>
      <c r="E3472" s="188"/>
      <c r="F3472" s="188"/>
      <c r="G3472" s="188"/>
      <c r="H3472" s="188"/>
      <c r="J3472" t="s">
        <v>44</v>
      </c>
      <c r="K3472" s="114">
        <v>43325</v>
      </c>
    </row>
    <row r="3474" spans="2:8" x14ac:dyDescent="0.25">
      <c r="B3474" s="1" t="s">
        <v>14</v>
      </c>
    </row>
    <row r="3475" spans="2:8" ht="8.25" customHeight="1" x14ac:dyDescent="0.25"/>
    <row r="3476" spans="2:8" ht="21" x14ac:dyDescent="0.35">
      <c r="B3476" s="189" t="s">
        <v>15</v>
      </c>
      <c r="C3476" s="189"/>
      <c r="D3476" s="115" t="str">
        <f>U3498</f>
        <v>-----</v>
      </c>
      <c r="E3476" s="45"/>
      <c r="F3476" s="113" t="s">
        <v>16</v>
      </c>
      <c r="G3476" s="116" t="str">
        <f>D3476</f>
        <v>-----</v>
      </c>
      <c r="H3476" s="42" t="s">
        <v>45</v>
      </c>
    </row>
    <row r="3478" spans="2:8" x14ac:dyDescent="0.25">
      <c r="B3478" t="s">
        <v>28</v>
      </c>
      <c r="C3478" s="190" t="str">
        <f>S3498</f>
        <v>------</v>
      </c>
      <c r="D3478" s="190"/>
      <c r="E3478" s="190"/>
      <c r="F3478" s="190"/>
      <c r="G3478" s="40" t="s">
        <v>29</v>
      </c>
      <c r="H3478" s="44" t="s">
        <v>30</v>
      </c>
    </row>
    <row r="3479" spans="2:8" x14ac:dyDescent="0.25">
      <c r="C3479" s="45"/>
      <c r="D3479" s="45"/>
      <c r="E3479" s="45"/>
      <c r="F3479" s="45"/>
      <c r="G3479" s="40"/>
      <c r="H3479" s="45"/>
    </row>
    <row r="3480" spans="2:8" x14ac:dyDescent="0.25">
      <c r="B3480" t="s">
        <v>31</v>
      </c>
      <c r="C3480" s="47" t="str">
        <f>T3498</f>
        <v>-----</v>
      </c>
      <c r="D3480" s="41" t="s">
        <v>27</v>
      </c>
      <c r="E3480" s="41"/>
      <c r="F3480" s="44"/>
      <c r="G3480" s="44"/>
      <c r="H3480" s="44"/>
    </row>
    <row r="3482" spans="2:8" x14ac:dyDescent="0.25">
      <c r="B3482" t="s">
        <v>32</v>
      </c>
      <c r="C3482" s="44"/>
      <c r="D3482" s="44"/>
      <c r="E3482" s="45"/>
      <c r="F3482" s="40" t="s">
        <v>33</v>
      </c>
      <c r="G3482" s="44"/>
      <c r="H3482" s="44"/>
    </row>
    <row r="3483" spans="2:8" x14ac:dyDescent="0.25">
      <c r="F3483" s="40"/>
    </row>
    <row r="3484" spans="2:8" x14ac:dyDescent="0.25">
      <c r="B3484" s="112" t="s">
        <v>34</v>
      </c>
      <c r="C3484" s="44"/>
      <c r="D3484" s="40" t="s">
        <v>17</v>
      </c>
      <c r="E3484" s="44"/>
      <c r="F3484" s="44"/>
      <c r="G3484" s="44"/>
      <c r="H3484" s="44"/>
    </row>
    <row r="3485" spans="2:8" x14ac:dyDescent="0.25">
      <c r="F3485" s="40"/>
    </row>
    <row r="3486" spans="2:8" x14ac:dyDescent="0.25">
      <c r="B3486" t="s">
        <v>18</v>
      </c>
      <c r="D3486" s="43" t="s">
        <v>19</v>
      </c>
      <c r="E3486" s="43"/>
      <c r="F3486" s="43" t="s">
        <v>20</v>
      </c>
      <c r="G3486" t="s">
        <v>21</v>
      </c>
    </row>
    <row r="3487" spans="2:8" x14ac:dyDescent="0.25">
      <c r="F3487" s="40"/>
    </row>
    <row r="3488" spans="2:8" x14ac:dyDescent="0.25">
      <c r="B3488" s="191" t="s">
        <v>22</v>
      </c>
      <c r="C3488" s="191"/>
      <c r="D3488" s="191"/>
      <c r="E3488" s="191"/>
      <c r="F3488" s="191"/>
      <c r="G3488" s="191"/>
      <c r="H3488" s="191"/>
    </row>
    <row r="3489" spans="2:21" x14ac:dyDescent="0.25">
      <c r="F3489" s="40"/>
    </row>
    <row r="3490" spans="2:21" ht="15.75" x14ac:dyDescent="0.25">
      <c r="B3490" t="s">
        <v>23</v>
      </c>
      <c r="E3490" s="192" t="str">
        <f>N3498</f>
        <v>-----</v>
      </c>
      <c r="F3490" s="192"/>
      <c r="G3490" s="192"/>
      <c r="H3490" s="192"/>
    </row>
    <row r="3491" spans="2:21" x14ac:dyDescent="0.25">
      <c r="F3491" s="113"/>
      <c r="G3491" s="113"/>
      <c r="H3491" s="113"/>
    </row>
    <row r="3492" spans="2:21" ht="23.25" x14ac:dyDescent="0.25">
      <c r="B3492" t="s">
        <v>25</v>
      </c>
      <c r="D3492" s="46">
        <f>J3497</f>
        <v>0</v>
      </c>
      <c r="E3492" s="45"/>
      <c r="F3492" s="113" t="s">
        <v>26</v>
      </c>
      <c r="G3492" s="113"/>
      <c r="H3492" s="113"/>
    </row>
    <row r="3493" spans="2:21" x14ac:dyDescent="0.25">
      <c r="F3493" s="40"/>
    </row>
    <row r="3494" spans="2:21" x14ac:dyDescent="0.25">
      <c r="B3494" t="s">
        <v>24</v>
      </c>
      <c r="F3494" s="40"/>
    </row>
    <row r="3495" spans="2:21" x14ac:dyDescent="0.25">
      <c r="F3495" s="40"/>
      <c r="J3495" s="49"/>
    </row>
    <row r="3497" spans="2:21" ht="28.5" customHeight="1" x14ac:dyDescent="0.5">
      <c r="B3497" s="39" t="s">
        <v>8</v>
      </c>
      <c r="C3497" s="39" t="s">
        <v>9</v>
      </c>
      <c r="D3497" s="39" t="s">
        <v>10</v>
      </c>
      <c r="E3497" s="193" t="s">
        <v>11</v>
      </c>
      <c r="F3497" s="194"/>
      <c r="G3497" s="39" t="s">
        <v>12</v>
      </c>
      <c r="H3497" s="39" t="s">
        <v>13</v>
      </c>
      <c r="J3497" s="195">
        <f>SUM(O3498:O3507)</f>
        <v>0</v>
      </c>
      <c r="K3497" s="195"/>
      <c r="L3497" s="195"/>
      <c r="M3497" s="195"/>
      <c r="N3497" s="195"/>
      <c r="O3497" s="195"/>
      <c r="P3497" s="195"/>
      <c r="Q3497" s="195"/>
      <c r="R3497" s="195"/>
      <c r="S3497" s="195"/>
    </row>
    <row r="3498" spans="2:21" ht="34.5" customHeight="1" x14ac:dyDescent="0.25">
      <c r="B3498" s="48" t="str">
        <f>K3498</f>
        <v>--------</v>
      </c>
      <c r="C3498" s="14" t="str">
        <f>J3498</f>
        <v>--------</v>
      </c>
      <c r="D3498" s="2" t="str">
        <f>P3498</f>
        <v>-----</v>
      </c>
      <c r="E3498" s="15" t="str">
        <f>Q3498</f>
        <v>-----</v>
      </c>
      <c r="F3498" s="15" t="str">
        <f>R3498</f>
        <v>-----</v>
      </c>
      <c r="G3498" s="117" t="str">
        <f>IF(U3498&lt;$K$1,"13/08/2018",U3498)</f>
        <v>-----</v>
      </c>
      <c r="H3498" s="39"/>
      <c r="J3498" s="118" t="s">
        <v>35</v>
      </c>
      <c r="K3498" s="118" t="s">
        <v>35</v>
      </c>
      <c r="L3498" s="119" t="s">
        <v>46</v>
      </c>
      <c r="M3498" s="119" t="s">
        <v>46</v>
      </c>
      <c r="N3498" s="120" t="s">
        <v>47</v>
      </c>
      <c r="O3498" s="118" t="s">
        <v>35</v>
      </c>
      <c r="P3498" s="121" t="s">
        <v>47</v>
      </c>
      <c r="Q3498" s="121" t="s">
        <v>47</v>
      </c>
      <c r="R3498" s="122" t="s">
        <v>47</v>
      </c>
      <c r="S3498" s="123" t="s">
        <v>48</v>
      </c>
      <c r="T3498" s="124" t="s">
        <v>47</v>
      </c>
      <c r="U3498" s="125" t="s">
        <v>47</v>
      </c>
    </row>
    <row r="3499" spans="2:21" ht="34.5" customHeight="1" x14ac:dyDescent="0.25">
      <c r="B3499" s="48" t="str">
        <f t="shared" ref="B3499:B3507" si="356">K3499</f>
        <v>--------</v>
      </c>
      <c r="C3499" s="14" t="str">
        <f t="shared" ref="C3499:C3507" si="357">J3499</f>
        <v>--------</v>
      </c>
      <c r="D3499" s="2" t="str">
        <f t="shared" ref="D3499:F3507" si="358">P3499</f>
        <v>-----</v>
      </c>
      <c r="E3499" s="15" t="str">
        <f t="shared" si="358"/>
        <v>-----</v>
      </c>
      <c r="F3499" s="15" t="str">
        <f t="shared" si="358"/>
        <v>-----</v>
      </c>
      <c r="G3499" s="117" t="str">
        <f t="shared" ref="G3499:G3507" si="359">IF(U3499&lt;$K$1,"19/03/2018",U3499)</f>
        <v>-----</v>
      </c>
      <c r="H3499" s="39"/>
      <c r="J3499" s="118" t="s">
        <v>35</v>
      </c>
      <c r="K3499" s="118" t="s">
        <v>35</v>
      </c>
      <c r="L3499" s="119" t="s">
        <v>46</v>
      </c>
      <c r="M3499" s="119" t="s">
        <v>46</v>
      </c>
      <c r="N3499" s="120" t="s">
        <v>47</v>
      </c>
      <c r="O3499" s="118" t="s">
        <v>35</v>
      </c>
      <c r="P3499" s="121" t="s">
        <v>47</v>
      </c>
      <c r="Q3499" s="121" t="s">
        <v>47</v>
      </c>
      <c r="R3499" s="122" t="s">
        <v>47</v>
      </c>
      <c r="S3499" s="123" t="s">
        <v>48</v>
      </c>
      <c r="T3499" s="124" t="s">
        <v>47</v>
      </c>
      <c r="U3499" s="125" t="s">
        <v>47</v>
      </c>
    </row>
    <row r="3500" spans="2:21" ht="34.5" customHeight="1" x14ac:dyDescent="0.25">
      <c r="B3500" s="48" t="str">
        <f t="shared" si="356"/>
        <v>--------</v>
      </c>
      <c r="C3500" s="14" t="str">
        <f t="shared" si="357"/>
        <v>--------</v>
      </c>
      <c r="D3500" s="2" t="str">
        <f t="shared" si="358"/>
        <v>-----</v>
      </c>
      <c r="E3500" s="15" t="str">
        <f t="shared" si="358"/>
        <v>-----</v>
      </c>
      <c r="F3500" s="15" t="str">
        <f t="shared" si="358"/>
        <v>-----</v>
      </c>
      <c r="G3500" s="117" t="str">
        <f t="shared" si="359"/>
        <v>-----</v>
      </c>
      <c r="H3500" s="39"/>
      <c r="J3500" s="118" t="s">
        <v>35</v>
      </c>
      <c r="K3500" s="118" t="s">
        <v>35</v>
      </c>
      <c r="L3500" s="119" t="s">
        <v>46</v>
      </c>
      <c r="M3500" s="119" t="s">
        <v>46</v>
      </c>
      <c r="N3500" s="120" t="s">
        <v>47</v>
      </c>
      <c r="O3500" s="118" t="s">
        <v>35</v>
      </c>
      <c r="P3500" s="121" t="s">
        <v>47</v>
      </c>
      <c r="Q3500" s="121" t="s">
        <v>47</v>
      </c>
      <c r="R3500" s="122" t="s">
        <v>47</v>
      </c>
      <c r="S3500" s="123" t="s">
        <v>48</v>
      </c>
      <c r="T3500" s="124" t="s">
        <v>47</v>
      </c>
      <c r="U3500" s="125" t="s">
        <v>47</v>
      </c>
    </row>
    <row r="3501" spans="2:21" ht="34.5" customHeight="1" x14ac:dyDescent="0.25">
      <c r="B3501" s="48" t="str">
        <f t="shared" si="356"/>
        <v>--------</v>
      </c>
      <c r="C3501" s="14" t="str">
        <f t="shared" si="357"/>
        <v>--------</v>
      </c>
      <c r="D3501" s="2" t="str">
        <f t="shared" si="358"/>
        <v>-----</v>
      </c>
      <c r="E3501" s="15" t="str">
        <f t="shared" si="358"/>
        <v>-----</v>
      </c>
      <c r="F3501" s="15" t="str">
        <f t="shared" si="358"/>
        <v>-----</v>
      </c>
      <c r="G3501" s="117" t="str">
        <f t="shared" si="359"/>
        <v>-----</v>
      </c>
      <c r="H3501" s="39"/>
      <c r="J3501" s="118" t="s">
        <v>35</v>
      </c>
      <c r="K3501" s="118" t="s">
        <v>35</v>
      </c>
      <c r="L3501" s="119" t="s">
        <v>46</v>
      </c>
      <c r="M3501" s="119" t="s">
        <v>46</v>
      </c>
      <c r="N3501" s="120" t="s">
        <v>47</v>
      </c>
      <c r="O3501" s="118" t="s">
        <v>35</v>
      </c>
      <c r="P3501" s="121" t="s">
        <v>47</v>
      </c>
      <c r="Q3501" s="121" t="s">
        <v>47</v>
      </c>
      <c r="R3501" s="122" t="s">
        <v>47</v>
      </c>
      <c r="S3501" s="123" t="s">
        <v>48</v>
      </c>
      <c r="T3501" s="124" t="s">
        <v>47</v>
      </c>
      <c r="U3501" s="125" t="s">
        <v>47</v>
      </c>
    </row>
    <row r="3502" spans="2:21" ht="34.5" customHeight="1" x14ac:dyDescent="0.25">
      <c r="B3502" s="48" t="str">
        <f t="shared" si="356"/>
        <v>--------</v>
      </c>
      <c r="C3502" s="14" t="str">
        <f t="shared" si="357"/>
        <v>--------</v>
      </c>
      <c r="D3502" s="2" t="str">
        <f t="shared" si="358"/>
        <v>-----</v>
      </c>
      <c r="E3502" s="15" t="str">
        <f t="shared" si="358"/>
        <v>-----</v>
      </c>
      <c r="F3502" s="15" t="str">
        <f t="shared" si="358"/>
        <v>-----</v>
      </c>
      <c r="G3502" s="117" t="str">
        <f t="shared" si="359"/>
        <v>-----</v>
      </c>
      <c r="H3502" s="39"/>
      <c r="J3502" s="118" t="s">
        <v>35</v>
      </c>
      <c r="K3502" s="118" t="s">
        <v>35</v>
      </c>
      <c r="L3502" s="119" t="s">
        <v>46</v>
      </c>
      <c r="M3502" s="119" t="s">
        <v>46</v>
      </c>
      <c r="N3502" s="120" t="s">
        <v>47</v>
      </c>
      <c r="O3502" s="118" t="s">
        <v>35</v>
      </c>
      <c r="P3502" s="121" t="s">
        <v>47</v>
      </c>
      <c r="Q3502" s="121" t="s">
        <v>47</v>
      </c>
      <c r="R3502" s="122" t="s">
        <v>47</v>
      </c>
      <c r="S3502" s="123" t="s">
        <v>48</v>
      </c>
      <c r="T3502" s="124" t="s">
        <v>47</v>
      </c>
      <c r="U3502" s="125" t="s">
        <v>47</v>
      </c>
    </row>
    <row r="3503" spans="2:21" ht="34.5" customHeight="1" x14ac:dyDescent="0.25">
      <c r="B3503" s="48" t="str">
        <f t="shared" si="356"/>
        <v>--------</v>
      </c>
      <c r="C3503" s="14" t="str">
        <f t="shared" si="357"/>
        <v>--------</v>
      </c>
      <c r="D3503" s="2" t="str">
        <f t="shared" si="358"/>
        <v>-----</v>
      </c>
      <c r="E3503" s="15" t="str">
        <f t="shared" si="358"/>
        <v>-----</v>
      </c>
      <c r="F3503" s="15" t="str">
        <f t="shared" si="358"/>
        <v>-----</v>
      </c>
      <c r="G3503" s="117" t="str">
        <f t="shared" si="359"/>
        <v>-----</v>
      </c>
      <c r="H3503" s="39"/>
      <c r="J3503" s="118" t="s">
        <v>35</v>
      </c>
      <c r="K3503" s="118" t="s">
        <v>35</v>
      </c>
      <c r="L3503" s="119" t="s">
        <v>46</v>
      </c>
      <c r="M3503" s="119" t="s">
        <v>46</v>
      </c>
      <c r="N3503" s="120" t="s">
        <v>47</v>
      </c>
      <c r="O3503" s="118" t="s">
        <v>35</v>
      </c>
      <c r="P3503" s="121" t="s">
        <v>47</v>
      </c>
      <c r="Q3503" s="121" t="s">
        <v>47</v>
      </c>
      <c r="R3503" s="122" t="s">
        <v>47</v>
      </c>
      <c r="S3503" s="123" t="s">
        <v>48</v>
      </c>
      <c r="T3503" s="124" t="s">
        <v>47</v>
      </c>
      <c r="U3503" s="125" t="s">
        <v>47</v>
      </c>
    </row>
    <row r="3504" spans="2:21" ht="34.5" customHeight="1" x14ac:dyDescent="0.25">
      <c r="B3504" s="48" t="str">
        <f t="shared" si="356"/>
        <v>--------</v>
      </c>
      <c r="C3504" s="14" t="str">
        <f t="shared" si="357"/>
        <v>--------</v>
      </c>
      <c r="D3504" s="2" t="str">
        <f t="shared" si="358"/>
        <v>-----</v>
      </c>
      <c r="E3504" s="15" t="str">
        <f t="shared" si="358"/>
        <v>-----</v>
      </c>
      <c r="F3504" s="15" t="str">
        <f t="shared" si="358"/>
        <v>-----</v>
      </c>
      <c r="G3504" s="117" t="str">
        <f t="shared" si="359"/>
        <v>-----</v>
      </c>
      <c r="H3504" s="39"/>
      <c r="J3504" s="118" t="s">
        <v>35</v>
      </c>
      <c r="K3504" s="118" t="s">
        <v>35</v>
      </c>
      <c r="L3504" s="119" t="s">
        <v>46</v>
      </c>
      <c r="M3504" s="119" t="s">
        <v>46</v>
      </c>
      <c r="N3504" s="120" t="s">
        <v>47</v>
      </c>
      <c r="O3504" s="118" t="s">
        <v>35</v>
      </c>
      <c r="P3504" s="121" t="s">
        <v>47</v>
      </c>
      <c r="Q3504" s="121" t="s">
        <v>47</v>
      </c>
      <c r="R3504" s="122" t="s">
        <v>47</v>
      </c>
      <c r="S3504" s="123" t="s">
        <v>48</v>
      </c>
      <c r="T3504" s="124" t="s">
        <v>47</v>
      </c>
      <c r="U3504" s="125" t="s">
        <v>47</v>
      </c>
    </row>
    <row r="3505" spans="2:21" ht="34.5" customHeight="1" x14ac:dyDescent="0.25">
      <c r="B3505" s="48" t="str">
        <f t="shared" si="356"/>
        <v>--------</v>
      </c>
      <c r="C3505" s="14" t="str">
        <f t="shared" si="357"/>
        <v>--------</v>
      </c>
      <c r="D3505" s="2" t="str">
        <f t="shared" si="358"/>
        <v>-----</v>
      </c>
      <c r="E3505" s="15" t="str">
        <f t="shared" si="358"/>
        <v>-----</v>
      </c>
      <c r="F3505" s="15" t="str">
        <f t="shared" si="358"/>
        <v>-----</v>
      </c>
      <c r="G3505" s="117" t="str">
        <f t="shared" si="359"/>
        <v>-----</v>
      </c>
      <c r="H3505" s="39"/>
      <c r="J3505" s="118" t="s">
        <v>35</v>
      </c>
      <c r="K3505" s="118" t="s">
        <v>35</v>
      </c>
      <c r="L3505" s="119" t="s">
        <v>46</v>
      </c>
      <c r="M3505" s="119" t="s">
        <v>46</v>
      </c>
      <c r="N3505" s="120" t="s">
        <v>47</v>
      </c>
      <c r="O3505" s="118" t="s">
        <v>35</v>
      </c>
      <c r="P3505" s="121" t="s">
        <v>47</v>
      </c>
      <c r="Q3505" s="121" t="s">
        <v>47</v>
      </c>
      <c r="R3505" s="122" t="s">
        <v>47</v>
      </c>
      <c r="S3505" s="123" t="s">
        <v>48</v>
      </c>
      <c r="T3505" s="124" t="s">
        <v>47</v>
      </c>
      <c r="U3505" s="125" t="s">
        <v>47</v>
      </c>
    </row>
    <row r="3506" spans="2:21" ht="34.5" customHeight="1" x14ac:dyDescent="0.25">
      <c r="B3506" s="48" t="str">
        <f t="shared" si="356"/>
        <v>--------</v>
      </c>
      <c r="C3506" s="14" t="str">
        <f t="shared" si="357"/>
        <v>--------</v>
      </c>
      <c r="D3506" s="2" t="str">
        <f t="shared" si="358"/>
        <v>-----</v>
      </c>
      <c r="E3506" s="15" t="str">
        <f t="shared" si="358"/>
        <v>-----</v>
      </c>
      <c r="F3506" s="15" t="str">
        <f t="shared" si="358"/>
        <v>-----</v>
      </c>
      <c r="G3506" s="117" t="str">
        <f t="shared" si="359"/>
        <v>-----</v>
      </c>
      <c r="H3506" s="39"/>
      <c r="J3506" s="118" t="s">
        <v>35</v>
      </c>
      <c r="K3506" s="118" t="s">
        <v>35</v>
      </c>
      <c r="L3506" s="119" t="s">
        <v>46</v>
      </c>
      <c r="M3506" s="119" t="s">
        <v>46</v>
      </c>
      <c r="N3506" s="120" t="s">
        <v>47</v>
      </c>
      <c r="O3506" s="118" t="s">
        <v>35</v>
      </c>
      <c r="P3506" s="121" t="s">
        <v>47</v>
      </c>
      <c r="Q3506" s="121" t="s">
        <v>47</v>
      </c>
      <c r="R3506" s="122" t="s">
        <v>47</v>
      </c>
      <c r="S3506" s="123" t="s">
        <v>48</v>
      </c>
      <c r="T3506" s="124" t="s">
        <v>47</v>
      </c>
      <c r="U3506" s="125" t="s">
        <v>47</v>
      </c>
    </row>
    <row r="3507" spans="2:21" ht="34.5" customHeight="1" x14ac:dyDescent="0.25">
      <c r="B3507" s="48" t="str">
        <f t="shared" si="356"/>
        <v>--------</v>
      </c>
      <c r="C3507" s="14" t="str">
        <f t="shared" si="357"/>
        <v>--------</v>
      </c>
      <c r="D3507" s="2" t="str">
        <f t="shared" si="358"/>
        <v>-----</v>
      </c>
      <c r="E3507" s="15" t="str">
        <f t="shared" si="358"/>
        <v>-----</v>
      </c>
      <c r="F3507" s="15" t="str">
        <f t="shared" si="358"/>
        <v>-----</v>
      </c>
      <c r="G3507" s="117" t="str">
        <f t="shared" si="359"/>
        <v>-----</v>
      </c>
      <c r="H3507" s="39"/>
      <c r="J3507" s="118" t="s">
        <v>35</v>
      </c>
      <c r="K3507" s="118" t="s">
        <v>35</v>
      </c>
      <c r="L3507" s="119" t="s">
        <v>46</v>
      </c>
      <c r="M3507" s="119" t="s">
        <v>46</v>
      </c>
      <c r="N3507" s="120" t="s">
        <v>47</v>
      </c>
      <c r="O3507" s="118" t="s">
        <v>35</v>
      </c>
      <c r="P3507" s="121" t="s">
        <v>47</v>
      </c>
      <c r="Q3507" s="121" t="s">
        <v>47</v>
      </c>
      <c r="R3507" s="122" t="s">
        <v>47</v>
      </c>
      <c r="S3507" s="123" t="s">
        <v>48</v>
      </c>
      <c r="T3507" s="124" t="s">
        <v>47</v>
      </c>
      <c r="U3507" s="125" t="s">
        <v>47</v>
      </c>
    </row>
    <row r="3511" spans="2:21" ht="35.25" customHeight="1" x14ac:dyDescent="0.25">
      <c r="B3511" s="188" t="s">
        <v>43</v>
      </c>
      <c r="C3511" s="188"/>
      <c r="D3511" s="188"/>
      <c r="E3511" s="188"/>
      <c r="F3511" s="188"/>
      <c r="G3511" s="188"/>
      <c r="H3511" s="188"/>
      <c r="J3511" t="s">
        <v>44</v>
      </c>
      <c r="K3511" s="114">
        <v>43325</v>
      </c>
    </row>
    <row r="3513" spans="2:21" x14ac:dyDescent="0.25">
      <c r="B3513" s="1" t="s">
        <v>14</v>
      </c>
    </row>
    <row r="3514" spans="2:21" ht="8.25" customHeight="1" x14ac:dyDescent="0.25"/>
    <row r="3515" spans="2:21" ht="21" x14ac:dyDescent="0.35">
      <c r="B3515" s="189" t="s">
        <v>15</v>
      </c>
      <c r="C3515" s="189"/>
      <c r="D3515" s="115" t="str">
        <f>U3537</f>
        <v>-----</v>
      </c>
      <c r="E3515" s="45"/>
      <c r="F3515" s="113" t="s">
        <v>16</v>
      </c>
      <c r="G3515" s="116" t="str">
        <f>D3515</f>
        <v>-----</v>
      </c>
      <c r="H3515" s="42" t="s">
        <v>45</v>
      </c>
    </row>
    <row r="3517" spans="2:21" x14ac:dyDescent="0.25">
      <c r="B3517" t="s">
        <v>28</v>
      </c>
      <c r="C3517" s="190" t="str">
        <f>S3537</f>
        <v>------</v>
      </c>
      <c r="D3517" s="190"/>
      <c r="E3517" s="190"/>
      <c r="F3517" s="190"/>
      <c r="G3517" s="40" t="s">
        <v>29</v>
      </c>
      <c r="H3517" s="44" t="s">
        <v>30</v>
      </c>
    </row>
    <row r="3518" spans="2:21" x14ac:dyDescent="0.25">
      <c r="C3518" s="45"/>
      <c r="D3518" s="45"/>
      <c r="E3518" s="45"/>
      <c r="F3518" s="45"/>
      <c r="G3518" s="40"/>
      <c r="H3518" s="45"/>
    </row>
    <row r="3519" spans="2:21" x14ac:dyDescent="0.25">
      <c r="B3519" t="s">
        <v>31</v>
      </c>
      <c r="C3519" s="47" t="str">
        <f>T3537</f>
        <v>-----</v>
      </c>
      <c r="D3519" s="41" t="s">
        <v>27</v>
      </c>
      <c r="E3519" s="41"/>
      <c r="F3519" s="44"/>
      <c r="G3519" s="44"/>
      <c r="H3519" s="44"/>
    </row>
    <row r="3521" spans="2:19" x14ac:dyDescent="0.25">
      <c r="B3521" t="s">
        <v>32</v>
      </c>
      <c r="C3521" s="44"/>
      <c r="D3521" s="44"/>
      <c r="E3521" s="45"/>
      <c r="F3521" s="40" t="s">
        <v>33</v>
      </c>
      <c r="G3521" s="44"/>
      <c r="H3521" s="44"/>
    </row>
    <row r="3522" spans="2:19" x14ac:dyDescent="0.25">
      <c r="F3522" s="40"/>
    </row>
    <row r="3523" spans="2:19" x14ac:dyDescent="0.25">
      <c r="B3523" s="112" t="s">
        <v>34</v>
      </c>
      <c r="C3523" s="44"/>
      <c r="D3523" s="40" t="s">
        <v>17</v>
      </c>
      <c r="E3523" s="44"/>
      <c r="F3523" s="44"/>
      <c r="G3523" s="44"/>
      <c r="H3523" s="44"/>
    </row>
    <row r="3524" spans="2:19" x14ac:dyDescent="0.25">
      <c r="F3524" s="40"/>
    </row>
    <row r="3525" spans="2:19" x14ac:dyDescent="0.25">
      <c r="B3525" t="s">
        <v>18</v>
      </c>
      <c r="D3525" s="43" t="s">
        <v>19</v>
      </c>
      <c r="E3525" s="43"/>
      <c r="F3525" s="43" t="s">
        <v>20</v>
      </c>
      <c r="G3525" t="s">
        <v>21</v>
      </c>
    </row>
    <row r="3526" spans="2:19" x14ac:dyDescent="0.25">
      <c r="F3526" s="40"/>
    </row>
    <row r="3527" spans="2:19" x14ac:dyDescent="0.25">
      <c r="B3527" s="191" t="s">
        <v>22</v>
      </c>
      <c r="C3527" s="191"/>
      <c r="D3527" s="191"/>
      <c r="E3527" s="191"/>
      <c r="F3527" s="191"/>
      <c r="G3527" s="191"/>
      <c r="H3527" s="191"/>
    </row>
    <row r="3528" spans="2:19" x14ac:dyDescent="0.25">
      <c r="F3528" s="40"/>
    </row>
    <row r="3529" spans="2:19" ht="15.75" x14ac:dyDescent="0.25">
      <c r="B3529" t="s">
        <v>23</v>
      </c>
      <c r="E3529" s="192" t="str">
        <f>N3537</f>
        <v>-----</v>
      </c>
      <c r="F3529" s="192"/>
      <c r="G3529" s="192"/>
      <c r="H3529" s="192"/>
    </row>
    <row r="3530" spans="2:19" x14ac:dyDescent="0.25">
      <c r="F3530" s="113"/>
      <c r="G3530" s="113"/>
      <c r="H3530" s="113"/>
    </row>
    <row r="3531" spans="2:19" ht="23.25" x14ac:dyDescent="0.25">
      <c r="B3531" t="s">
        <v>25</v>
      </c>
      <c r="D3531" s="46">
        <f>J3536</f>
        <v>0</v>
      </c>
      <c r="E3531" s="45"/>
      <c r="F3531" s="113" t="s">
        <v>26</v>
      </c>
      <c r="G3531" s="113"/>
      <c r="H3531" s="113"/>
    </row>
    <row r="3532" spans="2:19" x14ac:dyDescent="0.25">
      <c r="F3532" s="40"/>
    </row>
    <row r="3533" spans="2:19" x14ac:dyDescent="0.25">
      <c r="B3533" t="s">
        <v>24</v>
      </c>
      <c r="F3533" s="40"/>
    </row>
    <row r="3534" spans="2:19" x14ac:dyDescent="0.25">
      <c r="F3534" s="40"/>
      <c r="J3534" s="49"/>
    </row>
    <row r="3536" spans="2:19" ht="28.5" customHeight="1" x14ac:dyDescent="0.5">
      <c r="B3536" s="39" t="s">
        <v>8</v>
      </c>
      <c r="C3536" s="39" t="s">
        <v>9</v>
      </c>
      <c r="D3536" s="39" t="s">
        <v>10</v>
      </c>
      <c r="E3536" s="193" t="s">
        <v>11</v>
      </c>
      <c r="F3536" s="194"/>
      <c r="G3536" s="39" t="s">
        <v>12</v>
      </c>
      <c r="H3536" s="39" t="s">
        <v>13</v>
      </c>
      <c r="J3536" s="195">
        <f>SUM(O3537:O3546)</f>
        <v>0</v>
      </c>
      <c r="K3536" s="195"/>
      <c r="L3536" s="195"/>
      <c r="M3536" s="195"/>
      <c r="N3536" s="195"/>
      <c r="O3536" s="195"/>
      <c r="P3536" s="195"/>
      <c r="Q3536" s="195"/>
      <c r="R3536" s="195"/>
      <c r="S3536" s="195"/>
    </row>
    <row r="3537" spans="2:21" ht="34.5" customHeight="1" x14ac:dyDescent="0.25">
      <c r="B3537" s="48" t="str">
        <f>K3537</f>
        <v>--------</v>
      </c>
      <c r="C3537" s="14" t="str">
        <f>J3537</f>
        <v>--------</v>
      </c>
      <c r="D3537" s="2" t="str">
        <f>P3537</f>
        <v>-----</v>
      </c>
      <c r="E3537" s="15" t="str">
        <f>Q3537</f>
        <v>-----</v>
      </c>
      <c r="F3537" s="15" t="str">
        <f>R3537</f>
        <v>-----</v>
      </c>
      <c r="G3537" s="117" t="str">
        <f>IF(U3537&lt;$K$1,"13/08/2018",U3537)</f>
        <v>-----</v>
      </c>
      <c r="H3537" s="39"/>
      <c r="J3537" s="118" t="s">
        <v>35</v>
      </c>
      <c r="K3537" s="118" t="s">
        <v>35</v>
      </c>
      <c r="L3537" s="119" t="s">
        <v>46</v>
      </c>
      <c r="M3537" s="119" t="s">
        <v>46</v>
      </c>
      <c r="N3537" s="120" t="s">
        <v>47</v>
      </c>
      <c r="O3537" s="118" t="s">
        <v>35</v>
      </c>
      <c r="P3537" s="121" t="s">
        <v>47</v>
      </c>
      <c r="Q3537" s="121" t="s">
        <v>47</v>
      </c>
      <c r="R3537" s="122" t="s">
        <v>47</v>
      </c>
      <c r="S3537" s="123" t="s">
        <v>48</v>
      </c>
      <c r="T3537" s="124" t="s">
        <v>47</v>
      </c>
      <c r="U3537" s="125" t="s">
        <v>47</v>
      </c>
    </row>
    <row r="3538" spans="2:21" ht="34.5" customHeight="1" x14ac:dyDescent="0.25">
      <c r="B3538" s="48" t="str">
        <f t="shared" ref="B3538:B3546" si="360">K3538</f>
        <v>--------</v>
      </c>
      <c r="C3538" s="14" t="str">
        <f t="shared" ref="C3538:C3546" si="361">J3538</f>
        <v>--------</v>
      </c>
      <c r="D3538" s="2" t="str">
        <f t="shared" ref="D3538:F3546" si="362">P3538</f>
        <v>-----</v>
      </c>
      <c r="E3538" s="15" t="str">
        <f t="shared" si="362"/>
        <v>-----</v>
      </c>
      <c r="F3538" s="15" t="str">
        <f t="shared" si="362"/>
        <v>-----</v>
      </c>
      <c r="G3538" s="117" t="str">
        <f t="shared" ref="G3538:G3546" si="363">IF(U3538&lt;$K$1,"19/03/2018",U3538)</f>
        <v>-----</v>
      </c>
      <c r="H3538" s="39"/>
      <c r="J3538" s="118" t="s">
        <v>35</v>
      </c>
      <c r="K3538" s="118" t="s">
        <v>35</v>
      </c>
      <c r="L3538" s="119" t="s">
        <v>46</v>
      </c>
      <c r="M3538" s="119" t="s">
        <v>46</v>
      </c>
      <c r="N3538" s="120" t="s">
        <v>47</v>
      </c>
      <c r="O3538" s="118" t="s">
        <v>35</v>
      </c>
      <c r="P3538" s="121" t="s">
        <v>47</v>
      </c>
      <c r="Q3538" s="121" t="s">
        <v>47</v>
      </c>
      <c r="R3538" s="122" t="s">
        <v>47</v>
      </c>
      <c r="S3538" s="123" t="s">
        <v>48</v>
      </c>
      <c r="T3538" s="124" t="s">
        <v>47</v>
      </c>
      <c r="U3538" s="125" t="s">
        <v>47</v>
      </c>
    </row>
    <row r="3539" spans="2:21" ht="34.5" customHeight="1" x14ac:dyDescent="0.25">
      <c r="B3539" s="48" t="str">
        <f t="shared" si="360"/>
        <v>--------</v>
      </c>
      <c r="C3539" s="14" t="str">
        <f t="shared" si="361"/>
        <v>--------</v>
      </c>
      <c r="D3539" s="2" t="str">
        <f t="shared" si="362"/>
        <v>-----</v>
      </c>
      <c r="E3539" s="15" t="str">
        <f t="shared" si="362"/>
        <v>-----</v>
      </c>
      <c r="F3539" s="15" t="str">
        <f t="shared" si="362"/>
        <v>-----</v>
      </c>
      <c r="G3539" s="117" t="str">
        <f t="shared" si="363"/>
        <v>-----</v>
      </c>
      <c r="H3539" s="39"/>
      <c r="J3539" s="118" t="s">
        <v>35</v>
      </c>
      <c r="K3539" s="118" t="s">
        <v>35</v>
      </c>
      <c r="L3539" s="119" t="s">
        <v>46</v>
      </c>
      <c r="M3539" s="119" t="s">
        <v>46</v>
      </c>
      <c r="N3539" s="120" t="s">
        <v>47</v>
      </c>
      <c r="O3539" s="118" t="s">
        <v>35</v>
      </c>
      <c r="P3539" s="121" t="s">
        <v>47</v>
      </c>
      <c r="Q3539" s="121" t="s">
        <v>47</v>
      </c>
      <c r="R3539" s="122" t="s">
        <v>47</v>
      </c>
      <c r="S3539" s="123" t="s">
        <v>48</v>
      </c>
      <c r="T3539" s="124" t="s">
        <v>47</v>
      </c>
      <c r="U3539" s="125" t="s">
        <v>47</v>
      </c>
    </row>
    <row r="3540" spans="2:21" ht="34.5" customHeight="1" x14ac:dyDescent="0.25">
      <c r="B3540" s="48" t="str">
        <f t="shared" si="360"/>
        <v>--------</v>
      </c>
      <c r="C3540" s="14" t="str">
        <f t="shared" si="361"/>
        <v>--------</v>
      </c>
      <c r="D3540" s="2" t="str">
        <f t="shared" si="362"/>
        <v>-----</v>
      </c>
      <c r="E3540" s="15" t="str">
        <f t="shared" si="362"/>
        <v>-----</v>
      </c>
      <c r="F3540" s="15" t="str">
        <f t="shared" si="362"/>
        <v>-----</v>
      </c>
      <c r="G3540" s="117" t="str">
        <f t="shared" si="363"/>
        <v>-----</v>
      </c>
      <c r="H3540" s="39"/>
      <c r="J3540" s="118" t="s">
        <v>35</v>
      </c>
      <c r="K3540" s="118" t="s">
        <v>35</v>
      </c>
      <c r="L3540" s="119" t="s">
        <v>46</v>
      </c>
      <c r="M3540" s="119" t="s">
        <v>46</v>
      </c>
      <c r="N3540" s="120" t="s">
        <v>47</v>
      </c>
      <c r="O3540" s="118" t="s">
        <v>35</v>
      </c>
      <c r="P3540" s="121" t="s">
        <v>47</v>
      </c>
      <c r="Q3540" s="121" t="s">
        <v>47</v>
      </c>
      <c r="R3540" s="122" t="s">
        <v>47</v>
      </c>
      <c r="S3540" s="123" t="s">
        <v>48</v>
      </c>
      <c r="T3540" s="124" t="s">
        <v>47</v>
      </c>
      <c r="U3540" s="125" t="s">
        <v>47</v>
      </c>
    </row>
    <row r="3541" spans="2:21" ht="34.5" customHeight="1" x14ac:dyDescent="0.25">
      <c r="B3541" s="48" t="str">
        <f t="shared" si="360"/>
        <v>--------</v>
      </c>
      <c r="C3541" s="14" t="str">
        <f t="shared" si="361"/>
        <v>--------</v>
      </c>
      <c r="D3541" s="2" t="str">
        <f t="shared" si="362"/>
        <v>-----</v>
      </c>
      <c r="E3541" s="15" t="str">
        <f t="shared" si="362"/>
        <v>-----</v>
      </c>
      <c r="F3541" s="15" t="str">
        <f t="shared" si="362"/>
        <v>-----</v>
      </c>
      <c r="G3541" s="117" t="str">
        <f t="shared" si="363"/>
        <v>-----</v>
      </c>
      <c r="H3541" s="39"/>
      <c r="J3541" s="118" t="s">
        <v>35</v>
      </c>
      <c r="K3541" s="118" t="s">
        <v>35</v>
      </c>
      <c r="L3541" s="119" t="s">
        <v>46</v>
      </c>
      <c r="M3541" s="119" t="s">
        <v>46</v>
      </c>
      <c r="N3541" s="120" t="s">
        <v>47</v>
      </c>
      <c r="O3541" s="118" t="s">
        <v>35</v>
      </c>
      <c r="P3541" s="121" t="s">
        <v>47</v>
      </c>
      <c r="Q3541" s="121" t="s">
        <v>47</v>
      </c>
      <c r="R3541" s="122" t="s">
        <v>47</v>
      </c>
      <c r="S3541" s="123" t="s">
        <v>48</v>
      </c>
      <c r="T3541" s="124" t="s">
        <v>47</v>
      </c>
      <c r="U3541" s="125" t="s">
        <v>47</v>
      </c>
    </row>
    <row r="3542" spans="2:21" ht="34.5" customHeight="1" x14ac:dyDescent="0.25">
      <c r="B3542" s="48" t="str">
        <f t="shared" si="360"/>
        <v>--------</v>
      </c>
      <c r="C3542" s="14" t="str">
        <f t="shared" si="361"/>
        <v>--------</v>
      </c>
      <c r="D3542" s="2" t="str">
        <f t="shared" si="362"/>
        <v>-----</v>
      </c>
      <c r="E3542" s="15" t="str">
        <f t="shared" si="362"/>
        <v>-----</v>
      </c>
      <c r="F3542" s="15" t="str">
        <f t="shared" si="362"/>
        <v>-----</v>
      </c>
      <c r="G3542" s="117" t="str">
        <f t="shared" si="363"/>
        <v>-----</v>
      </c>
      <c r="H3542" s="39"/>
      <c r="J3542" s="118" t="s">
        <v>35</v>
      </c>
      <c r="K3542" s="118" t="s">
        <v>35</v>
      </c>
      <c r="L3542" s="119" t="s">
        <v>46</v>
      </c>
      <c r="M3542" s="119" t="s">
        <v>46</v>
      </c>
      <c r="N3542" s="120" t="s">
        <v>47</v>
      </c>
      <c r="O3542" s="118" t="s">
        <v>35</v>
      </c>
      <c r="P3542" s="121" t="s">
        <v>47</v>
      </c>
      <c r="Q3542" s="121" t="s">
        <v>47</v>
      </c>
      <c r="R3542" s="122" t="s">
        <v>47</v>
      </c>
      <c r="S3542" s="123" t="s">
        <v>48</v>
      </c>
      <c r="T3542" s="124" t="s">
        <v>47</v>
      </c>
      <c r="U3542" s="125" t="s">
        <v>47</v>
      </c>
    </row>
    <row r="3543" spans="2:21" ht="34.5" customHeight="1" x14ac:dyDescent="0.25">
      <c r="B3543" s="48" t="str">
        <f t="shared" si="360"/>
        <v>--------</v>
      </c>
      <c r="C3543" s="14" t="str">
        <f t="shared" si="361"/>
        <v>--------</v>
      </c>
      <c r="D3543" s="2" t="str">
        <f t="shared" si="362"/>
        <v>-----</v>
      </c>
      <c r="E3543" s="15" t="str">
        <f t="shared" si="362"/>
        <v>-----</v>
      </c>
      <c r="F3543" s="15" t="str">
        <f t="shared" si="362"/>
        <v>-----</v>
      </c>
      <c r="G3543" s="117" t="str">
        <f t="shared" si="363"/>
        <v>-----</v>
      </c>
      <c r="H3543" s="39"/>
      <c r="J3543" s="118" t="s">
        <v>35</v>
      </c>
      <c r="K3543" s="118" t="s">
        <v>35</v>
      </c>
      <c r="L3543" s="119" t="s">
        <v>46</v>
      </c>
      <c r="M3543" s="119" t="s">
        <v>46</v>
      </c>
      <c r="N3543" s="120" t="s">
        <v>47</v>
      </c>
      <c r="O3543" s="118" t="s">
        <v>35</v>
      </c>
      <c r="P3543" s="121" t="s">
        <v>47</v>
      </c>
      <c r="Q3543" s="121" t="s">
        <v>47</v>
      </c>
      <c r="R3543" s="122" t="s">
        <v>47</v>
      </c>
      <c r="S3543" s="123" t="s">
        <v>48</v>
      </c>
      <c r="T3543" s="124" t="s">
        <v>47</v>
      </c>
      <c r="U3543" s="125" t="s">
        <v>47</v>
      </c>
    </row>
    <row r="3544" spans="2:21" ht="34.5" customHeight="1" x14ac:dyDescent="0.25">
      <c r="B3544" s="48" t="str">
        <f t="shared" si="360"/>
        <v>--------</v>
      </c>
      <c r="C3544" s="14" t="str">
        <f t="shared" si="361"/>
        <v>--------</v>
      </c>
      <c r="D3544" s="2" t="str">
        <f t="shared" si="362"/>
        <v>-----</v>
      </c>
      <c r="E3544" s="15" t="str">
        <f t="shared" si="362"/>
        <v>-----</v>
      </c>
      <c r="F3544" s="15" t="str">
        <f t="shared" si="362"/>
        <v>-----</v>
      </c>
      <c r="G3544" s="117" t="str">
        <f t="shared" si="363"/>
        <v>-----</v>
      </c>
      <c r="H3544" s="39"/>
      <c r="J3544" s="118" t="s">
        <v>35</v>
      </c>
      <c r="K3544" s="118" t="s">
        <v>35</v>
      </c>
      <c r="L3544" s="119" t="s">
        <v>46</v>
      </c>
      <c r="M3544" s="119" t="s">
        <v>46</v>
      </c>
      <c r="N3544" s="120" t="s">
        <v>47</v>
      </c>
      <c r="O3544" s="118" t="s">
        <v>35</v>
      </c>
      <c r="P3544" s="121" t="s">
        <v>47</v>
      </c>
      <c r="Q3544" s="121" t="s">
        <v>47</v>
      </c>
      <c r="R3544" s="122" t="s">
        <v>47</v>
      </c>
      <c r="S3544" s="123" t="s">
        <v>48</v>
      </c>
      <c r="T3544" s="124" t="s">
        <v>47</v>
      </c>
      <c r="U3544" s="125" t="s">
        <v>47</v>
      </c>
    </row>
    <row r="3545" spans="2:21" ht="34.5" customHeight="1" x14ac:dyDescent="0.25">
      <c r="B3545" s="48" t="str">
        <f t="shared" si="360"/>
        <v>--------</v>
      </c>
      <c r="C3545" s="14" t="str">
        <f t="shared" si="361"/>
        <v>--------</v>
      </c>
      <c r="D3545" s="2" t="str">
        <f t="shared" si="362"/>
        <v>-----</v>
      </c>
      <c r="E3545" s="15" t="str">
        <f t="shared" si="362"/>
        <v>-----</v>
      </c>
      <c r="F3545" s="15" t="str">
        <f t="shared" si="362"/>
        <v>-----</v>
      </c>
      <c r="G3545" s="117" t="str">
        <f t="shared" si="363"/>
        <v>-----</v>
      </c>
      <c r="H3545" s="39"/>
      <c r="J3545" s="118" t="s">
        <v>35</v>
      </c>
      <c r="K3545" s="118" t="s">
        <v>35</v>
      </c>
      <c r="L3545" s="119" t="s">
        <v>46</v>
      </c>
      <c r="M3545" s="119" t="s">
        <v>46</v>
      </c>
      <c r="N3545" s="120" t="s">
        <v>47</v>
      </c>
      <c r="O3545" s="118" t="s">
        <v>35</v>
      </c>
      <c r="P3545" s="121" t="s">
        <v>47</v>
      </c>
      <c r="Q3545" s="121" t="s">
        <v>47</v>
      </c>
      <c r="R3545" s="122" t="s">
        <v>47</v>
      </c>
      <c r="S3545" s="123" t="s">
        <v>48</v>
      </c>
      <c r="T3545" s="124" t="s">
        <v>47</v>
      </c>
      <c r="U3545" s="125" t="s">
        <v>47</v>
      </c>
    </row>
    <row r="3546" spans="2:21" ht="34.5" customHeight="1" x14ac:dyDescent="0.25">
      <c r="B3546" s="48" t="str">
        <f t="shared" si="360"/>
        <v>--------</v>
      </c>
      <c r="C3546" s="14" t="str">
        <f t="shared" si="361"/>
        <v>--------</v>
      </c>
      <c r="D3546" s="2" t="str">
        <f t="shared" si="362"/>
        <v>-----</v>
      </c>
      <c r="E3546" s="15" t="str">
        <f t="shared" si="362"/>
        <v>-----</v>
      </c>
      <c r="F3546" s="15" t="str">
        <f t="shared" si="362"/>
        <v>-----</v>
      </c>
      <c r="G3546" s="117" t="str">
        <f t="shared" si="363"/>
        <v>-----</v>
      </c>
      <c r="H3546" s="39"/>
      <c r="J3546" s="118" t="s">
        <v>35</v>
      </c>
      <c r="K3546" s="118" t="s">
        <v>35</v>
      </c>
      <c r="L3546" s="119" t="s">
        <v>46</v>
      </c>
      <c r="M3546" s="119" t="s">
        <v>46</v>
      </c>
      <c r="N3546" s="120" t="s">
        <v>47</v>
      </c>
      <c r="O3546" s="118" t="s">
        <v>35</v>
      </c>
      <c r="P3546" s="121" t="s">
        <v>47</v>
      </c>
      <c r="Q3546" s="121" t="s">
        <v>47</v>
      </c>
      <c r="R3546" s="122" t="s">
        <v>47</v>
      </c>
      <c r="S3546" s="123" t="s">
        <v>48</v>
      </c>
      <c r="T3546" s="124" t="s">
        <v>47</v>
      </c>
      <c r="U3546" s="125" t="s">
        <v>47</v>
      </c>
    </row>
    <row r="3550" spans="2:21" ht="35.25" customHeight="1" x14ac:dyDescent="0.25">
      <c r="B3550" s="188" t="s">
        <v>43</v>
      </c>
      <c r="C3550" s="188"/>
      <c r="D3550" s="188"/>
      <c r="E3550" s="188"/>
      <c r="F3550" s="188"/>
      <c r="G3550" s="188"/>
      <c r="H3550" s="188"/>
      <c r="J3550" t="s">
        <v>44</v>
      </c>
      <c r="K3550" s="114">
        <v>43325</v>
      </c>
    </row>
    <row r="3552" spans="2:21" x14ac:dyDescent="0.25">
      <c r="B3552" s="1" t="s">
        <v>14</v>
      </c>
    </row>
    <row r="3553" spans="2:8" ht="8.25" customHeight="1" x14ac:dyDescent="0.25"/>
    <row r="3554" spans="2:8" ht="21" x14ac:dyDescent="0.35">
      <c r="B3554" s="189" t="s">
        <v>15</v>
      </c>
      <c r="C3554" s="189"/>
      <c r="D3554" s="115" t="str">
        <f>U3576</f>
        <v>-----</v>
      </c>
      <c r="E3554" s="45"/>
      <c r="F3554" s="113" t="s">
        <v>16</v>
      </c>
      <c r="G3554" s="116" t="str">
        <f>D3554</f>
        <v>-----</v>
      </c>
      <c r="H3554" s="42" t="s">
        <v>45</v>
      </c>
    </row>
    <row r="3556" spans="2:8" x14ac:dyDescent="0.25">
      <c r="B3556" t="s">
        <v>28</v>
      </c>
      <c r="C3556" s="190" t="str">
        <f>S3576</f>
        <v>------</v>
      </c>
      <c r="D3556" s="190"/>
      <c r="E3556" s="190"/>
      <c r="F3556" s="190"/>
      <c r="G3556" s="40" t="s">
        <v>29</v>
      </c>
      <c r="H3556" s="44" t="s">
        <v>30</v>
      </c>
    </row>
    <row r="3557" spans="2:8" x14ac:dyDescent="0.25">
      <c r="C3557" s="45"/>
      <c r="D3557" s="45"/>
      <c r="E3557" s="45"/>
      <c r="F3557" s="45"/>
      <c r="G3557" s="40"/>
      <c r="H3557" s="45"/>
    </row>
    <row r="3558" spans="2:8" x14ac:dyDescent="0.25">
      <c r="B3558" t="s">
        <v>31</v>
      </c>
      <c r="C3558" s="47" t="str">
        <f>T3576</f>
        <v>-----</v>
      </c>
      <c r="D3558" s="41" t="s">
        <v>27</v>
      </c>
      <c r="E3558" s="41"/>
      <c r="F3558" s="44"/>
      <c r="G3558" s="44"/>
      <c r="H3558" s="44"/>
    </row>
    <row r="3560" spans="2:8" x14ac:dyDescent="0.25">
      <c r="B3560" t="s">
        <v>32</v>
      </c>
      <c r="C3560" s="44"/>
      <c r="D3560" s="44"/>
      <c r="E3560" s="45"/>
      <c r="F3560" s="40" t="s">
        <v>33</v>
      </c>
      <c r="G3560" s="44"/>
      <c r="H3560" s="44"/>
    </row>
    <row r="3561" spans="2:8" x14ac:dyDescent="0.25">
      <c r="F3561" s="40"/>
    </row>
    <row r="3562" spans="2:8" x14ac:dyDescent="0.25">
      <c r="B3562" s="112" t="s">
        <v>34</v>
      </c>
      <c r="C3562" s="44"/>
      <c r="D3562" s="40" t="s">
        <v>17</v>
      </c>
      <c r="E3562" s="44"/>
      <c r="F3562" s="44"/>
      <c r="G3562" s="44"/>
      <c r="H3562" s="44"/>
    </row>
    <row r="3563" spans="2:8" x14ac:dyDescent="0.25">
      <c r="F3563" s="40"/>
    </row>
    <row r="3564" spans="2:8" x14ac:dyDescent="0.25">
      <c r="B3564" t="s">
        <v>18</v>
      </c>
      <c r="D3564" s="43" t="s">
        <v>19</v>
      </c>
      <c r="E3564" s="43"/>
      <c r="F3564" s="43" t="s">
        <v>20</v>
      </c>
      <c r="G3564" t="s">
        <v>21</v>
      </c>
    </row>
    <row r="3565" spans="2:8" x14ac:dyDescent="0.25">
      <c r="F3565" s="40"/>
    </row>
    <row r="3566" spans="2:8" x14ac:dyDescent="0.25">
      <c r="B3566" s="191" t="s">
        <v>22</v>
      </c>
      <c r="C3566" s="191"/>
      <c r="D3566" s="191"/>
      <c r="E3566" s="191"/>
      <c r="F3566" s="191"/>
      <c r="G3566" s="191"/>
      <c r="H3566" s="191"/>
    </row>
    <row r="3567" spans="2:8" x14ac:dyDescent="0.25">
      <c r="F3567" s="40"/>
    </row>
    <row r="3568" spans="2:8" ht="15.75" x14ac:dyDescent="0.25">
      <c r="B3568" t="s">
        <v>23</v>
      </c>
      <c r="E3568" s="192" t="str">
        <f>N3576</f>
        <v>-----</v>
      </c>
      <c r="F3568" s="192"/>
      <c r="G3568" s="192"/>
      <c r="H3568" s="192"/>
    </row>
    <row r="3569" spans="2:21" x14ac:dyDescent="0.25">
      <c r="F3569" s="113"/>
      <c r="G3569" s="113"/>
      <c r="H3569" s="113"/>
    </row>
    <row r="3570" spans="2:21" ht="23.25" x14ac:dyDescent="0.25">
      <c r="B3570" t="s">
        <v>25</v>
      </c>
      <c r="D3570" s="46">
        <f>J3575</f>
        <v>0</v>
      </c>
      <c r="E3570" s="45"/>
      <c r="F3570" s="113" t="s">
        <v>26</v>
      </c>
      <c r="G3570" s="113"/>
      <c r="H3570" s="113"/>
    </row>
    <row r="3571" spans="2:21" x14ac:dyDescent="0.25">
      <c r="F3571" s="40"/>
    </row>
    <row r="3572" spans="2:21" x14ac:dyDescent="0.25">
      <c r="B3572" t="s">
        <v>24</v>
      </c>
      <c r="F3572" s="40"/>
    </row>
    <row r="3573" spans="2:21" x14ac:dyDescent="0.25">
      <c r="F3573" s="40"/>
      <c r="J3573" s="49"/>
    </row>
    <row r="3575" spans="2:21" ht="28.5" customHeight="1" x14ac:dyDescent="0.5">
      <c r="B3575" s="39" t="s">
        <v>8</v>
      </c>
      <c r="C3575" s="39" t="s">
        <v>9</v>
      </c>
      <c r="D3575" s="39" t="s">
        <v>10</v>
      </c>
      <c r="E3575" s="193" t="s">
        <v>11</v>
      </c>
      <c r="F3575" s="194"/>
      <c r="G3575" s="39" t="s">
        <v>12</v>
      </c>
      <c r="H3575" s="39" t="s">
        <v>13</v>
      </c>
      <c r="J3575" s="195">
        <f>SUM(O3576:O3585)</f>
        <v>0</v>
      </c>
      <c r="K3575" s="195"/>
      <c r="L3575" s="195"/>
      <c r="M3575" s="195"/>
      <c r="N3575" s="195"/>
      <c r="O3575" s="195"/>
      <c r="P3575" s="195"/>
      <c r="Q3575" s="195"/>
      <c r="R3575" s="195"/>
      <c r="S3575" s="195"/>
    </row>
    <row r="3576" spans="2:21" ht="34.5" customHeight="1" x14ac:dyDescent="0.25">
      <c r="B3576" s="48" t="str">
        <f>K3576</f>
        <v>--------</v>
      </c>
      <c r="C3576" s="14" t="str">
        <f>J3576</f>
        <v>--------</v>
      </c>
      <c r="D3576" s="2" t="str">
        <f>P3576</f>
        <v>-----</v>
      </c>
      <c r="E3576" s="15" t="str">
        <f>Q3576</f>
        <v>-----</v>
      </c>
      <c r="F3576" s="15" t="str">
        <f>R3576</f>
        <v>-----</v>
      </c>
      <c r="G3576" s="117" t="str">
        <f>IF(U3576&lt;$K$1,"13/08/2018",U3576)</f>
        <v>-----</v>
      </c>
      <c r="H3576" s="39"/>
      <c r="J3576" s="118" t="s">
        <v>35</v>
      </c>
      <c r="K3576" s="118" t="s">
        <v>35</v>
      </c>
      <c r="L3576" s="119" t="s">
        <v>46</v>
      </c>
      <c r="M3576" s="119" t="s">
        <v>46</v>
      </c>
      <c r="N3576" s="120" t="s">
        <v>47</v>
      </c>
      <c r="O3576" s="118" t="s">
        <v>35</v>
      </c>
      <c r="P3576" s="121" t="s">
        <v>47</v>
      </c>
      <c r="Q3576" s="121" t="s">
        <v>47</v>
      </c>
      <c r="R3576" s="122" t="s">
        <v>47</v>
      </c>
      <c r="S3576" s="123" t="s">
        <v>48</v>
      </c>
      <c r="T3576" s="124" t="s">
        <v>47</v>
      </c>
      <c r="U3576" s="125" t="s">
        <v>47</v>
      </c>
    </row>
    <row r="3577" spans="2:21" ht="34.5" customHeight="1" x14ac:dyDescent="0.25">
      <c r="B3577" s="48" t="str">
        <f t="shared" ref="B3577:B3585" si="364">K3577</f>
        <v>--------</v>
      </c>
      <c r="C3577" s="14" t="str">
        <f t="shared" ref="C3577:C3585" si="365">J3577</f>
        <v>--------</v>
      </c>
      <c r="D3577" s="2" t="str">
        <f t="shared" ref="D3577:F3585" si="366">P3577</f>
        <v>-----</v>
      </c>
      <c r="E3577" s="15" t="str">
        <f t="shared" si="366"/>
        <v>-----</v>
      </c>
      <c r="F3577" s="15" t="str">
        <f t="shared" si="366"/>
        <v>-----</v>
      </c>
      <c r="G3577" s="117" t="str">
        <f t="shared" ref="G3577:G3585" si="367">IF(U3577&lt;$K$1,"19/03/2018",U3577)</f>
        <v>-----</v>
      </c>
      <c r="H3577" s="39"/>
      <c r="J3577" s="118" t="s">
        <v>35</v>
      </c>
      <c r="K3577" s="118" t="s">
        <v>35</v>
      </c>
      <c r="L3577" s="119" t="s">
        <v>46</v>
      </c>
      <c r="M3577" s="119" t="s">
        <v>46</v>
      </c>
      <c r="N3577" s="120" t="s">
        <v>47</v>
      </c>
      <c r="O3577" s="118" t="s">
        <v>35</v>
      </c>
      <c r="P3577" s="121" t="s">
        <v>47</v>
      </c>
      <c r="Q3577" s="121" t="s">
        <v>47</v>
      </c>
      <c r="R3577" s="122" t="s">
        <v>47</v>
      </c>
      <c r="S3577" s="123" t="s">
        <v>48</v>
      </c>
      <c r="T3577" s="124" t="s">
        <v>47</v>
      </c>
      <c r="U3577" s="125" t="s">
        <v>47</v>
      </c>
    </row>
    <row r="3578" spans="2:21" ht="34.5" customHeight="1" x14ac:dyDescent="0.25">
      <c r="B3578" s="48" t="str">
        <f t="shared" si="364"/>
        <v>--------</v>
      </c>
      <c r="C3578" s="14" t="str">
        <f t="shared" si="365"/>
        <v>--------</v>
      </c>
      <c r="D3578" s="2" t="str">
        <f t="shared" si="366"/>
        <v>-----</v>
      </c>
      <c r="E3578" s="15" t="str">
        <f t="shared" si="366"/>
        <v>-----</v>
      </c>
      <c r="F3578" s="15" t="str">
        <f t="shared" si="366"/>
        <v>-----</v>
      </c>
      <c r="G3578" s="117" t="str">
        <f t="shared" si="367"/>
        <v>-----</v>
      </c>
      <c r="H3578" s="39"/>
      <c r="J3578" s="118" t="s">
        <v>35</v>
      </c>
      <c r="K3578" s="118" t="s">
        <v>35</v>
      </c>
      <c r="L3578" s="119" t="s">
        <v>46</v>
      </c>
      <c r="M3578" s="119" t="s">
        <v>46</v>
      </c>
      <c r="N3578" s="120" t="s">
        <v>47</v>
      </c>
      <c r="O3578" s="118" t="s">
        <v>35</v>
      </c>
      <c r="P3578" s="121" t="s">
        <v>47</v>
      </c>
      <c r="Q3578" s="121" t="s">
        <v>47</v>
      </c>
      <c r="R3578" s="122" t="s">
        <v>47</v>
      </c>
      <c r="S3578" s="123" t="s">
        <v>48</v>
      </c>
      <c r="T3578" s="124" t="s">
        <v>47</v>
      </c>
      <c r="U3578" s="125" t="s">
        <v>47</v>
      </c>
    </row>
    <row r="3579" spans="2:21" ht="34.5" customHeight="1" x14ac:dyDescent="0.25">
      <c r="B3579" s="48" t="str">
        <f t="shared" si="364"/>
        <v>--------</v>
      </c>
      <c r="C3579" s="14" t="str">
        <f t="shared" si="365"/>
        <v>--------</v>
      </c>
      <c r="D3579" s="2" t="str">
        <f t="shared" si="366"/>
        <v>-----</v>
      </c>
      <c r="E3579" s="15" t="str">
        <f t="shared" si="366"/>
        <v>-----</v>
      </c>
      <c r="F3579" s="15" t="str">
        <f t="shared" si="366"/>
        <v>-----</v>
      </c>
      <c r="G3579" s="117" t="str">
        <f t="shared" si="367"/>
        <v>-----</v>
      </c>
      <c r="H3579" s="39"/>
      <c r="J3579" s="118" t="s">
        <v>35</v>
      </c>
      <c r="K3579" s="118" t="s">
        <v>35</v>
      </c>
      <c r="L3579" s="119" t="s">
        <v>46</v>
      </c>
      <c r="M3579" s="119" t="s">
        <v>46</v>
      </c>
      <c r="N3579" s="120" t="s">
        <v>47</v>
      </c>
      <c r="O3579" s="118" t="s">
        <v>35</v>
      </c>
      <c r="P3579" s="121" t="s">
        <v>47</v>
      </c>
      <c r="Q3579" s="121" t="s">
        <v>47</v>
      </c>
      <c r="R3579" s="122" t="s">
        <v>47</v>
      </c>
      <c r="S3579" s="123" t="s">
        <v>48</v>
      </c>
      <c r="T3579" s="124" t="s">
        <v>47</v>
      </c>
      <c r="U3579" s="125" t="s">
        <v>47</v>
      </c>
    </row>
    <row r="3580" spans="2:21" ht="34.5" customHeight="1" x14ac:dyDescent="0.25">
      <c r="B3580" s="48" t="str">
        <f t="shared" si="364"/>
        <v>--------</v>
      </c>
      <c r="C3580" s="14" t="str">
        <f t="shared" si="365"/>
        <v>--------</v>
      </c>
      <c r="D3580" s="2" t="str">
        <f t="shared" si="366"/>
        <v>-----</v>
      </c>
      <c r="E3580" s="15" t="str">
        <f t="shared" si="366"/>
        <v>-----</v>
      </c>
      <c r="F3580" s="15" t="str">
        <f t="shared" si="366"/>
        <v>-----</v>
      </c>
      <c r="G3580" s="117" t="str">
        <f t="shared" si="367"/>
        <v>-----</v>
      </c>
      <c r="H3580" s="39"/>
      <c r="J3580" s="118" t="s">
        <v>35</v>
      </c>
      <c r="K3580" s="118" t="s">
        <v>35</v>
      </c>
      <c r="L3580" s="119" t="s">
        <v>46</v>
      </c>
      <c r="M3580" s="119" t="s">
        <v>46</v>
      </c>
      <c r="N3580" s="120" t="s">
        <v>47</v>
      </c>
      <c r="O3580" s="118" t="s">
        <v>35</v>
      </c>
      <c r="P3580" s="121" t="s">
        <v>47</v>
      </c>
      <c r="Q3580" s="121" t="s">
        <v>47</v>
      </c>
      <c r="R3580" s="122" t="s">
        <v>47</v>
      </c>
      <c r="S3580" s="123" t="s">
        <v>48</v>
      </c>
      <c r="T3580" s="124" t="s">
        <v>47</v>
      </c>
      <c r="U3580" s="125" t="s">
        <v>47</v>
      </c>
    </row>
    <row r="3581" spans="2:21" ht="34.5" customHeight="1" x14ac:dyDescent="0.25">
      <c r="B3581" s="48" t="str">
        <f t="shared" si="364"/>
        <v>--------</v>
      </c>
      <c r="C3581" s="14" t="str">
        <f t="shared" si="365"/>
        <v>--------</v>
      </c>
      <c r="D3581" s="2" t="str">
        <f t="shared" si="366"/>
        <v>-----</v>
      </c>
      <c r="E3581" s="15" t="str">
        <f t="shared" si="366"/>
        <v>-----</v>
      </c>
      <c r="F3581" s="15" t="str">
        <f t="shared" si="366"/>
        <v>-----</v>
      </c>
      <c r="G3581" s="117" t="str">
        <f t="shared" si="367"/>
        <v>-----</v>
      </c>
      <c r="H3581" s="39"/>
      <c r="J3581" s="118" t="s">
        <v>35</v>
      </c>
      <c r="K3581" s="118" t="s">
        <v>35</v>
      </c>
      <c r="L3581" s="119" t="s">
        <v>46</v>
      </c>
      <c r="M3581" s="119" t="s">
        <v>46</v>
      </c>
      <c r="N3581" s="120" t="s">
        <v>47</v>
      </c>
      <c r="O3581" s="118" t="s">
        <v>35</v>
      </c>
      <c r="P3581" s="121" t="s">
        <v>47</v>
      </c>
      <c r="Q3581" s="121" t="s">
        <v>47</v>
      </c>
      <c r="R3581" s="122" t="s">
        <v>47</v>
      </c>
      <c r="S3581" s="123" t="s">
        <v>48</v>
      </c>
      <c r="T3581" s="124" t="s">
        <v>47</v>
      </c>
      <c r="U3581" s="125" t="s">
        <v>47</v>
      </c>
    </row>
    <row r="3582" spans="2:21" ht="34.5" customHeight="1" x14ac:dyDescent="0.25">
      <c r="B3582" s="48" t="str">
        <f t="shared" si="364"/>
        <v>--------</v>
      </c>
      <c r="C3582" s="14" t="str">
        <f t="shared" si="365"/>
        <v>--------</v>
      </c>
      <c r="D3582" s="2" t="str">
        <f t="shared" si="366"/>
        <v>-----</v>
      </c>
      <c r="E3582" s="15" t="str">
        <f t="shared" si="366"/>
        <v>-----</v>
      </c>
      <c r="F3582" s="15" t="str">
        <f t="shared" si="366"/>
        <v>-----</v>
      </c>
      <c r="G3582" s="117" t="str">
        <f t="shared" si="367"/>
        <v>-----</v>
      </c>
      <c r="H3582" s="39"/>
      <c r="J3582" s="118" t="s">
        <v>35</v>
      </c>
      <c r="K3582" s="118" t="s">
        <v>35</v>
      </c>
      <c r="L3582" s="119" t="s">
        <v>46</v>
      </c>
      <c r="M3582" s="119" t="s">
        <v>46</v>
      </c>
      <c r="N3582" s="120" t="s">
        <v>47</v>
      </c>
      <c r="O3582" s="118" t="s">
        <v>35</v>
      </c>
      <c r="P3582" s="121" t="s">
        <v>47</v>
      </c>
      <c r="Q3582" s="121" t="s">
        <v>47</v>
      </c>
      <c r="R3582" s="122" t="s">
        <v>47</v>
      </c>
      <c r="S3582" s="123" t="s">
        <v>48</v>
      </c>
      <c r="T3582" s="124" t="s">
        <v>47</v>
      </c>
      <c r="U3582" s="125" t="s">
        <v>47</v>
      </c>
    </row>
    <row r="3583" spans="2:21" ht="34.5" customHeight="1" x14ac:dyDescent="0.25">
      <c r="B3583" s="48" t="str">
        <f t="shared" si="364"/>
        <v>--------</v>
      </c>
      <c r="C3583" s="14" t="str">
        <f t="shared" si="365"/>
        <v>--------</v>
      </c>
      <c r="D3583" s="2" t="str">
        <f t="shared" si="366"/>
        <v>-----</v>
      </c>
      <c r="E3583" s="15" t="str">
        <f t="shared" si="366"/>
        <v>-----</v>
      </c>
      <c r="F3583" s="15" t="str">
        <f t="shared" si="366"/>
        <v>-----</v>
      </c>
      <c r="G3583" s="117" t="str">
        <f t="shared" si="367"/>
        <v>-----</v>
      </c>
      <c r="H3583" s="39"/>
      <c r="J3583" s="118" t="s">
        <v>35</v>
      </c>
      <c r="K3583" s="118" t="s">
        <v>35</v>
      </c>
      <c r="L3583" s="119" t="s">
        <v>46</v>
      </c>
      <c r="M3583" s="119" t="s">
        <v>46</v>
      </c>
      <c r="N3583" s="120" t="s">
        <v>47</v>
      </c>
      <c r="O3583" s="118" t="s">
        <v>35</v>
      </c>
      <c r="P3583" s="121" t="s">
        <v>47</v>
      </c>
      <c r="Q3583" s="121" t="s">
        <v>47</v>
      </c>
      <c r="R3583" s="122" t="s">
        <v>47</v>
      </c>
      <c r="S3583" s="123" t="s">
        <v>48</v>
      </c>
      <c r="T3583" s="124" t="s">
        <v>47</v>
      </c>
      <c r="U3583" s="125" t="s">
        <v>47</v>
      </c>
    </row>
    <row r="3584" spans="2:21" ht="34.5" customHeight="1" x14ac:dyDescent="0.25">
      <c r="B3584" s="48" t="str">
        <f t="shared" si="364"/>
        <v>--------</v>
      </c>
      <c r="C3584" s="14" t="str">
        <f t="shared" si="365"/>
        <v>--------</v>
      </c>
      <c r="D3584" s="2" t="str">
        <f t="shared" si="366"/>
        <v>-----</v>
      </c>
      <c r="E3584" s="15" t="str">
        <f t="shared" si="366"/>
        <v>-----</v>
      </c>
      <c r="F3584" s="15" t="str">
        <f t="shared" si="366"/>
        <v>-----</v>
      </c>
      <c r="G3584" s="117" t="str">
        <f t="shared" si="367"/>
        <v>-----</v>
      </c>
      <c r="H3584" s="39"/>
      <c r="J3584" s="118" t="s">
        <v>35</v>
      </c>
      <c r="K3584" s="118" t="s">
        <v>35</v>
      </c>
      <c r="L3584" s="119" t="s">
        <v>46</v>
      </c>
      <c r="M3584" s="119" t="s">
        <v>46</v>
      </c>
      <c r="N3584" s="120" t="s">
        <v>47</v>
      </c>
      <c r="O3584" s="118" t="s">
        <v>35</v>
      </c>
      <c r="P3584" s="121" t="s">
        <v>47</v>
      </c>
      <c r="Q3584" s="121" t="s">
        <v>47</v>
      </c>
      <c r="R3584" s="122" t="s">
        <v>47</v>
      </c>
      <c r="S3584" s="123" t="s">
        <v>48</v>
      </c>
      <c r="T3584" s="124" t="s">
        <v>47</v>
      </c>
      <c r="U3584" s="125" t="s">
        <v>47</v>
      </c>
    </row>
    <row r="3585" spans="2:21" ht="34.5" customHeight="1" x14ac:dyDescent="0.25">
      <c r="B3585" s="48" t="str">
        <f t="shared" si="364"/>
        <v>--------</v>
      </c>
      <c r="C3585" s="14" t="str">
        <f t="shared" si="365"/>
        <v>--------</v>
      </c>
      <c r="D3585" s="2" t="str">
        <f t="shared" si="366"/>
        <v>-----</v>
      </c>
      <c r="E3585" s="15" t="str">
        <f t="shared" si="366"/>
        <v>-----</v>
      </c>
      <c r="F3585" s="15" t="str">
        <f t="shared" si="366"/>
        <v>-----</v>
      </c>
      <c r="G3585" s="117" t="str">
        <f t="shared" si="367"/>
        <v>-----</v>
      </c>
      <c r="H3585" s="39"/>
      <c r="J3585" s="118" t="s">
        <v>35</v>
      </c>
      <c r="K3585" s="118" t="s">
        <v>35</v>
      </c>
      <c r="L3585" s="119" t="s">
        <v>46</v>
      </c>
      <c r="M3585" s="119" t="s">
        <v>46</v>
      </c>
      <c r="N3585" s="120" t="s">
        <v>47</v>
      </c>
      <c r="O3585" s="118" t="s">
        <v>35</v>
      </c>
      <c r="P3585" s="121" t="s">
        <v>47</v>
      </c>
      <c r="Q3585" s="121" t="s">
        <v>47</v>
      </c>
      <c r="R3585" s="122" t="s">
        <v>47</v>
      </c>
      <c r="S3585" s="123" t="s">
        <v>48</v>
      </c>
      <c r="T3585" s="124" t="s">
        <v>47</v>
      </c>
      <c r="U3585" s="125" t="s">
        <v>47</v>
      </c>
    </row>
    <row r="3589" spans="2:21" ht="35.25" customHeight="1" x14ac:dyDescent="0.25">
      <c r="B3589" s="188" t="s">
        <v>43</v>
      </c>
      <c r="C3589" s="188"/>
      <c r="D3589" s="188"/>
      <c r="E3589" s="188"/>
      <c r="F3589" s="188"/>
      <c r="G3589" s="188"/>
      <c r="H3589" s="188"/>
      <c r="J3589" t="s">
        <v>44</v>
      </c>
      <c r="K3589" s="114">
        <v>43325</v>
      </c>
    </row>
    <row r="3591" spans="2:21" x14ac:dyDescent="0.25">
      <c r="B3591" s="1" t="s">
        <v>14</v>
      </c>
    </row>
    <row r="3592" spans="2:21" ht="8.25" customHeight="1" x14ac:dyDescent="0.25"/>
    <row r="3593" spans="2:21" ht="21" x14ac:dyDescent="0.35">
      <c r="B3593" s="189" t="s">
        <v>15</v>
      </c>
      <c r="C3593" s="189"/>
      <c r="D3593" s="115" t="str">
        <f>U3615</f>
        <v>-----</v>
      </c>
      <c r="E3593" s="45"/>
      <c r="F3593" s="113" t="s">
        <v>16</v>
      </c>
      <c r="G3593" s="116" t="str">
        <f>D3593</f>
        <v>-----</v>
      </c>
      <c r="H3593" s="42" t="s">
        <v>45</v>
      </c>
    </row>
    <row r="3595" spans="2:21" x14ac:dyDescent="0.25">
      <c r="B3595" t="s">
        <v>28</v>
      </c>
      <c r="C3595" s="190" t="str">
        <f>S3615</f>
        <v>------</v>
      </c>
      <c r="D3595" s="190"/>
      <c r="E3595" s="190"/>
      <c r="F3595" s="190"/>
      <c r="G3595" s="40" t="s">
        <v>29</v>
      </c>
      <c r="H3595" s="44" t="s">
        <v>30</v>
      </c>
    </row>
    <row r="3596" spans="2:21" x14ac:dyDescent="0.25">
      <c r="C3596" s="45"/>
      <c r="D3596" s="45"/>
      <c r="E3596" s="45"/>
      <c r="F3596" s="45"/>
      <c r="G3596" s="40"/>
      <c r="H3596" s="45"/>
    </row>
    <row r="3597" spans="2:21" x14ac:dyDescent="0.25">
      <c r="B3597" t="s">
        <v>31</v>
      </c>
      <c r="C3597" s="47" t="str">
        <f>T3615</f>
        <v>-----</v>
      </c>
      <c r="D3597" s="41" t="s">
        <v>27</v>
      </c>
      <c r="E3597" s="41"/>
      <c r="F3597" s="44"/>
      <c r="G3597" s="44"/>
      <c r="H3597" s="44"/>
    </row>
    <row r="3599" spans="2:21" x14ac:dyDescent="0.25">
      <c r="B3599" t="s">
        <v>32</v>
      </c>
      <c r="C3599" s="44"/>
      <c r="D3599" s="44"/>
      <c r="E3599" s="45"/>
      <c r="F3599" s="40" t="s">
        <v>33</v>
      </c>
      <c r="G3599" s="44"/>
      <c r="H3599" s="44"/>
    </row>
    <row r="3600" spans="2:21" x14ac:dyDescent="0.25">
      <c r="F3600" s="40"/>
    </row>
    <row r="3601" spans="2:21" x14ac:dyDescent="0.25">
      <c r="B3601" s="112" t="s">
        <v>34</v>
      </c>
      <c r="C3601" s="44"/>
      <c r="D3601" s="40" t="s">
        <v>17</v>
      </c>
      <c r="E3601" s="44"/>
      <c r="F3601" s="44"/>
      <c r="G3601" s="44"/>
      <c r="H3601" s="44"/>
    </row>
    <row r="3602" spans="2:21" x14ac:dyDescent="0.25">
      <c r="F3602" s="40"/>
    </row>
    <row r="3603" spans="2:21" x14ac:dyDescent="0.25">
      <c r="B3603" t="s">
        <v>18</v>
      </c>
      <c r="D3603" s="43" t="s">
        <v>19</v>
      </c>
      <c r="E3603" s="43"/>
      <c r="F3603" s="43" t="s">
        <v>20</v>
      </c>
      <c r="G3603" t="s">
        <v>21</v>
      </c>
    </row>
    <row r="3604" spans="2:21" x14ac:dyDescent="0.25">
      <c r="F3604" s="40"/>
    </row>
    <row r="3605" spans="2:21" x14ac:dyDescent="0.25">
      <c r="B3605" s="191" t="s">
        <v>22</v>
      </c>
      <c r="C3605" s="191"/>
      <c r="D3605" s="191"/>
      <c r="E3605" s="191"/>
      <c r="F3605" s="191"/>
      <c r="G3605" s="191"/>
      <c r="H3605" s="191"/>
    </row>
    <row r="3606" spans="2:21" x14ac:dyDescent="0.25">
      <c r="F3606" s="40"/>
    </row>
    <row r="3607" spans="2:21" ht="15.75" x14ac:dyDescent="0.25">
      <c r="B3607" t="s">
        <v>23</v>
      </c>
      <c r="E3607" s="192" t="str">
        <f>N3615</f>
        <v>-----</v>
      </c>
      <c r="F3607" s="192"/>
      <c r="G3607" s="192"/>
      <c r="H3607" s="192"/>
    </row>
    <row r="3608" spans="2:21" x14ac:dyDescent="0.25">
      <c r="F3608" s="113"/>
      <c r="G3608" s="113"/>
      <c r="H3608" s="113"/>
    </row>
    <row r="3609" spans="2:21" ht="23.25" x14ac:dyDescent="0.25">
      <c r="B3609" t="s">
        <v>25</v>
      </c>
      <c r="D3609" s="46">
        <f>J3614</f>
        <v>0</v>
      </c>
      <c r="E3609" s="45"/>
      <c r="F3609" s="113" t="s">
        <v>26</v>
      </c>
      <c r="G3609" s="113"/>
      <c r="H3609" s="113"/>
    </row>
    <row r="3610" spans="2:21" x14ac:dyDescent="0.25">
      <c r="F3610" s="40"/>
    </row>
    <row r="3611" spans="2:21" x14ac:dyDescent="0.25">
      <c r="B3611" t="s">
        <v>24</v>
      </c>
      <c r="F3611" s="40"/>
    </row>
    <row r="3612" spans="2:21" x14ac:dyDescent="0.25">
      <c r="F3612" s="40"/>
      <c r="J3612" s="49"/>
    </row>
    <row r="3614" spans="2:21" ht="28.5" customHeight="1" x14ac:dyDescent="0.5">
      <c r="B3614" s="39" t="s">
        <v>8</v>
      </c>
      <c r="C3614" s="39" t="s">
        <v>9</v>
      </c>
      <c r="D3614" s="39" t="s">
        <v>10</v>
      </c>
      <c r="E3614" s="193" t="s">
        <v>11</v>
      </c>
      <c r="F3614" s="194"/>
      <c r="G3614" s="39" t="s">
        <v>12</v>
      </c>
      <c r="H3614" s="39" t="s">
        <v>13</v>
      </c>
      <c r="J3614" s="195">
        <f>SUM(O3615:O3624)</f>
        <v>0</v>
      </c>
      <c r="K3614" s="195"/>
      <c r="L3614" s="195"/>
      <c r="M3614" s="195"/>
      <c r="N3614" s="195"/>
      <c r="O3614" s="195"/>
      <c r="P3614" s="195"/>
      <c r="Q3614" s="195"/>
      <c r="R3614" s="195"/>
      <c r="S3614" s="195"/>
    </row>
    <row r="3615" spans="2:21" ht="34.5" customHeight="1" x14ac:dyDescent="0.25">
      <c r="B3615" s="48" t="str">
        <f>K3615</f>
        <v>--------</v>
      </c>
      <c r="C3615" s="14" t="str">
        <f>J3615</f>
        <v>--------</v>
      </c>
      <c r="D3615" s="2" t="str">
        <f>P3615</f>
        <v>-----</v>
      </c>
      <c r="E3615" s="15" t="str">
        <f>Q3615</f>
        <v>-----</v>
      </c>
      <c r="F3615" s="15" t="str">
        <f>R3615</f>
        <v>-----</v>
      </c>
      <c r="G3615" s="117" t="str">
        <f>IF(U3615&lt;$K$1,"13/08/2018",U3615)</f>
        <v>-----</v>
      </c>
      <c r="H3615" s="39"/>
      <c r="J3615" s="118" t="s">
        <v>35</v>
      </c>
      <c r="K3615" s="118" t="s">
        <v>35</v>
      </c>
      <c r="L3615" s="119" t="s">
        <v>46</v>
      </c>
      <c r="M3615" s="119" t="s">
        <v>46</v>
      </c>
      <c r="N3615" s="120" t="s">
        <v>47</v>
      </c>
      <c r="O3615" s="118" t="s">
        <v>35</v>
      </c>
      <c r="P3615" s="121" t="s">
        <v>47</v>
      </c>
      <c r="Q3615" s="121" t="s">
        <v>47</v>
      </c>
      <c r="R3615" s="122" t="s">
        <v>47</v>
      </c>
      <c r="S3615" s="123" t="s">
        <v>48</v>
      </c>
      <c r="T3615" s="124" t="s">
        <v>47</v>
      </c>
      <c r="U3615" s="125" t="s">
        <v>47</v>
      </c>
    </row>
    <row r="3616" spans="2:21" ht="34.5" customHeight="1" x14ac:dyDescent="0.25">
      <c r="B3616" s="48" t="str">
        <f t="shared" ref="B3616:B3624" si="368">K3616</f>
        <v>--------</v>
      </c>
      <c r="C3616" s="14" t="str">
        <f t="shared" ref="C3616:C3624" si="369">J3616</f>
        <v>--------</v>
      </c>
      <c r="D3616" s="2" t="str">
        <f t="shared" ref="D3616:F3624" si="370">P3616</f>
        <v>-----</v>
      </c>
      <c r="E3616" s="15" t="str">
        <f t="shared" si="370"/>
        <v>-----</v>
      </c>
      <c r="F3616" s="15" t="str">
        <f t="shared" si="370"/>
        <v>-----</v>
      </c>
      <c r="G3616" s="117" t="str">
        <f t="shared" ref="G3616:G3624" si="371">IF(U3616&lt;$K$1,"19/03/2018",U3616)</f>
        <v>-----</v>
      </c>
      <c r="H3616" s="39"/>
      <c r="J3616" s="118" t="s">
        <v>35</v>
      </c>
      <c r="K3616" s="118" t="s">
        <v>35</v>
      </c>
      <c r="L3616" s="119" t="s">
        <v>46</v>
      </c>
      <c r="M3616" s="119" t="s">
        <v>46</v>
      </c>
      <c r="N3616" s="120" t="s">
        <v>47</v>
      </c>
      <c r="O3616" s="118" t="s">
        <v>35</v>
      </c>
      <c r="P3616" s="121" t="s">
        <v>47</v>
      </c>
      <c r="Q3616" s="121" t="s">
        <v>47</v>
      </c>
      <c r="R3616" s="122" t="s">
        <v>47</v>
      </c>
      <c r="S3616" s="123" t="s">
        <v>48</v>
      </c>
      <c r="T3616" s="124" t="s">
        <v>47</v>
      </c>
      <c r="U3616" s="125" t="s">
        <v>47</v>
      </c>
    </row>
    <row r="3617" spans="2:21" ht="34.5" customHeight="1" x14ac:dyDescent="0.25">
      <c r="B3617" s="48" t="str">
        <f t="shared" si="368"/>
        <v>--------</v>
      </c>
      <c r="C3617" s="14" t="str">
        <f t="shared" si="369"/>
        <v>--------</v>
      </c>
      <c r="D3617" s="2" t="str">
        <f t="shared" si="370"/>
        <v>-----</v>
      </c>
      <c r="E3617" s="15" t="str">
        <f t="shared" si="370"/>
        <v>-----</v>
      </c>
      <c r="F3617" s="15" t="str">
        <f t="shared" si="370"/>
        <v>-----</v>
      </c>
      <c r="G3617" s="117" t="str">
        <f t="shared" si="371"/>
        <v>-----</v>
      </c>
      <c r="H3617" s="39"/>
      <c r="J3617" s="118" t="s">
        <v>35</v>
      </c>
      <c r="K3617" s="118" t="s">
        <v>35</v>
      </c>
      <c r="L3617" s="119" t="s">
        <v>46</v>
      </c>
      <c r="M3617" s="119" t="s">
        <v>46</v>
      </c>
      <c r="N3617" s="120" t="s">
        <v>47</v>
      </c>
      <c r="O3617" s="118" t="s">
        <v>35</v>
      </c>
      <c r="P3617" s="121" t="s">
        <v>47</v>
      </c>
      <c r="Q3617" s="121" t="s">
        <v>47</v>
      </c>
      <c r="R3617" s="122" t="s">
        <v>47</v>
      </c>
      <c r="S3617" s="123" t="s">
        <v>48</v>
      </c>
      <c r="T3617" s="124" t="s">
        <v>47</v>
      </c>
      <c r="U3617" s="125" t="s">
        <v>47</v>
      </c>
    </row>
    <row r="3618" spans="2:21" ht="34.5" customHeight="1" x14ac:dyDescent="0.25">
      <c r="B3618" s="48" t="str">
        <f t="shared" si="368"/>
        <v>--------</v>
      </c>
      <c r="C3618" s="14" t="str">
        <f t="shared" si="369"/>
        <v>--------</v>
      </c>
      <c r="D3618" s="2" t="str">
        <f t="shared" si="370"/>
        <v>-----</v>
      </c>
      <c r="E3618" s="15" t="str">
        <f t="shared" si="370"/>
        <v>-----</v>
      </c>
      <c r="F3618" s="15" t="str">
        <f t="shared" si="370"/>
        <v>-----</v>
      </c>
      <c r="G3618" s="117" t="str">
        <f t="shared" si="371"/>
        <v>-----</v>
      </c>
      <c r="H3618" s="39"/>
      <c r="J3618" s="118" t="s">
        <v>35</v>
      </c>
      <c r="K3618" s="118" t="s">
        <v>35</v>
      </c>
      <c r="L3618" s="119" t="s">
        <v>46</v>
      </c>
      <c r="M3618" s="119" t="s">
        <v>46</v>
      </c>
      <c r="N3618" s="120" t="s">
        <v>47</v>
      </c>
      <c r="O3618" s="118" t="s">
        <v>35</v>
      </c>
      <c r="P3618" s="121" t="s">
        <v>47</v>
      </c>
      <c r="Q3618" s="121" t="s">
        <v>47</v>
      </c>
      <c r="R3618" s="122" t="s">
        <v>47</v>
      </c>
      <c r="S3618" s="123" t="s">
        <v>48</v>
      </c>
      <c r="T3618" s="124" t="s">
        <v>47</v>
      </c>
      <c r="U3618" s="125" t="s">
        <v>47</v>
      </c>
    </row>
    <row r="3619" spans="2:21" ht="34.5" customHeight="1" x14ac:dyDescent="0.25">
      <c r="B3619" s="48" t="str">
        <f t="shared" si="368"/>
        <v>--------</v>
      </c>
      <c r="C3619" s="14" t="str">
        <f t="shared" si="369"/>
        <v>--------</v>
      </c>
      <c r="D3619" s="2" t="str">
        <f t="shared" si="370"/>
        <v>-----</v>
      </c>
      <c r="E3619" s="15" t="str">
        <f t="shared" si="370"/>
        <v>-----</v>
      </c>
      <c r="F3619" s="15" t="str">
        <f t="shared" si="370"/>
        <v>-----</v>
      </c>
      <c r="G3619" s="117" t="str">
        <f t="shared" si="371"/>
        <v>-----</v>
      </c>
      <c r="H3619" s="39"/>
      <c r="J3619" s="118" t="s">
        <v>35</v>
      </c>
      <c r="K3619" s="118" t="s">
        <v>35</v>
      </c>
      <c r="L3619" s="119" t="s">
        <v>46</v>
      </c>
      <c r="M3619" s="119" t="s">
        <v>46</v>
      </c>
      <c r="N3619" s="120" t="s">
        <v>47</v>
      </c>
      <c r="O3619" s="118" t="s">
        <v>35</v>
      </c>
      <c r="P3619" s="121" t="s">
        <v>47</v>
      </c>
      <c r="Q3619" s="121" t="s">
        <v>47</v>
      </c>
      <c r="R3619" s="122" t="s">
        <v>47</v>
      </c>
      <c r="S3619" s="123" t="s">
        <v>48</v>
      </c>
      <c r="T3619" s="124" t="s">
        <v>47</v>
      </c>
      <c r="U3619" s="125" t="s">
        <v>47</v>
      </c>
    </row>
    <row r="3620" spans="2:21" ht="34.5" customHeight="1" x14ac:dyDescent="0.25">
      <c r="B3620" s="48" t="str">
        <f t="shared" si="368"/>
        <v>--------</v>
      </c>
      <c r="C3620" s="14" t="str">
        <f t="shared" si="369"/>
        <v>--------</v>
      </c>
      <c r="D3620" s="2" t="str">
        <f t="shared" si="370"/>
        <v>-----</v>
      </c>
      <c r="E3620" s="15" t="str">
        <f t="shared" si="370"/>
        <v>-----</v>
      </c>
      <c r="F3620" s="15" t="str">
        <f t="shared" si="370"/>
        <v>-----</v>
      </c>
      <c r="G3620" s="117" t="str">
        <f t="shared" si="371"/>
        <v>-----</v>
      </c>
      <c r="H3620" s="39"/>
      <c r="J3620" s="118" t="s">
        <v>35</v>
      </c>
      <c r="K3620" s="118" t="s">
        <v>35</v>
      </c>
      <c r="L3620" s="119" t="s">
        <v>46</v>
      </c>
      <c r="M3620" s="119" t="s">
        <v>46</v>
      </c>
      <c r="N3620" s="120" t="s">
        <v>47</v>
      </c>
      <c r="O3620" s="118" t="s">
        <v>35</v>
      </c>
      <c r="P3620" s="121" t="s">
        <v>47</v>
      </c>
      <c r="Q3620" s="121" t="s">
        <v>47</v>
      </c>
      <c r="R3620" s="122" t="s">
        <v>47</v>
      </c>
      <c r="S3620" s="123" t="s">
        <v>48</v>
      </c>
      <c r="T3620" s="124" t="s">
        <v>47</v>
      </c>
      <c r="U3620" s="125" t="s">
        <v>47</v>
      </c>
    </row>
    <row r="3621" spans="2:21" ht="34.5" customHeight="1" x14ac:dyDescent="0.25">
      <c r="B3621" s="48" t="str">
        <f t="shared" si="368"/>
        <v>--------</v>
      </c>
      <c r="C3621" s="14" t="str">
        <f t="shared" si="369"/>
        <v>--------</v>
      </c>
      <c r="D3621" s="2" t="str">
        <f t="shared" si="370"/>
        <v>-----</v>
      </c>
      <c r="E3621" s="15" t="str">
        <f t="shared" si="370"/>
        <v>-----</v>
      </c>
      <c r="F3621" s="15" t="str">
        <f t="shared" si="370"/>
        <v>-----</v>
      </c>
      <c r="G3621" s="117" t="str">
        <f t="shared" si="371"/>
        <v>-----</v>
      </c>
      <c r="H3621" s="39"/>
      <c r="J3621" s="118" t="s">
        <v>35</v>
      </c>
      <c r="K3621" s="118" t="s">
        <v>35</v>
      </c>
      <c r="L3621" s="119" t="s">
        <v>46</v>
      </c>
      <c r="M3621" s="119" t="s">
        <v>46</v>
      </c>
      <c r="N3621" s="120" t="s">
        <v>47</v>
      </c>
      <c r="O3621" s="118" t="s">
        <v>35</v>
      </c>
      <c r="P3621" s="121" t="s">
        <v>47</v>
      </c>
      <c r="Q3621" s="121" t="s">
        <v>47</v>
      </c>
      <c r="R3621" s="122" t="s">
        <v>47</v>
      </c>
      <c r="S3621" s="123" t="s">
        <v>48</v>
      </c>
      <c r="T3621" s="124" t="s">
        <v>47</v>
      </c>
      <c r="U3621" s="125" t="s">
        <v>47</v>
      </c>
    </row>
    <row r="3622" spans="2:21" ht="34.5" customHeight="1" x14ac:dyDescent="0.25">
      <c r="B3622" s="48" t="str">
        <f t="shared" si="368"/>
        <v>--------</v>
      </c>
      <c r="C3622" s="14" t="str">
        <f t="shared" si="369"/>
        <v>--------</v>
      </c>
      <c r="D3622" s="2" t="str">
        <f t="shared" si="370"/>
        <v>-----</v>
      </c>
      <c r="E3622" s="15" t="str">
        <f t="shared" si="370"/>
        <v>-----</v>
      </c>
      <c r="F3622" s="15" t="str">
        <f t="shared" si="370"/>
        <v>-----</v>
      </c>
      <c r="G3622" s="117" t="str">
        <f t="shared" si="371"/>
        <v>-----</v>
      </c>
      <c r="H3622" s="39"/>
      <c r="J3622" s="118" t="s">
        <v>35</v>
      </c>
      <c r="K3622" s="118" t="s">
        <v>35</v>
      </c>
      <c r="L3622" s="119" t="s">
        <v>46</v>
      </c>
      <c r="M3622" s="119" t="s">
        <v>46</v>
      </c>
      <c r="N3622" s="120" t="s">
        <v>47</v>
      </c>
      <c r="O3622" s="118" t="s">
        <v>35</v>
      </c>
      <c r="P3622" s="121" t="s">
        <v>47</v>
      </c>
      <c r="Q3622" s="121" t="s">
        <v>47</v>
      </c>
      <c r="R3622" s="122" t="s">
        <v>47</v>
      </c>
      <c r="S3622" s="123" t="s">
        <v>48</v>
      </c>
      <c r="T3622" s="124" t="s">
        <v>47</v>
      </c>
      <c r="U3622" s="125" t="s">
        <v>47</v>
      </c>
    </row>
    <row r="3623" spans="2:21" ht="34.5" customHeight="1" x14ac:dyDescent="0.25">
      <c r="B3623" s="48" t="str">
        <f t="shared" si="368"/>
        <v>--------</v>
      </c>
      <c r="C3623" s="14" t="str">
        <f t="shared" si="369"/>
        <v>--------</v>
      </c>
      <c r="D3623" s="2" t="str">
        <f t="shared" si="370"/>
        <v>-----</v>
      </c>
      <c r="E3623" s="15" t="str">
        <f t="shared" si="370"/>
        <v>-----</v>
      </c>
      <c r="F3623" s="15" t="str">
        <f t="shared" si="370"/>
        <v>-----</v>
      </c>
      <c r="G3623" s="117" t="str">
        <f t="shared" si="371"/>
        <v>-----</v>
      </c>
      <c r="H3623" s="39"/>
      <c r="J3623" s="118" t="s">
        <v>35</v>
      </c>
      <c r="K3623" s="118" t="s">
        <v>35</v>
      </c>
      <c r="L3623" s="119" t="s">
        <v>46</v>
      </c>
      <c r="M3623" s="119" t="s">
        <v>46</v>
      </c>
      <c r="N3623" s="120" t="s">
        <v>47</v>
      </c>
      <c r="O3623" s="118" t="s">
        <v>35</v>
      </c>
      <c r="P3623" s="121" t="s">
        <v>47</v>
      </c>
      <c r="Q3623" s="121" t="s">
        <v>47</v>
      </c>
      <c r="R3623" s="122" t="s">
        <v>47</v>
      </c>
      <c r="S3623" s="123" t="s">
        <v>48</v>
      </c>
      <c r="T3623" s="124" t="s">
        <v>47</v>
      </c>
      <c r="U3623" s="125" t="s">
        <v>47</v>
      </c>
    </row>
    <row r="3624" spans="2:21" ht="34.5" customHeight="1" x14ac:dyDescent="0.25">
      <c r="B3624" s="48" t="str">
        <f t="shared" si="368"/>
        <v>--------</v>
      </c>
      <c r="C3624" s="14" t="str">
        <f t="shared" si="369"/>
        <v>--------</v>
      </c>
      <c r="D3624" s="2" t="str">
        <f t="shared" si="370"/>
        <v>-----</v>
      </c>
      <c r="E3624" s="15" t="str">
        <f t="shared" si="370"/>
        <v>-----</v>
      </c>
      <c r="F3624" s="15" t="str">
        <f t="shared" si="370"/>
        <v>-----</v>
      </c>
      <c r="G3624" s="117" t="str">
        <f t="shared" si="371"/>
        <v>-----</v>
      </c>
      <c r="H3624" s="39"/>
      <c r="J3624" s="118" t="s">
        <v>35</v>
      </c>
      <c r="K3624" s="118" t="s">
        <v>35</v>
      </c>
      <c r="L3624" s="119" t="s">
        <v>46</v>
      </c>
      <c r="M3624" s="119" t="s">
        <v>46</v>
      </c>
      <c r="N3624" s="120" t="s">
        <v>47</v>
      </c>
      <c r="O3624" s="118" t="s">
        <v>35</v>
      </c>
      <c r="P3624" s="121" t="s">
        <v>47</v>
      </c>
      <c r="Q3624" s="121" t="s">
        <v>47</v>
      </c>
      <c r="R3624" s="122" t="s">
        <v>47</v>
      </c>
      <c r="S3624" s="123" t="s">
        <v>48</v>
      </c>
      <c r="T3624" s="124" t="s">
        <v>47</v>
      </c>
      <c r="U3624" s="125" t="s">
        <v>47</v>
      </c>
    </row>
    <row r="3628" spans="2:21" ht="35.25" customHeight="1" x14ac:dyDescent="0.25">
      <c r="B3628" s="188" t="s">
        <v>43</v>
      </c>
      <c r="C3628" s="188"/>
      <c r="D3628" s="188"/>
      <c r="E3628" s="188"/>
      <c r="F3628" s="188"/>
      <c r="G3628" s="188"/>
      <c r="H3628" s="188"/>
      <c r="J3628" t="s">
        <v>44</v>
      </c>
      <c r="K3628" s="114">
        <v>43325</v>
      </c>
    </row>
    <row r="3630" spans="2:21" x14ac:dyDescent="0.25">
      <c r="B3630" s="1" t="s">
        <v>14</v>
      </c>
    </row>
    <row r="3631" spans="2:21" ht="8.25" customHeight="1" x14ac:dyDescent="0.25"/>
    <row r="3632" spans="2:21" ht="21" x14ac:dyDescent="0.35">
      <c r="B3632" s="189" t="s">
        <v>15</v>
      </c>
      <c r="C3632" s="189"/>
      <c r="D3632" s="115" t="str">
        <f>U3654</f>
        <v>-----</v>
      </c>
      <c r="E3632" s="45"/>
      <c r="F3632" s="113" t="s">
        <v>16</v>
      </c>
      <c r="G3632" s="116" t="str">
        <f>D3632</f>
        <v>-----</v>
      </c>
      <c r="H3632" s="42" t="s">
        <v>45</v>
      </c>
    </row>
    <row r="3634" spans="2:8" x14ac:dyDescent="0.25">
      <c r="B3634" t="s">
        <v>28</v>
      </c>
      <c r="C3634" s="190" t="str">
        <f>S3654</f>
        <v>------</v>
      </c>
      <c r="D3634" s="190"/>
      <c r="E3634" s="190"/>
      <c r="F3634" s="190"/>
      <c r="G3634" s="40" t="s">
        <v>29</v>
      </c>
      <c r="H3634" s="44" t="s">
        <v>30</v>
      </c>
    </row>
    <row r="3635" spans="2:8" x14ac:dyDescent="0.25">
      <c r="C3635" s="45"/>
      <c r="D3635" s="45"/>
      <c r="E3635" s="45"/>
      <c r="F3635" s="45"/>
      <c r="G3635" s="40"/>
      <c r="H3635" s="45"/>
    </row>
    <row r="3636" spans="2:8" x14ac:dyDescent="0.25">
      <c r="B3636" t="s">
        <v>31</v>
      </c>
      <c r="C3636" s="47" t="str">
        <f>T3654</f>
        <v>-----</v>
      </c>
      <c r="D3636" s="41" t="s">
        <v>27</v>
      </c>
      <c r="E3636" s="41"/>
      <c r="F3636" s="44"/>
      <c r="G3636" s="44"/>
      <c r="H3636" s="44"/>
    </row>
    <row r="3638" spans="2:8" x14ac:dyDescent="0.25">
      <c r="B3638" t="s">
        <v>32</v>
      </c>
      <c r="C3638" s="44"/>
      <c r="D3638" s="44"/>
      <c r="E3638" s="45"/>
      <c r="F3638" s="40" t="s">
        <v>33</v>
      </c>
      <c r="G3638" s="44"/>
      <c r="H3638" s="44"/>
    </row>
    <row r="3639" spans="2:8" x14ac:dyDescent="0.25">
      <c r="F3639" s="40"/>
    </row>
    <row r="3640" spans="2:8" x14ac:dyDescent="0.25">
      <c r="B3640" s="112" t="s">
        <v>34</v>
      </c>
      <c r="C3640" s="44"/>
      <c r="D3640" s="40" t="s">
        <v>17</v>
      </c>
      <c r="E3640" s="44"/>
      <c r="F3640" s="44"/>
      <c r="G3640" s="44"/>
      <c r="H3640" s="44"/>
    </row>
    <row r="3641" spans="2:8" x14ac:dyDescent="0.25">
      <c r="F3641" s="40"/>
    </row>
    <row r="3642" spans="2:8" x14ac:dyDescent="0.25">
      <c r="B3642" t="s">
        <v>18</v>
      </c>
      <c r="D3642" s="43" t="s">
        <v>19</v>
      </c>
      <c r="E3642" s="43"/>
      <c r="F3642" s="43" t="s">
        <v>20</v>
      </c>
      <c r="G3642" t="s">
        <v>21</v>
      </c>
    </row>
    <row r="3643" spans="2:8" x14ac:dyDescent="0.25">
      <c r="F3643" s="40"/>
    </row>
    <row r="3644" spans="2:8" x14ac:dyDescent="0.25">
      <c r="B3644" s="191" t="s">
        <v>22</v>
      </c>
      <c r="C3644" s="191"/>
      <c r="D3644" s="191"/>
      <c r="E3644" s="191"/>
      <c r="F3644" s="191"/>
      <c r="G3644" s="191"/>
      <c r="H3644" s="191"/>
    </row>
    <row r="3645" spans="2:8" x14ac:dyDescent="0.25">
      <c r="F3645" s="40"/>
    </row>
    <row r="3646" spans="2:8" ht="15.75" x14ac:dyDescent="0.25">
      <c r="B3646" t="s">
        <v>23</v>
      </c>
      <c r="E3646" s="192" t="str">
        <f>N3654</f>
        <v>-----</v>
      </c>
      <c r="F3646" s="192"/>
      <c r="G3646" s="192"/>
      <c r="H3646" s="192"/>
    </row>
    <row r="3647" spans="2:8" x14ac:dyDescent="0.25">
      <c r="F3647" s="113"/>
      <c r="G3647" s="113"/>
      <c r="H3647" s="113"/>
    </row>
    <row r="3648" spans="2:8" ht="23.25" x14ac:dyDescent="0.25">
      <c r="B3648" t="s">
        <v>25</v>
      </c>
      <c r="D3648" s="46">
        <f>J3653</f>
        <v>0</v>
      </c>
      <c r="E3648" s="45"/>
      <c r="F3648" s="113" t="s">
        <v>26</v>
      </c>
      <c r="G3648" s="113"/>
      <c r="H3648" s="113"/>
    </row>
    <row r="3649" spans="2:21" x14ac:dyDescent="0.25">
      <c r="F3649" s="40"/>
    </row>
    <row r="3650" spans="2:21" x14ac:dyDescent="0.25">
      <c r="B3650" t="s">
        <v>24</v>
      </c>
      <c r="F3650" s="40"/>
    </row>
    <row r="3651" spans="2:21" x14ac:dyDescent="0.25">
      <c r="F3651" s="40"/>
      <c r="J3651" s="49"/>
    </row>
    <row r="3653" spans="2:21" ht="28.5" customHeight="1" x14ac:dyDescent="0.5">
      <c r="B3653" s="39" t="s">
        <v>8</v>
      </c>
      <c r="C3653" s="39" t="s">
        <v>9</v>
      </c>
      <c r="D3653" s="39" t="s">
        <v>10</v>
      </c>
      <c r="E3653" s="193" t="s">
        <v>11</v>
      </c>
      <c r="F3653" s="194"/>
      <c r="G3653" s="39" t="s">
        <v>12</v>
      </c>
      <c r="H3653" s="39" t="s">
        <v>13</v>
      </c>
      <c r="J3653" s="195">
        <f>SUM(O3654:O3663)</f>
        <v>0</v>
      </c>
      <c r="K3653" s="195"/>
      <c r="L3653" s="195"/>
      <c r="M3653" s="195"/>
      <c r="N3653" s="195"/>
      <c r="O3653" s="195"/>
      <c r="P3653" s="195"/>
      <c r="Q3653" s="195"/>
      <c r="R3653" s="195"/>
      <c r="S3653" s="195"/>
    </row>
    <row r="3654" spans="2:21" ht="34.5" customHeight="1" x14ac:dyDescent="0.25">
      <c r="B3654" s="48" t="str">
        <f>K3654</f>
        <v>--------</v>
      </c>
      <c r="C3654" s="14" t="str">
        <f>J3654</f>
        <v>--------</v>
      </c>
      <c r="D3654" s="2" t="str">
        <f>P3654</f>
        <v>-----</v>
      </c>
      <c r="E3654" s="15" t="str">
        <f>Q3654</f>
        <v>-----</v>
      </c>
      <c r="F3654" s="15" t="str">
        <f>R3654</f>
        <v>-----</v>
      </c>
      <c r="G3654" s="117" t="str">
        <f>IF(U3654&lt;$K$1,"13/08/2018",U3654)</f>
        <v>-----</v>
      </c>
      <c r="H3654" s="39"/>
      <c r="J3654" s="118" t="s">
        <v>35</v>
      </c>
      <c r="K3654" s="118" t="s">
        <v>35</v>
      </c>
      <c r="L3654" s="119" t="s">
        <v>46</v>
      </c>
      <c r="M3654" s="119" t="s">
        <v>46</v>
      </c>
      <c r="N3654" s="120" t="s">
        <v>47</v>
      </c>
      <c r="O3654" s="118" t="s">
        <v>35</v>
      </c>
      <c r="P3654" s="121" t="s">
        <v>47</v>
      </c>
      <c r="Q3654" s="121" t="s">
        <v>47</v>
      </c>
      <c r="R3654" s="122" t="s">
        <v>47</v>
      </c>
      <c r="S3654" s="123" t="s">
        <v>48</v>
      </c>
      <c r="T3654" s="124" t="s">
        <v>47</v>
      </c>
      <c r="U3654" s="125" t="s">
        <v>47</v>
      </c>
    </row>
    <row r="3655" spans="2:21" ht="34.5" customHeight="1" x14ac:dyDescent="0.25">
      <c r="B3655" s="48" t="str">
        <f t="shared" ref="B3655:B3663" si="372">K3655</f>
        <v>--------</v>
      </c>
      <c r="C3655" s="14" t="str">
        <f t="shared" ref="C3655:C3663" si="373">J3655</f>
        <v>--------</v>
      </c>
      <c r="D3655" s="2" t="str">
        <f t="shared" ref="D3655:F3663" si="374">P3655</f>
        <v>-----</v>
      </c>
      <c r="E3655" s="15" t="str">
        <f t="shared" si="374"/>
        <v>-----</v>
      </c>
      <c r="F3655" s="15" t="str">
        <f t="shared" si="374"/>
        <v>-----</v>
      </c>
      <c r="G3655" s="117" t="str">
        <f t="shared" ref="G3655:G3663" si="375">IF(U3655&lt;$K$1,"19/03/2018",U3655)</f>
        <v>-----</v>
      </c>
      <c r="H3655" s="39"/>
      <c r="J3655" s="118" t="s">
        <v>35</v>
      </c>
      <c r="K3655" s="118" t="s">
        <v>35</v>
      </c>
      <c r="L3655" s="119" t="s">
        <v>46</v>
      </c>
      <c r="M3655" s="119" t="s">
        <v>46</v>
      </c>
      <c r="N3655" s="120" t="s">
        <v>47</v>
      </c>
      <c r="O3655" s="118" t="s">
        <v>35</v>
      </c>
      <c r="P3655" s="121" t="s">
        <v>47</v>
      </c>
      <c r="Q3655" s="121" t="s">
        <v>47</v>
      </c>
      <c r="R3655" s="122" t="s">
        <v>47</v>
      </c>
      <c r="S3655" s="123" t="s">
        <v>48</v>
      </c>
      <c r="T3655" s="124" t="s">
        <v>47</v>
      </c>
      <c r="U3655" s="125" t="s">
        <v>47</v>
      </c>
    </row>
    <row r="3656" spans="2:21" ht="34.5" customHeight="1" x14ac:dyDescent="0.25">
      <c r="B3656" s="48" t="str">
        <f t="shared" si="372"/>
        <v>--------</v>
      </c>
      <c r="C3656" s="14" t="str">
        <f t="shared" si="373"/>
        <v>--------</v>
      </c>
      <c r="D3656" s="2" t="str">
        <f t="shared" si="374"/>
        <v>-----</v>
      </c>
      <c r="E3656" s="15" t="str">
        <f t="shared" si="374"/>
        <v>-----</v>
      </c>
      <c r="F3656" s="15" t="str">
        <f t="shared" si="374"/>
        <v>-----</v>
      </c>
      <c r="G3656" s="117" t="str">
        <f t="shared" si="375"/>
        <v>-----</v>
      </c>
      <c r="H3656" s="39"/>
      <c r="J3656" s="118" t="s">
        <v>35</v>
      </c>
      <c r="K3656" s="118" t="s">
        <v>35</v>
      </c>
      <c r="L3656" s="119" t="s">
        <v>46</v>
      </c>
      <c r="M3656" s="119" t="s">
        <v>46</v>
      </c>
      <c r="N3656" s="120" t="s">
        <v>47</v>
      </c>
      <c r="O3656" s="118" t="s">
        <v>35</v>
      </c>
      <c r="P3656" s="121" t="s">
        <v>47</v>
      </c>
      <c r="Q3656" s="121" t="s">
        <v>47</v>
      </c>
      <c r="R3656" s="122" t="s">
        <v>47</v>
      </c>
      <c r="S3656" s="123" t="s">
        <v>48</v>
      </c>
      <c r="T3656" s="124" t="s">
        <v>47</v>
      </c>
      <c r="U3656" s="125" t="s">
        <v>47</v>
      </c>
    </row>
    <row r="3657" spans="2:21" ht="34.5" customHeight="1" x14ac:dyDescent="0.25">
      <c r="B3657" s="48" t="str">
        <f t="shared" si="372"/>
        <v>--------</v>
      </c>
      <c r="C3657" s="14" t="str">
        <f t="shared" si="373"/>
        <v>--------</v>
      </c>
      <c r="D3657" s="2" t="str">
        <f t="shared" si="374"/>
        <v>-----</v>
      </c>
      <c r="E3657" s="15" t="str">
        <f t="shared" si="374"/>
        <v>-----</v>
      </c>
      <c r="F3657" s="15" t="str">
        <f t="shared" si="374"/>
        <v>-----</v>
      </c>
      <c r="G3657" s="117" t="str">
        <f t="shared" si="375"/>
        <v>-----</v>
      </c>
      <c r="H3657" s="39"/>
      <c r="J3657" s="118" t="s">
        <v>35</v>
      </c>
      <c r="K3657" s="118" t="s">
        <v>35</v>
      </c>
      <c r="L3657" s="119" t="s">
        <v>46</v>
      </c>
      <c r="M3657" s="119" t="s">
        <v>46</v>
      </c>
      <c r="N3657" s="120" t="s">
        <v>47</v>
      </c>
      <c r="O3657" s="118" t="s">
        <v>35</v>
      </c>
      <c r="P3657" s="121" t="s">
        <v>47</v>
      </c>
      <c r="Q3657" s="121" t="s">
        <v>47</v>
      </c>
      <c r="R3657" s="122" t="s">
        <v>47</v>
      </c>
      <c r="S3657" s="123" t="s">
        <v>48</v>
      </c>
      <c r="T3657" s="124" t="s">
        <v>47</v>
      </c>
      <c r="U3657" s="125" t="s">
        <v>47</v>
      </c>
    </row>
    <row r="3658" spans="2:21" ht="34.5" customHeight="1" x14ac:dyDescent="0.25">
      <c r="B3658" s="48" t="str">
        <f t="shared" si="372"/>
        <v>--------</v>
      </c>
      <c r="C3658" s="14" t="str">
        <f t="shared" si="373"/>
        <v>--------</v>
      </c>
      <c r="D3658" s="2" t="str">
        <f t="shared" si="374"/>
        <v>-----</v>
      </c>
      <c r="E3658" s="15" t="str">
        <f t="shared" si="374"/>
        <v>-----</v>
      </c>
      <c r="F3658" s="15" t="str">
        <f t="shared" si="374"/>
        <v>-----</v>
      </c>
      <c r="G3658" s="117" t="str">
        <f t="shared" si="375"/>
        <v>-----</v>
      </c>
      <c r="H3658" s="39"/>
      <c r="J3658" s="118" t="s">
        <v>35</v>
      </c>
      <c r="K3658" s="118" t="s">
        <v>35</v>
      </c>
      <c r="L3658" s="119" t="s">
        <v>46</v>
      </c>
      <c r="M3658" s="119" t="s">
        <v>46</v>
      </c>
      <c r="N3658" s="120" t="s">
        <v>47</v>
      </c>
      <c r="O3658" s="118" t="s">
        <v>35</v>
      </c>
      <c r="P3658" s="121" t="s">
        <v>47</v>
      </c>
      <c r="Q3658" s="121" t="s">
        <v>47</v>
      </c>
      <c r="R3658" s="122" t="s">
        <v>47</v>
      </c>
      <c r="S3658" s="123" t="s">
        <v>48</v>
      </c>
      <c r="T3658" s="124" t="s">
        <v>47</v>
      </c>
      <c r="U3658" s="125" t="s">
        <v>47</v>
      </c>
    </row>
    <row r="3659" spans="2:21" ht="34.5" customHeight="1" x14ac:dyDescent="0.25">
      <c r="B3659" s="48" t="str">
        <f t="shared" si="372"/>
        <v>--------</v>
      </c>
      <c r="C3659" s="14" t="str">
        <f t="shared" si="373"/>
        <v>--------</v>
      </c>
      <c r="D3659" s="2" t="str">
        <f t="shared" si="374"/>
        <v>-----</v>
      </c>
      <c r="E3659" s="15" t="str">
        <f t="shared" si="374"/>
        <v>-----</v>
      </c>
      <c r="F3659" s="15" t="str">
        <f t="shared" si="374"/>
        <v>-----</v>
      </c>
      <c r="G3659" s="117" t="str">
        <f t="shared" si="375"/>
        <v>-----</v>
      </c>
      <c r="H3659" s="39"/>
      <c r="J3659" s="118" t="s">
        <v>35</v>
      </c>
      <c r="K3659" s="118" t="s">
        <v>35</v>
      </c>
      <c r="L3659" s="119" t="s">
        <v>46</v>
      </c>
      <c r="M3659" s="119" t="s">
        <v>46</v>
      </c>
      <c r="N3659" s="120" t="s">
        <v>47</v>
      </c>
      <c r="O3659" s="118" t="s">
        <v>35</v>
      </c>
      <c r="P3659" s="121" t="s">
        <v>47</v>
      </c>
      <c r="Q3659" s="121" t="s">
        <v>47</v>
      </c>
      <c r="R3659" s="122" t="s">
        <v>47</v>
      </c>
      <c r="S3659" s="123" t="s">
        <v>48</v>
      </c>
      <c r="T3659" s="124" t="s">
        <v>47</v>
      </c>
      <c r="U3659" s="125" t="s">
        <v>47</v>
      </c>
    </row>
    <row r="3660" spans="2:21" ht="34.5" customHeight="1" x14ac:dyDescent="0.25">
      <c r="B3660" s="48" t="str">
        <f t="shared" si="372"/>
        <v>--------</v>
      </c>
      <c r="C3660" s="14" t="str">
        <f t="shared" si="373"/>
        <v>--------</v>
      </c>
      <c r="D3660" s="2" t="str">
        <f t="shared" si="374"/>
        <v>-----</v>
      </c>
      <c r="E3660" s="15" t="str">
        <f t="shared" si="374"/>
        <v>-----</v>
      </c>
      <c r="F3660" s="15" t="str">
        <f t="shared" si="374"/>
        <v>-----</v>
      </c>
      <c r="G3660" s="117" t="str">
        <f t="shared" si="375"/>
        <v>-----</v>
      </c>
      <c r="H3660" s="39"/>
      <c r="J3660" s="118" t="s">
        <v>35</v>
      </c>
      <c r="K3660" s="118" t="s">
        <v>35</v>
      </c>
      <c r="L3660" s="119" t="s">
        <v>46</v>
      </c>
      <c r="M3660" s="119" t="s">
        <v>46</v>
      </c>
      <c r="N3660" s="120" t="s">
        <v>47</v>
      </c>
      <c r="O3660" s="118" t="s">
        <v>35</v>
      </c>
      <c r="P3660" s="121" t="s">
        <v>47</v>
      </c>
      <c r="Q3660" s="121" t="s">
        <v>47</v>
      </c>
      <c r="R3660" s="122" t="s">
        <v>47</v>
      </c>
      <c r="S3660" s="123" t="s">
        <v>48</v>
      </c>
      <c r="T3660" s="124" t="s">
        <v>47</v>
      </c>
      <c r="U3660" s="125" t="s">
        <v>47</v>
      </c>
    </row>
    <row r="3661" spans="2:21" ht="34.5" customHeight="1" x14ac:dyDescent="0.25">
      <c r="B3661" s="48" t="str">
        <f t="shared" si="372"/>
        <v>--------</v>
      </c>
      <c r="C3661" s="14" t="str">
        <f t="shared" si="373"/>
        <v>--------</v>
      </c>
      <c r="D3661" s="2" t="str">
        <f t="shared" si="374"/>
        <v>-----</v>
      </c>
      <c r="E3661" s="15" t="str">
        <f t="shared" si="374"/>
        <v>-----</v>
      </c>
      <c r="F3661" s="15" t="str">
        <f t="shared" si="374"/>
        <v>-----</v>
      </c>
      <c r="G3661" s="117" t="str">
        <f t="shared" si="375"/>
        <v>-----</v>
      </c>
      <c r="H3661" s="39"/>
      <c r="J3661" s="118" t="s">
        <v>35</v>
      </c>
      <c r="K3661" s="118" t="s">
        <v>35</v>
      </c>
      <c r="L3661" s="119" t="s">
        <v>46</v>
      </c>
      <c r="M3661" s="119" t="s">
        <v>46</v>
      </c>
      <c r="N3661" s="120" t="s">
        <v>47</v>
      </c>
      <c r="O3661" s="118" t="s">
        <v>35</v>
      </c>
      <c r="P3661" s="121" t="s">
        <v>47</v>
      </c>
      <c r="Q3661" s="121" t="s">
        <v>47</v>
      </c>
      <c r="R3661" s="122" t="s">
        <v>47</v>
      </c>
      <c r="S3661" s="123" t="s">
        <v>48</v>
      </c>
      <c r="T3661" s="124" t="s">
        <v>47</v>
      </c>
      <c r="U3661" s="125" t="s">
        <v>47</v>
      </c>
    </row>
    <row r="3662" spans="2:21" ht="34.5" customHeight="1" x14ac:dyDescent="0.25">
      <c r="B3662" s="48" t="str">
        <f t="shared" si="372"/>
        <v>--------</v>
      </c>
      <c r="C3662" s="14" t="str">
        <f t="shared" si="373"/>
        <v>--------</v>
      </c>
      <c r="D3662" s="2" t="str">
        <f t="shared" si="374"/>
        <v>-----</v>
      </c>
      <c r="E3662" s="15" t="str">
        <f t="shared" si="374"/>
        <v>-----</v>
      </c>
      <c r="F3662" s="15" t="str">
        <f t="shared" si="374"/>
        <v>-----</v>
      </c>
      <c r="G3662" s="117" t="str">
        <f t="shared" si="375"/>
        <v>-----</v>
      </c>
      <c r="H3662" s="39"/>
      <c r="J3662" s="118" t="s">
        <v>35</v>
      </c>
      <c r="K3662" s="118" t="s">
        <v>35</v>
      </c>
      <c r="L3662" s="119" t="s">
        <v>46</v>
      </c>
      <c r="M3662" s="119" t="s">
        <v>46</v>
      </c>
      <c r="N3662" s="120" t="s">
        <v>47</v>
      </c>
      <c r="O3662" s="118" t="s">
        <v>35</v>
      </c>
      <c r="P3662" s="121" t="s">
        <v>47</v>
      </c>
      <c r="Q3662" s="121" t="s">
        <v>47</v>
      </c>
      <c r="R3662" s="122" t="s">
        <v>47</v>
      </c>
      <c r="S3662" s="123" t="s">
        <v>48</v>
      </c>
      <c r="T3662" s="124" t="s">
        <v>47</v>
      </c>
      <c r="U3662" s="125" t="s">
        <v>47</v>
      </c>
    </row>
    <row r="3663" spans="2:21" ht="34.5" customHeight="1" x14ac:dyDescent="0.25">
      <c r="B3663" s="48" t="str">
        <f t="shared" si="372"/>
        <v>--------</v>
      </c>
      <c r="C3663" s="14" t="str">
        <f t="shared" si="373"/>
        <v>--------</v>
      </c>
      <c r="D3663" s="2" t="str">
        <f t="shared" si="374"/>
        <v>-----</v>
      </c>
      <c r="E3663" s="15" t="str">
        <f t="shared" si="374"/>
        <v>-----</v>
      </c>
      <c r="F3663" s="15" t="str">
        <f t="shared" si="374"/>
        <v>-----</v>
      </c>
      <c r="G3663" s="117" t="str">
        <f t="shared" si="375"/>
        <v>-----</v>
      </c>
      <c r="H3663" s="39"/>
      <c r="J3663" s="118" t="s">
        <v>35</v>
      </c>
      <c r="K3663" s="118" t="s">
        <v>35</v>
      </c>
      <c r="L3663" s="119" t="s">
        <v>46</v>
      </c>
      <c r="M3663" s="119" t="s">
        <v>46</v>
      </c>
      <c r="N3663" s="120" t="s">
        <v>47</v>
      </c>
      <c r="O3663" s="118" t="s">
        <v>35</v>
      </c>
      <c r="P3663" s="121" t="s">
        <v>47</v>
      </c>
      <c r="Q3663" s="121" t="s">
        <v>47</v>
      </c>
      <c r="R3663" s="122" t="s">
        <v>47</v>
      </c>
      <c r="S3663" s="123" t="s">
        <v>48</v>
      </c>
      <c r="T3663" s="124" t="s">
        <v>47</v>
      </c>
      <c r="U3663" s="125" t="s">
        <v>47</v>
      </c>
    </row>
    <row r="3667" spans="2:11" ht="35.25" customHeight="1" x14ac:dyDescent="0.25">
      <c r="B3667" s="188" t="s">
        <v>43</v>
      </c>
      <c r="C3667" s="188"/>
      <c r="D3667" s="188"/>
      <c r="E3667" s="188"/>
      <c r="F3667" s="188"/>
      <c r="G3667" s="188"/>
      <c r="H3667" s="188"/>
      <c r="J3667" t="s">
        <v>44</v>
      </c>
      <c r="K3667" s="114">
        <v>43325</v>
      </c>
    </row>
    <row r="3669" spans="2:11" x14ac:dyDescent="0.25">
      <c r="B3669" s="1" t="s">
        <v>14</v>
      </c>
    </row>
    <row r="3670" spans="2:11" ht="8.25" customHeight="1" x14ac:dyDescent="0.25"/>
    <row r="3671" spans="2:11" ht="21" x14ac:dyDescent="0.35">
      <c r="B3671" s="189" t="s">
        <v>15</v>
      </c>
      <c r="C3671" s="189"/>
      <c r="D3671" s="115" t="str">
        <f>U3693</f>
        <v>-----</v>
      </c>
      <c r="E3671" s="45"/>
      <c r="F3671" s="113" t="s">
        <v>16</v>
      </c>
      <c r="G3671" s="116" t="str">
        <f>D3671</f>
        <v>-----</v>
      </c>
      <c r="H3671" s="42" t="s">
        <v>45</v>
      </c>
    </row>
    <row r="3673" spans="2:11" x14ac:dyDescent="0.25">
      <c r="B3673" t="s">
        <v>28</v>
      </c>
      <c r="C3673" s="190" t="str">
        <f>S3693</f>
        <v>------</v>
      </c>
      <c r="D3673" s="190"/>
      <c r="E3673" s="190"/>
      <c r="F3673" s="190"/>
      <c r="G3673" s="40" t="s">
        <v>29</v>
      </c>
      <c r="H3673" s="44" t="s">
        <v>30</v>
      </c>
    </row>
    <row r="3674" spans="2:11" x14ac:dyDescent="0.25">
      <c r="C3674" s="45"/>
      <c r="D3674" s="45"/>
      <c r="E3674" s="45"/>
      <c r="F3674" s="45"/>
      <c r="G3674" s="40"/>
      <c r="H3674" s="45"/>
    </row>
    <row r="3675" spans="2:11" x14ac:dyDescent="0.25">
      <c r="B3675" t="s">
        <v>31</v>
      </c>
      <c r="C3675" s="47" t="str">
        <f>T3693</f>
        <v>-----</v>
      </c>
      <c r="D3675" s="41" t="s">
        <v>27</v>
      </c>
      <c r="E3675" s="41"/>
      <c r="F3675" s="44"/>
      <c r="G3675" s="44"/>
      <c r="H3675" s="44"/>
    </row>
    <row r="3677" spans="2:11" x14ac:dyDescent="0.25">
      <c r="B3677" t="s">
        <v>32</v>
      </c>
      <c r="C3677" s="44"/>
      <c r="D3677" s="44"/>
      <c r="E3677" s="45"/>
      <c r="F3677" s="40" t="s">
        <v>33</v>
      </c>
      <c r="G3677" s="44"/>
      <c r="H3677" s="44"/>
    </row>
    <row r="3678" spans="2:11" x14ac:dyDescent="0.25">
      <c r="F3678" s="40"/>
    </row>
    <row r="3679" spans="2:11" x14ac:dyDescent="0.25">
      <c r="B3679" s="112" t="s">
        <v>34</v>
      </c>
      <c r="C3679" s="44"/>
      <c r="D3679" s="40" t="s">
        <v>17</v>
      </c>
      <c r="E3679" s="44"/>
      <c r="F3679" s="44"/>
      <c r="G3679" s="44"/>
      <c r="H3679" s="44"/>
    </row>
    <row r="3680" spans="2:11" x14ac:dyDescent="0.25">
      <c r="F3680" s="40"/>
    </row>
    <row r="3681" spans="2:21" x14ac:dyDescent="0.25">
      <c r="B3681" t="s">
        <v>18</v>
      </c>
      <c r="D3681" s="43" t="s">
        <v>19</v>
      </c>
      <c r="E3681" s="43"/>
      <c r="F3681" s="43" t="s">
        <v>20</v>
      </c>
      <c r="G3681" t="s">
        <v>21</v>
      </c>
    </row>
    <row r="3682" spans="2:21" x14ac:dyDescent="0.25">
      <c r="F3682" s="40"/>
    </row>
    <row r="3683" spans="2:21" x14ac:dyDescent="0.25">
      <c r="B3683" s="191" t="s">
        <v>22</v>
      </c>
      <c r="C3683" s="191"/>
      <c r="D3683" s="191"/>
      <c r="E3683" s="191"/>
      <c r="F3683" s="191"/>
      <c r="G3683" s="191"/>
      <c r="H3683" s="191"/>
    </row>
    <row r="3684" spans="2:21" x14ac:dyDescent="0.25">
      <c r="F3684" s="40"/>
    </row>
    <row r="3685" spans="2:21" ht="15.75" x14ac:dyDescent="0.25">
      <c r="B3685" t="s">
        <v>23</v>
      </c>
      <c r="E3685" s="192" t="str">
        <f>N3693</f>
        <v>-----</v>
      </c>
      <c r="F3685" s="192"/>
      <c r="G3685" s="192"/>
      <c r="H3685" s="192"/>
    </row>
    <row r="3686" spans="2:21" x14ac:dyDescent="0.25">
      <c r="F3686" s="113"/>
      <c r="G3686" s="113"/>
      <c r="H3686" s="113"/>
    </row>
    <row r="3687" spans="2:21" ht="23.25" x14ac:dyDescent="0.25">
      <c r="B3687" t="s">
        <v>25</v>
      </c>
      <c r="D3687" s="46">
        <f>J3692</f>
        <v>0</v>
      </c>
      <c r="E3687" s="45"/>
      <c r="F3687" s="113" t="s">
        <v>26</v>
      </c>
      <c r="G3687" s="113"/>
      <c r="H3687" s="113"/>
    </row>
    <row r="3688" spans="2:21" x14ac:dyDescent="0.25">
      <c r="F3688" s="40"/>
    </row>
    <row r="3689" spans="2:21" x14ac:dyDescent="0.25">
      <c r="B3689" t="s">
        <v>24</v>
      </c>
      <c r="F3689" s="40"/>
    </row>
    <row r="3690" spans="2:21" x14ac:dyDescent="0.25">
      <c r="F3690" s="40"/>
      <c r="J3690" s="49"/>
    </row>
    <row r="3692" spans="2:21" ht="28.5" customHeight="1" x14ac:dyDescent="0.5">
      <c r="B3692" s="39" t="s">
        <v>8</v>
      </c>
      <c r="C3692" s="39" t="s">
        <v>9</v>
      </c>
      <c r="D3692" s="39" t="s">
        <v>10</v>
      </c>
      <c r="E3692" s="193" t="s">
        <v>11</v>
      </c>
      <c r="F3692" s="194"/>
      <c r="G3692" s="39" t="s">
        <v>12</v>
      </c>
      <c r="H3692" s="39" t="s">
        <v>13</v>
      </c>
      <c r="J3692" s="195">
        <f>SUM(O3693:O3702)</f>
        <v>0</v>
      </c>
      <c r="K3692" s="195"/>
      <c r="L3692" s="195"/>
      <c r="M3692" s="195"/>
      <c r="N3692" s="195"/>
      <c r="O3692" s="195"/>
      <c r="P3692" s="195"/>
      <c r="Q3692" s="195"/>
      <c r="R3692" s="195"/>
      <c r="S3692" s="195"/>
    </row>
    <row r="3693" spans="2:21" ht="34.5" customHeight="1" x14ac:dyDescent="0.25">
      <c r="B3693" s="48" t="str">
        <f>K3693</f>
        <v>--------</v>
      </c>
      <c r="C3693" s="14" t="str">
        <f>J3693</f>
        <v>--------</v>
      </c>
      <c r="D3693" s="2" t="str">
        <f>P3693</f>
        <v>-----</v>
      </c>
      <c r="E3693" s="15" t="str">
        <f>Q3693</f>
        <v>-----</v>
      </c>
      <c r="F3693" s="15" t="str">
        <f>R3693</f>
        <v>-----</v>
      </c>
      <c r="G3693" s="117" t="str">
        <f>IF(U3693&lt;$K$1,"13/08/2018",U3693)</f>
        <v>-----</v>
      </c>
      <c r="H3693" s="39"/>
      <c r="J3693" s="118" t="s">
        <v>35</v>
      </c>
      <c r="K3693" s="118" t="s">
        <v>35</v>
      </c>
      <c r="L3693" s="119" t="s">
        <v>46</v>
      </c>
      <c r="M3693" s="119" t="s">
        <v>46</v>
      </c>
      <c r="N3693" s="120" t="s">
        <v>47</v>
      </c>
      <c r="O3693" s="118" t="s">
        <v>35</v>
      </c>
      <c r="P3693" s="121" t="s">
        <v>47</v>
      </c>
      <c r="Q3693" s="121" t="s">
        <v>47</v>
      </c>
      <c r="R3693" s="122" t="s">
        <v>47</v>
      </c>
      <c r="S3693" s="123" t="s">
        <v>48</v>
      </c>
      <c r="T3693" s="124" t="s">
        <v>47</v>
      </c>
      <c r="U3693" s="125" t="s">
        <v>47</v>
      </c>
    </row>
    <row r="3694" spans="2:21" ht="34.5" customHeight="1" x14ac:dyDescent="0.25">
      <c r="B3694" s="48" t="str">
        <f t="shared" ref="B3694:B3702" si="376">K3694</f>
        <v>--------</v>
      </c>
      <c r="C3694" s="14" t="str">
        <f t="shared" ref="C3694:C3702" si="377">J3694</f>
        <v>--------</v>
      </c>
      <c r="D3694" s="2" t="str">
        <f t="shared" ref="D3694:F3702" si="378">P3694</f>
        <v>-----</v>
      </c>
      <c r="E3694" s="15" t="str">
        <f t="shared" si="378"/>
        <v>-----</v>
      </c>
      <c r="F3694" s="15" t="str">
        <f t="shared" si="378"/>
        <v>-----</v>
      </c>
      <c r="G3694" s="117" t="str">
        <f t="shared" ref="G3694:G3702" si="379">IF(U3694&lt;$K$1,"19/03/2018",U3694)</f>
        <v>-----</v>
      </c>
      <c r="H3694" s="39"/>
      <c r="J3694" s="118" t="s">
        <v>35</v>
      </c>
      <c r="K3694" s="118" t="s">
        <v>35</v>
      </c>
      <c r="L3694" s="119" t="s">
        <v>46</v>
      </c>
      <c r="M3694" s="119" t="s">
        <v>46</v>
      </c>
      <c r="N3694" s="120" t="s">
        <v>47</v>
      </c>
      <c r="O3694" s="118" t="s">
        <v>35</v>
      </c>
      <c r="P3694" s="121" t="s">
        <v>47</v>
      </c>
      <c r="Q3694" s="121" t="s">
        <v>47</v>
      </c>
      <c r="R3694" s="122" t="s">
        <v>47</v>
      </c>
      <c r="S3694" s="123" t="s">
        <v>48</v>
      </c>
      <c r="T3694" s="124" t="s">
        <v>47</v>
      </c>
      <c r="U3694" s="125" t="s">
        <v>47</v>
      </c>
    </row>
    <row r="3695" spans="2:21" ht="34.5" customHeight="1" x14ac:dyDescent="0.25">
      <c r="B3695" s="48" t="str">
        <f t="shared" si="376"/>
        <v>--------</v>
      </c>
      <c r="C3695" s="14" t="str">
        <f t="shared" si="377"/>
        <v>--------</v>
      </c>
      <c r="D3695" s="2" t="str">
        <f t="shared" si="378"/>
        <v>-----</v>
      </c>
      <c r="E3695" s="15" t="str">
        <f t="shared" si="378"/>
        <v>-----</v>
      </c>
      <c r="F3695" s="15" t="str">
        <f t="shared" si="378"/>
        <v>-----</v>
      </c>
      <c r="G3695" s="117" t="str">
        <f t="shared" si="379"/>
        <v>-----</v>
      </c>
      <c r="H3695" s="39"/>
      <c r="J3695" s="118" t="s">
        <v>35</v>
      </c>
      <c r="K3695" s="118" t="s">
        <v>35</v>
      </c>
      <c r="L3695" s="119" t="s">
        <v>46</v>
      </c>
      <c r="M3695" s="119" t="s">
        <v>46</v>
      </c>
      <c r="N3695" s="120" t="s">
        <v>47</v>
      </c>
      <c r="O3695" s="118" t="s">
        <v>35</v>
      </c>
      <c r="P3695" s="121" t="s">
        <v>47</v>
      </c>
      <c r="Q3695" s="121" t="s">
        <v>47</v>
      </c>
      <c r="R3695" s="122" t="s">
        <v>47</v>
      </c>
      <c r="S3695" s="123" t="s">
        <v>48</v>
      </c>
      <c r="T3695" s="124" t="s">
        <v>47</v>
      </c>
      <c r="U3695" s="125" t="s">
        <v>47</v>
      </c>
    </row>
    <row r="3696" spans="2:21" ht="34.5" customHeight="1" x14ac:dyDescent="0.25">
      <c r="B3696" s="48" t="str">
        <f t="shared" si="376"/>
        <v>--------</v>
      </c>
      <c r="C3696" s="14" t="str">
        <f t="shared" si="377"/>
        <v>--------</v>
      </c>
      <c r="D3696" s="2" t="str">
        <f t="shared" si="378"/>
        <v>-----</v>
      </c>
      <c r="E3696" s="15" t="str">
        <f t="shared" si="378"/>
        <v>-----</v>
      </c>
      <c r="F3696" s="15" t="str">
        <f t="shared" si="378"/>
        <v>-----</v>
      </c>
      <c r="G3696" s="117" t="str">
        <f t="shared" si="379"/>
        <v>-----</v>
      </c>
      <c r="H3696" s="39"/>
      <c r="J3696" s="118" t="s">
        <v>35</v>
      </c>
      <c r="K3696" s="118" t="s">
        <v>35</v>
      </c>
      <c r="L3696" s="119" t="s">
        <v>46</v>
      </c>
      <c r="M3696" s="119" t="s">
        <v>46</v>
      </c>
      <c r="N3696" s="120" t="s">
        <v>47</v>
      </c>
      <c r="O3696" s="118" t="s">
        <v>35</v>
      </c>
      <c r="P3696" s="121" t="s">
        <v>47</v>
      </c>
      <c r="Q3696" s="121" t="s">
        <v>47</v>
      </c>
      <c r="R3696" s="122" t="s">
        <v>47</v>
      </c>
      <c r="S3696" s="123" t="s">
        <v>48</v>
      </c>
      <c r="T3696" s="124" t="s">
        <v>47</v>
      </c>
      <c r="U3696" s="125" t="s">
        <v>47</v>
      </c>
    </row>
    <row r="3697" spans="2:21" ht="34.5" customHeight="1" x14ac:dyDescent="0.25">
      <c r="B3697" s="48" t="str">
        <f t="shared" si="376"/>
        <v>--------</v>
      </c>
      <c r="C3697" s="14" t="str">
        <f t="shared" si="377"/>
        <v>--------</v>
      </c>
      <c r="D3697" s="2" t="str">
        <f t="shared" si="378"/>
        <v>-----</v>
      </c>
      <c r="E3697" s="15" t="str">
        <f t="shared" si="378"/>
        <v>-----</v>
      </c>
      <c r="F3697" s="15" t="str">
        <f t="shared" si="378"/>
        <v>-----</v>
      </c>
      <c r="G3697" s="117" t="str">
        <f t="shared" si="379"/>
        <v>-----</v>
      </c>
      <c r="H3697" s="39"/>
      <c r="J3697" s="118" t="s">
        <v>35</v>
      </c>
      <c r="K3697" s="118" t="s">
        <v>35</v>
      </c>
      <c r="L3697" s="119" t="s">
        <v>46</v>
      </c>
      <c r="M3697" s="119" t="s">
        <v>46</v>
      </c>
      <c r="N3697" s="120" t="s">
        <v>47</v>
      </c>
      <c r="O3697" s="118" t="s">
        <v>35</v>
      </c>
      <c r="P3697" s="121" t="s">
        <v>47</v>
      </c>
      <c r="Q3697" s="121" t="s">
        <v>47</v>
      </c>
      <c r="R3697" s="122" t="s">
        <v>47</v>
      </c>
      <c r="S3697" s="123" t="s">
        <v>48</v>
      </c>
      <c r="T3697" s="124" t="s">
        <v>47</v>
      </c>
      <c r="U3697" s="125" t="s">
        <v>47</v>
      </c>
    </row>
    <row r="3698" spans="2:21" ht="34.5" customHeight="1" x14ac:dyDescent="0.25">
      <c r="B3698" s="48" t="str">
        <f t="shared" si="376"/>
        <v>--------</v>
      </c>
      <c r="C3698" s="14" t="str">
        <f t="shared" si="377"/>
        <v>--------</v>
      </c>
      <c r="D3698" s="2" t="str">
        <f t="shared" si="378"/>
        <v>-----</v>
      </c>
      <c r="E3698" s="15" t="str">
        <f t="shared" si="378"/>
        <v>-----</v>
      </c>
      <c r="F3698" s="15" t="str">
        <f t="shared" si="378"/>
        <v>-----</v>
      </c>
      <c r="G3698" s="117" t="str">
        <f t="shared" si="379"/>
        <v>-----</v>
      </c>
      <c r="H3698" s="39"/>
      <c r="J3698" s="118" t="s">
        <v>35</v>
      </c>
      <c r="K3698" s="118" t="s">
        <v>35</v>
      </c>
      <c r="L3698" s="119" t="s">
        <v>46</v>
      </c>
      <c r="M3698" s="119" t="s">
        <v>46</v>
      </c>
      <c r="N3698" s="120" t="s">
        <v>47</v>
      </c>
      <c r="O3698" s="118" t="s">
        <v>35</v>
      </c>
      <c r="P3698" s="121" t="s">
        <v>47</v>
      </c>
      <c r="Q3698" s="121" t="s">
        <v>47</v>
      </c>
      <c r="R3698" s="122" t="s">
        <v>47</v>
      </c>
      <c r="S3698" s="123" t="s">
        <v>48</v>
      </c>
      <c r="T3698" s="124" t="s">
        <v>47</v>
      </c>
      <c r="U3698" s="125" t="s">
        <v>47</v>
      </c>
    </row>
    <row r="3699" spans="2:21" ht="34.5" customHeight="1" x14ac:dyDescent="0.25">
      <c r="B3699" s="48" t="str">
        <f t="shared" si="376"/>
        <v>--------</v>
      </c>
      <c r="C3699" s="14" t="str">
        <f t="shared" si="377"/>
        <v>--------</v>
      </c>
      <c r="D3699" s="2" t="str">
        <f t="shared" si="378"/>
        <v>-----</v>
      </c>
      <c r="E3699" s="15" t="str">
        <f t="shared" si="378"/>
        <v>-----</v>
      </c>
      <c r="F3699" s="15" t="str">
        <f t="shared" si="378"/>
        <v>-----</v>
      </c>
      <c r="G3699" s="117" t="str">
        <f t="shared" si="379"/>
        <v>-----</v>
      </c>
      <c r="H3699" s="39"/>
      <c r="J3699" s="118" t="s">
        <v>35</v>
      </c>
      <c r="K3699" s="118" t="s">
        <v>35</v>
      </c>
      <c r="L3699" s="119" t="s">
        <v>46</v>
      </c>
      <c r="M3699" s="119" t="s">
        <v>46</v>
      </c>
      <c r="N3699" s="120" t="s">
        <v>47</v>
      </c>
      <c r="O3699" s="118" t="s">
        <v>35</v>
      </c>
      <c r="P3699" s="121" t="s">
        <v>47</v>
      </c>
      <c r="Q3699" s="121" t="s">
        <v>47</v>
      </c>
      <c r="R3699" s="122" t="s">
        <v>47</v>
      </c>
      <c r="S3699" s="123" t="s">
        <v>48</v>
      </c>
      <c r="T3699" s="124" t="s">
        <v>47</v>
      </c>
      <c r="U3699" s="125" t="s">
        <v>47</v>
      </c>
    </row>
    <row r="3700" spans="2:21" ht="34.5" customHeight="1" x14ac:dyDescent="0.25">
      <c r="B3700" s="48" t="str">
        <f t="shared" si="376"/>
        <v>--------</v>
      </c>
      <c r="C3700" s="14" t="str">
        <f t="shared" si="377"/>
        <v>--------</v>
      </c>
      <c r="D3700" s="2" t="str">
        <f t="shared" si="378"/>
        <v>-----</v>
      </c>
      <c r="E3700" s="15" t="str">
        <f t="shared" si="378"/>
        <v>-----</v>
      </c>
      <c r="F3700" s="15" t="str">
        <f t="shared" si="378"/>
        <v>-----</v>
      </c>
      <c r="G3700" s="117" t="str">
        <f t="shared" si="379"/>
        <v>-----</v>
      </c>
      <c r="H3700" s="39"/>
      <c r="J3700" s="118" t="s">
        <v>35</v>
      </c>
      <c r="K3700" s="118" t="s">
        <v>35</v>
      </c>
      <c r="L3700" s="119" t="s">
        <v>46</v>
      </c>
      <c r="M3700" s="119" t="s">
        <v>46</v>
      </c>
      <c r="N3700" s="120" t="s">
        <v>47</v>
      </c>
      <c r="O3700" s="118" t="s">
        <v>35</v>
      </c>
      <c r="P3700" s="121" t="s">
        <v>47</v>
      </c>
      <c r="Q3700" s="121" t="s">
        <v>47</v>
      </c>
      <c r="R3700" s="122" t="s">
        <v>47</v>
      </c>
      <c r="S3700" s="123" t="s">
        <v>48</v>
      </c>
      <c r="T3700" s="124" t="s">
        <v>47</v>
      </c>
      <c r="U3700" s="125" t="s">
        <v>47</v>
      </c>
    </row>
    <row r="3701" spans="2:21" ht="34.5" customHeight="1" x14ac:dyDescent="0.25">
      <c r="B3701" s="48" t="str">
        <f t="shared" si="376"/>
        <v>--------</v>
      </c>
      <c r="C3701" s="14" t="str">
        <f t="shared" si="377"/>
        <v>--------</v>
      </c>
      <c r="D3701" s="2" t="str">
        <f t="shared" si="378"/>
        <v>-----</v>
      </c>
      <c r="E3701" s="15" t="str">
        <f t="shared" si="378"/>
        <v>-----</v>
      </c>
      <c r="F3701" s="15" t="str">
        <f t="shared" si="378"/>
        <v>-----</v>
      </c>
      <c r="G3701" s="117" t="str">
        <f t="shared" si="379"/>
        <v>-----</v>
      </c>
      <c r="H3701" s="39"/>
      <c r="J3701" s="118" t="s">
        <v>35</v>
      </c>
      <c r="K3701" s="118" t="s">
        <v>35</v>
      </c>
      <c r="L3701" s="119" t="s">
        <v>46</v>
      </c>
      <c r="M3701" s="119" t="s">
        <v>46</v>
      </c>
      <c r="N3701" s="120" t="s">
        <v>47</v>
      </c>
      <c r="O3701" s="118" t="s">
        <v>35</v>
      </c>
      <c r="P3701" s="121" t="s">
        <v>47</v>
      </c>
      <c r="Q3701" s="121" t="s">
        <v>47</v>
      </c>
      <c r="R3701" s="122" t="s">
        <v>47</v>
      </c>
      <c r="S3701" s="123" t="s">
        <v>48</v>
      </c>
      <c r="T3701" s="124" t="s">
        <v>47</v>
      </c>
      <c r="U3701" s="125" t="s">
        <v>47</v>
      </c>
    </row>
    <row r="3702" spans="2:21" ht="34.5" customHeight="1" x14ac:dyDescent="0.25">
      <c r="B3702" s="48" t="str">
        <f t="shared" si="376"/>
        <v>--------</v>
      </c>
      <c r="C3702" s="14" t="str">
        <f t="shared" si="377"/>
        <v>--------</v>
      </c>
      <c r="D3702" s="2" t="str">
        <f t="shared" si="378"/>
        <v>-----</v>
      </c>
      <c r="E3702" s="15" t="str">
        <f t="shared" si="378"/>
        <v>-----</v>
      </c>
      <c r="F3702" s="15" t="str">
        <f t="shared" si="378"/>
        <v>-----</v>
      </c>
      <c r="G3702" s="117" t="str">
        <f t="shared" si="379"/>
        <v>-----</v>
      </c>
      <c r="H3702" s="39"/>
      <c r="J3702" s="118" t="s">
        <v>35</v>
      </c>
      <c r="K3702" s="118" t="s">
        <v>35</v>
      </c>
      <c r="L3702" s="119" t="s">
        <v>46</v>
      </c>
      <c r="M3702" s="119" t="s">
        <v>46</v>
      </c>
      <c r="N3702" s="120" t="s">
        <v>47</v>
      </c>
      <c r="O3702" s="118" t="s">
        <v>35</v>
      </c>
      <c r="P3702" s="121" t="s">
        <v>47</v>
      </c>
      <c r="Q3702" s="121" t="s">
        <v>47</v>
      </c>
      <c r="R3702" s="122" t="s">
        <v>47</v>
      </c>
      <c r="S3702" s="123" t="s">
        <v>48</v>
      </c>
      <c r="T3702" s="124" t="s">
        <v>47</v>
      </c>
      <c r="U3702" s="125" t="s">
        <v>47</v>
      </c>
    </row>
    <row r="3706" spans="2:21" ht="35.25" customHeight="1" x14ac:dyDescent="0.25">
      <c r="B3706" s="188" t="s">
        <v>43</v>
      </c>
      <c r="C3706" s="188"/>
      <c r="D3706" s="188"/>
      <c r="E3706" s="188"/>
      <c r="F3706" s="188"/>
      <c r="G3706" s="188"/>
      <c r="H3706" s="188"/>
      <c r="J3706" t="s">
        <v>44</v>
      </c>
      <c r="K3706" s="114">
        <v>43325</v>
      </c>
    </row>
    <row r="3708" spans="2:21" x14ac:dyDescent="0.25">
      <c r="B3708" s="1" t="s">
        <v>14</v>
      </c>
    </row>
    <row r="3709" spans="2:21" ht="8.25" customHeight="1" x14ac:dyDescent="0.25"/>
    <row r="3710" spans="2:21" ht="21" x14ac:dyDescent="0.35">
      <c r="B3710" s="189" t="s">
        <v>15</v>
      </c>
      <c r="C3710" s="189"/>
      <c r="D3710" s="115" t="str">
        <f>U3732</f>
        <v>-----</v>
      </c>
      <c r="E3710" s="45"/>
      <c r="F3710" s="113" t="s">
        <v>16</v>
      </c>
      <c r="G3710" s="116" t="str">
        <f>D3710</f>
        <v>-----</v>
      </c>
      <c r="H3710" s="42" t="s">
        <v>45</v>
      </c>
    </row>
    <row r="3712" spans="2:21" x14ac:dyDescent="0.25">
      <c r="B3712" t="s">
        <v>28</v>
      </c>
      <c r="C3712" s="190" t="str">
        <f>S3732</f>
        <v>------</v>
      </c>
      <c r="D3712" s="190"/>
      <c r="E3712" s="190"/>
      <c r="F3712" s="190"/>
      <c r="G3712" s="40" t="s">
        <v>29</v>
      </c>
      <c r="H3712" s="44" t="s">
        <v>30</v>
      </c>
    </row>
    <row r="3713" spans="2:8" x14ac:dyDescent="0.25">
      <c r="C3713" s="45"/>
      <c r="D3713" s="45"/>
      <c r="E3713" s="45"/>
      <c r="F3713" s="45"/>
      <c r="G3713" s="40"/>
      <c r="H3713" s="45"/>
    </row>
    <row r="3714" spans="2:8" x14ac:dyDescent="0.25">
      <c r="B3714" t="s">
        <v>31</v>
      </c>
      <c r="C3714" s="47" t="str">
        <f>T3732</f>
        <v>-----</v>
      </c>
      <c r="D3714" s="41" t="s">
        <v>27</v>
      </c>
      <c r="E3714" s="41"/>
      <c r="F3714" s="44"/>
      <c r="G3714" s="44"/>
      <c r="H3714" s="44"/>
    </row>
    <row r="3716" spans="2:8" x14ac:dyDescent="0.25">
      <c r="B3716" t="s">
        <v>32</v>
      </c>
      <c r="C3716" s="44"/>
      <c r="D3716" s="44"/>
      <c r="E3716" s="45"/>
      <c r="F3716" s="40" t="s">
        <v>33</v>
      </c>
      <c r="G3716" s="44"/>
      <c r="H3716" s="44"/>
    </row>
    <row r="3717" spans="2:8" x14ac:dyDescent="0.25">
      <c r="F3717" s="40"/>
    </row>
    <row r="3718" spans="2:8" x14ac:dyDescent="0.25">
      <c r="B3718" s="112" t="s">
        <v>34</v>
      </c>
      <c r="C3718" s="44"/>
      <c r="D3718" s="40" t="s">
        <v>17</v>
      </c>
      <c r="E3718" s="44"/>
      <c r="F3718" s="44"/>
      <c r="G3718" s="44"/>
      <c r="H3718" s="44"/>
    </row>
    <row r="3719" spans="2:8" x14ac:dyDescent="0.25">
      <c r="F3719" s="40"/>
    </row>
    <row r="3720" spans="2:8" x14ac:dyDescent="0.25">
      <c r="B3720" t="s">
        <v>18</v>
      </c>
      <c r="D3720" s="43" t="s">
        <v>19</v>
      </c>
      <c r="E3720" s="43"/>
      <c r="F3720" s="43" t="s">
        <v>20</v>
      </c>
      <c r="G3720" t="s">
        <v>21</v>
      </c>
    </row>
    <row r="3721" spans="2:8" x14ac:dyDescent="0.25">
      <c r="F3721" s="40"/>
    </row>
    <row r="3722" spans="2:8" x14ac:dyDescent="0.25">
      <c r="B3722" s="191" t="s">
        <v>22</v>
      </c>
      <c r="C3722" s="191"/>
      <c r="D3722" s="191"/>
      <c r="E3722" s="191"/>
      <c r="F3722" s="191"/>
      <c r="G3722" s="191"/>
      <c r="H3722" s="191"/>
    </row>
    <row r="3723" spans="2:8" x14ac:dyDescent="0.25">
      <c r="F3723" s="40"/>
    </row>
    <row r="3724" spans="2:8" ht="15.75" x14ac:dyDescent="0.25">
      <c r="B3724" t="s">
        <v>23</v>
      </c>
      <c r="E3724" s="192" t="str">
        <f>N3732</f>
        <v>-----</v>
      </c>
      <c r="F3724" s="192"/>
      <c r="G3724" s="192"/>
      <c r="H3724" s="192"/>
    </row>
    <row r="3725" spans="2:8" x14ac:dyDescent="0.25">
      <c r="F3725" s="113"/>
      <c r="G3725" s="113"/>
      <c r="H3725" s="113"/>
    </row>
    <row r="3726" spans="2:8" ht="23.25" x14ac:dyDescent="0.25">
      <c r="B3726" t="s">
        <v>25</v>
      </c>
      <c r="D3726" s="46">
        <f>J3731</f>
        <v>0</v>
      </c>
      <c r="E3726" s="45"/>
      <c r="F3726" s="113" t="s">
        <v>26</v>
      </c>
      <c r="G3726" s="113"/>
      <c r="H3726" s="113"/>
    </row>
    <row r="3727" spans="2:8" x14ac:dyDescent="0.25">
      <c r="F3727" s="40"/>
    </row>
    <row r="3728" spans="2:8" x14ac:dyDescent="0.25">
      <c r="B3728" t="s">
        <v>24</v>
      </c>
      <c r="F3728" s="40"/>
    </row>
    <row r="3729" spans="2:21" x14ac:dyDescent="0.25">
      <c r="F3729" s="40"/>
      <c r="J3729" s="49"/>
    </row>
    <row r="3731" spans="2:21" ht="28.5" customHeight="1" x14ac:dyDescent="0.5">
      <c r="B3731" s="39" t="s">
        <v>8</v>
      </c>
      <c r="C3731" s="39" t="s">
        <v>9</v>
      </c>
      <c r="D3731" s="39" t="s">
        <v>10</v>
      </c>
      <c r="E3731" s="193" t="s">
        <v>11</v>
      </c>
      <c r="F3731" s="194"/>
      <c r="G3731" s="39" t="s">
        <v>12</v>
      </c>
      <c r="H3731" s="39" t="s">
        <v>13</v>
      </c>
      <c r="J3731" s="195">
        <f>SUM(O3732:O3741)</f>
        <v>0</v>
      </c>
      <c r="K3731" s="195"/>
      <c r="L3731" s="195"/>
      <c r="M3731" s="195"/>
      <c r="N3731" s="195"/>
      <c r="O3731" s="195"/>
      <c r="P3731" s="195"/>
      <c r="Q3731" s="195"/>
      <c r="R3731" s="195"/>
      <c r="S3731" s="195"/>
    </row>
    <row r="3732" spans="2:21" ht="34.5" customHeight="1" x14ac:dyDescent="0.25">
      <c r="B3732" s="48" t="str">
        <f>K3732</f>
        <v>--------</v>
      </c>
      <c r="C3732" s="14" t="str">
        <f>J3732</f>
        <v>--------</v>
      </c>
      <c r="D3732" s="2" t="str">
        <f>P3732</f>
        <v>-----</v>
      </c>
      <c r="E3732" s="15" t="str">
        <f>Q3732</f>
        <v>-----</v>
      </c>
      <c r="F3732" s="15" t="str">
        <f>R3732</f>
        <v>-----</v>
      </c>
      <c r="G3732" s="117" t="str">
        <f>IF(U3732&lt;$K$1,"13/08/2018",U3732)</f>
        <v>-----</v>
      </c>
      <c r="H3732" s="39"/>
      <c r="J3732" s="118" t="s">
        <v>35</v>
      </c>
      <c r="K3732" s="118" t="s">
        <v>35</v>
      </c>
      <c r="L3732" s="119" t="s">
        <v>46</v>
      </c>
      <c r="M3732" s="119" t="s">
        <v>46</v>
      </c>
      <c r="N3732" s="120" t="s">
        <v>47</v>
      </c>
      <c r="O3732" s="118" t="s">
        <v>35</v>
      </c>
      <c r="P3732" s="121" t="s">
        <v>47</v>
      </c>
      <c r="Q3732" s="121" t="s">
        <v>47</v>
      </c>
      <c r="R3732" s="122" t="s">
        <v>47</v>
      </c>
      <c r="S3732" s="123" t="s">
        <v>48</v>
      </c>
      <c r="T3732" s="124" t="s">
        <v>47</v>
      </c>
      <c r="U3732" s="125" t="s">
        <v>47</v>
      </c>
    </row>
    <row r="3733" spans="2:21" ht="34.5" customHeight="1" x14ac:dyDescent="0.25">
      <c r="B3733" s="48" t="str">
        <f t="shared" ref="B3733:B3741" si="380">K3733</f>
        <v>--------</v>
      </c>
      <c r="C3733" s="14" t="str">
        <f t="shared" ref="C3733:C3741" si="381">J3733</f>
        <v>--------</v>
      </c>
      <c r="D3733" s="2" t="str">
        <f t="shared" ref="D3733:F3741" si="382">P3733</f>
        <v>-----</v>
      </c>
      <c r="E3733" s="15" t="str">
        <f t="shared" si="382"/>
        <v>-----</v>
      </c>
      <c r="F3733" s="15" t="str">
        <f t="shared" si="382"/>
        <v>-----</v>
      </c>
      <c r="G3733" s="117" t="str">
        <f t="shared" ref="G3733:G3741" si="383">IF(U3733&lt;$K$1,"19/03/2018",U3733)</f>
        <v>-----</v>
      </c>
      <c r="H3733" s="39"/>
      <c r="J3733" s="118" t="s">
        <v>35</v>
      </c>
      <c r="K3733" s="118" t="s">
        <v>35</v>
      </c>
      <c r="L3733" s="119" t="s">
        <v>46</v>
      </c>
      <c r="M3733" s="119" t="s">
        <v>46</v>
      </c>
      <c r="N3733" s="120" t="s">
        <v>47</v>
      </c>
      <c r="O3733" s="118" t="s">
        <v>35</v>
      </c>
      <c r="P3733" s="121" t="s">
        <v>47</v>
      </c>
      <c r="Q3733" s="121" t="s">
        <v>47</v>
      </c>
      <c r="R3733" s="122" t="s">
        <v>47</v>
      </c>
      <c r="S3733" s="123" t="s">
        <v>48</v>
      </c>
      <c r="T3733" s="124" t="s">
        <v>47</v>
      </c>
      <c r="U3733" s="125" t="s">
        <v>47</v>
      </c>
    </row>
    <row r="3734" spans="2:21" ht="34.5" customHeight="1" x14ac:dyDescent="0.25">
      <c r="B3734" s="48" t="str">
        <f t="shared" si="380"/>
        <v>--------</v>
      </c>
      <c r="C3734" s="14" t="str">
        <f t="shared" si="381"/>
        <v>--------</v>
      </c>
      <c r="D3734" s="2" t="str">
        <f t="shared" si="382"/>
        <v>-----</v>
      </c>
      <c r="E3734" s="15" t="str">
        <f t="shared" si="382"/>
        <v>-----</v>
      </c>
      <c r="F3734" s="15" t="str">
        <f t="shared" si="382"/>
        <v>-----</v>
      </c>
      <c r="G3734" s="117" t="str">
        <f t="shared" si="383"/>
        <v>-----</v>
      </c>
      <c r="H3734" s="39"/>
      <c r="J3734" s="118" t="s">
        <v>35</v>
      </c>
      <c r="K3734" s="118" t="s">
        <v>35</v>
      </c>
      <c r="L3734" s="119" t="s">
        <v>46</v>
      </c>
      <c r="M3734" s="119" t="s">
        <v>46</v>
      </c>
      <c r="N3734" s="120" t="s">
        <v>47</v>
      </c>
      <c r="O3734" s="118" t="s">
        <v>35</v>
      </c>
      <c r="P3734" s="121" t="s">
        <v>47</v>
      </c>
      <c r="Q3734" s="121" t="s">
        <v>47</v>
      </c>
      <c r="R3734" s="122" t="s">
        <v>47</v>
      </c>
      <c r="S3734" s="123" t="s">
        <v>48</v>
      </c>
      <c r="T3734" s="124" t="s">
        <v>47</v>
      </c>
      <c r="U3734" s="125" t="s">
        <v>47</v>
      </c>
    </row>
    <row r="3735" spans="2:21" ht="34.5" customHeight="1" x14ac:dyDescent="0.25">
      <c r="B3735" s="48" t="str">
        <f t="shared" si="380"/>
        <v>--------</v>
      </c>
      <c r="C3735" s="14" t="str">
        <f t="shared" si="381"/>
        <v>--------</v>
      </c>
      <c r="D3735" s="2" t="str">
        <f t="shared" si="382"/>
        <v>-----</v>
      </c>
      <c r="E3735" s="15" t="str">
        <f t="shared" si="382"/>
        <v>-----</v>
      </c>
      <c r="F3735" s="15" t="str">
        <f t="shared" si="382"/>
        <v>-----</v>
      </c>
      <c r="G3735" s="117" t="str">
        <f t="shared" si="383"/>
        <v>-----</v>
      </c>
      <c r="H3735" s="39"/>
      <c r="J3735" s="118" t="s">
        <v>35</v>
      </c>
      <c r="K3735" s="118" t="s">
        <v>35</v>
      </c>
      <c r="L3735" s="119" t="s">
        <v>46</v>
      </c>
      <c r="M3735" s="119" t="s">
        <v>46</v>
      </c>
      <c r="N3735" s="120" t="s">
        <v>47</v>
      </c>
      <c r="O3735" s="118" t="s">
        <v>35</v>
      </c>
      <c r="P3735" s="121" t="s">
        <v>47</v>
      </c>
      <c r="Q3735" s="121" t="s">
        <v>47</v>
      </c>
      <c r="R3735" s="122" t="s">
        <v>47</v>
      </c>
      <c r="S3735" s="123" t="s">
        <v>48</v>
      </c>
      <c r="T3735" s="124" t="s">
        <v>47</v>
      </c>
      <c r="U3735" s="125" t="s">
        <v>47</v>
      </c>
    </row>
    <row r="3736" spans="2:21" ht="34.5" customHeight="1" x14ac:dyDescent="0.25">
      <c r="B3736" s="48" t="str">
        <f t="shared" si="380"/>
        <v>--------</v>
      </c>
      <c r="C3736" s="14" t="str">
        <f t="shared" si="381"/>
        <v>--------</v>
      </c>
      <c r="D3736" s="2" t="str">
        <f t="shared" si="382"/>
        <v>-----</v>
      </c>
      <c r="E3736" s="15" t="str">
        <f t="shared" si="382"/>
        <v>-----</v>
      </c>
      <c r="F3736" s="15" t="str">
        <f t="shared" si="382"/>
        <v>-----</v>
      </c>
      <c r="G3736" s="117" t="str">
        <f t="shared" si="383"/>
        <v>-----</v>
      </c>
      <c r="H3736" s="39"/>
      <c r="J3736" s="118" t="s">
        <v>35</v>
      </c>
      <c r="K3736" s="118" t="s">
        <v>35</v>
      </c>
      <c r="L3736" s="119" t="s">
        <v>46</v>
      </c>
      <c r="M3736" s="119" t="s">
        <v>46</v>
      </c>
      <c r="N3736" s="120" t="s">
        <v>47</v>
      </c>
      <c r="O3736" s="118" t="s">
        <v>35</v>
      </c>
      <c r="P3736" s="121" t="s">
        <v>47</v>
      </c>
      <c r="Q3736" s="121" t="s">
        <v>47</v>
      </c>
      <c r="R3736" s="122" t="s">
        <v>47</v>
      </c>
      <c r="S3736" s="123" t="s">
        <v>48</v>
      </c>
      <c r="T3736" s="124" t="s">
        <v>47</v>
      </c>
      <c r="U3736" s="125" t="s">
        <v>47</v>
      </c>
    </row>
    <row r="3737" spans="2:21" ht="34.5" customHeight="1" x14ac:dyDescent="0.25">
      <c r="B3737" s="48" t="str">
        <f t="shared" si="380"/>
        <v>--------</v>
      </c>
      <c r="C3737" s="14" t="str">
        <f t="shared" si="381"/>
        <v>--------</v>
      </c>
      <c r="D3737" s="2" t="str">
        <f t="shared" si="382"/>
        <v>-----</v>
      </c>
      <c r="E3737" s="15" t="str">
        <f t="shared" si="382"/>
        <v>-----</v>
      </c>
      <c r="F3737" s="15" t="str">
        <f t="shared" si="382"/>
        <v>-----</v>
      </c>
      <c r="G3737" s="117" t="str">
        <f t="shared" si="383"/>
        <v>-----</v>
      </c>
      <c r="H3737" s="39"/>
      <c r="J3737" s="118" t="s">
        <v>35</v>
      </c>
      <c r="K3737" s="118" t="s">
        <v>35</v>
      </c>
      <c r="L3737" s="119" t="s">
        <v>46</v>
      </c>
      <c r="M3737" s="119" t="s">
        <v>46</v>
      </c>
      <c r="N3737" s="120" t="s">
        <v>47</v>
      </c>
      <c r="O3737" s="118" t="s">
        <v>35</v>
      </c>
      <c r="P3737" s="121" t="s">
        <v>47</v>
      </c>
      <c r="Q3737" s="121" t="s">
        <v>47</v>
      </c>
      <c r="R3737" s="122" t="s">
        <v>47</v>
      </c>
      <c r="S3737" s="123" t="s">
        <v>48</v>
      </c>
      <c r="T3737" s="124" t="s">
        <v>47</v>
      </c>
      <c r="U3737" s="125" t="s">
        <v>47</v>
      </c>
    </row>
    <row r="3738" spans="2:21" ht="34.5" customHeight="1" x14ac:dyDescent="0.25">
      <c r="B3738" s="48" t="str">
        <f t="shared" si="380"/>
        <v>--------</v>
      </c>
      <c r="C3738" s="14" t="str">
        <f t="shared" si="381"/>
        <v>--------</v>
      </c>
      <c r="D3738" s="2" t="str">
        <f t="shared" si="382"/>
        <v>-----</v>
      </c>
      <c r="E3738" s="15" t="str">
        <f t="shared" si="382"/>
        <v>-----</v>
      </c>
      <c r="F3738" s="15" t="str">
        <f t="shared" si="382"/>
        <v>-----</v>
      </c>
      <c r="G3738" s="117" t="str">
        <f t="shared" si="383"/>
        <v>-----</v>
      </c>
      <c r="H3738" s="39"/>
      <c r="J3738" s="118" t="s">
        <v>35</v>
      </c>
      <c r="K3738" s="118" t="s">
        <v>35</v>
      </c>
      <c r="L3738" s="119" t="s">
        <v>46</v>
      </c>
      <c r="M3738" s="119" t="s">
        <v>46</v>
      </c>
      <c r="N3738" s="120" t="s">
        <v>47</v>
      </c>
      <c r="O3738" s="118" t="s">
        <v>35</v>
      </c>
      <c r="P3738" s="121" t="s">
        <v>47</v>
      </c>
      <c r="Q3738" s="121" t="s">
        <v>47</v>
      </c>
      <c r="R3738" s="122" t="s">
        <v>47</v>
      </c>
      <c r="S3738" s="123" t="s">
        <v>48</v>
      </c>
      <c r="T3738" s="124" t="s">
        <v>47</v>
      </c>
      <c r="U3738" s="125" t="s">
        <v>47</v>
      </c>
    </row>
    <row r="3739" spans="2:21" ht="34.5" customHeight="1" x14ac:dyDescent="0.25">
      <c r="B3739" s="48" t="str">
        <f t="shared" si="380"/>
        <v>--------</v>
      </c>
      <c r="C3739" s="14" t="str">
        <f t="shared" si="381"/>
        <v>--------</v>
      </c>
      <c r="D3739" s="2" t="str">
        <f t="shared" si="382"/>
        <v>-----</v>
      </c>
      <c r="E3739" s="15" t="str">
        <f t="shared" si="382"/>
        <v>-----</v>
      </c>
      <c r="F3739" s="15" t="str">
        <f t="shared" si="382"/>
        <v>-----</v>
      </c>
      <c r="G3739" s="117" t="str">
        <f t="shared" si="383"/>
        <v>-----</v>
      </c>
      <c r="H3739" s="39"/>
      <c r="J3739" s="118" t="s">
        <v>35</v>
      </c>
      <c r="K3739" s="118" t="s">
        <v>35</v>
      </c>
      <c r="L3739" s="119" t="s">
        <v>46</v>
      </c>
      <c r="M3739" s="119" t="s">
        <v>46</v>
      </c>
      <c r="N3739" s="120" t="s">
        <v>47</v>
      </c>
      <c r="O3739" s="118" t="s">
        <v>35</v>
      </c>
      <c r="P3739" s="121" t="s">
        <v>47</v>
      </c>
      <c r="Q3739" s="121" t="s">
        <v>47</v>
      </c>
      <c r="R3739" s="122" t="s">
        <v>47</v>
      </c>
      <c r="S3739" s="123" t="s">
        <v>48</v>
      </c>
      <c r="T3739" s="124" t="s">
        <v>47</v>
      </c>
      <c r="U3739" s="125" t="s">
        <v>47</v>
      </c>
    </row>
    <row r="3740" spans="2:21" ht="34.5" customHeight="1" x14ac:dyDescent="0.25">
      <c r="B3740" s="48" t="str">
        <f t="shared" si="380"/>
        <v>--------</v>
      </c>
      <c r="C3740" s="14" t="str">
        <f t="shared" si="381"/>
        <v>--------</v>
      </c>
      <c r="D3740" s="2" t="str">
        <f t="shared" si="382"/>
        <v>-----</v>
      </c>
      <c r="E3740" s="15" t="str">
        <f t="shared" si="382"/>
        <v>-----</v>
      </c>
      <c r="F3740" s="15" t="str">
        <f t="shared" si="382"/>
        <v>-----</v>
      </c>
      <c r="G3740" s="117" t="str">
        <f t="shared" si="383"/>
        <v>-----</v>
      </c>
      <c r="H3740" s="39"/>
      <c r="J3740" s="118" t="s">
        <v>35</v>
      </c>
      <c r="K3740" s="118" t="s">
        <v>35</v>
      </c>
      <c r="L3740" s="119" t="s">
        <v>46</v>
      </c>
      <c r="M3740" s="119" t="s">
        <v>46</v>
      </c>
      <c r="N3740" s="120" t="s">
        <v>47</v>
      </c>
      <c r="O3740" s="118" t="s">
        <v>35</v>
      </c>
      <c r="P3740" s="121" t="s">
        <v>47</v>
      </c>
      <c r="Q3740" s="121" t="s">
        <v>47</v>
      </c>
      <c r="R3740" s="122" t="s">
        <v>47</v>
      </c>
      <c r="S3740" s="123" t="s">
        <v>48</v>
      </c>
      <c r="T3740" s="124" t="s">
        <v>47</v>
      </c>
      <c r="U3740" s="125" t="s">
        <v>47</v>
      </c>
    </row>
    <row r="3741" spans="2:21" ht="34.5" customHeight="1" x14ac:dyDescent="0.25">
      <c r="B3741" s="48" t="str">
        <f t="shared" si="380"/>
        <v>--------</v>
      </c>
      <c r="C3741" s="14" t="str">
        <f t="shared" si="381"/>
        <v>--------</v>
      </c>
      <c r="D3741" s="2" t="str">
        <f t="shared" si="382"/>
        <v>-----</v>
      </c>
      <c r="E3741" s="15" t="str">
        <f t="shared" si="382"/>
        <v>-----</v>
      </c>
      <c r="F3741" s="15" t="str">
        <f t="shared" si="382"/>
        <v>-----</v>
      </c>
      <c r="G3741" s="117" t="str">
        <f t="shared" si="383"/>
        <v>-----</v>
      </c>
      <c r="H3741" s="39"/>
      <c r="J3741" s="118" t="s">
        <v>35</v>
      </c>
      <c r="K3741" s="118" t="s">
        <v>35</v>
      </c>
      <c r="L3741" s="119" t="s">
        <v>46</v>
      </c>
      <c r="M3741" s="119" t="s">
        <v>46</v>
      </c>
      <c r="N3741" s="120" t="s">
        <v>47</v>
      </c>
      <c r="O3741" s="118" t="s">
        <v>35</v>
      </c>
      <c r="P3741" s="121" t="s">
        <v>47</v>
      </c>
      <c r="Q3741" s="121" t="s">
        <v>47</v>
      </c>
      <c r="R3741" s="122" t="s">
        <v>47</v>
      </c>
      <c r="S3741" s="123" t="s">
        <v>48</v>
      </c>
      <c r="T3741" s="124" t="s">
        <v>47</v>
      </c>
      <c r="U3741" s="125" t="s">
        <v>47</v>
      </c>
    </row>
    <row r="3745" spans="2:11" ht="35.25" customHeight="1" x14ac:dyDescent="0.25">
      <c r="B3745" s="188" t="s">
        <v>43</v>
      </c>
      <c r="C3745" s="188"/>
      <c r="D3745" s="188"/>
      <c r="E3745" s="188"/>
      <c r="F3745" s="188"/>
      <c r="G3745" s="188"/>
      <c r="H3745" s="188"/>
      <c r="J3745" t="s">
        <v>44</v>
      </c>
      <c r="K3745" s="114">
        <v>43325</v>
      </c>
    </row>
    <row r="3747" spans="2:11" x14ac:dyDescent="0.25">
      <c r="B3747" s="1" t="s">
        <v>14</v>
      </c>
    </row>
    <row r="3748" spans="2:11" ht="8.25" customHeight="1" x14ac:dyDescent="0.25"/>
    <row r="3749" spans="2:11" ht="21" x14ac:dyDescent="0.35">
      <c r="B3749" s="189" t="s">
        <v>15</v>
      </c>
      <c r="C3749" s="189"/>
      <c r="D3749" s="115" t="str">
        <f>U3771</f>
        <v>-----</v>
      </c>
      <c r="E3749" s="45"/>
      <c r="F3749" s="113" t="s">
        <v>16</v>
      </c>
      <c r="G3749" s="116" t="str">
        <f>D3749</f>
        <v>-----</v>
      </c>
      <c r="H3749" s="42" t="s">
        <v>45</v>
      </c>
    </row>
    <row r="3751" spans="2:11" x14ac:dyDescent="0.25">
      <c r="B3751" t="s">
        <v>28</v>
      </c>
      <c r="C3751" s="190" t="str">
        <f>S3771</f>
        <v>------</v>
      </c>
      <c r="D3751" s="190"/>
      <c r="E3751" s="190"/>
      <c r="F3751" s="190"/>
      <c r="G3751" s="40" t="s">
        <v>29</v>
      </c>
      <c r="H3751" s="44" t="s">
        <v>30</v>
      </c>
    </row>
    <row r="3752" spans="2:11" x14ac:dyDescent="0.25">
      <c r="C3752" s="45"/>
      <c r="D3752" s="45"/>
      <c r="E3752" s="45"/>
      <c r="F3752" s="45"/>
      <c r="G3752" s="40"/>
      <c r="H3752" s="45"/>
    </row>
    <row r="3753" spans="2:11" x14ac:dyDescent="0.25">
      <c r="B3753" t="s">
        <v>31</v>
      </c>
      <c r="C3753" s="47" t="str">
        <f>T3771</f>
        <v>-----</v>
      </c>
      <c r="D3753" s="41" t="s">
        <v>27</v>
      </c>
      <c r="E3753" s="41"/>
      <c r="F3753" s="44"/>
      <c r="G3753" s="44"/>
      <c r="H3753" s="44"/>
    </row>
    <row r="3755" spans="2:11" x14ac:dyDescent="0.25">
      <c r="B3755" t="s">
        <v>32</v>
      </c>
      <c r="C3755" s="44"/>
      <c r="D3755" s="44"/>
      <c r="E3755" s="45"/>
      <c r="F3755" s="40" t="s">
        <v>33</v>
      </c>
      <c r="G3755" s="44"/>
      <c r="H3755" s="44"/>
    </row>
    <row r="3756" spans="2:11" x14ac:dyDescent="0.25">
      <c r="F3756" s="40"/>
    </row>
    <row r="3757" spans="2:11" x14ac:dyDescent="0.25">
      <c r="B3757" s="112" t="s">
        <v>34</v>
      </c>
      <c r="C3757" s="44"/>
      <c r="D3757" s="40" t="s">
        <v>17</v>
      </c>
      <c r="E3757" s="44"/>
      <c r="F3757" s="44"/>
      <c r="G3757" s="44"/>
      <c r="H3757" s="44"/>
    </row>
    <row r="3758" spans="2:11" x14ac:dyDescent="0.25">
      <c r="F3758" s="40"/>
    </row>
    <row r="3759" spans="2:11" x14ac:dyDescent="0.25">
      <c r="B3759" t="s">
        <v>18</v>
      </c>
      <c r="D3759" s="43" t="s">
        <v>19</v>
      </c>
      <c r="E3759" s="43"/>
      <c r="F3759" s="43" t="s">
        <v>20</v>
      </c>
      <c r="G3759" t="s">
        <v>21</v>
      </c>
    </row>
    <row r="3760" spans="2:11" x14ac:dyDescent="0.25">
      <c r="F3760" s="40"/>
    </row>
    <row r="3761" spans="2:21" x14ac:dyDescent="0.25">
      <c r="B3761" s="191" t="s">
        <v>22</v>
      </c>
      <c r="C3761" s="191"/>
      <c r="D3761" s="191"/>
      <c r="E3761" s="191"/>
      <c r="F3761" s="191"/>
      <c r="G3761" s="191"/>
      <c r="H3761" s="191"/>
    </row>
    <row r="3762" spans="2:21" x14ac:dyDescent="0.25">
      <c r="F3762" s="40"/>
    </row>
    <row r="3763" spans="2:21" ht="15.75" x14ac:dyDescent="0.25">
      <c r="B3763" t="s">
        <v>23</v>
      </c>
      <c r="E3763" s="192" t="str">
        <f>N3771</f>
        <v>-----</v>
      </c>
      <c r="F3763" s="192"/>
      <c r="G3763" s="192"/>
      <c r="H3763" s="192"/>
    </row>
    <row r="3764" spans="2:21" x14ac:dyDescent="0.25">
      <c r="F3764" s="113"/>
      <c r="G3764" s="113"/>
      <c r="H3764" s="113"/>
    </row>
    <row r="3765" spans="2:21" ht="23.25" x14ac:dyDescent="0.25">
      <c r="B3765" t="s">
        <v>25</v>
      </c>
      <c r="D3765" s="46">
        <f>J3770</f>
        <v>0</v>
      </c>
      <c r="E3765" s="45"/>
      <c r="F3765" s="113" t="s">
        <v>26</v>
      </c>
      <c r="G3765" s="113"/>
      <c r="H3765" s="113"/>
    </row>
    <row r="3766" spans="2:21" x14ac:dyDescent="0.25">
      <c r="F3766" s="40"/>
    </row>
    <row r="3767" spans="2:21" x14ac:dyDescent="0.25">
      <c r="B3767" t="s">
        <v>24</v>
      </c>
      <c r="F3767" s="40"/>
    </row>
    <row r="3768" spans="2:21" x14ac:dyDescent="0.25">
      <c r="F3768" s="40"/>
      <c r="J3768" s="49"/>
    </row>
    <row r="3770" spans="2:21" ht="28.5" customHeight="1" x14ac:dyDescent="0.5">
      <c r="B3770" s="39" t="s">
        <v>8</v>
      </c>
      <c r="C3770" s="39" t="s">
        <v>9</v>
      </c>
      <c r="D3770" s="39" t="s">
        <v>10</v>
      </c>
      <c r="E3770" s="193" t="s">
        <v>11</v>
      </c>
      <c r="F3770" s="194"/>
      <c r="G3770" s="39" t="s">
        <v>12</v>
      </c>
      <c r="H3770" s="39" t="s">
        <v>13</v>
      </c>
      <c r="J3770" s="195">
        <f>SUM(O3771:O3780)</f>
        <v>0</v>
      </c>
      <c r="K3770" s="195"/>
      <c r="L3770" s="195"/>
      <c r="M3770" s="195"/>
      <c r="N3770" s="195"/>
      <c r="O3770" s="195"/>
      <c r="P3770" s="195"/>
      <c r="Q3770" s="195"/>
      <c r="R3770" s="195"/>
      <c r="S3770" s="195"/>
    </row>
    <row r="3771" spans="2:21" ht="34.5" customHeight="1" x14ac:dyDescent="0.25">
      <c r="B3771" s="48" t="str">
        <f>K3771</f>
        <v>--------</v>
      </c>
      <c r="C3771" s="14" t="str">
        <f>J3771</f>
        <v>--------</v>
      </c>
      <c r="D3771" s="2" t="str">
        <f>P3771</f>
        <v>-----</v>
      </c>
      <c r="E3771" s="15" t="str">
        <f>Q3771</f>
        <v>-----</v>
      </c>
      <c r="F3771" s="15" t="str">
        <f>R3771</f>
        <v>-----</v>
      </c>
      <c r="G3771" s="117" t="str">
        <f>IF(U3771&lt;$K$1,"13/08/2018",U3771)</f>
        <v>-----</v>
      </c>
      <c r="H3771" s="39"/>
      <c r="J3771" s="118" t="s">
        <v>35</v>
      </c>
      <c r="K3771" s="118" t="s">
        <v>35</v>
      </c>
      <c r="L3771" s="119" t="s">
        <v>46</v>
      </c>
      <c r="M3771" s="119" t="s">
        <v>46</v>
      </c>
      <c r="N3771" s="120" t="s">
        <v>47</v>
      </c>
      <c r="O3771" s="118" t="s">
        <v>35</v>
      </c>
      <c r="P3771" s="121" t="s">
        <v>47</v>
      </c>
      <c r="Q3771" s="121" t="s">
        <v>47</v>
      </c>
      <c r="R3771" s="122" t="s">
        <v>47</v>
      </c>
      <c r="S3771" s="123" t="s">
        <v>48</v>
      </c>
      <c r="T3771" s="124" t="s">
        <v>47</v>
      </c>
      <c r="U3771" s="125" t="s">
        <v>47</v>
      </c>
    </row>
    <row r="3772" spans="2:21" ht="34.5" customHeight="1" x14ac:dyDescent="0.25">
      <c r="B3772" s="48" t="str">
        <f t="shared" ref="B3772:B3780" si="384">K3772</f>
        <v>--------</v>
      </c>
      <c r="C3772" s="14" t="str">
        <f t="shared" ref="C3772:C3780" si="385">J3772</f>
        <v>--------</v>
      </c>
      <c r="D3772" s="2" t="str">
        <f t="shared" ref="D3772:F3780" si="386">P3772</f>
        <v>-----</v>
      </c>
      <c r="E3772" s="15" t="str">
        <f t="shared" si="386"/>
        <v>-----</v>
      </c>
      <c r="F3772" s="15" t="str">
        <f t="shared" si="386"/>
        <v>-----</v>
      </c>
      <c r="G3772" s="117" t="str">
        <f t="shared" ref="G3772:G3780" si="387">IF(U3772&lt;$K$1,"19/03/2018",U3772)</f>
        <v>-----</v>
      </c>
      <c r="H3772" s="39"/>
      <c r="J3772" s="118" t="s">
        <v>35</v>
      </c>
      <c r="K3772" s="118" t="s">
        <v>35</v>
      </c>
      <c r="L3772" s="119" t="s">
        <v>46</v>
      </c>
      <c r="M3772" s="119" t="s">
        <v>46</v>
      </c>
      <c r="N3772" s="120" t="s">
        <v>47</v>
      </c>
      <c r="O3772" s="118" t="s">
        <v>35</v>
      </c>
      <c r="P3772" s="121" t="s">
        <v>47</v>
      </c>
      <c r="Q3772" s="121" t="s">
        <v>47</v>
      </c>
      <c r="R3772" s="122" t="s">
        <v>47</v>
      </c>
      <c r="S3772" s="123" t="s">
        <v>48</v>
      </c>
      <c r="T3772" s="124" t="s">
        <v>47</v>
      </c>
      <c r="U3772" s="125" t="s">
        <v>47</v>
      </c>
    </row>
    <row r="3773" spans="2:21" ht="34.5" customHeight="1" x14ac:dyDescent="0.25">
      <c r="B3773" s="48" t="str">
        <f t="shared" si="384"/>
        <v>--------</v>
      </c>
      <c r="C3773" s="14" t="str">
        <f t="shared" si="385"/>
        <v>--------</v>
      </c>
      <c r="D3773" s="2" t="str">
        <f t="shared" si="386"/>
        <v>-----</v>
      </c>
      <c r="E3773" s="15" t="str">
        <f t="shared" si="386"/>
        <v>-----</v>
      </c>
      <c r="F3773" s="15" t="str">
        <f t="shared" si="386"/>
        <v>-----</v>
      </c>
      <c r="G3773" s="117" t="str">
        <f t="shared" si="387"/>
        <v>-----</v>
      </c>
      <c r="H3773" s="39"/>
      <c r="J3773" s="118" t="s">
        <v>35</v>
      </c>
      <c r="K3773" s="118" t="s">
        <v>35</v>
      </c>
      <c r="L3773" s="119" t="s">
        <v>46</v>
      </c>
      <c r="M3773" s="119" t="s">
        <v>46</v>
      </c>
      <c r="N3773" s="120" t="s">
        <v>47</v>
      </c>
      <c r="O3773" s="118" t="s">
        <v>35</v>
      </c>
      <c r="P3773" s="121" t="s">
        <v>47</v>
      </c>
      <c r="Q3773" s="121" t="s">
        <v>47</v>
      </c>
      <c r="R3773" s="122" t="s">
        <v>47</v>
      </c>
      <c r="S3773" s="123" t="s">
        <v>48</v>
      </c>
      <c r="T3773" s="124" t="s">
        <v>47</v>
      </c>
      <c r="U3773" s="125" t="s">
        <v>47</v>
      </c>
    </row>
    <row r="3774" spans="2:21" ht="34.5" customHeight="1" x14ac:dyDescent="0.25">
      <c r="B3774" s="48" t="str">
        <f t="shared" si="384"/>
        <v>--------</v>
      </c>
      <c r="C3774" s="14" t="str">
        <f t="shared" si="385"/>
        <v>--------</v>
      </c>
      <c r="D3774" s="2" t="str">
        <f t="shared" si="386"/>
        <v>-----</v>
      </c>
      <c r="E3774" s="15" t="str">
        <f t="shared" si="386"/>
        <v>-----</v>
      </c>
      <c r="F3774" s="15" t="str">
        <f t="shared" si="386"/>
        <v>-----</v>
      </c>
      <c r="G3774" s="117" t="str">
        <f t="shared" si="387"/>
        <v>-----</v>
      </c>
      <c r="H3774" s="39"/>
      <c r="J3774" s="118" t="s">
        <v>35</v>
      </c>
      <c r="K3774" s="118" t="s">
        <v>35</v>
      </c>
      <c r="L3774" s="119" t="s">
        <v>46</v>
      </c>
      <c r="M3774" s="119" t="s">
        <v>46</v>
      </c>
      <c r="N3774" s="120" t="s">
        <v>47</v>
      </c>
      <c r="O3774" s="118" t="s">
        <v>35</v>
      </c>
      <c r="P3774" s="121" t="s">
        <v>47</v>
      </c>
      <c r="Q3774" s="121" t="s">
        <v>47</v>
      </c>
      <c r="R3774" s="122" t="s">
        <v>47</v>
      </c>
      <c r="S3774" s="123" t="s">
        <v>48</v>
      </c>
      <c r="T3774" s="124" t="s">
        <v>47</v>
      </c>
      <c r="U3774" s="125" t="s">
        <v>47</v>
      </c>
    </row>
    <row r="3775" spans="2:21" ht="34.5" customHeight="1" x14ac:dyDescent="0.25">
      <c r="B3775" s="48" t="str">
        <f t="shared" si="384"/>
        <v>--------</v>
      </c>
      <c r="C3775" s="14" t="str">
        <f t="shared" si="385"/>
        <v>--------</v>
      </c>
      <c r="D3775" s="2" t="str">
        <f t="shared" si="386"/>
        <v>-----</v>
      </c>
      <c r="E3775" s="15" t="str">
        <f t="shared" si="386"/>
        <v>-----</v>
      </c>
      <c r="F3775" s="15" t="str">
        <f t="shared" si="386"/>
        <v>-----</v>
      </c>
      <c r="G3775" s="117" t="str">
        <f t="shared" si="387"/>
        <v>-----</v>
      </c>
      <c r="H3775" s="39"/>
      <c r="J3775" s="118" t="s">
        <v>35</v>
      </c>
      <c r="K3775" s="118" t="s">
        <v>35</v>
      </c>
      <c r="L3775" s="119" t="s">
        <v>46</v>
      </c>
      <c r="M3775" s="119" t="s">
        <v>46</v>
      </c>
      <c r="N3775" s="120" t="s">
        <v>47</v>
      </c>
      <c r="O3775" s="118" t="s">
        <v>35</v>
      </c>
      <c r="P3775" s="121" t="s">
        <v>47</v>
      </c>
      <c r="Q3775" s="121" t="s">
        <v>47</v>
      </c>
      <c r="R3775" s="122" t="s">
        <v>47</v>
      </c>
      <c r="S3775" s="123" t="s">
        <v>48</v>
      </c>
      <c r="T3775" s="124" t="s">
        <v>47</v>
      </c>
      <c r="U3775" s="125" t="s">
        <v>47</v>
      </c>
    </row>
    <row r="3776" spans="2:21" ht="34.5" customHeight="1" x14ac:dyDescent="0.25">
      <c r="B3776" s="48" t="str">
        <f t="shared" si="384"/>
        <v>--------</v>
      </c>
      <c r="C3776" s="14" t="str">
        <f t="shared" si="385"/>
        <v>--------</v>
      </c>
      <c r="D3776" s="2" t="str">
        <f t="shared" si="386"/>
        <v>-----</v>
      </c>
      <c r="E3776" s="15" t="str">
        <f t="shared" si="386"/>
        <v>-----</v>
      </c>
      <c r="F3776" s="15" t="str">
        <f t="shared" si="386"/>
        <v>-----</v>
      </c>
      <c r="G3776" s="117" t="str">
        <f t="shared" si="387"/>
        <v>-----</v>
      </c>
      <c r="H3776" s="39"/>
      <c r="J3776" s="118" t="s">
        <v>35</v>
      </c>
      <c r="K3776" s="118" t="s">
        <v>35</v>
      </c>
      <c r="L3776" s="119" t="s">
        <v>46</v>
      </c>
      <c r="M3776" s="119" t="s">
        <v>46</v>
      </c>
      <c r="N3776" s="120" t="s">
        <v>47</v>
      </c>
      <c r="O3776" s="118" t="s">
        <v>35</v>
      </c>
      <c r="P3776" s="121" t="s">
        <v>47</v>
      </c>
      <c r="Q3776" s="121" t="s">
        <v>47</v>
      </c>
      <c r="R3776" s="122" t="s">
        <v>47</v>
      </c>
      <c r="S3776" s="123" t="s">
        <v>48</v>
      </c>
      <c r="T3776" s="124" t="s">
        <v>47</v>
      </c>
      <c r="U3776" s="125" t="s">
        <v>47</v>
      </c>
    </row>
    <row r="3777" spans="2:21" ht="34.5" customHeight="1" x14ac:dyDescent="0.25">
      <c r="B3777" s="48" t="str">
        <f t="shared" si="384"/>
        <v>--------</v>
      </c>
      <c r="C3777" s="14" t="str">
        <f t="shared" si="385"/>
        <v>--------</v>
      </c>
      <c r="D3777" s="2" t="str">
        <f t="shared" si="386"/>
        <v>-----</v>
      </c>
      <c r="E3777" s="15" t="str">
        <f t="shared" si="386"/>
        <v>-----</v>
      </c>
      <c r="F3777" s="15" t="str">
        <f t="shared" si="386"/>
        <v>-----</v>
      </c>
      <c r="G3777" s="117" t="str">
        <f t="shared" si="387"/>
        <v>-----</v>
      </c>
      <c r="H3777" s="39"/>
      <c r="J3777" s="118" t="s">
        <v>35</v>
      </c>
      <c r="K3777" s="118" t="s">
        <v>35</v>
      </c>
      <c r="L3777" s="119" t="s">
        <v>46</v>
      </c>
      <c r="M3777" s="119" t="s">
        <v>46</v>
      </c>
      <c r="N3777" s="120" t="s">
        <v>47</v>
      </c>
      <c r="O3777" s="118" t="s">
        <v>35</v>
      </c>
      <c r="P3777" s="121" t="s">
        <v>47</v>
      </c>
      <c r="Q3777" s="121" t="s">
        <v>47</v>
      </c>
      <c r="R3777" s="122" t="s">
        <v>47</v>
      </c>
      <c r="S3777" s="123" t="s">
        <v>48</v>
      </c>
      <c r="T3777" s="124" t="s">
        <v>47</v>
      </c>
      <c r="U3777" s="125" t="s">
        <v>47</v>
      </c>
    </row>
    <row r="3778" spans="2:21" ht="34.5" customHeight="1" x14ac:dyDescent="0.25">
      <c r="B3778" s="48" t="str">
        <f t="shared" si="384"/>
        <v>--------</v>
      </c>
      <c r="C3778" s="14" t="str">
        <f t="shared" si="385"/>
        <v>--------</v>
      </c>
      <c r="D3778" s="2" t="str">
        <f t="shared" si="386"/>
        <v>-----</v>
      </c>
      <c r="E3778" s="15" t="str">
        <f t="shared" si="386"/>
        <v>-----</v>
      </c>
      <c r="F3778" s="15" t="str">
        <f t="shared" si="386"/>
        <v>-----</v>
      </c>
      <c r="G3778" s="117" t="str">
        <f t="shared" si="387"/>
        <v>-----</v>
      </c>
      <c r="H3778" s="39"/>
      <c r="J3778" s="118" t="s">
        <v>35</v>
      </c>
      <c r="K3778" s="118" t="s">
        <v>35</v>
      </c>
      <c r="L3778" s="119" t="s">
        <v>46</v>
      </c>
      <c r="M3778" s="119" t="s">
        <v>46</v>
      </c>
      <c r="N3778" s="120" t="s">
        <v>47</v>
      </c>
      <c r="O3778" s="118" t="s">
        <v>35</v>
      </c>
      <c r="P3778" s="121" t="s">
        <v>47</v>
      </c>
      <c r="Q3778" s="121" t="s">
        <v>47</v>
      </c>
      <c r="R3778" s="122" t="s">
        <v>47</v>
      </c>
      <c r="S3778" s="123" t="s">
        <v>48</v>
      </c>
      <c r="T3778" s="124" t="s">
        <v>47</v>
      </c>
      <c r="U3778" s="125" t="s">
        <v>47</v>
      </c>
    </row>
    <row r="3779" spans="2:21" ht="34.5" customHeight="1" x14ac:dyDescent="0.25">
      <c r="B3779" s="48" t="str">
        <f t="shared" si="384"/>
        <v>--------</v>
      </c>
      <c r="C3779" s="14" t="str">
        <f t="shared" si="385"/>
        <v>--------</v>
      </c>
      <c r="D3779" s="2" t="str">
        <f t="shared" si="386"/>
        <v>-----</v>
      </c>
      <c r="E3779" s="15" t="str">
        <f t="shared" si="386"/>
        <v>-----</v>
      </c>
      <c r="F3779" s="15" t="str">
        <f t="shared" si="386"/>
        <v>-----</v>
      </c>
      <c r="G3779" s="117" t="str">
        <f t="shared" si="387"/>
        <v>-----</v>
      </c>
      <c r="H3779" s="39"/>
      <c r="J3779" s="118" t="s">
        <v>35</v>
      </c>
      <c r="K3779" s="118" t="s">
        <v>35</v>
      </c>
      <c r="L3779" s="119" t="s">
        <v>46</v>
      </c>
      <c r="M3779" s="119" t="s">
        <v>46</v>
      </c>
      <c r="N3779" s="120" t="s">
        <v>47</v>
      </c>
      <c r="O3779" s="118" t="s">
        <v>35</v>
      </c>
      <c r="P3779" s="121" t="s">
        <v>47</v>
      </c>
      <c r="Q3779" s="121" t="s">
        <v>47</v>
      </c>
      <c r="R3779" s="122" t="s">
        <v>47</v>
      </c>
      <c r="S3779" s="123" t="s">
        <v>48</v>
      </c>
      <c r="T3779" s="124" t="s">
        <v>47</v>
      </c>
      <c r="U3779" s="125" t="s">
        <v>47</v>
      </c>
    </row>
    <row r="3780" spans="2:21" ht="34.5" customHeight="1" x14ac:dyDescent="0.25">
      <c r="B3780" s="48" t="str">
        <f t="shared" si="384"/>
        <v>--------</v>
      </c>
      <c r="C3780" s="14" t="str">
        <f t="shared" si="385"/>
        <v>--------</v>
      </c>
      <c r="D3780" s="2" t="str">
        <f t="shared" si="386"/>
        <v>-----</v>
      </c>
      <c r="E3780" s="15" t="str">
        <f t="shared" si="386"/>
        <v>-----</v>
      </c>
      <c r="F3780" s="15" t="str">
        <f t="shared" si="386"/>
        <v>-----</v>
      </c>
      <c r="G3780" s="117" t="str">
        <f t="shared" si="387"/>
        <v>-----</v>
      </c>
      <c r="H3780" s="39"/>
      <c r="J3780" s="118" t="s">
        <v>35</v>
      </c>
      <c r="K3780" s="118" t="s">
        <v>35</v>
      </c>
      <c r="L3780" s="119" t="s">
        <v>46</v>
      </c>
      <c r="M3780" s="119" t="s">
        <v>46</v>
      </c>
      <c r="N3780" s="120" t="s">
        <v>47</v>
      </c>
      <c r="O3780" s="118" t="s">
        <v>35</v>
      </c>
      <c r="P3780" s="121" t="s">
        <v>47</v>
      </c>
      <c r="Q3780" s="121" t="s">
        <v>47</v>
      </c>
      <c r="R3780" s="122" t="s">
        <v>47</v>
      </c>
      <c r="S3780" s="123" t="s">
        <v>48</v>
      </c>
      <c r="T3780" s="124" t="s">
        <v>47</v>
      </c>
      <c r="U3780" s="125" t="s">
        <v>47</v>
      </c>
    </row>
    <row r="3784" spans="2:21" ht="35.25" customHeight="1" x14ac:dyDescent="0.25">
      <c r="B3784" s="188" t="s">
        <v>43</v>
      </c>
      <c r="C3784" s="188"/>
      <c r="D3784" s="188"/>
      <c r="E3784" s="188"/>
      <c r="F3784" s="188"/>
      <c r="G3784" s="188"/>
      <c r="H3784" s="188"/>
      <c r="J3784" t="s">
        <v>44</v>
      </c>
      <c r="K3784" s="114">
        <v>43325</v>
      </c>
    </row>
    <row r="3786" spans="2:21" x14ac:dyDescent="0.25">
      <c r="B3786" s="1" t="s">
        <v>14</v>
      </c>
    </row>
    <row r="3787" spans="2:21" ht="8.25" customHeight="1" x14ac:dyDescent="0.25"/>
    <row r="3788" spans="2:21" ht="21" x14ac:dyDescent="0.35">
      <c r="B3788" s="189" t="s">
        <v>15</v>
      </c>
      <c r="C3788" s="189"/>
      <c r="D3788" s="115" t="str">
        <f>U3810</f>
        <v>-----</v>
      </c>
      <c r="E3788" s="45"/>
      <c r="F3788" s="113" t="s">
        <v>16</v>
      </c>
      <c r="G3788" s="116" t="str">
        <f>D3788</f>
        <v>-----</v>
      </c>
      <c r="H3788" s="42" t="s">
        <v>45</v>
      </c>
    </row>
    <row r="3790" spans="2:21" x14ac:dyDescent="0.25">
      <c r="B3790" t="s">
        <v>28</v>
      </c>
      <c r="C3790" s="190" t="str">
        <f>S3810</f>
        <v>------</v>
      </c>
      <c r="D3790" s="190"/>
      <c r="E3790" s="190"/>
      <c r="F3790" s="190"/>
      <c r="G3790" s="40" t="s">
        <v>29</v>
      </c>
      <c r="H3790" s="44" t="s">
        <v>30</v>
      </c>
    </row>
    <row r="3791" spans="2:21" x14ac:dyDescent="0.25">
      <c r="C3791" s="45"/>
      <c r="D3791" s="45"/>
      <c r="E3791" s="45"/>
      <c r="F3791" s="45"/>
      <c r="G3791" s="40"/>
      <c r="H3791" s="45"/>
    </row>
    <row r="3792" spans="2:21" x14ac:dyDescent="0.25">
      <c r="B3792" t="s">
        <v>31</v>
      </c>
      <c r="C3792" s="47" t="str">
        <f>T3810</f>
        <v>-----</v>
      </c>
      <c r="D3792" s="41" t="s">
        <v>27</v>
      </c>
      <c r="E3792" s="41"/>
      <c r="F3792" s="44"/>
      <c r="G3792" s="44"/>
      <c r="H3792" s="44"/>
    </row>
    <row r="3794" spans="2:10" x14ac:dyDescent="0.25">
      <c r="B3794" t="s">
        <v>32</v>
      </c>
      <c r="C3794" s="44"/>
      <c r="D3794" s="44"/>
      <c r="E3794" s="45"/>
      <c r="F3794" s="40" t="s">
        <v>33</v>
      </c>
      <c r="G3794" s="44"/>
      <c r="H3794" s="44"/>
    </row>
    <row r="3795" spans="2:10" x14ac:dyDescent="0.25">
      <c r="F3795" s="40"/>
    </row>
    <row r="3796" spans="2:10" x14ac:dyDescent="0.25">
      <c r="B3796" s="112" t="s">
        <v>34</v>
      </c>
      <c r="C3796" s="44"/>
      <c r="D3796" s="40" t="s">
        <v>17</v>
      </c>
      <c r="E3796" s="44"/>
      <c r="F3796" s="44"/>
      <c r="G3796" s="44"/>
      <c r="H3796" s="44"/>
    </row>
    <row r="3797" spans="2:10" x14ac:dyDescent="0.25">
      <c r="F3797" s="40"/>
    </row>
    <row r="3798" spans="2:10" x14ac:dyDescent="0.25">
      <c r="B3798" t="s">
        <v>18</v>
      </c>
      <c r="D3798" s="43" t="s">
        <v>19</v>
      </c>
      <c r="E3798" s="43"/>
      <c r="F3798" s="43" t="s">
        <v>20</v>
      </c>
      <c r="G3798" t="s">
        <v>21</v>
      </c>
    </row>
    <row r="3799" spans="2:10" x14ac:dyDescent="0.25">
      <c r="F3799" s="40"/>
    </row>
    <row r="3800" spans="2:10" x14ac:dyDescent="0.25">
      <c r="B3800" s="191" t="s">
        <v>22</v>
      </c>
      <c r="C3800" s="191"/>
      <c r="D3800" s="191"/>
      <c r="E3800" s="191"/>
      <c r="F3800" s="191"/>
      <c r="G3800" s="191"/>
      <c r="H3800" s="191"/>
    </row>
    <row r="3801" spans="2:10" x14ac:dyDescent="0.25">
      <c r="F3801" s="40"/>
    </row>
    <row r="3802" spans="2:10" ht="15.75" x14ac:dyDescent="0.25">
      <c r="B3802" t="s">
        <v>23</v>
      </c>
      <c r="E3802" s="192" t="str">
        <f>N3810</f>
        <v>-----</v>
      </c>
      <c r="F3802" s="192"/>
      <c r="G3802" s="192"/>
      <c r="H3802" s="192"/>
    </row>
    <row r="3803" spans="2:10" x14ac:dyDescent="0.25">
      <c r="F3803" s="113"/>
      <c r="G3803" s="113"/>
      <c r="H3803" s="113"/>
    </row>
    <row r="3804" spans="2:10" ht="23.25" x14ac:dyDescent="0.25">
      <c r="B3804" t="s">
        <v>25</v>
      </c>
      <c r="D3804" s="46">
        <f>J3809</f>
        <v>0</v>
      </c>
      <c r="E3804" s="45"/>
      <c r="F3804" s="113" t="s">
        <v>26</v>
      </c>
      <c r="G3804" s="113"/>
      <c r="H3804" s="113"/>
    </row>
    <row r="3805" spans="2:10" x14ac:dyDescent="0.25">
      <c r="F3805" s="40"/>
    </row>
    <row r="3806" spans="2:10" x14ac:dyDescent="0.25">
      <c r="B3806" t="s">
        <v>24</v>
      </c>
      <c r="F3806" s="40"/>
    </row>
    <row r="3807" spans="2:10" x14ac:dyDescent="0.25">
      <c r="F3807" s="40"/>
      <c r="J3807" s="49"/>
    </row>
    <row r="3809" spans="2:21" ht="28.5" customHeight="1" x14ac:dyDescent="0.5">
      <c r="B3809" s="39" t="s">
        <v>8</v>
      </c>
      <c r="C3809" s="39" t="s">
        <v>9</v>
      </c>
      <c r="D3809" s="39" t="s">
        <v>10</v>
      </c>
      <c r="E3809" s="193" t="s">
        <v>11</v>
      </c>
      <c r="F3809" s="194"/>
      <c r="G3809" s="39" t="s">
        <v>12</v>
      </c>
      <c r="H3809" s="39" t="s">
        <v>13</v>
      </c>
      <c r="J3809" s="195">
        <f>SUM(O3810:O3819)</f>
        <v>0</v>
      </c>
      <c r="K3809" s="195"/>
      <c r="L3809" s="195"/>
      <c r="M3809" s="195"/>
      <c r="N3809" s="195"/>
      <c r="O3809" s="195"/>
      <c r="P3809" s="195"/>
      <c r="Q3809" s="195"/>
      <c r="R3809" s="195"/>
      <c r="S3809" s="195"/>
    </row>
    <row r="3810" spans="2:21" ht="34.5" customHeight="1" x14ac:dyDescent="0.25">
      <c r="B3810" s="48" t="str">
        <f>K3810</f>
        <v>--------</v>
      </c>
      <c r="C3810" s="14" t="str">
        <f>J3810</f>
        <v>--------</v>
      </c>
      <c r="D3810" s="2" t="str">
        <f>P3810</f>
        <v>-----</v>
      </c>
      <c r="E3810" s="15" t="str">
        <f>Q3810</f>
        <v>-----</v>
      </c>
      <c r="F3810" s="15" t="str">
        <f>R3810</f>
        <v>-----</v>
      </c>
      <c r="G3810" s="117" t="str">
        <f>IF(U3810&lt;$K$1,"13/08/2018",U3810)</f>
        <v>-----</v>
      </c>
      <c r="H3810" s="39"/>
      <c r="J3810" s="118" t="s">
        <v>35</v>
      </c>
      <c r="K3810" s="118" t="s">
        <v>35</v>
      </c>
      <c r="L3810" s="119" t="s">
        <v>46</v>
      </c>
      <c r="M3810" s="119" t="s">
        <v>46</v>
      </c>
      <c r="N3810" s="120" t="s">
        <v>47</v>
      </c>
      <c r="O3810" s="118" t="s">
        <v>35</v>
      </c>
      <c r="P3810" s="121" t="s">
        <v>47</v>
      </c>
      <c r="Q3810" s="121" t="s">
        <v>47</v>
      </c>
      <c r="R3810" s="122" t="s">
        <v>47</v>
      </c>
      <c r="S3810" s="123" t="s">
        <v>48</v>
      </c>
      <c r="T3810" s="124" t="s">
        <v>47</v>
      </c>
      <c r="U3810" s="125" t="s">
        <v>47</v>
      </c>
    </row>
    <row r="3811" spans="2:21" ht="34.5" customHeight="1" x14ac:dyDescent="0.25">
      <c r="B3811" s="48" t="str">
        <f t="shared" ref="B3811:B3819" si="388">K3811</f>
        <v>--------</v>
      </c>
      <c r="C3811" s="14" t="str">
        <f t="shared" ref="C3811:C3819" si="389">J3811</f>
        <v>--------</v>
      </c>
      <c r="D3811" s="2" t="str">
        <f t="shared" ref="D3811:F3819" si="390">P3811</f>
        <v>-----</v>
      </c>
      <c r="E3811" s="15" t="str">
        <f t="shared" si="390"/>
        <v>-----</v>
      </c>
      <c r="F3811" s="15" t="str">
        <f t="shared" si="390"/>
        <v>-----</v>
      </c>
      <c r="G3811" s="117" t="str">
        <f t="shared" ref="G3811:G3819" si="391">IF(U3811&lt;$K$1,"19/03/2018",U3811)</f>
        <v>-----</v>
      </c>
      <c r="H3811" s="39"/>
      <c r="J3811" s="118" t="s">
        <v>35</v>
      </c>
      <c r="K3811" s="118" t="s">
        <v>35</v>
      </c>
      <c r="L3811" s="119" t="s">
        <v>46</v>
      </c>
      <c r="M3811" s="119" t="s">
        <v>46</v>
      </c>
      <c r="N3811" s="120" t="s">
        <v>47</v>
      </c>
      <c r="O3811" s="118" t="s">
        <v>35</v>
      </c>
      <c r="P3811" s="121" t="s">
        <v>47</v>
      </c>
      <c r="Q3811" s="121" t="s">
        <v>47</v>
      </c>
      <c r="R3811" s="122" t="s">
        <v>47</v>
      </c>
      <c r="S3811" s="123" t="s">
        <v>48</v>
      </c>
      <c r="T3811" s="124" t="s">
        <v>47</v>
      </c>
      <c r="U3811" s="125" t="s">
        <v>47</v>
      </c>
    </row>
    <row r="3812" spans="2:21" ht="34.5" customHeight="1" x14ac:dyDescent="0.25">
      <c r="B3812" s="48" t="str">
        <f t="shared" si="388"/>
        <v>--------</v>
      </c>
      <c r="C3812" s="14" t="str">
        <f t="shared" si="389"/>
        <v>--------</v>
      </c>
      <c r="D3812" s="2" t="str">
        <f t="shared" si="390"/>
        <v>-----</v>
      </c>
      <c r="E3812" s="15" t="str">
        <f t="shared" si="390"/>
        <v>-----</v>
      </c>
      <c r="F3812" s="15" t="str">
        <f t="shared" si="390"/>
        <v>-----</v>
      </c>
      <c r="G3812" s="117" t="str">
        <f t="shared" si="391"/>
        <v>-----</v>
      </c>
      <c r="H3812" s="39"/>
      <c r="J3812" s="118" t="s">
        <v>35</v>
      </c>
      <c r="K3812" s="118" t="s">
        <v>35</v>
      </c>
      <c r="L3812" s="119" t="s">
        <v>46</v>
      </c>
      <c r="M3812" s="119" t="s">
        <v>46</v>
      </c>
      <c r="N3812" s="120" t="s">
        <v>47</v>
      </c>
      <c r="O3812" s="118" t="s">
        <v>35</v>
      </c>
      <c r="P3812" s="121" t="s">
        <v>47</v>
      </c>
      <c r="Q3812" s="121" t="s">
        <v>47</v>
      </c>
      <c r="R3812" s="122" t="s">
        <v>47</v>
      </c>
      <c r="S3812" s="123" t="s">
        <v>48</v>
      </c>
      <c r="T3812" s="124" t="s">
        <v>47</v>
      </c>
      <c r="U3812" s="125" t="s">
        <v>47</v>
      </c>
    </row>
    <row r="3813" spans="2:21" ht="34.5" customHeight="1" x14ac:dyDescent="0.25">
      <c r="B3813" s="48" t="str">
        <f t="shared" si="388"/>
        <v>--------</v>
      </c>
      <c r="C3813" s="14" t="str">
        <f t="shared" si="389"/>
        <v>--------</v>
      </c>
      <c r="D3813" s="2" t="str">
        <f t="shared" si="390"/>
        <v>-----</v>
      </c>
      <c r="E3813" s="15" t="str">
        <f t="shared" si="390"/>
        <v>-----</v>
      </c>
      <c r="F3813" s="15" t="str">
        <f t="shared" si="390"/>
        <v>-----</v>
      </c>
      <c r="G3813" s="117" t="str">
        <f t="shared" si="391"/>
        <v>-----</v>
      </c>
      <c r="H3813" s="39"/>
      <c r="J3813" s="118" t="s">
        <v>35</v>
      </c>
      <c r="K3813" s="118" t="s">
        <v>35</v>
      </c>
      <c r="L3813" s="119" t="s">
        <v>46</v>
      </c>
      <c r="M3813" s="119" t="s">
        <v>46</v>
      </c>
      <c r="N3813" s="120" t="s">
        <v>47</v>
      </c>
      <c r="O3813" s="118" t="s">
        <v>35</v>
      </c>
      <c r="P3813" s="121" t="s">
        <v>47</v>
      </c>
      <c r="Q3813" s="121" t="s">
        <v>47</v>
      </c>
      <c r="R3813" s="122" t="s">
        <v>47</v>
      </c>
      <c r="S3813" s="123" t="s">
        <v>48</v>
      </c>
      <c r="T3813" s="124" t="s">
        <v>47</v>
      </c>
      <c r="U3813" s="125" t="s">
        <v>47</v>
      </c>
    </row>
    <row r="3814" spans="2:21" ht="34.5" customHeight="1" x14ac:dyDescent="0.25">
      <c r="B3814" s="48" t="str">
        <f t="shared" si="388"/>
        <v>--------</v>
      </c>
      <c r="C3814" s="14" t="str">
        <f t="shared" si="389"/>
        <v>--------</v>
      </c>
      <c r="D3814" s="2" t="str">
        <f t="shared" si="390"/>
        <v>-----</v>
      </c>
      <c r="E3814" s="15" t="str">
        <f t="shared" si="390"/>
        <v>-----</v>
      </c>
      <c r="F3814" s="15" t="str">
        <f t="shared" si="390"/>
        <v>-----</v>
      </c>
      <c r="G3814" s="117" t="str">
        <f t="shared" si="391"/>
        <v>-----</v>
      </c>
      <c r="H3814" s="39"/>
      <c r="J3814" s="118" t="s">
        <v>35</v>
      </c>
      <c r="K3814" s="118" t="s">
        <v>35</v>
      </c>
      <c r="L3814" s="119" t="s">
        <v>46</v>
      </c>
      <c r="M3814" s="119" t="s">
        <v>46</v>
      </c>
      <c r="N3814" s="120" t="s">
        <v>47</v>
      </c>
      <c r="O3814" s="118" t="s">
        <v>35</v>
      </c>
      <c r="P3814" s="121" t="s">
        <v>47</v>
      </c>
      <c r="Q3814" s="121" t="s">
        <v>47</v>
      </c>
      <c r="R3814" s="122" t="s">
        <v>47</v>
      </c>
      <c r="S3814" s="123" t="s">
        <v>48</v>
      </c>
      <c r="T3814" s="124" t="s">
        <v>47</v>
      </c>
      <c r="U3814" s="125" t="s">
        <v>47</v>
      </c>
    </row>
    <row r="3815" spans="2:21" ht="34.5" customHeight="1" x14ac:dyDescent="0.25">
      <c r="B3815" s="48" t="str">
        <f t="shared" si="388"/>
        <v>--------</v>
      </c>
      <c r="C3815" s="14" t="str">
        <f t="shared" si="389"/>
        <v>--------</v>
      </c>
      <c r="D3815" s="2" t="str">
        <f t="shared" si="390"/>
        <v>-----</v>
      </c>
      <c r="E3815" s="15" t="str">
        <f t="shared" si="390"/>
        <v>-----</v>
      </c>
      <c r="F3815" s="15" t="str">
        <f t="shared" si="390"/>
        <v>-----</v>
      </c>
      <c r="G3815" s="117" t="str">
        <f t="shared" si="391"/>
        <v>-----</v>
      </c>
      <c r="H3815" s="39"/>
      <c r="J3815" s="118" t="s">
        <v>35</v>
      </c>
      <c r="K3815" s="118" t="s">
        <v>35</v>
      </c>
      <c r="L3815" s="119" t="s">
        <v>46</v>
      </c>
      <c r="M3815" s="119" t="s">
        <v>46</v>
      </c>
      <c r="N3815" s="120" t="s">
        <v>47</v>
      </c>
      <c r="O3815" s="118" t="s">
        <v>35</v>
      </c>
      <c r="P3815" s="121" t="s">
        <v>47</v>
      </c>
      <c r="Q3815" s="121" t="s">
        <v>47</v>
      </c>
      <c r="R3815" s="122" t="s">
        <v>47</v>
      </c>
      <c r="S3815" s="123" t="s">
        <v>48</v>
      </c>
      <c r="T3815" s="124" t="s">
        <v>47</v>
      </c>
      <c r="U3815" s="125" t="s">
        <v>47</v>
      </c>
    </row>
    <row r="3816" spans="2:21" ht="34.5" customHeight="1" x14ac:dyDescent="0.25">
      <c r="B3816" s="48" t="str">
        <f t="shared" si="388"/>
        <v>--------</v>
      </c>
      <c r="C3816" s="14" t="str">
        <f t="shared" si="389"/>
        <v>--------</v>
      </c>
      <c r="D3816" s="2" t="str">
        <f t="shared" si="390"/>
        <v>-----</v>
      </c>
      <c r="E3816" s="15" t="str">
        <f t="shared" si="390"/>
        <v>-----</v>
      </c>
      <c r="F3816" s="15" t="str">
        <f t="shared" si="390"/>
        <v>-----</v>
      </c>
      <c r="G3816" s="117" t="str">
        <f t="shared" si="391"/>
        <v>-----</v>
      </c>
      <c r="H3816" s="39"/>
      <c r="J3816" s="118" t="s">
        <v>35</v>
      </c>
      <c r="K3816" s="118" t="s">
        <v>35</v>
      </c>
      <c r="L3816" s="119" t="s">
        <v>46</v>
      </c>
      <c r="M3816" s="119" t="s">
        <v>46</v>
      </c>
      <c r="N3816" s="120" t="s">
        <v>47</v>
      </c>
      <c r="O3816" s="118" t="s">
        <v>35</v>
      </c>
      <c r="P3816" s="121" t="s">
        <v>47</v>
      </c>
      <c r="Q3816" s="121" t="s">
        <v>47</v>
      </c>
      <c r="R3816" s="122" t="s">
        <v>47</v>
      </c>
      <c r="S3816" s="123" t="s">
        <v>48</v>
      </c>
      <c r="T3816" s="124" t="s">
        <v>47</v>
      </c>
      <c r="U3816" s="125" t="s">
        <v>47</v>
      </c>
    </row>
    <row r="3817" spans="2:21" ht="34.5" customHeight="1" x14ac:dyDescent="0.25">
      <c r="B3817" s="48" t="str">
        <f t="shared" si="388"/>
        <v>--------</v>
      </c>
      <c r="C3817" s="14" t="str">
        <f t="shared" si="389"/>
        <v>--------</v>
      </c>
      <c r="D3817" s="2" t="str">
        <f t="shared" si="390"/>
        <v>-----</v>
      </c>
      <c r="E3817" s="15" t="str">
        <f t="shared" si="390"/>
        <v>-----</v>
      </c>
      <c r="F3817" s="15" t="str">
        <f t="shared" si="390"/>
        <v>-----</v>
      </c>
      <c r="G3817" s="117" t="str">
        <f t="shared" si="391"/>
        <v>-----</v>
      </c>
      <c r="H3817" s="39"/>
      <c r="J3817" s="118" t="s">
        <v>35</v>
      </c>
      <c r="K3817" s="118" t="s">
        <v>35</v>
      </c>
      <c r="L3817" s="119" t="s">
        <v>46</v>
      </c>
      <c r="M3817" s="119" t="s">
        <v>46</v>
      </c>
      <c r="N3817" s="120" t="s">
        <v>47</v>
      </c>
      <c r="O3817" s="118" t="s">
        <v>35</v>
      </c>
      <c r="P3817" s="121" t="s">
        <v>47</v>
      </c>
      <c r="Q3817" s="121" t="s">
        <v>47</v>
      </c>
      <c r="R3817" s="122" t="s">
        <v>47</v>
      </c>
      <c r="S3817" s="123" t="s">
        <v>48</v>
      </c>
      <c r="T3817" s="124" t="s">
        <v>47</v>
      </c>
      <c r="U3817" s="125" t="s">
        <v>47</v>
      </c>
    </row>
    <row r="3818" spans="2:21" ht="34.5" customHeight="1" x14ac:dyDescent="0.25">
      <c r="B3818" s="48" t="str">
        <f t="shared" si="388"/>
        <v>--------</v>
      </c>
      <c r="C3818" s="14" t="str">
        <f t="shared" si="389"/>
        <v>--------</v>
      </c>
      <c r="D3818" s="2" t="str">
        <f t="shared" si="390"/>
        <v>-----</v>
      </c>
      <c r="E3818" s="15" t="str">
        <f t="shared" si="390"/>
        <v>-----</v>
      </c>
      <c r="F3818" s="15" t="str">
        <f t="shared" si="390"/>
        <v>-----</v>
      </c>
      <c r="G3818" s="117" t="str">
        <f t="shared" si="391"/>
        <v>-----</v>
      </c>
      <c r="H3818" s="39"/>
      <c r="J3818" s="118" t="s">
        <v>35</v>
      </c>
      <c r="K3818" s="118" t="s">
        <v>35</v>
      </c>
      <c r="L3818" s="119" t="s">
        <v>46</v>
      </c>
      <c r="M3818" s="119" t="s">
        <v>46</v>
      </c>
      <c r="N3818" s="120" t="s">
        <v>47</v>
      </c>
      <c r="O3818" s="118" t="s">
        <v>35</v>
      </c>
      <c r="P3818" s="121" t="s">
        <v>47</v>
      </c>
      <c r="Q3818" s="121" t="s">
        <v>47</v>
      </c>
      <c r="R3818" s="122" t="s">
        <v>47</v>
      </c>
      <c r="S3818" s="123" t="s">
        <v>48</v>
      </c>
      <c r="T3818" s="124" t="s">
        <v>47</v>
      </c>
      <c r="U3818" s="125" t="s">
        <v>47</v>
      </c>
    </row>
    <row r="3819" spans="2:21" ht="34.5" customHeight="1" x14ac:dyDescent="0.25">
      <c r="B3819" s="48" t="str">
        <f t="shared" si="388"/>
        <v>--------</v>
      </c>
      <c r="C3819" s="14" t="str">
        <f t="shared" si="389"/>
        <v>--------</v>
      </c>
      <c r="D3819" s="2" t="str">
        <f t="shared" si="390"/>
        <v>-----</v>
      </c>
      <c r="E3819" s="15" t="str">
        <f t="shared" si="390"/>
        <v>-----</v>
      </c>
      <c r="F3819" s="15" t="str">
        <f t="shared" si="390"/>
        <v>-----</v>
      </c>
      <c r="G3819" s="117" t="str">
        <f t="shared" si="391"/>
        <v>-----</v>
      </c>
      <c r="H3819" s="39"/>
      <c r="J3819" s="118" t="s">
        <v>35</v>
      </c>
      <c r="K3819" s="118" t="s">
        <v>35</v>
      </c>
      <c r="L3819" s="119" t="s">
        <v>46</v>
      </c>
      <c r="M3819" s="119" t="s">
        <v>46</v>
      </c>
      <c r="N3819" s="120" t="s">
        <v>47</v>
      </c>
      <c r="O3819" s="118" t="s">
        <v>35</v>
      </c>
      <c r="P3819" s="121" t="s">
        <v>47</v>
      </c>
      <c r="Q3819" s="121" t="s">
        <v>47</v>
      </c>
      <c r="R3819" s="122" t="s">
        <v>47</v>
      </c>
      <c r="S3819" s="123" t="s">
        <v>48</v>
      </c>
      <c r="T3819" s="124" t="s">
        <v>47</v>
      </c>
      <c r="U3819" s="125" t="s">
        <v>47</v>
      </c>
    </row>
    <row r="3823" spans="2:21" ht="35.25" customHeight="1" x14ac:dyDescent="0.25">
      <c r="B3823" s="188" t="s">
        <v>43</v>
      </c>
      <c r="C3823" s="188"/>
      <c r="D3823" s="188"/>
      <c r="E3823" s="188"/>
      <c r="F3823" s="188"/>
      <c r="G3823" s="188"/>
      <c r="H3823" s="188"/>
      <c r="J3823" t="s">
        <v>44</v>
      </c>
      <c r="K3823" s="114">
        <v>43325</v>
      </c>
    </row>
    <row r="3825" spans="2:8" x14ac:dyDescent="0.25">
      <c r="B3825" s="1" t="s">
        <v>14</v>
      </c>
    </row>
    <row r="3826" spans="2:8" ht="8.25" customHeight="1" x14ac:dyDescent="0.25"/>
    <row r="3827" spans="2:8" ht="21" x14ac:dyDescent="0.35">
      <c r="B3827" s="189" t="s">
        <v>15</v>
      </c>
      <c r="C3827" s="189"/>
      <c r="D3827" s="115" t="str">
        <f>U3849</f>
        <v>-----</v>
      </c>
      <c r="E3827" s="45"/>
      <c r="F3827" s="113" t="s">
        <v>16</v>
      </c>
      <c r="G3827" s="116" t="str">
        <f>D3827</f>
        <v>-----</v>
      </c>
      <c r="H3827" s="42" t="s">
        <v>45</v>
      </c>
    </row>
    <row r="3829" spans="2:8" x14ac:dyDescent="0.25">
      <c r="B3829" t="s">
        <v>28</v>
      </c>
      <c r="C3829" s="190" t="str">
        <f>S3849</f>
        <v>------</v>
      </c>
      <c r="D3829" s="190"/>
      <c r="E3829" s="190"/>
      <c r="F3829" s="190"/>
      <c r="G3829" s="40" t="s">
        <v>29</v>
      </c>
      <c r="H3829" s="44" t="s">
        <v>30</v>
      </c>
    </row>
    <row r="3830" spans="2:8" x14ac:dyDescent="0.25">
      <c r="C3830" s="45"/>
      <c r="D3830" s="45"/>
      <c r="E3830" s="45"/>
      <c r="F3830" s="45"/>
      <c r="G3830" s="40"/>
      <c r="H3830" s="45"/>
    </row>
    <row r="3831" spans="2:8" x14ac:dyDescent="0.25">
      <c r="B3831" t="s">
        <v>31</v>
      </c>
      <c r="C3831" s="47" t="str">
        <f>T3849</f>
        <v>-----</v>
      </c>
      <c r="D3831" s="41" t="s">
        <v>27</v>
      </c>
      <c r="E3831" s="41"/>
      <c r="F3831" s="44"/>
      <c r="G3831" s="44"/>
      <c r="H3831" s="44"/>
    </row>
    <row r="3833" spans="2:8" x14ac:dyDescent="0.25">
      <c r="B3833" t="s">
        <v>32</v>
      </c>
      <c r="C3833" s="44"/>
      <c r="D3833" s="44"/>
      <c r="E3833" s="45"/>
      <c r="F3833" s="40" t="s">
        <v>33</v>
      </c>
      <c r="G3833" s="44"/>
      <c r="H3833" s="44"/>
    </row>
    <row r="3834" spans="2:8" x14ac:dyDescent="0.25">
      <c r="F3834" s="40"/>
    </row>
    <row r="3835" spans="2:8" x14ac:dyDescent="0.25">
      <c r="B3835" s="112" t="s">
        <v>34</v>
      </c>
      <c r="C3835" s="44"/>
      <c r="D3835" s="40" t="s">
        <v>17</v>
      </c>
      <c r="E3835" s="44"/>
      <c r="F3835" s="44"/>
      <c r="G3835" s="44"/>
      <c r="H3835" s="44"/>
    </row>
    <row r="3836" spans="2:8" x14ac:dyDescent="0.25">
      <c r="F3836" s="40"/>
    </row>
    <row r="3837" spans="2:8" x14ac:dyDescent="0.25">
      <c r="B3837" t="s">
        <v>18</v>
      </c>
      <c r="D3837" s="43" t="s">
        <v>19</v>
      </c>
      <c r="E3837" s="43"/>
      <c r="F3837" s="43" t="s">
        <v>20</v>
      </c>
      <c r="G3837" t="s">
        <v>21</v>
      </c>
    </row>
    <row r="3838" spans="2:8" x14ac:dyDescent="0.25">
      <c r="F3838" s="40"/>
    </row>
    <row r="3839" spans="2:8" x14ac:dyDescent="0.25">
      <c r="B3839" s="191" t="s">
        <v>22</v>
      </c>
      <c r="C3839" s="191"/>
      <c r="D3839" s="191"/>
      <c r="E3839" s="191"/>
      <c r="F3839" s="191"/>
      <c r="G3839" s="191"/>
      <c r="H3839" s="191"/>
    </row>
    <row r="3840" spans="2:8" x14ac:dyDescent="0.25">
      <c r="F3840" s="40"/>
    </row>
    <row r="3841" spans="2:21" ht="15.75" x14ac:dyDescent="0.25">
      <c r="B3841" t="s">
        <v>23</v>
      </c>
      <c r="E3841" s="192" t="str">
        <f>N3849</f>
        <v>-----</v>
      </c>
      <c r="F3841" s="192"/>
      <c r="G3841" s="192"/>
      <c r="H3841" s="192"/>
    </row>
    <row r="3842" spans="2:21" x14ac:dyDescent="0.25">
      <c r="F3842" s="113"/>
      <c r="G3842" s="113"/>
      <c r="H3842" s="113"/>
    </row>
    <row r="3843" spans="2:21" ht="23.25" x14ac:dyDescent="0.25">
      <c r="B3843" t="s">
        <v>25</v>
      </c>
      <c r="D3843" s="46">
        <f>J3848</f>
        <v>0</v>
      </c>
      <c r="E3843" s="45"/>
      <c r="F3843" s="113" t="s">
        <v>26</v>
      </c>
      <c r="G3843" s="113"/>
      <c r="H3843" s="113"/>
    </row>
    <row r="3844" spans="2:21" x14ac:dyDescent="0.25">
      <c r="F3844" s="40"/>
    </row>
    <row r="3845" spans="2:21" x14ac:dyDescent="0.25">
      <c r="B3845" t="s">
        <v>24</v>
      </c>
      <c r="F3845" s="40"/>
    </row>
    <row r="3846" spans="2:21" x14ac:dyDescent="0.25">
      <c r="F3846" s="40"/>
      <c r="J3846" s="49"/>
    </row>
    <row r="3848" spans="2:21" ht="28.5" customHeight="1" x14ac:dyDescent="0.5">
      <c r="B3848" s="39" t="s">
        <v>8</v>
      </c>
      <c r="C3848" s="39" t="s">
        <v>9</v>
      </c>
      <c r="D3848" s="39" t="s">
        <v>10</v>
      </c>
      <c r="E3848" s="193" t="s">
        <v>11</v>
      </c>
      <c r="F3848" s="194"/>
      <c r="G3848" s="39" t="s">
        <v>12</v>
      </c>
      <c r="H3848" s="39" t="s">
        <v>13</v>
      </c>
      <c r="J3848" s="195">
        <f>SUM(O3849:O3858)</f>
        <v>0</v>
      </c>
      <c r="K3848" s="195"/>
      <c r="L3848" s="195"/>
      <c r="M3848" s="195"/>
      <c r="N3848" s="195"/>
      <c r="O3848" s="195"/>
      <c r="P3848" s="195"/>
      <c r="Q3848" s="195"/>
      <c r="R3848" s="195"/>
      <c r="S3848" s="195"/>
    </row>
    <row r="3849" spans="2:21" ht="34.5" customHeight="1" x14ac:dyDescent="0.25">
      <c r="B3849" s="48" t="str">
        <f>K3849</f>
        <v>--------</v>
      </c>
      <c r="C3849" s="14" t="str">
        <f>J3849</f>
        <v>--------</v>
      </c>
      <c r="D3849" s="2" t="str">
        <f>P3849</f>
        <v>-----</v>
      </c>
      <c r="E3849" s="15" t="str">
        <f>Q3849</f>
        <v>-----</v>
      </c>
      <c r="F3849" s="15" t="str">
        <f>R3849</f>
        <v>-----</v>
      </c>
      <c r="G3849" s="117" t="str">
        <f>IF(U3849&lt;$K$1,"13/08/2018",U3849)</f>
        <v>-----</v>
      </c>
      <c r="H3849" s="39"/>
      <c r="J3849" s="118" t="s">
        <v>35</v>
      </c>
      <c r="K3849" s="118" t="s">
        <v>35</v>
      </c>
      <c r="L3849" s="119" t="s">
        <v>46</v>
      </c>
      <c r="M3849" s="119" t="s">
        <v>46</v>
      </c>
      <c r="N3849" s="120" t="s">
        <v>47</v>
      </c>
      <c r="O3849" s="118" t="s">
        <v>35</v>
      </c>
      <c r="P3849" s="121" t="s">
        <v>47</v>
      </c>
      <c r="Q3849" s="121" t="s">
        <v>47</v>
      </c>
      <c r="R3849" s="122" t="s">
        <v>47</v>
      </c>
      <c r="S3849" s="123" t="s">
        <v>48</v>
      </c>
      <c r="T3849" s="124" t="s">
        <v>47</v>
      </c>
      <c r="U3849" s="125" t="s">
        <v>47</v>
      </c>
    </row>
    <row r="3850" spans="2:21" ht="34.5" customHeight="1" x14ac:dyDescent="0.25">
      <c r="B3850" s="48" t="str">
        <f t="shared" ref="B3850:B3858" si="392">K3850</f>
        <v>--------</v>
      </c>
      <c r="C3850" s="14" t="str">
        <f t="shared" ref="C3850:C3858" si="393">J3850</f>
        <v>--------</v>
      </c>
      <c r="D3850" s="2" t="str">
        <f t="shared" ref="D3850:F3858" si="394">P3850</f>
        <v>-----</v>
      </c>
      <c r="E3850" s="15" t="str">
        <f t="shared" si="394"/>
        <v>-----</v>
      </c>
      <c r="F3850" s="15" t="str">
        <f t="shared" si="394"/>
        <v>-----</v>
      </c>
      <c r="G3850" s="117" t="str">
        <f t="shared" ref="G3850:G3858" si="395">IF(U3850&lt;$K$1,"19/03/2018",U3850)</f>
        <v>-----</v>
      </c>
      <c r="H3850" s="39"/>
      <c r="J3850" s="118" t="s">
        <v>35</v>
      </c>
      <c r="K3850" s="118" t="s">
        <v>35</v>
      </c>
      <c r="L3850" s="119" t="s">
        <v>46</v>
      </c>
      <c r="M3850" s="119" t="s">
        <v>46</v>
      </c>
      <c r="N3850" s="120" t="s">
        <v>47</v>
      </c>
      <c r="O3850" s="118" t="s">
        <v>35</v>
      </c>
      <c r="P3850" s="121" t="s">
        <v>47</v>
      </c>
      <c r="Q3850" s="121" t="s">
        <v>47</v>
      </c>
      <c r="R3850" s="122" t="s">
        <v>47</v>
      </c>
      <c r="S3850" s="123" t="s">
        <v>48</v>
      </c>
      <c r="T3850" s="124" t="s">
        <v>47</v>
      </c>
      <c r="U3850" s="125" t="s">
        <v>47</v>
      </c>
    </row>
    <row r="3851" spans="2:21" ht="34.5" customHeight="1" x14ac:dyDescent="0.25">
      <c r="B3851" s="48" t="str">
        <f t="shared" si="392"/>
        <v>--------</v>
      </c>
      <c r="C3851" s="14" t="str">
        <f t="shared" si="393"/>
        <v>--------</v>
      </c>
      <c r="D3851" s="2" t="str">
        <f t="shared" si="394"/>
        <v>-----</v>
      </c>
      <c r="E3851" s="15" t="str">
        <f t="shared" si="394"/>
        <v>-----</v>
      </c>
      <c r="F3851" s="15" t="str">
        <f t="shared" si="394"/>
        <v>-----</v>
      </c>
      <c r="G3851" s="117" t="str">
        <f t="shared" si="395"/>
        <v>-----</v>
      </c>
      <c r="H3851" s="39"/>
      <c r="J3851" s="118" t="s">
        <v>35</v>
      </c>
      <c r="K3851" s="118" t="s">
        <v>35</v>
      </c>
      <c r="L3851" s="119" t="s">
        <v>46</v>
      </c>
      <c r="M3851" s="119" t="s">
        <v>46</v>
      </c>
      <c r="N3851" s="120" t="s">
        <v>47</v>
      </c>
      <c r="O3851" s="118" t="s">
        <v>35</v>
      </c>
      <c r="P3851" s="121" t="s">
        <v>47</v>
      </c>
      <c r="Q3851" s="121" t="s">
        <v>47</v>
      </c>
      <c r="R3851" s="122" t="s">
        <v>47</v>
      </c>
      <c r="S3851" s="123" t="s">
        <v>48</v>
      </c>
      <c r="T3851" s="124" t="s">
        <v>47</v>
      </c>
      <c r="U3851" s="125" t="s">
        <v>47</v>
      </c>
    </row>
    <row r="3852" spans="2:21" ht="34.5" customHeight="1" x14ac:dyDescent="0.25">
      <c r="B3852" s="48" t="str">
        <f t="shared" si="392"/>
        <v>--------</v>
      </c>
      <c r="C3852" s="14" t="str">
        <f t="shared" si="393"/>
        <v>--------</v>
      </c>
      <c r="D3852" s="2" t="str">
        <f t="shared" si="394"/>
        <v>-----</v>
      </c>
      <c r="E3852" s="15" t="str">
        <f t="shared" si="394"/>
        <v>-----</v>
      </c>
      <c r="F3852" s="15" t="str">
        <f t="shared" si="394"/>
        <v>-----</v>
      </c>
      <c r="G3852" s="117" t="str">
        <f t="shared" si="395"/>
        <v>-----</v>
      </c>
      <c r="H3852" s="39"/>
      <c r="J3852" s="118" t="s">
        <v>35</v>
      </c>
      <c r="K3852" s="118" t="s">
        <v>35</v>
      </c>
      <c r="L3852" s="119" t="s">
        <v>46</v>
      </c>
      <c r="M3852" s="119" t="s">
        <v>46</v>
      </c>
      <c r="N3852" s="120" t="s">
        <v>47</v>
      </c>
      <c r="O3852" s="118" t="s">
        <v>35</v>
      </c>
      <c r="P3852" s="121" t="s">
        <v>47</v>
      </c>
      <c r="Q3852" s="121" t="s">
        <v>47</v>
      </c>
      <c r="R3852" s="122" t="s">
        <v>47</v>
      </c>
      <c r="S3852" s="123" t="s">
        <v>48</v>
      </c>
      <c r="T3852" s="124" t="s">
        <v>47</v>
      </c>
      <c r="U3852" s="125" t="s">
        <v>47</v>
      </c>
    </row>
    <row r="3853" spans="2:21" ht="34.5" customHeight="1" x14ac:dyDescent="0.25">
      <c r="B3853" s="48" t="str">
        <f t="shared" si="392"/>
        <v>--------</v>
      </c>
      <c r="C3853" s="14" t="str">
        <f t="shared" si="393"/>
        <v>--------</v>
      </c>
      <c r="D3853" s="2" t="str">
        <f t="shared" si="394"/>
        <v>-----</v>
      </c>
      <c r="E3853" s="15" t="str">
        <f t="shared" si="394"/>
        <v>-----</v>
      </c>
      <c r="F3853" s="15" t="str">
        <f t="shared" si="394"/>
        <v>-----</v>
      </c>
      <c r="G3853" s="117" t="str">
        <f t="shared" si="395"/>
        <v>-----</v>
      </c>
      <c r="H3853" s="39"/>
      <c r="J3853" s="118" t="s">
        <v>35</v>
      </c>
      <c r="K3853" s="118" t="s">
        <v>35</v>
      </c>
      <c r="L3853" s="119" t="s">
        <v>46</v>
      </c>
      <c r="M3853" s="119" t="s">
        <v>46</v>
      </c>
      <c r="N3853" s="120" t="s">
        <v>47</v>
      </c>
      <c r="O3853" s="118" t="s">
        <v>35</v>
      </c>
      <c r="P3853" s="121" t="s">
        <v>47</v>
      </c>
      <c r="Q3853" s="121" t="s">
        <v>47</v>
      </c>
      <c r="R3853" s="122" t="s">
        <v>47</v>
      </c>
      <c r="S3853" s="123" t="s">
        <v>48</v>
      </c>
      <c r="T3853" s="124" t="s">
        <v>47</v>
      </c>
      <c r="U3853" s="125" t="s">
        <v>47</v>
      </c>
    </row>
    <row r="3854" spans="2:21" ht="34.5" customHeight="1" x14ac:dyDescent="0.25">
      <c r="B3854" s="48" t="str">
        <f t="shared" si="392"/>
        <v>--------</v>
      </c>
      <c r="C3854" s="14" t="str">
        <f t="shared" si="393"/>
        <v>--------</v>
      </c>
      <c r="D3854" s="2" t="str">
        <f t="shared" si="394"/>
        <v>-----</v>
      </c>
      <c r="E3854" s="15" t="str">
        <f t="shared" si="394"/>
        <v>-----</v>
      </c>
      <c r="F3854" s="15" t="str">
        <f t="shared" si="394"/>
        <v>-----</v>
      </c>
      <c r="G3854" s="117" t="str">
        <f t="shared" si="395"/>
        <v>-----</v>
      </c>
      <c r="H3854" s="39"/>
      <c r="J3854" s="118" t="s">
        <v>35</v>
      </c>
      <c r="K3854" s="118" t="s">
        <v>35</v>
      </c>
      <c r="L3854" s="119" t="s">
        <v>46</v>
      </c>
      <c r="M3854" s="119" t="s">
        <v>46</v>
      </c>
      <c r="N3854" s="120" t="s">
        <v>47</v>
      </c>
      <c r="O3854" s="118" t="s">
        <v>35</v>
      </c>
      <c r="P3854" s="121" t="s">
        <v>47</v>
      </c>
      <c r="Q3854" s="121" t="s">
        <v>47</v>
      </c>
      <c r="R3854" s="122" t="s">
        <v>47</v>
      </c>
      <c r="S3854" s="123" t="s">
        <v>48</v>
      </c>
      <c r="T3854" s="124" t="s">
        <v>47</v>
      </c>
      <c r="U3854" s="125" t="s">
        <v>47</v>
      </c>
    </row>
    <row r="3855" spans="2:21" ht="34.5" customHeight="1" x14ac:dyDescent="0.25">
      <c r="B3855" s="48" t="str">
        <f t="shared" si="392"/>
        <v>--------</v>
      </c>
      <c r="C3855" s="14" t="str">
        <f t="shared" si="393"/>
        <v>--------</v>
      </c>
      <c r="D3855" s="2" t="str">
        <f t="shared" si="394"/>
        <v>-----</v>
      </c>
      <c r="E3855" s="15" t="str">
        <f t="shared" si="394"/>
        <v>-----</v>
      </c>
      <c r="F3855" s="15" t="str">
        <f t="shared" si="394"/>
        <v>-----</v>
      </c>
      <c r="G3855" s="117" t="str">
        <f t="shared" si="395"/>
        <v>-----</v>
      </c>
      <c r="H3855" s="39"/>
      <c r="J3855" s="118" t="s">
        <v>35</v>
      </c>
      <c r="K3855" s="118" t="s">
        <v>35</v>
      </c>
      <c r="L3855" s="119" t="s">
        <v>46</v>
      </c>
      <c r="M3855" s="119" t="s">
        <v>46</v>
      </c>
      <c r="N3855" s="120" t="s">
        <v>47</v>
      </c>
      <c r="O3855" s="118" t="s">
        <v>35</v>
      </c>
      <c r="P3855" s="121" t="s">
        <v>47</v>
      </c>
      <c r="Q3855" s="121" t="s">
        <v>47</v>
      </c>
      <c r="R3855" s="122" t="s">
        <v>47</v>
      </c>
      <c r="S3855" s="123" t="s">
        <v>48</v>
      </c>
      <c r="T3855" s="124" t="s">
        <v>47</v>
      </c>
      <c r="U3855" s="125" t="s">
        <v>47</v>
      </c>
    </row>
    <row r="3856" spans="2:21" ht="34.5" customHeight="1" x14ac:dyDescent="0.25">
      <c r="B3856" s="48" t="str">
        <f t="shared" si="392"/>
        <v>--------</v>
      </c>
      <c r="C3856" s="14" t="str">
        <f t="shared" si="393"/>
        <v>--------</v>
      </c>
      <c r="D3856" s="2" t="str">
        <f t="shared" si="394"/>
        <v>-----</v>
      </c>
      <c r="E3856" s="15" t="str">
        <f t="shared" si="394"/>
        <v>-----</v>
      </c>
      <c r="F3856" s="15" t="str">
        <f t="shared" si="394"/>
        <v>-----</v>
      </c>
      <c r="G3856" s="117" t="str">
        <f t="shared" si="395"/>
        <v>-----</v>
      </c>
      <c r="H3856" s="39"/>
      <c r="J3856" s="118" t="s">
        <v>35</v>
      </c>
      <c r="K3856" s="118" t="s">
        <v>35</v>
      </c>
      <c r="L3856" s="119" t="s">
        <v>46</v>
      </c>
      <c r="M3856" s="119" t="s">
        <v>46</v>
      </c>
      <c r="N3856" s="120" t="s">
        <v>47</v>
      </c>
      <c r="O3856" s="118" t="s">
        <v>35</v>
      </c>
      <c r="P3856" s="121" t="s">
        <v>47</v>
      </c>
      <c r="Q3856" s="121" t="s">
        <v>47</v>
      </c>
      <c r="R3856" s="122" t="s">
        <v>47</v>
      </c>
      <c r="S3856" s="123" t="s">
        <v>48</v>
      </c>
      <c r="T3856" s="124" t="s">
        <v>47</v>
      </c>
      <c r="U3856" s="125" t="s">
        <v>47</v>
      </c>
    </row>
    <row r="3857" spans="2:21" ht="34.5" customHeight="1" x14ac:dyDescent="0.25">
      <c r="B3857" s="48" t="str">
        <f t="shared" si="392"/>
        <v>--------</v>
      </c>
      <c r="C3857" s="14" t="str">
        <f t="shared" si="393"/>
        <v>--------</v>
      </c>
      <c r="D3857" s="2" t="str">
        <f t="shared" si="394"/>
        <v>-----</v>
      </c>
      <c r="E3857" s="15" t="str">
        <f t="shared" si="394"/>
        <v>-----</v>
      </c>
      <c r="F3857" s="15" t="str">
        <f t="shared" si="394"/>
        <v>-----</v>
      </c>
      <c r="G3857" s="117" t="str">
        <f t="shared" si="395"/>
        <v>-----</v>
      </c>
      <c r="H3857" s="39"/>
      <c r="J3857" s="118" t="s">
        <v>35</v>
      </c>
      <c r="K3857" s="118" t="s">
        <v>35</v>
      </c>
      <c r="L3857" s="119" t="s">
        <v>46</v>
      </c>
      <c r="M3857" s="119" t="s">
        <v>46</v>
      </c>
      <c r="N3857" s="120" t="s">
        <v>47</v>
      </c>
      <c r="O3857" s="118" t="s">
        <v>35</v>
      </c>
      <c r="P3857" s="121" t="s">
        <v>47</v>
      </c>
      <c r="Q3857" s="121" t="s">
        <v>47</v>
      </c>
      <c r="R3857" s="122" t="s">
        <v>47</v>
      </c>
      <c r="S3857" s="123" t="s">
        <v>48</v>
      </c>
      <c r="T3857" s="124" t="s">
        <v>47</v>
      </c>
      <c r="U3857" s="125" t="s">
        <v>47</v>
      </c>
    </row>
    <row r="3858" spans="2:21" ht="34.5" customHeight="1" x14ac:dyDescent="0.25">
      <c r="B3858" s="48" t="str">
        <f t="shared" si="392"/>
        <v>--------</v>
      </c>
      <c r="C3858" s="14" t="str">
        <f t="shared" si="393"/>
        <v>--------</v>
      </c>
      <c r="D3858" s="2" t="str">
        <f t="shared" si="394"/>
        <v>-----</v>
      </c>
      <c r="E3858" s="15" t="str">
        <f t="shared" si="394"/>
        <v>-----</v>
      </c>
      <c r="F3858" s="15" t="str">
        <f t="shared" si="394"/>
        <v>-----</v>
      </c>
      <c r="G3858" s="117" t="str">
        <f t="shared" si="395"/>
        <v>-----</v>
      </c>
      <c r="H3858" s="39"/>
      <c r="J3858" s="118" t="s">
        <v>35</v>
      </c>
      <c r="K3858" s="118" t="s">
        <v>35</v>
      </c>
      <c r="L3858" s="119" t="s">
        <v>46</v>
      </c>
      <c r="M3858" s="119" t="s">
        <v>46</v>
      </c>
      <c r="N3858" s="120" t="s">
        <v>47</v>
      </c>
      <c r="O3858" s="118" t="s">
        <v>35</v>
      </c>
      <c r="P3858" s="121" t="s">
        <v>47</v>
      </c>
      <c r="Q3858" s="121" t="s">
        <v>47</v>
      </c>
      <c r="R3858" s="122" t="s">
        <v>47</v>
      </c>
      <c r="S3858" s="123" t="s">
        <v>48</v>
      </c>
      <c r="T3858" s="124" t="s">
        <v>47</v>
      </c>
      <c r="U3858" s="125" t="s">
        <v>47</v>
      </c>
    </row>
    <row r="3862" spans="2:21" ht="35.25" customHeight="1" x14ac:dyDescent="0.25">
      <c r="B3862" s="188" t="s">
        <v>43</v>
      </c>
      <c r="C3862" s="188"/>
      <c r="D3862" s="188"/>
      <c r="E3862" s="188"/>
      <c r="F3862" s="188"/>
      <c r="G3862" s="188"/>
      <c r="H3862" s="188"/>
      <c r="J3862" t="s">
        <v>44</v>
      </c>
      <c r="K3862" s="114">
        <v>43325</v>
      </c>
    </row>
    <row r="3864" spans="2:21" x14ac:dyDescent="0.25">
      <c r="B3864" s="1" t="s">
        <v>14</v>
      </c>
    </row>
    <row r="3865" spans="2:21" ht="8.25" customHeight="1" x14ac:dyDescent="0.25"/>
    <row r="3866" spans="2:21" ht="21" x14ac:dyDescent="0.35">
      <c r="B3866" s="189" t="s">
        <v>15</v>
      </c>
      <c r="C3866" s="189"/>
      <c r="D3866" s="115" t="str">
        <f>U3888</f>
        <v>-----</v>
      </c>
      <c r="E3866" s="45"/>
      <c r="F3866" s="113" t="s">
        <v>16</v>
      </c>
      <c r="G3866" s="116" t="str">
        <f>D3866</f>
        <v>-----</v>
      </c>
      <c r="H3866" s="42" t="s">
        <v>45</v>
      </c>
    </row>
    <row r="3868" spans="2:21" x14ac:dyDescent="0.25">
      <c r="B3868" t="s">
        <v>28</v>
      </c>
      <c r="C3868" s="190" t="str">
        <f>S3888</f>
        <v>------</v>
      </c>
      <c r="D3868" s="190"/>
      <c r="E3868" s="190"/>
      <c r="F3868" s="190"/>
      <c r="G3868" s="40" t="s">
        <v>29</v>
      </c>
      <c r="H3868" s="44" t="s">
        <v>30</v>
      </c>
    </row>
    <row r="3869" spans="2:21" x14ac:dyDescent="0.25">
      <c r="C3869" s="45"/>
      <c r="D3869" s="45"/>
      <c r="E3869" s="45"/>
      <c r="F3869" s="45"/>
      <c r="G3869" s="40"/>
      <c r="H3869" s="45"/>
    </row>
    <row r="3870" spans="2:21" x14ac:dyDescent="0.25">
      <c r="B3870" t="s">
        <v>31</v>
      </c>
      <c r="C3870" s="47" t="str">
        <f>T3888</f>
        <v>-----</v>
      </c>
      <c r="D3870" s="41" t="s">
        <v>27</v>
      </c>
      <c r="E3870" s="41"/>
      <c r="F3870" s="44"/>
      <c r="G3870" s="44"/>
      <c r="H3870" s="44"/>
    </row>
    <row r="3872" spans="2:21" x14ac:dyDescent="0.25">
      <c r="B3872" t="s">
        <v>32</v>
      </c>
      <c r="C3872" s="44"/>
      <c r="D3872" s="44"/>
      <c r="E3872" s="45"/>
      <c r="F3872" s="40" t="s">
        <v>33</v>
      </c>
      <c r="G3872" s="44"/>
      <c r="H3872" s="44"/>
    </row>
    <row r="3873" spans="2:21" x14ac:dyDescent="0.25">
      <c r="F3873" s="40"/>
    </row>
    <row r="3874" spans="2:21" x14ac:dyDescent="0.25">
      <c r="B3874" s="112" t="s">
        <v>34</v>
      </c>
      <c r="C3874" s="44"/>
      <c r="D3874" s="40" t="s">
        <v>17</v>
      </c>
      <c r="E3874" s="44"/>
      <c r="F3874" s="44"/>
      <c r="G3874" s="44"/>
      <c r="H3874" s="44"/>
    </row>
    <row r="3875" spans="2:21" x14ac:dyDescent="0.25">
      <c r="F3875" s="40"/>
    </row>
    <row r="3876" spans="2:21" x14ac:dyDescent="0.25">
      <c r="B3876" t="s">
        <v>18</v>
      </c>
      <c r="D3876" s="43" t="s">
        <v>19</v>
      </c>
      <c r="E3876" s="43"/>
      <c r="F3876" s="43" t="s">
        <v>20</v>
      </c>
      <c r="G3876" t="s">
        <v>21</v>
      </c>
    </row>
    <row r="3877" spans="2:21" x14ac:dyDescent="0.25">
      <c r="F3877" s="40"/>
    </row>
    <row r="3878" spans="2:21" x14ac:dyDescent="0.25">
      <c r="B3878" s="191" t="s">
        <v>22</v>
      </c>
      <c r="C3878" s="191"/>
      <c r="D3878" s="191"/>
      <c r="E3878" s="191"/>
      <c r="F3878" s="191"/>
      <c r="G3878" s="191"/>
      <c r="H3878" s="191"/>
    </row>
    <row r="3879" spans="2:21" x14ac:dyDescent="0.25">
      <c r="F3879" s="40"/>
    </row>
    <row r="3880" spans="2:21" ht="15.75" x14ac:dyDescent="0.25">
      <c r="B3880" t="s">
        <v>23</v>
      </c>
      <c r="E3880" s="192" t="str">
        <f>N3888</f>
        <v>-----</v>
      </c>
      <c r="F3880" s="192"/>
      <c r="G3880" s="192"/>
      <c r="H3880" s="192"/>
    </row>
    <row r="3881" spans="2:21" x14ac:dyDescent="0.25">
      <c r="F3881" s="113"/>
      <c r="G3881" s="113"/>
      <c r="H3881" s="113"/>
    </row>
    <row r="3882" spans="2:21" ht="23.25" x14ac:dyDescent="0.25">
      <c r="B3882" t="s">
        <v>25</v>
      </c>
      <c r="D3882" s="46">
        <f>J3887</f>
        <v>0</v>
      </c>
      <c r="E3882" s="45"/>
      <c r="F3882" s="113" t="s">
        <v>26</v>
      </c>
      <c r="G3882" s="113"/>
      <c r="H3882" s="113"/>
    </row>
    <row r="3883" spans="2:21" x14ac:dyDescent="0.25">
      <c r="F3883" s="40"/>
    </row>
    <row r="3884" spans="2:21" x14ac:dyDescent="0.25">
      <c r="B3884" t="s">
        <v>24</v>
      </c>
      <c r="F3884" s="40"/>
    </row>
    <row r="3885" spans="2:21" x14ac:dyDescent="0.25">
      <c r="F3885" s="40"/>
      <c r="J3885" s="49"/>
    </row>
    <row r="3887" spans="2:21" ht="28.5" customHeight="1" x14ac:dyDescent="0.5">
      <c r="B3887" s="39" t="s">
        <v>8</v>
      </c>
      <c r="C3887" s="39" t="s">
        <v>9</v>
      </c>
      <c r="D3887" s="39" t="s">
        <v>10</v>
      </c>
      <c r="E3887" s="193" t="s">
        <v>11</v>
      </c>
      <c r="F3887" s="194"/>
      <c r="G3887" s="39" t="s">
        <v>12</v>
      </c>
      <c r="H3887" s="39" t="s">
        <v>13</v>
      </c>
      <c r="J3887" s="195">
        <f>SUM(O3888:O3897)</f>
        <v>0</v>
      </c>
      <c r="K3887" s="195"/>
      <c r="L3887" s="195"/>
      <c r="M3887" s="195"/>
      <c r="N3887" s="195"/>
      <c r="O3887" s="195"/>
      <c r="P3887" s="195"/>
      <c r="Q3887" s="195"/>
      <c r="R3887" s="195"/>
      <c r="S3887" s="195"/>
    </row>
    <row r="3888" spans="2:21" ht="34.5" customHeight="1" x14ac:dyDescent="0.25">
      <c r="B3888" s="48" t="str">
        <f>K3888</f>
        <v>--------</v>
      </c>
      <c r="C3888" s="14" t="str">
        <f>J3888</f>
        <v>--------</v>
      </c>
      <c r="D3888" s="2" t="str">
        <f>P3888</f>
        <v>-----</v>
      </c>
      <c r="E3888" s="15" t="str">
        <f>Q3888</f>
        <v>-----</v>
      </c>
      <c r="F3888" s="15" t="str">
        <f>R3888</f>
        <v>-----</v>
      </c>
      <c r="G3888" s="117" t="str">
        <f>IF(U3888&lt;$K$1,"13/08/2018",U3888)</f>
        <v>-----</v>
      </c>
      <c r="H3888" s="39"/>
      <c r="J3888" s="118" t="s">
        <v>35</v>
      </c>
      <c r="K3888" s="118" t="s">
        <v>35</v>
      </c>
      <c r="L3888" s="119" t="s">
        <v>46</v>
      </c>
      <c r="M3888" s="119" t="s">
        <v>46</v>
      </c>
      <c r="N3888" s="120" t="s">
        <v>47</v>
      </c>
      <c r="O3888" s="118" t="s">
        <v>35</v>
      </c>
      <c r="P3888" s="121" t="s">
        <v>47</v>
      </c>
      <c r="Q3888" s="121" t="s">
        <v>47</v>
      </c>
      <c r="R3888" s="122" t="s">
        <v>47</v>
      </c>
      <c r="S3888" s="123" t="s">
        <v>48</v>
      </c>
      <c r="T3888" s="124" t="s">
        <v>47</v>
      </c>
      <c r="U3888" s="125" t="s">
        <v>47</v>
      </c>
    </row>
    <row r="3889" spans="2:21" ht="34.5" customHeight="1" x14ac:dyDescent="0.25">
      <c r="B3889" s="48" t="str">
        <f t="shared" ref="B3889:B3897" si="396">K3889</f>
        <v>--------</v>
      </c>
      <c r="C3889" s="14" t="str">
        <f t="shared" ref="C3889:C3897" si="397">J3889</f>
        <v>--------</v>
      </c>
      <c r="D3889" s="2" t="str">
        <f t="shared" ref="D3889:F3897" si="398">P3889</f>
        <v>-----</v>
      </c>
      <c r="E3889" s="15" t="str">
        <f t="shared" si="398"/>
        <v>-----</v>
      </c>
      <c r="F3889" s="15" t="str">
        <f t="shared" si="398"/>
        <v>-----</v>
      </c>
      <c r="G3889" s="117" t="str">
        <f t="shared" ref="G3889:G3897" si="399">IF(U3889&lt;$K$1,"19/03/2018",U3889)</f>
        <v>-----</v>
      </c>
      <c r="H3889" s="39"/>
      <c r="J3889" s="118" t="s">
        <v>35</v>
      </c>
      <c r="K3889" s="118" t="s">
        <v>35</v>
      </c>
      <c r="L3889" s="119" t="s">
        <v>46</v>
      </c>
      <c r="M3889" s="119" t="s">
        <v>46</v>
      </c>
      <c r="N3889" s="120" t="s">
        <v>47</v>
      </c>
      <c r="O3889" s="118" t="s">
        <v>35</v>
      </c>
      <c r="P3889" s="121" t="s">
        <v>47</v>
      </c>
      <c r="Q3889" s="121" t="s">
        <v>47</v>
      </c>
      <c r="R3889" s="122" t="s">
        <v>47</v>
      </c>
      <c r="S3889" s="123" t="s">
        <v>48</v>
      </c>
      <c r="T3889" s="124" t="s">
        <v>47</v>
      </c>
      <c r="U3889" s="125" t="s">
        <v>47</v>
      </c>
    </row>
    <row r="3890" spans="2:21" ht="34.5" customHeight="1" x14ac:dyDescent="0.25">
      <c r="B3890" s="48" t="str">
        <f t="shared" si="396"/>
        <v>--------</v>
      </c>
      <c r="C3890" s="14" t="str">
        <f t="shared" si="397"/>
        <v>--------</v>
      </c>
      <c r="D3890" s="2" t="str">
        <f t="shared" si="398"/>
        <v>-----</v>
      </c>
      <c r="E3890" s="15" t="str">
        <f t="shared" si="398"/>
        <v>-----</v>
      </c>
      <c r="F3890" s="15" t="str">
        <f t="shared" si="398"/>
        <v>-----</v>
      </c>
      <c r="G3890" s="117" t="str">
        <f t="shared" si="399"/>
        <v>-----</v>
      </c>
      <c r="H3890" s="39"/>
      <c r="J3890" s="118" t="s">
        <v>35</v>
      </c>
      <c r="K3890" s="118" t="s">
        <v>35</v>
      </c>
      <c r="L3890" s="119" t="s">
        <v>46</v>
      </c>
      <c r="M3890" s="119" t="s">
        <v>46</v>
      </c>
      <c r="N3890" s="120" t="s">
        <v>47</v>
      </c>
      <c r="O3890" s="118" t="s">
        <v>35</v>
      </c>
      <c r="P3890" s="121" t="s">
        <v>47</v>
      </c>
      <c r="Q3890" s="121" t="s">
        <v>47</v>
      </c>
      <c r="R3890" s="122" t="s">
        <v>47</v>
      </c>
      <c r="S3890" s="123" t="s">
        <v>48</v>
      </c>
      <c r="T3890" s="124" t="s">
        <v>47</v>
      </c>
      <c r="U3890" s="125" t="s">
        <v>47</v>
      </c>
    </row>
    <row r="3891" spans="2:21" ht="34.5" customHeight="1" x14ac:dyDescent="0.25">
      <c r="B3891" s="48" t="str">
        <f t="shared" si="396"/>
        <v>--------</v>
      </c>
      <c r="C3891" s="14" t="str">
        <f t="shared" si="397"/>
        <v>--------</v>
      </c>
      <c r="D3891" s="2" t="str">
        <f t="shared" si="398"/>
        <v>-----</v>
      </c>
      <c r="E3891" s="15" t="str">
        <f t="shared" si="398"/>
        <v>-----</v>
      </c>
      <c r="F3891" s="15" t="str">
        <f t="shared" si="398"/>
        <v>-----</v>
      </c>
      <c r="G3891" s="117" t="str">
        <f t="shared" si="399"/>
        <v>-----</v>
      </c>
      <c r="H3891" s="39"/>
      <c r="J3891" s="118" t="s">
        <v>35</v>
      </c>
      <c r="K3891" s="118" t="s">
        <v>35</v>
      </c>
      <c r="L3891" s="119" t="s">
        <v>46</v>
      </c>
      <c r="M3891" s="119" t="s">
        <v>46</v>
      </c>
      <c r="N3891" s="120" t="s">
        <v>47</v>
      </c>
      <c r="O3891" s="118" t="s">
        <v>35</v>
      </c>
      <c r="P3891" s="121" t="s">
        <v>47</v>
      </c>
      <c r="Q3891" s="121" t="s">
        <v>47</v>
      </c>
      <c r="R3891" s="122" t="s">
        <v>47</v>
      </c>
      <c r="S3891" s="123" t="s">
        <v>48</v>
      </c>
      <c r="T3891" s="124" t="s">
        <v>47</v>
      </c>
      <c r="U3891" s="125" t="s">
        <v>47</v>
      </c>
    </row>
    <row r="3892" spans="2:21" ht="34.5" customHeight="1" x14ac:dyDescent="0.25">
      <c r="B3892" s="48" t="str">
        <f t="shared" si="396"/>
        <v>--------</v>
      </c>
      <c r="C3892" s="14" t="str">
        <f t="shared" si="397"/>
        <v>--------</v>
      </c>
      <c r="D3892" s="2" t="str">
        <f t="shared" si="398"/>
        <v>-----</v>
      </c>
      <c r="E3892" s="15" t="str">
        <f t="shared" si="398"/>
        <v>-----</v>
      </c>
      <c r="F3892" s="15" t="str">
        <f t="shared" si="398"/>
        <v>-----</v>
      </c>
      <c r="G3892" s="117" t="str">
        <f t="shared" si="399"/>
        <v>-----</v>
      </c>
      <c r="H3892" s="39"/>
      <c r="J3892" s="118" t="s">
        <v>35</v>
      </c>
      <c r="K3892" s="118" t="s">
        <v>35</v>
      </c>
      <c r="L3892" s="119" t="s">
        <v>46</v>
      </c>
      <c r="M3892" s="119" t="s">
        <v>46</v>
      </c>
      <c r="N3892" s="120" t="s">
        <v>47</v>
      </c>
      <c r="O3892" s="118" t="s">
        <v>35</v>
      </c>
      <c r="P3892" s="121" t="s">
        <v>47</v>
      </c>
      <c r="Q3892" s="121" t="s">
        <v>47</v>
      </c>
      <c r="R3892" s="122" t="s">
        <v>47</v>
      </c>
      <c r="S3892" s="123" t="s">
        <v>48</v>
      </c>
      <c r="T3892" s="124" t="s">
        <v>47</v>
      </c>
      <c r="U3892" s="125" t="s">
        <v>47</v>
      </c>
    </row>
    <row r="3893" spans="2:21" ht="34.5" customHeight="1" x14ac:dyDescent="0.25">
      <c r="B3893" s="48" t="str">
        <f t="shared" si="396"/>
        <v>--------</v>
      </c>
      <c r="C3893" s="14" t="str">
        <f t="shared" si="397"/>
        <v>--------</v>
      </c>
      <c r="D3893" s="2" t="str">
        <f t="shared" si="398"/>
        <v>-----</v>
      </c>
      <c r="E3893" s="15" t="str">
        <f t="shared" si="398"/>
        <v>-----</v>
      </c>
      <c r="F3893" s="15" t="str">
        <f t="shared" si="398"/>
        <v>-----</v>
      </c>
      <c r="G3893" s="117" t="str">
        <f t="shared" si="399"/>
        <v>-----</v>
      </c>
      <c r="H3893" s="39"/>
      <c r="J3893" s="118" t="s">
        <v>35</v>
      </c>
      <c r="K3893" s="118" t="s">
        <v>35</v>
      </c>
      <c r="L3893" s="119" t="s">
        <v>46</v>
      </c>
      <c r="M3893" s="119" t="s">
        <v>46</v>
      </c>
      <c r="N3893" s="120" t="s">
        <v>47</v>
      </c>
      <c r="O3893" s="118" t="s">
        <v>35</v>
      </c>
      <c r="P3893" s="121" t="s">
        <v>47</v>
      </c>
      <c r="Q3893" s="121" t="s">
        <v>47</v>
      </c>
      <c r="R3893" s="122" t="s">
        <v>47</v>
      </c>
      <c r="S3893" s="123" t="s">
        <v>48</v>
      </c>
      <c r="T3893" s="124" t="s">
        <v>47</v>
      </c>
      <c r="U3893" s="125" t="s">
        <v>47</v>
      </c>
    </row>
    <row r="3894" spans="2:21" ht="34.5" customHeight="1" x14ac:dyDescent="0.25">
      <c r="B3894" s="48" t="str">
        <f t="shared" si="396"/>
        <v>--------</v>
      </c>
      <c r="C3894" s="14" t="str">
        <f t="shared" si="397"/>
        <v>--------</v>
      </c>
      <c r="D3894" s="2" t="str">
        <f t="shared" si="398"/>
        <v>-----</v>
      </c>
      <c r="E3894" s="15" t="str">
        <f t="shared" si="398"/>
        <v>-----</v>
      </c>
      <c r="F3894" s="15" t="str">
        <f t="shared" si="398"/>
        <v>-----</v>
      </c>
      <c r="G3894" s="117" t="str">
        <f t="shared" si="399"/>
        <v>-----</v>
      </c>
      <c r="H3894" s="39"/>
      <c r="J3894" s="118" t="s">
        <v>35</v>
      </c>
      <c r="K3894" s="118" t="s">
        <v>35</v>
      </c>
      <c r="L3894" s="119" t="s">
        <v>46</v>
      </c>
      <c r="M3894" s="119" t="s">
        <v>46</v>
      </c>
      <c r="N3894" s="120" t="s">
        <v>47</v>
      </c>
      <c r="O3894" s="118" t="s">
        <v>35</v>
      </c>
      <c r="P3894" s="121" t="s">
        <v>47</v>
      </c>
      <c r="Q3894" s="121" t="s">
        <v>47</v>
      </c>
      <c r="R3894" s="122" t="s">
        <v>47</v>
      </c>
      <c r="S3894" s="123" t="s">
        <v>48</v>
      </c>
      <c r="T3894" s="124" t="s">
        <v>47</v>
      </c>
      <c r="U3894" s="125" t="s">
        <v>47</v>
      </c>
    </row>
    <row r="3895" spans="2:21" ht="34.5" customHeight="1" x14ac:dyDescent="0.25">
      <c r="B3895" s="48" t="str">
        <f t="shared" si="396"/>
        <v>--------</v>
      </c>
      <c r="C3895" s="14" t="str">
        <f t="shared" si="397"/>
        <v>--------</v>
      </c>
      <c r="D3895" s="2" t="str">
        <f t="shared" si="398"/>
        <v>-----</v>
      </c>
      <c r="E3895" s="15" t="str">
        <f t="shared" si="398"/>
        <v>-----</v>
      </c>
      <c r="F3895" s="15" t="str">
        <f t="shared" si="398"/>
        <v>-----</v>
      </c>
      <c r="G3895" s="117" t="str">
        <f t="shared" si="399"/>
        <v>-----</v>
      </c>
      <c r="H3895" s="39"/>
      <c r="J3895" s="118" t="s">
        <v>35</v>
      </c>
      <c r="K3895" s="118" t="s">
        <v>35</v>
      </c>
      <c r="L3895" s="119" t="s">
        <v>46</v>
      </c>
      <c r="M3895" s="119" t="s">
        <v>46</v>
      </c>
      <c r="N3895" s="120" t="s">
        <v>47</v>
      </c>
      <c r="O3895" s="118" t="s">
        <v>35</v>
      </c>
      <c r="P3895" s="121" t="s">
        <v>47</v>
      </c>
      <c r="Q3895" s="121" t="s">
        <v>47</v>
      </c>
      <c r="R3895" s="122" t="s">
        <v>47</v>
      </c>
      <c r="S3895" s="123" t="s">
        <v>48</v>
      </c>
      <c r="T3895" s="124" t="s">
        <v>47</v>
      </c>
      <c r="U3895" s="125" t="s">
        <v>47</v>
      </c>
    </row>
    <row r="3896" spans="2:21" ht="34.5" customHeight="1" x14ac:dyDescent="0.25">
      <c r="B3896" s="48" t="str">
        <f t="shared" si="396"/>
        <v>--------</v>
      </c>
      <c r="C3896" s="14" t="str">
        <f t="shared" si="397"/>
        <v>--------</v>
      </c>
      <c r="D3896" s="2" t="str">
        <f t="shared" si="398"/>
        <v>-----</v>
      </c>
      <c r="E3896" s="15" t="str">
        <f t="shared" si="398"/>
        <v>-----</v>
      </c>
      <c r="F3896" s="15" t="str">
        <f t="shared" si="398"/>
        <v>-----</v>
      </c>
      <c r="G3896" s="117" t="str">
        <f t="shared" si="399"/>
        <v>-----</v>
      </c>
      <c r="H3896" s="39"/>
      <c r="J3896" s="118" t="s">
        <v>35</v>
      </c>
      <c r="K3896" s="118" t="s">
        <v>35</v>
      </c>
      <c r="L3896" s="119" t="s">
        <v>46</v>
      </c>
      <c r="M3896" s="119" t="s">
        <v>46</v>
      </c>
      <c r="N3896" s="120" t="s">
        <v>47</v>
      </c>
      <c r="O3896" s="118" t="s">
        <v>35</v>
      </c>
      <c r="P3896" s="121" t="s">
        <v>47</v>
      </c>
      <c r="Q3896" s="121" t="s">
        <v>47</v>
      </c>
      <c r="R3896" s="122" t="s">
        <v>47</v>
      </c>
      <c r="S3896" s="123" t="s">
        <v>48</v>
      </c>
      <c r="T3896" s="124" t="s">
        <v>47</v>
      </c>
      <c r="U3896" s="125" t="s">
        <v>47</v>
      </c>
    </row>
    <row r="3897" spans="2:21" ht="34.5" customHeight="1" x14ac:dyDescent="0.25">
      <c r="B3897" s="48" t="str">
        <f t="shared" si="396"/>
        <v>--------</v>
      </c>
      <c r="C3897" s="14" t="str">
        <f t="shared" si="397"/>
        <v>--------</v>
      </c>
      <c r="D3897" s="2" t="str">
        <f t="shared" si="398"/>
        <v>-----</v>
      </c>
      <c r="E3897" s="15" t="str">
        <f t="shared" si="398"/>
        <v>-----</v>
      </c>
      <c r="F3897" s="15" t="str">
        <f t="shared" si="398"/>
        <v>-----</v>
      </c>
      <c r="G3897" s="117" t="str">
        <f t="shared" si="399"/>
        <v>-----</v>
      </c>
      <c r="H3897" s="39"/>
      <c r="J3897" s="118" t="s">
        <v>35</v>
      </c>
      <c r="K3897" s="118" t="s">
        <v>35</v>
      </c>
      <c r="L3897" s="119" t="s">
        <v>46</v>
      </c>
      <c r="M3897" s="119" t="s">
        <v>46</v>
      </c>
      <c r="N3897" s="120" t="s">
        <v>47</v>
      </c>
      <c r="O3897" s="118" t="s">
        <v>35</v>
      </c>
      <c r="P3897" s="121" t="s">
        <v>47</v>
      </c>
      <c r="Q3897" s="121" t="s">
        <v>47</v>
      </c>
      <c r="R3897" s="122" t="s">
        <v>47</v>
      </c>
      <c r="S3897" s="123" t="s">
        <v>48</v>
      </c>
      <c r="T3897" s="124" t="s">
        <v>47</v>
      </c>
      <c r="U3897" s="125" t="s">
        <v>47</v>
      </c>
    </row>
    <row r="3901" spans="2:21" ht="35.25" customHeight="1" x14ac:dyDescent="0.25">
      <c r="B3901" s="188" t="s">
        <v>43</v>
      </c>
      <c r="C3901" s="188"/>
      <c r="D3901" s="188"/>
      <c r="E3901" s="188"/>
      <c r="F3901" s="188"/>
      <c r="G3901" s="188"/>
      <c r="H3901" s="188"/>
      <c r="J3901" t="s">
        <v>44</v>
      </c>
      <c r="K3901" s="114">
        <v>43325</v>
      </c>
    </row>
    <row r="3903" spans="2:21" x14ac:dyDescent="0.25">
      <c r="B3903" s="1" t="s">
        <v>14</v>
      </c>
    </row>
    <row r="3904" spans="2:21" ht="8.25" customHeight="1" x14ac:dyDescent="0.25"/>
    <row r="3905" spans="2:8" ht="21" x14ac:dyDescent="0.35">
      <c r="B3905" s="189" t="s">
        <v>15</v>
      </c>
      <c r="C3905" s="189"/>
      <c r="D3905" s="115" t="str">
        <f>U3927</f>
        <v>-----</v>
      </c>
      <c r="E3905" s="45"/>
      <c r="F3905" s="113" t="s">
        <v>16</v>
      </c>
      <c r="G3905" s="116" t="str">
        <f>D3905</f>
        <v>-----</v>
      </c>
      <c r="H3905" s="42" t="s">
        <v>45</v>
      </c>
    </row>
    <row r="3907" spans="2:8" x14ac:dyDescent="0.25">
      <c r="B3907" t="s">
        <v>28</v>
      </c>
      <c r="C3907" s="190" t="str">
        <f>S3927</f>
        <v>------</v>
      </c>
      <c r="D3907" s="190"/>
      <c r="E3907" s="190"/>
      <c r="F3907" s="190"/>
      <c r="G3907" s="40" t="s">
        <v>29</v>
      </c>
      <c r="H3907" s="44" t="s">
        <v>30</v>
      </c>
    </row>
    <row r="3908" spans="2:8" x14ac:dyDescent="0.25">
      <c r="C3908" s="45"/>
      <c r="D3908" s="45"/>
      <c r="E3908" s="45"/>
      <c r="F3908" s="45"/>
      <c r="G3908" s="40"/>
      <c r="H3908" s="45"/>
    </row>
    <row r="3909" spans="2:8" x14ac:dyDescent="0.25">
      <c r="B3909" t="s">
        <v>31</v>
      </c>
      <c r="C3909" s="47" t="str">
        <f>T3927</f>
        <v>-----</v>
      </c>
      <c r="D3909" s="41" t="s">
        <v>27</v>
      </c>
      <c r="E3909" s="41"/>
      <c r="F3909" s="44"/>
      <c r="G3909" s="44"/>
      <c r="H3909" s="44"/>
    </row>
    <row r="3911" spans="2:8" x14ac:dyDescent="0.25">
      <c r="B3911" t="s">
        <v>32</v>
      </c>
      <c r="C3911" s="44"/>
      <c r="D3911" s="44"/>
      <c r="E3911" s="45"/>
      <c r="F3911" s="40" t="s">
        <v>33</v>
      </c>
      <c r="G3911" s="44"/>
      <c r="H3911" s="44"/>
    </row>
    <row r="3912" spans="2:8" x14ac:dyDescent="0.25">
      <c r="F3912" s="40"/>
    </row>
    <row r="3913" spans="2:8" x14ac:dyDescent="0.25">
      <c r="B3913" s="112" t="s">
        <v>34</v>
      </c>
      <c r="C3913" s="44"/>
      <c r="D3913" s="40" t="s">
        <v>17</v>
      </c>
      <c r="E3913" s="44"/>
      <c r="F3913" s="44"/>
      <c r="G3913" s="44"/>
      <c r="H3913" s="44"/>
    </row>
    <row r="3914" spans="2:8" x14ac:dyDescent="0.25">
      <c r="F3914" s="40"/>
    </row>
    <row r="3915" spans="2:8" x14ac:dyDescent="0.25">
      <c r="B3915" t="s">
        <v>18</v>
      </c>
      <c r="D3915" s="43" t="s">
        <v>19</v>
      </c>
      <c r="E3915" s="43"/>
      <c r="F3915" s="43" t="s">
        <v>20</v>
      </c>
      <c r="G3915" t="s">
        <v>21</v>
      </c>
    </row>
    <row r="3916" spans="2:8" x14ac:dyDescent="0.25">
      <c r="F3916" s="40"/>
    </row>
    <row r="3917" spans="2:8" x14ac:dyDescent="0.25">
      <c r="B3917" s="191" t="s">
        <v>22</v>
      </c>
      <c r="C3917" s="191"/>
      <c r="D3917" s="191"/>
      <c r="E3917" s="191"/>
      <c r="F3917" s="191"/>
      <c r="G3917" s="191"/>
      <c r="H3917" s="191"/>
    </row>
    <row r="3918" spans="2:8" x14ac:dyDescent="0.25">
      <c r="F3918" s="40"/>
    </row>
    <row r="3919" spans="2:8" ht="15.75" x14ac:dyDescent="0.25">
      <c r="B3919" t="s">
        <v>23</v>
      </c>
      <c r="E3919" s="192" t="str">
        <f>N3927</f>
        <v>-----</v>
      </c>
      <c r="F3919" s="192"/>
      <c r="G3919" s="192"/>
      <c r="H3919" s="192"/>
    </row>
    <row r="3920" spans="2:8" x14ac:dyDescent="0.25">
      <c r="F3920" s="113"/>
      <c r="G3920" s="113"/>
      <c r="H3920" s="113"/>
    </row>
    <row r="3921" spans="2:21" ht="23.25" x14ac:dyDescent="0.25">
      <c r="B3921" t="s">
        <v>25</v>
      </c>
      <c r="D3921" s="46">
        <f>J3926</f>
        <v>0</v>
      </c>
      <c r="E3921" s="45"/>
      <c r="F3921" s="113" t="s">
        <v>26</v>
      </c>
      <c r="G3921" s="113"/>
      <c r="H3921" s="113"/>
    </row>
    <row r="3922" spans="2:21" x14ac:dyDescent="0.25">
      <c r="F3922" s="40"/>
    </row>
    <row r="3923" spans="2:21" x14ac:dyDescent="0.25">
      <c r="B3923" t="s">
        <v>24</v>
      </c>
      <c r="F3923" s="40"/>
    </row>
    <row r="3924" spans="2:21" x14ac:dyDescent="0.25">
      <c r="F3924" s="40"/>
      <c r="J3924" s="49"/>
    </row>
    <row r="3926" spans="2:21" ht="28.5" customHeight="1" x14ac:dyDescent="0.5">
      <c r="B3926" s="39" t="s">
        <v>8</v>
      </c>
      <c r="C3926" s="39" t="s">
        <v>9</v>
      </c>
      <c r="D3926" s="39" t="s">
        <v>10</v>
      </c>
      <c r="E3926" s="193" t="s">
        <v>11</v>
      </c>
      <c r="F3926" s="194"/>
      <c r="G3926" s="39" t="s">
        <v>12</v>
      </c>
      <c r="H3926" s="39" t="s">
        <v>13</v>
      </c>
      <c r="J3926" s="195">
        <f>SUM(O3927:O3936)</f>
        <v>0</v>
      </c>
      <c r="K3926" s="195"/>
      <c r="L3926" s="195"/>
      <c r="M3926" s="195"/>
      <c r="N3926" s="195"/>
      <c r="O3926" s="195"/>
      <c r="P3926" s="195"/>
      <c r="Q3926" s="195"/>
      <c r="R3926" s="195"/>
      <c r="S3926" s="195"/>
    </row>
    <row r="3927" spans="2:21" ht="34.5" customHeight="1" x14ac:dyDescent="0.25">
      <c r="B3927" s="48" t="str">
        <f>K3927</f>
        <v>--------</v>
      </c>
      <c r="C3927" s="14" t="str">
        <f>J3927</f>
        <v>--------</v>
      </c>
      <c r="D3927" s="2" t="str">
        <f>P3927</f>
        <v>-----</v>
      </c>
      <c r="E3927" s="15" t="str">
        <f>Q3927</f>
        <v>-----</v>
      </c>
      <c r="F3927" s="15" t="str">
        <f>R3927</f>
        <v>-----</v>
      </c>
      <c r="G3927" s="117" t="str">
        <f>IF(U3927&lt;$K$1,"13/08/2018",U3927)</f>
        <v>-----</v>
      </c>
      <c r="H3927" s="39"/>
      <c r="J3927" s="118" t="s">
        <v>35</v>
      </c>
      <c r="K3927" s="118" t="s">
        <v>35</v>
      </c>
      <c r="L3927" s="119" t="s">
        <v>46</v>
      </c>
      <c r="M3927" s="119" t="s">
        <v>46</v>
      </c>
      <c r="N3927" s="120" t="s">
        <v>47</v>
      </c>
      <c r="O3927" s="118" t="s">
        <v>35</v>
      </c>
      <c r="P3927" s="121" t="s">
        <v>47</v>
      </c>
      <c r="Q3927" s="121" t="s">
        <v>47</v>
      </c>
      <c r="R3927" s="122" t="s">
        <v>47</v>
      </c>
      <c r="S3927" s="123" t="s">
        <v>48</v>
      </c>
      <c r="T3927" s="124" t="s">
        <v>47</v>
      </c>
      <c r="U3927" s="125" t="s">
        <v>47</v>
      </c>
    </row>
    <row r="3928" spans="2:21" ht="34.5" customHeight="1" x14ac:dyDescent="0.25">
      <c r="B3928" s="48" t="str">
        <f t="shared" ref="B3928:B3936" si="400">K3928</f>
        <v>--------</v>
      </c>
      <c r="C3928" s="14" t="str">
        <f t="shared" ref="C3928:C3936" si="401">J3928</f>
        <v>--------</v>
      </c>
      <c r="D3928" s="2" t="str">
        <f t="shared" ref="D3928:F3936" si="402">P3928</f>
        <v>-----</v>
      </c>
      <c r="E3928" s="15" t="str">
        <f t="shared" si="402"/>
        <v>-----</v>
      </c>
      <c r="F3928" s="15" t="str">
        <f t="shared" si="402"/>
        <v>-----</v>
      </c>
      <c r="G3928" s="117" t="str">
        <f t="shared" ref="G3928:G3936" si="403">IF(U3928&lt;$K$1,"19/03/2018",U3928)</f>
        <v>-----</v>
      </c>
      <c r="H3928" s="39"/>
      <c r="J3928" s="118" t="s">
        <v>35</v>
      </c>
      <c r="K3928" s="118" t="s">
        <v>35</v>
      </c>
      <c r="L3928" s="119" t="s">
        <v>46</v>
      </c>
      <c r="M3928" s="119" t="s">
        <v>46</v>
      </c>
      <c r="N3928" s="120" t="s">
        <v>47</v>
      </c>
      <c r="O3928" s="118" t="s">
        <v>35</v>
      </c>
      <c r="P3928" s="121" t="s">
        <v>47</v>
      </c>
      <c r="Q3928" s="121" t="s">
        <v>47</v>
      </c>
      <c r="R3928" s="122" t="s">
        <v>47</v>
      </c>
      <c r="S3928" s="123" t="s">
        <v>48</v>
      </c>
      <c r="T3928" s="124" t="s">
        <v>47</v>
      </c>
      <c r="U3928" s="125" t="s">
        <v>47</v>
      </c>
    </row>
    <row r="3929" spans="2:21" ht="34.5" customHeight="1" x14ac:dyDescent="0.25">
      <c r="B3929" s="48" t="str">
        <f t="shared" si="400"/>
        <v>--------</v>
      </c>
      <c r="C3929" s="14" t="str">
        <f t="shared" si="401"/>
        <v>--------</v>
      </c>
      <c r="D3929" s="2" t="str">
        <f t="shared" si="402"/>
        <v>-----</v>
      </c>
      <c r="E3929" s="15" t="str">
        <f t="shared" si="402"/>
        <v>-----</v>
      </c>
      <c r="F3929" s="15" t="str">
        <f t="shared" si="402"/>
        <v>-----</v>
      </c>
      <c r="G3929" s="117" t="str">
        <f t="shared" si="403"/>
        <v>-----</v>
      </c>
      <c r="H3929" s="39"/>
      <c r="J3929" s="118" t="s">
        <v>35</v>
      </c>
      <c r="K3929" s="118" t="s">
        <v>35</v>
      </c>
      <c r="L3929" s="119" t="s">
        <v>46</v>
      </c>
      <c r="M3929" s="119" t="s">
        <v>46</v>
      </c>
      <c r="N3929" s="120" t="s">
        <v>47</v>
      </c>
      <c r="O3929" s="118" t="s">
        <v>35</v>
      </c>
      <c r="P3929" s="121" t="s">
        <v>47</v>
      </c>
      <c r="Q3929" s="121" t="s">
        <v>47</v>
      </c>
      <c r="R3929" s="122" t="s">
        <v>47</v>
      </c>
      <c r="S3929" s="123" t="s">
        <v>48</v>
      </c>
      <c r="T3929" s="124" t="s">
        <v>47</v>
      </c>
      <c r="U3929" s="125" t="s">
        <v>47</v>
      </c>
    </row>
    <row r="3930" spans="2:21" ht="34.5" customHeight="1" x14ac:dyDescent="0.25">
      <c r="B3930" s="48" t="str">
        <f t="shared" si="400"/>
        <v>--------</v>
      </c>
      <c r="C3930" s="14" t="str">
        <f t="shared" si="401"/>
        <v>--------</v>
      </c>
      <c r="D3930" s="2" t="str">
        <f t="shared" si="402"/>
        <v>-----</v>
      </c>
      <c r="E3930" s="15" t="str">
        <f t="shared" si="402"/>
        <v>-----</v>
      </c>
      <c r="F3930" s="15" t="str">
        <f t="shared" si="402"/>
        <v>-----</v>
      </c>
      <c r="G3930" s="117" t="str">
        <f t="shared" si="403"/>
        <v>-----</v>
      </c>
      <c r="H3930" s="39"/>
      <c r="J3930" s="118" t="s">
        <v>35</v>
      </c>
      <c r="K3930" s="118" t="s">
        <v>35</v>
      </c>
      <c r="L3930" s="119" t="s">
        <v>46</v>
      </c>
      <c r="M3930" s="119" t="s">
        <v>46</v>
      </c>
      <c r="N3930" s="120" t="s">
        <v>47</v>
      </c>
      <c r="O3930" s="118" t="s">
        <v>35</v>
      </c>
      <c r="P3930" s="121" t="s">
        <v>47</v>
      </c>
      <c r="Q3930" s="121" t="s">
        <v>47</v>
      </c>
      <c r="R3930" s="122" t="s">
        <v>47</v>
      </c>
      <c r="S3930" s="123" t="s">
        <v>48</v>
      </c>
      <c r="T3930" s="124" t="s">
        <v>47</v>
      </c>
      <c r="U3930" s="125" t="s">
        <v>47</v>
      </c>
    </row>
    <row r="3931" spans="2:21" ht="34.5" customHeight="1" x14ac:dyDescent="0.25">
      <c r="B3931" s="48" t="str">
        <f t="shared" si="400"/>
        <v>--------</v>
      </c>
      <c r="C3931" s="14" t="str">
        <f t="shared" si="401"/>
        <v>--------</v>
      </c>
      <c r="D3931" s="2" t="str">
        <f t="shared" si="402"/>
        <v>-----</v>
      </c>
      <c r="E3931" s="15" t="str">
        <f t="shared" si="402"/>
        <v>-----</v>
      </c>
      <c r="F3931" s="15" t="str">
        <f t="shared" si="402"/>
        <v>-----</v>
      </c>
      <c r="G3931" s="117" t="str">
        <f t="shared" si="403"/>
        <v>-----</v>
      </c>
      <c r="H3931" s="39"/>
      <c r="J3931" s="118" t="s">
        <v>35</v>
      </c>
      <c r="K3931" s="118" t="s">
        <v>35</v>
      </c>
      <c r="L3931" s="119" t="s">
        <v>46</v>
      </c>
      <c r="M3931" s="119" t="s">
        <v>46</v>
      </c>
      <c r="N3931" s="120" t="s">
        <v>47</v>
      </c>
      <c r="O3931" s="118" t="s">
        <v>35</v>
      </c>
      <c r="P3931" s="121" t="s">
        <v>47</v>
      </c>
      <c r="Q3931" s="121" t="s">
        <v>47</v>
      </c>
      <c r="R3931" s="122" t="s">
        <v>47</v>
      </c>
      <c r="S3931" s="123" t="s">
        <v>48</v>
      </c>
      <c r="T3931" s="124" t="s">
        <v>47</v>
      </c>
      <c r="U3931" s="125" t="s">
        <v>47</v>
      </c>
    </row>
    <row r="3932" spans="2:21" ht="34.5" customHeight="1" x14ac:dyDescent="0.25">
      <c r="B3932" s="48" t="str">
        <f t="shared" si="400"/>
        <v>--------</v>
      </c>
      <c r="C3932" s="14" t="str">
        <f t="shared" si="401"/>
        <v>--------</v>
      </c>
      <c r="D3932" s="2" t="str">
        <f t="shared" si="402"/>
        <v>-----</v>
      </c>
      <c r="E3932" s="15" t="str">
        <f t="shared" si="402"/>
        <v>-----</v>
      </c>
      <c r="F3932" s="15" t="str">
        <f t="shared" si="402"/>
        <v>-----</v>
      </c>
      <c r="G3932" s="117" t="str">
        <f t="shared" si="403"/>
        <v>-----</v>
      </c>
      <c r="H3932" s="39"/>
      <c r="J3932" s="118" t="s">
        <v>35</v>
      </c>
      <c r="K3932" s="118" t="s">
        <v>35</v>
      </c>
      <c r="L3932" s="119" t="s">
        <v>46</v>
      </c>
      <c r="M3932" s="119" t="s">
        <v>46</v>
      </c>
      <c r="N3932" s="120" t="s">
        <v>47</v>
      </c>
      <c r="O3932" s="118" t="s">
        <v>35</v>
      </c>
      <c r="P3932" s="121" t="s">
        <v>47</v>
      </c>
      <c r="Q3932" s="121" t="s">
        <v>47</v>
      </c>
      <c r="R3932" s="122" t="s">
        <v>47</v>
      </c>
      <c r="S3932" s="123" t="s">
        <v>48</v>
      </c>
      <c r="T3932" s="124" t="s">
        <v>47</v>
      </c>
      <c r="U3932" s="125" t="s">
        <v>47</v>
      </c>
    </row>
    <row r="3933" spans="2:21" ht="34.5" customHeight="1" x14ac:dyDescent="0.25">
      <c r="B3933" s="48" t="str">
        <f t="shared" si="400"/>
        <v>--------</v>
      </c>
      <c r="C3933" s="14" t="str">
        <f t="shared" si="401"/>
        <v>--------</v>
      </c>
      <c r="D3933" s="2" t="str">
        <f t="shared" si="402"/>
        <v>-----</v>
      </c>
      <c r="E3933" s="15" t="str">
        <f t="shared" si="402"/>
        <v>-----</v>
      </c>
      <c r="F3933" s="15" t="str">
        <f t="shared" si="402"/>
        <v>-----</v>
      </c>
      <c r="G3933" s="117" t="str">
        <f t="shared" si="403"/>
        <v>-----</v>
      </c>
      <c r="H3933" s="39"/>
      <c r="J3933" s="118" t="s">
        <v>35</v>
      </c>
      <c r="K3933" s="118" t="s">
        <v>35</v>
      </c>
      <c r="L3933" s="119" t="s">
        <v>46</v>
      </c>
      <c r="M3933" s="119" t="s">
        <v>46</v>
      </c>
      <c r="N3933" s="120" t="s">
        <v>47</v>
      </c>
      <c r="O3933" s="118" t="s">
        <v>35</v>
      </c>
      <c r="P3933" s="121" t="s">
        <v>47</v>
      </c>
      <c r="Q3933" s="121" t="s">
        <v>47</v>
      </c>
      <c r="R3933" s="122" t="s">
        <v>47</v>
      </c>
      <c r="S3933" s="123" t="s">
        <v>48</v>
      </c>
      <c r="T3933" s="124" t="s">
        <v>47</v>
      </c>
      <c r="U3933" s="125" t="s">
        <v>47</v>
      </c>
    </row>
    <row r="3934" spans="2:21" ht="34.5" customHeight="1" x14ac:dyDescent="0.25">
      <c r="B3934" s="48" t="str">
        <f t="shared" si="400"/>
        <v>--------</v>
      </c>
      <c r="C3934" s="14" t="str">
        <f t="shared" si="401"/>
        <v>--------</v>
      </c>
      <c r="D3934" s="2" t="str">
        <f t="shared" si="402"/>
        <v>-----</v>
      </c>
      <c r="E3934" s="15" t="str">
        <f t="shared" si="402"/>
        <v>-----</v>
      </c>
      <c r="F3934" s="15" t="str">
        <f t="shared" si="402"/>
        <v>-----</v>
      </c>
      <c r="G3934" s="117" t="str">
        <f t="shared" si="403"/>
        <v>-----</v>
      </c>
      <c r="H3934" s="39"/>
      <c r="J3934" s="118" t="s">
        <v>35</v>
      </c>
      <c r="K3934" s="118" t="s">
        <v>35</v>
      </c>
      <c r="L3934" s="119" t="s">
        <v>46</v>
      </c>
      <c r="M3934" s="119" t="s">
        <v>46</v>
      </c>
      <c r="N3934" s="120" t="s">
        <v>47</v>
      </c>
      <c r="O3934" s="118" t="s">
        <v>35</v>
      </c>
      <c r="P3934" s="121" t="s">
        <v>47</v>
      </c>
      <c r="Q3934" s="121" t="s">
        <v>47</v>
      </c>
      <c r="R3934" s="122" t="s">
        <v>47</v>
      </c>
      <c r="S3934" s="123" t="s">
        <v>48</v>
      </c>
      <c r="T3934" s="124" t="s">
        <v>47</v>
      </c>
      <c r="U3934" s="125" t="s">
        <v>47</v>
      </c>
    </row>
    <row r="3935" spans="2:21" ht="34.5" customHeight="1" x14ac:dyDescent="0.25">
      <c r="B3935" s="48" t="str">
        <f t="shared" si="400"/>
        <v>--------</v>
      </c>
      <c r="C3935" s="14" t="str">
        <f t="shared" si="401"/>
        <v>--------</v>
      </c>
      <c r="D3935" s="2" t="str">
        <f t="shared" si="402"/>
        <v>-----</v>
      </c>
      <c r="E3935" s="15" t="str">
        <f t="shared" si="402"/>
        <v>-----</v>
      </c>
      <c r="F3935" s="15" t="str">
        <f t="shared" si="402"/>
        <v>-----</v>
      </c>
      <c r="G3935" s="117" t="str">
        <f t="shared" si="403"/>
        <v>-----</v>
      </c>
      <c r="H3935" s="39"/>
      <c r="J3935" s="118" t="s">
        <v>35</v>
      </c>
      <c r="K3935" s="118" t="s">
        <v>35</v>
      </c>
      <c r="L3935" s="119" t="s">
        <v>46</v>
      </c>
      <c r="M3935" s="119" t="s">
        <v>46</v>
      </c>
      <c r="N3935" s="120" t="s">
        <v>47</v>
      </c>
      <c r="O3935" s="118" t="s">
        <v>35</v>
      </c>
      <c r="P3935" s="121" t="s">
        <v>47</v>
      </c>
      <c r="Q3935" s="121" t="s">
        <v>47</v>
      </c>
      <c r="R3935" s="122" t="s">
        <v>47</v>
      </c>
      <c r="S3935" s="123" t="s">
        <v>48</v>
      </c>
      <c r="T3935" s="124" t="s">
        <v>47</v>
      </c>
      <c r="U3935" s="125" t="s">
        <v>47</v>
      </c>
    </row>
    <row r="3936" spans="2:21" ht="34.5" customHeight="1" x14ac:dyDescent="0.25">
      <c r="B3936" s="48" t="str">
        <f t="shared" si="400"/>
        <v>--------</v>
      </c>
      <c r="C3936" s="14" t="str">
        <f t="shared" si="401"/>
        <v>--------</v>
      </c>
      <c r="D3936" s="2" t="str">
        <f t="shared" si="402"/>
        <v>-----</v>
      </c>
      <c r="E3936" s="15" t="str">
        <f t="shared" si="402"/>
        <v>-----</v>
      </c>
      <c r="F3936" s="15" t="str">
        <f t="shared" si="402"/>
        <v>-----</v>
      </c>
      <c r="G3936" s="117" t="str">
        <f t="shared" si="403"/>
        <v>-----</v>
      </c>
      <c r="H3936" s="39"/>
      <c r="J3936" s="118" t="s">
        <v>35</v>
      </c>
      <c r="K3936" s="118" t="s">
        <v>35</v>
      </c>
      <c r="L3936" s="119" t="s">
        <v>46</v>
      </c>
      <c r="M3936" s="119" t="s">
        <v>46</v>
      </c>
      <c r="N3936" s="120" t="s">
        <v>47</v>
      </c>
      <c r="O3936" s="118" t="s">
        <v>35</v>
      </c>
      <c r="P3936" s="121" t="s">
        <v>47</v>
      </c>
      <c r="Q3936" s="121" t="s">
        <v>47</v>
      </c>
      <c r="R3936" s="122" t="s">
        <v>47</v>
      </c>
      <c r="S3936" s="123" t="s">
        <v>48</v>
      </c>
      <c r="T3936" s="124" t="s">
        <v>47</v>
      </c>
      <c r="U3936" s="125" t="s">
        <v>47</v>
      </c>
    </row>
    <row r="3940" spans="2:11" ht="35.25" customHeight="1" x14ac:dyDescent="0.25">
      <c r="B3940" s="188" t="s">
        <v>43</v>
      </c>
      <c r="C3940" s="188"/>
      <c r="D3940" s="188"/>
      <c r="E3940" s="188"/>
      <c r="F3940" s="188"/>
      <c r="G3940" s="188"/>
      <c r="H3940" s="188"/>
      <c r="J3940" t="s">
        <v>44</v>
      </c>
      <c r="K3940" s="114">
        <v>43325</v>
      </c>
    </row>
    <row r="3942" spans="2:11" x14ac:dyDescent="0.25">
      <c r="B3942" s="1" t="s">
        <v>14</v>
      </c>
    </row>
    <row r="3943" spans="2:11" ht="8.25" customHeight="1" x14ac:dyDescent="0.25"/>
    <row r="3944" spans="2:11" ht="21" x14ac:dyDescent="0.35">
      <c r="B3944" s="189" t="s">
        <v>15</v>
      </c>
      <c r="C3944" s="189"/>
      <c r="D3944" s="115" t="str">
        <f>U3966</f>
        <v>-----</v>
      </c>
      <c r="E3944" s="45"/>
      <c r="F3944" s="113" t="s">
        <v>16</v>
      </c>
      <c r="G3944" s="116" t="str">
        <f>D3944</f>
        <v>-----</v>
      </c>
      <c r="H3944" s="42" t="s">
        <v>45</v>
      </c>
    </row>
    <row r="3946" spans="2:11" x14ac:dyDescent="0.25">
      <c r="B3946" t="s">
        <v>28</v>
      </c>
      <c r="C3946" s="190" t="str">
        <f>S3966</f>
        <v>------</v>
      </c>
      <c r="D3946" s="190"/>
      <c r="E3946" s="190"/>
      <c r="F3946" s="190"/>
      <c r="G3946" s="40" t="s">
        <v>29</v>
      </c>
      <c r="H3946" s="44" t="s">
        <v>30</v>
      </c>
    </row>
    <row r="3947" spans="2:11" x14ac:dyDescent="0.25">
      <c r="C3947" s="45"/>
      <c r="D3947" s="45"/>
      <c r="E3947" s="45"/>
      <c r="F3947" s="45"/>
      <c r="G3947" s="40"/>
      <c r="H3947" s="45"/>
    </row>
    <row r="3948" spans="2:11" x14ac:dyDescent="0.25">
      <c r="B3948" t="s">
        <v>31</v>
      </c>
      <c r="C3948" s="47" t="str">
        <f>T3966</f>
        <v>-----</v>
      </c>
      <c r="D3948" s="41" t="s">
        <v>27</v>
      </c>
      <c r="E3948" s="41"/>
      <c r="F3948" s="44"/>
      <c r="G3948" s="44"/>
      <c r="H3948" s="44"/>
    </row>
    <row r="3950" spans="2:11" x14ac:dyDescent="0.25">
      <c r="B3950" t="s">
        <v>32</v>
      </c>
      <c r="C3950" s="44"/>
      <c r="D3950" s="44"/>
      <c r="E3950" s="45"/>
      <c r="F3950" s="40" t="s">
        <v>33</v>
      </c>
      <c r="G3950" s="44"/>
      <c r="H3950" s="44"/>
    </row>
    <row r="3951" spans="2:11" x14ac:dyDescent="0.25">
      <c r="F3951" s="40"/>
    </row>
    <row r="3952" spans="2:11" x14ac:dyDescent="0.25">
      <c r="B3952" s="112" t="s">
        <v>34</v>
      </c>
      <c r="C3952" s="44"/>
      <c r="D3952" s="40" t="s">
        <v>17</v>
      </c>
      <c r="E3952" s="44"/>
      <c r="F3952" s="44"/>
      <c r="G3952" s="44"/>
      <c r="H3952" s="44"/>
    </row>
    <row r="3953" spans="2:21" x14ac:dyDescent="0.25">
      <c r="F3953" s="40"/>
    </row>
    <row r="3954" spans="2:21" x14ac:dyDescent="0.25">
      <c r="B3954" t="s">
        <v>18</v>
      </c>
      <c r="D3954" s="43" t="s">
        <v>19</v>
      </c>
      <c r="E3954" s="43"/>
      <c r="F3954" s="43" t="s">
        <v>20</v>
      </c>
      <c r="G3954" t="s">
        <v>21</v>
      </c>
    </row>
    <row r="3955" spans="2:21" x14ac:dyDescent="0.25">
      <c r="F3955" s="40"/>
    </row>
    <row r="3956" spans="2:21" x14ac:dyDescent="0.25">
      <c r="B3956" s="191" t="s">
        <v>22</v>
      </c>
      <c r="C3956" s="191"/>
      <c r="D3956" s="191"/>
      <c r="E3956" s="191"/>
      <c r="F3956" s="191"/>
      <c r="G3956" s="191"/>
      <c r="H3956" s="191"/>
    </row>
    <row r="3957" spans="2:21" x14ac:dyDescent="0.25">
      <c r="F3957" s="40"/>
    </row>
    <row r="3958" spans="2:21" ht="15.75" x14ac:dyDescent="0.25">
      <c r="B3958" t="s">
        <v>23</v>
      </c>
      <c r="E3958" s="192" t="str">
        <f>N3966</f>
        <v>-----</v>
      </c>
      <c r="F3958" s="192"/>
      <c r="G3958" s="192"/>
      <c r="H3958" s="192"/>
    </row>
    <row r="3959" spans="2:21" x14ac:dyDescent="0.25">
      <c r="F3959" s="113"/>
      <c r="G3959" s="113"/>
      <c r="H3959" s="113"/>
    </row>
    <row r="3960" spans="2:21" ht="23.25" x14ac:dyDescent="0.25">
      <c r="B3960" t="s">
        <v>25</v>
      </c>
      <c r="D3960" s="46">
        <f>J3965</f>
        <v>0</v>
      </c>
      <c r="E3960" s="45"/>
      <c r="F3960" s="113" t="s">
        <v>26</v>
      </c>
      <c r="G3960" s="113"/>
      <c r="H3960" s="113"/>
    </row>
    <row r="3961" spans="2:21" x14ac:dyDescent="0.25">
      <c r="F3961" s="40"/>
    </row>
    <row r="3962" spans="2:21" x14ac:dyDescent="0.25">
      <c r="B3962" t="s">
        <v>24</v>
      </c>
      <c r="F3962" s="40"/>
    </row>
    <row r="3963" spans="2:21" x14ac:dyDescent="0.25">
      <c r="F3963" s="40"/>
      <c r="J3963" s="49"/>
    </row>
    <row r="3965" spans="2:21" ht="28.5" customHeight="1" x14ac:dyDescent="0.5">
      <c r="B3965" s="39" t="s">
        <v>8</v>
      </c>
      <c r="C3965" s="39" t="s">
        <v>9</v>
      </c>
      <c r="D3965" s="39" t="s">
        <v>10</v>
      </c>
      <c r="E3965" s="193" t="s">
        <v>11</v>
      </c>
      <c r="F3965" s="194"/>
      <c r="G3965" s="39" t="s">
        <v>12</v>
      </c>
      <c r="H3965" s="39" t="s">
        <v>13</v>
      </c>
      <c r="J3965" s="195">
        <f>SUM(O3966:O3975)</f>
        <v>0</v>
      </c>
      <c r="K3965" s="195"/>
      <c r="L3965" s="195"/>
      <c r="M3965" s="195"/>
      <c r="N3965" s="195"/>
      <c r="O3965" s="195"/>
      <c r="P3965" s="195"/>
      <c r="Q3965" s="195"/>
      <c r="R3965" s="195"/>
      <c r="S3965" s="195"/>
    </row>
    <row r="3966" spans="2:21" ht="34.5" customHeight="1" x14ac:dyDescent="0.25">
      <c r="B3966" s="48" t="str">
        <f>K3966</f>
        <v>--------</v>
      </c>
      <c r="C3966" s="14" t="str">
        <f>J3966</f>
        <v>--------</v>
      </c>
      <c r="D3966" s="2" t="str">
        <f>P3966</f>
        <v>-----</v>
      </c>
      <c r="E3966" s="15" t="str">
        <f>Q3966</f>
        <v>-----</v>
      </c>
      <c r="F3966" s="15" t="str">
        <f>R3966</f>
        <v>-----</v>
      </c>
      <c r="G3966" s="117" t="str">
        <f>IF(U3966&lt;$K$1,"13/08/2018",U3966)</f>
        <v>-----</v>
      </c>
      <c r="H3966" s="39"/>
      <c r="J3966" s="118" t="s">
        <v>35</v>
      </c>
      <c r="K3966" s="118" t="s">
        <v>35</v>
      </c>
      <c r="L3966" s="119" t="s">
        <v>46</v>
      </c>
      <c r="M3966" s="119" t="s">
        <v>46</v>
      </c>
      <c r="N3966" s="120" t="s">
        <v>47</v>
      </c>
      <c r="O3966" s="118" t="s">
        <v>35</v>
      </c>
      <c r="P3966" s="121" t="s">
        <v>47</v>
      </c>
      <c r="Q3966" s="121" t="s">
        <v>47</v>
      </c>
      <c r="R3966" s="122" t="s">
        <v>47</v>
      </c>
      <c r="S3966" s="123" t="s">
        <v>48</v>
      </c>
      <c r="T3966" s="124" t="s">
        <v>47</v>
      </c>
      <c r="U3966" s="125" t="s">
        <v>47</v>
      </c>
    </row>
    <row r="3967" spans="2:21" ht="34.5" customHeight="1" x14ac:dyDescent="0.25">
      <c r="B3967" s="48" t="str">
        <f t="shared" ref="B3967:B3975" si="404">K3967</f>
        <v>--------</v>
      </c>
      <c r="C3967" s="14" t="str">
        <f t="shared" ref="C3967:C3975" si="405">J3967</f>
        <v>--------</v>
      </c>
      <c r="D3967" s="2" t="str">
        <f t="shared" ref="D3967:F3975" si="406">P3967</f>
        <v>-----</v>
      </c>
      <c r="E3967" s="15" t="str">
        <f t="shared" si="406"/>
        <v>-----</v>
      </c>
      <c r="F3967" s="15" t="str">
        <f t="shared" si="406"/>
        <v>-----</v>
      </c>
      <c r="G3967" s="117" t="str">
        <f t="shared" ref="G3967:G3975" si="407">IF(U3967&lt;$K$1,"19/03/2018",U3967)</f>
        <v>-----</v>
      </c>
      <c r="H3967" s="39"/>
      <c r="J3967" s="118" t="s">
        <v>35</v>
      </c>
      <c r="K3967" s="118" t="s">
        <v>35</v>
      </c>
      <c r="L3967" s="119" t="s">
        <v>46</v>
      </c>
      <c r="M3967" s="119" t="s">
        <v>46</v>
      </c>
      <c r="N3967" s="120" t="s">
        <v>47</v>
      </c>
      <c r="O3967" s="118" t="s">
        <v>35</v>
      </c>
      <c r="P3967" s="121" t="s">
        <v>47</v>
      </c>
      <c r="Q3967" s="121" t="s">
        <v>47</v>
      </c>
      <c r="R3967" s="122" t="s">
        <v>47</v>
      </c>
      <c r="S3967" s="123" t="s">
        <v>48</v>
      </c>
      <c r="T3967" s="124" t="s">
        <v>47</v>
      </c>
      <c r="U3967" s="125" t="s">
        <v>47</v>
      </c>
    </row>
    <row r="3968" spans="2:21" ht="34.5" customHeight="1" x14ac:dyDescent="0.25">
      <c r="B3968" s="48" t="str">
        <f t="shared" si="404"/>
        <v>--------</v>
      </c>
      <c r="C3968" s="14" t="str">
        <f t="shared" si="405"/>
        <v>--------</v>
      </c>
      <c r="D3968" s="2" t="str">
        <f t="shared" si="406"/>
        <v>-----</v>
      </c>
      <c r="E3968" s="15" t="str">
        <f t="shared" si="406"/>
        <v>-----</v>
      </c>
      <c r="F3968" s="15" t="str">
        <f t="shared" si="406"/>
        <v>-----</v>
      </c>
      <c r="G3968" s="117" t="str">
        <f t="shared" si="407"/>
        <v>-----</v>
      </c>
      <c r="H3968" s="39"/>
      <c r="J3968" s="118" t="s">
        <v>35</v>
      </c>
      <c r="K3968" s="118" t="s">
        <v>35</v>
      </c>
      <c r="L3968" s="119" t="s">
        <v>46</v>
      </c>
      <c r="M3968" s="119" t="s">
        <v>46</v>
      </c>
      <c r="N3968" s="120" t="s">
        <v>47</v>
      </c>
      <c r="O3968" s="118" t="s">
        <v>35</v>
      </c>
      <c r="P3968" s="121" t="s">
        <v>47</v>
      </c>
      <c r="Q3968" s="121" t="s">
        <v>47</v>
      </c>
      <c r="R3968" s="122" t="s">
        <v>47</v>
      </c>
      <c r="S3968" s="123" t="s">
        <v>48</v>
      </c>
      <c r="T3968" s="124" t="s">
        <v>47</v>
      </c>
      <c r="U3968" s="125" t="s">
        <v>47</v>
      </c>
    </row>
    <row r="3969" spans="2:21" ht="34.5" customHeight="1" x14ac:dyDescent="0.25">
      <c r="B3969" s="48" t="str">
        <f t="shared" si="404"/>
        <v>--------</v>
      </c>
      <c r="C3969" s="14" t="str">
        <f t="shared" si="405"/>
        <v>--------</v>
      </c>
      <c r="D3969" s="2" t="str">
        <f t="shared" si="406"/>
        <v>-----</v>
      </c>
      <c r="E3969" s="15" t="str">
        <f t="shared" si="406"/>
        <v>-----</v>
      </c>
      <c r="F3969" s="15" t="str">
        <f t="shared" si="406"/>
        <v>-----</v>
      </c>
      <c r="G3969" s="117" t="str">
        <f t="shared" si="407"/>
        <v>-----</v>
      </c>
      <c r="H3969" s="39"/>
      <c r="J3969" s="118" t="s">
        <v>35</v>
      </c>
      <c r="K3969" s="118" t="s">
        <v>35</v>
      </c>
      <c r="L3969" s="119" t="s">
        <v>46</v>
      </c>
      <c r="M3969" s="119" t="s">
        <v>46</v>
      </c>
      <c r="N3969" s="120" t="s">
        <v>47</v>
      </c>
      <c r="O3969" s="118" t="s">
        <v>35</v>
      </c>
      <c r="P3969" s="121" t="s">
        <v>47</v>
      </c>
      <c r="Q3969" s="121" t="s">
        <v>47</v>
      </c>
      <c r="R3969" s="122" t="s">
        <v>47</v>
      </c>
      <c r="S3969" s="123" t="s">
        <v>48</v>
      </c>
      <c r="T3969" s="124" t="s">
        <v>47</v>
      </c>
      <c r="U3969" s="125" t="s">
        <v>47</v>
      </c>
    </row>
    <row r="3970" spans="2:21" ht="34.5" customHeight="1" x14ac:dyDescent="0.25">
      <c r="B3970" s="48" t="str">
        <f t="shared" si="404"/>
        <v>--------</v>
      </c>
      <c r="C3970" s="14" t="str">
        <f t="shared" si="405"/>
        <v>--------</v>
      </c>
      <c r="D3970" s="2" t="str">
        <f t="shared" si="406"/>
        <v>-----</v>
      </c>
      <c r="E3970" s="15" t="str">
        <f t="shared" si="406"/>
        <v>-----</v>
      </c>
      <c r="F3970" s="15" t="str">
        <f t="shared" si="406"/>
        <v>-----</v>
      </c>
      <c r="G3970" s="117" t="str">
        <f t="shared" si="407"/>
        <v>-----</v>
      </c>
      <c r="H3970" s="39"/>
      <c r="J3970" s="118" t="s">
        <v>35</v>
      </c>
      <c r="K3970" s="118" t="s">
        <v>35</v>
      </c>
      <c r="L3970" s="119" t="s">
        <v>46</v>
      </c>
      <c r="M3970" s="119" t="s">
        <v>46</v>
      </c>
      <c r="N3970" s="120" t="s">
        <v>47</v>
      </c>
      <c r="O3970" s="118" t="s">
        <v>35</v>
      </c>
      <c r="P3970" s="121" t="s">
        <v>47</v>
      </c>
      <c r="Q3970" s="121" t="s">
        <v>47</v>
      </c>
      <c r="R3970" s="122" t="s">
        <v>47</v>
      </c>
      <c r="S3970" s="123" t="s">
        <v>48</v>
      </c>
      <c r="T3970" s="124" t="s">
        <v>47</v>
      </c>
      <c r="U3970" s="125" t="s">
        <v>47</v>
      </c>
    </row>
    <row r="3971" spans="2:21" ht="34.5" customHeight="1" x14ac:dyDescent="0.25">
      <c r="B3971" s="48" t="str">
        <f t="shared" si="404"/>
        <v>--------</v>
      </c>
      <c r="C3971" s="14" t="str">
        <f t="shared" si="405"/>
        <v>--------</v>
      </c>
      <c r="D3971" s="2" t="str">
        <f t="shared" si="406"/>
        <v>-----</v>
      </c>
      <c r="E3971" s="15" t="str">
        <f t="shared" si="406"/>
        <v>-----</v>
      </c>
      <c r="F3971" s="15" t="str">
        <f t="shared" si="406"/>
        <v>-----</v>
      </c>
      <c r="G3971" s="117" t="str">
        <f t="shared" si="407"/>
        <v>-----</v>
      </c>
      <c r="H3971" s="39"/>
      <c r="J3971" s="118" t="s">
        <v>35</v>
      </c>
      <c r="K3971" s="118" t="s">
        <v>35</v>
      </c>
      <c r="L3971" s="119" t="s">
        <v>46</v>
      </c>
      <c r="M3971" s="119" t="s">
        <v>46</v>
      </c>
      <c r="N3971" s="120" t="s">
        <v>47</v>
      </c>
      <c r="O3971" s="118" t="s">
        <v>35</v>
      </c>
      <c r="P3971" s="121" t="s">
        <v>47</v>
      </c>
      <c r="Q3971" s="121" t="s">
        <v>47</v>
      </c>
      <c r="R3971" s="122" t="s">
        <v>47</v>
      </c>
      <c r="S3971" s="123" t="s">
        <v>48</v>
      </c>
      <c r="T3971" s="124" t="s">
        <v>47</v>
      </c>
      <c r="U3971" s="125" t="s">
        <v>47</v>
      </c>
    </row>
    <row r="3972" spans="2:21" ht="34.5" customHeight="1" x14ac:dyDescent="0.25">
      <c r="B3972" s="48" t="str">
        <f t="shared" si="404"/>
        <v>--------</v>
      </c>
      <c r="C3972" s="14" t="str">
        <f t="shared" si="405"/>
        <v>--------</v>
      </c>
      <c r="D3972" s="2" t="str">
        <f t="shared" si="406"/>
        <v>-----</v>
      </c>
      <c r="E3972" s="15" t="str">
        <f t="shared" si="406"/>
        <v>-----</v>
      </c>
      <c r="F3972" s="15" t="str">
        <f t="shared" si="406"/>
        <v>-----</v>
      </c>
      <c r="G3972" s="117" t="str">
        <f t="shared" si="407"/>
        <v>-----</v>
      </c>
      <c r="H3972" s="39"/>
      <c r="J3972" s="118" t="s">
        <v>35</v>
      </c>
      <c r="K3972" s="118" t="s">
        <v>35</v>
      </c>
      <c r="L3972" s="119" t="s">
        <v>46</v>
      </c>
      <c r="M3972" s="119" t="s">
        <v>46</v>
      </c>
      <c r="N3972" s="120" t="s">
        <v>47</v>
      </c>
      <c r="O3972" s="118" t="s">
        <v>35</v>
      </c>
      <c r="P3972" s="121" t="s">
        <v>47</v>
      </c>
      <c r="Q3972" s="121" t="s">
        <v>47</v>
      </c>
      <c r="R3972" s="122" t="s">
        <v>47</v>
      </c>
      <c r="S3972" s="123" t="s">
        <v>48</v>
      </c>
      <c r="T3972" s="124" t="s">
        <v>47</v>
      </c>
      <c r="U3972" s="125" t="s">
        <v>47</v>
      </c>
    </row>
    <row r="3973" spans="2:21" ht="34.5" customHeight="1" x14ac:dyDescent="0.25">
      <c r="B3973" s="48" t="str">
        <f t="shared" si="404"/>
        <v>--------</v>
      </c>
      <c r="C3973" s="14" t="str">
        <f t="shared" si="405"/>
        <v>--------</v>
      </c>
      <c r="D3973" s="2" t="str">
        <f t="shared" si="406"/>
        <v>-----</v>
      </c>
      <c r="E3973" s="15" t="str">
        <f t="shared" si="406"/>
        <v>-----</v>
      </c>
      <c r="F3973" s="15" t="str">
        <f t="shared" si="406"/>
        <v>-----</v>
      </c>
      <c r="G3973" s="117" t="str">
        <f t="shared" si="407"/>
        <v>-----</v>
      </c>
      <c r="H3973" s="39"/>
      <c r="J3973" s="118" t="s">
        <v>35</v>
      </c>
      <c r="K3973" s="118" t="s">
        <v>35</v>
      </c>
      <c r="L3973" s="119" t="s">
        <v>46</v>
      </c>
      <c r="M3973" s="119" t="s">
        <v>46</v>
      </c>
      <c r="N3973" s="120" t="s">
        <v>47</v>
      </c>
      <c r="O3973" s="118" t="s">
        <v>35</v>
      </c>
      <c r="P3973" s="121" t="s">
        <v>47</v>
      </c>
      <c r="Q3973" s="121" t="s">
        <v>47</v>
      </c>
      <c r="R3973" s="122" t="s">
        <v>47</v>
      </c>
      <c r="S3973" s="123" t="s">
        <v>48</v>
      </c>
      <c r="T3973" s="124" t="s">
        <v>47</v>
      </c>
      <c r="U3973" s="125" t="s">
        <v>47</v>
      </c>
    </row>
    <row r="3974" spans="2:21" ht="34.5" customHeight="1" x14ac:dyDescent="0.25">
      <c r="B3974" s="48" t="str">
        <f t="shared" si="404"/>
        <v>--------</v>
      </c>
      <c r="C3974" s="14" t="str">
        <f t="shared" si="405"/>
        <v>--------</v>
      </c>
      <c r="D3974" s="2" t="str">
        <f t="shared" si="406"/>
        <v>-----</v>
      </c>
      <c r="E3974" s="15" t="str">
        <f t="shared" si="406"/>
        <v>-----</v>
      </c>
      <c r="F3974" s="15" t="str">
        <f t="shared" si="406"/>
        <v>-----</v>
      </c>
      <c r="G3974" s="117" t="str">
        <f t="shared" si="407"/>
        <v>-----</v>
      </c>
      <c r="H3974" s="39"/>
      <c r="J3974" s="118" t="s">
        <v>35</v>
      </c>
      <c r="K3974" s="118" t="s">
        <v>35</v>
      </c>
      <c r="L3974" s="119" t="s">
        <v>46</v>
      </c>
      <c r="M3974" s="119" t="s">
        <v>46</v>
      </c>
      <c r="N3974" s="120" t="s">
        <v>47</v>
      </c>
      <c r="O3974" s="118" t="s">
        <v>35</v>
      </c>
      <c r="P3974" s="121" t="s">
        <v>47</v>
      </c>
      <c r="Q3974" s="121" t="s">
        <v>47</v>
      </c>
      <c r="R3974" s="122" t="s">
        <v>47</v>
      </c>
      <c r="S3974" s="123" t="s">
        <v>48</v>
      </c>
      <c r="T3974" s="124" t="s">
        <v>47</v>
      </c>
      <c r="U3974" s="125" t="s">
        <v>47</v>
      </c>
    </row>
    <row r="3975" spans="2:21" ht="34.5" customHeight="1" x14ac:dyDescent="0.25">
      <c r="B3975" s="48" t="str">
        <f t="shared" si="404"/>
        <v>--------</v>
      </c>
      <c r="C3975" s="14" t="str">
        <f t="shared" si="405"/>
        <v>--------</v>
      </c>
      <c r="D3975" s="2" t="str">
        <f t="shared" si="406"/>
        <v>-----</v>
      </c>
      <c r="E3975" s="15" t="str">
        <f t="shared" si="406"/>
        <v>-----</v>
      </c>
      <c r="F3975" s="15" t="str">
        <f t="shared" si="406"/>
        <v>-----</v>
      </c>
      <c r="G3975" s="117" t="str">
        <f t="shared" si="407"/>
        <v>-----</v>
      </c>
      <c r="H3975" s="39"/>
      <c r="J3975" s="118" t="s">
        <v>35</v>
      </c>
      <c r="K3975" s="118" t="s">
        <v>35</v>
      </c>
      <c r="L3975" s="119" t="s">
        <v>46</v>
      </c>
      <c r="M3975" s="119" t="s">
        <v>46</v>
      </c>
      <c r="N3975" s="120" t="s">
        <v>47</v>
      </c>
      <c r="O3975" s="118" t="s">
        <v>35</v>
      </c>
      <c r="P3975" s="121" t="s">
        <v>47</v>
      </c>
      <c r="Q3975" s="121" t="s">
        <v>47</v>
      </c>
      <c r="R3975" s="122" t="s">
        <v>47</v>
      </c>
      <c r="S3975" s="123" t="s">
        <v>48</v>
      </c>
      <c r="T3975" s="124" t="s">
        <v>47</v>
      </c>
      <c r="U3975" s="125" t="s">
        <v>47</v>
      </c>
    </row>
    <row r="3979" spans="2:21" ht="35.25" customHeight="1" x14ac:dyDescent="0.25">
      <c r="B3979" s="188" t="s">
        <v>43</v>
      </c>
      <c r="C3979" s="188"/>
      <c r="D3979" s="188"/>
      <c r="E3979" s="188"/>
      <c r="F3979" s="188"/>
      <c r="G3979" s="188"/>
      <c r="H3979" s="188"/>
      <c r="J3979" t="s">
        <v>44</v>
      </c>
      <c r="K3979" s="114">
        <v>43325</v>
      </c>
    </row>
    <row r="3981" spans="2:21" x14ac:dyDescent="0.25">
      <c r="B3981" s="1" t="s">
        <v>14</v>
      </c>
    </row>
    <row r="3982" spans="2:21" ht="8.25" customHeight="1" x14ac:dyDescent="0.25"/>
    <row r="3983" spans="2:21" ht="21" x14ac:dyDescent="0.35">
      <c r="B3983" s="189" t="s">
        <v>15</v>
      </c>
      <c r="C3983" s="189"/>
      <c r="D3983" s="115" t="str">
        <f>U4005</f>
        <v>-----</v>
      </c>
      <c r="E3983" s="45"/>
      <c r="F3983" s="113" t="s">
        <v>16</v>
      </c>
      <c r="G3983" s="116" t="str">
        <f>D3983</f>
        <v>-----</v>
      </c>
      <c r="H3983" s="42" t="s">
        <v>45</v>
      </c>
    </row>
    <row r="3985" spans="2:8" x14ac:dyDescent="0.25">
      <c r="B3985" t="s">
        <v>28</v>
      </c>
      <c r="C3985" s="190" t="str">
        <f>S4005</f>
        <v>------</v>
      </c>
      <c r="D3985" s="190"/>
      <c r="E3985" s="190"/>
      <c r="F3985" s="190"/>
      <c r="G3985" s="40" t="s">
        <v>29</v>
      </c>
      <c r="H3985" s="44" t="s">
        <v>30</v>
      </c>
    </row>
    <row r="3986" spans="2:8" x14ac:dyDescent="0.25">
      <c r="C3986" s="45"/>
      <c r="D3986" s="45"/>
      <c r="E3986" s="45"/>
      <c r="F3986" s="45"/>
      <c r="G3986" s="40"/>
      <c r="H3986" s="45"/>
    </row>
    <row r="3987" spans="2:8" x14ac:dyDescent="0.25">
      <c r="B3987" t="s">
        <v>31</v>
      </c>
      <c r="C3987" s="47" t="str">
        <f>T4005</f>
        <v>-----</v>
      </c>
      <c r="D3987" s="41" t="s">
        <v>27</v>
      </c>
      <c r="E3987" s="41"/>
      <c r="F3987" s="44"/>
      <c r="G3987" s="44"/>
      <c r="H3987" s="44"/>
    </row>
    <row r="3989" spans="2:8" x14ac:dyDescent="0.25">
      <c r="B3989" t="s">
        <v>32</v>
      </c>
      <c r="C3989" s="44"/>
      <c r="D3989" s="44"/>
      <c r="E3989" s="45"/>
      <c r="F3989" s="40" t="s">
        <v>33</v>
      </c>
      <c r="G3989" s="44"/>
      <c r="H3989" s="44"/>
    </row>
    <row r="3990" spans="2:8" x14ac:dyDescent="0.25">
      <c r="F3990" s="40"/>
    </row>
    <row r="3991" spans="2:8" x14ac:dyDescent="0.25">
      <c r="B3991" s="112" t="s">
        <v>34</v>
      </c>
      <c r="C3991" s="44"/>
      <c r="D3991" s="40" t="s">
        <v>17</v>
      </c>
      <c r="E3991" s="44"/>
      <c r="F3991" s="44"/>
      <c r="G3991" s="44"/>
      <c r="H3991" s="44"/>
    </row>
    <row r="3992" spans="2:8" x14ac:dyDescent="0.25">
      <c r="F3992" s="40"/>
    </row>
    <row r="3993" spans="2:8" x14ac:dyDescent="0.25">
      <c r="B3993" t="s">
        <v>18</v>
      </c>
      <c r="D3993" s="43" t="s">
        <v>19</v>
      </c>
      <c r="E3993" s="43"/>
      <c r="F3993" s="43" t="s">
        <v>20</v>
      </c>
      <c r="G3993" t="s">
        <v>21</v>
      </c>
    </row>
    <row r="3994" spans="2:8" x14ac:dyDescent="0.25">
      <c r="F3994" s="40"/>
    </row>
    <row r="3995" spans="2:8" x14ac:dyDescent="0.25">
      <c r="B3995" s="191" t="s">
        <v>22</v>
      </c>
      <c r="C3995" s="191"/>
      <c r="D3995" s="191"/>
      <c r="E3995" s="191"/>
      <c r="F3995" s="191"/>
      <c r="G3995" s="191"/>
      <c r="H3995" s="191"/>
    </row>
    <row r="3996" spans="2:8" x14ac:dyDescent="0.25">
      <c r="F3996" s="40"/>
    </row>
    <row r="3997" spans="2:8" ht="15.75" x14ac:dyDescent="0.25">
      <c r="B3997" t="s">
        <v>23</v>
      </c>
      <c r="E3997" s="192" t="str">
        <f>N4005</f>
        <v>-----</v>
      </c>
      <c r="F3997" s="192"/>
      <c r="G3997" s="192"/>
      <c r="H3997" s="192"/>
    </row>
    <row r="3998" spans="2:8" x14ac:dyDescent="0.25">
      <c r="F3998" s="113"/>
      <c r="G3998" s="113"/>
      <c r="H3998" s="113"/>
    </row>
    <row r="3999" spans="2:8" ht="23.25" x14ac:dyDescent="0.25">
      <c r="B3999" t="s">
        <v>25</v>
      </c>
      <c r="D3999" s="46">
        <f>J4004</f>
        <v>0</v>
      </c>
      <c r="E3999" s="45"/>
      <c r="F3999" s="113" t="s">
        <v>26</v>
      </c>
      <c r="G3999" s="113"/>
      <c r="H3999" s="113"/>
    </row>
    <row r="4000" spans="2:8" x14ac:dyDescent="0.25">
      <c r="F4000" s="40"/>
    </row>
    <row r="4001" spans="2:21" x14ac:dyDescent="0.25">
      <c r="B4001" t="s">
        <v>24</v>
      </c>
      <c r="F4001" s="40"/>
    </row>
    <row r="4002" spans="2:21" x14ac:dyDescent="0.25">
      <c r="F4002" s="40"/>
      <c r="J4002" s="49"/>
    </row>
    <row r="4004" spans="2:21" ht="28.5" customHeight="1" x14ac:dyDescent="0.5">
      <c r="B4004" s="39" t="s">
        <v>8</v>
      </c>
      <c r="C4004" s="39" t="s">
        <v>9</v>
      </c>
      <c r="D4004" s="39" t="s">
        <v>10</v>
      </c>
      <c r="E4004" s="193" t="s">
        <v>11</v>
      </c>
      <c r="F4004" s="194"/>
      <c r="G4004" s="39" t="s">
        <v>12</v>
      </c>
      <c r="H4004" s="39" t="s">
        <v>13</v>
      </c>
      <c r="J4004" s="195">
        <f>SUM(O4005:O4014)</f>
        <v>0</v>
      </c>
      <c r="K4004" s="195"/>
      <c r="L4004" s="195"/>
      <c r="M4004" s="195"/>
      <c r="N4004" s="195"/>
      <c r="O4004" s="195"/>
      <c r="P4004" s="195"/>
      <c r="Q4004" s="195"/>
      <c r="R4004" s="195"/>
      <c r="S4004" s="195"/>
    </row>
    <row r="4005" spans="2:21" ht="34.5" customHeight="1" x14ac:dyDescent="0.25">
      <c r="B4005" s="48" t="str">
        <f>K4005</f>
        <v>--------</v>
      </c>
      <c r="C4005" s="14" t="str">
        <f>J4005</f>
        <v>--------</v>
      </c>
      <c r="D4005" s="2" t="str">
        <f>P4005</f>
        <v>-----</v>
      </c>
      <c r="E4005" s="15" t="str">
        <f>Q4005</f>
        <v>-----</v>
      </c>
      <c r="F4005" s="15" t="str">
        <f>R4005</f>
        <v>-----</v>
      </c>
      <c r="G4005" s="117" t="str">
        <f>IF(U4005&lt;$K$1,"13/08/2018",U4005)</f>
        <v>-----</v>
      </c>
      <c r="H4005" s="39"/>
      <c r="J4005" s="118" t="s">
        <v>35</v>
      </c>
      <c r="K4005" s="118" t="s">
        <v>35</v>
      </c>
      <c r="L4005" s="119" t="s">
        <v>46</v>
      </c>
      <c r="M4005" s="119" t="s">
        <v>46</v>
      </c>
      <c r="N4005" s="120" t="s">
        <v>47</v>
      </c>
      <c r="O4005" s="118" t="s">
        <v>35</v>
      </c>
      <c r="P4005" s="121" t="s">
        <v>47</v>
      </c>
      <c r="Q4005" s="121" t="s">
        <v>47</v>
      </c>
      <c r="R4005" s="122" t="s">
        <v>47</v>
      </c>
      <c r="S4005" s="123" t="s">
        <v>48</v>
      </c>
      <c r="T4005" s="124" t="s">
        <v>47</v>
      </c>
      <c r="U4005" s="125" t="s">
        <v>47</v>
      </c>
    </row>
    <row r="4006" spans="2:21" ht="34.5" customHeight="1" x14ac:dyDescent="0.25">
      <c r="B4006" s="48" t="str">
        <f t="shared" ref="B4006:B4014" si="408">K4006</f>
        <v>--------</v>
      </c>
      <c r="C4006" s="14" t="str">
        <f t="shared" ref="C4006:C4014" si="409">J4006</f>
        <v>--------</v>
      </c>
      <c r="D4006" s="2" t="str">
        <f t="shared" ref="D4006:F4014" si="410">P4006</f>
        <v>-----</v>
      </c>
      <c r="E4006" s="15" t="str">
        <f t="shared" si="410"/>
        <v>-----</v>
      </c>
      <c r="F4006" s="15" t="str">
        <f t="shared" si="410"/>
        <v>-----</v>
      </c>
      <c r="G4006" s="117" t="str">
        <f t="shared" ref="G4006:G4014" si="411">IF(U4006&lt;$K$1,"19/03/2018",U4006)</f>
        <v>-----</v>
      </c>
      <c r="H4006" s="39"/>
      <c r="J4006" s="118" t="s">
        <v>35</v>
      </c>
      <c r="K4006" s="118" t="s">
        <v>35</v>
      </c>
      <c r="L4006" s="119" t="s">
        <v>46</v>
      </c>
      <c r="M4006" s="119" t="s">
        <v>46</v>
      </c>
      <c r="N4006" s="120" t="s">
        <v>47</v>
      </c>
      <c r="O4006" s="118" t="s">
        <v>35</v>
      </c>
      <c r="P4006" s="121" t="s">
        <v>47</v>
      </c>
      <c r="Q4006" s="121" t="s">
        <v>47</v>
      </c>
      <c r="R4006" s="122" t="s">
        <v>47</v>
      </c>
      <c r="S4006" s="123" t="s">
        <v>48</v>
      </c>
      <c r="T4006" s="124" t="s">
        <v>47</v>
      </c>
      <c r="U4006" s="125" t="s">
        <v>47</v>
      </c>
    </row>
    <row r="4007" spans="2:21" ht="34.5" customHeight="1" x14ac:dyDescent="0.25">
      <c r="B4007" s="48" t="str">
        <f t="shared" si="408"/>
        <v>--------</v>
      </c>
      <c r="C4007" s="14" t="str">
        <f t="shared" si="409"/>
        <v>--------</v>
      </c>
      <c r="D4007" s="2" t="str">
        <f t="shared" si="410"/>
        <v>-----</v>
      </c>
      <c r="E4007" s="15" t="str">
        <f t="shared" si="410"/>
        <v>-----</v>
      </c>
      <c r="F4007" s="15" t="str">
        <f t="shared" si="410"/>
        <v>-----</v>
      </c>
      <c r="G4007" s="117" t="str">
        <f t="shared" si="411"/>
        <v>-----</v>
      </c>
      <c r="H4007" s="39"/>
      <c r="J4007" s="118" t="s">
        <v>35</v>
      </c>
      <c r="K4007" s="118" t="s">
        <v>35</v>
      </c>
      <c r="L4007" s="119" t="s">
        <v>46</v>
      </c>
      <c r="M4007" s="119" t="s">
        <v>46</v>
      </c>
      <c r="N4007" s="120" t="s">
        <v>47</v>
      </c>
      <c r="O4007" s="118" t="s">
        <v>35</v>
      </c>
      <c r="P4007" s="121" t="s">
        <v>47</v>
      </c>
      <c r="Q4007" s="121" t="s">
        <v>47</v>
      </c>
      <c r="R4007" s="122" t="s">
        <v>47</v>
      </c>
      <c r="S4007" s="123" t="s">
        <v>48</v>
      </c>
      <c r="T4007" s="124" t="s">
        <v>47</v>
      </c>
      <c r="U4007" s="125" t="s">
        <v>47</v>
      </c>
    </row>
    <row r="4008" spans="2:21" ht="34.5" customHeight="1" x14ac:dyDescent="0.25">
      <c r="B4008" s="48" t="str">
        <f t="shared" si="408"/>
        <v>--------</v>
      </c>
      <c r="C4008" s="14" t="str">
        <f t="shared" si="409"/>
        <v>--------</v>
      </c>
      <c r="D4008" s="2" t="str">
        <f t="shared" si="410"/>
        <v>-----</v>
      </c>
      <c r="E4008" s="15" t="str">
        <f t="shared" si="410"/>
        <v>-----</v>
      </c>
      <c r="F4008" s="15" t="str">
        <f t="shared" si="410"/>
        <v>-----</v>
      </c>
      <c r="G4008" s="117" t="str">
        <f t="shared" si="411"/>
        <v>-----</v>
      </c>
      <c r="H4008" s="39"/>
      <c r="J4008" s="118" t="s">
        <v>35</v>
      </c>
      <c r="K4008" s="118" t="s">
        <v>35</v>
      </c>
      <c r="L4008" s="119" t="s">
        <v>46</v>
      </c>
      <c r="M4008" s="119" t="s">
        <v>46</v>
      </c>
      <c r="N4008" s="120" t="s">
        <v>47</v>
      </c>
      <c r="O4008" s="118" t="s">
        <v>35</v>
      </c>
      <c r="P4008" s="121" t="s">
        <v>47</v>
      </c>
      <c r="Q4008" s="121" t="s">
        <v>47</v>
      </c>
      <c r="R4008" s="122" t="s">
        <v>47</v>
      </c>
      <c r="S4008" s="123" t="s">
        <v>48</v>
      </c>
      <c r="T4008" s="124" t="s">
        <v>47</v>
      </c>
      <c r="U4008" s="125" t="s">
        <v>47</v>
      </c>
    </row>
    <row r="4009" spans="2:21" ht="34.5" customHeight="1" x14ac:dyDescent="0.25">
      <c r="B4009" s="48" t="str">
        <f t="shared" si="408"/>
        <v>--------</v>
      </c>
      <c r="C4009" s="14" t="str">
        <f t="shared" si="409"/>
        <v>--------</v>
      </c>
      <c r="D4009" s="2" t="str">
        <f t="shared" si="410"/>
        <v>-----</v>
      </c>
      <c r="E4009" s="15" t="str">
        <f t="shared" si="410"/>
        <v>-----</v>
      </c>
      <c r="F4009" s="15" t="str">
        <f t="shared" si="410"/>
        <v>-----</v>
      </c>
      <c r="G4009" s="117" t="str">
        <f t="shared" si="411"/>
        <v>-----</v>
      </c>
      <c r="H4009" s="39"/>
      <c r="J4009" s="118" t="s">
        <v>35</v>
      </c>
      <c r="K4009" s="118" t="s">
        <v>35</v>
      </c>
      <c r="L4009" s="119" t="s">
        <v>46</v>
      </c>
      <c r="M4009" s="119" t="s">
        <v>46</v>
      </c>
      <c r="N4009" s="120" t="s">
        <v>47</v>
      </c>
      <c r="O4009" s="118" t="s">
        <v>35</v>
      </c>
      <c r="P4009" s="121" t="s">
        <v>47</v>
      </c>
      <c r="Q4009" s="121" t="s">
        <v>47</v>
      </c>
      <c r="R4009" s="122" t="s">
        <v>47</v>
      </c>
      <c r="S4009" s="123" t="s">
        <v>48</v>
      </c>
      <c r="T4009" s="124" t="s">
        <v>47</v>
      </c>
      <c r="U4009" s="125" t="s">
        <v>47</v>
      </c>
    </row>
    <row r="4010" spans="2:21" ht="34.5" customHeight="1" x14ac:dyDescent="0.25">
      <c r="B4010" s="48" t="str">
        <f t="shared" si="408"/>
        <v>--------</v>
      </c>
      <c r="C4010" s="14" t="str">
        <f t="shared" si="409"/>
        <v>--------</v>
      </c>
      <c r="D4010" s="2" t="str">
        <f t="shared" si="410"/>
        <v>-----</v>
      </c>
      <c r="E4010" s="15" t="str">
        <f t="shared" si="410"/>
        <v>-----</v>
      </c>
      <c r="F4010" s="15" t="str">
        <f t="shared" si="410"/>
        <v>-----</v>
      </c>
      <c r="G4010" s="117" t="str">
        <f t="shared" si="411"/>
        <v>-----</v>
      </c>
      <c r="H4010" s="39"/>
      <c r="J4010" s="118" t="s">
        <v>35</v>
      </c>
      <c r="K4010" s="118" t="s">
        <v>35</v>
      </c>
      <c r="L4010" s="119" t="s">
        <v>46</v>
      </c>
      <c r="M4010" s="119" t="s">
        <v>46</v>
      </c>
      <c r="N4010" s="120" t="s">
        <v>47</v>
      </c>
      <c r="O4010" s="118" t="s">
        <v>35</v>
      </c>
      <c r="P4010" s="121" t="s">
        <v>47</v>
      </c>
      <c r="Q4010" s="121" t="s">
        <v>47</v>
      </c>
      <c r="R4010" s="122" t="s">
        <v>47</v>
      </c>
      <c r="S4010" s="123" t="s">
        <v>48</v>
      </c>
      <c r="T4010" s="124" t="s">
        <v>47</v>
      </c>
      <c r="U4010" s="125" t="s">
        <v>47</v>
      </c>
    </row>
    <row r="4011" spans="2:21" ht="34.5" customHeight="1" x14ac:dyDescent="0.25">
      <c r="B4011" s="48" t="str">
        <f t="shared" si="408"/>
        <v>--------</v>
      </c>
      <c r="C4011" s="14" t="str">
        <f t="shared" si="409"/>
        <v>--------</v>
      </c>
      <c r="D4011" s="2" t="str">
        <f t="shared" si="410"/>
        <v>-----</v>
      </c>
      <c r="E4011" s="15" t="str">
        <f t="shared" si="410"/>
        <v>-----</v>
      </c>
      <c r="F4011" s="15" t="str">
        <f t="shared" si="410"/>
        <v>-----</v>
      </c>
      <c r="G4011" s="117" t="str">
        <f t="shared" si="411"/>
        <v>-----</v>
      </c>
      <c r="H4011" s="39"/>
      <c r="J4011" s="118" t="s">
        <v>35</v>
      </c>
      <c r="K4011" s="118" t="s">
        <v>35</v>
      </c>
      <c r="L4011" s="119" t="s">
        <v>46</v>
      </c>
      <c r="M4011" s="119" t="s">
        <v>46</v>
      </c>
      <c r="N4011" s="120" t="s">
        <v>47</v>
      </c>
      <c r="O4011" s="118" t="s">
        <v>35</v>
      </c>
      <c r="P4011" s="121" t="s">
        <v>47</v>
      </c>
      <c r="Q4011" s="121" t="s">
        <v>47</v>
      </c>
      <c r="R4011" s="122" t="s">
        <v>47</v>
      </c>
      <c r="S4011" s="123" t="s">
        <v>48</v>
      </c>
      <c r="T4011" s="124" t="s">
        <v>47</v>
      </c>
      <c r="U4011" s="125" t="s">
        <v>47</v>
      </c>
    </row>
    <row r="4012" spans="2:21" ht="34.5" customHeight="1" x14ac:dyDescent="0.25">
      <c r="B4012" s="48" t="str">
        <f t="shared" si="408"/>
        <v>--------</v>
      </c>
      <c r="C4012" s="14" t="str">
        <f t="shared" si="409"/>
        <v>--------</v>
      </c>
      <c r="D4012" s="2" t="str">
        <f t="shared" si="410"/>
        <v>-----</v>
      </c>
      <c r="E4012" s="15" t="str">
        <f t="shared" si="410"/>
        <v>-----</v>
      </c>
      <c r="F4012" s="15" t="str">
        <f t="shared" si="410"/>
        <v>-----</v>
      </c>
      <c r="G4012" s="117" t="str">
        <f t="shared" si="411"/>
        <v>-----</v>
      </c>
      <c r="H4012" s="39"/>
      <c r="J4012" s="118" t="s">
        <v>35</v>
      </c>
      <c r="K4012" s="118" t="s">
        <v>35</v>
      </c>
      <c r="L4012" s="119" t="s">
        <v>46</v>
      </c>
      <c r="M4012" s="119" t="s">
        <v>46</v>
      </c>
      <c r="N4012" s="120" t="s">
        <v>47</v>
      </c>
      <c r="O4012" s="118" t="s">
        <v>35</v>
      </c>
      <c r="P4012" s="121" t="s">
        <v>47</v>
      </c>
      <c r="Q4012" s="121" t="s">
        <v>47</v>
      </c>
      <c r="R4012" s="122" t="s">
        <v>47</v>
      </c>
      <c r="S4012" s="123" t="s">
        <v>48</v>
      </c>
      <c r="T4012" s="124" t="s">
        <v>47</v>
      </c>
      <c r="U4012" s="125" t="s">
        <v>47</v>
      </c>
    </row>
    <row r="4013" spans="2:21" ht="34.5" customHeight="1" x14ac:dyDescent="0.25">
      <c r="B4013" s="48" t="str">
        <f t="shared" si="408"/>
        <v>--------</v>
      </c>
      <c r="C4013" s="14" t="str">
        <f t="shared" si="409"/>
        <v>--------</v>
      </c>
      <c r="D4013" s="2" t="str">
        <f t="shared" si="410"/>
        <v>-----</v>
      </c>
      <c r="E4013" s="15" t="str">
        <f t="shared" si="410"/>
        <v>-----</v>
      </c>
      <c r="F4013" s="15" t="str">
        <f t="shared" si="410"/>
        <v>-----</v>
      </c>
      <c r="G4013" s="117" t="str">
        <f t="shared" si="411"/>
        <v>-----</v>
      </c>
      <c r="H4013" s="39"/>
      <c r="J4013" s="118" t="s">
        <v>35</v>
      </c>
      <c r="K4013" s="118" t="s">
        <v>35</v>
      </c>
      <c r="L4013" s="119" t="s">
        <v>46</v>
      </c>
      <c r="M4013" s="119" t="s">
        <v>46</v>
      </c>
      <c r="N4013" s="120" t="s">
        <v>47</v>
      </c>
      <c r="O4013" s="118" t="s">
        <v>35</v>
      </c>
      <c r="P4013" s="121" t="s">
        <v>47</v>
      </c>
      <c r="Q4013" s="121" t="s">
        <v>47</v>
      </c>
      <c r="R4013" s="122" t="s">
        <v>47</v>
      </c>
      <c r="S4013" s="123" t="s">
        <v>48</v>
      </c>
      <c r="T4013" s="124" t="s">
        <v>47</v>
      </c>
      <c r="U4013" s="125" t="s">
        <v>47</v>
      </c>
    </row>
    <row r="4014" spans="2:21" ht="34.5" customHeight="1" x14ac:dyDescent="0.25">
      <c r="B4014" s="48" t="str">
        <f t="shared" si="408"/>
        <v>--------</v>
      </c>
      <c r="C4014" s="14" t="str">
        <f t="shared" si="409"/>
        <v>--------</v>
      </c>
      <c r="D4014" s="2" t="str">
        <f t="shared" si="410"/>
        <v>-----</v>
      </c>
      <c r="E4014" s="15" t="str">
        <f t="shared" si="410"/>
        <v>-----</v>
      </c>
      <c r="F4014" s="15" t="str">
        <f t="shared" si="410"/>
        <v>-----</v>
      </c>
      <c r="G4014" s="117" t="str">
        <f t="shared" si="411"/>
        <v>-----</v>
      </c>
      <c r="H4014" s="39"/>
      <c r="J4014" s="118" t="s">
        <v>35</v>
      </c>
      <c r="K4014" s="118" t="s">
        <v>35</v>
      </c>
      <c r="L4014" s="119" t="s">
        <v>46</v>
      </c>
      <c r="M4014" s="119" t="s">
        <v>46</v>
      </c>
      <c r="N4014" s="120" t="s">
        <v>47</v>
      </c>
      <c r="O4014" s="118" t="s">
        <v>35</v>
      </c>
      <c r="P4014" s="121" t="s">
        <v>47</v>
      </c>
      <c r="Q4014" s="121" t="s">
        <v>47</v>
      </c>
      <c r="R4014" s="122" t="s">
        <v>47</v>
      </c>
      <c r="S4014" s="123" t="s">
        <v>48</v>
      </c>
      <c r="T4014" s="124" t="s">
        <v>47</v>
      </c>
      <c r="U4014" s="125" t="s">
        <v>47</v>
      </c>
    </row>
    <row r="4018" spans="2:11" ht="35.25" customHeight="1" x14ac:dyDescent="0.25">
      <c r="B4018" s="188" t="s">
        <v>43</v>
      </c>
      <c r="C4018" s="188"/>
      <c r="D4018" s="188"/>
      <c r="E4018" s="188"/>
      <c r="F4018" s="188"/>
      <c r="G4018" s="188"/>
      <c r="H4018" s="188"/>
      <c r="J4018" t="s">
        <v>44</v>
      </c>
      <c r="K4018" s="114">
        <v>43325</v>
      </c>
    </row>
    <row r="4020" spans="2:11" x14ac:dyDescent="0.25">
      <c r="B4020" s="1" t="s">
        <v>14</v>
      </c>
    </row>
    <row r="4021" spans="2:11" ht="8.25" customHeight="1" x14ac:dyDescent="0.25"/>
    <row r="4022" spans="2:11" ht="21" x14ac:dyDescent="0.35">
      <c r="B4022" s="189" t="s">
        <v>15</v>
      </c>
      <c r="C4022" s="189"/>
      <c r="D4022" s="115" t="str">
        <f>U4044</f>
        <v>-----</v>
      </c>
      <c r="E4022" s="45"/>
      <c r="F4022" s="113" t="s">
        <v>16</v>
      </c>
      <c r="G4022" s="116" t="str">
        <f>D4022</f>
        <v>-----</v>
      </c>
      <c r="H4022" s="42" t="s">
        <v>45</v>
      </c>
    </row>
    <row r="4024" spans="2:11" x14ac:dyDescent="0.25">
      <c r="B4024" t="s">
        <v>28</v>
      </c>
      <c r="C4024" s="190" t="str">
        <f>S4044</f>
        <v>------</v>
      </c>
      <c r="D4024" s="190"/>
      <c r="E4024" s="190"/>
      <c r="F4024" s="190"/>
      <c r="G4024" s="40" t="s">
        <v>29</v>
      </c>
      <c r="H4024" s="44" t="s">
        <v>30</v>
      </c>
    </row>
    <row r="4025" spans="2:11" x14ac:dyDescent="0.25">
      <c r="C4025" s="45"/>
      <c r="D4025" s="45"/>
      <c r="E4025" s="45"/>
      <c r="F4025" s="45"/>
      <c r="G4025" s="40"/>
      <c r="H4025" s="45"/>
    </row>
    <row r="4026" spans="2:11" x14ac:dyDescent="0.25">
      <c r="B4026" t="s">
        <v>31</v>
      </c>
      <c r="C4026" s="47" t="str">
        <f>T4044</f>
        <v>-----</v>
      </c>
      <c r="D4026" s="41" t="s">
        <v>27</v>
      </c>
      <c r="E4026" s="41"/>
      <c r="F4026" s="44"/>
      <c r="G4026" s="44"/>
      <c r="H4026" s="44"/>
    </row>
    <row r="4028" spans="2:11" x14ac:dyDescent="0.25">
      <c r="B4028" t="s">
        <v>32</v>
      </c>
      <c r="C4028" s="44"/>
      <c r="D4028" s="44"/>
      <c r="E4028" s="45"/>
      <c r="F4028" s="40" t="s">
        <v>33</v>
      </c>
      <c r="G4028" s="44"/>
      <c r="H4028" s="44"/>
    </row>
    <row r="4029" spans="2:11" x14ac:dyDescent="0.25">
      <c r="F4029" s="40"/>
    </row>
    <row r="4030" spans="2:11" x14ac:dyDescent="0.25">
      <c r="B4030" s="112" t="s">
        <v>34</v>
      </c>
      <c r="C4030" s="44"/>
      <c r="D4030" s="40" t="s">
        <v>17</v>
      </c>
      <c r="E4030" s="44"/>
      <c r="F4030" s="44"/>
      <c r="G4030" s="44"/>
      <c r="H4030" s="44"/>
    </row>
    <row r="4031" spans="2:11" x14ac:dyDescent="0.25">
      <c r="F4031" s="40"/>
    </row>
    <row r="4032" spans="2:11" x14ac:dyDescent="0.25">
      <c r="B4032" t="s">
        <v>18</v>
      </c>
      <c r="D4032" s="43" t="s">
        <v>19</v>
      </c>
      <c r="E4032" s="43"/>
      <c r="F4032" s="43" t="s">
        <v>20</v>
      </c>
      <c r="G4032" t="s">
        <v>21</v>
      </c>
    </row>
    <row r="4033" spans="2:21" x14ac:dyDescent="0.25">
      <c r="F4033" s="40"/>
    </row>
    <row r="4034" spans="2:21" x14ac:dyDescent="0.25">
      <c r="B4034" s="191" t="s">
        <v>22</v>
      </c>
      <c r="C4034" s="191"/>
      <c r="D4034" s="191"/>
      <c r="E4034" s="191"/>
      <c r="F4034" s="191"/>
      <c r="G4034" s="191"/>
      <c r="H4034" s="191"/>
    </row>
    <row r="4035" spans="2:21" x14ac:dyDescent="0.25">
      <c r="F4035" s="40"/>
    </row>
    <row r="4036" spans="2:21" ht="15.75" x14ac:dyDescent="0.25">
      <c r="B4036" t="s">
        <v>23</v>
      </c>
      <c r="E4036" s="192" t="str">
        <f>N4044</f>
        <v>-----</v>
      </c>
      <c r="F4036" s="192"/>
      <c r="G4036" s="192"/>
      <c r="H4036" s="192"/>
    </row>
    <row r="4037" spans="2:21" x14ac:dyDescent="0.25">
      <c r="F4037" s="113"/>
      <c r="G4037" s="113"/>
      <c r="H4037" s="113"/>
    </row>
    <row r="4038" spans="2:21" ht="23.25" x14ac:dyDescent="0.25">
      <c r="B4038" t="s">
        <v>25</v>
      </c>
      <c r="D4038" s="46">
        <f>J4043</f>
        <v>0</v>
      </c>
      <c r="E4038" s="45"/>
      <c r="F4038" s="113" t="s">
        <v>26</v>
      </c>
      <c r="G4038" s="113"/>
      <c r="H4038" s="113"/>
    </row>
    <row r="4039" spans="2:21" x14ac:dyDescent="0.25">
      <c r="F4039" s="40"/>
    </row>
    <row r="4040" spans="2:21" x14ac:dyDescent="0.25">
      <c r="B4040" t="s">
        <v>24</v>
      </c>
      <c r="F4040" s="40"/>
    </row>
    <row r="4041" spans="2:21" x14ac:dyDescent="0.25">
      <c r="F4041" s="40"/>
      <c r="J4041" s="49"/>
    </row>
    <row r="4043" spans="2:21" ht="28.5" customHeight="1" x14ac:dyDescent="0.5">
      <c r="B4043" s="39" t="s">
        <v>8</v>
      </c>
      <c r="C4043" s="39" t="s">
        <v>9</v>
      </c>
      <c r="D4043" s="39" t="s">
        <v>10</v>
      </c>
      <c r="E4043" s="193" t="s">
        <v>11</v>
      </c>
      <c r="F4043" s="194"/>
      <c r="G4043" s="39" t="s">
        <v>12</v>
      </c>
      <c r="H4043" s="39" t="s">
        <v>13</v>
      </c>
      <c r="J4043" s="195">
        <f>SUM(O4044:O4053)</f>
        <v>0</v>
      </c>
      <c r="K4043" s="195"/>
      <c r="L4043" s="195"/>
      <c r="M4043" s="195"/>
      <c r="N4043" s="195"/>
      <c r="O4043" s="195"/>
      <c r="P4043" s="195"/>
      <c r="Q4043" s="195"/>
      <c r="R4043" s="195"/>
      <c r="S4043" s="195"/>
    </row>
    <row r="4044" spans="2:21" ht="34.5" customHeight="1" x14ac:dyDescent="0.25">
      <c r="B4044" s="48" t="str">
        <f>K4044</f>
        <v>--------</v>
      </c>
      <c r="C4044" s="14" t="str">
        <f>J4044</f>
        <v>--------</v>
      </c>
      <c r="D4044" s="2" t="str">
        <f>P4044</f>
        <v>-----</v>
      </c>
      <c r="E4044" s="15" t="str">
        <f>Q4044</f>
        <v>-----</v>
      </c>
      <c r="F4044" s="15" t="str">
        <f>R4044</f>
        <v>-----</v>
      </c>
      <c r="G4044" s="117" t="str">
        <f>IF(U4044&lt;$K$1,"13/08/2018",U4044)</f>
        <v>-----</v>
      </c>
      <c r="H4044" s="39"/>
      <c r="J4044" s="118" t="s">
        <v>35</v>
      </c>
      <c r="K4044" s="118" t="s">
        <v>35</v>
      </c>
      <c r="L4044" s="119" t="s">
        <v>46</v>
      </c>
      <c r="M4044" s="119" t="s">
        <v>46</v>
      </c>
      <c r="N4044" s="120" t="s">
        <v>47</v>
      </c>
      <c r="O4044" s="118" t="s">
        <v>35</v>
      </c>
      <c r="P4044" s="121" t="s">
        <v>47</v>
      </c>
      <c r="Q4044" s="121" t="s">
        <v>47</v>
      </c>
      <c r="R4044" s="122" t="s">
        <v>47</v>
      </c>
      <c r="S4044" s="123" t="s">
        <v>48</v>
      </c>
      <c r="T4044" s="124" t="s">
        <v>47</v>
      </c>
      <c r="U4044" s="125" t="s">
        <v>47</v>
      </c>
    </row>
    <row r="4045" spans="2:21" ht="34.5" customHeight="1" x14ac:dyDescent="0.25">
      <c r="B4045" s="48" t="str">
        <f t="shared" ref="B4045:B4053" si="412">K4045</f>
        <v>--------</v>
      </c>
      <c r="C4045" s="14" t="str">
        <f t="shared" ref="C4045:C4053" si="413">J4045</f>
        <v>--------</v>
      </c>
      <c r="D4045" s="2" t="str">
        <f t="shared" ref="D4045:F4053" si="414">P4045</f>
        <v>-----</v>
      </c>
      <c r="E4045" s="15" t="str">
        <f t="shared" si="414"/>
        <v>-----</v>
      </c>
      <c r="F4045" s="15" t="str">
        <f t="shared" si="414"/>
        <v>-----</v>
      </c>
      <c r="G4045" s="117" t="str">
        <f t="shared" ref="G4045:G4053" si="415">IF(U4045&lt;$K$1,"19/03/2018",U4045)</f>
        <v>-----</v>
      </c>
      <c r="H4045" s="39"/>
      <c r="J4045" s="118" t="s">
        <v>35</v>
      </c>
      <c r="K4045" s="118" t="s">
        <v>35</v>
      </c>
      <c r="L4045" s="119" t="s">
        <v>46</v>
      </c>
      <c r="M4045" s="119" t="s">
        <v>46</v>
      </c>
      <c r="N4045" s="120" t="s">
        <v>47</v>
      </c>
      <c r="O4045" s="118" t="s">
        <v>35</v>
      </c>
      <c r="P4045" s="121" t="s">
        <v>47</v>
      </c>
      <c r="Q4045" s="121" t="s">
        <v>47</v>
      </c>
      <c r="R4045" s="122" t="s">
        <v>47</v>
      </c>
      <c r="S4045" s="123" t="s">
        <v>48</v>
      </c>
      <c r="T4045" s="124" t="s">
        <v>47</v>
      </c>
      <c r="U4045" s="125" t="s">
        <v>47</v>
      </c>
    </row>
    <row r="4046" spans="2:21" ht="34.5" customHeight="1" x14ac:dyDescent="0.25">
      <c r="B4046" s="48" t="str">
        <f t="shared" si="412"/>
        <v>--------</v>
      </c>
      <c r="C4046" s="14" t="str">
        <f t="shared" si="413"/>
        <v>--------</v>
      </c>
      <c r="D4046" s="2" t="str">
        <f t="shared" si="414"/>
        <v>-----</v>
      </c>
      <c r="E4046" s="15" t="str">
        <f t="shared" si="414"/>
        <v>-----</v>
      </c>
      <c r="F4046" s="15" t="str">
        <f t="shared" si="414"/>
        <v>-----</v>
      </c>
      <c r="G4046" s="117" t="str">
        <f t="shared" si="415"/>
        <v>-----</v>
      </c>
      <c r="H4046" s="39"/>
      <c r="J4046" s="118" t="s">
        <v>35</v>
      </c>
      <c r="K4046" s="118" t="s">
        <v>35</v>
      </c>
      <c r="L4046" s="119" t="s">
        <v>46</v>
      </c>
      <c r="M4046" s="119" t="s">
        <v>46</v>
      </c>
      <c r="N4046" s="120" t="s">
        <v>47</v>
      </c>
      <c r="O4046" s="118" t="s">
        <v>35</v>
      </c>
      <c r="P4046" s="121" t="s">
        <v>47</v>
      </c>
      <c r="Q4046" s="121" t="s">
        <v>47</v>
      </c>
      <c r="R4046" s="122" t="s">
        <v>47</v>
      </c>
      <c r="S4046" s="123" t="s">
        <v>48</v>
      </c>
      <c r="T4046" s="124" t="s">
        <v>47</v>
      </c>
      <c r="U4046" s="125" t="s">
        <v>47</v>
      </c>
    </row>
    <row r="4047" spans="2:21" ht="34.5" customHeight="1" x14ac:dyDescent="0.25">
      <c r="B4047" s="48" t="str">
        <f t="shared" si="412"/>
        <v>--------</v>
      </c>
      <c r="C4047" s="14" t="str">
        <f t="shared" si="413"/>
        <v>--------</v>
      </c>
      <c r="D4047" s="2" t="str">
        <f t="shared" si="414"/>
        <v>-----</v>
      </c>
      <c r="E4047" s="15" t="str">
        <f t="shared" si="414"/>
        <v>-----</v>
      </c>
      <c r="F4047" s="15" t="str">
        <f t="shared" si="414"/>
        <v>-----</v>
      </c>
      <c r="G4047" s="117" t="str">
        <f t="shared" si="415"/>
        <v>-----</v>
      </c>
      <c r="H4047" s="39"/>
      <c r="J4047" s="118" t="s">
        <v>35</v>
      </c>
      <c r="K4047" s="118" t="s">
        <v>35</v>
      </c>
      <c r="L4047" s="119" t="s">
        <v>46</v>
      </c>
      <c r="M4047" s="119" t="s">
        <v>46</v>
      </c>
      <c r="N4047" s="120" t="s">
        <v>47</v>
      </c>
      <c r="O4047" s="118" t="s">
        <v>35</v>
      </c>
      <c r="P4047" s="121" t="s">
        <v>47</v>
      </c>
      <c r="Q4047" s="121" t="s">
        <v>47</v>
      </c>
      <c r="R4047" s="122" t="s">
        <v>47</v>
      </c>
      <c r="S4047" s="123" t="s">
        <v>48</v>
      </c>
      <c r="T4047" s="124" t="s">
        <v>47</v>
      </c>
      <c r="U4047" s="125" t="s">
        <v>47</v>
      </c>
    </row>
    <row r="4048" spans="2:21" ht="34.5" customHeight="1" x14ac:dyDescent="0.25">
      <c r="B4048" s="48" t="str">
        <f t="shared" si="412"/>
        <v>--------</v>
      </c>
      <c r="C4048" s="14" t="str">
        <f t="shared" si="413"/>
        <v>--------</v>
      </c>
      <c r="D4048" s="2" t="str">
        <f t="shared" si="414"/>
        <v>-----</v>
      </c>
      <c r="E4048" s="15" t="str">
        <f t="shared" si="414"/>
        <v>-----</v>
      </c>
      <c r="F4048" s="15" t="str">
        <f t="shared" si="414"/>
        <v>-----</v>
      </c>
      <c r="G4048" s="117" t="str">
        <f t="shared" si="415"/>
        <v>-----</v>
      </c>
      <c r="H4048" s="39"/>
      <c r="J4048" s="118" t="s">
        <v>35</v>
      </c>
      <c r="K4048" s="118" t="s">
        <v>35</v>
      </c>
      <c r="L4048" s="119" t="s">
        <v>46</v>
      </c>
      <c r="M4048" s="119" t="s">
        <v>46</v>
      </c>
      <c r="N4048" s="120" t="s">
        <v>47</v>
      </c>
      <c r="O4048" s="118" t="s">
        <v>35</v>
      </c>
      <c r="P4048" s="121" t="s">
        <v>47</v>
      </c>
      <c r="Q4048" s="121" t="s">
        <v>47</v>
      </c>
      <c r="R4048" s="122" t="s">
        <v>47</v>
      </c>
      <c r="S4048" s="123" t="s">
        <v>48</v>
      </c>
      <c r="T4048" s="124" t="s">
        <v>47</v>
      </c>
      <c r="U4048" s="125" t="s">
        <v>47</v>
      </c>
    </row>
    <row r="4049" spans="2:21" ht="34.5" customHeight="1" x14ac:dyDescent="0.25">
      <c r="B4049" s="48" t="str">
        <f t="shared" si="412"/>
        <v>--------</v>
      </c>
      <c r="C4049" s="14" t="str">
        <f t="shared" si="413"/>
        <v>--------</v>
      </c>
      <c r="D4049" s="2" t="str">
        <f t="shared" si="414"/>
        <v>-----</v>
      </c>
      <c r="E4049" s="15" t="str">
        <f t="shared" si="414"/>
        <v>-----</v>
      </c>
      <c r="F4049" s="15" t="str">
        <f t="shared" si="414"/>
        <v>-----</v>
      </c>
      <c r="G4049" s="117" t="str">
        <f t="shared" si="415"/>
        <v>-----</v>
      </c>
      <c r="H4049" s="39"/>
      <c r="J4049" s="118" t="s">
        <v>35</v>
      </c>
      <c r="K4049" s="118" t="s">
        <v>35</v>
      </c>
      <c r="L4049" s="119" t="s">
        <v>46</v>
      </c>
      <c r="M4049" s="119" t="s">
        <v>46</v>
      </c>
      <c r="N4049" s="120" t="s">
        <v>47</v>
      </c>
      <c r="O4049" s="118" t="s">
        <v>35</v>
      </c>
      <c r="P4049" s="121" t="s">
        <v>47</v>
      </c>
      <c r="Q4049" s="121" t="s">
        <v>47</v>
      </c>
      <c r="R4049" s="122" t="s">
        <v>47</v>
      </c>
      <c r="S4049" s="123" t="s">
        <v>48</v>
      </c>
      <c r="T4049" s="124" t="s">
        <v>47</v>
      </c>
      <c r="U4049" s="125" t="s">
        <v>47</v>
      </c>
    </row>
    <row r="4050" spans="2:21" ht="34.5" customHeight="1" x14ac:dyDescent="0.25">
      <c r="B4050" s="48" t="str">
        <f t="shared" si="412"/>
        <v>--------</v>
      </c>
      <c r="C4050" s="14" t="str">
        <f t="shared" si="413"/>
        <v>--------</v>
      </c>
      <c r="D4050" s="2" t="str">
        <f t="shared" si="414"/>
        <v>-----</v>
      </c>
      <c r="E4050" s="15" t="str">
        <f t="shared" si="414"/>
        <v>-----</v>
      </c>
      <c r="F4050" s="15" t="str">
        <f t="shared" si="414"/>
        <v>-----</v>
      </c>
      <c r="G4050" s="117" t="str">
        <f t="shared" si="415"/>
        <v>-----</v>
      </c>
      <c r="H4050" s="39"/>
      <c r="J4050" s="118" t="s">
        <v>35</v>
      </c>
      <c r="K4050" s="118" t="s">
        <v>35</v>
      </c>
      <c r="L4050" s="119" t="s">
        <v>46</v>
      </c>
      <c r="M4050" s="119" t="s">
        <v>46</v>
      </c>
      <c r="N4050" s="120" t="s">
        <v>47</v>
      </c>
      <c r="O4050" s="118" t="s">
        <v>35</v>
      </c>
      <c r="P4050" s="121" t="s">
        <v>47</v>
      </c>
      <c r="Q4050" s="121" t="s">
        <v>47</v>
      </c>
      <c r="R4050" s="122" t="s">
        <v>47</v>
      </c>
      <c r="S4050" s="123" t="s">
        <v>48</v>
      </c>
      <c r="T4050" s="124" t="s">
        <v>47</v>
      </c>
      <c r="U4050" s="125" t="s">
        <v>47</v>
      </c>
    </row>
    <row r="4051" spans="2:21" ht="34.5" customHeight="1" x14ac:dyDescent="0.25">
      <c r="B4051" s="48" t="str">
        <f t="shared" si="412"/>
        <v>--------</v>
      </c>
      <c r="C4051" s="14" t="str">
        <f t="shared" si="413"/>
        <v>--------</v>
      </c>
      <c r="D4051" s="2" t="str">
        <f t="shared" si="414"/>
        <v>-----</v>
      </c>
      <c r="E4051" s="15" t="str">
        <f t="shared" si="414"/>
        <v>-----</v>
      </c>
      <c r="F4051" s="15" t="str">
        <f t="shared" si="414"/>
        <v>-----</v>
      </c>
      <c r="G4051" s="117" t="str">
        <f t="shared" si="415"/>
        <v>-----</v>
      </c>
      <c r="H4051" s="39"/>
      <c r="J4051" s="118" t="s">
        <v>35</v>
      </c>
      <c r="K4051" s="118" t="s">
        <v>35</v>
      </c>
      <c r="L4051" s="119" t="s">
        <v>46</v>
      </c>
      <c r="M4051" s="119" t="s">
        <v>46</v>
      </c>
      <c r="N4051" s="120" t="s">
        <v>47</v>
      </c>
      <c r="O4051" s="118" t="s">
        <v>35</v>
      </c>
      <c r="P4051" s="121" t="s">
        <v>47</v>
      </c>
      <c r="Q4051" s="121" t="s">
        <v>47</v>
      </c>
      <c r="R4051" s="122" t="s">
        <v>47</v>
      </c>
      <c r="S4051" s="123" t="s">
        <v>48</v>
      </c>
      <c r="T4051" s="124" t="s">
        <v>47</v>
      </c>
      <c r="U4051" s="125" t="s">
        <v>47</v>
      </c>
    </row>
    <row r="4052" spans="2:21" ht="34.5" customHeight="1" x14ac:dyDescent="0.25">
      <c r="B4052" s="48" t="str">
        <f t="shared" si="412"/>
        <v>--------</v>
      </c>
      <c r="C4052" s="14" t="str">
        <f t="shared" si="413"/>
        <v>--------</v>
      </c>
      <c r="D4052" s="2" t="str">
        <f t="shared" si="414"/>
        <v>-----</v>
      </c>
      <c r="E4052" s="15" t="str">
        <f t="shared" si="414"/>
        <v>-----</v>
      </c>
      <c r="F4052" s="15" t="str">
        <f t="shared" si="414"/>
        <v>-----</v>
      </c>
      <c r="G4052" s="117" t="str">
        <f t="shared" si="415"/>
        <v>-----</v>
      </c>
      <c r="H4052" s="39"/>
      <c r="J4052" s="118" t="s">
        <v>35</v>
      </c>
      <c r="K4052" s="118" t="s">
        <v>35</v>
      </c>
      <c r="L4052" s="119" t="s">
        <v>46</v>
      </c>
      <c r="M4052" s="119" t="s">
        <v>46</v>
      </c>
      <c r="N4052" s="120" t="s">
        <v>47</v>
      </c>
      <c r="O4052" s="118" t="s">
        <v>35</v>
      </c>
      <c r="P4052" s="121" t="s">
        <v>47</v>
      </c>
      <c r="Q4052" s="121" t="s">
        <v>47</v>
      </c>
      <c r="R4052" s="122" t="s">
        <v>47</v>
      </c>
      <c r="S4052" s="123" t="s">
        <v>48</v>
      </c>
      <c r="T4052" s="124" t="s">
        <v>47</v>
      </c>
      <c r="U4052" s="125" t="s">
        <v>47</v>
      </c>
    </row>
    <row r="4053" spans="2:21" ht="34.5" customHeight="1" x14ac:dyDescent="0.25">
      <c r="B4053" s="48" t="str">
        <f t="shared" si="412"/>
        <v>--------</v>
      </c>
      <c r="C4053" s="14" t="str">
        <f t="shared" si="413"/>
        <v>--------</v>
      </c>
      <c r="D4053" s="2" t="str">
        <f t="shared" si="414"/>
        <v>-----</v>
      </c>
      <c r="E4053" s="15" t="str">
        <f t="shared" si="414"/>
        <v>-----</v>
      </c>
      <c r="F4053" s="15" t="str">
        <f t="shared" si="414"/>
        <v>-----</v>
      </c>
      <c r="G4053" s="117" t="str">
        <f t="shared" si="415"/>
        <v>-----</v>
      </c>
      <c r="H4053" s="39"/>
      <c r="J4053" s="118" t="s">
        <v>35</v>
      </c>
      <c r="K4053" s="118" t="s">
        <v>35</v>
      </c>
      <c r="L4053" s="119" t="s">
        <v>46</v>
      </c>
      <c r="M4053" s="119" t="s">
        <v>46</v>
      </c>
      <c r="N4053" s="120" t="s">
        <v>47</v>
      </c>
      <c r="O4053" s="118" t="s">
        <v>35</v>
      </c>
      <c r="P4053" s="121" t="s">
        <v>47</v>
      </c>
      <c r="Q4053" s="121" t="s">
        <v>47</v>
      </c>
      <c r="R4053" s="122" t="s">
        <v>47</v>
      </c>
      <c r="S4053" s="123" t="s">
        <v>48</v>
      </c>
      <c r="T4053" s="124" t="s">
        <v>47</v>
      </c>
      <c r="U4053" s="125" t="s">
        <v>47</v>
      </c>
    </row>
    <row r="4057" spans="2:21" ht="35.25" customHeight="1" x14ac:dyDescent="0.25">
      <c r="B4057" s="188" t="s">
        <v>43</v>
      </c>
      <c r="C4057" s="188"/>
      <c r="D4057" s="188"/>
      <c r="E4057" s="188"/>
      <c r="F4057" s="188"/>
      <c r="G4057" s="188"/>
      <c r="H4057" s="188"/>
      <c r="J4057" t="s">
        <v>44</v>
      </c>
      <c r="K4057" s="114">
        <v>43325</v>
      </c>
    </row>
    <row r="4059" spans="2:21" x14ac:dyDescent="0.25">
      <c r="B4059" s="1" t="s">
        <v>14</v>
      </c>
    </row>
    <row r="4060" spans="2:21" ht="8.25" customHeight="1" x14ac:dyDescent="0.25"/>
    <row r="4061" spans="2:21" ht="21" x14ac:dyDescent="0.35">
      <c r="B4061" s="189" t="s">
        <v>15</v>
      </c>
      <c r="C4061" s="189"/>
      <c r="D4061" s="115" t="str">
        <f>U4083</f>
        <v>-----</v>
      </c>
      <c r="E4061" s="45"/>
      <c r="F4061" s="113" t="s">
        <v>16</v>
      </c>
      <c r="G4061" s="116" t="str">
        <f>D4061</f>
        <v>-----</v>
      </c>
      <c r="H4061" s="42" t="s">
        <v>45</v>
      </c>
    </row>
    <row r="4063" spans="2:21" x14ac:dyDescent="0.25">
      <c r="B4063" t="s">
        <v>28</v>
      </c>
      <c r="C4063" s="190" t="str">
        <f>S4083</f>
        <v>------</v>
      </c>
      <c r="D4063" s="190"/>
      <c r="E4063" s="190"/>
      <c r="F4063" s="190"/>
      <c r="G4063" s="40" t="s">
        <v>29</v>
      </c>
      <c r="H4063" s="44" t="s">
        <v>30</v>
      </c>
    </row>
    <row r="4064" spans="2:21" x14ac:dyDescent="0.25">
      <c r="C4064" s="45"/>
      <c r="D4064" s="45"/>
      <c r="E4064" s="45"/>
      <c r="F4064" s="45"/>
      <c r="G4064" s="40"/>
      <c r="H4064" s="45"/>
    </row>
    <row r="4065" spans="2:10" x14ac:dyDescent="0.25">
      <c r="B4065" t="s">
        <v>31</v>
      </c>
      <c r="C4065" s="47" t="str">
        <f>T4083</f>
        <v>-----</v>
      </c>
      <c r="D4065" s="41" t="s">
        <v>27</v>
      </c>
      <c r="E4065" s="41"/>
      <c r="F4065" s="44"/>
      <c r="G4065" s="44"/>
      <c r="H4065" s="44"/>
    </row>
    <row r="4067" spans="2:10" x14ac:dyDescent="0.25">
      <c r="B4067" t="s">
        <v>32</v>
      </c>
      <c r="C4067" s="44"/>
      <c r="D4067" s="44"/>
      <c r="E4067" s="45"/>
      <c r="F4067" s="40" t="s">
        <v>33</v>
      </c>
      <c r="G4067" s="44"/>
      <c r="H4067" s="44"/>
    </row>
    <row r="4068" spans="2:10" x14ac:dyDescent="0.25">
      <c r="F4068" s="40"/>
    </row>
    <row r="4069" spans="2:10" x14ac:dyDescent="0.25">
      <c r="B4069" s="112" t="s">
        <v>34</v>
      </c>
      <c r="C4069" s="44"/>
      <c r="D4069" s="40" t="s">
        <v>17</v>
      </c>
      <c r="E4069" s="44"/>
      <c r="F4069" s="44"/>
      <c r="G4069" s="44"/>
      <c r="H4069" s="44"/>
    </row>
    <row r="4070" spans="2:10" x14ac:dyDescent="0.25">
      <c r="F4070" s="40"/>
    </row>
    <row r="4071" spans="2:10" x14ac:dyDescent="0.25">
      <c r="B4071" t="s">
        <v>18</v>
      </c>
      <c r="D4071" s="43" t="s">
        <v>19</v>
      </c>
      <c r="E4071" s="43"/>
      <c r="F4071" s="43" t="s">
        <v>20</v>
      </c>
      <c r="G4071" t="s">
        <v>21</v>
      </c>
    </row>
    <row r="4072" spans="2:10" x14ac:dyDescent="0.25">
      <c r="F4072" s="40"/>
    </row>
    <row r="4073" spans="2:10" x14ac:dyDescent="0.25">
      <c r="B4073" s="191" t="s">
        <v>22</v>
      </c>
      <c r="C4073" s="191"/>
      <c r="D4073" s="191"/>
      <c r="E4073" s="191"/>
      <c r="F4073" s="191"/>
      <c r="G4073" s="191"/>
      <c r="H4073" s="191"/>
    </row>
    <row r="4074" spans="2:10" x14ac:dyDescent="0.25">
      <c r="F4074" s="40"/>
    </row>
    <row r="4075" spans="2:10" ht="15.75" x14ac:dyDescent="0.25">
      <c r="B4075" t="s">
        <v>23</v>
      </c>
      <c r="E4075" s="192" t="str">
        <f>N4083</f>
        <v>-----</v>
      </c>
      <c r="F4075" s="192"/>
      <c r="G4075" s="192"/>
      <c r="H4075" s="192"/>
    </row>
    <row r="4076" spans="2:10" x14ac:dyDescent="0.25">
      <c r="F4076" s="113"/>
      <c r="G4076" s="113"/>
      <c r="H4076" s="113"/>
    </row>
    <row r="4077" spans="2:10" ht="23.25" x14ac:dyDescent="0.25">
      <c r="B4077" t="s">
        <v>25</v>
      </c>
      <c r="D4077" s="46">
        <f>J4082</f>
        <v>0</v>
      </c>
      <c r="E4077" s="45"/>
      <c r="F4077" s="113" t="s">
        <v>26</v>
      </c>
      <c r="G4077" s="113"/>
      <c r="H4077" s="113"/>
    </row>
    <row r="4078" spans="2:10" x14ac:dyDescent="0.25">
      <c r="F4078" s="40"/>
    </row>
    <row r="4079" spans="2:10" x14ac:dyDescent="0.25">
      <c r="B4079" t="s">
        <v>24</v>
      </c>
      <c r="F4079" s="40"/>
    </row>
    <row r="4080" spans="2:10" x14ac:dyDescent="0.25">
      <c r="F4080" s="40"/>
      <c r="J4080" s="49"/>
    </row>
    <row r="4082" spans="2:21" ht="28.5" customHeight="1" x14ac:dyDescent="0.5">
      <c r="B4082" s="39" t="s">
        <v>8</v>
      </c>
      <c r="C4082" s="39" t="s">
        <v>9</v>
      </c>
      <c r="D4082" s="39" t="s">
        <v>10</v>
      </c>
      <c r="E4082" s="193" t="s">
        <v>11</v>
      </c>
      <c r="F4082" s="194"/>
      <c r="G4082" s="39" t="s">
        <v>12</v>
      </c>
      <c r="H4082" s="39" t="s">
        <v>13</v>
      </c>
      <c r="J4082" s="195">
        <f>SUM(O4083:O4092)</f>
        <v>0</v>
      </c>
      <c r="K4082" s="195"/>
      <c r="L4082" s="195"/>
      <c r="M4082" s="195"/>
      <c r="N4082" s="195"/>
      <c r="O4082" s="195"/>
      <c r="P4082" s="195"/>
      <c r="Q4082" s="195"/>
      <c r="R4082" s="195"/>
      <c r="S4082" s="195"/>
    </row>
    <row r="4083" spans="2:21" ht="34.5" customHeight="1" x14ac:dyDescent="0.25">
      <c r="B4083" s="48" t="str">
        <f>K4083</f>
        <v>--------</v>
      </c>
      <c r="C4083" s="14" t="str">
        <f>J4083</f>
        <v>--------</v>
      </c>
      <c r="D4083" s="2" t="str">
        <f>P4083</f>
        <v>-----</v>
      </c>
      <c r="E4083" s="15" t="str">
        <f>Q4083</f>
        <v>-----</v>
      </c>
      <c r="F4083" s="15" t="str">
        <f>R4083</f>
        <v>-----</v>
      </c>
      <c r="G4083" s="117" t="str">
        <f>IF(U4083&lt;$K$1,"13/08/2018",U4083)</f>
        <v>-----</v>
      </c>
      <c r="H4083" s="39"/>
      <c r="J4083" s="118" t="s">
        <v>35</v>
      </c>
      <c r="K4083" s="118" t="s">
        <v>35</v>
      </c>
      <c r="L4083" s="119" t="s">
        <v>46</v>
      </c>
      <c r="M4083" s="119" t="s">
        <v>46</v>
      </c>
      <c r="N4083" s="120" t="s">
        <v>47</v>
      </c>
      <c r="O4083" s="118" t="s">
        <v>35</v>
      </c>
      <c r="P4083" s="121" t="s">
        <v>47</v>
      </c>
      <c r="Q4083" s="121" t="s">
        <v>47</v>
      </c>
      <c r="R4083" s="122" t="s">
        <v>47</v>
      </c>
      <c r="S4083" s="123" t="s">
        <v>48</v>
      </c>
      <c r="T4083" s="124" t="s">
        <v>47</v>
      </c>
      <c r="U4083" s="125" t="s">
        <v>47</v>
      </c>
    </row>
    <row r="4084" spans="2:21" ht="34.5" customHeight="1" x14ac:dyDescent="0.25">
      <c r="B4084" s="48" t="str">
        <f t="shared" ref="B4084:B4092" si="416">K4084</f>
        <v>--------</v>
      </c>
      <c r="C4084" s="14" t="str">
        <f t="shared" ref="C4084:C4092" si="417">J4084</f>
        <v>--------</v>
      </c>
      <c r="D4084" s="2" t="str">
        <f t="shared" ref="D4084:F4092" si="418">P4084</f>
        <v>-----</v>
      </c>
      <c r="E4084" s="15" t="str">
        <f t="shared" si="418"/>
        <v>-----</v>
      </c>
      <c r="F4084" s="15" t="str">
        <f t="shared" si="418"/>
        <v>-----</v>
      </c>
      <c r="G4084" s="117" t="str">
        <f t="shared" ref="G4084:G4092" si="419">IF(U4084&lt;$K$1,"19/03/2018",U4084)</f>
        <v>-----</v>
      </c>
      <c r="H4084" s="39"/>
      <c r="J4084" s="118" t="s">
        <v>35</v>
      </c>
      <c r="K4084" s="118" t="s">
        <v>35</v>
      </c>
      <c r="L4084" s="119" t="s">
        <v>46</v>
      </c>
      <c r="M4084" s="119" t="s">
        <v>46</v>
      </c>
      <c r="N4084" s="120" t="s">
        <v>47</v>
      </c>
      <c r="O4084" s="118" t="s">
        <v>35</v>
      </c>
      <c r="P4084" s="121" t="s">
        <v>47</v>
      </c>
      <c r="Q4084" s="121" t="s">
        <v>47</v>
      </c>
      <c r="R4084" s="122" t="s">
        <v>47</v>
      </c>
      <c r="S4084" s="123" t="s">
        <v>48</v>
      </c>
      <c r="T4084" s="124" t="s">
        <v>47</v>
      </c>
      <c r="U4084" s="125" t="s">
        <v>47</v>
      </c>
    </row>
    <row r="4085" spans="2:21" ht="34.5" customHeight="1" x14ac:dyDescent="0.25">
      <c r="B4085" s="48" t="str">
        <f t="shared" si="416"/>
        <v>--------</v>
      </c>
      <c r="C4085" s="14" t="str">
        <f t="shared" si="417"/>
        <v>--------</v>
      </c>
      <c r="D4085" s="2" t="str">
        <f t="shared" si="418"/>
        <v>-----</v>
      </c>
      <c r="E4085" s="15" t="str">
        <f t="shared" si="418"/>
        <v>-----</v>
      </c>
      <c r="F4085" s="15" t="str">
        <f t="shared" si="418"/>
        <v>-----</v>
      </c>
      <c r="G4085" s="117" t="str">
        <f t="shared" si="419"/>
        <v>-----</v>
      </c>
      <c r="H4085" s="39"/>
      <c r="J4085" s="118" t="s">
        <v>35</v>
      </c>
      <c r="K4085" s="118" t="s">
        <v>35</v>
      </c>
      <c r="L4085" s="119" t="s">
        <v>46</v>
      </c>
      <c r="M4085" s="119" t="s">
        <v>46</v>
      </c>
      <c r="N4085" s="120" t="s">
        <v>47</v>
      </c>
      <c r="O4085" s="118" t="s">
        <v>35</v>
      </c>
      <c r="P4085" s="121" t="s">
        <v>47</v>
      </c>
      <c r="Q4085" s="121" t="s">
        <v>47</v>
      </c>
      <c r="R4085" s="122" t="s">
        <v>47</v>
      </c>
      <c r="S4085" s="123" t="s">
        <v>48</v>
      </c>
      <c r="T4085" s="124" t="s">
        <v>47</v>
      </c>
      <c r="U4085" s="125" t="s">
        <v>47</v>
      </c>
    </row>
    <row r="4086" spans="2:21" ht="34.5" customHeight="1" x14ac:dyDescent="0.25">
      <c r="B4086" s="48" t="str">
        <f t="shared" si="416"/>
        <v>--------</v>
      </c>
      <c r="C4086" s="14" t="str">
        <f t="shared" si="417"/>
        <v>--------</v>
      </c>
      <c r="D4086" s="2" t="str">
        <f t="shared" si="418"/>
        <v>-----</v>
      </c>
      <c r="E4086" s="15" t="str">
        <f t="shared" si="418"/>
        <v>-----</v>
      </c>
      <c r="F4086" s="15" t="str">
        <f t="shared" si="418"/>
        <v>-----</v>
      </c>
      <c r="G4086" s="117" t="str">
        <f t="shared" si="419"/>
        <v>-----</v>
      </c>
      <c r="H4086" s="39"/>
      <c r="J4086" s="118" t="s">
        <v>35</v>
      </c>
      <c r="K4086" s="118" t="s">
        <v>35</v>
      </c>
      <c r="L4086" s="119" t="s">
        <v>46</v>
      </c>
      <c r="M4086" s="119" t="s">
        <v>46</v>
      </c>
      <c r="N4086" s="120" t="s">
        <v>47</v>
      </c>
      <c r="O4086" s="118" t="s">
        <v>35</v>
      </c>
      <c r="P4086" s="121" t="s">
        <v>47</v>
      </c>
      <c r="Q4086" s="121" t="s">
        <v>47</v>
      </c>
      <c r="R4086" s="122" t="s">
        <v>47</v>
      </c>
      <c r="S4086" s="123" t="s">
        <v>48</v>
      </c>
      <c r="T4086" s="124" t="s">
        <v>47</v>
      </c>
      <c r="U4086" s="125" t="s">
        <v>47</v>
      </c>
    </row>
    <row r="4087" spans="2:21" ht="34.5" customHeight="1" x14ac:dyDescent="0.25">
      <c r="B4087" s="48" t="str">
        <f t="shared" si="416"/>
        <v>--------</v>
      </c>
      <c r="C4087" s="14" t="str">
        <f t="shared" si="417"/>
        <v>--------</v>
      </c>
      <c r="D4087" s="2" t="str">
        <f t="shared" si="418"/>
        <v>-----</v>
      </c>
      <c r="E4087" s="15" t="str">
        <f t="shared" si="418"/>
        <v>-----</v>
      </c>
      <c r="F4087" s="15" t="str">
        <f t="shared" si="418"/>
        <v>-----</v>
      </c>
      <c r="G4087" s="117" t="str">
        <f t="shared" si="419"/>
        <v>-----</v>
      </c>
      <c r="H4087" s="39"/>
      <c r="J4087" s="118" t="s">
        <v>35</v>
      </c>
      <c r="K4087" s="118" t="s">
        <v>35</v>
      </c>
      <c r="L4087" s="119" t="s">
        <v>46</v>
      </c>
      <c r="M4087" s="119" t="s">
        <v>46</v>
      </c>
      <c r="N4087" s="120" t="s">
        <v>47</v>
      </c>
      <c r="O4087" s="118" t="s">
        <v>35</v>
      </c>
      <c r="P4087" s="121" t="s">
        <v>47</v>
      </c>
      <c r="Q4087" s="121" t="s">
        <v>47</v>
      </c>
      <c r="R4087" s="122" t="s">
        <v>47</v>
      </c>
      <c r="S4087" s="123" t="s">
        <v>48</v>
      </c>
      <c r="T4087" s="124" t="s">
        <v>47</v>
      </c>
      <c r="U4087" s="125" t="s">
        <v>47</v>
      </c>
    </row>
    <row r="4088" spans="2:21" ht="34.5" customHeight="1" x14ac:dyDescent="0.25">
      <c r="B4088" s="48" t="str">
        <f t="shared" si="416"/>
        <v>--------</v>
      </c>
      <c r="C4088" s="14" t="str">
        <f t="shared" si="417"/>
        <v>--------</v>
      </c>
      <c r="D4088" s="2" t="str">
        <f t="shared" si="418"/>
        <v>-----</v>
      </c>
      <c r="E4088" s="15" t="str">
        <f t="shared" si="418"/>
        <v>-----</v>
      </c>
      <c r="F4088" s="15" t="str">
        <f t="shared" si="418"/>
        <v>-----</v>
      </c>
      <c r="G4088" s="117" t="str">
        <f t="shared" si="419"/>
        <v>-----</v>
      </c>
      <c r="H4088" s="39"/>
      <c r="J4088" s="118" t="s">
        <v>35</v>
      </c>
      <c r="K4088" s="118" t="s">
        <v>35</v>
      </c>
      <c r="L4088" s="119" t="s">
        <v>46</v>
      </c>
      <c r="M4088" s="119" t="s">
        <v>46</v>
      </c>
      <c r="N4088" s="120" t="s">
        <v>47</v>
      </c>
      <c r="O4088" s="118" t="s">
        <v>35</v>
      </c>
      <c r="P4088" s="121" t="s">
        <v>47</v>
      </c>
      <c r="Q4088" s="121" t="s">
        <v>47</v>
      </c>
      <c r="R4088" s="122" t="s">
        <v>47</v>
      </c>
      <c r="S4088" s="123" t="s">
        <v>48</v>
      </c>
      <c r="T4088" s="124" t="s">
        <v>47</v>
      </c>
      <c r="U4088" s="125" t="s">
        <v>47</v>
      </c>
    </row>
    <row r="4089" spans="2:21" ht="34.5" customHeight="1" x14ac:dyDescent="0.25">
      <c r="B4089" s="48" t="str">
        <f t="shared" si="416"/>
        <v>--------</v>
      </c>
      <c r="C4089" s="14" t="str">
        <f t="shared" si="417"/>
        <v>--------</v>
      </c>
      <c r="D4089" s="2" t="str">
        <f t="shared" si="418"/>
        <v>-----</v>
      </c>
      <c r="E4089" s="15" t="str">
        <f t="shared" si="418"/>
        <v>-----</v>
      </c>
      <c r="F4089" s="15" t="str">
        <f t="shared" si="418"/>
        <v>-----</v>
      </c>
      <c r="G4089" s="117" t="str">
        <f t="shared" si="419"/>
        <v>-----</v>
      </c>
      <c r="H4089" s="39"/>
      <c r="J4089" s="118" t="s">
        <v>35</v>
      </c>
      <c r="K4089" s="118" t="s">
        <v>35</v>
      </c>
      <c r="L4089" s="119" t="s">
        <v>46</v>
      </c>
      <c r="M4089" s="119" t="s">
        <v>46</v>
      </c>
      <c r="N4089" s="120" t="s">
        <v>47</v>
      </c>
      <c r="O4089" s="118" t="s">
        <v>35</v>
      </c>
      <c r="P4089" s="121" t="s">
        <v>47</v>
      </c>
      <c r="Q4089" s="121" t="s">
        <v>47</v>
      </c>
      <c r="R4089" s="122" t="s">
        <v>47</v>
      </c>
      <c r="S4089" s="123" t="s">
        <v>48</v>
      </c>
      <c r="T4089" s="124" t="s">
        <v>47</v>
      </c>
      <c r="U4089" s="125" t="s">
        <v>47</v>
      </c>
    </row>
    <row r="4090" spans="2:21" ht="34.5" customHeight="1" x14ac:dyDescent="0.25">
      <c r="B4090" s="48" t="str">
        <f t="shared" si="416"/>
        <v>--------</v>
      </c>
      <c r="C4090" s="14" t="str">
        <f t="shared" si="417"/>
        <v>--------</v>
      </c>
      <c r="D4090" s="2" t="str">
        <f t="shared" si="418"/>
        <v>-----</v>
      </c>
      <c r="E4090" s="15" t="str">
        <f t="shared" si="418"/>
        <v>-----</v>
      </c>
      <c r="F4090" s="15" t="str">
        <f t="shared" si="418"/>
        <v>-----</v>
      </c>
      <c r="G4090" s="117" t="str">
        <f t="shared" si="419"/>
        <v>-----</v>
      </c>
      <c r="H4090" s="39"/>
      <c r="J4090" s="118" t="s">
        <v>35</v>
      </c>
      <c r="K4090" s="118" t="s">
        <v>35</v>
      </c>
      <c r="L4090" s="119" t="s">
        <v>46</v>
      </c>
      <c r="M4090" s="119" t="s">
        <v>46</v>
      </c>
      <c r="N4090" s="120" t="s">
        <v>47</v>
      </c>
      <c r="O4090" s="118" t="s">
        <v>35</v>
      </c>
      <c r="P4090" s="121" t="s">
        <v>47</v>
      </c>
      <c r="Q4090" s="121" t="s">
        <v>47</v>
      </c>
      <c r="R4090" s="122" t="s">
        <v>47</v>
      </c>
      <c r="S4090" s="123" t="s">
        <v>48</v>
      </c>
      <c r="T4090" s="124" t="s">
        <v>47</v>
      </c>
      <c r="U4090" s="125" t="s">
        <v>47</v>
      </c>
    </row>
    <row r="4091" spans="2:21" ht="34.5" customHeight="1" x14ac:dyDescent="0.25">
      <c r="B4091" s="48" t="str">
        <f t="shared" si="416"/>
        <v>--------</v>
      </c>
      <c r="C4091" s="14" t="str">
        <f t="shared" si="417"/>
        <v>--------</v>
      </c>
      <c r="D4091" s="2" t="str">
        <f t="shared" si="418"/>
        <v>-----</v>
      </c>
      <c r="E4091" s="15" t="str">
        <f t="shared" si="418"/>
        <v>-----</v>
      </c>
      <c r="F4091" s="15" t="str">
        <f t="shared" si="418"/>
        <v>-----</v>
      </c>
      <c r="G4091" s="117" t="str">
        <f t="shared" si="419"/>
        <v>-----</v>
      </c>
      <c r="H4091" s="39"/>
      <c r="J4091" s="118" t="s">
        <v>35</v>
      </c>
      <c r="K4091" s="118" t="s">
        <v>35</v>
      </c>
      <c r="L4091" s="119" t="s">
        <v>46</v>
      </c>
      <c r="M4091" s="119" t="s">
        <v>46</v>
      </c>
      <c r="N4091" s="120" t="s">
        <v>47</v>
      </c>
      <c r="O4091" s="118" t="s">
        <v>35</v>
      </c>
      <c r="P4091" s="121" t="s">
        <v>47</v>
      </c>
      <c r="Q4091" s="121" t="s">
        <v>47</v>
      </c>
      <c r="R4091" s="122" t="s">
        <v>47</v>
      </c>
      <c r="S4091" s="123" t="s">
        <v>48</v>
      </c>
      <c r="T4091" s="124" t="s">
        <v>47</v>
      </c>
      <c r="U4091" s="125" t="s">
        <v>47</v>
      </c>
    </row>
    <row r="4092" spans="2:21" ht="34.5" customHeight="1" x14ac:dyDescent="0.25">
      <c r="B4092" s="48" t="str">
        <f t="shared" si="416"/>
        <v>--------</v>
      </c>
      <c r="C4092" s="14" t="str">
        <f t="shared" si="417"/>
        <v>--------</v>
      </c>
      <c r="D4092" s="2" t="str">
        <f t="shared" si="418"/>
        <v>-----</v>
      </c>
      <c r="E4092" s="15" t="str">
        <f t="shared" si="418"/>
        <v>-----</v>
      </c>
      <c r="F4092" s="15" t="str">
        <f t="shared" si="418"/>
        <v>-----</v>
      </c>
      <c r="G4092" s="117" t="str">
        <f t="shared" si="419"/>
        <v>-----</v>
      </c>
      <c r="H4092" s="39"/>
      <c r="J4092" s="118" t="s">
        <v>35</v>
      </c>
      <c r="K4092" s="118" t="s">
        <v>35</v>
      </c>
      <c r="L4092" s="119" t="s">
        <v>46</v>
      </c>
      <c r="M4092" s="119" t="s">
        <v>46</v>
      </c>
      <c r="N4092" s="120" t="s">
        <v>47</v>
      </c>
      <c r="O4092" s="118" t="s">
        <v>35</v>
      </c>
      <c r="P4092" s="121" t="s">
        <v>47</v>
      </c>
      <c r="Q4092" s="121" t="s">
        <v>47</v>
      </c>
      <c r="R4092" s="122" t="s">
        <v>47</v>
      </c>
      <c r="S4092" s="123" t="s">
        <v>48</v>
      </c>
      <c r="T4092" s="124" t="s">
        <v>47</v>
      </c>
      <c r="U4092" s="125" t="s">
        <v>47</v>
      </c>
    </row>
    <row r="4096" spans="2:21" ht="35.25" customHeight="1" x14ac:dyDescent="0.25">
      <c r="B4096" s="188" t="s">
        <v>43</v>
      </c>
      <c r="C4096" s="188"/>
      <c r="D4096" s="188"/>
      <c r="E4096" s="188"/>
      <c r="F4096" s="188"/>
      <c r="G4096" s="188"/>
      <c r="H4096" s="188"/>
      <c r="J4096" t="s">
        <v>44</v>
      </c>
      <c r="K4096" s="114">
        <v>43325</v>
      </c>
    </row>
    <row r="4098" spans="2:8" x14ac:dyDescent="0.25">
      <c r="B4098" s="1" t="s">
        <v>14</v>
      </c>
    </row>
    <row r="4099" spans="2:8" ht="8.25" customHeight="1" x14ac:dyDescent="0.25"/>
    <row r="4100" spans="2:8" ht="21" x14ac:dyDescent="0.35">
      <c r="B4100" s="189" t="s">
        <v>15</v>
      </c>
      <c r="C4100" s="189"/>
      <c r="D4100" s="115" t="str">
        <f>U4122</f>
        <v>-----</v>
      </c>
      <c r="E4100" s="45"/>
      <c r="F4100" s="113" t="s">
        <v>16</v>
      </c>
      <c r="G4100" s="116" t="str">
        <f>D4100</f>
        <v>-----</v>
      </c>
      <c r="H4100" s="42" t="s">
        <v>45</v>
      </c>
    </row>
    <row r="4102" spans="2:8" x14ac:dyDescent="0.25">
      <c r="B4102" t="s">
        <v>28</v>
      </c>
      <c r="C4102" s="190" t="str">
        <f>S4122</f>
        <v>------</v>
      </c>
      <c r="D4102" s="190"/>
      <c r="E4102" s="190"/>
      <c r="F4102" s="190"/>
      <c r="G4102" s="40" t="s">
        <v>29</v>
      </c>
      <c r="H4102" s="44" t="s">
        <v>30</v>
      </c>
    </row>
    <row r="4103" spans="2:8" x14ac:dyDescent="0.25">
      <c r="C4103" s="45"/>
      <c r="D4103" s="45"/>
      <c r="E4103" s="45"/>
      <c r="F4103" s="45"/>
      <c r="G4103" s="40"/>
      <c r="H4103" s="45"/>
    </row>
    <row r="4104" spans="2:8" x14ac:dyDescent="0.25">
      <c r="B4104" t="s">
        <v>31</v>
      </c>
      <c r="C4104" s="47" t="str">
        <f>T4122</f>
        <v>-----</v>
      </c>
      <c r="D4104" s="41" t="s">
        <v>27</v>
      </c>
      <c r="E4104" s="41"/>
      <c r="F4104" s="44"/>
      <c r="G4104" s="44"/>
      <c r="H4104" s="44"/>
    </row>
    <row r="4106" spans="2:8" x14ac:dyDescent="0.25">
      <c r="B4106" t="s">
        <v>32</v>
      </c>
      <c r="C4106" s="44"/>
      <c r="D4106" s="44"/>
      <c r="E4106" s="45"/>
      <c r="F4106" s="40" t="s">
        <v>33</v>
      </c>
      <c r="G4106" s="44"/>
      <c r="H4106" s="44"/>
    </row>
    <row r="4107" spans="2:8" x14ac:dyDescent="0.25">
      <c r="F4107" s="40"/>
    </row>
    <row r="4108" spans="2:8" x14ac:dyDescent="0.25">
      <c r="B4108" s="112" t="s">
        <v>34</v>
      </c>
      <c r="C4108" s="44"/>
      <c r="D4108" s="40" t="s">
        <v>17</v>
      </c>
      <c r="E4108" s="44"/>
      <c r="F4108" s="44"/>
      <c r="G4108" s="44"/>
      <c r="H4108" s="44"/>
    </row>
    <row r="4109" spans="2:8" x14ac:dyDescent="0.25">
      <c r="F4109" s="40"/>
    </row>
    <row r="4110" spans="2:8" x14ac:dyDescent="0.25">
      <c r="B4110" t="s">
        <v>18</v>
      </c>
      <c r="D4110" s="43" t="s">
        <v>19</v>
      </c>
      <c r="E4110" s="43"/>
      <c r="F4110" s="43" t="s">
        <v>20</v>
      </c>
      <c r="G4110" t="s">
        <v>21</v>
      </c>
    </row>
    <row r="4111" spans="2:8" x14ac:dyDescent="0.25">
      <c r="F4111" s="40"/>
    </row>
    <row r="4112" spans="2:8" x14ac:dyDescent="0.25">
      <c r="B4112" s="191" t="s">
        <v>22</v>
      </c>
      <c r="C4112" s="191"/>
      <c r="D4112" s="191"/>
      <c r="E4112" s="191"/>
      <c r="F4112" s="191"/>
      <c r="G4112" s="191"/>
      <c r="H4112" s="191"/>
    </row>
    <row r="4113" spans="2:21" x14ac:dyDescent="0.25">
      <c r="F4113" s="40"/>
    </row>
    <row r="4114" spans="2:21" ht="15.75" x14ac:dyDescent="0.25">
      <c r="B4114" t="s">
        <v>23</v>
      </c>
      <c r="E4114" s="192" t="str">
        <f>N4122</f>
        <v>-----</v>
      </c>
      <c r="F4114" s="192"/>
      <c r="G4114" s="192"/>
      <c r="H4114" s="192"/>
    </row>
    <row r="4115" spans="2:21" x14ac:dyDescent="0.25">
      <c r="F4115" s="113"/>
      <c r="G4115" s="113"/>
      <c r="H4115" s="113"/>
    </row>
    <row r="4116" spans="2:21" ht="23.25" x14ac:dyDescent="0.25">
      <c r="B4116" t="s">
        <v>25</v>
      </c>
      <c r="D4116" s="46">
        <f>J4121</f>
        <v>0</v>
      </c>
      <c r="E4116" s="45"/>
      <c r="F4116" s="113" t="s">
        <v>26</v>
      </c>
      <c r="G4116" s="113"/>
      <c r="H4116" s="113"/>
    </row>
    <row r="4117" spans="2:21" x14ac:dyDescent="0.25">
      <c r="F4117" s="40"/>
    </row>
    <row r="4118" spans="2:21" x14ac:dyDescent="0.25">
      <c r="B4118" t="s">
        <v>24</v>
      </c>
      <c r="F4118" s="40"/>
    </row>
    <row r="4119" spans="2:21" x14ac:dyDescent="0.25">
      <c r="F4119" s="40"/>
      <c r="J4119" s="49"/>
    </row>
    <row r="4121" spans="2:21" ht="28.5" customHeight="1" x14ac:dyDescent="0.5">
      <c r="B4121" s="39" t="s">
        <v>8</v>
      </c>
      <c r="C4121" s="39" t="s">
        <v>9</v>
      </c>
      <c r="D4121" s="39" t="s">
        <v>10</v>
      </c>
      <c r="E4121" s="193" t="s">
        <v>11</v>
      </c>
      <c r="F4121" s="194"/>
      <c r="G4121" s="39" t="s">
        <v>12</v>
      </c>
      <c r="H4121" s="39" t="s">
        <v>13</v>
      </c>
      <c r="J4121" s="195">
        <f>SUM(O4122:O4131)</f>
        <v>0</v>
      </c>
      <c r="K4121" s="195"/>
      <c r="L4121" s="195"/>
      <c r="M4121" s="195"/>
      <c r="N4121" s="195"/>
      <c r="O4121" s="195"/>
      <c r="P4121" s="195"/>
      <c r="Q4121" s="195"/>
      <c r="R4121" s="195"/>
      <c r="S4121" s="195"/>
    </row>
    <row r="4122" spans="2:21" ht="34.5" customHeight="1" x14ac:dyDescent="0.25">
      <c r="B4122" s="48" t="str">
        <f>K4122</f>
        <v>--------</v>
      </c>
      <c r="C4122" s="14" t="str">
        <f>J4122</f>
        <v>--------</v>
      </c>
      <c r="D4122" s="2" t="str">
        <f>P4122</f>
        <v>-----</v>
      </c>
      <c r="E4122" s="15" t="str">
        <f>Q4122</f>
        <v>-----</v>
      </c>
      <c r="F4122" s="15" t="str">
        <f>R4122</f>
        <v>-----</v>
      </c>
      <c r="G4122" s="117" t="str">
        <f>IF(U4122&lt;$K$1,"13/08/2018",U4122)</f>
        <v>-----</v>
      </c>
      <c r="H4122" s="39"/>
      <c r="J4122" s="118" t="s">
        <v>35</v>
      </c>
      <c r="K4122" s="118" t="s">
        <v>35</v>
      </c>
      <c r="L4122" s="119" t="s">
        <v>46</v>
      </c>
      <c r="M4122" s="119" t="s">
        <v>46</v>
      </c>
      <c r="N4122" s="120" t="s">
        <v>47</v>
      </c>
      <c r="O4122" s="118" t="s">
        <v>35</v>
      </c>
      <c r="P4122" s="121" t="s">
        <v>47</v>
      </c>
      <c r="Q4122" s="121" t="s">
        <v>47</v>
      </c>
      <c r="R4122" s="122" t="s">
        <v>47</v>
      </c>
      <c r="S4122" s="123" t="s">
        <v>48</v>
      </c>
      <c r="T4122" s="124" t="s">
        <v>47</v>
      </c>
      <c r="U4122" s="125" t="s">
        <v>47</v>
      </c>
    </row>
    <row r="4123" spans="2:21" ht="34.5" customHeight="1" x14ac:dyDescent="0.25">
      <c r="B4123" s="48" t="str">
        <f t="shared" ref="B4123:B4131" si="420">K4123</f>
        <v>--------</v>
      </c>
      <c r="C4123" s="14" t="str">
        <f t="shared" ref="C4123:C4131" si="421">J4123</f>
        <v>--------</v>
      </c>
      <c r="D4123" s="2" t="str">
        <f t="shared" ref="D4123:F4131" si="422">P4123</f>
        <v>-----</v>
      </c>
      <c r="E4123" s="15" t="str">
        <f t="shared" si="422"/>
        <v>-----</v>
      </c>
      <c r="F4123" s="15" t="str">
        <f t="shared" si="422"/>
        <v>-----</v>
      </c>
      <c r="G4123" s="117" t="str">
        <f t="shared" ref="G4123:G4131" si="423">IF(U4123&lt;$K$1,"19/03/2018",U4123)</f>
        <v>-----</v>
      </c>
      <c r="H4123" s="39"/>
      <c r="J4123" s="118" t="s">
        <v>35</v>
      </c>
      <c r="K4123" s="118" t="s">
        <v>35</v>
      </c>
      <c r="L4123" s="119" t="s">
        <v>46</v>
      </c>
      <c r="M4123" s="119" t="s">
        <v>46</v>
      </c>
      <c r="N4123" s="120" t="s">
        <v>47</v>
      </c>
      <c r="O4123" s="118" t="s">
        <v>35</v>
      </c>
      <c r="P4123" s="121" t="s">
        <v>47</v>
      </c>
      <c r="Q4123" s="121" t="s">
        <v>47</v>
      </c>
      <c r="R4123" s="122" t="s">
        <v>47</v>
      </c>
      <c r="S4123" s="123" t="s">
        <v>48</v>
      </c>
      <c r="T4123" s="124" t="s">
        <v>47</v>
      </c>
      <c r="U4123" s="125" t="s">
        <v>47</v>
      </c>
    </row>
    <row r="4124" spans="2:21" ht="34.5" customHeight="1" x14ac:dyDescent="0.25">
      <c r="B4124" s="48" t="str">
        <f t="shared" si="420"/>
        <v>--------</v>
      </c>
      <c r="C4124" s="14" t="str">
        <f t="shared" si="421"/>
        <v>--------</v>
      </c>
      <c r="D4124" s="2" t="str">
        <f t="shared" si="422"/>
        <v>-----</v>
      </c>
      <c r="E4124" s="15" t="str">
        <f t="shared" si="422"/>
        <v>-----</v>
      </c>
      <c r="F4124" s="15" t="str">
        <f t="shared" si="422"/>
        <v>-----</v>
      </c>
      <c r="G4124" s="117" t="str">
        <f t="shared" si="423"/>
        <v>-----</v>
      </c>
      <c r="H4124" s="39"/>
      <c r="J4124" s="118" t="s">
        <v>35</v>
      </c>
      <c r="K4124" s="118" t="s">
        <v>35</v>
      </c>
      <c r="L4124" s="119" t="s">
        <v>46</v>
      </c>
      <c r="M4124" s="119" t="s">
        <v>46</v>
      </c>
      <c r="N4124" s="120" t="s">
        <v>47</v>
      </c>
      <c r="O4124" s="118" t="s">
        <v>35</v>
      </c>
      <c r="P4124" s="121" t="s">
        <v>47</v>
      </c>
      <c r="Q4124" s="121" t="s">
        <v>47</v>
      </c>
      <c r="R4124" s="122" t="s">
        <v>47</v>
      </c>
      <c r="S4124" s="123" t="s">
        <v>48</v>
      </c>
      <c r="T4124" s="124" t="s">
        <v>47</v>
      </c>
      <c r="U4124" s="125" t="s">
        <v>47</v>
      </c>
    </row>
    <row r="4125" spans="2:21" ht="34.5" customHeight="1" x14ac:dyDescent="0.25">
      <c r="B4125" s="48" t="str">
        <f t="shared" si="420"/>
        <v>--------</v>
      </c>
      <c r="C4125" s="14" t="str">
        <f t="shared" si="421"/>
        <v>--------</v>
      </c>
      <c r="D4125" s="2" t="str">
        <f t="shared" si="422"/>
        <v>-----</v>
      </c>
      <c r="E4125" s="15" t="str">
        <f t="shared" si="422"/>
        <v>-----</v>
      </c>
      <c r="F4125" s="15" t="str">
        <f t="shared" si="422"/>
        <v>-----</v>
      </c>
      <c r="G4125" s="117" t="str">
        <f t="shared" si="423"/>
        <v>-----</v>
      </c>
      <c r="H4125" s="39"/>
      <c r="J4125" s="118" t="s">
        <v>35</v>
      </c>
      <c r="K4125" s="118" t="s">
        <v>35</v>
      </c>
      <c r="L4125" s="119" t="s">
        <v>46</v>
      </c>
      <c r="M4125" s="119" t="s">
        <v>46</v>
      </c>
      <c r="N4125" s="120" t="s">
        <v>47</v>
      </c>
      <c r="O4125" s="118" t="s">
        <v>35</v>
      </c>
      <c r="P4125" s="121" t="s">
        <v>47</v>
      </c>
      <c r="Q4125" s="121" t="s">
        <v>47</v>
      </c>
      <c r="R4125" s="122" t="s">
        <v>47</v>
      </c>
      <c r="S4125" s="123" t="s">
        <v>48</v>
      </c>
      <c r="T4125" s="124" t="s">
        <v>47</v>
      </c>
      <c r="U4125" s="125" t="s">
        <v>47</v>
      </c>
    </row>
    <row r="4126" spans="2:21" ht="34.5" customHeight="1" x14ac:dyDescent="0.25">
      <c r="B4126" s="48" t="str">
        <f t="shared" si="420"/>
        <v>--------</v>
      </c>
      <c r="C4126" s="14" t="str">
        <f t="shared" si="421"/>
        <v>--------</v>
      </c>
      <c r="D4126" s="2" t="str">
        <f t="shared" si="422"/>
        <v>-----</v>
      </c>
      <c r="E4126" s="15" t="str">
        <f t="shared" si="422"/>
        <v>-----</v>
      </c>
      <c r="F4126" s="15" t="str">
        <f t="shared" si="422"/>
        <v>-----</v>
      </c>
      <c r="G4126" s="117" t="str">
        <f t="shared" si="423"/>
        <v>-----</v>
      </c>
      <c r="H4126" s="39"/>
      <c r="J4126" s="118" t="s">
        <v>35</v>
      </c>
      <c r="K4126" s="118" t="s">
        <v>35</v>
      </c>
      <c r="L4126" s="119" t="s">
        <v>46</v>
      </c>
      <c r="M4126" s="119" t="s">
        <v>46</v>
      </c>
      <c r="N4126" s="120" t="s">
        <v>47</v>
      </c>
      <c r="O4126" s="118" t="s">
        <v>35</v>
      </c>
      <c r="P4126" s="121" t="s">
        <v>47</v>
      </c>
      <c r="Q4126" s="121" t="s">
        <v>47</v>
      </c>
      <c r="R4126" s="122" t="s">
        <v>47</v>
      </c>
      <c r="S4126" s="123" t="s">
        <v>48</v>
      </c>
      <c r="T4126" s="124" t="s">
        <v>47</v>
      </c>
      <c r="U4126" s="125" t="s">
        <v>47</v>
      </c>
    </row>
    <row r="4127" spans="2:21" ht="34.5" customHeight="1" x14ac:dyDescent="0.25">
      <c r="B4127" s="48" t="str">
        <f t="shared" si="420"/>
        <v>--------</v>
      </c>
      <c r="C4127" s="14" t="str">
        <f t="shared" si="421"/>
        <v>--------</v>
      </c>
      <c r="D4127" s="2" t="str">
        <f t="shared" si="422"/>
        <v>-----</v>
      </c>
      <c r="E4127" s="15" t="str">
        <f t="shared" si="422"/>
        <v>-----</v>
      </c>
      <c r="F4127" s="15" t="str">
        <f t="shared" si="422"/>
        <v>-----</v>
      </c>
      <c r="G4127" s="117" t="str">
        <f t="shared" si="423"/>
        <v>-----</v>
      </c>
      <c r="H4127" s="39"/>
      <c r="J4127" s="118" t="s">
        <v>35</v>
      </c>
      <c r="K4127" s="118" t="s">
        <v>35</v>
      </c>
      <c r="L4127" s="119" t="s">
        <v>46</v>
      </c>
      <c r="M4127" s="119" t="s">
        <v>46</v>
      </c>
      <c r="N4127" s="120" t="s">
        <v>47</v>
      </c>
      <c r="O4127" s="118" t="s">
        <v>35</v>
      </c>
      <c r="P4127" s="121" t="s">
        <v>47</v>
      </c>
      <c r="Q4127" s="121" t="s">
        <v>47</v>
      </c>
      <c r="R4127" s="122" t="s">
        <v>47</v>
      </c>
      <c r="S4127" s="123" t="s">
        <v>48</v>
      </c>
      <c r="T4127" s="124" t="s">
        <v>47</v>
      </c>
      <c r="U4127" s="125" t="s">
        <v>47</v>
      </c>
    </row>
    <row r="4128" spans="2:21" ht="34.5" customHeight="1" x14ac:dyDescent="0.25">
      <c r="B4128" s="48" t="str">
        <f t="shared" si="420"/>
        <v>--------</v>
      </c>
      <c r="C4128" s="14" t="str">
        <f t="shared" si="421"/>
        <v>--------</v>
      </c>
      <c r="D4128" s="2" t="str">
        <f t="shared" si="422"/>
        <v>-----</v>
      </c>
      <c r="E4128" s="15" t="str">
        <f t="shared" si="422"/>
        <v>-----</v>
      </c>
      <c r="F4128" s="15" t="str">
        <f t="shared" si="422"/>
        <v>-----</v>
      </c>
      <c r="G4128" s="117" t="str">
        <f t="shared" si="423"/>
        <v>-----</v>
      </c>
      <c r="H4128" s="39"/>
      <c r="J4128" s="118" t="s">
        <v>35</v>
      </c>
      <c r="K4128" s="118" t="s">
        <v>35</v>
      </c>
      <c r="L4128" s="119" t="s">
        <v>46</v>
      </c>
      <c r="M4128" s="119" t="s">
        <v>46</v>
      </c>
      <c r="N4128" s="120" t="s">
        <v>47</v>
      </c>
      <c r="O4128" s="118" t="s">
        <v>35</v>
      </c>
      <c r="P4128" s="121" t="s">
        <v>47</v>
      </c>
      <c r="Q4128" s="121" t="s">
        <v>47</v>
      </c>
      <c r="R4128" s="122" t="s">
        <v>47</v>
      </c>
      <c r="S4128" s="123" t="s">
        <v>48</v>
      </c>
      <c r="T4128" s="124" t="s">
        <v>47</v>
      </c>
      <c r="U4128" s="125" t="s">
        <v>47</v>
      </c>
    </row>
    <row r="4129" spans="2:21" ht="34.5" customHeight="1" x14ac:dyDescent="0.25">
      <c r="B4129" s="48" t="str">
        <f t="shared" si="420"/>
        <v>--------</v>
      </c>
      <c r="C4129" s="14" t="str">
        <f t="shared" si="421"/>
        <v>--------</v>
      </c>
      <c r="D4129" s="2" t="str">
        <f t="shared" si="422"/>
        <v>-----</v>
      </c>
      <c r="E4129" s="15" t="str">
        <f t="shared" si="422"/>
        <v>-----</v>
      </c>
      <c r="F4129" s="15" t="str">
        <f t="shared" si="422"/>
        <v>-----</v>
      </c>
      <c r="G4129" s="117" t="str">
        <f t="shared" si="423"/>
        <v>-----</v>
      </c>
      <c r="H4129" s="39"/>
      <c r="J4129" s="118" t="s">
        <v>35</v>
      </c>
      <c r="K4129" s="118" t="s">
        <v>35</v>
      </c>
      <c r="L4129" s="119" t="s">
        <v>46</v>
      </c>
      <c r="M4129" s="119" t="s">
        <v>46</v>
      </c>
      <c r="N4129" s="120" t="s">
        <v>47</v>
      </c>
      <c r="O4129" s="118" t="s">
        <v>35</v>
      </c>
      <c r="P4129" s="121" t="s">
        <v>47</v>
      </c>
      <c r="Q4129" s="121" t="s">
        <v>47</v>
      </c>
      <c r="R4129" s="122" t="s">
        <v>47</v>
      </c>
      <c r="S4129" s="123" t="s">
        <v>48</v>
      </c>
      <c r="T4129" s="124" t="s">
        <v>47</v>
      </c>
      <c r="U4129" s="125" t="s">
        <v>47</v>
      </c>
    </row>
    <row r="4130" spans="2:21" ht="34.5" customHeight="1" x14ac:dyDescent="0.25">
      <c r="B4130" s="48" t="str">
        <f t="shared" si="420"/>
        <v>--------</v>
      </c>
      <c r="C4130" s="14" t="str">
        <f t="shared" si="421"/>
        <v>--------</v>
      </c>
      <c r="D4130" s="2" t="str">
        <f t="shared" si="422"/>
        <v>-----</v>
      </c>
      <c r="E4130" s="15" t="str">
        <f t="shared" si="422"/>
        <v>-----</v>
      </c>
      <c r="F4130" s="15" t="str">
        <f t="shared" si="422"/>
        <v>-----</v>
      </c>
      <c r="G4130" s="117" t="str">
        <f t="shared" si="423"/>
        <v>-----</v>
      </c>
      <c r="H4130" s="39"/>
      <c r="J4130" s="118" t="s">
        <v>35</v>
      </c>
      <c r="K4130" s="118" t="s">
        <v>35</v>
      </c>
      <c r="L4130" s="119" t="s">
        <v>46</v>
      </c>
      <c r="M4130" s="119" t="s">
        <v>46</v>
      </c>
      <c r="N4130" s="120" t="s">
        <v>47</v>
      </c>
      <c r="O4130" s="118" t="s">
        <v>35</v>
      </c>
      <c r="P4130" s="121" t="s">
        <v>47</v>
      </c>
      <c r="Q4130" s="121" t="s">
        <v>47</v>
      </c>
      <c r="R4130" s="122" t="s">
        <v>47</v>
      </c>
      <c r="S4130" s="123" t="s">
        <v>48</v>
      </c>
      <c r="T4130" s="124" t="s">
        <v>47</v>
      </c>
      <c r="U4130" s="125" t="s">
        <v>47</v>
      </c>
    </row>
    <row r="4131" spans="2:21" ht="34.5" customHeight="1" x14ac:dyDescent="0.25">
      <c r="B4131" s="48" t="str">
        <f t="shared" si="420"/>
        <v>--------</v>
      </c>
      <c r="C4131" s="14" t="str">
        <f t="shared" si="421"/>
        <v>--------</v>
      </c>
      <c r="D4131" s="2" t="str">
        <f t="shared" si="422"/>
        <v>-----</v>
      </c>
      <c r="E4131" s="15" t="str">
        <f t="shared" si="422"/>
        <v>-----</v>
      </c>
      <c r="F4131" s="15" t="str">
        <f t="shared" si="422"/>
        <v>-----</v>
      </c>
      <c r="G4131" s="117" t="str">
        <f t="shared" si="423"/>
        <v>-----</v>
      </c>
      <c r="H4131" s="39"/>
      <c r="J4131" s="118" t="s">
        <v>35</v>
      </c>
      <c r="K4131" s="118" t="s">
        <v>35</v>
      </c>
      <c r="L4131" s="119" t="s">
        <v>46</v>
      </c>
      <c r="M4131" s="119" t="s">
        <v>46</v>
      </c>
      <c r="N4131" s="120" t="s">
        <v>47</v>
      </c>
      <c r="O4131" s="118" t="s">
        <v>35</v>
      </c>
      <c r="P4131" s="121" t="s">
        <v>47</v>
      </c>
      <c r="Q4131" s="121" t="s">
        <v>47</v>
      </c>
      <c r="R4131" s="122" t="s">
        <v>47</v>
      </c>
      <c r="S4131" s="123" t="s">
        <v>48</v>
      </c>
      <c r="T4131" s="124" t="s">
        <v>47</v>
      </c>
      <c r="U4131" s="125" t="s">
        <v>47</v>
      </c>
    </row>
    <row r="4135" spans="2:21" ht="35.25" customHeight="1" x14ac:dyDescent="0.25">
      <c r="B4135" s="188" t="s">
        <v>43</v>
      </c>
      <c r="C4135" s="188"/>
      <c r="D4135" s="188"/>
      <c r="E4135" s="188"/>
      <c r="F4135" s="188"/>
      <c r="G4135" s="188"/>
      <c r="H4135" s="188"/>
      <c r="J4135" t="s">
        <v>44</v>
      </c>
      <c r="K4135" s="114">
        <v>43325</v>
      </c>
    </row>
    <row r="4137" spans="2:21" x14ac:dyDescent="0.25">
      <c r="B4137" s="1" t="s">
        <v>14</v>
      </c>
    </row>
    <row r="4138" spans="2:21" ht="8.25" customHeight="1" x14ac:dyDescent="0.25"/>
    <row r="4139" spans="2:21" ht="21" x14ac:dyDescent="0.35">
      <c r="B4139" s="189" t="s">
        <v>15</v>
      </c>
      <c r="C4139" s="189"/>
      <c r="D4139" s="115" t="str">
        <f>U4161</f>
        <v>-----</v>
      </c>
      <c r="E4139" s="45"/>
      <c r="F4139" s="113" t="s">
        <v>16</v>
      </c>
      <c r="G4139" s="116" t="str">
        <f>D4139</f>
        <v>-----</v>
      </c>
      <c r="H4139" s="42" t="s">
        <v>45</v>
      </c>
    </row>
    <row r="4141" spans="2:21" x14ac:dyDescent="0.25">
      <c r="B4141" t="s">
        <v>28</v>
      </c>
      <c r="C4141" s="190" t="str">
        <f>S4161</f>
        <v>------</v>
      </c>
      <c r="D4141" s="190"/>
      <c r="E4141" s="190"/>
      <c r="F4141" s="190"/>
      <c r="G4141" s="40" t="s">
        <v>29</v>
      </c>
      <c r="H4141" s="44" t="s">
        <v>30</v>
      </c>
    </row>
    <row r="4142" spans="2:21" x14ac:dyDescent="0.25">
      <c r="C4142" s="45"/>
      <c r="D4142" s="45"/>
      <c r="E4142" s="45"/>
      <c r="F4142" s="45"/>
      <c r="G4142" s="40"/>
      <c r="H4142" s="45"/>
    </row>
    <row r="4143" spans="2:21" x14ac:dyDescent="0.25">
      <c r="B4143" t="s">
        <v>31</v>
      </c>
      <c r="C4143" s="47" t="str">
        <f>T4161</f>
        <v>-----</v>
      </c>
      <c r="D4143" s="41" t="s">
        <v>27</v>
      </c>
      <c r="E4143" s="41"/>
      <c r="F4143" s="44"/>
      <c r="G4143" s="44"/>
      <c r="H4143" s="44"/>
    </row>
    <row r="4145" spans="2:19" x14ac:dyDescent="0.25">
      <c r="B4145" t="s">
        <v>32</v>
      </c>
      <c r="C4145" s="44"/>
      <c r="D4145" s="44"/>
      <c r="E4145" s="45"/>
      <c r="F4145" s="40" t="s">
        <v>33</v>
      </c>
      <c r="G4145" s="44"/>
      <c r="H4145" s="44"/>
    </row>
    <row r="4146" spans="2:19" x14ac:dyDescent="0.25">
      <c r="F4146" s="40"/>
    </row>
    <row r="4147" spans="2:19" x14ac:dyDescent="0.25">
      <c r="B4147" s="112" t="s">
        <v>34</v>
      </c>
      <c r="C4147" s="44"/>
      <c r="D4147" s="40" t="s">
        <v>17</v>
      </c>
      <c r="E4147" s="44"/>
      <c r="F4147" s="44"/>
      <c r="G4147" s="44"/>
      <c r="H4147" s="44"/>
    </row>
    <row r="4148" spans="2:19" x14ac:dyDescent="0.25">
      <c r="F4148" s="40"/>
    </row>
    <row r="4149" spans="2:19" x14ac:dyDescent="0.25">
      <c r="B4149" t="s">
        <v>18</v>
      </c>
      <c r="D4149" s="43" t="s">
        <v>19</v>
      </c>
      <c r="E4149" s="43"/>
      <c r="F4149" s="43" t="s">
        <v>20</v>
      </c>
      <c r="G4149" t="s">
        <v>21</v>
      </c>
    </row>
    <row r="4150" spans="2:19" x14ac:dyDescent="0.25">
      <c r="F4150" s="40"/>
    </row>
    <row r="4151" spans="2:19" x14ac:dyDescent="0.25">
      <c r="B4151" s="191" t="s">
        <v>22</v>
      </c>
      <c r="C4151" s="191"/>
      <c r="D4151" s="191"/>
      <c r="E4151" s="191"/>
      <c r="F4151" s="191"/>
      <c r="G4151" s="191"/>
      <c r="H4151" s="191"/>
    </row>
    <row r="4152" spans="2:19" x14ac:dyDescent="0.25">
      <c r="F4152" s="40"/>
    </row>
    <row r="4153" spans="2:19" ht="15.75" x14ac:dyDescent="0.25">
      <c r="B4153" t="s">
        <v>23</v>
      </c>
      <c r="E4153" s="192" t="str">
        <f>N4161</f>
        <v>-----</v>
      </c>
      <c r="F4153" s="192"/>
      <c r="G4153" s="192"/>
      <c r="H4153" s="192"/>
    </row>
    <row r="4154" spans="2:19" x14ac:dyDescent="0.25">
      <c r="F4154" s="113"/>
      <c r="G4154" s="113"/>
      <c r="H4154" s="113"/>
    </row>
    <row r="4155" spans="2:19" ht="23.25" x14ac:dyDescent="0.25">
      <c r="B4155" t="s">
        <v>25</v>
      </c>
      <c r="D4155" s="46">
        <f>J4160</f>
        <v>0</v>
      </c>
      <c r="E4155" s="45"/>
      <c r="F4155" s="113" t="s">
        <v>26</v>
      </c>
      <c r="G4155" s="113"/>
      <c r="H4155" s="113"/>
    </row>
    <row r="4156" spans="2:19" x14ac:dyDescent="0.25">
      <c r="F4156" s="40"/>
    </row>
    <row r="4157" spans="2:19" x14ac:dyDescent="0.25">
      <c r="B4157" t="s">
        <v>24</v>
      </c>
      <c r="F4157" s="40"/>
    </row>
    <row r="4158" spans="2:19" x14ac:dyDescent="0.25">
      <c r="F4158" s="40"/>
      <c r="J4158" s="49"/>
    </row>
    <row r="4160" spans="2:19" ht="28.5" customHeight="1" x14ac:dyDescent="0.5">
      <c r="B4160" s="39" t="s">
        <v>8</v>
      </c>
      <c r="C4160" s="39" t="s">
        <v>9</v>
      </c>
      <c r="D4160" s="39" t="s">
        <v>10</v>
      </c>
      <c r="E4160" s="193" t="s">
        <v>11</v>
      </c>
      <c r="F4160" s="194"/>
      <c r="G4160" s="39" t="s">
        <v>12</v>
      </c>
      <c r="H4160" s="39" t="s">
        <v>13</v>
      </c>
      <c r="J4160" s="195">
        <f>SUM(O4161:O4170)</f>
        <v>0</v>
      </c>
      <c r="K4160" s="195"/>
      <c r="L4160" s="195"/>
      <c r="M4160" s="195"/>
      <c r="N4160" s="195"/>
      <c r="O4160" s="195"/>
      <c r="P4160" s="195"/>
      <c r="Q4160" s="195"/>
      <c r="R4160" s="195"/>
      <c r="S4160" s="195"/>
    </row>
    <row r="4161" spans="2:21" ht="34.5" customHeight="1" x14ac:dyDescent="0.25">
      <c r="B4161" s="48" t="str">
        <f>K4161</f>
        <v>--------</v>
      </c>
      <c r="C4161" s="14" t="str">
        <f>J4161</f>
        <v>--------</v>
      </c>
      <c r="D4161" s="2" t="str">
        <f>P4161</f>
        <v>-----</v>
      </c>
      <c r="E4161" s="15" t="str">
        <f>Q4161</f>
        <v>-----</v>
      </c>
      <c r="F4161" s="15" t="str">
        <f>R4161</f>
        <v>-----</v>
      </c>
      <c r="G4161" s="117" t="str">
        <f>IF(U4161&lt;$K$1,"13/08/2018",U4161)</f>
        <v>-----</v>
      </c>
      <c r="H4161" s="39"/>
      <c r="J4161" s="118" t="s">
        <v>35</v>
      </c>
      <c r="K4161" s="118" t="s">
        <v>35</v>
      </c>
      <c r="L4161" s="119" t="s">
        <v>46</v>
      </c>
      <c r="M4161" s="119" t="s">
        <v>46</v>
      </c>
      <c r="N4161" s="120" t="s">
        <v>47</v>
      </c>
      <c r="O4161" s="118" t="s">
        <v>35</v>
      </c>
      <c r="P4161" s="121" t="s">
        <v>47</v>
      </c>
      <c r="Q4161" s="121" t="s">
        <v>47</v>
      </c>
      <c r="R4161" s="122" t="s">
        <v>47</v>
      </c>
      <c r="S4161" s="123" t="s">
        <v>48</v>
      </c>
      <c r="T4161" s="124" t="s">
        <v>47</v>
      </c>
      <c r="U4161" s="125" t="s">
        <v>47</v>
      </c>
    </row>
    <row r="4162" spans="2:21" ht="34.5" customHeight="1" x14ac:dyDescent="0.25">
      <c r="B4162" s="48" t="str">
        <f t="shared" ref="B4162:B4170" si="424">K4162</f>
        <v>--------</v>
      </c>
      <c r="C4162" s="14" t="str">
        <f t="shared" ref="C4162:C4170" si="425">J4162</f>
        <v>--------</v>
      </c>
      <c r="D4162" s="2" t="str">
        <f t="shared" ref="D4162:F4170" si="426">P4162</f>
        <v>-----</v>
      </c>
      <c r="E4162" s="15" t="str">
        <f t="shared" si="426"/>
        <v>-----</v>
      </c>
      <c r="F4162" s="15" t="str">
        <f t="shared" si="426"/>
        <v>-----</v>
      </c>
      <c r="G4162" s="117" t="str">
        <f t="shared" ref="G4162:G4170" si="427">IF(U4162&lt;$K$1,"19/03/2018",U4162)</f>
        <v>-----</v>
      </c>
      <c r="H4162" s="39"/>
      <c r="J4162" s="118" t="s">
        <v>35</v>
      </c>
      <c r="K4162" s="118" t="s">
        <v>35</v>
      </c>
      <c r="L4162" s="119" t="s">
        <v>46</v>
      </c>
      <c r="M4162" s="119" t="s">
        <v>46</v>
      </c>
      <c r="N4162" s="120" t="s">
        <v>47</v>
      </c>
      <c r="O4162" s="118" t="s">
        <v>35</v>
      </c>
      <c r="P4162" s="121" t="s">
        <v>47</v>
      </c>
      <c r="Q4162" s="121" t="s">
        <v>47</v>
      </c>
      <c r="R4162" s="122" t="s">
        <v>47</v>
      </c>
      <c r="S4162" s="123" t="s">
        <v>48</v>
      </c>
      <c r="T4162" s="124" t="s">
        <v>47</v>
      </c>
      <c r="U4162" s="125" t="s">
        <v>47</v>
      </c>
    </row>
    <row r="4163" spans="2:21" ht="34.5" customHeight="1" x14ac:dyDescent="0.25">
      <c r="B4163" s="48" t="str">
        <f t="shared" si="424"/>
        <v>--------</v>
      </c>
      <c r="C4163" s="14" t="str">
        <f t="shared" si="425"/>
        <v>--------</v>
      </c>
      <c r="D4163" s="2" t="str">
        <f t="shared" si="426"/>
        <v>-----</v>
      </c>
      <c r="E4163" s="15" t="str">
        <f t="shared" si="426"/>
        <v>-----</v>
      </c>
      <c r="F4163" s="15" t="str">
        <f t="shared" si="426"/>
        <v>-----</v>
      </c>
      <c r="G4163" s="117" t="str">
        <f t="shared" si="427"/>
        <v>-----</v>
      </c>
      <c r="H4163" s="39"/>
      <c r="J4163" s="118" t="s">
        <v>35</v>
      </c>
      <c r="K4163" s="118" t="s">
        <v>35</v>
      </c>
      <c r="L4163" s="119" t="s">
        <v>46</v>
      </c>
      <c r="M4163" s="119" t="s">
        <v>46</v>
      </c>
      <c r="N4163" s="120" t="s">
        <v>47</v>
      </c>
      <c r="O4163" s="118" t="s">
        <v>35</v>
      </c>
      <c r="P4163" s="121" t="s">
        <v>47</v>
      </c>
      <c r="Q4163" s="121" t="s">
        <v>47</v>
      </c>
      <c r="R4163" s="122" t="s">
        <v>47</v>
      </c>
      <c r="S4163" s="123" t="s">
        <v>48</v>
      </c>
      <c r="T4163" s="124" t="s">
        <v>47</v>
      </c>
      <c r="U4163" s="125" t="s">
        <v>47</v>
      </c>
    </row>
    <row r="4164" spans="2:21" ht="34.5" customHeight="1" x14ac:dyDescent="0.25">
      <c r="B4164" s="48" t="str">
        <f t="shared" si="424"/>
        <v>--------</v>
      </c>
      <c r="C4164" s="14" t="str">
        <f t="shared" si="425"/>
        <v>--------</v>
      </c>
      <c r="D4164" s="2" t="str">
        <f t="shared" si="426"/>
        <v>-----</v>
      </c>
      <c r="E4164" s="15" t="str">
        <f t="shared" si="426"/>
        <v>-----</v>
      </c>
      <c r="F4164" s="15" t="str">
        <f t="shared" si="426"/>
        <v>-----</v>
      </c>
      <c r="G4164" s="117" t="str">
        <f t="shared" si="427"/>
        <v>-----</v>
      </c>
      <c r="H4164" s="39"/>
      <c r="J4164" s="118" t="s">
        <v>35</v>
      </c>
      <c r="K4164" s="118" t="s">
        <v>35</v>
      </c>
      <c r="L4164" s="119" t="s">
        <v>46</v>
      </c>
      <c r="M4164" s="119" t="s">
        <v>46</v>
      </c>
      <c r="N4164" s="120" t="s">
        <v>47</v>
      </c>
      <c r="O4164" s="118" t="s">
        <v>35</v>
      </c>
      <c r="P4164" s="121" t="s">
        <v>47</v>
      </c>
      <c r="Q4164" s="121" t="s">
        <v>47</v>
      </c>
      <c r="R4164" s="122" t="s">
        <v>47</v>
      </c>
      <c r="S4164" s="123" t="s">
        <v>48</v>
      </c>
      <c r="T4164" s="124" t="s">
        <v>47</v>
      </c>
      <c r="U4164" s="125" t="s">
        <v>47</v>
      </c>
    </row>
    <row r="4165" spans="2:21" ht="34.5" customHeight="1" x14ac:dyDescent="0.25">
      <c r="B4165" s="48" t="str">
        <f t="shared" si="424"/>
        <v>--------</v>
      </c>
      <c r="C4165" s="14" t="str">
        <f t="shared" si="425"/>
        <v>--------</v>
      </c>
      <c r="D4165" s="2" t="str">
        <f t="shared" si="426"/>
        <v>-----</v>
      </c>
      <c r="E4165" s="15" t="str">
        <f t="shared" si="426"/>
        <v>-----</v>
      </c>
      <c r="F4165" s="15" t="str">
        <f t="shared" si="426"/>
        <v>-----</v>
      </c>
      <c r="G4165" s="117" t="str">
        <f t="shared" si="427"/>
        <v>-----</v>
      </c>
      <c r="H4165" s="39"/>
      <c r="J4165" s="118" t="s">
        <v>35</v>
      </c>
      <c r="K4165" s="118" t="s">
        <v>35</v>
      </c>
      <c r="L4165" s="119" t="s">
        <v>46</v>
      </c>
      <c r="M4165" s="119" t="s">
        <v>46</v>
      </c>
      <c r="N4165" s="120" t="s">
        <v>47</v>
      </c>
      <c r="O4165" s="118" t="s">
        <v>35</v>
      </c>
      <c r="P4165" s="121" t="s">
        <v>47</v>
      </c>
      <c r="Q4165" s="121" t="s">
        <v>47</v>
      </c>
      <c r="R4165" s="122" t="s">
        <v>47</v>
      </c>
      <c r="S4165" s="123" t="s">
        <v>48</v>
      </c>
      <c r="T4165" s="124" t="s">
        <v>47</v>
      </c>
      <c r="U4165" s="125" t="s">
        <v>47</v>
      </c>
    </row>
    <row r="4166" spans="2:21" ht="34.5" customHeight="1" x14ac:dyDescent="0.25">
      <c r="B4166" s="48" t="str">
        <f t="shared" si="424"/>
        <v>--------</v>
      </c>
      <c r="C4166" s="14" t="str">
        <f t="shared" si="425"/>
        <v>--------</v>
      </c>
      <c r="D4166" s="2" t="str">
        <f t="shared" si="426"/>
        <v>-----</v>
      </c>
      <c r="E4166" s="15" t="str">
        <f t="shared" si="426"/>
        <v>-----</v>
      </c>
      <c r="F4166" s="15" t="str">
        <f t="shared" si="426"/>
        <v>-----</v>
      </c>
      <c r="G4166" s="117" t="str">
        <f t="shared" si="427"/>
        <v>-----</v>
      </c>
      <c r="H4166" s="39"/>
      <c r="J4166" s="118" t="s">
        <v>35</v>
      </c>
      <c r="K4166" s="118" t="s">
        <v>35</v>
      </c>
      <c r="L4166" s="119" t="s">
        <v>46</v>
      </c>
      <c r="M4166" s="119" t="s">
        <v>46</v>
      </c>
      <c r="N4166" s="120" t="s">
        <v>47</v>
      </c>
      <c r="O4166" s="118" t="s">
        <v>35</v>
      </c>
      <c r="P4166" s="121" t="s">
        <v>47</v>
      </c>
      <c r="Q4166" s="121" t="s">
        <v>47</v>
      </c>
      <c r="R4166" s="122" t="s">
        <v>47</v>
      </c>
      <c r="S4166" s="123" t="s">
        <v>48</v>
      </c>
      <c r="T4166" s="124" t="s">
        <v>47</v>
      </c>
      <c r="U4166" s="125" t="s">
        <v>47</v>
      </c>
    </row>
    <row r="4167" spans="2:21" ht="34.5" customHeight="1" x14ac:dyDescent="0.25">
      <c r="B4167" s="48" t="str">
        <f t="shared" si="424"/>
        <v>--------</v>
      </c>
      <c r="C4167" s="14" t="str">
        <f t="shared" si="425"/>
        <v>--------</v>
      </c>
      <c r="D4167" s="2" t="str">
        <f t="shared" si="426"/>
        <v>-----</v>
      </c>
      <c r="E4167" s="15" t="str">
        <f t="shared" si="426"/>
        <v>-----</v>
      </c>
      <c r="F4167" s="15" t="str">
        <f t="shared" si="426"/>
        <v>-----</v>
      </c>
      <c r="G4167" s="117" t="str">
        <f t="shared" si="427"/>
        <v>-----</v>
      </c>
      <c r="H4167" s="39"/>
      <c r="J4167" s="118" t="s">
        <v>35</v>
      </c>
      <c r="K4167" s="118" t="s">
        <v>35</v>
      </c>
      <c r="L4167" s="119" t="s">
        <v>46</v>
      </c>
      <c r="M4167" s="119" t="s">
        <v>46</v>
      </c>
      <c r="N4167" s="120" t="s">
        <v>47</v>
      </c>
      <c r="O4167" s="118" t="s">
        <v>35</v>
      </c>
      <c r="P4167" s="121" t="s">
        <v>47</v>
      </c>
      <c r="Q4167" s="121" t="s">
        <v>47</v>
      </c>
      <c r="R4167" s="122" t="s">
        <v>47</v>
      </c>
      <c r="S4167" s="123" t="s">
        <v>48</v>
      </c>
      <c r="T4167" s="124" t="s">
        <v>47</v>
      </c>
      <c r="U4167" s="125" t="s">
        <v>47</v>
      </c>
    </row>
    <row r="4168" spans="2:21" ht="34.5" customHeight="1" x14ac:dyDescent="0.25">
      <c r="B4168" s="48" t="str">
        <f t="shared" si="424"/>
        <v>--------</v>
      </c>
      <c r="C4168" s="14" t="str">
        <f t="shared" si="425"/>
        <v>--------</v>
      </c>
      <c r="D4168" s="2" t="str">
        <f t="shared" si="426"/>
        <v>-----</v>
      </c>
      <c r="E4168" s="15" t="str">
        <f t="shared" si="426"/>
        <v>-----</v>
      </c>
      <c r="F4168" s="15" t="str">
        <f t="shared" si="426"/>
        <v>-----</v>
      </c>
      <c r="G4168" s="117" t="str">
        <f t="shared" si="427"/>
        <v>-----</v>
      </c>
      <c r="H4168" s="39"/>
      <c r="J4168" s="118" t="s">
        <v>35</v>
      </c>
      <c r="K4168" s="118" t="s">
        <v>35</v>
      </c>
      <c r="L4168" s="119" t="s">
        <v>46</v>
      </c>
      <c r="M4168" s="119" t="s">
        <v>46</v>
      </c>
      <c r="N4168" s="120" t="s">
        <v>47</v>
      </c>
      <c r="O4168" s="118" t="s">
        <v>35</v>
      </c>
      <c r="P4168" s="121" t="s">
        <v>47</v>
      </c>
      <c r="Q4168" s="121" t="s">
        <v>47</v>
      </c>
      <c r="R4168" s="122" t="s">
        <v>47</v>
      </c>
      <c r="S4168" s="123" t="s">
        <v>48</v>
      </c>
      <c r="T4168" s="124" t="s">
        <v>47</v>
      </c>
      <c r="U4168" s="125" t="s">
        <v>47</v>
      </c>
    </row>
    <row r="4169" spans="2:21" ht="34.5" customHeight="1" x14ac:dyDescent="0.25">
      <c r="B4169" s="48" t="str">
        <f t="shared" si="424"/>
        <v>--------</v>
      </c>
      <c r="C4169" s="14" t="str">
        <f t="shared" si="425"/>
        <v>--------</v>
      </c>
      <c r="D4169" s="2" t="str">
        <f t="shared" si="426"/>
        <v>-----</v>
      </c>
      <c r="E4169" s="15" t="str">
        <f t="shared" si="426"/>
        <v>-----</v>
      </c>
      <c r="F4169" s="15" t="str">
        <f t="shared" si="426"/>
        <v>-----</v>
      </c>
      <c r="G4169" s="117" t="str">
        <f t="shared" si="427"/>
        <v>-----</v>
      </c>
      <c r="H4169" s="39"/>
      <c r="J4169" s="118" t="s">
        <v>35</v>
      </c>
      <c r="K4169" s="118" t="s">
        <v>35</v>
      </c>
      <c r="L4169" s="119" t="s">
        <v>46</v>
      </c>
      <c r="M4169" s="119" t="s">
        <v>46</v>
      </c>
      <c r="N4169" s="120" t="s">
        <v>47</v>
      </c>
      <c r="O4169" s="118" t="s">
        <v>35</v>
      </c>
      <c r="P4169" s="121" t="s">
        <v>47</v>
      </c>
      <c r="Q4169" s="121" t="s">
        <v>47</v>
      </c>
      <c r="R4169" s="122" t="s">
        <v>47</v>
      </c>
      <c r="S4169" s="123" t="s">
        <v>48</v>
      </c>
      <c r="T4169" s="124" t="s">
        <v>47</v>
      </c>
      <c r="U4169" s="125" t="s">
        <v>47</v>
      </c>
    </row>
    <row r="4170" spans="2:21" ht="34.5" customHeight="1" x14ac:dyDescent="0.25">
      <c r="B4170" s="48" t="str">
        <f t="shared" si="424"/>
        <v>--------</v>
      </c>
      <c r="C4170" s="14" t="str">
        <f t="shared" si="425"/>
        <v>--------</v>
      </c>
      <c r="D4170" s="2" t="str">
        <f t="shared" si="426"/>
        <v>-----</v>
      </c>
      <c r="E4170" s="15" t="str">
        <f t="shared" si="426"/>
        <v>-----</v>
      </c>
      <c r="F4170" s="15" t="str">
        <f t="shared" si="426"/>
        <v>-----</v>
      </c>
      <c r="G4170" s="117" t="str">
        <f t="shared" si="427"/>
        <v>-----</v>
      </c>
      <c r="H4170" s="39"/>
      <c r="J4170" s="118" t="s">
        <v>35</v>
      </c>
      <c r="K4170" s="118" t="s">
        <v>35</v>
      </c>
      <c r="L4170" s="119" t="s">
        <v>46</v>
      </c>
      <c r="M4170" s="119" t="s">
        <v>46</v>
      </c>
      <c r="N4170" s="120" t="s">
        <v>47</v>
      </c>
      <c r="O4170" s="118" t="s">
        <v>35</v>
      </c>
      <c r="P4170" s="121" t="s">
        <v>47</v>
      </c>
      <c r="Q4170" s="121" t="s">
        <v>47</v>
      </c>
      <c r="R4170" s="122" t="s">
        <v>47</v>
      </c>
      <c r="S4170" s="123" t="s">
        <v>48</v>
      </c>
      <c r="T4170" s="124" t="s">
        <v>47</v>
      </c>
      <c r="U4170" s="125" t="s">
        <v>47</v>
      </c>
    </row>
    <row r="4174" spans="2:21" ht="35.25" customHeight="1" x14ac:dyDescent="0.25">
      <c r="B4174" s="188" t="s">
        <v>43</v>
      </c>
      <c r="C4174" s="188"/>
      <c r="D4174" s="188"/>
      <c r="E4174" s="188"/>
      <c r="F4174" s="188"/>
      <c r="G4174" s="188"/>
      <c r="H4174" s="188"/>
      <c r="J4174" t="s">
        <v>44</v>
      </c>
      <c r="K4174" s="114">
        <v>43325</v>
      </c>
    </row>
    <row r="4176" spans="2:21" x14ac:dyDescent="0.25">
      <c r="B4176" s="1" t="s">
        <v>14</v>
      </c>
    </row>
    <row r="4177" spans="2:8" ht="8.25" customHeight="1" x14ac:dyDescent="0.25"/>
    <row r="4178" spans="2:8" ht="21" x14ac:dyDescent="0.35">
      <c r="B4178" s="189" t="s">
        <v>15</v>
      </c>
      <c r="C4178" s="189"/>
      <c r="D4178" s="115" t="str">
        <f>U4200</f>
        <v>-----</v>
      </c>
      <c r="E4178" s="45"/>
      <c r="F4178" s="113" t="s">
        <v>16</v>
      </c>
      <c r="G4178" s="116" t="str">
        <f>D4178</f>
        <v>-----</v>
      </c>
      <c r="H4178" s="42" t="s">
        <v>45</v>
      </c>
    </row>
    <row r="4180" spans="2:8" x14ac:dyDescent="0.25">
      <c r="B4180" t="s">
        <v>28</v>
      </c>
      <c r="C4180" s="190" t="str">
        <f>S4200</f>
        <v>------</v>
      </c>
      <c r="D4180" s="190"/>
      <c r="E4180" s="190"/>
      <c r="F4180" s="190"/>
      <c r="G4180" s="40" t="s">
        <v>29</v>
      </c>
      <c r="H4180" s="44" t="s">
        <v>30</v>
      </c>
    </row>
    <row r="4181" spans="2:8" x14ac:dyDescent="0.25">
      <c r="C4181" s="45"/>
      <c r="D4181" s="45"/>
      <c r="E4181" s="45"/>
      <c r="F4181" s="45"/>
      <c r="G4181" s="40"/>
      <c r="H4181" s="45"/>
    </row>
    <row r="4182" spans="2:8" x14ac:dyDescent="0.25">
      <c r="B4182" t="s">
        <v>31</v>
      </c>
      <c r="C4182" s="47" t="str">
        <f>T4200</f>
        <v>-----</v>
      </c>
      <c r="D4182" s="41" t="s">
        <v>27</v>
      </c>
      <c r="E4182" s="41"/>
      <c r="F4182" s="44"/>
      <c r="G4182" s="44"/>
      <c r="H4182" s="44"/>
    </row>
    <row r="4184" spans="2:8" x14ac:dyDescent="0.25">
      <c r="B4184" t="s">
        <v>32</v>
      </c>
      <c r="C4184" s="44"/>
      <c r="D4184" s="44"/>
      <c r="E4184" s="45"/>
      <c r="F4184" s="40" t="s">
        <v>33</v>
      </c>
      <c r="G4184" s="44"/>
      <c r="H4184" s="44"/>
    </row>
    <row r="4185" spans="2:8" x14ac:dyDescent="0.25">
      <c r="F4185" s="40"/>
    </row>
    <row r="4186" spans="2:8" x14ac:dyDescent="0.25">
      <c r="B4186" s="112" t="s">
        <v>34</v>
      </c>
      <c r="C4186" s="44"/>
      <c r="D4186" s="40" t="s">
        <v>17</v>
      </c>
      <c r="E4186" s="44"/>
      <c r="F4186" s="44"/>
      <c r="G4186" s="44"/>
      <c r="H4186" s="44"/>
    </row>
    <row r="4187" spans="2:8" x14ac:dyDescent="0.25">
      <c r="F4187" s="40"/>
    </row>
    <row r="4188" spans="2:8" x14ac:dyDescent="0.25">
      <c r="B4188" t="s">
        <v>18</v>
      </c>
      <c r="D4188" s="43" t="s">
        <v>19</v>
      </c>
      <c r="E4188" s="43"/>
      <c r="F4188" s="43" t="s">
        <v>20</v>
      </c>
      <c r="G4188" t="s">
        <v>21</v>
      </c>
    </row>
    <row r="4189" spans="2:8" x14ac:dyDescent="0.25">
      <c r="F4189" s="40"/>
    </row>
    <row r="4190" spans="2:8" x14ac:dyDescent="0.25">
      <c r="B4190" s="191" t="s">
        <v>22</v>
      </c>
      <c r="C4190" s="191"/>
      <c r="D4190" s="191"/>
      <c r="E4190" s="191"/>
      <c r="F4190" s="191"/>
      <c r="G4190" s="191"/>
      <c r="H4190" s="191"/>
    </row>
    <row r="4191" spans="2:8" x14ac:dyDescent="0.25">
      <c r="F4191" s="40"/>
    </row>
    <row r="4192" spans="2:8" ht="15.75" x14ac:dyDescent="0.25">
      <c r="B4192" t="s">
        <v>23</v>
      </c>
      <c r="E4192" s="192" t="str">
        <f>N4200</f>
        <v>-----</v>
      </c>
      <c r="F4192" s="192"/>
      <c r="G4192" s="192"/>
      <c r="H4192" s="192"/>
    </row>
    <row r="4193" spans="2:21" x14ac:dyDescent="0.25">
      <c r="F4193" s="113"/>
      <c r="G4193" s="113"/>
      <c r="H4193" s="113"/>
    </row>
    <row r="4194" spans="2:21" ht="23.25" x14ac:dyDescent="0.25">
      <c r="B4194" t="s">
        <v>25</v>
      </c>
      <c r="D4194" s="46">
        <f>J4199</f>
        <v>0</v>
      </c>
      <c r="E4194" s="45"/>
      <c r="F4194" s="113" t="s">
        <v>26</v>
      </c>
      <c r="G4194" s="113"/>
      <c r="H4194" s="113"/>
    </row>
    <row r="4195" spans="2:21" x14ac:dyDescent="0.25">
      <c r="F4195" s="40"/>
    </row>
    <row r="4196" spans="2:21" x14ac:dyDescent="0.25">
      <c r="B4196" t="s">
        <v>24</v>
      </c>
      <c r="F4196" s="40"/>
    </row>
    <row r="4197" spans="2:21" x14ac:dyDescent="0.25">
      <c r="F4197" s="40"/>
      <c r="J4197" s="49"/>
    </row>
    <row r="4199" spans="2:21" ht="28.5" customHeight="1" x14ac:dyDescent="0.5">
      <c r="B4199" s="39" t="s">
        <v>8</v>
      </c>
      <c r="C4199" s="39" t="s">
        <v>9</v>
      </c>
      <c r="D4199" s="39" t="s">
        <v>10</v>
      </c>
      <c r="E4199" s="193" t="s">
        <v>11</v>
      </c>
      <c r="F4199" s="194"/>
      <c r="G4199" s="39" t="s">
        <v>12</v>
      </c>
      <c r="H4199" s="39" t="s">
        <v>13</v>
      </c>
      <c r="J4199" s="195">
        <f>SUM(O4200:O4209)</f>
        <v>0</v>
      </c>
      <c r="K4199" s="195"/>
      <c r="L4199" s="195"/>
      <c r="M4199" s="195"/>
      <c r="N4199" s="195"/>
      <c r="O4199" s="195"/>
      <c r="P4199" s="195"/>
      <c r="Q4199" s="195"/>
      <c r="R4199" s="195"/>
      <c r="S4199" s="195"/>
    </row>
    <row r="4200" spans="2:21" ht="34.5" customHeight="1" x14ac:dyDescent="0.25">
      <c r="B4200" s="48" t="str">
        <f>K4200</f>
        <v>--------</v>
      </c>
      <c r="C4200" s="14" t="str">
        <f>J4200</f>
        <v>--------</v>
      </c>
      <c r="D4200" s="2" t="str">
        <f>P4200</f>
        <v>-----</v>
      </c>
      <c r="E4200" s="15" t="str">
        <f>Q4200</f>
        <v>-----</v>
      </c>
      <c r="F4200" s="15" t="str">
        <f>R4200</f>
        <v>-----</v>
      </c>
      <c r="G4200" s="117" t="str">
        <f>IF(U4200&lt;$K$1,"13/08/2018",U4200)</f>
        <v>-----</v>
      </c>
      <c r="H4200" s="39"/>
      <c r="J4200" s="118" t="s">
        <v>35</v>
      </c>
      <c r="K4200" s="118" t="s">
        <v>35</v>
      </c>
      <c r="L4200" s="119" t="s">
        <v>46</v>
      </c>
      <c r="M4200" s="119" t="s">
        <v>46</v>
      </c>
      <c r="N4200" s="120" t="s">
        <v>47</v>
      </c>
      <c r="O4200" s="118" t="s">
        <v>35</v>
      </c>
      <c r="P4200" s="121" t="s">
        <v>47</v>
      </c>
      <c r="Q4200" s="121" t="s">
        <v>47</v>
      </c>
      <c r="R4200" s="122" t="s">
        <v>47</v>
      </c>
      <c r="S4200" s="123" t="s">
        <v>48</v>
      </c>
      <c r="T4200" s="124" t="s">
        <v>47</v>
      </c>
      <c r="U4200" s="125" t="s">
        <v>47</v>
      </c>
    </row>
    <row r="4201" spans="2:21" ht="34.5" customHeight="1" x14ac:dyDescent="0.25">
      <c r="B4201" s="48" t="str">
        <f t="shared" ref="B4201:B4209" si="428">K4201</f>
        <v>--------</v>
      </c>
      <c r="C4201" s="14" t="str">
        <f t="shared" ref="C4201:C4209" si="429">J4201</f>
        <v>--------</v>
      </c>
      <c r="D4201" s="2" t="str">
        <f t="shared" ref="D4201:F4209" si="430">P4201</f>
        <v>-----</v>
      </c>
      <c r="E4201" s="15" t="str">
        <f t="shared" si="430"/>
        <v>-----</v>
      </c>
      <c r="F4201" s="15" t="str">
        <f t="shared" si="430"/>
        <v>-----</v>
      </c>
      <c r="G4201" s="117" t="str">
        <f t="shared" ref="G4201:G4209" si="431">IF(U4201&lt;$K$1,"19/03/2018",U4201)</f>
        <v>-----</v>
      </c>
      <c r="H4201" s="39"/>
      <c r="J4201" s="118" t="s">
        <v>35</v>
      </c>
      <c r="K4201" s="118" t="s">
        <v>35</v>
      </c>
      <c r="L4201" s="119" t="s">
        <v>46</v>
      </c>
      <c r="M4201" s="119" t="s">
        <v>46</v>
      </c>
      <c r="N4201" s="120" t="s">
        <v>47</v>
      </c>
      <c r="O4201" s="118" t="s">
        <v>35</v>
      </c>
      <c r="P4201" s="121" t="s">
        <v>47</v>
      </c>
      <c r="Q4201" s="121" t="s">
        <v>47</v>
      </c>
      <c r="R4201" s="122" t="s">
        <v>47</v>
      </c>
      <c r="S4201" s="123" t="s">
        <v>48</v>
      </c>
      <c r="T4201" s="124" t="s">
        <v>47</v>
      </c>
      <c r="U4201" s="125" t="s">
        <v>47</v>
      </c>
    </row>
    <row r="4202" spans="2:21" ht="34.5" customHeight="1" x14ac:dyDescent="0.25">
      <c r="B4202" s="48" t="str">
        <f t="shared" si="428"/>
        <v>--------</v>
      </c>
      <c r="C4202" s="14" t="str">
        <f t="shared" si="429"/>
        <v>--------</v>
      </c>
      <c r="D4202" s="2" t="str">
        <f t="shared" si="430"/>
        <v>-----</v>
      </c>
      <c r="E4202" s="15" t="str">
        <f t="shared" si="430"/>
        <v>-----</v>
      </c>
      <c r="F4202" s="15" t="str">
        <f t="shared" si="430"/>
        <v>-----</v>
      </c>
      <c r="G4202" s="117" t="str">
        <f t="shared" si="431"/>
        <v>-----</v>
      </c>
      <c r="H4202" s="39"/>
      <c r="J4202" s="118" t="s">
        <v>35</v>
      </c>
      <c r="K4202" s="118" t="s">
        <v>35</v>
      </c>
      <c r="L4202" s="119" t="s">
        <v>46</v>
      </c>
      <c r="M4202" s="119" t="s">
        <v>46</v>
      </c>
      <c r="N4202" s="120" t="s">
        <v>47</v>
      </c>
      <c r="O4202" s="118" t="s">
        <v>35</v>
      </c>
      <c r="P4202" s="121" t="s">
        <v>47</v>
      </c>
      <c r="Q4202" s="121" t="s">
        <v>47</v>
      </c>
      <c r="R4202" s="122" t="s">
        <v>47</v>
      </c>
      <c r="S4202" s="123" t="s">
        <v>48</v>
      </c>
      <c r="T4202" s="124" t="s">
        <v>47</v>
      </c>
      <c r="U4202" s="125" t="s">
        <v>47</v>
      </c>
    </row>
    <row r="4203" spans="2:21" ht="34.5" customHeight="1" x14ac:dyDescent="0.25">
      <c r="B4203" s="48" t="str">
        <f t="shared" si="428"/>
        <v>--------</v>
      </c>
      <c r="C4203" s="14" t="str">
        <f t="shared" si="429"/>
        <v>--------</v>
      </c>
      <c r="D4203" s="2" t="str">
        <f t="shared" si="430"/>
        <v>-----</v>
      </c>
      <c r="E4203" s="15" t="str">
        <f t="shared" si="430"/>
        <v>-----</v>
      </c>
      <c r="F4203" s="15" t="str">
        <f t="shared" si="430"/>
        <v>-----</v>
      </c>
      <c r="G4203" s="117" t="str">
        <f t="shared" si="431"/>
        <v>-----</v>
      </c>
      <c r="H4203" s="39"/>
      <c r="J4203" s="118" t="s">
        <v>35</v>
      </c>
      <c r="K4203" s="118" t="s">
        <v>35</v>
      </c>
      <c r="L4203" s="119" t="s">
        <v>46</v>
      </c>
      <c r="M4203" s="119" t="s">
        <v>46</v>
      </c>
      <c r="N4203" s="120" t="s">
        <v>47</v>
      </c>
      <c r="O4203" s="118" t="s">
        <v>35</v>
      </c>
      <c r="P4203" s="121" t="s">
        <v>47</v>
      </c>
      <c r="Q4203" s="121" t="s">
        <v>47</v>
      </c>
      <c r="R4203" s="122" t="s">
        <v>47</v>
      </c>
      <c r="S4203" s="123" t="s">
        <v>48</v>
      </c>
      <c r="T4203" s="124" t="s">
        <v>47</v>
      </c>
      <c r="U4203" s="125" t="s">
        <v>47</v>
      </c>
    </row>
    <row r="4204" spans="2:21" ht="34.5" customHeight="1" x14ac:dyDescent="0.25">
      <c r="B4204" s="48" t="str">
        <f t="shared" si="428"/>
        <v>--------</v>
      </c>
      <c r="C4204" s="14" t="str">
        <f t="shared" si="429"/>
        <v>--------</v>
      </c>
      <c r="D4204" s="2" t="str">
        <f t="shared" si="430"/>
        <v>-----</v>
      </c>
      <c r="E4204" s="15" t="str">
        <f t="shared" si="430"/>
        <v>-----</v>
      </c>
      <c r="F4204" s="15" t="str">
        <f t="shared" si="430"/>
        <v>-----</v>
      </c>
      <c r="G4204" s="117" t="str">
        <f t="shared" si="431"/>
        <v>-----</v>
      </c>
      <c r="H4204" s="39"/>
      <c r="J4204" s="118" t="s">
        <v>35</v>
      </c>
      <c r="K4204" s="118" t="s">
        <v>35</v>
      </c>
      <c r="L4204" s="119" t="s">
        <v>46</v>
      </c>
      <c r="M4204" s="119" t="s">
        <v>46</v>
      </c>
      <c r="N4204" s="120" t="s">
        <v>47</v>
      </c>
      <c r="O4204" s="118" t="s">
        <v>35</v>
      </c>
      <c r="P4204" s="121" t="s">
        <v>47</v>
      </c>
      <c r="Q4204" s="121" t="s">
        <v>47</v>
      </c>
      <c r="R4204" s="122" t="s">
        <v>47</v>
      </c>
      <c r="S4204" s="123" t="s">
        <v>48</v>
      </c>
      <c r="T4204" s="124" t="s">
        <v>47</v>
      </c>
      <c r="U4204" s="125" t="s">
        <v>47</v>
      </c>
    </row>
    <row r="4205" spans="2:21" ht="34.5" customHeight="1" x14ac:dyDescent="0.25">
      <c r="B4205" s="48" t="str">
        <f t="shared" si="428"/>
        <v>--------</v>
      </c>
      <c r="C4205" s="14" t="str">
        <f t="shared" si="429"/>
        <v>--------</v>
      </c>
      <c r="D4205" s="2" t="str">
        <f t="shared" si="430"/>
        <v>-----</v>
      </c>
      <c r="E4205" s="15" t="str">
        <f t="shared" si="430"/>
        <v>-----</v>
      </c>
      <c r="F4205" s="15" t="str">
        <f t="shared" si="430"/>
        <v>-----</v>
      </c>
      <c r="G4205" s="117" t="str">
        <f t="shared" si="431"/>
        <v>-----</v>
      </c>
      <c r="H4205" s="39"/>
      <c r="J4205" s="118" t="s">
        <v>35</v>
      </c>
      <c r="K4205" s="118" t="s">
        <v>35</v>
      </c>
      <c r="L4205" s="119" t="s">
        <v>46</v>
      </c>
      <c r="M4205" s="119" t="s">
        <v>46</v>
      </c>
      <c r="N4205" s="120" t="s">
        <v>47</v>
      </c>
      <c r="O4205" s="118" t="s">
        <v>35</v>
      </c>
      <c r="P4205" s="121" t="s">
        <v>47</v>
      </c>
      <c r="Q4205" s="121" t="s">
        <v>47</v>
      </c>
      <c r="R4205" s="122" t="s">
        <v>47</v>
      </c>
      <c r="S4205" s="123" t="s">
        <v>48</v>
      </c>
      <c r="T4205" s="124" t="s">
        <v>47</v>
      </c>
      <c r="U4205" s="125" t="s">
        <v>47</v>
      </c>
    </row>
    <row r="4206" spans="2:21" ht="34.5" customHeight="1" x14ac:dyDescent="0.25">
      <c r="B4206" s="48" t="str">
        <f t="shared" si="428"/>
        <v>--------</v>
      </c>
      <c r="C4206" s="14" t="str">
        <f t="shared" si="429"/>
        <v>--------</v>
      </c>
      <c r="D4206" s="2" t="str">
        <f t="shared" si="430"/>
        <v>-----</v>
      </c>
      <c r="E4206" s="15" t="str">
        <f t="shared" si="430"/>
        <v>-----</v>
      </c>
      <c r="F4206" s="15" t="str">
        <f t="shared" si="430"/>
        <v>-----</v>
      </c>
      <c r="G4206" s="117" t="str">
        <f t="shared" si="431"/>
        <v>-----</v>
      </c>
      <c r="H4206" s="39"/>
      <c r="J4206" s="118" t="s">
        <v>35</v>
      </c>
      <c r="K4206" s="118" t="s">
        <v>35</v>
      </c>
      <c r="L4206" s="119" t="s">
        <v>46</v>
      </c>
      <c r="M4206" s="119" t="s">
        <v>46</v>
      </c>
      <c r="N4206" s="120" t="s">
        <v>47</v>
      </c>
      <c r="O4206" s="118" t="s">
        <v>35</v>
      </c>
      <c r="P4206" s="121" t="s">
        <v>47</v>
      </c>
      <c r="Q4206" s="121" t="s">
        <v>47</v>
      </c>
      <c r="R4206" s="122" t="s">
        <v>47</v>
      </c>
      <c r="S4206" s="123" t="s">
        <v>48</v>
      </c>
      <c r="T4206" s="124" t="s">
        <v>47</v>
      </c>
      <c r="U4206" s="125" t="s">
        <v>47</v>
      </c>
    </row>
    <row r="4207" spans="2:21" ht="34.5" customHeight="1" x14ac:dyDescent="0.25">
      <c r="B4207" s="48" t="str">
        <f t="shared" si="428"/>
        <v>--------</v>
      </c>
      <c r="C4207" s="14" t="str">
        <f t="shared" si="429"/>
        <v>--------</v>
      </c>
      <c r="D4207" s="2" t="str">
        <f t="shared" si="430"/>
        <v>-----</v>
      </c>
      <c r="E4207" s="15" t="str">
        <f t="shared" si="430"/>
        <v>-----</v>
      </c>
      <c r="F4207" s="15" t="str">
        <f t="shared" si="430"/>
        <v>-----</v>
      </c>
      <c r="G4207" s="117" t="str">
        <f t="shared" si="431"/>
        <v>-----</v>
      </c>
      <c r="H4207" s="39"/>
      <c r="J4207" s="118" t="s">
        <v>35</v>
      </c>
      <c r="K4207" s="118" t="s">
        <v>35</v>
      </c>
      <c r="L4207" s="119" t="s">
        <v>46</v>
      </c>
      <c r="M4207" s="119" t="s">
        <v>46</v>
      </c>
      <c r="N4207" s="120" t="s">
        <v>47</v>
      </c>
      <c r="O4207" s="118" t="s">
        <v>35</v>
      </c>
      <c r="P4207" s="121" t="s">
        <v>47</v>
      </c>
      <c r="Q4207" s="121" t="s">
        <v>47</v>
      </c>
      <c r="R4207" s="122" t="s">
        <v>47</v>
      </c>
      <c r="S4207" s="123" t="s">
        <v>48</v>
      </c>
      <c r="T4207" s="124" t="s">
        <v>47</v>
      </c>
      <c r="U4207" s="125" t="s">
        <v>47</v>
      </c>
    </row>
    <row r="4208" spans="2:21" ht="34.5" customHeight="1" x14ac:dyDescent="0.25">
      <c r="B4208" s="48" t="str">
        <f t="shared" si="428"/>
        <v>--------</v>
      </c>
      <c r="C4208" s="14" t="str">
        <f t="shared" si="429"/>
        <v>--------</v>
      </c>
      <c r="D4208" s="2" t="str">
        <f t="shared" si="430"/>
        <v>-----</v>
      </c>
      <c r="E4208" s="15" t="str">
        <f t="shared" si="430"/>
        <v>-----</v>
      </c>
      <c r="F4208" s="15" t="str">
        <f t="shared" si="430"/>
        <v>-----</v>
      </c>
      <c r="G4208" s="117" t="str">
        <f t="shared" si="431"/>
        <v>-----</v>
      </c>
      <c r="H4208" s="39"/>
      <c r="J4208" s="118" t="s">
        <v>35</v>
      </c>
      <c r="K4208" s="118" t="s">
        <v>35</v>
      </c>
      <c r="L4208" s="119" t="s">
        <v>46</v>
      </c>
      <c r="M4208" s="119" t="s">
        <v>46</v>
      </c>
      <c r="N4208" s="120" t="s">
        <v>47</v>
      </c>
      <c r="O4208" s="118" t="s">
        <v>35</v>
      </c>
      <c r="P4208" s="121" t="s">
        <v>47</v>
      </c>
      <c r="Q4208" s="121" t="s">
        <v>47</v>
      </c>
      <c r="R4208" s="122" t="s">
        <v>47</v>
      </c>
      <c r="S4208" s="123" t="s">
        <v>48</v>
      </c>
      <c r="T4208" s="124" t="s">
        <v>47</v>
      </c>
      <c r="U4208" s="125" t="s">
        <v>47</v>
      </c>
    </row>
    <row r="4209" spans="2:21" ht="34.5" customHeight="1" x14ac:dyDescent="0.25">
      <c r="B4209" s="48" t="str">
        <f t="shared" si="428"/>
        <v>--------</v>
      </c>
      <c r="C4209" s="14" t="str">
        <f t="shared" si="429"/>
        <v>--------</v>
      </c>
      <c r="D4209" s="2" t="str">
        <f t="shared" si="430"/>
        <v>-----</v>
      </c>
      <c r="E4209" s="15" t="str">
        <f t="shared" si="430"/>
        <v>-----</v>
      </c>
      <c r="F4209" s="15" t="str">
        <f t="shared" si="430"/>
        <v>-----</v>
      </c>
      <c r="G4209" s="117" t="str">
        <f t="shared" si="431"/>
        <v>-----</v>
      </c>
      <c r="H4209" s="39"/>
      <c r="J4209" s="118" t="s">
        <v>35</v>
      </c>
      <c r="K4209" s="118" t="s">
        <v>35</v>
      </c>
      <c r="L4209" s="119" t="s">
        <v>46</v>
      </c>
      <c r="M4209" s="119" t="s">
        <v>46</v>
      </c>
      <c r="N4209" s="120" t="s">
        <v>47</v>
      </c>
      <c r="O4209" s="118" t="s">
        <v>35</v>
      </c>
      <c r="P4209" s="121" t="s">
        <v>47</v>
      </c>
      <c r="Q4209" s="121" t="s">
        <v>47</v>
      </c>
      <c r="R4209" s="122" t="s">
        <v>47</v>
      </c>
      <c r="S4209" s="123" t="s">
        <v>48</v>
      </c>
      <c r="T4209" s="124" t="s">
        <v>47</v>
      </c>
      <c r="U4209" s="125" t="s">
        <v>47</v>
      </c>
    </row>
    <row r="4213" spans="2:21" ht="35.25" customHeight="1" x14ac:dyDescent="0.25">
      <c r="B4213" s="188" t="s">
        <v>43</v>
      </c>
      <c r="C4213" s="188"/>
      <c r="D4213" s="188"/>
      <c r="E4213" s="188"/>
      <c r="F4213" s="188"/>
      <c r="G4213" s="188"/>
      <c r="H4213" s="188"/>
      <c r="J4213" t="s">
        <v>44</v>
      </c>
      <c r="K4213" s="114">
        <v>43325</v>
      </c>
    </row>
    <row r="4215" spans="2:21" x14ac:dyDescent="0.25">
      <c r="B4215" s="1" t="s">
        <v>14</v>
      </c>
    </row>
    <row r="4216" spans="2:21" ht="8.25" customHeight="1" x14ac:dyDescent="0.25"/>
    <row r="4217" spans="2:21" ht="21" x14ac:dyDescent="0.35">
      <c r="B4217" s="189" t="s">
        <v>15</v>
      </c>
      <c r="C4217" s="189"/>
      <c r="D4217" s="115" t="str">
        <f>U4239</f>
        <v>-----</v>
      </c>
      <c r="E4217" s="45"/>
      <c r="F4217" s="113" t="s">
        <v>16</v>
      </c>
      <c r="G4217" s="116" t="str">
        <f>D4217</f>
        <v>-----</v>
      </c>
      <c r="H4217" s="42" t="s">
        <v>45</v>
      </c>
    </row>
    <row r="4219" spans="2:21" x14ac:dyDescent="0.25">
      <c r="B4219" t="s">
        <v>28</v>
      </c>
      <c r="C4219" s="190" t="str">
        <f>S4239</f>
        <v>------</v>
      </c>
      <c r="D4219" s="190"/>
      <c r="E4219" s="190"/>
      <c r="F4219" s="190"/>
      <c r="G4219" s="40" t="s">
        <v>29</v>
      </c>
      <c r="H4219" s="44" t="s">
        <v>30</v>
      </c>
    </row>
    <row r="4220" spans="2:21" x14ac:dyDescent="0.25">
      <c r="C4220" s="45"/>
      <c r="D4220" s="45"/>
      <c r="E4220" s="45"/>
      <c r="F4220" s="45"/>
      <c r="G4220" s="40"/>
      <c r="H4220" s="45"/>
    </row>
    <row r="4221" spans="2:21" x14ac:dyDescent="0.25">
      <c r="B4221" t="s">
        <v>31</v>
      </c>
      <c r="C4221" s="47" t="str">
        <f>T4239</f>
        <v>-----</v>
      </c>
      <c r="D4221" s="41" t="s">
        <v>27</v>
      </c>
      <c r="E4221" s="41"/>
      <c r="F4221" s="44"/>
      <c r="G4221" s="44"/>
      <c r="H4221" s="44"/>
    </row>
    <row r="4223" spans="2:21" x14ac:dyDescent="0.25">
      <c r="B4223" t="s">
        <v>32</v>
      </c>
      <c r="C4223" s="44"/>
      <c r="D4223" s="44"/>
      <c r="E4223" s="45"/>
      <c r="F4223" s="40" t="s">
        <v>33</v>
      </c>
      <c r="G4223" s="44"/>
      <c r="H4223" s="44"/>
    </row>
    <row r="4224" spans="2:21" x14ac:dyDescent="0.25">
      <c r="F4224" s="40"/>
    </row>
    <row r="4225" spans="2:21" x14ac:dyDescent="0.25">
      <c r="B4225" s="112" t="s">
        <v>34</v>
      </c>
      <c r="C4225" s="44"/>
      <c r="D4225" s="40" t="s">
        <v>17</v>
      </c>
      <c r="E4225" s="44"/>
      <c r="F4225" s="44"/>
      <c r="G4225" s="44"/>
      <c r="H4225" s="44"/>
    </row>
    <row r="4226" spans="2:21" x14ac:dyDescent="0.25">
      <c r="F4226" s="40"/>
    </row>
    <row r="4227" spans="2:21" x14ac:dyDescent="0.25">
      <c r="B4227" t="s">
        <v>18</v>
      </c>
      <c r="D4227" s="43" t="s">
        <v>19</v>
      </c>
      <c r="E4227" s="43"/>
      <c r="F4227" s="43" t="s">
        <v>20</v>
      </c>
      <c r="G4227" t="s">
        <v>21</v>
      </c>
    </row>
    <row r="4228" spans="2:21" x14ac:dyDescent="0.25">
      <c r="F4228" s="40"/>
    </row>
    <row r="4229" spans="2:21" x14ac:dyDescent="0.25">
      <c r="B4229" s="191" t="s">
        <v>22</v>
      </c>
      <c r="C4229" s="191"/>
      <c r="D4229" s="191"/>
      <c r="E4229" s="191"/>
      <c r="F4229" s="191"/>
      <c r="G4229" s="191"/>
      <c r="H4229" s="191"/>
    </row>
    <row r="4230" spans="2:21" x14ac:dyDescent="0.25">
      <c r="F4230" s="40"/>
    </row>
    <row r="4231" spans="2:21" ht="15.75" x14ac:dyDescent="0.25">
      <c r="B4231" t="s">
        <v>23</v>
      </c>
      <c r="E4231" s="192" t="str">
        <f>N4239</f>
        <v>-----</v>
      </c>
      <c r="F4231" s="192"/>
      <c r="G4231" s="192"/>
      <c r="H4231" s="192"/>
    </row>
    <row r="4232" spans="2:21" x14ac:dyDescent="0.25">
      <c r="F4232" s="113"/>
      <c r="G4232" s="113"/>
      <c r="H4232" s="113"/>
    </row>
    <row r="4233" spans="2:21" ht="23.25" x14ac:dyDescent="0.25">
      <c r="B4233" t="s">
        <v>25</v>
      </c>
      <c r="D4233" s="46">
        <f>J4238</f>
        <v>0</v>
      </c>
      <c r="E4233" s="45"/>
      <c r="F4233" s="113" t="s">
        <v>26</v>
      </c>
      <c r="G4233" s="113"/>
      <c r="H4233" s="113"/>
    </row>
    <row r="4234" spans="2:21" x14ac:dyDescent="0.25">
      <c r="F4234" s="40"/>
    </row>
    <row r="4235" spans="2:21" x14ac:dyDescent="0.25">
      <c r="B4235" t="s">
        <v>24</v>
      </c>
      <c r="F4235" s="40"/>
    </row>
    <row r="4236" spans="2:21" x14ac:dyDescent="0.25">
      <c r="F4236" s="40"/>
      <c r="J4236" s="49"/>
    </row>
    <row r="4238" spans="2:21" ht="28.5" customHeight="1" x14ac:dyDescent="0.5">
      <c r="B4238" s="39" t="s">
        <v>8</v>
      </c>
      <c r="C4238" s="39" t="s">
        <v>9</v>
      </c>
      <c r="D4238" s="39" t="s">
        <v>10</v>
      </c>
      <c r="E4238" s="193" t="s">
        <v>11</v>
      </c>
      <c r="F4238" s="194"/>
      <c r="G4238" s="39" t="s">
        <v>12</v>
      </c>
      <c r="H4238" s="39" t="s">
        <v>13</v>
      </c>
      <c r="J4238" s="195">
        <f>SUM(O4239:O4248)</f>
        <v>0</v>
      </c>
      <c r="K4238" s="195"/>
      <c r="L4238" s="195"/>
      <c r="M4238" s="195"/>
      <c r="N4238" s="195"/>
      <c r="O4238" s="195"/>
      <c r="P4238" s="195"/>
      <c r="Q4238" s="195"/>
      <c r="R4238" s="195"/>
      <c r="S4238" s="195"/>
    </row>
    <row r="4239" spans="2:21" ht="34.5" customHeight="1" x14ac:dyDescent="0.25">
      <c r="B4239" s="48" t="str">
        <f>K4239</f>
        <v>--------</v>
      </c>
      <c r="C4239" s="14" t="str">
        <f>J4239</f>
        <v>--------</v>
      </c>
      <c r="D4239" s="2" t="str">
        <f>P4239</f>
        <v>-----</v>
      </c>
      <c r="E4239" s="15" t="str">
        <f>Q4239</f>
        <v>-----</v>
      </c>
      <c r="F4239" s="15" t="str">
        <f>R4239</f>
        <v>-----</v>
      </c>
      <c r="G4239" s="117" t="str">
        <f>IF(U4239&lt;$K$1,"13/08/2018",U4239)</f>
        <v>-----</v>
      </c>
      <c r="H4239" s="39"/>
      <c r="J4239" s="118" t="s">
        <v>35</v>
      </c>
      <c r="K4239" s="118" t="s">
        <v>35</v>
      </c>
      <c r="L4239" s="119" t="s">
        <v>46</v>
      </c>
      <c r="M4239" s="119" t="s">
        <v>46</v>
      </c>
      <c r="N4239" s="120" t="s">
        <v>47</v>
      </c>
      <c r="O4239" s="118" t="s">
        <v>35</v>
      </c>
      <c r="P4239" s="121" t="s">
        <v>47</v>
      </c>
      <c r="Q4239" s="121" t="s">
        <v>47</v>
      </c>
      <c r="R4239" s="122" t="s">
        <v>47</v>
      </c>
      <c r="S4239" s="123" t="s">
        <v>48</v>
      </c>
      <c r="T4239" s="124" t="s">
        <v>47</v>
      </c>
      <c r="U4239" s="125" t="s">
        <v>47</v>
      </c>
    </row>
    <row r="4240" spans="2:21" ht="34.5" customHeight="1" x14ac:dyDescent="0.25">
      <c r="B4240" s="48" t="str">
        <f t="shared" ref="B4240:B4248" si="432">K4240</f>
        <v>--------</v>
      </c>
      <c r="C4240" s="14" t="str">
        <f t="shared" ref="C4240:C4248" si="433">J4240</f>
        <v>--------</v>
      </c>
      <c r="D4240" s="2" t="str">
        <f t="shared" ref="D4240:F4248" si="434">P4240</f>
        <v>-----</v>
      </c>
      <c r="E4240" s="15" t="str">
        <f t="shared" si="434"/>
        <v>-----</v>
      </c>
      <c r="F4240" s="15" t="str">
        <f t="shared" si="434"/>
        <v>-----</v>
      </c>
      <c r="G4240" s="117" t="str">
        <f t="shared" ref="G4240:G4248" si="435">IF(U4240&lt;$K$1,"19/03/2018",U4240)</f>
        <v>-----</v>
      </c>
      <c r="H4240" s="39"/>
      <c r="J4240" s="118" t="s">
        <v>35</v>
      </c>
      <c r="K4240" s="118" t="s">
        <v>35</v>
      </c>
      <c r="L4240" s="119" t="s">
        <v>46</v>
      </c>
      <c r="M4240" s="119" t="s">
        <v>46</v>
      </c>
      <c r="N4240" s="120" t="s">
        <v>47</v>
      </c>
      <c r="O4240" s="118" t="s">
        <v>35</v>
      </c>
      <c r="P4240" s="121" t="s">
        <v>47</v>
      </c>
      <c r="Q4240" s="121" t="s">
        <v>47</v>
      </c>
      <c r="R4240" s="122" t="s">
        <v>47</v>
      </c>
      <c r="S4240" s="123" t="s">
        <v>48</v>
      </c>
      <c r="T4240" s="124" t="s">
        <v>47</v>
      </c>
      <c r="U4240" s="125" t="s">
        <v>47</v>
      </c>
    </row>
    <row r="4241" spans="2:21" ht="34.5" customHeight="1" x14ac:dyDescent="0.25">
      <c r="B4241" s="48" t="str">
        <f t="shared" si="432"/>
        <v>--------</v>
      </c>
      <c r="C4241" s="14" t="str">
        <f t="shared" si="433"/>
        <v>--------</v>
      </c>
      <c r="D4241" s="2" t="str">
        <f t="shared" si="434"/>
        <v>-----</v>
      </c>
      <c r="E4241" s="15" t="str">
        <f t="shared" si="434"/>
        <v>-----</v>
      </c>
      <c r="F4241" s="15" t="str">
        <f t="shared" si="434"/>
        <v>-----</v>
      </c>
      <c r="G4241" s="117" t="str">
        <f t="shared" si="435"/>
        <v>-----</v>
      </c>
      <c r="H4241" s="39"/>
      <c r="J4241" s="118" t="s">
        <v>35</v>
      </c>
      <c r="K4241" s="118" t="s">
        <v>35</v>
      </c>
      <c r="L4241" s="119" t="s">
        <v>46</v>
      </c>
      <c r="M4241" s="119" t="s">
        <v>46</v>
      </c>
      <c r="N4241" s="120" t="s">
        <v>47</v>
      </c>
      <c r="O4241" s="118" t="s">
        <v>35</v>
      </c>
      <c r="P4241" s="121" t="s">
        <v>47</v>
      </c>
      <c r="Q4241" s="121" t="s">
        <v>47</v>
      </c>
      <c r="R4241" s="122" t="s">
        <v>47</v>
      </c>
      <c r="S4241" s="123" t="s">
        <v>48</v>
      </c>
      <c r="T4241" s="124" t="s">
        <v>47</v>
      </c>
      <c r="U4241" s="125" t="s">
        <v>47</v>
      </c>
    </row>
    <row r="4242" spans="2:21" ht="34.5" customHeight="1" x14ac:dyDescent="0.25">
      <c r="B4242" s="48" t="str">
        <f t="shared" si="432"/>
        <v>--------</v>
      </c>
      <c r="C4242" s="14" t="str">
        <f t="shared" si="433"/>
        <v>--------</v>
      </c>
      <c r="D4242" s="2" t="str">
        <f t="shared" si="434"/>
        <v>-----</v>
      </c>
      <c r="E4242" s="15" t="str">
        <f t="shared" si="434"/>
        <v>-----</v>
      </c>
      <c r="F4242" s="15" t="str">
        <f t="shared" si="434"/>
        <v>-----</v>
      </c>
      <c r="G4242" s="117" t="str">
        <f t="shared" si="435"/>
        <v>-----</v>
      </c>
      <c r="H4242" s="39"/>
      <c r="J4242" s="118" t="s">
        <v>35</v>
      </c>
      <c r="K4242" s="118" t="s">
        <v>35</v>
      </c>
      <c r="L4242" s="119" t="s">
        <v>46</v>
      </c>
      <c r="M4242" s="119" t="s">
        <v>46</v>
      </c>
      <c r="N4242" s="120" t="s">
        <v>47</v>
      </c>
      <c r="O4242" s="118" t="s">
        <v>35</v>
      </c>
      <c r="P4242" s="121" t="s">
        <v>47</v>
      </c>
      <c r="Q4242" s="121" t="s">
        <v>47</v>
      </c>
      <c r="R4242" s="122" t="s">
        <v>47</v>
      </c>
      <c r="S4242" s="123" t="s">
        <v>48</v>
      </c>
      <c r="T4242" s="124" t="s">
        <v>47</v>
      </c>
      <c r="U4242" s="125" t="s">
        <v>47</v>
      </c>
    </row>
    <row r="4243" spans="2:21" ht="34.5" customHeight="1" x14ac:dyDescent="0.25">
      <c r="B4243" s="48" t="str">
        <f t="shared" si="432"/>
        <v>--------</v>
      </c>
      <c r="C4243" s="14" t="str">
        <f t="shared" si="433"/>
        <v>--------</v>
      </c>
      <c r="D4243" s="2" t="str">
        <f t="shared" si="434"/>
        <v>-----</v>
      </c>
      <c r="E4243" s="15" t="str">
        <f t="shared" si="434"/>
        <v>-----</v>
      </c>
      <c r="F4243" s="15" t="str">
        <f t="shared" si="434"/>
        <v>-----</v>
      </c>
      <c r="G4243" s="117" t="str">
        <f t="shared" si="435"/>
        <v>-----</v>
      </c>
      <c r="H4243" s="39"/>
      <c r="J4243" s="118" t="s">
        <v>35</v>
      </c>
      <c r="K4243" s="118" t="s">
        <v>35</v>
      </c>
      <c r="L4243" s="119" t="s">
        <v>46</v>
      </c>
      <c r="M4243" s="119" t="s">
        <v>46</v>
      </c>
      <c r="N4243" s="120" t="s">
        <v>47</v>
      </c>
      <c r="O4243" s="118" t="s">
        <v>35</v>
      </c>
      <c r="P4243" s="121" t="s">
        <v>47</v>
      </c>
      <c r="Q4243" s="121" t="s">
        <v>47</v>
      </c>
      <c r="R4243" s="122" t="s">
        <v>47</v>
      </c>
      <c r="S4243" s="123" t="s">
        <v>48</v>
      </c>
      <c r="T4243" s="124" t="s">
        <v>47</v>
      </c>
      <c r="U4243" s="125" t="s">
        <v>47</v>
      </c>
    </row>
    <row r="4244" spans="2:21" ht="34.5" customHeight="1" x14ac:dyDescent="0.25">
      <c r="B4244" s="48" t="str">
        <f t="shared" si="432"/>
        <v>--------</v>
      </c>
      <c r="C4244" s="14" t="str">
        <f t="shared" si="433"/>
        <v>--------</v>
      </c>
      <c r="D4244" s="2" t="str">
        <f t="shared" si="434"/>
        <v>-----</v>
      </c>
      <c r="E4244" s="15" t="str">
        <f t="shared" si="434"/>
        <v>-----</v>
      </c>
      <c r="F4244" s="15" t="str">
        <f t="shared" si="434"/>
        <v>-----</v>
      </c>
      <c r="G4244" s="117" t="str">
        <f t="shared" si="435"/>
        <v>-----</v>
      </c>
      <c r="H4244" s="39"/>
      <c r="J4244" s="118" t="s">
        <v>35</v>
      </c>
      <c r="K4244" s="118" t="s">
        <v>35</v>
      </c>
      <c r="L4244" s="119" t="s">
        <v>46</v>
      </c>
      <c r="M4244" s="119" t="s">
        <v>46</v>
      </c>
      <c r="N4244" s="120" t="s">
        <v>47</v>
      </c>
      <c r="O4244" s="118" t="s">
        <v>35</v>
      </c>
      <c r="P4244" s="121" t="s">
        <v>47</v>
      </c>
      <c r="Q4244" s="121" t="s">
        <v>47</v>
      </c>
      <c r="R4244" s="122" t="s">
        <v>47</v>
      </c>
      <c r="S4244" s="123" t="s">
        <v>48</v>
      </c>
      <c r="T4244" s="124" t="s">
        <v>47</v>
      </c>
      <c r="U4244" s="125" t="s">
        <v>47</v>
      </c>
    </row>
    <row r="4245" spans="2:21" ht="34.5" customHeight="1" x14ac:dyDescent="0.25">
      <c r="B4245" s="48" t="str">
        <f t="shared" si="432"/>
        <v>--------</v>
      </c>
      <c r="C4245" s="14" t="str">
        <f t="shared" si="433"/>
        <v>--------</v>
      </c>
      <c r="D4245" s="2" t="str">
        <f t="shared" si="434"/>
        <v>-----</v>
      </c>
      <c r="E4245" s="15" t="str">
        <f t="shared" si="434"/>
        <v>-----</v>
      </c>
      <c r="F4245" s="15" t="str">
        <f t="shared" si="434"/>
        <v>-----</v>
      </c>
      <c r="G4245" s="117" t="str">
        <f t="shared" si="435"/>
        <v>-----</v>
      </c>
      <c r="H4245" s="39"/>
      <c r="J4245" s="118" t="s">
        <v>35</v>
      </c>
      <c r="K4245" s="118" t="s">
        <v>35</v>
      </c>
      <c r="L4245" s="119" t="s">
        <v>46</v>
      </c>
      <c r="M4245" s="119" t="s">
        <v>46</v>
      </c>
      <c r="N4245" s="120" t="s">
        <v>47</v>
      </c>
      <c r="O4245" s="118" t="s">
        <v>35</v>
      </c>
      <c r="P4245" s="121" t="s">
        <v>47</v>
      </c>
      <c r="Q4245" s="121" t="s">
        <v>47</v>
      </c>
      <c r="R4245" s="122" t="s">
        <v>47</v>
      </c>
      <c r="S4245" s="123" t="s">
        <v>48</v>
      </c>
      <c r="T4245" s="124" t="s">
        <v>47</v>
      </c>
      <c r="U4245" s="125" t="s">
        <v>47</v>
      </c>
    </row>
    <row r="4246" spans="2:21" ht="34.5" customHeight="1" x14ac:dyDescent="0.25">
      <c r="B4246" s="48" t="str">
        <f t="shared" si="432"/>
        <v>--------</v>
      </c>
      <c r="C4246" s="14" t="str">
        <f t="shared" si="433"/>
        <v>--------</v>
      </c>
      <c r="D4246" s="2" t="str">
        <f t="shared" si="434"/>
        <v>-----</v>
      </c>
      <c r="E4246" s="15" t="str">
        <f t="shared" si="434"/>
        <v>-----</v>
      </c>
      <c r="F4246" s="15" t="str">
        <f t="shared" si="434"/>
        <v>-----</v>
      </c>
      <c r="G4246" s="117" t="str">
        <f t="shared" si="435"/>
        <v>-----</v>
      </c>
      <c r="H4246" s="39"/>
      <c r="J4246" s="118" t="s">
        <v>35</v>
      </c>
      <c r="K4246" s="118" t="s">
        <v>35</v>
      </c>
      <c r="L4246" s="119" t="s">
        <v>46</v>
      </c>
      <c r="M4246" s="119" t="s">
        <v>46</v>
      </c>
      <c r="N4246" s="120" t="s">
        <v>47</v>
      </c>
      <c r="O4246" s="118" t="s">
        <v>35</v>
      </c>
      <c r="P4246" s="121" t="s">
        <v>47</v>
      </c>
      <c r="Q4246" s="121" t="s">
        <v>47</v>
      </c>
      <c r="R4246" s="122" t="s">
        <v>47</v>
      </c>
      <c r="S4246" s="123" t="s">
        <v>48</v>
      </c>
      <c r="T4246" s="124" t="s">
        <v>47</v>
      </c>
      <c r="U4246" s="125" t="s">
        <v>47</v>
      </c>
    </row>
    <row r="4247" spans="2:21" ht="34.5" customHeight="1" x14ac:dyDescent="0.25">
      <c r="B4247" s="48" t="str">
        <f t="shared" si="432"/>
        <v>--------</v>
      </c>
      <c r="C4247" s="14" t="str">
        <f t="shared" si="433"/>
        <v>--------</v>
      </c>
      <c r="D4247" s="2" t="str">
        <f t="shared" si="434"/>
        <v>-----</v>
      </c>
      <c r="E4247" s="15" t="str">
        <f t="shared" si="434"/>
        <v>-----</v>
      </c>
      <c r="F4247" s="15" t="str">
        <f t="shared" si="434"/>
        <v>-----</v>
      </c>
      <c r="G4247" s="117" t="str">
        <f t="shared" si="435"/>
        <v>-----</v>
      </c>
      <c r="H4247" s="39"/>
      <c r="J4247" s="118" t="s">
        <v>35</v>
      </c>
      <c r="K4247" s="118" t="s">
        <v>35</v>
      </c>
      <c r="L4247" s="119" t="s">
        <v>46</v>
      </c>
      <c r="M4247" s="119" t="s">
        <v>46</v>
      </c>
      <c r="N4247" s="120" t="s">
        <v>47</v>
      </c>
      <c r="O4247" s="118" t="s">
        <v>35</v>
      </c>
      <c r="P4247" s="121" t="s">
        <v>47</v>
      </c>
      <c r="Q4247" s="121" t="s">
        <v>47</v>
      </c>
      <c r="R4247" s="122" t="s">
        <v>47</v>
      </c>
      <c r="S4247" s="123" t="s">
        <v>48</v>
      </c>
      <c r="T4247" s="124" t="s">
        <v>47</v>
      </c>
      <c r="U4247" s="125" t="s">
        <v>47</v>
      </c>
    </row>
    <row r="4248" spans="2:21" ht="34.5" customHeight="1" x14ac:dyDescent="0.25">
      <c r="B4248" s="48" t="str">
        <f t="shared" si="432"/>
        <v>--------</v>
      </c>
      <c r="C4248" s="14" t="str">
        <f t="shared" si="433"/>
        <v>--------</v>
      </c>
      <c r="D4248" s="2" t="str">
        <f t="shared" si="434"/>
        <v>-----</v>
      </c>
      <c r="E4248" s="15" t="str">
        <f t="shared" si="434"/>
        <v>-----</v>
      </c>
      <c r="F4248" s="15" t="str">
        <f t="shared" si="434"/>
        <v>-----</v>
      </c>
      <c r="G4248" s="117" t="str">
        <f t="shared" si="435"/>
        <v>-----</v>
      </c>
      <c r="H4248" s="39"/>
      <c r="J4248" s="118" t="s">
        <v>35</v>
      </c>
      <c r="K4248" s="118" t="s">
        <v>35</v>
      </c>
      <c r="L4248" s="119" t="s">
        <v>46</v>
      </c>
      <c r="M4248" s="119" t="s">
        <v>46</v>
      </c>
      <c r="N4248" s="120" t="s">
        <v>47</v>
      </c>
      <c r="O4248" s="118" t="s">
        <v>35</v>
      </c>
      <c r="P4248" s="121" t="s">
        <v>47</v>
      </c>
      <c r="Q4248" s="121" t="s">
        <v>47</v>
      </c>
      <c r="R4248" s="122" t="s">
        <v>47</v>
      </c>
      <c r="S4248" s="123" t="s">
        <v>48</v>
      </c>
      <c r="T4248" s="124" t="s">
        <v>47</v>
      </c>
      <c r="U4248" s="125" t="s">
        <v>47</v>
      </c>
    </row>
    <row r="4252" spans="2:21" ht="35.25" customHeight="1" x14ac:dyDescent="0.25">
      <c r="B4252" s="188" t="s">
        <v>43</v>
      </c>
      <c r="C4252" s="188"/>
      <c r="D4252" s="188"/>
      <c r="E4252" s="188"/>
      <c r="F4252" s="188"/>
      <c r="G4252" s="188"/>
      <c r="H4252" s="188"/>
      <c r="J4252" t="s">
        <v>44</v>
      </c>
      <c r="K4252" s="114">
        <v>43325</v>
      </c>
    </row>
    <row r="4254" spans="2:21" x14ac:dyDescent="0.25">
      <c r="B4254" s="1" t="s">
        <v>14</v>
      </c>
    </row>
    <row r="4255" spans="2:21" ht="8.25" customHeight="1" x14ac:dyDescent="0.25"/>
    <row r="4256" spans="2:21" ht="21" x14ac:dyDescent="0.35">
      <c r="B4256" s="189" t="s">
        <v>15</v>
      </c>
      <c r="C4256" s="189"/>
      <c r="D4256" s="115" t="str">
        <f>U4278</f>
        <v>-----</v>
      </c>
      <c r="E4256" s="45"/>
      <c r="F4256" s="113" t="s">
        <v>16</v>
      </c>
      <c r="G4256" s="116" t="str">
        <f>D4256</f>
        <v>-----</v>
      </c>
      <c r="H4256" s="42" t="s">
        <v>45</v>
      </c>
    </row>
    <row r="4258" spans="2:8" x14ac:dyDescent="0.25">
      <c r="B4258" t="s">
        <v>28</v>
      </c>
      <c r="C4258" s="190" t="str">
        <f>S4278</f>
        <v>------</v>
      </c>
      <c r="D4258" s="190"/>
      <c r="E4258" s="190"/>
      <c r="F4258" s="190"/>
      <c r="G4258" s="40" t="s">
        <v>29</v>
      </c>
      <c r="H4258" s="44" t="s">
        <v>30</v>
      </c>
    </row>
    <row r="4259" spans="2:8" x14ac:dyDescent="0.25">
      <c r="C4259" s="45"/>
      <c r="D4259" s="45"/>
      <c r="E4259" s="45"/>
      <c r="F4259" s="45"/>
      <c r="G4259" s="40"/>
      <c r="H4259" s="45"/>
    </row>
    <row r="4260" spans="2:8" x14ac:dyDescent="0.25">
      <c r="B4260" t="s">
        <v>31</v>
      </c>
      <c r="C4260" s="47" t="str">
        <f>T4278</f>
        <v>-----</v>
      </c>
      <c r="D4260" s="41" t="s">
        <v>27</v>
      </c>
      <c r="E4260" s="41"/>
      <c r="F4260" s="44"/>
      <c r="G4260" s="44"/>
      <c r="H4260" s="44"/>
    </row>
    <row r="4262" spans="2:8" x14ac:dyDescent="0.25">
      <c r="B4262" t="s">
        <v>32</v>
      </c>
      <c r="C4262" s="44"/>
      <c r="D4262" s="44"/>
      <c r="E4262" s="45"/>
      <c r="F4262" s="40" t="s">
        <v>33</v>
      </c>
      <c r="G4262" s="44"/>
      <c r="H4262" s="44"/>
    </row>
    <row r="4263" spans="2:8" x14ac:dyDescent="0.25">
      <c r="F4263" s="40"/>
    </row>
    <row r="4264" spans="2:8" x14ac:dyDescent="0.25">
      <c r="B4264" s="112" t="s">
        <v>34</v>
      </c>
      <c r="C4264" s="44"/>
      <c r="D4264" s="40" t="s">
        <v>17</v>
      </c>
      <c r="E4264" s="44"/>
      <c r="F4264" s="44"/>
      <c r="G4264" s="44"/>
      <c r="H4264" s="44"/>
    </row>
    <row r="4265" spans="2:8" x14ac:dyDescent="0.25">
      <c r="F4265" s="40"/>
    </row>
    <row r="4266" spans="2:8" x14ac:dyDescent="0.25">
      <c r="B4266" t="s">
        <v>18</v>
      </c>
      <c r="D4266" s="43" t="s">
        <v>19</v>
      </c>
      <c r="E4266" s="43"/>
      <c r="F4266" s="43" t="s">
        <v>20</v>
      </c>
      <c r="G4266" t="s">
        <v>21</v>
      </c>
    </row>
    <row r="4267" spans="2:8" x14ac:dyDescent="0.25">
      <c r="F4267" s="40"/>
    </row>
    <row r="4268" spans="2:8" x14ac:dyDescent="0.25">
      <c r="B4268" s="191" t="s">
        <v>22</v>
      </c>
      <c r="C4268" s="191"/>
      <c r="D4268" s="191"/>
      <c r="E4268" s="191"/>
      <c r="F4268" s="191"/>
      <c r="G4268" s="191"/>
      <c r="H4268" s="191"/>
    </row>
    <row r="4269" spans="2:8" x14ac:dyDescent="0.25">
      <c r="F4269" s="40"/>
    </row>
    <row r="4270" spans="2:8" ht="15.75" x14ac:dyDescent="0.25">
      <c r="B4270" t="s">
        <v>23</v>
      </c>
      <c r="E4270" s="192" t="str">
        <f>N4278</f>
        <v>-----</v>
      </c>
      <c r="F4270" s="192"/>
      <c r="G4270" s="192"/>
      <c r="H4270" s="192"/>
    </row>
    <row r="4271" spans="2:8" x14ac:dyDescent="0.25">
      <c r="F4271" s="113"/>
      <c r="G4271" s="113"/>
      <c r="H4271" s="113"/>
    </row>
    <row r="4272" spans="2:8" ht="23.25" x14ac:dyDescent="0.25">
      <c r="B4272" t="s">
        <v>25</v>
      </c>
      <c r="D4272" s="46">
        <f>J4277</f>
        <v>0</v>
      </c>
      <c r="E4272" s="45"/>
      <c r="F4272" s="113" t="s">
        <v>26</v>
      </c>
      <c r="G4272" s="113"/>
      <c r="H4272" s="113"/>
    </row>
    <row r="4273" spans="2:21" x14ac:dyDescent="0.25">
      <c r="F4273" s="40"/>
    </row>
    <row r="4274" spans="2:21" x14ac:dyDescent="0.25">
      <c r="B4274" t="s">
        <v>24</v>
      </c>
      <c r="F4274" s="40"/>
    </row>
    <row r="4275" spans="2:21" x14ac:dyDescent="0.25">
      <c r="F4275" s="40"/>
      <c r="J4275" s="49"/>
    </row>
    <row r="4277" spans="2:21" ht="28.5" customHeight="1" x14ac:dyDescent="0.5">
      <c r="B4277" s="39" t="s">
        <v>8</v>
      </c>
      <c r="C4277" s="39" t="s">
        <v>9</v>
      </c>
      <c r="D4277" s="39" t="s">
        <v>10</v>
      </c>
      <c r="E4277" s="193" t="s">
        <v>11</v>
      </c>
      <c r="F4277" s="194"/>
      <c r="G4277" s="39" t="s">
        <v>12</v>
      </c>
      <c r="H4277" s="39" t="s">
        <v>13</v>
      </c>
      <c r="J4277" s="195">
        <f>SUM(O4278:O4287)</f>
        <v>0</v>
      </c>
      <c r="K4277" s="195"/>
      <c r="L4277" s="195"/>
      <c r="M4277" s="195"/>
      <c r="N4277" s="195"/>
      <c r="O4277" s="195"/>
      <c r="P4277" s="195"/>
      <c r="Q4277" s="195"/>
      <c r="R4277" s="195"/>
      <c r="S4277" s="195"/>
    </row>
    <row r="4278" spans="2:21" ht="34.5" customHeight="1" x14ac:dyDescent="0.25">
      <c r="B4278" s="48" t="str">
        <f>K4278</f>
        <v>--------</v>
      </c>
      <c r="C4278" s="14" t="str">
        <f>J4278</f>
        <v>--------</v>
      </c>
      <c r="D4278" s="2" t="str">
        <f>P4278</f>
        <v>-----</v>
      </c>
      <c r="E4278" s="15" t="str">
        <f>Q4278</f>
        <v>-----</v>
      </c>
      <c r="F4278" s="15" t="str">
        <f>R4278</f>
        <v>-----</v>
      </c>
      <c r="G4278" s="117" t="str">
        <f>IF(U4278&lt;$K$1,"13/08/2018",U4278)</f>
        <v>-----</v>
      </c>
      <c r="H4278" s="39"/>
      <c r="J4278" s="118" t="s">
        <v>35</v>
      </c>
      <c r="K4278" s="118" t="s">
        <v>35</v>
      </c>
      <c r="L4278" s="119" t="s">
        <v>46</v>
      </c>
      <c r="M4278" s="119" t="s">
        <v>46</v>
      </c>
      <c r="N4278" s="120" t="s">
        <v>47</v>
      </c>
      <c r="O4278" s="118" t="s">
        <v>35</v>
      </c>
      <c r="P4278" s="121" t="s">
        <v>47</v>
      </c>
      <c r="Q4278" s="121" t="s">
        <v>47</v>
      </c>
      <c r="R4278" s="122" t="s">
        <v>47</v>
      </c>
      <c r="S4278" s="123" t="s">
        <v>48</v>
      </c>
      <c r="T4278" s="124" t="s">
        <v>47</v>
      </c>
      <c r="U4278" s="125" t="s">
        <v>47</v>
      </c>
    </row>
    <row r="4279" spans="2:21" ht="34.5" customHeight="1" x14ac:dyDescent="0.25">
      <c r="B4279" s="48" t="str">
        <f t="shared" ref="B4279:B4287" si="436">K4279</f>
        <v>--------</v>
      </c>
      <c r="C4279" s="14" t="str">
        <f t="shared" ref="C4279:C4287" si="437">J4279</f>
        <v>--------</v>
      </c>
      <c r="D4279" s="2" t="str">
        <f t="shared" ref="D4279:F4287" si="438">P4279</f>
        <v>-----</v>
      </c>
      <c r="E4279" s="15" t="str">
        <f t="shared" si="438"/>
        <v>-----</v>
      </c>
      <c r="F4279" s="15" t="str">
        <f t="shared" si="438"/>
        <v>-----</v>
      </c>
      <c r="G4279" s="117" t="str">
        <f t="shared" ref="G4279:G4287" si="439">IF(U4279&lt;$K$1,"19/03/2018",U4279)</f>
        <v>-----</v>
      </c>
      <c r="H4279" s="39"/>
      <c r="J4279" s="118" t="s">
        <v>35</v>
      </c>
      <c r="K4279" s="118" t="s">
        <v>35</v>
      </c>
      <c r="L4279" s="119" t="s">
        <v>46</v>
      </c>
      <c r="M4279" s="119" t="s">
        <v>46</v>
      </c>
      <c r="N4279" s="120" t="s">
        <v>47</v>
      </c>
      <c r="O4279" s="118" t="s">
        <v>35</v>
      </c>
      <c r="P4279" s="121" t="s">
        <v>47</v>
      </c>
      <c r="Q4279" s="121" t="s">
        <v>47</v>
      </c>
      <c r="R4279" s="122" t="s">
        <v>47</v>
      </c>
      <c r="S4279" s="123" t="s">
        <v>48</v>
      </c>
      <c r="T4279" s="124" t="s">
        <v>47</v>
      </c>
      <c r="U4279" s="125" t="s">
        <v>47</v>
      </c>
    </row>
    <row r="4280" spans="2:21" ht="34.5" customHeight="1" x14ac:dyDescent="0.25">
      <c r="B4280" s="48" t="str">
        <f t="shared" si="436"/>
        <v>--------</v>
      </c>
      <c r="C4280" s="14" t="str">
        <f t="shared" si="437"/>
        <v>--------</v>
      </c>
      <c r="D4280" s="2" t="str">
        <f t="shared" si="438"/>
        <v>-----</v>
      </c>
      <c r="E4280" s="15" t="str">
        <f t="shared" si="438"/>
        <v>-----</v>
      </c>
      <c r="F4280" s="15" t="str">
        <f t="shared" si="438"/>
        <v>-----</v>
      </c>
      <c r="G4280" s="117" t="str">
        <f t="shared" si="439"/>
        <v>-----</v>
      </c>
      <c r="H4280" s="39"/>
      <c r="J4280" s="118" t="s">
        <v>35</v>
      </c>
      <c r="K4280" s="118" t="s">
        <v>35</v>
      </c>
      <c r="L4280" s="119" t="s">
        <v>46</v>
      </c>
      <c r="M4280" s="119" t="s">
        <v>46</v>
      </c>
      <c r="N4280" s="120" t="s">
        <v>47</v>
      </c>
      <c r="O4280" s="118" t="s">
        <v>35</v>
      </c>
      <c r="P4280" s="121" t="s">
        <v>47</v>
      </c>
      <c r="Q4280" s="121" t="s">
        <v>47</v>
      </c>
      <c r="R4280" s="122" t="s">
        <v>47</v>
      </c>
      <c r="S4280" s="123" t="s">
        <v>48</v>
      </c>
      <c r="T4280" s="124" t="s">
        <v>47</v>
      </c>
      <c r="U4280" s="125" t="s">
        <v>47</v>
      </c>
    </row>
    <row r="4281" spans="2:21" ht="34.5" customHeight="1" x14ac:dyDescent="0.25">
      <c r="B4281" s="48" t="str">
        <f t="shared" si="436"/>
        <v>--------</v>
      </c>
      <c r="C4281" s="14" t="str">
        <f t="shared" si="437"/>
        <v>--------</v>
      </c>
      <c r="D4281" s="2" t="str">
        <f t="shared" si="438"/>
        <v>-----</v>
      </c>
      <c r="E4281" s="15" t="str">
        <f t="shared" si="438"/>
        <v>-----</v>
      </c>
      <c r="F4281" s="15" t="str">
        <f t="shared" si="438"/>
        <v>-----</v>
      </c>
      <c r="G4281" s="117" t="str">
        <f t="shared" si="439"/>
        <v>-----</v>
      </c>
      <c r="H4281" s="39"/>
      <c r="J4281" s="118" t="s">
        <v>35</v>
      </c>
      <c r="K4281" s="118" t="s">
        <v>35</v>
      </c>
      <c r="L4281" s="119" t="s">
        <v>46</v>
      </c>
      <c r="M4281" s="119" t="s">
        <v>46</v>
      </c>
      <c r="N4281" s="120" t="s">
        <v>47</v>
      </c>
      <c r="O4281" s="118" t="s">
        <v>35</v>
      </c>
      <c r="P4281" s="121" t="s">
        <v>47</v>
      </c>
      <c r="Q4281" s="121" t="s">
        <v>47</v>
      </c>
      <c r="R4281" s="122" t="s">
        <v>47</v>
      </c>
      <c r="S4281" s="123" t="s">
        <v>48</v>
      </c>
      <c r="T4281" s="124" t="s">
        <v>47</v>
      </c>
      <c r="U4281" s="125" t="s">
        <v>47</v>
      </c>
    </row>
    <row r="4282" spans="2:21" ht="34.5" customHeight="1" x14ac:dyDescent="0.25">
      <c r="B4282" s="48" t="str">
        <f t="shared" si="436"/>
        <v>--------</v>
      </c>
      <c r="C4282" s="14" t="str">
        <f t="shared" si="437"/>
        <v>--------</v>
      </c>
      <c r="D4282" s="2" t="str">
        <f t="shared" si="438"/>
        <v>-----</v>
      </c>
      <c r="E4282" s="15" t="str">
        <f t="shared" si="438"/>
        <v>-----</v>
      </c>
      <c r="F4282" s="15" t="str">
        <f t="shared" si="438"/>
        <v>-----</v>
      </c>
      <c r="G4282" s="117" t="str">
        <f t="shared" si="439"/>
        <v>-----</v>
      </c>
      <c r="H4282" s="39"/>
      <c r="J4282" s="118" t="s">
        <v>35</v>
      </c>
      <c r="K4282" s="118" t="s">
        <v>35</v>
      </c>
      <c r="L4282" s="119" t="s">
        <v>46</v>
      </c>
      <c r="M4282" s="119" t="s">
        <v>46</v>
      </c>
      <c r="N4282" s="120" t="s">
        <v>47</v>
      </c>
      <c r="O4282" s="118" t="s">
        <v>35</v>
      </c>
      <c r="P4282" s="121" t="s">
        <v>47</v>
      </c>
      <c r="Q4282" s="121" t="s">
        <v>47</v>
      </c>
      <c r="R4282" s="122" t="s">
        <v>47</v>
      </c>
      <c r="S4282" s="123" t="s">
        <v>48</v>
      </c>
      <c r="T4282" s="124" t="s">
        <v>47</v>
      </c>
      <c r="U4282" s="125" t="s">
        <v>47</v>
      </c>
    </row>
    <row r="4283" spans="2:21" ht="34.5" customHeight="1" x14ac:dyDescent="0.25">
      <c r="B4283" s="48" t="str">
        <f t="shared" si="436"/>
        <v>--------</v>
      </c>
      <c r="C4283" s="14" t="str">
        <f t="shared" si="437"/>
        <v>--------</v>
      </c>
      <c r="D4283" s="2" t="str">
        <f t="shared" si="438"/>
        <v>-----</v>
      </c>
      <c r="E4283" s="15" t="str">
        <f t="shared" si="438"/>
        <v>-----</v>
      </c>
      <c r="F4283" s="15" t="str">
        <f t="shared" si="438"/>
        <v>-----</v>
      </c>
      <c r="G4283" s="117" t="str">
        <f t="shared" si="439"/>
        <v>-----</v>
      </c>
      <c r="H4283" s="39"/>
      <c r="J4283" s="118" t="s">
        <v>35</v>
      </c>
      <c r="K4283" s="118" t="s">
        <v>35</v>
      </c>
      <c r="L4283" s="119" t="s">
        <v>46</v>
      </c>
      <c r="M4283" s="119" t="s">
        <v>46</v>
      </c>
      <c r="N4283" s="120" t="s">
        <v>47</v>
      </c>
      <c r="O4283" s="118" t="s">
        <v>35</v>
      </c>
      <c r="P4283" s="121" t="s">
        <v>47</v>
      </c>
      <c r="Q4283" s="121" t="s">
        <v>47</v>
      </c>
      <c r="R4283" s="122" t="s">
        <v>47</v>
      </c>
      <c r="S4283" s="123" t="s">
        <v>48</v>
      </c>
      <c r="T4283" s="124" t="s">
        <v>47</v>
      </c>
      <c r="U4283" s="125" t="s">
        <v>47</v>
      </c>
    </row>
    <row r="4284" spans="2:21" ht="34.5" customHeight="1" x14ac:dyDescent="0.25">
      <c r="B4284" s="48" t="str">
        <f t="shared" si="436"/>
        <v>--------</v>
      </c>
      <c r="C4284" s="14" t="str">
        <f t="shared" si="437"/>
        <v>--------</v>
      </c>
      <c r="D4284" s="2" t="str">
        <f t="shared" si="438"/>
        <v>-----</v>
      </c>
      <c r="E4284" s="15" t="str">
        <f t="shared" si="438"/>
        <v>-----</v>
      </c>
      <c r="F4284" s="15" t="str">
        <f t="shared" si="438"/>
        <v>-----</v>
      </c>
      <c r="G4284" s="117" t="str">
        <f t="shared" si="439"/>
        <v>-----</v>
      </c>
      <c r="H4284" s="39"/>
      <c r="J4284" s="118" t="s">
        <v>35</v>
      </c>
      <c r="K4284" s="118" t="s">
        <v>35</v>
      </c>
      <c r="L4284" s="119" t="s">
        <v>46</v>
      </c>
      <c r="M4284" s="119" t="s">
        <v>46</v>
      </c>
      <c r="N4284" s="120" t="s">
        <v>47</v>
      </c>
      <c r="O4284" s="118" t="s">
        <v>35</v>
      </c>
      <c r="P4284" s="121" t="s">
        <v>47</v>
      </c>
      <c r="Q4284" s="121" t="s">
        <v>47</v>
      </c>
      <c r="R4284" s="122" t="s">
        <v>47</v>
      </c>
      <c r="S4284" s="123" t="s">
        <v>48</v>
      </c>
      <c r="T4284" s="124" t="s">
        <v>47</v>
      </c>
      <c r="U4284" s="125" t="s">
        <v>47</v>
      </c>
    </row>
    <row r="4285" spans="2:21" ht="34.5" customHeight="1" x14ac:dyDescent="0.25">
      <c r="B4285" s="48" t="str">
        <f t="shared" si="436"/>
        <v>--------</v>
      </c>
      <c r="C4285" s="14" t="str">
        <f t="shared" si="437"/>
        <v>--------</v>
      </c>
      <c r="D4285" s="2" t="str">
        <f t="shared" si="438"/>
        <v>-----</v>
      </c>
      <c r="E4285" s="15" t="str">
        <f t="shared" si="438"/>
        <v>-----</v>
      </c>
      <c r="F4285" s="15" t="str">
        <f t="shared" si="438"/>
        <v>-----</v>
      </c>
      <c r="G4285" s="117" t="str">
        <f t="shared" si="439"/>
        <v>-----</v>
      </c>
      <c r="H4285" s="39"/>
      <c r="J4285" s="118" t="s">
        <v>35</v>
      </c>
      <c r="K4285" s="118" t="s">
        <v>35</v>
      </c>
      <c r="L4285" s="119" t="s">
        <v>46</v>
      </c>
      <c r="M4285" s="119" t="s">
        <v>46</v>
      </c>
      <c r="N4285" s="120" t="s">
        <v>47</v>
      </c>
      <c r="O4285" s="118" t="s">
        <v>35</v>
      </c>
      <c r="P4285" s="121" t="s">
        <v>47</v>
      </c>
      <c r="Q4285" s="121" t="s">
        <v>47</v>
      </c>
      <c r="R4285" s="122" t="s">
        <v>47</v>
      </c>
      <c r="S4285" s="123" t="s">
        <v>48</v>
      </c>
      <c r="T4285" s="124" t="s">
        <v>47</v>
      </c>
      <c r="U4285" s="125" t="s">
        <v>47</v>
      </c>
    </row>
    <row r="4286" spans="2:21" ht="34.5" customHeight="1" x14ac:dyDescent="0.25">
      <c r="B4286" s="48" t="str">
        <f t="shared" si="436"/>
        <v>--------</v>
      </c>
      <c r="C4286" s="14" t="str">
        <f t="shared" si="437"/>
        <v>--------</v>
      </c>
      <c r="D4286" s="2" t="str">
        <f t="shared" si="438"/>
        <v>-----</v>
      </c>
      <c r="E4286" s="15" t="str">
        <f t="shared" si="438"/>
        <v>-----</v>
      </c>
      <c r="F4286" s="15" t="str">
        <f t="shared" si="438"/>
        <v>-----</v>
      </c>
      <c r="G4286" s="117" t="str">
        <f t="shared" si="439"/>
        <v>-----</v>
      </c>
      <c r="H4286" s="39"/>
      <c r="J4286" s="118" t="s">
        <v>35</v>
      </c>
      <c r="K4286" s="118" t="s">
        <v>35</v>
      </c>
      <c r="L4286" s="119" t="s">
        <v>46</v>
      </c>
      <c r="M4286" s="119" t="s">
        <v>46</v>
      </c>
      <c r="N4286" s="120" t="s">
        <v>47</v>
      </c>
      <c r="O4286" s="118" t="s">
        <v>35</v>
      </c>
      <c r="P4286" s="121" t="s">
        <v>47</v>
      </c>
      <c r="Q4286" s="121" t="s">
        <v>47</v>
      </c>
      <c r="R4286" s="122" t="s">
        <v>47</v>
      </c>
      <c r="S4286" s="123" t="s">
        <v>48</v>
      </c>
      <c r="T4286" s="124" t="s">
        <v>47</v>
      </c>
      <c r="U4286" s="125" t="s">
        <v>47</v>
      </c>
    </row>
    <row r="4287" spans="2:21" ht="34.5" customHeight="1" x14ac:dyDescent="0.25">
      <c r="B4287" s="48" t="str">
        <f t="shared" si="436"/>
        <v>--------</v>
      </c>
      <c r="C4287" s="14" t="str">
        <f t="shared" si="437"/>
        <v>--------</v>
      </c>
      <c r="D4287" s="2" t="str">
        <f t="shared" si="438"/>
        <v>-----</v>
      </c>
      <c r="E4287" s="15" t="str">
        <f t="shared" si="438"/>
        <v>-----</v>
      </c>
      <c r="F4287" s="15" t="str">
        <f t="shared" si="438"/>
        <v>-----</v>
      </c>
      <c r="G4287" s="117" t="str">
        <f t="shared" si="439"/>
        <v>-----</v>
      </c>
      <c r="H4287" s="39"/>
      <c r="J4287" s="118" t="s">
        <v>35</v>
      </c>
      <c r="K4287" s="118" t="s">
        <v>35</v>
      </c>
      <c r="L4287" s="119" t="s">
        <v>46</v>
      </c>
      <c r="M4287" s="119" t="s">
        <v>46</v>
      </c>
      <c r="N4287" s="120" t="s">
        <v>47</v>
      </c>
      <c r="O4287" s="118" t="s">
        <v>35</v>
      </c>
      <c r="P4287" s="121" t="s">
        <v>47</v>
      </c>
      <c r="Q4287" s="121" t="s">
        <v>47</v>
      </c>
      <c r="R4287" s="122" t="s">
        <v>47</v>
      </c>
      <c r="S4287" s="123" t="s">
        <v>48</v>
      </c>
      <c r="T4287" s="124" t="s">
        <v>47</v>
      </c>
      <c r="U4287" s="125" t="s">
        <v>47</v>
      </c>
    </row>
    <row r="4291" spans="2:11" ht="35.25" customHeight="1" x14ac:dyDescent="0.25">
      <c r="B4291" s="188" t="s">
        <v>43</v>
      </c>
      <c r="C4291" s="188"/>
      <c r="D4291" s="188"/>
      <c r="E4291" s="188"/>
      <c r="F4291" s="188"/>
      <c r="G4291" s="188"/>
      <c r="H4291" s="188"/>
      <c r="J4291" t="s">
        <v>44</v>
      </c>
      <c r="K4291" s="114">
        <v>43325</v>
      </c>
    </row>
    <row r="4293" spans="2:11" x14ac:dyDescent="0.25">
      <c r="B4293" s="1" t="s">
        <v>14</v>
      </c>
    </row>
    <row r="4294" spans="2:11" ht="8.25" customHeight="1" x14ac:dyDescent="0.25"/>
    <row r="4295" spans="2:11" ht="21" x14ac:dyDescent="0.35">
      <c r="B4295" s="189" t="s">
        <v>15</v>
      </c>
      <c r="C4295" s="189"/>
      <c r="D4295" s="115" t="str">
        <f>U4317</f>
        <v>-----</v>
      </c>
      <c r="E4295" s="45"/>
      <c r="F4295" s="113" t="s">
        <v>16</v>
      </c>
      <c r="G4295" s="116" t="str">
        <f>D4295</f>
        <v>-----</v>
      </c>
      <c r="H4295" s="42" t="s">
        <v>45</v>
      </c>
    </row>
    <row r="4297" spans="2:11" x14ac:dyDescent="0.25">
      <c r="B4297" t="s">
        <v>28</v>
      </c>
      <c r="C4297" s="190" t="str">
        <f>S4317</f>
        <v>------</v>
      </c>
      <c r="D4297" s="190"/>
      <c r="E4297" s="190"/>
      <c r="F4297" s="190"/>
      <c r="G4297" s="40" t="s">
        <v>29</v>
      </c>
      <c r="H4297" s="44" t="s">
        <v>30</v>
      </c>
    </row>
    <row r="4298" spans="2:11" x14ac:dyDescent="0.25">
      <c r="C4298" s="45"/>
      <c r="D4298" s="45"/>
      <c r="E4298" s="45"/>
      <c r="F4298" s="45"/>
      <c r="G4298" s="40"/>
      <c r="H4298" s="45"/>
    </row>
    <row r="4299" spans="2:11" x14ac:dyDescent="0.25">
      <c r="B4299" t="s">
        <v>31</v>
      </c>
      <c r="C4299" s="47" t="str">
        <f>T4317</f>
        <v>-----</v>
      </c>
      <c r="D4299" s="41" t="s">
        <v>27</v>
      </c>
      <c r="E4299" s="41"/>
      <c r="F4299" s="44"/>
      <c r="G4299" s="44"/>
      <c r="H4299" s="44"/>
    </row>
    <row r="4301" spans="2:11" x14ac:dyDescent="0.25">
      <c r="B4301" t="s">
        <v>32</v>
      </c>
      <c r="C4301" s="44"/>
      <c r="D4301" s="44"/>
      <c r="E4301" s="45"/>
      <c r="F4301" s="40" t="s">
        <v>33</v>
      </c>
      <c r="G4301" s="44"/>
      <c r="H4301" s="44"/>
    </row>
    <row r="4302" spans="2:11" x14ac:dyDescent="0.25">
      <c r="F4302" s="40"/>
    </row>
    <row r="4303" spans="2:11" x14ac:dyDescent="0.25">
      <c r="B4303" s="112" t="s">
        <v>34</v>
      </c>
      <c r="C4303" s="44"/>
      <c r="D4303" s="40" t="s">
        <v>17</v>
      </c>
      <c r="E4303" s="44"/>
      <c r="F4303" s="44"/>
      <c r="G4303" s="44"/>
      <c r="H4303" s="44"/>
    </row>
    <row r="4304" spans="2:11" x14ac:dyDescent="0.25">
      <c r="F4304" s="40"/>
    </row>
    <row r="4305" spans="2:21" x14ac:dyDescent="0.25">
      <c r="B4305" t="s">
        <v>18</v>
      </c>
      <c r="D4305" s="43" t="s">
        <v>19</v>
      </c>
      <c r="E4305" s="43"/>
      <c r="F4305" s="43" t="s">
        <v>20</v>
      </c>
      <c r="G4305" t="s">
        <v>21</v>
      </c>
    </row>
    <row r="4306" spans="2:21" x14ac:dyDescent="0.25">
      <c r="F4306" s="40"/>
    </row>
    <row r="4307" spans="2:21" x14ac:dyDescent="0.25">
      <c r="B4307" s="191" t="s">
        <v>22</v>
      </c>
      <c r="C4307" s="191"/>
      <c r="D4307" s="191"/>
      <c r="E4307" s="191"/>
      <c r="F4307" s="191"/>
      <c r="G4307" s="191"/>
      <c r="H4307" s="191"/>
    </row>
    <row r="4308" spans="2:21" x14ac:dyDescent="0.25">
      <c r="F4308" s="40"/>
    </row>
    <row r="4309" spans="2:21" ht="15.75" x14ac:dyDescent="0.25">
      <c r="B4309" t="s">
        <v>23</v>
      </c>
      <c r="E4309" s="192" t="str">
        <f>N4317</f>
        <v>-----</v>
      </c>
      <c r="F4309" s="192"/>
      <c r="G4309" s="192"/>
      <c r="H4309" s="192"/>
    </row>
    <row r="4310" spans="2:21" x14ac:dyDescent="0.25">
      <c r="F4310" s="113"/>
      <c r="G4310" s="113"/>
      <c r="H4310" s="113"/>
    </row>
    <row r="4311" spans="2:21" ht="23.25" x14ac:dyDescent="0.25">
      <c r="B4311" t="s">
        <v>25</v>
      </c>
      <c r="D4311" s="46">
        <f>J4316</f>
        <v>0</v>
      </c>
      <c r="E4311" s="45"/>
      <c r="F4311" s="113" t="s">
        <v>26</v>
      </c>
      <c r="G4311" s="113"/>
      <c r="H4311" s="113"/>
    </row>
    <row r="4312" spans="2:21" x14ac:dyDescent="0.25">
      <c r="F4312" s="40"/>
    </row>
    <row r="4313" spans="2:21" x14ac:dyDescent="0.25">
      <c r="B4313" t="s">
        <v>24</v>
      </c>
      <c r="F4313" s="40"/>
    </row>
    <row r="4314" spans="2:21" x14ac:dyDescent="0.25">
      <c r="F4314" s="40"/>
      <c r="J4314" s="49"/>
    </row>
    <row r="4316" spans="2:21" ht="28.5" customHeight="1" x14ac:dyDescent="0.5">
      <c r="B4316" s="39" t="s">
        <v>8</v>
      </c>
      <c r="C4316" s="39" t="s">
        <v>9</v>
      </c>
      <c r="D4316" s="39" t="s">
        <v>10</v>
      </c>
      <c r="E4316" s="193" t="s">
        <v>11</v>
      </c>
      <c r="F4316" s="194"/>
      <c r="G4316" s="39" t="s">
        <v>12</v>
      </c>
      <c r="H4316" s="39" t="s">
        <v>13</v>
      </c>
      <c r="J4316" s="195">
        <f>SUM(O4317:O4326)</f>
        <v>0</v>
      </c>
      <c r="K4316" s="195"/>
      <c r="L4316" s="195"/>
      <c r="M4316" s="195"/>
      <c r="N4316" s="195"/>
      <c r="O4316" s="195"/>
      <c r="P4316" s="195"/>
      <c r="Q4316" s="195"/>
      <c r="R4316" s="195"/>
      <c r="S4316" s="195"/>
    </row>
    <row r="4317" spans="2:21" ht="34.5" customHeight="1" x14ac:dyDescent="0.25">
      <c r="B4317" s="48" t="str">
        <f>K4317</f>
        <v>--------</v>
      </c>
      <c r="C4317" s="14" t="str">
        <f>J4317</f>
        <v>--------</v>
      </c>
      <c r="D4317" s="2" t="str">
        <f>P4317</f>
        <v>-----</v>
      </c>
      <c r="E4317" s="15" t="str">
        <f>Q4317</f>
        <v>-----</v>
      </c>
      <c r="F4317" s="15" t="str">
        <f>R4317</f>
        <v>-----</v>
      </c>
      <c r="G4317" s="117" t="str">
        <f>IF(U4317&lt;$K$1,"13/08/2018",U4317)</f>
        <v>-----</v>
      </c>
      <c r="H4317" s="39"/>
      <c r="J4317" s="118" t="s">
        <v>35</v>
      </c>
      <c r="K4317" s="118" t="s">
        <v>35</v>
      </c>
      <c r="L4317" s="119" t="s">
        <v>46</v>
      </c>
      <c r="M4317" s="119" t="s">
        <v>46</v>
      </c>
      <c r="N4317" s="120" t="s">
        <v>47</v>
      </c>
      <c r="O4317" s="118" t="s">
        <v>35</v>
      </c>
      <c r="P4317" s="121" t="s">
        <v>47</v>
      </c>
      <c r="Q4317" s="121" t="s">
        <v>47</v>
      </c>
      <c r="R4317" s="122" t="s">
        <v>47</v>
      </c>
      <c r="S4317" s="123" t="s">
        <v>48</v>
      </c>
      <c r="T4317" s="124" t="s">
        <v>47</v>
      </c>
      <c r="U4317" s="125" t="s">
        <v>47</v>
      </c>
    </row>
    <row r="4318" spans="2:21" ht="34.5" customHeight="1" x14ac:dyDescent="0.25">
      <c r="B4318" s="48" t="str">
        <f t="shared" ref="B4318:B4326" si="440">K4318</f>
        <v>--------</v>
      </c>
      <c r="C4318" s="14" t="str">
        <f t="shared" ref="C4318:C4326" si="441">J4318</f>
        <v>--------</v>
      </c>
      <c r="D4318" s="2" t="str">
        <f t="shared" ref="D4318:F4326" si="442">P4318</f>
        <v>-----</v>
      </c>
      <c r="E4318" s="15" t="str">
        <f t="shared" si="442"/>
        <v>-----</v>
      </c>
      <c r="F4318" s="15" t="str">
        <f t="shared" si="442"/>
        <v>-----</v>
      </c>
      <c r="G4318" s="117" t="str">
        <f t="shared" ref="G4318:G4326" si="443">IF(U4318&lt;$K$1,"19/03/2018",U4318)</f>
        <v>-----</v>
      </c>
      <c r="H4318" s="39"/>
      <c r="J4318" s="118" t="s">
        <v>35</v>
      </c>
      <c r="K4318" s="118" t="s">
        <v>35</v>
      </c>
      <c r="L4318" s="119" t="s">
        <v>46</v>
      </c>
      <c r="M4318" s="119" t="s">
        <v>46</v>
      </c>
      <c r="N4318" s="120" t="s">
        <v>47</v>
      </c>
      <c r="O4318" s="118" t="s">
        <v>35</v>
      </c>
      <c r="P4318" s="121" t="s">
        <v>47</v>
      </c>
      <c r="Q4318" s="121" t="s">
        <v>47</v>
      </c>
      <c r="R4318" s="122" t="s">
        <v>47</v>
      </c>
      <c r="S4318" s="123" t="s">
        <v>48</v>
      </c>
      <c r="T4318" s="124" t="s">
        <v>47</v>
      </c>
      <c r="U4318" s="125" t="s">
        <v>47</v>
      </c>
    </row>
    <row r="4319" spans="2:21" ht="34.5" customHeight="1" x14ac:dyDescent="0.25">
      <c r="B4319" s="48" t="str">
        <f t="shared" si="440"/>
        <v>--------</v>
      </c>
      <c r="C4319" s="14" t="str">
        <f t="shared" si="441"/>
        <v>--------</v>
      </c>
      <c r="D4319" s="2" t="str">
        <f t="shared" si="442"/>
        <v>-----</v>
      </c>
      <c r="E4319" s="15" t="str">
        <f t="shared" si="442"/>
        <v>-----</v>
      </c>
      <c r="F4319" s="15" t="str">
        <f t="shared" si="442"/>
        <v>-----</v>
      </c>
      <c r="G4319" s="117" t="str">
        <f t="shared" si="443"/>
        <v>-----</v>
      </c>
      <c r="H4319" s="39"/>
      <c r="J4319" s="118" t="s">
        <v>35</v>
      </c>
      <c r="K4319" s="118" t="s">
        <v>35</v>
      </c>
      <c r="L4319" s="119" t="s">
        <v>46</v>
      </c>
      <c r="M4319" s="119" t="s">
        <v>46</v>
      </c>
      <c r="N4319" s="120" t="s">
        <v>47</v>
      </c>
      <c r="O4319" s="118" t="s">
        <v>35</v>
      </c>
      <c r="P4319" s="121" t="s">
        <v>47</v>
      </c>
      <c r="Q4319" s="121" t="s">
        <v>47</v>
      </c>
      <c r="R4319" s="122" t="s">
        <v>47</v>
      </c>
      <c r="S4319" s="123" t="s">
        <v>48</v>
      </c>
      <c r="T4319" s="124" t="s">
        <v>47</v>
      </c>
      <c r="U4319" s="125" t="s">
        <v>47</v>
      </c>
    </row>
    <row r="4320" spans="2:21" ht="34.5" customHeight="1" x14ac:dyDescent="0.25">
      <c r="B4320" s="48" t="str">
        <f t="shared" si="440"/>
        <v>--------</v>
      </c>
      <c r="C4320" s="14" t="str">
        <f t="shared" si="441"/>
        <v>--------</v>
      </c>
      <c r="D4320" s="2" t="str">
        <f t="shared" si="442"/>
        <v>-----</v>
      </c>
      <c r="E4320" s="15" t="str">
        <f t="shared" si="442"/>
        <v>-----</v>
      </c>
      <c r="F4320" s="15" t="str">
        <f t="shared" si="442"/>
        <v>-----</v>
      </c>
      <c r="G4320" s="117" t="str">
        <f t="shared" si="443"/>
        <v>-----</v>
      </c>
      <c r="H4320" s="39"/>
      <c r="J4320" s="118" t="s">
        <v>35</v>
      </c>
      <c r="K4320" s="118" t="s">
        <v>35</v>
      </c>
      <c r="L4320" s="119" t="s">
        <v>46</v>
      </c>
      <c r="M4320" s="119" t="s">
        <v>46</v>
      </c>
      <c r="N4320" s="120" t="s">
        <v>47</v>
      </c>
      <c r="O4320" s="118" t="s">
        <v>35</v>
      </c>
      <c r="P4320" s="121" t="s">
        <v>47</v>
      </c>
      <c r="Q4320" s="121" t="s">
        <v>47</v>
      </c>
      <c r="R4320" s="122" t="s">
        <v>47</v>
      </c>
      <c r="S4320" s="123" t="s">
        <v>48</v>
      </c>
      <c r="T4320" s="124" t="s">
        <v>47</v>
      </c>
      <c r="U4320" s="125" t="s">
        <v>47</v>
      </c>
    </row>
    <row r="4321" spans="2:21" ht="34.5" customHeight="1" x14ac:dyDescent="0.25">
      <c r="B4321" s="48" t="str">
        <f t="shared" si="440"/>
        <v>--------</v>
      </c>
      <c r="C4321" s="14" t="str">
        <f t="shared" si="441"/>
        <v>--------</v>
      </c>
      <c r="D4321" s="2" t="str">
        <f t="shared" si="442"/>
        <v>-----</v>
      </c>
      <c r="E4321" s="15" t="str">
        <f t="shared" si="442"/>
        <v>-----</v>
      </c>
      <c r="F4321" s="15" t="str">
        <f t="shared" si="442"/>
        <v>-----</v>
      </c>
      <c r="G4321" s="117" t="str">
        <f t="shared" si="443"/>
        <v>-----</v>
      </c>
      <c r="H4321" s="39"/>
      <c r="J4321" s="118" t="s">
        <v>35</v>
      </c>
      <c r="K4321" s="118" t="s">
        <v>35</v>
      </c>
      <c r="L4321" s="119" t="s">
        <v>46</v>
      </c>
      <c r="M4321" s="119" t="s">
        <v>46</v>
      </c>
      <c r="N4321" s="120" t="s">
        <v>47</v>
      </c>
      <c r="O4321" s="118" t="s">
        <v>35</v>
      </c>
      <c r="P4321" s="121" t="s">
        <v>47</v>
      </c>
      <c r="Q4321" s="121" t="s">
        <v>47</v>
      </c>
      <c r="R4321" s="122" t="s">
        <v>47</v>
      </c>
      <c r="S4321" s="123" t="s">
        <v>48</v>
      </c>
      <c r="T4321" s="124" t="s">
        <v>47</v>
      </c>
      <c r="U4321" s="125" t="s">
        <v>47</v>
      </c>
    </row>
    <row r="4322" spans="2:21" ht="34.5" customHeight="1" x14ac:dyDescent="0.25">
      <c r="B4322" s="48" t="str">
        <f t="shared" si="440"/>
        <v>--------</v>
      </c>
      <c r="C4322" s="14" t="str">
        <f t="shared" si="441"/>
        <v>--------</v>
      </c>
      <c r="D4322" s="2" t="str">
        <f t="shared" si="442"/>
        <v>-----</v>
      </c>
      <c r="E4322" s="15" t="str">
        <f t="shared" si="442"/>
        <v>-----</v>
      </c>
      <c r="F4322" s="15" t="str">
        <f t="shared" si="442"/>
        <v>-----</v>
      </c>
      <c r="G4322" s="117" t="str">
        <f t="shared" si="443"/>
        <v>-----</v>
      </c>
      <c r="H4322" s="39"/>
      <c r="J4322" s="118" t="s">
        <v>35</v>
      </c>
      <c r="K4322" s="118" t="s">
        <v>35</v>
      </c>
      <c r="L4322" s="119" t="s">
        <v>46</v>
      </c>
      <c r="M4322" s="119" t="s">
        <v>46</v>
      </c>
      <c r="N4322" s="120" t="s">
        <v>47</v>
      </c>
      <c r="O4322" s="118" t="s">
        <v>35</v>
      </c>
      <c r="P4322" s="121" t="s">
        <v>47</v>
      </c>
      <c r="Q4322" s="121" t="s">
        <v>47</v>
      </c>
      <c r="R4322" s="122" t="s">
        <v>47</v>
      </c>
      <c r="S4322" s="123" t="s">
        <v>48</v>
      </c>
      <c r="T4322" s="124" t="s">
        <v>47</v>
      </c>
      <c r="U4322" s="125" t="s">
        <v>47</v>
      </c>
    </row>
    <row r="4323" spans="2:21" ht="34.5" customHeight="1" x14ac:dyDescent="0.25">
      <c r="B4323" s="48" t="str">
        <f t="shared" si="440"/>
        <v>--------</v>
      </c>
      <c r="C4323" s="14" t="str">
        <f t="shared" si="441"/>
        <v>--------</v>
      </c>
      <c r="D4323" s="2" t="str">
        <f t="shared" si="442"/>
        <v>-----</v>
      </c>
      <c r="E4323" s="15" t="str">
        <f t="shared" si="442"/>
        <v>-----</v>
      </c>
      <c r="F4323" s="15" t="str">
        <f t="shared" si="442"/>
        <v>-----</v>
      </c>
      <c r="G4323" s="117" t="str">
        <f t="shared" si="443"/>
        <v>-----</v>
      </c>
      <c r="H4323" s="39"/>
      <c r="J4323" s="118" t="s">
        <v>35</v>
      </c>
      <c r="K4323" s="118" t="s">
        <v>35</v>
      </c>
      <c r="L4323" s="119" t="s">
        <v>46</v>
      </c>
      <c r="M4323" s="119" t="s">
        <v>46</v>
      </c>
      <c r="N4323" s="120" t="s">
        <v>47</v>
      </c>
      <c r="O4323" s="118" t="s">
        <v>35</v>
      </c>
      <c r="P4323" s="121" t="s">
        <v>47</v>
      </c>
      <c r="Q4323" s="121" t="s">
        <v>47</v>
      </c>
      <c r="R4323" s="122" t="s">
        <v>47</v>
      </c>
      <c r="S4323" s="123" t="s">
        <v>48</v>
      </c>
      <c r="T4323" s="124" t="s">
        <v>47</v>
      </c>
      <c r="U4323" s="125" t="s">
        <v>47</v>
      </c>
    </row>
    <row r="4324" spans="2:21" ht="34.5" customHeight="1" x14ac:dyDescent="0.25">
      <c r="B4324" s="48" t="str">
        <f t="shared" si="440"/>
        <v>--------</v>
      </c>
      <c r="C4324" s="14" t="str">
        <f t="shared" si="441"/>
        <v>--------</v>
      </c>
      <c r="D4324" s="2" t="str">
        <f t="shared" si="442"/>
        <v>-----</v>
      </c>
      <c r="E4324" s="15" t="str">
        <f t="shared" si="442"/>
        <v>-----</v>
      </c>
      <c r="F4324" s="15" t="str">
        <f t="shared" si="442"/>
        <v>-----</v>
      </c>
      <c r="G4324" s="117" t="str">
        <f t="shared" si="443"/>
        <v>-----</v>
      </c>
      <c r="H4324" s="39"/>
      <c r="J4324" s="118" t="s">
        <v>35</v>
      </c>
      <c r="K4324" s="118" t="s">
        <v>35</v>
      </c>
      <c r="L4324" s="119" t="s">
        <v>46</v>
      </c>
      <c r="M4324" s="119" t="s">
        <v>46</v>
      </c>
      <c r="N4324" s="120" t="s">
        <v>47</v>
      </c>
      <c r="O4324" s="118" t="s">
        <v>35</v>
      </c>
      <c r="P4324" s="121" t="s">
        <v>47</v>
      </c>
      <c r="Q4324" s="121" t="s">
        <v>47</v>
      </c>
      <c r="R4324" s="122" t="s">
        <v>47</v>
      </c>
      <c r="S4324" s="123" t="s">
        <v>48</v>
      </c>
      <c r="T4324" s="124" t="s">
        <v>47</v>
      </c>
      <c r="U4324" s="125" t="s">
        <v>47</v>
      </c>
    </row>
    <row r="4325" spans="2:21" ht="34.5" customHeight="1" x14ac:dyDescent="0.25">
      <c r="B4325" s="48" t="str">
        <f t="shared" si="440"/>
        <v>--------</v>
      </c>
      <c r="C4325" s="14" t="str">
        <f t="shared" si="441"/>
        <v>--------</v>
      </c>
      <c r="D4325" s="2" t="str">
        <f t="shared" si="442"/>
        <v>-----</v>
      </c>
      <c r="E4325" s="15" t="str">
        <f t="shared" si="442"/>
        <v>-----</v>
      </c>
      <c r="F4325" s="15" t="str">
        <f t="shared" si="442"/>
        <v>-----</v>
      </c>
      <c r="G4325" s="117" t="str">
        <f t="shared" si="443"/>
        <v>-----</v>
      </c>
      <c r="H4325" s="39"/>
      <c r="J4325" s="118" t="s">
        <v>35</v>
      </c>
      <c r="K4325" s="118" t="s">
        <v>35</v>
      </c>
      <c r="L4325" s="119" t="s">
        <v>46</v>
      </c>
      <c r="M4325" s="119" t="s">
        <v>46</v>
      </c>
      <c r="N4325" s="120" t="s">
        <v>47</v>
      </c>
      <c r="O4325" s="118" t="s">
        <v>35</v>
      </c>
      <c r="P4325" s="121" t="s">
        <v>47</v>
      </c>
      <c r="Q4325" s="121" t="s">
        <v>47</v>
      </c>
      <c r="R4325" s="122" t="s">
        <v>47</v>
      </c>
      <c r="S4325" s="123" t="s">
        <v>48</v>
      </c>
      <c r="T4325" s="124" t="s">
        <v>47</v>
      </c>
      <c r="U4325" s="125" t="s">
        <v>47</v>
      </c>
    </row>
    <row r="4326" spans="2:21" ht="34.5" customHeight="1" x14ac:dyDescent="0.25">
      <c r="B4326" s="48" t="str">
        <f t="shared" si="440"/>
        <v>--------</v>
      </c>
      <c r="C4326" s="14" t="str">
        <f t="shared" si="441"/>
        <v>--------</v>
      </c>
      <c r="D4326" s="2" t="str">
        <f t="shared" si="442"/>
        <v>-----</v>
      </c>
      <c r="E4326" s="15" t="str">
        <f t="shared" si="442"/>
        <v>-----</v>
      </c>
      <c r="F4326" s="15" t="str">
        <f t="shared" si="442"/>
        <v>-----</v>
      </c>
      <c r="G4326" s="117" t="str">
        <f t="shared" si="443"/>
        <v>-----</v>
      </c>
      <c r="H4326" s="39"/>
      <c r="J4326" s="118" t="s">
        <v>35</v>
      </c>
      <c r="K4326" s="118" t="s">
        <v>35</v>
      </c>
      <c r="L4326" s="119" t="s">
        <v>46</v>
      </c>
      <c r="M4326" s="119" t="s">
        <v>46</v>
      </c>
      <c r="N4326" s="120" t="s">
        <v>47</v>
      </c>
      <c r="O4326" s="118" t="s">
        <v>35</v>
      </c>
      <c r="P4326" s="121" t="s">
        <v>47</v>
      </c>
      <c r="Q4326" s="121" t="s">
        <v>47</v>
      </c>
      <c r="R4326" s="122" t="s">
        <v>47</v>
      </c>
      <c r="S4326" s="123" t="s">
        <v>48</v>
      </c>
      <c r="T4326" s="124" t="s">
        <v>47</v>
      </c>
      <c r="U4326" s="125" t="s">
        <v>47</v>
      </c>
    </row>
    <row r="4330" spans="2:21" ht="35.25" customHeight="1" x14ac:dyDescent="0.25">
      <c r="B4330" s="188" t="s">
        <v>43</v>
      </c>
      <c r="C4330" s="188"/>
      <c r="D4330" s="188"/>
      <c r="E4330" s="188"/>
      <c r="F4330" s="188"/>
      <c r="G4330" s="188"/>
      <c r="H4330" s="188"/>
      <c r="J4330" t="s">
        <v>44</v>
      </c>
      <c r="K4330" s="114">
        <v>43325</v>
      </c>
    </row>
    <row r="4332" spans="2:21" x14ac:dyDescent="0.25">
      <c r="B4332" s="1" t="s">
        <v>14</v>
      </c>
    </row>
    <row r="4333" spans="2:21" ht="8.25" customHeight="1" x14ac:dyDescent="0.25"/>
    <row r="4334" spans="2:21" ht="21" x14ac:dyDescent="0.35">
      <c r="B4334" s="189" t="s">
        <v>15</v>
      </c>
      <c r="C4334" s="189"/>
      <c r="D4334" s="115" t="str">
        <f>U4356</f>
        <v>-----</v>
      </c>
      <c r="E4334" s="45"/>
      <c r="F4334" s="113" t="s">
        <v>16</v>
      </c>
      <c r="G4334" s="116" t="str">
        <f>D4334</f>
        <v>-----</v>
      </c>
      <c r="H4334" s="42" t="s">
        <v>45</v>
      </c>
    </row>
    <row r="4336" spans="2:21" x14ac:dyDescent="0.25">
      <c r="B4336" t="s">
        <v>28</v>
      </c>
      <c r="C4336" s="190" t="str">
        <f>S4356</f>
        <v>------</v>
      </c>
      <c r="D4336" s="190"/>
      <c r="E4336" s="190"/>
      <c r="F4336" s="190"/>
      <c r="G4336" s="40" t="s">
        <v>29</v>
      </c>
      <c r="H4336" s="44" t="s">
        <v>30</v>
      </c>
    </row>
    <row r="4337" spans="2:8" x14ac:dyDescent="0.25">
      <c r="C4337" s="45"/>
      <c r="D4337" s="45"/>
      <c r="E4337" s="45"/>
      <c r="F4337" s="45"/>
      <c r="G4337" s="40"/>
      <c r="H4337" s="45"/>
    </row>
    <row r="4338" spans="2:8" x14ac:dyDescent="0.25">
      <c r="B4338" t="s">
        <v>31</v>
      </c>
      <c r="C4338" s="47" t="str">
        <f>T4356</f>
        <v>-----</v>
      </c>
      <c r="D4338" s="41" t="s">
        <v>27</v>
      </c>
      <c r="E4338" s="41"/>
      <c r="F4338" s="44"/>
      <c r="G4338" s="44"/>
      <c r="H4338" s="44"/>
    </row>
    <row r="4340" spans="2:8" x14ac:dyDescent="0.25">
      <c r="B4340" t="s">
        <v>32</v>
      </c>
      <c r="C4340" s="44"/>
      <c r="D4340" s="44"/>
      <c r="E4340" s="45"/>
      <c r="F4340" s="40" t="s">
        <v>33</v>
      </c>
      <c r="G4340" s="44"/>
      <c r="H4340" s="44"/>
    </row>
    <row r="4341" spans="2:8" x14ac:dyDescent="0.25">
      <c r="F4341" s="40"/>
    </row>
    <row r="4342" spans="2:8" x14ac:dyDescent="0.25">
      <c r="B4342" s="112" t="s">
        <v>34</v>
      </c>
      <c r="C4342" s="44"/>
      <c r="D4342" s="40" t="s">
        <v>17</v>
      </c>
      <c r="E4342" s="44"/>
      <c r="F4342" s="44"/>
      <c r="G4342" s="44"/>
      <c r="H4342" s="44"/>
    </row>
    <row r="4343" spans="2:8" x14ac:dyDescent="0.25">
      <c r="F4343" s="40"/>
    </row>
    <row r="4344" spans="2:8" x14ac:dyDescent="0.25">
      <c r="B4344" t="s">
        <v>18</v>
      </c>
      <c r="D4344" s="43" t="s">
        <v>19</v>
      </c>
      <c r="E4344" s="43"/>
      <c r="F4344" s="43" t="s">
        <v>20</v>
      </c>
      <c r="G4344" t="s">
        <v>21</v>
      </c>
    </row>
    <row r="4345" spans="2:8" x14ac:dyDescent="0.25">
      <c r="F4345" s="40"/>
    </row>
    <row r="4346" spans="2:8" x14ac:dyDescent="0.25">
      <c r="B4346" s="191" t="s">
        <v>22</v>
      </c>
      <c r="C4346" s="191"/>
      <c r="D4346" s="191"/>
      <c r="E4346" s="191"/>
      <c r="F4346" s="191"/>
      <c r="G4346" s="191"/>
      <c r="H4346" s="191"/>
    </row>
    <row r="4347" spans="2:8" x14ac:dyDescent="0.25">
      <c r="F4347" s="40"/>
    </row>
    <row r="4348" spans="2:8" ht="15.75" x14ac:dyDescent="0.25">
      <c r="B4348" t="s">
        <v>23</v>
      </c>
      <c r="E4348" s="192" t="str">
        <f>N4356</f>
        <v>-----</v>
      </c>
      <c r="F4348" s="192"/>
      <c r="G4348" s="192"/>
      <c r="H4348" s="192"/>
    </row>
    <row r="4349" spans="2:8" x14ac:dyDescent="0.25">
      <c r="F4349" s="113"/>
      <c r="G4349" s="113"/>
      <c r="H4349" s="113"/>
    </row>
    <row r="4350" spans="2:8" ht="23.25" x14ac:dyDescent="0.25">
      <c r="B4350" t="s">
        <v>25</v>
      </c>
      <c r="D4350" s="46">
        <f>J4355</f>
        <v>0</v>
      </c>
      <c r="E4350" s="45"/>
      <c r="F4350" s="113" t="s">
        <v>26</v>
      </c>
      <c r="G4350" s="113"/>
      <c r="H4350" s="113"/>
    </row>
    <row r="4351" spans="2:8" x14ac:dyDescent="0.25">
      <c r="F4351" s="40"/>
    </row>
    <row r="4352" spans="2:8" x14ac:dyDescent="0.25">
      <c r="B4352" t="s">
        <v>24</v>
      </c>
      <c r="F4352" s="40"/>
    </row>
    <row r="4353" spans="2:21" x14ac:dyDescent="0.25">
      <c r="F4353" s="40"/>
      <c r="J4353" s="49"/>
    </row>
    <row r="4355" spans="2:21" ht="28.5" customHeight="1" x14ac:dyDescent="0.5">
      <c r="B4355" s="39" t="s">
        <v>8</v>
      </c>
      <c r="C4355" s="39" t="s">
        <v>9</v>
      </c>
      <c r="D4355" s="39" t="s">
        <v>10</v>
      </c>
      <c r="E4355" s="193" t="s">
        <v>11</v>
      </c>
      <c r="F4355" s="194"/>
      <c r="G4355" s="39" t="s">
        <v>12</v>
      </c>
      <c r="H4355" s="39" t="s">
        <v>13</v>
      </c>
      <c r="J4355" s="195">
        <f>SUM(O4356:O4365)</f>
        <v>0</v>
      </c>
      <c r="K4355" s="195"/>
      <c r="L4355" s="195"/>
      <c r="M4355" s="195"/>
      <c r="N4355" s="195"/>
      <c r="O4355" s="195"/>
      <c r="P4355" s="195"/>
      <c r="Q4355" s="195"/>
      <c r="R4355" s="195"/>
      <c r="S4355" s="195"/>
    </row>
    <row r="4356" spans="2:21" ht="34.5" customHeight="1" x14ac:dyDescent="0.25">
      <c r="B4356" s="48" t="str">
        <f>K4356</f>
        <v>--------</v>
      </c>
      <c r="C4356" s="14" t="str">
        <f>J4356</f>
        <v>--------</v>
      </c>
      <c r="D4356" s="2" t="str">
        <f>P4356</f>
        <v>-----</v>
      </c>
      <c r="E4356" s="15" t="str">
        <f>Q4356</f>
        <v>-----</v>
      </c>
      <c r="F4356" s="15" t="str">
        <f>R4356</f>
        <v>-----</v>
      </c>
      <c r="G4356" s="117" t="str">
        <f>IF(U4356&lt;$K$1,"13/08/2018",U4356)</f>
        <v>-----</v>
      </c>
      <c r="H4356" s="39"/>
      <c r="J4356" s="118" t="s">
        <v>35</v>
      </c>
      <c r="K4356" s="118" t="s">
        <v>35</v>
      </c>
      <c r="L4356" s="119" t="s">
        <v>46</v>
      </c>
      <c r="M4356" s="119" t="s">
        <v>46</v>
      </c>
      <c r="N4356" s="120" t="s">
        <v>47</v>
      </c>
      <c r="O4356" s="118" t="s">
        <v>35</v>
      </c>
      <c r="P4356" s="121" t="s">
        <v>47</v>
      </c>
      <c r="Q4356" s="121" t="s">
        <v>47</v>
      </c>
      <c r="R4356" s="122" t="s">
        <v>47</v>
      </c>
      <c r="S4356" s="123" t="s">
        <v>48</v>
      </c>
      <c r="T4356" s="124" t="s">
        <v>47</v>
      </c>
      <c r="U4356" s="125" t="s">
        <v>47</v>
      </c>
    </row>
    <row r="4357" spans="2:21" ht="34.5" customHeight="1" x14ac:dyDescent="0.25">
      <c r="B4357" s="48" t="str">
        <f t="shared" ref="B4357:B4365" si="444">K4357</f>
        <v>--------</v>
      </c>
      <c r="C4357" s="14" t="str">
        <f t="shared" ref="C4357:C4365" si="445">J4357</f>
        <v>--------</v>
      </c>
      <c r="D4357" s="2" t="str">
        <f t="shared" ref="D4357:F4365" si="446">P4357</f>
        <v>-----</v>
      </c>
      <c r="E4357" s="15" t="str">
        <f t="shared" si="446"/>
        <v>-----</v>
      </c>
      <c r="F4357" s="15" t="str">
        <f t="shared" si="446"/>
        <v>-----</v>
      </c>
      <c r="G4357" s="117" t="str">
        <f t="shared" ref="G4357:G4365" si="447">IF(U4357&lt;$K$1,"19/03/2018",U4357)</f>
        <v>-----</v>
      </c>
      <c r="H4357" s="39"/>
      <c r="J4357" s="118" t="s">
        <v>35</v>
      </c>
      <c r="K4357" s="118" t="s">
        <v>35</v>
      </c>
      <c r="L4357" s="119" t="s">
        <v>46</v>
      </c>
      <c r="M4357" s="119" t="s">
        <v>46</v>
      </c>
      <c r="N4357" s="120" t="s">
        <v>47</v>
      </c>
      <c r="O4357" s="118" t="s">
        <v>35</v>
      </c>
      <c r="P4357" s="121" t="s">
        <v>47</v>
      </c>
      <c r="Q4357" s="121" t="s">
        <v>47</v>
      </c>
      <c r="R4357" s="122" t="s">
        <v>47</v>
      </c>
      <c r="S4357" s="123" t="s">
        <v>48</v>
      </c>
      <c r="T4357" s="124" t="s">
        <v>47</v>
      </c>
      <c r="U4357" s="125" t="s">
        <v>47</v>
      </c>
    </row>
    <row r="4358" spans="2:21" ht="34.5" customHeight="1" x14ac:dyDescent="0.25">
      <c r="B4358" s="48" t="str">
        <f t="shared" si="444"/>
        <v>--------</v>
      </c>
      <c r="C4358" s="14" t="str">
        <f t="shared" si="445"/>
        <v>--------</v>
      </c>
      <c r="D4358" s="2" t="str">
        <f t="shared" si="446"/>
        <v>-----</v>
      </c>
      <c r="E4358" s="15" t="str">
        <f t="shared" si="446"/>
        <v>-----</v>
      </c>
      <c r="F4358" s="15" t="str">
        <f t="shared" si="446"/>
        <v>-----</v>
      </c>
      <c r="G4358" s="117" t="str">
        <f t="shared" si="447"/>
        <v>-----</v>
      </c>
      <c r="H4358" s="39"/>
      <c r="J4358" s="118" t="s">
        <v>35</v>
      </c>
      <c r="K4358" s="118" t="s">
        <v>35</v>
      </c>
      <c r="L4358" s="119" t="s">
        <v>46</v>
      </c>
      <c r="M4358" s="119" t="s">
        <v>46</v>
      </c>
      <c r="N4358" s="120" t="s">
        <v>47</v>
      </c>
      <c r="O4358" s="118" t="s">
        <v>35</v>
      </c>
      <c r="P4358" s="121" t="s">
        <v>47</v>
      </c>
      <c r="Q4358" s="121" t="s">
        <v>47</v>
      </c>
      <c r="R4358" s="122" t="s">
        <v>47</v>
      </c>
      <c r="S4358" s="123" t="s">
        <v>48</v>
      </c>
      <c r="T4358" s="124" t="s">
        <v>47</v>
      </c>
      <c r="U4358" s="125" t="s">
        <v>47</v>
      </c>
    </row>
    <row r="4359" spans="2:21" ht="34.5" customHeight="1" x14ac:dyDescent="0.25">
      <c r="B4359" s="48" t="str">
        <f t="shared" si="444"/>
        <v>--------</v>
      </c>
      <c r="C4359" s="14" t="str">
        <f t="shared" si="445"/>
        <v>--------</v>
      </c>
      <c r="D4359" s="2" t="str">
        <f t="shared" si="446"/>
        <v>-----</v>
      </c>
      <c r="E4359" s="15" t="str">
        <f t="shared" si="446"/>
        <v>-----</v>
      </c>
      <c r="F4359" s="15" t="str">
        <f t="shared" si="446"/>
        <v>-----</v>
      </c>
      <c r="G4359" s="117" t="str">
        <f t="shared" si="447"/>
        <v>-----</v>
      </c>
      <c r="H4359" s="39"/>
      <c r="J4359" s="118" t="s">
        <v>35</v>
      </c>
      <c r="K4359" s="118" t="s">
        <v>35</v>
      </c>
      <c r="L4359" s="119" t="s">
        <v>46</v>
      </c>
      <c r="M4359" s="119" t="s">
        <v>46</v>
      </c>
      <c r="N4359" s="120" t="s">
        <v>47</v>
      </c>
      <c r="O4359" s="118" t="s">
        <v>35</v>
      </c>
      <c r="P4359" s="121" t="s">
        <v>47</v>
      </c>
      <c r="Q4359" s="121" t="s">
        <v>47</v>
      </c>
      <c r="R4359" s="122" t="s">
        <v>47</v>
      </c>
      <c r="S4359" s="123" t="s">
        <v>48</v>
      </c>
      <c r="T4359" s="124" t="s">
        <v>47</v>
      </c>
      <c r="U4359" s="125" t="s">
        <v>47</v>
      </c>
    </row>
    <row r="4360" spans="2:21" ht="34.5" customHeight="1" x14ac:dyDescent="0.25">
      <c r="B4360" s="48" t="str">
        <f t="shared" si="444"/>
        <v>--------</v>
      </c>
      <c r="C4360" s="14" t="str">
        <f t="shared" si="445"/>
        <v>--------</v>
      </c>
      <c r="D4360" s="2" t="str">
        <f t="shared" si="446"/>
        <v>-----</v>
      </c>
      <c r="E4360" s="15" t="str">
        <f t="shared" si="446"/>
        <v>-----</v>
      </c>
      <c r="F4360" s="15" t="str">
        <f t="shared" si="446"/>
        <v>-----</v>
      </c>
      <c r="G4360" s="117" t="str">
        <f t="shared" si="447"/>
        <v>-----</v>
      </c>
      <c r="H4360" s="39"/>
      <c r="J4360" s="118" t="s">
        <v>35</v>
      </c>
      <c r="K4360" s="118" t="s">
        <v>35</v>
      </c>
      <c r="L4360" s="119" t="s">
        <v>46</v>
      </c>
      <c r="M4360" s="119" t="s">
        <v>46</v>
      </c>
      <c r="N4360" s="120" t="s">
        <v>47</v>
      </c>
      <c r="O4360" s="118" t="s">
        <v>35</v>
      </c>
      <c r="P4360" s="121" t="s">
        <v>47</v>
      </c>
      <c r="Q4360" s="121" t="s">
        <v>47</v>
      </c>
      <c r="R4360" s="122" t="s">
        <v>47</v>
      </c>
      <c r="S4360" s="123" t="s">
        <v>48</v>
      </c>
      <c r="T4360" s="124" t="s">
        <v>47</v>
      </c>
      <c r="U4360" s="125" t="s">
        <v>47</v>
      </c>
    </row>
    <row r="4361" spans="2:21" ht="34.5" customHeight="1" x14ac:dyDescent="0.25">
      <c r="B4361" s="48" t="str">
        <f t="shared" si="444"/>
        <v>--------</v>
      </c>
      <c r="C4361" s="14" t="str">
        <f t="shared" si="445"/>
        <v>--------</v>
      </c>
      <c r="D4361" s="2" t="str">
        <f t="shared" si="446"/>
        <v>-----</v>
      </c>
      <c r="E4361" s="15" t="str">
        <f t="shared" si="446"/>
        <v>-----</v>
      </c>
      <c r="F4361" s="15" t="str">
        <f t="shared" si="446"/>
        <v>-----</v>
      </c>
      <c r="G4361" s="117" t="str">
        <f t="shared" si="447"/>
        <v>-----</v>
      </c>
      <c r="H4361" s="39"/>
      <c r="J4361" s="118" t="s">
        <v>35</v>
      </c>
      <c r="K4361" s="118" t="s">
        <v>35</v>
      </c>
      <c r="L4361" s="119" t="s">
        <v>46</v>
      </c>
      <c r="M4361" s="119" t="s">
        <v>46</v>
      </c>
      <c r="N4361" s="120" t="s">
        <v>47</v>
      </c>
      <c r="O4361" s="118" t="s">
        <v>35</v>
      </c>
      <c r="P4361" s="121" t="s">
        <v>47</v>
      </c>
      <c r="Q4361" s="121" t="s">
        <v>47</v>
      </c>
      <c r="R4361" s="122" t="s">
        <v>47</v>
      </c>
      <c r="S4361" s="123" t="s">
        <v>48</v>
      </c>
      <c r="T4361" s="124" t="s">
        <v>47</v>
      </c>
      <c r="U4361" s="125" t="s">
        <v>47</v>
      </c>
    </row>
    <row r="4362" spans="2:21" ht="34.5" customHeight="1" x14ac:dyDescent="0.25">
      <c r="B4362" s="48" t="str">
        <f t="shared" si="444"/>
        <v>--------</v>
      </c>
      <c r="C4362" s="14" t="str">
        <f t="shared" si="445"/>
        <v>--------</v>
      </c>
      <c r="D4362" s="2" t="str">
        <f t="shared" si="446"/>
        <v>-----</v>
      </c>
      <c r="E4362" s="15" t="str">
        <f t="shared" si="446"/>
        <v>-----</v>
      </c>
      <c r="F4362" s="15" t="str">
        <f t="shared" si="446"/>
        <v>-----</v>
      </c>
      <c r="G4362" s="117" t="str">
        <f t="shared" si="447"/>
        <v>-----</v>
      </c>
      <c r="H4362" s="39"/>
      <c r="J4362" s="118" t="s">
        <v>35</v>
      </c>
      <c r="K4362" s="118" t="s">
        <v>35</v>
      </c>
      <c r="L4362" s="119" t="s">
        <v>46</v>
      </c>
      <c r="M4362" s="119" t="s">
        <v>46</v>
      </c>
      <c r="N4362" s="120" t="s">
        <v>47</v>
      </c>
      <c r="O4362" s="118" t="s">
        <v>35</v>
      </c>
      <c r="P4362" s="121" t="s">
        <v>47</v>
      </c>
      <c r="Q4362" s="121" t="s">
        <v>47</v>
      </c>
      <c r="R4362" s="122" t="s">
        <v>47</v>
      </c>
      <c r="S4362" s="123" t="s">
        <v>48</v>
      </c>
      <c r="T4362" s="124" t="s">
        <v>47</v>
      </c>
      <c r="U4362" s="125" t="s">
        <v>47</v>
      </c>
    </row>
    <row r="4363" spans="2:21" ht="34.5" customHeight="1" x14ac:dyDescent="0.25">
      <c r="B4363" s="48" t="str">
        <f t="shared" si="444"/>
        <v>--------</v>
      </c>
      <c r="C4363" s="14" t="str">
        <f t="shared" si="445"/>
        <v>--------</v>
      </c>
      <c r="D4363" s="2" t="str">
        <f t="shared" si="446"/>
        <v>-----</v>
      </c>
      <c r="E4363" s="15" t="str">
        <f t="shared" si="446"/>
        <v>-----</v>
      </c>
      <c r="F4363" s="15" t="str">
        <f t="shared" si="446"/>
        <v>-----</v>
      </c>
      <c r="G4363" s="117" t="str">
        <f t="shared" si="447"/>
        <v>-----</v>
      </c>
      <c r="H4363" s="39"/>
      <c r="J4363" s="118" t="s">
        <v>35</v>
      </c>
      <c r="K4363" s="118" t="s">
        <v>35</v>
      </c>
      <c r="L4363" s="119" t="s">
        <v>46</v>
      </c>
      <c r="M4363" s="119" t="s">
        <v>46</v>
      </c>
      <c r="N4363" s="120" t="s">
        <v>47</v>
      </c>
      <c r="O4363" s="118" t="s">
        <v>35</v>
      </c>
      <c r="P4363" s="121" t="s">
        <v>47</v>
      </c>
      <c r="Q4363" s="121" t="s">
        <v>47</v>
      </c>
      <c r="R4363" s="122" t="s">
        <v>47</v>
      </c>
      <c r="S4363" s="123" t="s">
        <v>48</v>
      </c>
      <c r="T4363" s="124" t="s">
        <v>47</v>
      </c>
      <c r="U4363" s="125" t="s">
        <v>47</v>
      </c>
    </row>
    <row r="4364" spans="2:21" ht="34.5" customHeight="1" x14ac:dyDescent="0.25">
      <c r="B4364" s="48" t="str">
        <f t="shared" si="444"/>
        <v>--------</v>
      </c>
      <c r="C4364" s="14" t="str">
        <f t="shared" si="445"/>
        <v>--------</v>
      </c>
      <c r="D4364" s="2" t="str">
        <f t="shared" si="446"/>
        <v>-----</v>
      </c>
      <c r="E4364" s="15" t="str">
        <f t="shared" si="446"/>
        <v>-----</v>
      </c>
      <c r="F4364" s="15" t="str">
        <f t="shared" si="446"/>
        <v>-----</v>
      </c>
      <c r="G4364" s="117" t="str">
        <f t="shared" si="447"/>
        <v>-----</v>
      </c>
      <c r="H4364" s="39"/>
      <c r="J4364" s="118" t="s">
        <v>35</v>
      </c>
      <c r="K4364" s="118" t="s">
        <v>35</v>
      </c>
      <c r="L4364" s="119" t="s">
        <v>46</v>
      </c>
      <c r="M4364" s="119" t="s">
        <v>46</v>
      </c>
      <c r="N4364" s="120" t="s">
        <v>47</v>
      </c>
      <c r="O4364" s="118" t="s">
        <v>35</v>
      </c>
      <c r="P4364" s="121" t="s">
        <v>47</v>
      </c>
      <c r="Q4364" s="121" t="s">
        <v>47</v>
      </c>
      <c r="R4364" s="122" t="s">
        <v>47</v>
      </c>
      <c r="S4364" s="123" t="s">
        <v>48</v>
      </c>
      <c r="T4364" s="124" t="s">
        <v>47</v>
      </c>
      <c r="U4364" s="125" t="s">
        <v>47</v>
      </c>
    </row>
    <row r="4365" spans="2:21" ht="34.5" customHeight="1" x14ac:dyDescent="0.25">
      <c r="B4365" s="48" t="str">
        <f t="shared" si="444"/>
        <v>--------</v>
      </c>
      <c r="C4365" s="14" t="str">
        <f t="shared" si="445"/>
        <v>--------</v>
      </c>
      <c r="D4365" s="2" t="str">
        <f t="shared" si="446"/>
        <v>-----</v>
      </c>
      <c r="E4365" s="15" t="str">
        <f t="shared" si="446"/>
        <v>-----</v>
      </c>
      <c r="F4365" s="15" t="str">
        <f t="shared" si="446"/>
        <v>-----</v>
      </c>
      <c r="G4365" s="117" t="str">
        <f t="shared" si="447"/>
        <v>-----</v>
      </c>
      <c r="H4365" s="39"/>
      <c r="J4365" s="118" t="s">
        <v>35</v>
      </c>
      <c r="K4365" s="118" t="s">
        <v>35</v>
      </c>
      <c r="L4365" s="119" t="s">
        <v>46</v>
      </c>
      <c r="M4365" s="119" t="s">
        <v>46</v>
      </c>
      <c r="N4365" s="120" t="s">
        <v>47</v>
      </c>
      <c r="O4365" s="118" t="s">
        <v>35</v>
      </c>
      <c r="P4365" s="121" t="s">
        <v>47</v>
      </c>
      <c r="Q4365" s="121" t="s">
        <v>47</v>
      </c>
      <c r="R4365" s="122" t="s">
        <v>47</v>
      </c>
      <c r="S4365" s="123" t="s">
        <v>48</v>
      </c>
      <c r="T4365" s="124" t="s">
        <v>47</v>
      </c>
      <c r="U4365" s="125" t="s">
        <v>47</v>
      </c>
    </row>
    <row r="4369" spans="2:11" ht="35.25" customHeight="1" x14ac:dyDescent="0.25">
      <c r="B4369" s="188" t="s">
        <v>43</v>
      </c>
      <c r="C4369" s="188"/>
      <c r="D4369" s="188"/>
      <c r="E4369" s="188"/>
      <c r="F4369" s="188"/>
      <c r="G4369" s="188"/>
      <c r="H4369" s="188"/>
      <c r="J4369" t="s">
        <v>44</v>
      </c>
      <c r="K4369" s="114">
        <v>43325</v>
      </c>
    </row>
    <row r="4371" spans="2:11" x14ac:dyDescent="0.25">
      <c r="B4371" s="1" t="s">
        <v>14</v>
      </c>
    </row>
    <row r="4372" spans="2:11" ht="8.25" customHeight="1" x14ac:dyDescent="0.25"/>
    <row r="4373" spans="2:11" ht="21" x14ac:dyDescent="0.35">
      <c r="B4373" s="189" t="s">
        <v>15</v>
      </c>
      <c r="C4373" s="189"/>
      <c r="D4373" s="115" t="str">
        <f>U4395</f>
        <v>-----</v>
      </c>
      <c r="E4373" s="45"/>
      <c r="F4373" s="113" t="s">
        <v>16</v>
      </c>
      <c r="G4373" s="116" t="str">
        <f>D4373</f>
        <v>-----</v>
      </c>
      <c r="H4373" s="42" t="s">
        <v>45</v>
      </c>
    </row>
    <row r="4375" spans="2:11" x14ac:dyDescent="0.25">
      <c r="B4375" t="s">
        <v>28</v>
      </c>
      <c r="C4375" s="190" t="str">
        <f>S4395</f>
        <v>------</v>
      </c>
      <c r="D4375" s="190"/>
      <c r="E4375" s="190"/>
      <c r="F4375" s="190"/>
      <c r="G4375" s="40" t="s">
        <v>29</v>
      </c>
      <c r="H4375" s="44" t="s">
        <v>30</v>
      </c>
    </row>
    <row r="4376" spans="2:11" x14ac:dyDescent="0.25">
      <c r="C4376" s="45"/>
      <c r="D4376" s="45"/>
      <c r="E4376" s="45"/>
      <c r="F4376" s="45"/>
      <c r="G4376" s="40"/>
      <c r="H4376" s="45"/>
    </row>
    <row r="4377" spans="2:11" x14ac:dyDescent="0.25">
      <c r="B4377" t="s">
        <v>31</v>
      </c>
      <c r="C4377" s="47" t="str">
        <f>T4395</f>
        <v>-----</v>
      </c>
      <c r="D4377" s="41" t="s">
        <v>27</v>
      </c>
      <c r="E4377" s="41"/>
      <c r="F4377" s="44"/>
      <c r="G4377" s="44"/>
      <c r="H4377" s="44"/>
    </row>
    <row r="4379" spans="2:11" x14ac:dyDescent="0.25">
      <c r="B4379" t="s">
        <v>32</v>
      </c>
      <c r="C4379" s="44"/>
      <c r="D4379" s="44"/>
      <c r="E4379" s="45"/>
      <c r="F4379" s="40" t="s">
        <v>33</v>
      </c>
      <c r="G4379" s="44"/>
      <c r="H4379" s="44"/>
    </row>
    <row r="4380" spans="2:11" x14ac:dyDescent="0.25">
      <c r="F4380" s="40"/>
    </row>
    <row r="4381" spans="2:11" x14ac:dyDescent="0.25">
      <c r="B4381" s="112" t="s">
        <v>34</v>
      </c>
      <c r="C4381" s="44"/>
      <c r="D4381" s="40" t="s">
        <v>17</v>
      </c>
      <c r="E4381" s="44"/>
      <c r="F4381" s="44"/>
      <c r="G4381" s="44"/>
      <c r="H4381" s="44"/>
    </row>
    <row r="4382" spans="2:11" x14ac:dyDescent="0.25">
      <c r="F4382" s="40"/>
    </row>
    <row r="4383" spans="2:11" x14ac:dyDescent="0.25">
      <c r="B4383" t="s">
        <v>18</v>
      </c>
      <c r="D4383" s="43" t="s">
        <v>19</v>
      </c>
      <c r="E4383" s="43"/>
      <c r="F4383" s="43" t="s">
        <v>20</v>
      </c>
      <c r="G4383" t="s">
        <v>21</v>
      </c>
    </row>
    <row r="4384" spans="2:11" x14ac:dyDescent="0.25">
      <c r="F4384" s="40"/>
    </row>
    <row r="4385" spans="2:21" x14ac:dyDescent="0.25">
      <c r="B4385" s="191" t="s">
        <v>22</v>
      </c>
      <c r="C4385" s="191"/>
      <c r="D4385" s="191"/>
      <c r="E4385" s="191"/>
      <c r="F4385" s="191"/>
      <c r="G4385" s="191"/>
      <c r="H4385" s="191"/>
    </row>
    <row r="4386" spans="2:21" x14ac:dyDescent="0.25">
      <c r="F4386" s="40"/>
    </row>
    <row r="4387" spans="2:21" ht="15.75" x14ac:dyDescent="0.25">
      <c r="B4387" t="s">
        <v>23</v>
      </c>
      <c r="E4387" s="192" t="str">
        <f>N4395</f>
        <v>-----</v>
      </c>
      <c r="F4387" s="192"/>
      <c r="G4387" s="192"/>
      <c r="H4387" s="192"/>
    </row>
    <row r="4388" spans="2:21" x14ac:dyDescent="0.25">
      <c r="F4388" s="113"/>
      <c r="G4388" s="113"/>
      <c r="H4388" s="113"/>
    </row>
    <row r="4389" spans="2:21" ht="23.25" x14ac:dyDescent="0.25">
      <c r="B4389" t="s">
        <v>25</v>
      </c>
      <c r="D4389" s="46">
        <f>J4394</f>
        <v>0</v>
      </c>
      <c r="E4389" s="45"/>
      <c r="F4389" s="113" t="s">
        <v>26</v>
      </c>
      <c r="G4389" s="113"/>
      <c r="H4389" s="113"/>
    </row>
    <row r="4390" spans="2:21" x14ac:dyDescent="0.25">
      <c r="F4390" s="40"/>
    </row>
    <row r="4391" spans="2:21" x14ac:dyDescent="0.25">
      <c r="B4391" t="s">
        <v>24</v>
      </c>
      <c r="F4391" s="40"/>
    </row>
    <row r="4392" spans="2:21" x14ac:dyDescent="0.25">
      <c r="F4392" s="40"/>
      <c r="J4392" s="49"/>
    </row>
    <row r="4394" spans="2:21" ht="28.5" customHeight="1" x14ac:dyDescent="0.5">
      <c r="B4394" s="39" t="s">
        <v>8</v>
      </c>
      <c r="C4394" s="39" t="s">
        <v>9</v>
      </c>
      <c r="D4394" s="39" t="s">
        <v>10</v>
      </c>
      <c r="E4394" s="193" t="s">
        <v>11</v>
      </c>
      <c r="F4394" s="194"/>
      <c r="G4394" s="39" t="s">
        <v>12</v>
      </c>
      <c r="H4394" s="39" t="s">
        <v>13</v>
      </c>
      <c r="J4394" s="195">
        <f>SUM(O4395:O4404)</f>
        <v>0</v>
      </c>
      <c r="K4394" s="195"/>
      <c r="L4394" s="195"/>
      <c r="M4394" s="195"/>
      <c r="N4394" s="195"/>
      <c r="O4394" s="195"/>
      <c r="P4394" s="195"/>
      <c r="Q4394" s="195"/>
      <c r="R4394" s="195"/>
      <c r="S4394" s="195"/>
    </row>
    <row r="4395" spans="2:21" ht="34.5" customHeight="1" x14ac:dyDescent="0.25">
      <c r="B4395" s="48" t="str">
        <f>K4395</f>
        <v>--------</v>
      </c>
      <c r="C4395" s="14" t="str">
        <f>J4395</f>
        <v>--------</v>
      </c>
      <c r="D4395" s="2" t="str">
        <f>P4395</f>
        <v>-----</v>
      </c>
      <c r="E4395" s="15" t="str">
        <f>Q4395</f>
        <v>-----</v>
      </c>
      <c r="F4395" s="15" t="str">
        <f>R4395</f>
        <v>-----</v>
      </c>
      <c r="G4395" s="117" t="str">
        <f>IF(U4395&lt;$K$1,"13/08/2018",U4395)</f>
        <v>-----</v>
      </c>
      <c r="H4395" s="39"/>
      <c r="J4395" s="118" t="s">
        <v>35</v>
      </c>
      <c r="K4395" s="118" t="s">
        <v>35</v>
      </c>
      <c r="L4395" s="119" t="s">
        <v>46</v>
      </c>
      <c r="M4395" s="119" t="s">
        <v>46</v>
      </c>
      <c r="N4395" s="120" t="s">
        <v>47</v>
      </c>
      <c r="O4395" s="118" t="s">
        <v>35</v>
      </c>
      <c r="P4395" s="121" t="s">
        <v>47</v>
      </c>
      <c r="Q4395" s="121" t="s">
        <v>47</v>
      </c>
      <c r="R4395" s="122" t="s">
        <v>47</v>
      </c>
      <c r="S4395" s="123" t="s">
        <v>48</v>
      </c>
      <c r="T4395" s="124" t="s">
        <v>47</v>
      </c>
      <c r="U4395" s="125" t="s">
        <v>47</v>
      </c>
    </row>
    <row r="4396" spans="2:21" ht="34.5" customHeight="1" x14ac:dyDescent="0.25">
      <c r="B4396" s="48" t="str">
        <f t="shared" ref="B4396:B4404" si="448">K4396</f>
        <v>--------</v>
      </c>
      <c r="C4396" s="14" t="str">
        <f t="shared" ref="C4396:C4404" si="449">J4396</f>
        <v>--------</v>
      </c>
      <c r="D4396" s="2" t="str">
        <f t="shared" ref="D4396:F4404" si="450">P4396</f>
        <v>-----</v>
      </c>
      <c r="E4396" s="15" t="str">
        <f t="shared" si="450"/>
        <v>-----</v>
      </c>
      <c r="F4396" s="15" t="str">
        <f t="shared" si="450"/>
        <v>-----</v>
      </c>
      <c r="G4396" s="117" t="str">
        <f t="shared" ref="G4396:G4404" si="451">IF(U4396&lt;$K$1,"19/03/2018",U4396)</f>
        <v>-----</v>
      </c>
      <c r="H4396" s="39"/>
      <c r="J4396" s="118" t="s">
        <v>35</v>
      </c>
      <c r="K4396" s="118" t="s">
        <v>35</v>
      </c>
      <c r="L4396" s="119" t="s">
        <v>46</v>
      </c>
      <c r="M4396" s="119" t="s">
        <v>46</v>
      </c>
      <c r="N4396" s="120" t="s">
        <v>47</v>
      </c>
      <c r="O4396" s="118" t="s">
        <v>35</v>
      </c>
      <c r="P4396" s="121" t="s">
        <v>47</v>
      </c>
      <c r="Q4396" s="121" t="s">
        <v>47</v>
      </c>
      <c r="R4396" s="122" t="s">
        <v>47</v>
      </c>
      <c r="S4396" s="123" t="s">
        <v>48</v>
      </c>
      <c r="T4396" s="124" t="s">
        <v>47</v>
      </c>
      <c r="U4396" s="125" t="s">
        <v>47</v>
      </c>
    </row>
    <row r="4397" spans="2:21" ht="34.5" customHeight="1" x14ac:dyDescent="0.25">
      <c r="B4397" s="48" t="str">
        <f t="shared" si="448"/>
        <v>--------</v>
      </c>
      <c r="C4397" s="14" t="str">
        <f t="shared" si="449"/>
        <v>--------</v>
      </c>
      <c r="D4397" s="2" t="str">
        <f t="shared" si="450"/>
        <v>-----</v>
      </c>
      <c r="E4397" s="15" t="str">
        <f t="shared" si="450"/>
        <v>-----</v>
      </c>
      <c r="F4397" s="15" t="str">
        <f t="shared" si="450"/>
        <v>-----</v>
      </c>
      <c r="G4397" s="117" t="str">
        <f t="shared" si="451"/>
        <v>-----</v>
      </c>
      <c r="H4397" s="39"/>
      <c r="J4397" s="118" t="s">
        <v>35</v>
      </c>
      <c r="K4397" s="118" t="s">
        <v>35</v>
      </c>
      <c r="L4397" s="119" t="s">
        <v>46</v>
      </c>
      <c r="M4397" s="119" t="s">
        <v>46</v>
      </c>
      <c r="N4397" s="120" t="s">
        <v>47</v>
      </c>
      <c r="O4397" s="118" t="s">
        <v>35</v>
      </c>
      <c r="P4397" s="121" t="s">
        <v>47</v>
      </c>
      <c r="Q4397" s="121" t="s">
        <v>47</v>
      </c>
      <c r="R4397" s="122" t="s">
        <v>47</v>
      </c>
      <c r="S4397" s="123" t="s">
        <v>48</v>
      </c>
      <c r="T4397" s="124" t="s">
        <v>47</v>
      </c>
      <c r="U4397" s="125" t="s">
        <v>47</v>
      </c>
    </row>
    <row r="4398" spans="2:21" ht="34.5" customHeight="1" x14ac:dyDescent="0.25">
      <c r="B4398" s="48" t="str">
        <f t="shared" si="448"/>
        <v>--------</v>
      </c>
      <c r="C4398" s="14" t="str">
        <f t="shared" si="449"/>
        <v>--------</v>
      </c>
      <c r="D4398" s="2" t="str">
        <f t="shared" si="450"/>
        <v>-----</v>
      </c>
      <c r="E4398" s="15" t="str">
        <f t="shared" si="450"/>
        <v>-----</v>
      </c>
      <c r="F4398" s="15" t="str">
        <f t="shared" si="450"/>
        <v>-----</v>
      </c>
      <c r="G4398" s="117" t="str">
        <f t="shared" si="451"/>
        <v>-----</v>
      </c>
      <c r="H4398" s="39"/>
      <c r="J4398" s="118" t="s">
        <v>35</v>
      </c>
      <c r="K4398" s="118" t="s">
        <v>35</v>
      </c>
      <c r="L4398" s="119" t="s">
        <v>46</v>
      </c>
      <c r="M4398" s="119" t="s">
        <v>46</v>
      </c>
      <c r="N4398" s="120" t="s">
        <v>47</v>
      </c>
      <c r="O4398" s="118" t="s">
        <v>35</v>
      </c>
      <c r="P4398" s="121" t="s">
        <v>47</v>
      </c>
      <c r="Q4398" s="121" t="s">
        <v>47</v>
      </c>
      <c r="R4398" s="122" t="s">
        <v>47</v>
      </c>
      <c r="S4398" s="123" t="s">
        <v>48</v>
      </c>
      <c r="T4398" s="124" t="s">
        <v>47</v>
      </c>
      <c r="U4398" s="125" t="s">
        <v>47</v>
      </c>
    </row>
    <row r="4399" spans="2:21" ht="34.5" customHeight="1" x14ac:dyDescent="0.25">
      <c r="B4399" s="48" t="str">
        <f t="shared" si="448"/>
        <v>--------</v>
      </c>
      <c r="C4399" s="14" t="str">
        <f t="shared" si="449"/>
        <v>--------</v>
      </c>
      <c r="D4399" s="2" t="str">
        <f t="shared" si="450"/>
        <v>-----</v>
      </c>
      <c r="E4399" s="15" t="str">
        <f t="shared" si="450"/>
        <v>-----</v>
      </c>
      <c r="F4399" s="15" t="str">
        <f t="shared" si="450"/>
        <v>-----</v>
      </c>
      <c r="G4399" s="117" t="str">
        <f t="shared" si="451"/>
        <v>-----</v>
      </c>
      <c r="H4399" s="39"/>
      <c r="J4399" s="118" t="s">
        <v>35</v>
      </c>
      <c r="K4399" s="118" t="s">
        <v>35</v>
      </c>
      <c r="L4399" s="119" t="s">
        <v>46</v>
      </c>
      <c r="M4399" s="119" t="s">
        <v>46</v>
      </c>
      <c r="N4399" s="120" t="s">
        <v>47</v>
      </c>
      <c r="O4399" s="118" t="s">
        <v>35</v>
      </c>
      <c r="P4399" s="121" t="s">
        <v>47</v>
      </c>
      <c r="Q4399" s="121" t="s">
        <v>47</v>
      </c>
      <c r="R4399" s="122" t="s">
        <v>47</v>
      </c>
      <c r="S4399" s="123" t="s">
        <v>48</v>
      </c>
      <c r="T4399" s="124" t="s">
        <v>47</v>
      </c>
      <c r="U4399" s="125" t="s">
        <v>47</v>
      </c>
    </row>
    <row r="4400" spans="2:21" ht="34.5" customHeight="1" x14ac:dyDescent="0.25">
      <c r="B4400" s="48" t="str">
        <f t="shared" si="448"/>
        <v>--------</v>
      </c>
      <c r="C4400" s="14" t="str">
        <f t="shared" si="449"/>
        <v>--------</v>
      </c>
      <c r="D4400" s="2" t="str">
        <f t="shared" si="450"/>
        <v>-----</v>
      </c>
      <c r="E4400" s="15" t="str">
        <f t="shared" si="450"/>
        <v>-----</v>
      </c>
      <c r="F4400" s="15" t="str">
        <f t="shared" si="450"/>
        <v>-----</v>
      </c>
      <c r="G4400" s="117" t="str">
        <f t="shared" si="451"/>
        <v>-----</v>
      </c>
      <c r="H4400" s="39"/>
      <c r="J4400" s="118" t="s">
        <v>35</v>
      </c>
      <c r="K4400" s="118" t="s">
        <v>35</v>
      </c>
      <c r="L4400" s="119" t="s">
        <v>46</v>
      </c>
      <c r="M4400" s="119" t="s">
        <v>46</v>
      </c>
      <c r="N4400" s="120" t="s">
        <v>47</v>
      </c>
      <c r="O4400" s="118" t="s">
        <v>35</v>
      </c>
      <c r="P4400" s="121" t="s">
        <v>47</v>
      </c>
      <c r="Q4400" s="121" t="s">
        <v>47</v>
      </c>
      <c r="R4400" s="122" t="s">
        <v>47</v>
      </c>
      <c r="S4400" s="123" t="s">
        <v>48</v>
      </c>
      <c r="T4400" s="124" t="s">
        <v>47</v>
      </c>
      <c r="U4400" s="125" t="s">
        <v>47</v>
      </c>
    </row>
    <row r="4401" spans="2:21" ht="34.5" customHeight="1" x14ac:dyDescent="0.25">
      <c r="B4401" s="48" t="str">
        <f t="shared" si="448"/>
        <v>--------</v>
      </c>
      <c r="C4401" s="14" t="str">
        <f t="shared" si="449"/>
        <v>--------</v>
      </c>
      <c r="D4401" s="2" t="str">
        <f t="shared" si="450"/>
        <v>-----</v>
      </c>
      <c r="E4401" s="15" t="str">
        <f t="shared" si="450"/>
        <v>-----</v>
      </c>
      <c r="F4401" s="15" t="str">
        <f t="shared" si="450"/>
        <v>-----</v>
      </c>
      <c r="G4401" s="117" t="str">
        <f t="shared" si="451"/>
        <v>-----</v>
      </c>
      <c r="H4401" s="39"/>
      <c r="J4401" s="118" t="s">
        <v>35</v>
      </c>
      <c r="K4401" s="118" t="s">
        <v>35</v>
      </c>
      <c r="L4401" s="119" t="s">
        <v>46</v>
      </c>
      <c r="M4401" s="119" t="s">
        <v>46</v>
      </c>
      <c r="N4401" s="120" t="s">
        <v>47</v>
      </c>
      <c r="O4401" s="118" t="s">
        <v>35</v>
      </c>
      <c r="P4401" s="121" t="s">
        <v>47</v>
      </c>
      <c r="Q4401" s="121" t="s">
        <v>47</v>
      </c>
      <c r="R4401" s="122" t="s">
        <v>47</v>
      </c>
      <c r="S4401" s="123" t="s">
        <v>48</v>
      </c>
      <c r="T4401" s="124" t="s">
        <v>47</v>
      </c>
      <c r="U4401" s="125" t="s">
        <v>47</v>
      </c>
    </row>
    <row r="4402" spans="2:21" ht="34.5" customHeight="1" x14ac:dyDescent="0.25">
      <c r="B4402" s="48" t="str">
        <f t="shared" si="448"/>
        <v>--------</v>
      </c>
      <c r="C4402" s="14" t="str">
        <f t="shared" si="449"/>
        <v>--------</v>
      </c>
      <c r="D4402" s="2" t="str">
        <f t="shared" si="450"/>
        <v>-----</v>
      </c>
      <c r="E4402" s="15" t="str">
        <f t="shared" si="450"/>
        <v>-----</v>
      </c>
      <c r="F4402" s="15" t="str">
        <f t="shared" si="450"/>
        <v>-----</v>
      </c>
      <c r="G4402" s="117" t="str">
        <f t="shared" si="451"/>
        <v>-----</v>
      </c>
      <c r="H4402" s="39"/>
      <c r="J4402" s="118" t="s">
        <v>35</v>
      </c>
      <c r="K4402" s="118" t="s">
        <v>35</v>
      </c>
      <c r="L4402" s="119" t="s">
        <v>46</v>
      </c>
      <c r="M4402" s="119" t="s">
        <v>46</v>
      </c>
      <c r="N4402" s="120" t="s">
        <v>47</v>
      </c>
      <c r="O4402" s="118" t="s">
        <v>35</v>
      </c>
      <c r="P4402" s="121" t="s">
        <v>47</v>
      </c>
      <c r="Q4402" s="121" t="s">
        <v>47</v>
      </c>
      <c r="R4402" s="122" t="s">
        <v>47</v>
      </c>
      <c r="S4402" s="123" t="s">
        <v>48</v>
      </c>
      <c r="T4402" s="124" t="s">
        <v>47</v>
      </c>
      <c r="U4402" s="125" t="s">
        <v>47</v>
      </c>
    </row>
    <row r="4403" spans="2:21" ht="34.5" customHeight="1" x14ac:dyDescent="0.25">
      <c r="B4403" s="48" t="str">
        <f t="shared" si="448"/>
        <v>--------</v>
      </c>
      <c r="C4403" s="14" t="str">
        <f t="shared" si="449"/>
        <v>--------</v>
      </c>
      <c r="D4403" s="2" t="str">
        <f t="shared" si="450"/>
        <v>-----</v>
      </c>
      <c r="E4403" s="15" t="str">
        <f t="shared" si="450"/>
        <v>-----</v>
      </c>
      <c r="F4403" s="15" t="str">
        <f t="shared" si="450"/>
        <v>-----</v>
      </c>
      <c r="G4403" s="117" t="str">
        <f t="shared" si="451"/>
        <v>-----</v>
      </c>
      <c r="H4403" s="39"/>
      <c r="J4403" s="118" t="s">
        <v>35</v>
      </c>
      <c r="K4403" s="118" t="s">
        <v>35</v>
      </c>
      <c r="L4403" s="119" t="s">
        <v>46</v>
      </c>
      <c r="M4403" s="119" t="s">
        <v>46</v>
      </c>
      <c r="N4403" s="120" t="s">
        <v>47</v>
      </c>
      <c r="O4403" s="118" t="s">
        <v>35</v>
      </c>
      <c r="P4403" s="121" t="s">
        <v>47</v>
      </c>
      <c r="Q4403" s="121" t="s">
        <v>47</v>
      </c>
      <c r="R4403" s="122" t="s">
        <v>47</v>
      </c>
      <c r="S4403" s="123" t="s">
        <v>48</v>
      </c>
      <c r="T4403" s="124" t="s">
        <v>47</v>
      </c>
      <c r="U4403" s="125" t="s">
        <v>47</v>
      </c>
    </row>
    <row r="4404" spans="2:21" ht="34.5" customHeight="1" x14ac:dyDescent="0.25">
      <c r="B4404" s="48" t="str">
        <f t="shared" si="448"/>
        <v>--------</v>
      </c>
      <c r="C4404" s="14" t="str">
        <f t="shared" si="449"/>
        <v>--------</v>
      </c>
      <c r="D4404" s="2" t="str">
        <f t="shared" si="450"/>
        <v>-----</v>
      </c>
      <c r="E4404" s="15" t="str">
        <f t="shared" si="450"/>
        <v>-----</v>
      </c>
      <c r="F4404" s="15" t="str">
        <f t="shared" si="450"/>
        <v>-----</v>
      </c>
      <c r="G4404" s="117" t="str">
        <f t="shared" si="451"/>
        <v>-----</v>
      </c>
      <c r="H4404" s="39"/>
      <c r="J4404" s="118" t="s">
        <v>35</v>
      </c>
      <c r="K4404" s="118" t="s">
        <v>35</v>
      </c>
      <c r="L4404" s="119" t="s">
        <v>46</v>
      </c>
      <c r="M4404" s="119" t="s">
        <v>46</v>
      </c>
      <c r="N4404" s="120" t="s">
        <v>47</v>
      </c>
      <c r="O4404" s="118" t="s">
        <v>35</v>
      </c>
      <c r="P4404" s="121" t="s">
        <v>47</v>
      </c>
      <c r="Q4404" s="121" t="s">
        <v>47</v>
      </c>
      <c r="R4404" s="122" t="s">
        <v>47</v>
      </c>
      <c r="S4404" s="123" t="s">
        <v>48</v>
      </c>
      <c r="T4404" s="124" t="s">
        <v>47</v>
      </c>
      <c r="U4404" s="125" t="s">
        <v>47</v>
      </c>
    </row>
    <row r="4408" spans="2:21" ht="35.25" customHeight="1" x14ac:dyDescent="0.25">
      <c r="B4408" s="188" t="s">
        <v>43</v>
      </c>
      <c r="C4408" s="188"/>
      <c r="D4408" s="188"/>
      <c r="E4408" s="188"/>
      <c r="F4408" s="188"/>
      <c r="G4408" s="188"/>
      <c r="H4408" s="188"/>
      <c r="J4408" t="s">
        <v>44</v>
      </c>
      <c r="K4408" s="114">
        <v>43325</v>
      </c>
    </row>
    <row r="4410" spans="2:21" x14ac:dyDescent="0.25">
      <c r="B4410" s="1" t="s">
        <v>14</v>
      </c>
    </row>
    <row r="4411" spans="2:21" ht="8.25" customHeight="1" x14ac:dyDescent="0.25"/>
    <row r="4412" spans="2:21" ht="21" x14ac:dyDescent="0.35">
      <c r="B4412" s="189" t="s">
        <v>15</v>
      </c>
      <c r="C4412" s="189"/>
      <c r="D4412" s="115" t="str">
        <f>U4434</f>
        <v>-----</v>
      </c>
      <c r="E4412" s="45"/>
      <c r="F4412" s="113" t="s">
        <v>16</v>
      </c>
      <c r="G4412" s="116" t="str">
        <f>D4412</f>
        <v>-----</v>
      </c>
      <c r="H4412" s="42" t="s">
        <v>45</v>
      </c>
    </row>
    <row r="4414" spans="2:21" x14ac:dyDescent="0.25">
      <c r="B4414" t="s">
        <v>28</v>
      </c>
      <c r="C4414" s="190" t="str">
        <f>S4434</f>
        <v>------</v>
      </c>
      <c r="D4414" s="190"/>
      <c r="E4414" s="190"/>
      <c r="F4414" s="190"/>
      <c r="G4414" s="40" t="s">
        <v>29</v>
      </c>
      <c r="H4414" s="44" t="s">
        <v>30</v>
      </c>
    </row>
    <row r="4415" spans="2:21" x14ac:dyDescent="0.25">
      <c r="C4415" s="45"/>
      <c r="D4415" s="45"/>
      <c r="E4415" s="45"/>
      <c r="F4415" s="45"/>
      <c r="G4415" s="40"/>
      <c r="H4415" s="45"/>
    </row>
    <row r="4416" spans="2:21" x14ac:dyDescent="0.25">
      <c r="B4416" t="s">
        <v>31</v>
      </c>
      <c r="C4416" s="47" t="str">
        <f>T4434</f>
        <v>-----</v>
      </c>
      <c r="D4416" s="41" t="s">
        <v>27</v>
      </c>
      <c r="E4416" s="41"/>
      <c r="F4416" s="44"/>
      <c r="G4416" s="44"/>
      <c r="H4416" s="44"/>
    </row>
    <row r="4418" spans="2:10" x14ac:dyDescent="0.25">
      <c r="B4418" t="s">
        <v>32</v>
      </c>
      <c r="C4418" s="44"/>
      <c r="D4418" s="44"/>
      <c r="E4418" s="45"/>
      <c r="F4418" s="40" t="s">
        <v>33</v>
      </c>
      <c r="G4418" s="44"/>
      <c r="H4418" s="44"/>
    </row>
    <row r="4419" spans="2:10" x14ac:dyDescent="0.25">
      <c r="F4419" s="40"/>
    </row>
    <row r="4420" spans="2:10" x14ac:dyDescent="0.25">
      <c r="B4420" s="112" t="s">
        <v>34</v>
      </c>
      <c r="C4420" s="44"/>
      <c r="D4420" s="40" t="s">
        <v>17</v>
      </c>
      <c r="E4420" s="44"/>
      <c r="F4420" s="44"/>
      <c r="G4420" s="44"/>
      <c r="H4420" s="44"/>
    </row>
    <row r="4421" spans="2:10" x14ac:dyDescent="0.25">
      <c r="F4421" s="40"/>
    </row>
    <row r="4422" spans="2:10" x14ac:dyDescent="0.25">
      <c r="B4422" t="s">
        <v>18</v>
      </c>
      <c r="D4422" s="43" t="s">
        <v>19</v>
      </c>
      <c r="E4422" s="43"/>
      <c r="F4422" s="43" t="s">
        <v>20</v>
      </c>
      <c r="G4422" t="s">
        <v>21</v>
      </c>
    </row>
    <row r="4423" spans="2:10" x14ac:dyDescent="0.25">
      <c r="F4423" s="40"/>
    </row>
    <row r="4424" spans="2:10" x14ac:dyDescent="0.25">
      <c r="B4424" s="191" t="s">
        <v>22</v>
      </c>
      <c r="C4424" s="191"/>
      <c r="D4424" s="191"/>
      <c r="E4424" s="191"/>
      <c r="F4424" s="191"/>
      <c r="G4424" s="191"/>
      <c r="H4424" s="191"/>
    </row>
    <row r="4425" spans="2:10" x14ac:dyDescent="0.25">
      <c r="F4425" s="40"/>
    </row>
    <row r="4426" spans="2:10" ht="15.75" x14ac:dyDescent="0.25">
      <c r="B4426" t="s">
        <v>23</v>
      </c>
      <c r="E4426" s="192" t="str">
        <f>N4434</f>
        <v>-----</v>
      </c>
      <c r="F4426" s="192"/>
      <c r="G4426" s="192"/>
      <c r="H4426" s="192"/>
    </row>
    <row r="4427" spans="2:10" x14ac:dyDescent="0.25">
      <c r="F4427" s="113"/>
      <c r="G4427" s="113"/>
      <c r="H4427" s="113"/>
    </row>
    <row r="4428" spans="2:10" ht="23.25" x14ac:dyDescent="0.25">
      <c r="B4428" t="s">
        <v>25</v>
      </c>
      <c r="D4428" s="46">
        <f>J4433</f>
        <v>0</v>
      </c>
      <c r="E4428" s="45"/>
      <c r="F4428" s="113" t="s">
        <v>26</v>
      </c>
      <c r="G4428" s="113"/>
      <c r="H4428" s="113"/>
    </row>
    <row r="4429" spans="2:10" x14ac:dyDescent="0.25">
      <c r="F4429" s="40"/>
    </row>
    <row r="4430" spans="2:10" x14ac:dyDescent="0.25">
      <c r="B4430" t="s">
        <v>24</v>
      </c>
      <c r="F4430" s="40"/>
    </row>
    <row r="4431" spans="2:10" x14ac:dyDescent="0.25">
      <c r="F4431" s="40"/>
      <c r="J4431" s="49"/>
    </row>
    <row r="4433" spans="2:21" ht="28.5" customHeight="1" x14ac:dyDescent="0.5">
      <c r="B4433" s="39" t="s">
        <v>8</v>
      </c>
      <c r="C4433" s="39" t="s">
        <v>9</v>
      </c>
      <c r="D4433" s="39" t="s">
        <v>10</v>
      </c>
      <c r="E4433" s="193" t="s">
        <v>11</v>
      </c>
      <c r="F4433" s="194"/>
      <c r="G4433" s="39" t="s">
        <v>12</v>
      </c>
      <c r="H4433" s="39" t="s">
        <v>13</v>
      </c>
      <c r="J4433" s="195">
        <f>SUM(O4434:O4443)</f>
        <v>0</v>
      </c>
      <c r="K4433" s="195"/>
      <c r="L4433" s="195"/>
      <c r="M4433" s="195"/>
      <c r="N4433" s="195"/>
      <c r="O4433" s="195"/>
      <c r="P4433" s="195"/>
      <c r="Q4433" s="195"/>
      <c r="R4433" s="195"/>
      <c r="S4433" s="195"/>
    </row>
    <row r="4434" spans="2:21" ht="34.5" customHeight="1" x14ac:dyDescent="0.25">
      <c r="B4434" s="48" t="str">
        <f>K4434</f>
        <v>--------</v>
      </c>
      <c r="C4434" s="14" t="str">
        <f>J4434</f>
        <v>--------</v>
      </c>
      <c r="D4434" s="2" t="str">
        <f>P4434</f>
        <v>-----</v>
      </c>
      <c r="E4434" s="15" t="str">
        <f>Q4434</f>
        <v>-----</v>
      </c>
      <c r="F4434" s="15" t="str">
        <f>R4434</f>
        <v>-----</v>
      </c>
      <c r="G4434" s="117" t="str">
        <f>IF(U4434&lt;$K$1,"13/08/2018",U4434)</f>
        <v>-----</v>
      </c>
      <c r="H4434" s="39"/>
      <c r="J4434" s="118" t="s">
        <v>35</v>
      </c>
      <c r="K4434" s="118" t="s">
        <v>35</v>
      </c>
      <c r="L4434" s="119" t="s">
        <v>46</v>
      </c>
      <c r="M4434" s="119" t="s">
        <v>46</v>
      </c>
      <c r="N4434" s="120" t="s">
        <v>47</v>
      </c>
      <c r="O4434" s="118" t="s">
        <v>35</v>
      </c>
      <c r="P4434" s="121" t="s">
        <v>47</v>
      </c>
      <c r="Q4434" s="121" t="s">
        <v>47</v>
      </c>
      <c r="R4434" s="122" t="s">
        <v>47</v>
      </c>
      <c r="S4434" s="123" t="s">
        <v>48</v>
      </c>
      <c r="T4434" s="124" t="s">
        <v>47</v>
      </c>
      <c r="U4434" s="125" t="s">
        <v>47</v>
      </c>
    </row>
    <row r="4435" spans="2:21" ht="34.5" customHeight="1" x14ac:dyDescent="0.25">
      <c r="B4435" s="48" t="str">
        <f t="shared" ref="B4435:B4443" si="452">K4435</f>
        <v>--------</v>
      </c>
      <c r="C4435" s="14" t="str">
        <f t="shared" ref="C4435:C4443" si="453">J4435</f>
        <v>--------</v>
      </c>
      <c r="D4435" s="2" t="str">
        <f t="shared" ref="D4435:F4443" si="454">P4435</f>
        <v>-----</v>
      </c>
      <c r="E4435" s="15" t="str">
        <f t="shared" si="454"/>
        <v>-----</v>
      </c>
      <c r="F4435" s="15" t="str">
        <f t="shared" si="454"/>
        <v>-----</v>
      </c>
      <c r="G4435" s="117" t="str">
        <f t="shared" ref="G4435:G4443" si="455">IF(U4435&lt;$K$1,"19/03/2018",U4435)</f>
        <v>-----</v>
      </c>
      <c r="H4435" s="39"/>
      <c r="J4435" s="118" t="s">
        <v>35</v>
      </c>
      <c r="K4435" s="118" t="s">
        <v>35</v>
      </c>
      <c r="L4435" s="119" t="s">
        <v>46</v>
      </c>
      <c r="M4435" s="119" t="s">
        <v>46</v>
      </c>
      <c r="N4435" s="120" t="s">
        <v>47</v>
      </c>
      <c r="O4435" s="118" t="s">
        <v>35</v>
      </c>
      <c r="P4435" s="121" t="s">
        <v>47</v>
      </c>
      <c r="Q4435" s="121" t="s">
        <v>47</v>
      </c>
      <c r="R4435" s="122" t="s">
        <v>47</v>
      </c>
      <c r="S4435" s="123" t="s">
        <v>48</v>
      </c>
      <c r="T4435" s="124" t="s">
        <v>47</v>
      </c>
      <c r="U4435" s="125" t="s">
        <v>47</v>
      </c>
    </row>
    <row r="4436" spans="2:21" ht="34.5" customHeight="1" x14ac:dyDescent="0.25">
      <c r="B4436" s="48" t="str">
        <f t="shared" si="452"/>
        <v>--------</v>
      </c>
      <c r="C4436" s="14" t="str">
        <f t="shared" si="453"/>
        <v>--------</v>
      </c>
      <c r="D4436" s="2" t="str">
        <f t="shared" si="454"/>
        <v>-----</v>
      </c>
      <c r="E4436" s="15" t="str">
        <f t="shared" si="454"/>
        <v>-----</v>
      </c>
      <c r="F4436" s="15" t="str">
        <f t="shared" si="454"/>
        <v>-----</v>
      </c>
      <c r="G4436" s="117" t="str">
        <f t="shared" si="455"/>
        <v>-----</v>
      </c>
      <c r="H4436" s="39"/>
      <c r="J4436" s="118" t="s">
        <v>35</v>
      </c>
      <c r="K4436" s="118" t="s">
        <v>35</v>
      </c>
      <c r="L4436" s="119" t="s">
        <v>46</v>
      </c>
      <c r="M4436" s="119" t="s">
        <v>46</v>
      </c>
      <c r="N4436" s="120" t="s">
        <v>47</v>
      </c>
      <c r="O4436" s="118" t="s">
        <v>35</v>
      </c>
      <c r="P4436" s="121" t="s">
        <v>47</v>
      </c>
      <c r="Q4436" s="121" t="s">
        <v>47</v>
      </c>
      <c r="R4436" s="122" t="s">
        <v>47</v>
      </c>
      <c r="S4436" s="123" t="s">
        <v>48</v>
      </c>
      <c r="T4436" s="124" t="s">
        <v>47</v>
      </c>
      <c r="U4436" s="125" t="s">
        <v>47</v>
      </c>
    </row>
    <row r="4437" spans="2:21" ht="34.5" customHeight="1" x14ac:dyDescent="0.25">
      <c r="B4437" s="48" t="str">
        <f t="shared" si="452"/>
        <v>--------</v>
      </c>
      <c r="C4437" s="14" t="str">
        <f t="shared" si="453"/>
        <v>--------</v>
      </c>
      <c r="D4437" s="2" t="str">
        <f t="shared" si="454"/>
        <v>-----</v>
      </c>
      <c r="E4437" s="15" t="str">
        <f t="shared" si="454"/>
        <v>-----</v>
      </c>
      <c r="F4437" s="15" t="str">
        <f t="shared" si="454"/>
        <v>-----</v>
      </c>
      <c r="G4437" s="117" t="str">
        <f t="shared" si="455"/>
        <v>-----</v>
      </c>
      <c r="H4437" s="39"/>
      <c r="J4437" s="118" t="s">
        <v>35</v>
      </c>
      <c r="K4437" s="118" t="s">
        <v>35</v>
      </c>
      <c r="L4437" s="119" t="s">
        <v>46</v>
      </c>
      <c r="M4437" s="119" t="s">
        <v>46</v>
      </c>
      <c r="N4437" s="120" t="s">
        <v>47</v>
      </c>
      <c r="O4437" s="118" t="s">
        <v>35</v>
      </c>
      <c r="P4437" s="121" t="s">
        <v>47</v>
      </c>
      <c r="Q4437" s="121" t="s">
        <v>47</v>
      </c>
      <c r="R4437" s="122" t="s">
        <v>47</v>
      </c>
      <c r="S4437" s="123" t="s">
        <v>48</v>
      </c>
      <c r="T4437" s="124" t="s">
        <v>47</v>
      </c>
      <c r="U4437" s="125" t="s">
        <v>47</v>
      </c>
    </row>
    <row r="4438" spans="2:21" ht="34.5" customHeight="1" x14ac:dyDescent="0.25">
      <c r="B4438" s="48" t="str">
        <f t="shared" si="452"/>
        <v>--------</v>
      </c>
      <c r="C4438" s="14" t="str">
        <f t="shared" si="453"/>
        <v>--------</v>
      </c>
      <c r="D4438" s="2" t="str">
        <f t="shared" si="454"/>
        <v>-----</v>
      </c>
      <c r="E4438" s="15" t="str">
        <f t="shared" si="454"/>
        <v>-----</v>
      </c>
      <c r="F4438" s="15" t="str">
        <f t="shared" si="454"/>
        <v>-----</v>
      </c>
      <c r="G4438" s="117" t="str">
        <f t="shared" si="455"/>
        <v>-----</v>
      </c>
      <c r="H4438" s="39"/>
      <c r="J4438" s="118" t="s">
        <v>35</v>
      </c>
      <c r="K4438" s="118" t="s">
        <v>35</v>
      </c>
      <c r="L4438" s="119" t="s">
        <v>46</v>
      </c>
      <c r="M4438" s="119" t="s">
        <v>46</v>
      </c>
      <c r="N4438" s="120" t="s">
        <v>47</v>
      </c>
      <c r="O4438" s="118" t="s">
        <v>35</v>
      </c>
      <c r="P4438" s="121" t="s">
        <v>47</v>
      </c>
      <c r="Q4438" s="121" t="s">
        <v>47</v>
      </c>
      <c r="R4438" s="122" t="s">
        <v>47</v>
      </c>
      <c r="S4438" s="123" t="s">
        <v>48</v>
      </c>
      <c r="T4438" s="124" t="s">
        <v>47</v>
      </c>
      <c r="U4438" s="125" t="s">
        <v>47</v>
      </c>
    </row>
    <row r="4439" spans="2:21" ht="34.5" customHeight="1" x14ac:dyDescent="0.25">
      <c r="B4439" s="48" t="str">
        <f t="shared" si="452"/>
        <v>--------</v>
      </c>
      <c r="C4439" s="14" t="str">
        <f t="shared" si="453"/>
        <v>--------</v>
      </c>
      <c r="D4439" s="2" t="str">
        <f t="shared" si="454"/>
        <v>-----</v>
      </c>
      <c r="E4439" s="15" t="str">
        <f t="shared" si="454"/>
        <v>-----</v>
      </c>
      <c r="F4439" s="15" t="str">
        <f t="shared" si="454"/>
        <v>-----</v>
      </c>
      <c r="G4439" s="117" t="str">
        <f t="shared" si="455"/>
        <v>-----</v>
      </c>
      <c r="H4439" s="39"/>
      <c r="J4439" s="118" t="s">
        <v>35</v>
      </c>
      <c r="K4439" s="118" t="s">
        <v>35</v>
      </c>
      <c r="L4439" s="119" t="s">
        <v>46</v>
      </c>
      <c r="M4439" s="119" t="s">
        <v>46</v>
      </c>
      <c r="N4439" s="120" t="s">
        <v>47</v>
      </c>
      <c r="O4439" s="118" t="s">
        <v>35</v>
      </c>
      <c r="P4439" s="121" t="s">
        <v>47</v>
      </c>
      <c r="Q4439" s="121" t="s">
        <v>47</v>
      </c>
      <c r="R4439" s="122" t="s">
        <v>47</v>
      </c>
      <c r="S4439" s="123" t="s">
        <v>48</v>
      </c>
      <c r="T4439" s="124" t="s">
        <v>47</v>
      </c>
      <c r="U4439" s="125" t="s">
        <v>47</v>
      </c>
    </row>
    <row r="4440" spans="2:21" ht="34.5" customHeight="1" x14ac:dyDescent="0.25">
      <c r="B4440" s="48" t="str">
        <f t="shared" si="452"/>
        <v>--------</v>
      </c>
      <c r="C4440" s="14" t="str">
        <f t="shared" si="453"/>
        <v>--------</v>
      </c>
      <c r="D4440" s="2" t="str">
        <f t="shared" si="454"/>
        <v>-----</v>
      </c>
      <c r="E4440" s="15" t="str">
        <f t="shared" si="454"/>
        <v>-----</v>
      </c>
      <c r="F4440" s="15" t="str">
        <f t="shared" si="454"/>
        <v>-----</v>
      </c>
      <c r="G4440" s="117" t="str">
        <f t="shared" si="455"/>
        <v>-----</v>
      </c>
      <c r="H4440" s="39"/>
      <c r="J4440" s="118" t="s">
        <v>35</v>
      </c>
      <c r="K4440" s="118" t="s">
        <v>35</v>
      </c>
      <c r="L4440" s="119" t="s">
        <v>46</v>
      </c>
      <c r="M4440" s="119" t="s">
        <v>46</v>
      </c>
      <c r="N4440" s="120" t="s">
        <v>47</v>
      </c>
      <c r="O4440" s="118" t="s">
        <v>35</v>
      </c>
      <c r="P4440" s="121" t="s">
        <v>47</v>
      </c>
      <c r="Q4440" s="121" t="s">
        <v>47</v>
      </c>
      <c r="R4440" s="122" t="s">
        <v>47</v>
      </c>
      <c r="S4440" s="123" t="s">
        <v>48</v>
      </c>
      <c r="T4440" s="124" t="s">
        <v>47</v>
      </c>
      <c r="U4440" s="125" t="s">
        <v>47</v>
      </c>
    </row>
    <row r="4441" spans="2:21" ht="34.5" customHeight="1" x14ac:dyDescent="0.25">
      <c r="B4441" s="48" t="str">
        <f t="shared" si="452"/>
        <v>--------</v>
      </c>
      <c r="C4441" s="14" t="str">
        <f t="shared" si="453"/>
        <v>--------</v>
      </c>
      <c r="D4441" s="2" t="str">
        <f t="shared" si="454"/>
        <v>-----</v>
      </c>
      <c r="E4441" s="15" t="str">
        <f t="shared" si="454"/>
        <v>-----</v>
      </c>
      <c r="F4441" s="15" t="str">
        <f t="shared" si="454"/>
        <v>-----</v>
      </c>
      <c r="G4441" s="117" t="str">
        <f t="shared" si="455"/>
        <v>-----</v>
      </c>
      <c r="H4441" s="39"/>
      <c r="J4441" s="118" t="s">
        <v>35</v>
      </c>
      <c r="K4441" s="118" t="s">
        <v>35</v>
      </c>
      <c r="L4441" s="119" t="s">
        <v>46</v>
      </c>
      <c r="M4441" s="119" t="s">
        <v>46</v>
      </c>
      <c r="N4441" s="120" t="s">
        <v>47</v>
      </c>
      <c r="O4441" s="118" t="s">
        <v>35</v>
      </c>
      <c r="P4441" s="121" t="s">
        <v>47</v>
      </c>
      <c r="Q4441" s="121" t="s">
        <v>47</v>
      </c>
      <c r="R4441" s="122" t="s">
        <v>47</v>
      </c>
      <c r="S4441" s="123" t="s">
        <v>48</v>
      </c>
      <c r="T4441" s="124" t="s">
        <v>47</v>
      </c>
      <c r="U4441" s="125" t="s">
        <v>47</v>
      </c>
    </row>
    <row r="4442" spans="2:21" ht="34.5" customHeight="1" x14ac:dyDescent="0.25">
      <c r="B4442" s="48" t="str">
        <f t="shared" si="452"/>
        <v>--------</v>
      </c>
      <c r="C4442" s="14" t="str">
        <f t="shared" si="453"/>
        <v>--------</v>
      </c>
      <c r="D4442" s="2" t="str">
        <f t="shared" si="454"/>
        <v>-----</v>
      </c>
      <c r="E4442" s="15" t="str">
        <f t="shared" si="454"/>
        <v>-----</v>
      </c>
      <c r="F4442" s="15" t="str">
        <f t="shared" si="454"/>
        <v>-----</v>
      </c>
      <c r="G4442" s="117" t="str">
        <f t="shared" si="455"/>
        <v>-----</v>
      </c>
      <c r="H4442" s="39"/>
      <c r="J4442" s="118" t="s">
        <v>35</v>
      </c>
      <c r="K4442" s="118" t="s">
        <v>35</v>
      </c>
      <c r="L4442" s="119" t="s">
        <v>46</v>
      </c>
      <c r="M4442" s="119" t="s">
        <v>46</v>
      </c>
      <c r="N4442" s="120" t="s">
        <v>47</v>
      </c>
      <c r="O4442" s="118" t="s">
        <v>35</v>
      </c>
      <c r="P4442" s="121" t="s">
        <v>47</v>
      </c>
      <c r="Q4442" s="121" t="s">
        <v>47</v>
      </c>
      <c r="R4442" s="122" t="s">
        <v>47</v>
      </c>
      <c r="S4442" s="123" t="s">
        <v>48</v>
      </c>
      <c r="T4442" s="124" t="s">
        <v>47</v>
      </c>
      <c r="U4442" s="125" t="s">
        <v>47</v>
      </c>
    </row>
    <row r="4443" spans="2:21" ht="34.5" customHeight="1" x14ac:dyDescent="0.25">
      <c r="B4443" s="48" t="str">
        <f t="shared" si="452"/>
        <v>--------</v>
      </c>
      <c r="C4443" s="14" t="str">
        <f t="shared" si="453"/>
        <v>--------</v>
      </c>
      <c r="D4443" s="2" t="str">
        <f t="shared" si="454"/>
        <v>-----</v>
      </c>
      <c r="E4443" s="15" t="str">
        <f t="shared" si="454"/>
        <v>-----</v>
      </c>
      <c r="F4443" s="15" t="str">
        <f t="shared" si="454"/>
        <v>-----</v>
      </c>
      <c r="G4443" s="117" t="str">
        <f t="shared" si="455"/>
        <v>-----</v>
      </c>
      <c r="H4443" s="39"/>
      <c r="J4443" s="118" t="s">
        <v>35</v>
      </c>
      <c r="K4443" s="118" t="s">
        <v>35</v>
      </c>
      <c r="L4443" s="119" t="s">
        <v>46</v>
      </c>
      <c r="M4443" s="119" t="s">
        <v>46</v>
      </c>
      <c r="N4443" s="120" t="s">
        <v>47</v>
      </c>
      <c r="O4443" s="118" t="s">
        <v>35</v>
      </c>
      <c r="P4443" s="121" t="s">
        <v>47</v>
      </c>
      <c r="Q4443" s="121" t="s">
        <v>47</v>
      </c>
      <c r="R4443" s="122" t="s">
        <v>47</v>
      </c>
      <c r="S4443" s="123" t="s">
        <v>48</v>
      </c>
      <c r="T4443" s="124" t="s">
        <v>47</v>
      </c>
      <c r="U4443" s="125" t="s">
        <v>47</v>
      </c>
    </row>
    <row r="4447" spans="2:21" ht="35.25" customHeight="1" x14ac:dyDescent="0.25">
      <c r="B4447" s="188" t="s">
        <v>43</v>
      </c>
      <c r="C4447" s="188"/>
      <c r="D4447" s="188"/>
      <c r="E4447" s="188"/>
      <c r="F4447" s="188"/>
      <c r="G4447" s="188"/>
      <c r="H4447" s="188"/>
      <c r="J4447" t="s">
        <v>44</v>
      </c>
      <c r="K4447" s="114">
        <v>43325</v>
      </c>
    </row>
    <row r="4449" spans="2:8" x14ac:dyDescent="0.25">
      <c r="B4449" s="1" t="s">
        <v>14</v>
      </c>
    </row>
    <row r="4450" spans="2:8" ht="8.25" customHeight="1" x14ac:dyDescent="0.25"/>
    <row r="4451" spans="2:8" ht="21" x14ac:dyDescent="0.35">
      <c r="B4451" s="189" t="s">
        <v>15</v>
      </c>
      <c r="C4451" s="189"/>
      <c r="D4451" s="115" t="str">
        <f>U4473</f>
        <v>-----</v>
      </c>
      <c r="E4451" s="45"/>
      <c r="F4451" s="113" t="s">
        <v>16</v>
      </c>
      <c r="G4451" s="116" t="str">
        <f>D4451</f>
        <v>-----</v>
      </c>
      <c r="H4451" s="42" t="s">
        <v>45</v>
      </c>
    </row>
    <row r="4453" spans="2:8" x14ac:dyDescent="0.25">
      <c r="B4453" t="s">
        <v>28</v>
      </c>
      <c r="C4453" s="190" t="str">
        <f>S4473</f>
        <v>------</v>
      </c>
      <c r="D4453" s="190"/>
      <c r="E4453" s="190"/>
      <c r="F4453" s="190"/>
      <c r="G4453" s="40" t="s">
        <v>29</v>
      </c>
      <c r="H4453" s="44" t="s">
        <v>30</v>
      </c>
    </row>
    <row r="4454" spans="2:8" x14ac:dyDescent="0.25">
      <c r="C4454" s="45"/>
      <c r="D4454" s="45"/>
      <c r="E4454" s="45"/>
      <c r="F4454" s="45"/>
      <c r="G4454" s="40"/>
      <c r="H4454" s="45"/>
    </row>
    <row r="4455" spans="2:8" x14ac:dyDescent="0.25">
      <c r="B4455" t="s">
        <v>31</v>
      </c>
      <c r="C4455" s="47" t="str">
        <f>T4473</f>
        <v>-----</v>
      </c>
      <c r="D4455" s="41" t="s">
        <v>27</v>
      </c>
      <c r="E4455" s="41"/>
      <c r="F4455" s="44"/>
      <c r="G4455" s="44"/>
      <c r="H4455" s="44"/>
    </row>
    <row r="4457" spans="2:8" x14ac:dyDescent="0.25">
      <c r="B4457" t="s">
        <v>32</v>
      </c>
      <c r="C4457" s="44"/>
      <c r="D4457" s="44"/>
      <c r="E4457" s="45"/>
      <c r="F4457" s="40" t="s">
        <v>33</v>
      </c>
      <c r="G4457" s="44"/>
      <c r="H4457" s="44"/>
    </row>
    <row r="4458" spans="2:8" x14ac:dyDescent="0.25">
      <c r="F4458" s="40"/>
    </row>
    <row r="4459" spans="2:8" x14ac:dyDescent="0.25">
      <c r="B4459" s="112" t="s">
        <v>34</v>
      </c>
      <c r="C4459" s="44"/>
      <c r="D4459" s="40" t="s">
        <v>17</v>
      </c>
      <c r="E4459" s="44"/>
      <c r="F4459" s="44"/>
      <c r="G4459" s="44"/>
      <c r="H4459" s="44"/>
    </row>
    <row r="4460" spans="2:8" x14ac:dyDescent="0.25">
      <c r="F4460" s="40"/>
    </row>
    <row r="4461" spans="2:8" x14ac:dyDescent="0.25">
      <c r="B4461" t="s">
        <v>18</v>
      </c>
      <c r="D4461" s="43" t="s">
        <v>19</v>
      </c>
      <c r="E4461" s="43"/>
      <c r="F4461" s="43" t="s">
        <v>20</v>
      </c>
      <c r="G4461" t="s">
        <v>21</v>
      </c>
    </row>
    <row r="4462" spans="2:8" x14ac:dyDescent="0.25">
      <c r="F4462" s="40"/>
    </row>
    <row r="4463" spans="2:8" x14ac:dyDescent="0.25">
      <c r="B4463" s="191" t="s">
        <v>22</v>
      </c>
      <c r="C4463" s="191"/>
      <c r="D4463" s="191"/>
      <c r="E4463" s="191"/>
      <c r="F4463" s="191"/>
      <c r="G4463" s="191"/>
      <c r="H4463" s="191"/>
    </row>
    <row r="4464" spans="2:8" x14ac:dyDescent="0.25">
      <c r="F4464" s="40"/>
    </row>
    <row r="4465" spans="2:21" ht="15.75" x14ac:dyDescent="0.25">
      <c r="B4465" t="s">
        <v>23</v>
      </c>
      <c r="E4465" s="192" t="str">
        <f>N4473</f>
        <v>-----</v>
      </c>
      <c r="F4465" s="192"/>
      <c r="G4465" s="192"/>
      <c r="H4465" s="192"/>
    </row>
    <row r="4466" spans="2:21" x14ac:dyDescent="0.25">
      <c r="F4466" s="113"/>
      <c r="G4466" s="113"/>
      <c r="H4466" s="113"/>
    </row>
    <row r="4467" spans="2:21" ht="23.25" x14ac:dyDescent="0.25">
      <c r="B4467" t="s">
        <v>25</v>
      </c>
      <c r="D4467" s="46">
        <f>J4472</f>
        <v>0</v>
      </c>
      <c r="E4467" s="45"/>
      <c r="F4467" s="113" t="s">
        <v>26</v>
      </c>
      <c r="G4467" s="113"/>
      <c r="H4467" s="113"/>
    </row>
    <row r="4468" spans="2:21" x14ac:dyDescent="0.25">
      <c r="F4468" s="40"/>
    </row>
    <row r="4469" spans="2:21" x14ac:dyDescent="0.25">
      <c r="B4469" t="s">
        <v>24</v>
      </c>
      <c r="F4469" s="40"/>
    </row>
    <row r="4470" spans="2:21" x14ac:dyDescent="0.25">
      <c r="F4470" s="40"/>
      <c r="J4470" s="49"/>
    </row>
    <row r="4472" spans="2:21" ht="28.5" customHeight="1" x14ac:dyDescent="0.5">
      <c r="B4472" s="39" t="s">
        <v>8</v>
      </c>
      <c r="C4472" s="39" t="s">
        <v>9</v>
      </c>
      <c r="D4472" s="39" t="s">
        <v>10</v>
      </c>
      <c r="E4472" s="193" t="s">
        <v>11</v>
      </c>
      <c r="F4472" s="194"/>
      <c r="G4472" s="39" t="s">
        <v>12</v>
      </c>
      <c r="H4472" s="39" t="s">
        <v>13</v>
      </c>
      <c r="J4472" s="195">
        <f>SUM(O4473:O4482)</f>
        <v>0</v>
      </c>
      <c r="K4472" s="195"/>
      <c r="L4472" s="195"/>
      <c r="M4472" s="195"/>
      <c r="N4472" s="195"/>
      <c r="O4472" s="195"/>
      <c r="P4472" s="195"/>
      <c r="Q4472" s="195"/>
      <c r="R4472" s="195"/>
      <c r="S4472" s="195"/>
    </row>
    <row r="4473" spans="2:21" ht="34.5" customHeight="1" x14ac:dyDescent="0.25">
      <c r="B4473" s="48" t="str">
        <f>K4473</f>
        <v>--------</v>
      </c>
      <c r="C4473" s="14" t="str">
        <f>J4473</f>
        <v>--------</v>
      </c>
      <c r="D4473" s="2" t="str">
        <f>P4473</f>
        <v>-----</v>
      </c>
      <c r="E4473" s="15" t="str">
        <f>Q4473</f>
        <v>-----</v>
      </c>
      <c r="F4473" s="15" t="str">
        <f>R4473</f>
        <v>-----</v>
      </c>
      <c r="G4473" s="117" t="str">
        <f>IF(U4473&lt;$K$1,"13/08/2018",U4473)</f>
        <v>-----</v>
      </c>
      <c r="H4473" s="39"/>
      <c r="J4473" s="118" t="s">
        <v>35</v>
      </c>
      <c r="K4473" s="118" t="s">
        <v>35</v>
      </c>
      <c r="L4473" s="119" t="s">
        <v>46</v>
      </c>
      <c r="M4473" s="119" t="s">
        <v>46</v>
      </c>
      <c r="N4473" s="120" t="s">
        <v>47</v>
      </c>
      <c r="O4473" s="118" t="s">
        <v>35</v>
      </c>
      <c r="P4473" s="121" t="s">
        <v>47</v>
      </c>
      <c r="Q4473" s="121" t="s">
        <v>47</v>
      </c>
      <c r="R4473" s="122" t="s">
        <v>47</v>
      </c>
      <c r="S4473" s="123" t="s">
        <v>48</v>
      </c>
      <c r="T4473" s="124" t="s">
        <v>47</v>
      </c>
      <c r="U4473" s="125" t="s">
        <v>47</v>
      </c>
    </row>
    <row r="4474" spans="2:21" ht="34.5" customHeight="1" x14ac:dyDescent="0.25">
      <c r="B4474" s="48" t="str">
        <f t="shared" ref="B4474:B4482" si="456">K4474</f>
        <v>--------</v>
      </c>
      <c r="C4474" s="14" t="str">
        <f t="shared" ref="C4474:C4482" si="457">J4474</f>
        <v>--------</v>
      </c>
      <c r="D4474" s="2" t="str">
        <f t="shared" ref="D4474:F4482" si="458">P4474</f>
        <v>-----</v>
      </c>
      <c r="E4474" s="15" t="str">
        <f t="shared" si="458"/>
        <v>-----</v>
      </c>
      <c r="F4474" s="15" t="str">
        <f t="shared" si="458"/>
        <v>-----</v>
      </c>
      <c r="G4474" s="117" t="str">
        <f t="shared" ref="G4474:G4482" si="459">IF(U4474&lt;$K$1,"19/03/2018",U4474)</f>
        <v>-----</v>
      </c>
      <c r="H4474" s="39"/>
      <c r="J4474" s="118" t="s">
        <v>35</v>
      </c>
      <c r="K4474" s="118" t="s">
        <v>35</v>
      </c>
      <c r="L4474" s="119" t="s">
        <v>46</v>
      </c>
      <c r="M4474" s="119" t="s">
        <v>46</v>
      </c>
      <c r="N4474" s="120" t="s">
        <v>47</v>
      </c>
      <c r="O4474" s="118" t="s">
        <v>35</v>
      </c>
      <c r="P4474" s="121" t="s">
        <v>47</v>
      </c>
      <c r="Q4474" s="121" t="s">
        <v>47</v>
      </c>
      <c r="R4474" s="122" t="s">
        <v>47</v>
      </c>
      <c r="S4474" s="123" t="s">
        <v>48</v>
      </c>
      <c r="T4474" s="124" t="s">
        <v>47</v>
      </c>
      <c r="U4474" s="125" t="s">
        <v>47</v>
      </c>
    </row>
    <row r="4475" spans="2:21" ht="34.5" customHeight="1" x14ac:dyDescent="0.25">
      <c r="B4475" s="48" t="str">
        <f t="shared" si="456"/>
        <v>--------</v>
      </c>
      <c r="C4475" s="14" t="str">
        <f t="shared" si="457"/>
        <v>--------</v>
      </c>
      <c r="D4475" s="2" t="str">
        <f t="shared" si="458"/>
        <v>-----</v>
      </c>
      <c r="E4475" s="15" t="str">
        <f t="shared" si="458"/>
        <v>-----</v>
      </c>
      <c r="F4475" s="15" t="str">
        <f t="shared" si="458"/>
        <v>-----</v>
      </c>
      <c r="G4475" s="117" t="str">
        <f t="shared" si="459"/>
        <v>-----</v>
      </c>
      <c r="H4475" s="39"/>
      <c r="J4475" s="118" t="s">
        <v>35</v>
      </c>
      <c r="K4475" s="118" t="s">
        <v>35</v>
      </c>
      <c r="L4475" s="119" t="s">
        <v>46</v>
      </c>
      <c r="M4475" s="119" t="s">
        <v>46</v>
      </c>
      <c r="N4475" s="120" t="s">
        <v>47</v>
      </c>
      <c r="O4475" s="118" t="s">
        <v>35</v>
      </c>
      <c r="P4475" s="121" t="s">
        <v>47</v>
      </c>
      <c r="Q4475" s="121" t="s">
        <v>47</v>
      </c>
      <c r="R4475" s="122" t="s">
        <v>47</v>
      </c>
      <c r="S4475" s="123" t="s">
        <v>48</v>
      </c>
      <c r="T4475" s="124" t="s">
        <v>47</v>
      </c>
      <c r="U4475" s="125" t="s">
        <v>47</v>
      </c>
    </row>
    <row r="4476" spans="2:21" ht="34.5" customHeight="1" x14ac:dyDescent="0.25">
      <c r="B4476" s="48" t="str">
        <f t="shared" si="456"/>
        <v>--------</v>
      </c>
      <c r="C4476" s="14" t="str">
        <f t="shared" si="457"/>
        <v>--------</v>
      </c>
      <c r="D4476" s="2" t="str">
        <f t="shared" si="458"/>
        <v>-----</v>
      </c>
      <c r="E4476" s="15" t="str">
        <f t="shared" si="458"/>
        <v>-----</v>
      </c>
      <c r="F4476" s="15" t="str">
        <f t="shared" si="458"/>
        <v>-----</v>
      </c>
      <c r="G4476" s="117" t="str">
        <f t="shared" si="459"/>
        <v>-----</v>
      </c>
      <c r="H4476" s="39"/>
      <c r="J4476" s="118" t="s">
        <v>35</v>
      </c>
      <c r="K4476" s="118" t="s">
        <v>35</v>
      </c>
      <c r="L4476" s="119" t="s">
        <v>46</v>
      </c>
      <c r="M4476" s="119" t="s">
        <v>46</v>
      </c>
      <c r="N4476" s="120" t="s">
        <v>47</v>
      </c>
      <c r="O4476" s="118" t="s">
        <v>35</v>
      </c>
      <c r="P4476" s="121" t="s">
        <v>47</v>
      </c>
      <c r="Q4476" s="121" t="s">
        <v>47</v>
      </c>
      <c r="R4476" s="122" t="s">
        <v>47</v>
      </c>
      <c r="S4476" s="123" t="s">
        <v>48</v>
      </c>
      <c r="T4476" s="124" t="s">
        <v>47</v>
      </c>
      <c r="U4476" s="125" t="s">
        <v>47</v>
      </c>
    </row>
    <row r="4477" spans="2:21" ht="34.5" customHeight="1" x14ac:dyDescent="0.25">
      <c r="B4477" s="48" t="str">
        <f t="shared" si="456"/>
        <v>--------</v>
      </c>
      <c r="C4477" s="14" t="str">
        <f t="shared" si="457"/>
        <v>--------</v>
      </c>
      <c r="D4477" s="2" t="str">
        <f t="shared" si="458"/>
        <v>-----</v>
      </c>
      <c r="E4477" s="15" t="str">
        <f t="shared" si="458"/>
        <v>-----</v>
      </c>
      <c r="F4477" s="15" t="str">
        <f t="shared" si="458"/>
        <v>-----</v>
      </c>
      <c r="G4477" s="117" t="str">
        <f t="shared" si="459"/>
        <v>-----</v>
      </c>
      <c r="H4477" s="39"/>
      <c r="J4477" s="118" t="s">
        <v>35</v>
      </c>
      <c r="K4477" s="118" t="s">
        <v>35</v>
      </c>
      <c r="L4477" s="119" t="s">
        <v>46</v>
      </c>
      <c r="M4477" s="119" t="s">
        <v>46</v>
      </c>
      <c r="N4477" s="120" t="s">
        <v>47</v>
      </c>
      <c r="O4477" s="118" t="s">
        <v>35</v>
      </c>
      <c r="P4477" s="121" t="s">
        <v>47</v>
      </c>
      <c r="Q4477" s="121" t="s">
        <v>47</v>
      </c>
      <c r="R4477" s="122" t="s">
        <v>47</v>
      </c>
      <c r="S4477" s="123" t="s">
        <v>48</v>
      </c>
      <c r="T4477" s="124" t="s">
        <v>47</v>
      </c>
      <c r="U4477" s="125" t="s">
        <v>47</v>
      </c>
    </row>
    <row r="4478" spans="2:21" ht="34.5" customHeight="1" x14ac:dyDescent="0.25">
      <c r="B4478" s="48" t="str">
        <f t="shared" si="456"/>
        <v>--------</v>
      </c>
      <c r="C4478" s="14" t="str">
        <f t="shared" si="457"/>
        <v>--------</v>
      </c>
      <c r="D4478" s="2" t="str">
        <f t="shared" si="458"/>
        <v>-----</v>
      </c>
      <c r="E4478" s="15" t="str">
        <f t="shared" si="458"/>
        <v>-----</v>
      </c>
      <c r="F4478" s="15" t="str">
        <f t="shared" si="458"/>
        <v>-----</v>
      </c>
      <c r="G4478" s="117" t="str">
        <f t="shared" si="459"/>
        <v>-----</v>
      </c>
      <c r="H4478" s="39"/>
      <c r="J4478" s="118" t="s">
        <v>35</v>
      </c>
      <c r="K4478" s="118" t="s">
        <v>35</v>
      </c>
      <c r="L4478" s="119" t="s">
        <v>46</v>
      </c>
      <c r="M4478" s="119" t="s">
        <v>46</v>
      </c>
      <c r="N4478" s="120" t="s">
        <v>47</v>
      </c>
      <c r="O4478" s="118" t="s">
        <v>35</v>
      </c>
      <c r="P4478" s="121" t="s">
        <v>47</v>
      </c>
      <c r="Q4478" s="121" t="s">
        <v>47</v>
      </c>
      <c r="R4478" s="122" t="s">
        <v>47</v>
      </c>
      <c r="S4478" s="123" t="s">
        <v>48</v>
      </c>
      <c r="T4478" s="124" t="s">
        <v>47</v>
      </c>
      <c r="U4478" s="125" t="s">
        <v>47</v>
      </c>
    </row>
    <row r="4479" spans="2:21" ht="34.5" customHeight="1" x14ac:dyDescent="0.25">
      <c r="B4479" s="48" t="str">
        <f t="shared" si="456"/>
        <v>--------</v>
      </c>
      <c r="C4479" s="14" t="str">
        <f t="shared" si="457"/>
        <v>--------</v>
      </c>
      <c r="D4479" s="2" t="str">
        <f t="shared" si="458"/>
        <v>-----</v>
      </c>
      <c r="E4479" s="15" t="str">
        <f t="shared" si="458"/>
        <v>-----</v>
      </c>
      <c r="F4479" s="15" t="str">
        <f t="shared" si="458"/>
        <v>-----</v>
      </c>
      <c r="G4479" s="117" t="str">
        <f t="shared" si="459"/>
        <v>-----</v>
      </c>
      <c r="H4479" s="39"/>
      <c r="J4479" s="118" t="s">
        <v>35</v>
      </c>
      <c r="K4479" s="118" t="s">
        <v>35</v>
      </c>
      <c r="L4479" s="119" t="s">
        <v>46</v>
      </c>
      <c r="M4479" s="119" t="s">
        <v>46</v>
      </c>
      <c r="N4479" s="120" t="s">
        <v>47</v>
      </c>
      <c r="O4479" s="118" t="s">
        <v>35</v>
      </c>
      <c r="P4479" s="121" t="s">
        <v>47</v>
      </c>
      <c r="Q4479" s="121" t="s">
        <v>47</v>
      </c>
      <c r="R4479" s="122" t="s">
        <v>47</v>
      </c>
      <c r="S4479" s="123" t="s">
        <v>48</v>
      </c>
      <c r="T4479" s="124" t="s">
        <v>47</v>
      </c>
      <c r="U4479" s="125" t="s">
        <v>47</v>
      </c>
    </row>
    <row r="4480" spans="2:21" ht="34.5" customHeight="1" x14ac:dyDescent="0.25">
      <c r="B4480" s="48" t="str">
        <f t="shared" si="456"/>
        <v>--------</v>
      </c>
      <c r="C4480" s="14" t="str">
        <f t="shared" si="457"/>
        <v>--------</v>
      </c>
      <c r="D4480" s="2" t="str">
        <f t="shared" si="458"/>
        <v>-----</v>
      </c>
      <c r="E4480" s="15" t="str">
        <f t="shared" si="458"/>
        <v>-----</v>
      </c>
      <c r="F4480" s="15" t="str">
        <f t="shared" si="458"/>
        <v>-----</v>
      </c>
      <c r="G4480" s="117" t="str">
        <f t="shared" si="459"/>
        <v>-----</v>
      </c>
      <c r="H4480" s="39"/>
      <c r="J4480" s="118" t="s">
        <v>35</v>
      </c>
      <c r="K4480" s="118" t="s">
        <v>35</v>
      </c>
      <c r="L4480" s="119" t="s">
        <v>46</v>
      </c>
      <c r="M4480" s="119" t="s">
        <v>46</v>
      </c>
      <c r="N4480" s="120" t="s">
        <v>47</v>
      </c>
      <c r="O4480" s="118" t="s">
        <v>35</v>
      </c>
      <c r="P4480" s="121" t="s">
        <v>47</v>
      </c>
      <c r="Q4480" s="121" t="s">
        <v>47</v>
      </c>
      <c r="R4480" s="122" t="s">
        <v>47</v>
      </c>
      <c r="S4480" s="123" t="s">
        <v>48</v>
      </c>
      <c r="T4480" s="124" t="s">
        <v>47</v>
      </c>
      <c r="U4480" s="125" t="s">
        <v>47</v>
      </c>
    </row>
    <row r="4481" spans="2:21" ht="34.5" customHeight="1" x14ac:dyDescent="0.25">
      <c r="B4481" s="48" t="str">
        <f t="shared" si="456"/>
        <v>--------</v>
      </c>
      <c r="C4481" s="14" t="str">
        <f t="shared" si="457"/>
        <v>--------</v>
      </c>
      <c r="D4481" s="2" t="str">
        <f t="shared" si="458"/>
        <v>-----</v>
      </c>
      <c r="E4481" s="15" t="str">
        <f t="shared" si="458"/>
        <v>-----</v>
      </c>
      <c r="F4481" s="15" t="str">
        <f t="shared" si="458"/>
        <v>-----</v>
      </c>
      <c r="G4481" s="117" t="str">
        <f t="shared" si="459"/>
        <v>-----</v>
      </c>
      <c r="H4481" s="39"/>
      <c r="J4481" s="118" t="s">
        <v>35</v>
      </c>
      <c r="K4481" s="118" t="s">
        <v>35</v>
      </c>
      <c r="L4481" s="119" t="s">
        <v>46</v>
      </c>
      <c r="M4481" s="119" t="s">
        <v>46</v>
      </c>
      <c r="N4481" s="120" t="s">
        <v>47</v>
      </c>
      <c r="O4481" s="118" t="s">
        <v>35</v>
      </c>
      <c r="P4481" s="121" t="s">
        <v>47</v>
      </c>
      <c r="Q4481" s="121" t="s">
        <v>47</v>
      </c>
      <c r="R4481" s="122" t="s">
        <v>47</v>
      </c>
      <c r="S4481" s="123" t="s">
        <v>48</v>
      </c>
      <c r="T4481" s="124" t="s">
        <v>47</v>
      </c>
      <c r="U4481" s="125" t="s">
        <v>47</v>
      </c>
    </row>
    <row r="4482" spans="2:21" ht="34.5" customHeight="1" x14ac:dyDescent="0.25">
      <c r="B4482" s="48" t="str">
        <f t="shared" si="456"/>
        <v>--------</v>
      </c>
      <c r="C4482" s="14" t="str">
        <f t="shared" si="457"/>
        <v>--------</v>
      </c>
      <c r="D4482" s="2" t="str">
        <f t="shared" si="458"/>
        <v>-----</v>
      </c>
      <c r="E4482" s="15" t="str">
        <f t="shared" si="458"/>
        <v>-----</v>
      </c>
      <c r="F4482" s="15" t="str">
        <f t="shared" si="458"/>
        <v>-----</v>
      </c>
      <c r="G4482" s="117" t="str">
        <f t="shared" si="459"/>
        <v>-----</v>
      </c>
      <c r="H4482" s="39"/>
      <c r="J4482" s="118" t="s">
        <v>35</v>
      </c>
      <c r="K4482" s="118" t="s">
        <v>35</v>
      </c>
      <c r="L4482" s="119" t="s">
        <v>46</v>
      </c>
      <c r="M4482" s="119" t="s">
        <v>46</v>
      </c>
      <c r="N4482" s="120" t="s">
        <v>47</v>
      </c>
      <c r="O4482" s="118" t="s">
        <v>35</v>
      </c>
      <c r="P4482" s="121" t="s">
        <v>47</v>
      </c>
      <c r="Q4482" s="121" t="s">
        <v>47</v>
      </c>
      <c r="R4482" s="122" t="s">
        <v>47</v>
      </c>
      <c r="S4482" s="123" t="s">
        <v>48</v>
      </c>
      <c r="T4482" s="124" t="s">
        <v>47</v>
      </c>
      <c r="U4482" s="125" t="s">
        <v>47</v>
      </c>
    </row>
    <row r="4486" spans="2:21" ht="35.25" customHeight="1" x14ac:dyDescent="0.25">
      <c r="B4486" s="188" t="s">
        <v>43</v>
      </c>
      <c r="C4486" s="188"/>
      <c r="D4486" s="188"/>
      <c r="E4486" s="188"/>
      <c r="F4486" s="188"/>
      <c r="G4486" s="188"/>
      <c r="H4486" s="188"/>
      <c r="J4486" t="s">
        <v>44</v>
      </c>
      <c r="K4486" s="114">
        <v>43325</v>
      </c>
    </row>
    <row r="4488" spans="2:21" x14ac:dyDescent="0.25">
      <c r="B4488" s="1" t="s">
        <v>14</v>
      </c>
    </row>
    <row r="4489" spans="2:21" ht="8.25" customHeight="1" x14ac:dyDescent="0.25"/>
    <row r="4490" spans="2:21" ht="21" x14ac:dyDescent="0.35">
      <c r="B4490" s="189" t="s">
        <v>15</v>
      </c>
      <c r="C4490" s="189"/>
      <c r="D4490" s="115" t="str">
        <f>U4512</f>
        <v>-----</v>
      </c>
      <c r="E4490" s="45"/>
      <c r="F4490" s="113" t="s">
        <v>16</v>
      </c>
      <c r="G4490" s="116" t="str">
        <f>D4490</f>
        <v>-----</v>
      </c>
      <c r="H4490" s="42" t="s">
        <v>45</v>
      </c>
    </row>
    <row r="4492" spans="2:21" x14ac:dyDescent="0.25">
      <c r="B4492" t="s">
        <v>28</v>
      </c>
      <c r="C4492" s="190" t="str">
        <f>S4512</f>
        <v>------</v>
      </c>
      <c r="D4492" s="190"/>
      <c r="E4492" s="190"/>
      <c r="F4492" s="190"/>
      <c r="G4492" s="40" t="s">
        <v>29</v>
      </c>
      <c r="H4492" s="44" t="s">
        <v>30</v>
      </c>
    </row>
    <row r="4493" spans="2:21" x14ac:dyDescent="0.25">
      <c r="C4493" s="45"/>
      <c r="D4493" s="45"/>
      <c r="E4493" s="45"/>
      <c r="F4493" s="45"/>
      <c r="G4493" s="40"/>
      <c r="H4493" s="45"/>
    </row>
    <row r="4494" spans="2:21" x14ac:dyDescent="0.25">
      <c r="B4494" t="s">
        <v>31</v>
      </c>
      <c r="C4494" s="47" t="str">
        <f>T4512</f>
        <v>-----</v>
      </c>
      <c r="D4494" s="41" t="s">
        <v>27</v>
      </c>
      <c r="E4494" s="41"/>
      <c r="F4494" s="44"/>
      <c r="G4494" s="44"/>
      <c r="H4494" s="44"/>
    </row>
    <row r="4496" spans="2:21" x14ac:dyDescent="0.25">
      <c r="B4496" t="s">
        <v>32</v>
      </c>
      <c r="C4496" s="44"/>
      <c r="D4496" s="44"/>
      <c r="E4496" s="45"/>
      <c r="F4496" s="40" t="s">
        <v>33</v>
      </c>
      <c r="G4496" s="44"/>
      <c r="H4496" s="44"/>
    </row>
    <row r="4497" spans="2:21" x14ac:dyDescent="0.25">
      <c r="F4497" s="40"/>
    </row>
    <row r="4498" spans="2:21" x14ac:dyDescent="0.25">
      <c r="B4498" s="112" t="s">
        <v>34</v>
      </c>
      <c r="C4498" s="44"/>
      <c r="D4498" s="40" t="s">
        <v>17</v>
      </c>
      <c r="E4498" s="44"/>
      <c r="F4498" s="44"/>
      <c r="G4498" s="44"/>
      <c r="H4498" s="44"/>
    </row>
    <row r="4499" spans="2:21" x14ac:dyDescent="0.25">
      <c r="F4499" s="40"/>
    </row>
    <row r="4500" spans="2:21" x14ac:dyDescent="0.25">
      <c r="B4500" t="s">
        <v>18</v>
      </c>
      <c r="D4500" s="43" t="s">
        <v>19</v>
      </c>
      <c r="E4500" s="43"/>
      <c r="F4500" s="43" t="s">
        <v>20</v>
      </c>
      <c r="G4500" t="s">
        <v>21</v>
      </c>
    </row>
    <row r="4501" spans="2:21" x14ac:dyDescent="0.25">
      <c r="F4501" s="40"/>
    </row>
    <row r="4502" spans="2:21" x14ac:dyDescent="0.25">
      <c r="B4502" s="191" t="s">
        <v>22</v>
      </c>
      <c r="C4502" s="191"/>
      <c r="D4502" s="191"/>
      <c r="E4502" s="191"/>
      <c r="F4502" s="191"/>
      <c r="G4502" s="191"/>
      <c r="H4502" s="191"/>
    </row>
    <row r="4503" spans="2:21" x14ac:dyDescent="0.25">
      <c r="F4503" s="40"/>
    </row>
    <row r="4504" spans="2:21" ht="15.75" x14ac:dyDescent="0.25">
      <c r="B4504" t="s">
        <v>23</v>
      </c>
      <c r="E4504" s="192" t="str">
        <f>N4512</f>
        <v>-----</v>
      </c>
      <c r="F4504" s="192"/>
      <c r="G4504" s="192"/>
      <c r="H4504" s="192"/>
    </row>
    <row r="4505" spans="2:21" x14ac:dyDescent="0.25">
      <c r="F4505" s="113"/>
      <c r="G4505" s="113"/>
      <c r="H4505" s="113"/>
    </row>
    <row r="4506" spans="2:21" ht="23.25" x14ac:dyDescent="0.25">
      <c r="B4506" t="s">
        <v>25</v>
      </c>
      <c r="D4506" s="46">
        <f>J4511</f>
        <v>0</v>
      </c>
      <c r="E4506" s="45"/>
      <c r="F4506" s="113" t="s">
        <v>26</v>
      </c>
      <c r="G4506" s="113"/>
      <c r="H4506" s="113"/>
    </row>
    <row r="4507" spans="2:21" x14ac:dyDescent="0.25">
      <c r="F4507" s="40"/>
    </row>
    <row r="4508" spans="2:21" x14ac:dyDescent="0.25">
      <c r="B4508" t="s">
        <v>24</v>
      </c>
      <c r="F4508" s="40"/>
    </row>
    <row r="4509" spans="2:21" x14ac:dyDescent="0.25">
      <c r="F4509" s="40"/>
      <c r="J4509" s="49"/>
    </row>
    <row r="4511" spans="2:21" ht="28.5" customHeight="1" x14ac:dyDescent="0.5">
      <c r="B4511" s="39" t="s">
        <v>8</v>
      </c>
      <c r="C4511" s="39" t="s">
        <v>9</v>
      </c>
      <c r="D4511" s="39" t="s">
        <v>10</v>
      </c>
      <c r="E4511" s="193" t="s">
        <v>11</v>
      </c>
      <c r="F4511" s="194"/>
      <c r="G4511" s="39" t="s">
        <v>12</v>
      </c>
      <c r="H4511" s="39" t="s">
        <v>13</v>
      </c>
      <c r="J4511" s="195">
        <f>SUM(O4512:O4521)</f>
        <v>0</v>
      </c>
      <c r="K4511" s="195"/>
      <c r="L4511" s="195"/>
      <c r="M4511" s="195"/>
      <c r="N4511" s="195"/>
      <c r="O4511" s="195"/>
      <c r="P4511" s="195"/>
      <c r="Q4511" s="195"/>
      <c r="R4511" s="195"/>
      <c r="S4511" s="195"/>
    </row>
    <row r="4512" spans="2:21" ht="34.5" customHeight="1" x14ac:dyDescent="0.25">
      <c r="B4512" s="48" t="str">
        <f>K4512</f>
        <v>--------</v>
      </c>
      <c r="C4512" s="14" t="str">
        <f>J4512</f>
        <v>--------</v>
      </c>
      <c r="D4512" s="2" t="str">
        <f>P4512</f>
        <v>-----</v>
      </c>
      <c r="E4512" s="15" t="str">
        <f>Q4512</f>
        <v>-----</v>
      </c>
      <c r="F4512" s="15" t="str">
        <f>R4512</f>
        <v>-----</v>
      </c>
      <c r="G4512" s="117" t="str">
        <f>IF(U4512&lt;$K$1,"13/08/2018",U4512)</f>
        <v>-----</v>
      </c>
      <c r="H4512" s="39"/>
      <c r="J4512" s="118" t="s">
        <v>35</v>
      </c>
      <c r="K4512" s="118" t="s">
        <v>35</v>
      </c>
      <c r="L4512" s="119" t="s">
        <v>46</v>
      </c>
      <c r="M4512" s="119" t="s">
        <v>46</v>
      </c>
      <c r="N4512" s="120" t="s">
        <v>47</v>
      </c>
      <c r="O4512" s="118" t="s">
        <v>35</v>
      </c>
      <c r="P4512" s="121" t="s">
        <v>47</v>
      </c>
      <c r="Q4512" s="121" t="s">
        <v>47</v>
      </c>
      <c r="R4512" s="122" t="s">
        <v>47</v>
      </c>
      <c r="S4512" s="123" t="s">
        <v>48</v>
      </c>
      <c r="T4512" s="124" t="s">
        <v>47</v>
      </c>
      <c r="U4512" s="125" t="s">
        <v>47</v>
      </c>
    </row>
    <row r="4513" spans="2:21" ht="34.5" customHeight="1" x14ac:dyDescent="0.25">
      <c r="B4513" s="48" t="str">
        <f t="shared" ref="B4513:B4521" si="460">K4513</f>
        <v>--------</v>
      </c>
      <c r="C4513" s="14" t="str">
        <f t="shared" ref="C4513:C4521" si="461">J4513</f>
        <v>--------</v>
      </c>
      <c r="D4513" s="2" t="str">
        <f t="shared" ref="D4513:F4521" si="462">P4513</f>
        <v>-----</v>
      </c>
      <c r="E4513" s="15" t="str">
        <f t="shared" si="462"/>
        <v>-----</v>
      </c>
      <c r="F4513" s="15" t="str">
        <f t="shared" si="462"/>
        <v>-----</v>
      </c>
      <c r="G4513" s="117" t="str">
        <f t="shared" ref="G4513:G4521" si="463">IF(U4513&lt;$K$1,"19/03/2018",U4513)</f>
        <v>-----</v>
      </c>
      <c r="H4513" s="39"/>
      <c r="J4513" s="118" t="s">
        <v>35</v>
      </c>
      <c r="K4513" s="118" t="s">
        <v>35</v>
      </c>
      <c r="L4513" s="119" t="s">
        <v>46</v>
      </c>
      <c r="M4513" s="119" t="s">
        <v>46</v>
      </c>
      <c r="N4513" s="120" t="s">
        <v>47</v>
      </c>
      <c r="O4513" s="118" t="s">
        <v>35</v>
      </c>
      <c r="P4513" s="121" t="s">
        <v>47</v>
      </c>
      <c r="Q4513" s="121" t="s">
        <v>47</v>
      </c>
      <c r="R4513" s="122" t="s">
        <v>47</v>
      </c>
      <c r="S4513" s="123" t="s">
        <v>48</v>
      </c>
      <c r="T4513" s="124" t="s">
        <v>47</v>
      </c>
      <c r="U4513" s="125" t="s">
        <v>47</v>
      </c>
    </row>
    <row r="4514" spans="2:21" ht="34.5" customHeight="1" x14ac:dyDescent="0.25">
      <c r="B4514" s="48" t="str">
        <f t="shared" si="460"/>
        <v>--------</v>
      </c>
      <c r="C4514" s="14" t="str">
        <f t="shared" si="461"/>
        <v>--------</v>
      </c>
      <c r="D4514" s="2" t="str">
        <f t="shared" si="462"/>
        <v>-----</v>
      </c>
      <c r="E4514" s="15" t="str">
        <f t="shared" si="462"/>
        <v>-----</v>
      </c>
      <c r="F4514" s="15" t="str">
        <f t="shared" si="462"/>
        <v>-----</v>
      </c>
      <c r="G4514" s="117" t="str">
        <f t="shared" si="463"/>
        <v>-----</v>
      </c>
      <c r="H4514" s="39"/>
      <c r="J4514" s="118" t="s">
        <v>35</v>
      </c>
      <c r="K4514" s="118" t="s">
        <v>35</v>
      </c>
      <c r="L4514" s="119" t="s">
        <v>46</v>
      </c>
      <c r="M4514" s="119" t="s">
        <v>46</v>
      </c>
      <c r="N4514" s="120" t="s">
        <v>47</v>
      </c>
      <c r="O4514" s="118" t="s">
        <v>35</v>
      </c>
      <c r="P4514" s="121" t="s">
        <v>47</v>
      </c>
      <c r="Q4514" s="121" t="s">
        <v>47</v>
      </c>
      <c r="R4514" s="122" t="s">
        <v>47</v>
      </c>
      <c r="S4514" s="123" t="s">
        <v>48</v>
      </c>
      <c r="T4514" s="124" t="s">
        <v>47</v>
      </c>
      <c r="U4514" s="125" t="s">
        <v>47</v>
      </c>
    </row>
    <row r="4515" spans="2:21" ht="34.5" customHeight="1" x14ac:dyDescent="0.25">
      <c r="B4515" s="48" t="str">
        <f t="shared" si="460"/>
        <v>--------</v>
      </c>
      <c r="C4515" s="14" t="str">
        <f t="shared" si="461"/>
        <v>--------</v>
      </c>
      <c r="D4515" s="2" t="str">
        <f t="shared" si="462"/>
        <v>-----</v>
      </c>
      <c r="E4515" s="15" t="str">
        <f t="shared" si="462"/>
        <v>-----</v>
      </c>
      <c r="F4515" s="15" t="str">
        <f t="shared" si="462"/>
        <v>-----</v>
      </c>
      <c r="G4515" s="117" t="str">
        <f t="shared" si="463"/>
        <v>-----</v>
      </c>
      <c r="H4515" s="39"/>
      <c r="J4515" s="118" t="s">
        <v>35</v>
      </c>
      <c r="K4515" s="118" t="s">
        <v>35</v>
      </c>
      <c r="L4515" s="119" t="s">
        <v>46</v>
      </c>
      <c r="M4515" s="119" t="s">
        <v>46</v>
      </c>
      <c r="N4515" s="120" t="s">
        <v>47</v>
      </c>
      <c r="O4515" s="118" t="s">
        <v>35</v>
      </c>
      <c r="P4515" s="121" t="s">
        <v>47</v>
      </c>
      <c r="Q4515" s="121" t="s">
        <v>47</v>
      </c>
      <c r="R4515" s="122" t="s">
        <v>47</v>
      </c>
      <c r="S4515" s="123" t="s">
        <v>48</v>
      </c>
      <c r="T4515" s="124" t="s">
        <v>47</v>
      </c>
      <c r="U4515" s="125" t="s">
        <v>47</v>
      </c>
    </row>
    <row r="4516" spans="2:21" ht="34.5" customHeight="1" x14ac:dyDescent="0.25">
      <c r="B4516" s="48" t="str">
        <f t="shared" si="460"/>
        <v>--------</v>
      </c>
      <c r="C4516" s="14" t="str">
        <f t="shared" si="461"/>
        <v>--------</v>
      </c>
      <c r="D4516" s="2" t="str">
        <f t="shared" si="462"/>
        <v>-----</v>
      </c>
      <c r="E4516" s="15" t="str">
        <f t="shared" si="462"/>
        <v>-----</v>
      </c>
      <c r="F4516" s="15" t="str">
        <f t="shared" si="462"/>
        <v>-----</v>
      </c>
      <c r="G4516" s="117" t="str">
        <f t="shared" si="463"/>
        <v>-----</v>
      </c>
      <c r="H4516" s="39"/>
      <c r="J4516" s="118" t="s">
        <v>35</v>
      </c>
      <c r="K4516" s="118" t="s">
        <v>35</v>
      </c>
      <c r="L4516" s="119" t="s">
        <v>46</v>
      </c>
      <c r="M4516" s="119" t="s">
        <v>46</v>
      </c>
      <c r="N4516" s="120" t="s">
        <v>47</v>
      </c>
      <c r="O4516" s="118" t="s">
        <v>35</v>
      </c>
      <c r="P4516" s="121" t="s">
        <v>47</v>
      </c>
      <c r="Q4516" s="121" t="s">
        <v>47</v>
      </c>
      <c r="R4516" s="122" t="s">
        <v>47</v>
      </c>
      <c r="S4516" s="123" t="s">
        <v>48</v>
      </c>
      <c r="T4516" s="124" t="s">
        <v>47</v>
      </c>
      <c r="U4516" s="125" t="s">
        <v>47</v>
      </c>
    </row>
    <row r="4517" spans="2:21" ht="34.5" customHeight="1" x14ac:dyDescent="0.25">
      <c r="B4517" s="48" t="str">
        <f t="shared" si="460"/>
        <v>--------</v>
      </c>
      <c r="C4517" s="14" t="str">
        <f t="shared" si="461"/>
        <v>--------</v>
      </c>
      <c r="D4517" s="2" t="str">
        <f t="shared" si="462"/>
        <v>-----</v>
      </c>
      <c r="E4517" s="15" t="str">
        <f t="shared" si="462"/>
        <v>-----</v>
      </c>
      <c r="F4517" s="15" t="str">
        <f t="shared" si="462"/>
        <v>-----</v>
      </c>
      <c r="G4517" s="117" t="str">
        <f t="shared" si="463"/>
        <v>-----</v>
      </c>
      <c r="H4517" s="39"/>
      <c r="J4517" s="118" t="s">
        <v>35</v>
      </c>
      <c r="K4517" s="118" t="s">
        <v>35</v>
      </c>
      <c r="L4517" s="119" t="s">
        <v>46</v>
      </c>
      <c r="M4517" s="119" t="s">
        <v>46</v>
      </c>
      <c r="N4517" s="120" t="s">
        <v>47</v>
      </c>
      <c r="O4517" s="118" t="s">
        <v>35</v>
      </c>
      <c r="P4517" s="121" t="s">
        <v>47</v>
      </c>
      <c r="Q4517" s="121" t="s">
        <v>47</v>
      </c>
      <c r="R4517" s="122" t="s">
        <v>47</v>
      </c>
      <c r="S4517" s="123" t="s">
        <v>48</v>
      </c>
      <c r="T4517" s="124" t="s">
        <v>47</v>
      </c>
      <c r="U4517" s="125" t="s">
        <v>47</v>
      </c>
    </row>
    <row r="4518" spans="2:21" ht="34.5" customHeight="1" x14ac:dyDescent="0.25">
      <c r="B4518" s="48" t="str">
        <f t="shared" si="460"/>
        <v>--------</v>
      </c>
      <c r="C4518" s="14" t="str">
        <f t="shared" si="461"/>
        <v>--------</v>
      </c>
      <c r="D4518" s="2" t="str">
        <f t="shared" si="462"/>
        <v>-----</v>
      </c>
      <c r="E4518" s="15" t="str">
        <f t="shared" si="462"/>
        <v>-----</v>
      </c>
      <c r="F4518" s="15" t="str">
        <f t="shared" si="462"/>
        <v>-----</v>
      </c>
      <c r="G4518" s="117" t="str">
        <f t="shared" si="463"/>
        <v>-----</v>
      </c>
      <c r="H4518" s="39"/>
      <c r="J4518" s="118" t="s">
        <v>35</v>
      </c>
      <c r="K4518" s="118" t="s">
        <v>35</v>
      </c>
      <c r="L4518" s="119" t="s">
        <v>46</v>
      </c>
      <c r="M4518" s="119" t="s">
        <v>46</v>
      </c>
      <c r="N4518" s="120" t="s">
        <v>47</v>
      </c>
      <c r="O4518" s="118" t="s">
        <v>35</v>
      </c>
      <c r="P4518" s="121" t="s">
        <v>47</v>
      </c>
      <c r="Q4518" s="121" t="s">
        <v>47</v>
      </c>
      <c r="R4518" s="122" t="s">
        <v>47</v>
      </c>
      <c r="S4518" s="123" t="s">
        <v>48</v>
      </c>
      <c r="T4518" s="124" t="s">
        <v>47</v>
      </c>
      <c r="U4518" s="125" t="s">
        <v>47</v>
      </c>
    </row>
    <row r="4519" spans="2:21" ht="34.5" customHeight="1" x14ac:dyDescent="0.25">
      <c r="B4519" s="48" t="str">
        <f t="shared" si="460"/>
        <v>--------</v>
      </c>
      <c r="C4519" s="14" t="str">
        <f t="shared" si="461"/>
        <v>--------</v>
      </c>
      <c r="D4519" s="2" t="str">
        <f t="shared" si="462"/>
        <v>-----</v>
      </c>
      <c r="E4519" s="15" t="str">
        <f t="shared" si="462"/>
        <v>-----</v>
      </c>
      <c r="F4519" s="15" t="str">
        <f t="shared" si="462"/>
        <v>-----</v>
      </c>
      <c r="G4519" s="117" t="str">
        <f t="shared" si="463"/>
        <v>-----</v>
      </c>
      <c r="H4519" s="39"/>
      <c r="J4519" s="118" t="s">
        <v>35</v>
      </c>
      <c r="K4519" s="118" t="s">
        <v>35</v>
      </c>
      <c r="L4519" s="119" t="s">
        <v>46</v>
      </c>
      <c r="M4519" s="119" t="s">
        <v>46</v>
      </c>
      <c r="N4519" s="120" t="s">
        <v>47</v>
      </c>
      <c r="O4519" s="118" t="s">
        <v>35</v>
      </c>
      <c r="P4519" s="121" t="s">
        <v>47</v>
      </c>
      <c r="Q4519" s="121" t="s">
        <v>47</v>
      </c>
      <c r="R4519" s="122" t="s">
        <v>47</v>
      </c>
      <c r="S4519" s="123" t="s">
        <v>48</v>
      </c>
      <c r="T4519" s="124" t="s">
        <v>47</v>
      </c>
      <c r="U4519" s="125" t="s">
        <v>47</v>
      </c>
    </row>
    <row r="4520" spans="2:21" ht="34.5" customHeight="1" x14ac:dyDescent="0.25">
      <c r="B4520" s="48" t="str">
        <f t="shared" si="460"/>
        <v>--------</v>
      </c>
      <c r="C4520" s="14" t="str">
        <f t="shared" si="461"/>
        <v>--------</v>
      </c>
      <c r="D4520" s="2" t="str">
        <f t="shared" si="462"/>
        <v>-----</v>
      </c>
      <c r="E4520" s="15" t="str">
        <f t="shared" si="462"/>
        <v>-----</v>
      </c>
      <c r="F4520" s="15" t="str">
        <f t="shared" si="462"/>
        <v>-----</v>
      </c>
      <c r="G4520" s="117" t="str">
        <f t="shared" si="463"/>
        <v>-----</v>
      </c>
      <c r="H4520" s="39"/>
      <c r="J4520" s="118" t="s">
        <v>35</v>
      </c>
      <c r="K4520" s="118" t="s">
        <v>35</v>
      </c>
      <c r="L4520" s="119" t="s">
        <v>46</v>
      </c>
      <c r="M4520" s="119" t="s">
        <v>46</v>
      </c>
      <c r="N4520" s="120" t="s">
        <v>47</v>
      </c>
      <c r="O4520" s="118" t="s">
        <v>35</v>
      </c>
      <c r="P4520" s="121" t="s">
        <v>47</v>
      </c>
      <c r="Q4520" s="121" t="s">
        <v>47</v>
      </c>
      <c r="R4520" s="122" t="s">
        <v>47</v>
      </c>
      <c r="S4520" s="123" t="s">
        <v>48</v>
      </c>
      <c r="T4520" s="124" t="s">
        <v>47</v>
      </c>
      <c r="U4520" s="125" t="s">
        <v>47</v>
      </c>
    </row>
    <row r="4521" spans="2:21" ht="34.5" customHeight="1" x14ac:dyDescent="0.25">
      <c r="B4521" s="48" t="str">
        <f t="shared" si="460"/>
        <v>--------</v>
      </c>
      <c r="C4521" s="14" t="str">
        <f t="shared" si="461"/>
        <v>--------</v>
      </c>
      <c r="D4521" s="2" t="str">
        <f t="shared" si="462"/>
        <v>-----</v>
      </c>
      <c r="E4521" s="15" t="str">
        <f t="shared" si="462"/>
        <v>-----</v>
      </c>
      <c r="F4521" s="15" t="str">
        <f t="shared" si="462"/>
        <v>-----</v>
      </c>
      <c r="G4521" s="117" t="str">
        <f t="shared" si="463"/>
        <v>-----</v>
      </c>
      <c r="H4521" s="39"/>
      <c r="J4521" s="118" t="s">
        <v>35</v>
      </c>
      <c r="K4521" s="118" t="s">
        <v>35</v>
      </c>
      <c r="L4521" s="119" t="s">
        <v>46</v>
      </c>
      <c r="M4521" s="119" t="s">
        <v>46</v>
      </c>
      <c r="N4521" s="120" t="s">
        <v>47</v>
      </c>
      <c r="O4521" s="118" t="s">
        <v>35</v>
      </c>
      <c r="P4521" s="121" t="s">
        <v>47</v>
      </c>
      <c r="Q4521" s="121" t="s">
        <v>47</v>
      </c>
      <c r="R4521" s="122" t="s">
        <v>47</v>
      </c>
      <c r="S4521" s="123" t="s">
        <v>48</v>
      </c>
      <c r="T4521" s="124" t="s">
        <v>47</v>
      </c>
      <c r="U4521" s="125" t="s">
        <v>47</v>
      </c>
    </row>
    <row r="4525" spans="2:21" ht="35.25" customHeight="1" x14ac:dyDescent="0.25">
      <c r="B4525" s="188" t="s">
        <v>43</v>
      </c>
      <c r="C4525" s="188"/>
      <c r="D4525" s="188"/>
      <c r="E4525" s="188"/>
      <c r="F4525" s="188"/>
      <c r="G4525" s="188"/>
      <c r="H4525" s="188"/>
      <c r="J4525" t="s">
        <v>44</v>
      </c>
      <c r="K4525" s="114">
        <v>43325</v>
      </c>
    </row>
    <row r="4527" spans="2:21" x14ac:dyDescent="0.25">
      <c r="B4527" s="1" t="s">
        <v>14</v>
      </c>
    </row>
    <row r="4528" spans="2:21" ht="8.25" customHeight="1" x14ac:dyDescent="0.25"/>
    <row r="4529" spans="2:8" ht="21" x14ac:dyDescent="0.35">
      <c r="B4529" s="189" t="s">
        <v>15</v>
      </c>
      <c r="C4529" s="189"/>
      <c r="D4529" s="115" t="str">
        <f>U4551</f>
        <v>-----</v>
      </c>
      <c r="E4529" s="45"/>
      <c r="F4529" s="113" t="s">
        <v>16</v>
      </c>
      <c r="G4529" s="116" t="str">
        <f>D4529</f>
        <v>-----</v>
      </c>
      <c r="H4529" s="42" t="s">
        <v>45</v>
      </c>
    </row>
    <row r="4531" spans="2:8" x14ac:dyDescent="0.25">
      <c r="B4531" t="s">
        <v>28</v>
      </c>
      <c r="C4531" s="190" t="str">
        <f>S4551</f>
        <v>------</v>
      </c>
      <c r="D4531" s="190"/>
      <c r="E4531" s="190"/>
      <c r="F4531" s="190"/>
      <c r="G4531" s="40" t="s">
        <v>29</v>
      </c>
      <c r="H4531" s="44" t="s">
        <v>30</v>
      </c>
    </row>
    <row r="4532" spans="2:8" x14ac:dyDescent="0.25">
      <c r="C4532" s="45"/>
      <c r="D4532" s="45"/>
      <c r="E4532" s="45"/>
      <c r="F4532" s="45"/>
      <c r="G4532" s="40"/>
      <c r="H4532" s="45"/>
    </row>
    <row r="4533" spans="2:8" x14ac:dyDescent="0.25">
      <c r="B4533" t="s">
        <v>31</v>
      </c>
      <c r="C4533" s="47" t="str">
        <f>T4551</f>
        <v>-----</v>
      </c>
      <c r="D4533" s="41" t="s">
        <v>27</v>
      </c>
      <c r="E4533" s="41"/>
      <c r="F4533" s="44"/>
      <c r="G4533" s="44"/>
      <c r="H4533" s="44"/>
    </row>
    <row r="4535" spans="2:8" x14ac:dyDescent="0.25">
      <c r="B4535" t="s">
        <v>32</v>
      </c>
      <c r="C4535" s="44"/>
      <c r="D4535" s="44"/>
      <c r="E4535" s="45"/>
      <c r="F4535" s="40" t="s">
        <v>33</v>
      </c>
      <c r="G4535" s="44"/>
      <c r="H4535" s="44"/>
    </row>
    <row r="4536" spans="2:8" x14ac:dyDescent="0.25">
      <c r="F4536" s="40"/>
    </row>
    <row r="4537" spans="2:8" x14ac:dyDescent="0.25">
      <c r="B4537" s="112" t="s">
        <v>34</v>
      </c>
      <c r="C4537" s="44"/>
      <c r="D4537" s="40" t="s">
        <v>17</v>
      </c>
      <c r="E4537" s="44"/>
      <c r="F4537" s="44"/>
      <c r="G4537" s="44"/>
      <c r="H4537" s="44"/>
    </row>
    <row r="4538" spans="2:8" x14ac:dyDescent="0.25">
      <c r="F4538" s="40"/>
    </row>
    <row r="4539" spans="2:8" x14ac:dyDescent="0.25">
      <c r="B4539" t="s">
        <v>18</v>
      </c>
      <c r="D4539" s="43" t="s">
        <v>19</v>
      </c>
      <c r="E4539" s="43"/>
      <c r="F4539" s="43" t="s">
        <v>20</v>
      </c>
      <c r="G4539" t="s">
        <v>21</v>
      </c>
    </row>
    <row r="4540" spans="2:8" x14ac:dyDescent="0.25">
      <c r="F4540" s="40"/>
    </row>
    <row r="4541" spans="2:8" x14ac:dyDescent="0.25">
      <c r="B4541" s="191" t="s">
        <v>22</v>
      </c>
      <c r="C4541" s="191"/>
      <c r="D4541" s="191"/>
      <c r="E4541" s="191"/>
      <c r="F4541" s="191"/>
      <c r="G4541" s="191"/>
      <c r="H4541" s="191"/>
    </row>
    <row r="4542" spans="2:8" x14ac:dyDescent="0.25">
      <c r="F4542" s="40"/>
    </row>
    <row r="4543" spans="2:8" ht="15.75" x14ac:dyDescent="0.25">
      <c r="B4543" t="s">
        <v>23</v>
      </c>
      <c r="E4543" s="192" t="str">
        <f>N4551</f>
        <v>-----</v>
      </c>
      <c r="F4543" s="192"/>
      <c r="G4543" s="192"/>
      <c r="H4543" s="192"/>
    </row>
    <row r="4544" spans="2:8" x14ac:dyDescent="0.25">
      <c r="F4544" s="113"/>
      <c r="G4544" s="113"/>
      <c r="H4544" s="113"/>
    </row>
    <row r="4545" spans="2:21" ht="23.25" x14ac:dyDescent="0.25">
      <c r="B4545" t="s">
        <v>25</v>
      </c>
      <c r="D4545" s="46">
        <f>J4550</f>
        <v>0</v>
      </c>
      <c r="E4545" s="45"/>
      <c r="F4545" s="113" t="s">
        <v>26</v>
      </c>
      <c r="G4545" s="113"/>
      <c r="H4545" s="113"/>
    </row>
    <row r="4546" spans="2:21" x14ac:dyDescent="0.25">
      <c r="F4546" s="40"/>
    </row>
    <row r="4547" spans="2:21" x14ac:dyDescent="0.25">
      <c r="B4547" t="s">
        <v>24</v>
      </c>
      <c r="F4547" s="40"/>
    </row>
    <row r="4548" spans="2:21" x14ac:dyDescent="0.25">
      <c r="F4548" s="40"/>
      <c r="J4548" s="49"/>
    </row>
    <row r="4550" spans="2:21" ht="28.5" customHeight="1" x14ac:dyDescent="0.5">
      <c r="B4550" s="39" t="s">
        <v>8</v>
      </c>
      <c r="C4550" s="39" t="s">
        <v>9</v>
      </c>
      <c r="D4550" s="39" t="s">
        <v>10</v>
      </c>
      <c r="E4550" s="193" t="s">
        <v>11</v>
      </c>
      <c r="F4550" s="194"/>
      <c r="G4550" s="39" t="s">
        <v>12</v>
      </c>
      <c r="H4550" s="39" t="s">
        <v>13</v>
      </c>
      <c r="J4550" s="195">
        <f>SUM(O4551:O4560)</f>
        <v>0</v>
      </c>
      <c r="K4550" s="195"/>
      <c r="L4550" s="195"/>
      <c r="M4550" s="195"/>
      <c r="N4550" s="195"/>
      <c r="O4550" s="195"/>
      <c r="P4550" s="195"/>
      <c r="Q4550" s="195"/>
      <c r="R4550" s="195"/>
      <c r="S4550" s="195"/>
    </row>
    <row r="4551" spans="2:21" ht="34.5" customHeight="1" x14ac:dyDescent="0.25">
      <c r="B4551" s="48" t="str">
        <f>K4551</f>
        <v>--------</v>
      </c>
      <c r="C4551" s="14" t="str">
        <f>J4551</f>
        <v>--------</v>
      </c>
      <c r="D4551" s="2" t="str">
        <f>P4551</f>
        <v>-----</v>
      </c>
      <c r="E4551" s="15" t="str">
        <f>Q4551</f>
        <v>-----</v>
      </c>
      <c r="F4551" s="15" t="str">
        <f>R4551</f>
        <v>-----</v>
      </c>
      <c r="G4551" s="117" t="str">
        <f>IF(U4551&lt;$K$1,"13/08/2018",U4551)</f>
        <v>-----</v>
      </c>
      <c r="H4551" s="39"/>
      <c r="J4551" s="118" t="s">
        <v>35</v>
      </c>
      <c r="K4551" s="118" t="s">
        <v>35</v>
      </c>
      <c r="L4551" s="119" t="s">
        <v>46</v>
      </c>
      <c r="M4551" s="119" t="s">
        <v>46</v>
      </c>
      <c r="N4551" s="120" t="s">
        <v>47</v>
      </c>
      <c r="O4551" s="118" t="s">
        <v>35</v>
      </c>
      <c r="P4551" s="121" t="s">
        <v>47</v>
      </c>
      <c r="Q4551" s="121" t="s">
        <v>47</v>
      </c>
      <c r="R4551" s="122" t="s">
        <v>47</v>
      </c>
      <c r="S4551" s="123" t="s">
        <v>48</v>
      </c>
      <c r="T4551" s="124" t="s">
        <v>47</v>
      </c>
      <c r="U4551" s="125" t="s">
        <v>47</v>
      </c>
    </row>
    <row r="4552" spans="2:21" ht="34.5" customHeight="1" x14ac:dyDescent="0.25">
      <c r="B4552" s="48" t="str">
        <f t="shared" ref="B4552:B4560" si="464">K4552</f>
        <v>--------</v>
      </c>
      <c r="C4552" s="14" t="str">
        <f t="shared" ref="C4552:C4560" si="465">J4552</f>
        <v>--------</v>
      </c>
      <c r="D4552" s="2" t="str">
        <f t="shared" ref="D4552:F4560" si="466">P4552</f>
        <v>-----</v>
      </c>
      <c r="E4552" s="15" t="str">
        <f t="shared" si="466"/>
        <v>-----</v>
      </c>
      <c r="F4552" s="15" t="str">
        <f t="shared" si="466"/>
        <v>-----</v>
      </c>
      <c r="G4552" s="117" t="str">
        <f t="shared" ref="G4552:G4560" si="467">IF(U4552&lt;$K$1,"19/03/2018",U4552)</f>
        <v>-----</v>
      </c>
      <c r="H4552" s="39"/>
      <c r="J4552" s="118" t="s">
        <v>35</v>
      </c>
      <c r="K4552" s="118" t="s">
        <v>35</v>
      </c>
      <c r="L4552" s="119" t="s">
        <v>46</v>
      </c>
      <c r="M4552" s="119" t="s">
        <v>46</v>
      </c>
      <c r="N4552" s="120" t="s">
        <v>47</v>
      </c>
      <c r="O4552" s="118" t="s">
        <v>35</v>
      </c>
      <c r="P4552" s="121" t="s">
        <v>47</v>
      </c>
      <c r="Q4552" s="121" t="s">
        <v>47</v>
      </c>
      <c r="R4552" s="122" t="s">
        <v>47</v>
      </c>
      <c r="S4552" s="123" t="s">
        <v>48</v>
      </c>
      <c r="T4552" s="124" t="s">
        <v>47</v>
      </c>
      <c r="U4552" s="125" t="s">
        <v>47</v>
      </c>
    </row>
    <row r="4553" spans="2:21" ht="34.5" customHeight="1" x14ac:dyDescent="0.25">
      <c r="B4553" s="48" t="str">
        <f t="shared" si="464"/>
        <v>--------</v>
      </c>
      <c r="C4553" s="14" t="str">
        <f t="shared" si="465"/>
        <v>--------</v>
      </c>
      <c r="D4553" s="2" t="str">
        <f t="shared" si="466"/>
        <v>-----</v>
      </c>
      <c r="E4553" s="15" t="str">
        <f t="shared" si="466"/>
        <v>-----</v>
      </c>
      <c r="F4553" s="15" t="str">
        <f t="shared" si="466"/>
        <v>-----</v>
      </c>
      <c r="G4553" s="117" t="str">
        <f t="shared" si="467"/>
        <v>-----</v>
      </c>
      <c r="H4553" s="39"/>
      <c r="J4553" s="118" t="s">
        <v>35</v>
      </c>
      <c r="K4553" s="118" t="s">
        <v>35</v>
      </c>
      <c r="L4553" s="119" t="s">
        <v>46</v>
      </c>
      <c r="M4553" s="119" t="s">
        <v>46</v>
      </c>
      <c r="N4553" s="120" t="s">
        <v>47</v>
      </c>
      <c r="O4553" s="118" t="s">
        <v>35</v>
      </c>
      <c r="P4553" s="121" t="s">
        <v>47</v>
      </c>
      <c r="Q4553" s="121" t="s">
        <v>47</v>
      </c>
      <c r="R4553" s="122" t="s">
        <v>47</v>
      </c>
      <c r="S4553" s="123" t="s">
        <v>48</v>
      </c>
      <c r="T4553" s="124" t="s">
        <v>47</v>
      </c>
      <c r="U4553" s="125" t="s">
        <v>47</v>
      </c>
    </row>
    <row r="4554" spans="2:21" ht="34.5" customHeight="1" x14ac:dyDescent="0.25">
      <c r="B4554" s="48" t="str">
        <f t="shared" si="464"/>
        <v>--------</v>
      </c>
      <c r="C4554" s="14" t="str">
        <f t="shared" si="465"/>
        <v>--------</v>
      </c>
      <c r="D4554" s="2" t="str">
        <f t="shared" si="466"/>
        <v>-----</v>
      </c>
      <c r="E4554" s="15" t="str">
        <f t="shared" si="466"/>
        <v>-----</v>
      </c>
      <c r="F4554" s="15" t="str">
        <f t="shared" si="466"/>
        <v>-----</v>
      </c>
      <c r="G4554" s="117" t="str">
        <f t="shared" si="467"/>
        <v>-----</v>
      </c>
      <c r="H4554" s="39"/>
      <c r="J4554" s="118" t="s">
        <v>35</v>
      </c>
      <c r="K4554" s="118" t="s">
        <v>35</v>
      </c>
      <c r="L4554" s="119" t="s">
        <v>46</v>
      </c>
      <c r="M4554" s="119" t="s">
        <v>46</v>
      </c>
      <c r="N4554" s="120" t="s">
        <v>47</v>
      </c>
      <c r="O4554" s="118" t="s">
        <v>35</v>
      </c>
      <c r="P4554" s="121" t="s">
        <v>47</v>
      </c>
      <c r="Q4554" s="121" t="s">
        <v>47</v>
      </c>
      <c r="R4554" s="122" t="s">
        <v>47</v>
      </c>
      <c r="S4554" s="123" t="s">
        <v>48</v>
      </c>
      <c r="T4554" s="124" t="s">
        <v>47</v>
      </c>
      <c r="U4554" s="125" t="s">
        <v>47</v>
      </c>
    </row>
    <row r="4555" spans="2:21" ht="34.5" customHeight="1" x14ac:dyDescent="0.25">
      <c r="B4555" s="48" t="str">
        <f t="shared" si="464"/>
        <v>--------</v>
      </c>
      <c r="C4555" s="14" t="str">
        <f t="shared" si="465"/>
        <v>--------</v>
      </c>
      <c r="D4555" s="2" t="str">
        <f t="shared" si="466"/>
        <v>-----</v>
      </c>
      <c r="E4555" s="15" t="str">
        <f t="shared" si="466"/>
        <v>-----</v>
      </c>
      <c r="F4555" s="15" t="str">
        <f t="shared" si="466"/>
        <v>-----</v>
      </c>
      <c r="G4555" s="117" t="str">
        <f t="shared" si="467"/>
        <v>-----</v>
      </c>
      <c r="H4555" s="39"/>
      <c r="J4555" s="118" t="s">
        <v>35</v>
      </c>
      <c r="K4555" s="118" t="s">
        <v>35</v>
      </c>
      <c r="L4555" s="119" t="s">
        <v>46</v>
      </c>
      <c r="M4555" s="119" t="s">
        <v>46</v>
      </c>
      <c r="N4555" s="120" t="s">
        <v>47</v>
      </c>
      <c r="O4555" s="118" t="s">
        <v>35</v>
      </c>
      <c r="P4555" s="121" t="s">
        <v>47</v>
      </c>
      <c r="Q4555" s="121" t="s">
        <v>47</v>
      </c>
      <c r="R4555" s="122" t="s">
        <v>47</v>
      </c>
      <c r="S4555" s="123" t="s">
        <v>48</v>
      </c>
      <c r="T4555" s="124" t="s">
        <v>47</v>
      </c>
      <c r="U4555" s="125" t="s">
        <v>47</v>
      </c>
    </row>
    <row r="4556" spans="2:21" ht="34.5" customHeight="1" x14ac:dyDescent="0.25">
      <c r="B4556" s="48" t="str">
        <f t="shared" si="464"/>
        <v>--------</v>
      </c>
      <c r="C4556" s="14" t="str">
        <f t="shared" si="465"/>
        <v>--------</v>
      </c>
      <c r="D4556" s="2" t="str">
        <f t="shared" si="466"/>
        <v>-----</v>
      </c>
      <c r="E4556" s="15" t="str">
        <f t="shared" si="466"/>
        <v>-----</v>
      </c>
      <c r="F4556" s="15" t="str">
        <f t="shared" si="466"/>
        <v>-----</v>
      </c>
      <c r="G4556" s="117" t="str">
        <f t="shared" si="467"/>
        <v>-----</v>
      </c>
      <c r="H4556" s="39"/>
      <c r="J4556" s="118" t="s">
        <v>35</v>
      </c>
      <c r="K4556" s="118" t="s">
        <v>35</v>
      </c>
      <c r="L4556" s="119" t="s">
        <v>46</v>
      </c>
      <c r="M4556" s="119" t="s">
        <v>46</v>
      </c>
      <c r="N4556" s="120" t="s">
        <v>47</v>
      </c>
      <c r="O4556" s="118" t="s">
        <v>35</v>
      </c>
      <c r="P4556" s="121" t="s">
        <v>47</v>
      </c>
      <c r="Q4556" s="121" t="s">
        <v>47</v>
      </c>
      <c r="R4556" s="122" t="s">
        <v>47</v>
      </c>
      <c r="S4556" s="123" t="s">
        <v>48</v>
      </c>
      <c r="T4556" s="124" t="s">
        <v>47</v>
      </c>
      <c r="U4556" s="125" t="s">
        <v>47</v>
      </c>
    </row>
    <row r="4557" spans="2:21" ht="34.5" customHeight="1" x14ac:dyDescent="0.25">
      <c r="B4557" s="48" t="str">
        <f t="shared" si="464"/>
        <v>--------</v>
      </c>
      <c r="C4557" s="14" t="str">
        <f t="shared" si="465"/>
        <v>--------</v>
      </c>
      <c r="D4557" s="2" t="str">
        <f t="shared" si="466"/>
        <v>-----</v>
      </c>
      <c r="E4557" s="15" t="str">
        <f t="shared" si="466"/>
        <v>-----</v>
      </c>
      <c r="F4557" s="15" t="str">
        <f t="shared" si="466"/>
        <v>-----</v>
      </c>
      <c r="G4557" s="117" t="str">
        <f t="shared" si="467"/>
        <v>-----</v>
      </c>
      <c r="H4557" s="39"/>
      <c r="J4557" s="118" t="s">
        <v>35</v>
      </c>
      <c r="K4557" s="118" t="s">
        <v>35</v>
      </c>
      <c r="L4557" s="119" t="s">
        <v>46</v>
      </c>
      <c r="M4557" s="119" t="s">
        <v>46</v>
      </c>
      <c r="N4557" s="120" t="s">
        <v>47</v>
      </c>
      <c r="O4557" s="118" t="s">
        <v>35</v>
      </c>
      <c r="P4557" s="121" t="s">
        <v>47</v>
      </c>
      <c r="Q4557" s="121" t="s">
        <v>47</v>
      </c>
      <c r="R4557" s="122" t="s">
        <v>47</v>
      </c>
      <c r="S4557" s="123" t="s">
        <v>48</v>
      </c>
      <c r="T4557" s="124" t="s">
        <v>47</v>
      </c>
      <c r="U4557" s="125" t="s">
        <v>47</v>
      </c>
    </row>
    <row r="4558" spans="2:21" ht="34.5" customHeight="1" x14ac:dyDescent="0.25">
      <c r="B4558" s="48" t="str">
        <f t="shared" si="464"/>
        <v>--------</v>
      </c>
      <c r="C4558" s="14" t="str">
        <f t="shared" si="465"/>
        <v>--------</v>
      </c>
      <c r="D4558" s="2" t="str">
        <f t="shared" si="466"/>
        <v>-----</v>
      </c>
      <c r="E4558" s="15" t="str">
        <f t="shared" si="466"/>
        <v>-----</v>
      </c>
      <c r="F4558" s="15" t="str">
        <f t="shared" si="466"/>
        <v>-----</v>
      </c>
      <c r="G4558" s="117" t="str">
        <f t="shared" si="467"/>
        <v>-----</v>
      </c>
      <c r="H4558" s="39"/>
      <c r="J4558" s="118" t="s">
        <v>35</v>
      </c>
      <c r="K4558" s="118" t="s">
        <v>35</v>
      </c>
      <c r="L4558" s="119" t="s">
        <v>46</v>
      </c>
      <c r="M4558" s="119" t="s">
        <v>46</v>
      </c>
      <c r="N4558" s="120" t="s">
        <v>47</v>
      </c>
      <c r="O4558" s="118" t="s">
        <v>35</v>
      </c>
      <c r="P4558" s="121" t="s">
        <v>47</v>
      </c>
      <c r="Q4558" s="121" t="s">
        <v>47</v>
      </c>
      <c r="R4558" s="122" t="s">
        <v>47</v>
      </c>
      <c r="S4558" s="123" t="s">
        <v>48</v>
      </c>
      <c r="T4558" s="124" t="s">
        <v>47</v>
      </c>
      <c r="U4558" s="125" t="s">
        <v>47</v>
      </c>
    </row>
    <row r="4559" spans="2:21" ht="34.5" customHeight="1" x14ac:dyDescent="0.25">
      <c r="B4559" s="48" t="str">
        <f t="shared" si="464"/>
        <v>--------</v>
      </c>
      <c r="C4559" s="14" t="str">
        <f t="shared" si="465"/>
        <v>--------</v>
      </c>
      <c r="D4559" s="2" t="str">
        <f t="shared" si="466"/>
        <v>-----</v>
      </c>
      <c r="E4559" s="15" t="str">
        <f t="shared" si="466"/>
        <v>-----</v>
      </c>
      <c r="F4559" s="15" t="str">
        <f t="shared" si="466"/>
        <v>-----</v>
      </c>
      <c r="G4559" s="117" t="str">
        <f t="shared" si="467"/>
        <v>-----</v>
      </c>
      <c r="H4559" s="39"/>
      <c r="J4559" s="118" t="s">
        <v>35</v>
      </c>
      <c r="K4559" s="118" t="s">
        <v>35</v>
      </c>
      <c r="L4559" s="119" t="s">
        <v>46</v>
      </c>
      <c r="M4559" s="119" t="s">
        <v>46</v>
      </c>
      <c r="N4559" s="120" t="s">
        <v>47</v>
      </c>
      <c r="O4559" s="118" t="s">
        <v>35</v>
      </c>
      <c r="P4559" s="121" t="s">
        <v>47</v>
      </c>
      <c r="Q4559" s="121" t="s">
        <v>47</v>
      </c>
      <c r="R4559" s="122" t="s">
        <v>47</v>
      </c>
      <c r="S4559" s="123" t="s">
        <v>48</v>
      </c>
      <c r="T4559" s="124" t="s">
        <v>47</v>
      </c>
      <c r="U4559" s="125" t="s">
        <v>47</v>
      </c>
    </row>
    <row r="4560" spans="2:21" ht="34.5" customHeight="1" x14ac:dyDescent="0.25">
      <c r="B4560" s="48" t="str">
        <f t="shared" si="464"/>
        <v>--------</v>
      </c>
      <c r="C4560" s="14" t="str">
        <f t="shared" si="465"/>
        <v>--------</v>
      </c>
      <c r="D4560" s="2" t="str">
        <f t="shared" si="466"/>
        <v>-----</v>
      </c>
      <c r="E4560" s="15" t="str">
        <f t="shared" si="466"/>
        <v>-----</v>
      </c>
      <c r="F4560" s="15" t="str">
        <f t="shared" si="466"/>
        <v>-----</v>
      </c>
      <c r="G4560" s="117" t="str">
        <f t="shared" si="467"/>
        <v>-----</v>
      </c>
      <c r="H4560" s="39"/>
      <c r="J4560" s="118" t="s">
        <v>35</v>
      </c>
      <c r="K4560" s="118" t="s">
        <v>35</v>
      </c>
      <c r="L4560" s="119" t="s">
        <v>46</v>
      </c>
      <c r="M4560" s="119" t="s">
        <v>46</v>
      </c>
      <c r="N4560" s="120" t="s">
        <v>47</v>
      </c>
      <c r="O4560" s="118" t="s">
        <v>35</v>
      </c>
      <c r="P4560" s="121" t="s">
        <v>47</v>
      </c>
      <c r="Q4560" s="121" t="s">
        <v>47</v>
      </c>
      <c r="R4560" s="122" t="s">
        <v>47</v>
      </c>
      <c r="S4560" s="123" t="s">
        <v>48</v>
      </c>
      <c r="T4560" s="124" t="s">
        <v>47</v>
      </c>
      <c r="U4560" s="125" t="s">
        <v>47</v>
      </c>
    </row>
    <row r="4564" spans="2:11" ht="35.25" customHeight="1" x14ac:dyDescent="0.25">
      <c r="B4564" s="188" t="s">
        <v>43</v>
      </c>
      <c r="C4564" s="188"/>
      <c r="D4564" s="188"/>
      <c r="E4564" s="188"/>
      <c r="F4564" s="188"/>
      <c r="G4564" s="188"/>
      <c r="H4564" s="188"/>
      <c r="J4564" t="s">
        <v>44</v>
      </c>
      <c r="K4564" s="114">
        <v>43325</v>
      </c>
    </row>
    <row r="4566" spans="2:11" x14ac:dyDescent="0.25">
      <c r="B4566" s="1" t="s">
        <v>14</v>
      </c>
    </row>
    <row r="4567" spans="2:11" ht="8.25" customHeight="1" x14ac:dyDescent="0.25"/>
    <row r="4568" spans="2:11" ht="21" x14ac:dyDescent="0.35">
      <c r="B4568" s="189" t="s">
        <v>15</v>
      </c>
      <c r="C4568" s="189"/>
      <c r="D4568" s="115" t="str">
        <f>U4590</f>
        <v>-----</v>
      </c>
      <c r="E4568" s="45"/>
      <c r="F4568" s="113" t="s">
        <v>16</v>
      </c>
      <c r="G4568" s="116" t="str">
        <f>D4568</f>
        <v>-----</v>
      </c>
      <c r="H4568" s="42" t="s">
        <v>45</v>
      </c>
    </row>
    <row r="4570" spans="2:11" x14ac:dyDescent="0.25">
      <c r="B4570" t="s">
        <v>28</v>
      </c>
      <c r="C4570" s="190" t="str">
        <f>S4590</f>
        <v>------</v>
      </c>
      <c r="D4570" s="190"/>
      <c r="E4570" s="190"/>
      <c r="F4570" s="190"/>
      <c r="G4570" s="40" t="s">
        <v>29</v>
      </c>
      <c r="H4570" s="44" t="s">
        <v>30</v>
      </c>
    </row>
    <row r="4571" spans="2:11" x14ac:dyDescent="0.25">
      <c r="C4571" s="45"/>
      <c r="D4571" s="45"/>
      <c r="E4571" s="45"/>
      <c r="F4571" s="45"/>
      <c r="G4571" s="40"/>
      <c r="H4571" s="45"/>
    </row>
    <row r="4572" spans="2:11" x14ac:dyDescent="0.25">
      <c r="B4572" t="s">
        <v>31</v>
      </c>
      <c r="C4572" s="47" t="str">
        <f>T4590</f>
        <v>-----</v>
      </c>
      <c r="D4572" s="41" t="s">
        <v>27</v>
      </c>
      <c r="E4572" s="41"/>
      <c r="F4572" s="44"/>
      <c r="G4572" s="44"/>
      <c r="H4572" s="44"/>
    </row>
    <row r="4574" spans="2:11" x14ac:dyDescent="0.25">
      <c r="B4574" t="s">
        <v>32</v>
      </c>
      <c r="C4574" s="44"/>
      <c r="D4574" s="44"/>
      <c r="E4574" s="45"/>
      <c r="F4574" s="40" t="s">
        <v>33</v>
      </c>
      <c r="G4574" s="44"/>
      <c r="H4574" s="44"/>
    </row>
    <row r="4575" spans="2:11" x14ac:dyDescent="0.25">
      <c r="F4575" s="40"/>
    </row>
    <row r="4576" spans="2:11" x14ac:dyDescent="0.25">
      <c r="B4576" s="112" t="s">
        <v>34</v>
      </c>
      <c r="C4576" s="44"/>
      <c r="D4576" s="40" t="s">
        <v>17</v>
      </c>
      <c r="E4576" s="44"/>
      <c r="F4576" s="44"/>
      <c r="G4576" s="44"/>
      <c r="H4576" s="44"/>
    </row>
    <row r="4577" spans="2:21" x14ac:dyDescent="0.25">
      <c r="F4577" s="40"/>
    </row>
    <row r="4578" spans="2:21" x14ac:dyDescent="0.25">
      <c r="B4578" t="s">
        <v>18</v>
      </c>
      <c r="D4578" s="43" t="s">
        <v>19</v>
      </c>
      <c r="E4578" s="43"/>
      <c r="F4578" s="43" t="s">
        <v>20</v>
      </c>
      <c r="G4578" t="s">
        <v>21</v>
      </c>
    </row>
    <row r="4579" spans="2:21" x14ac:dyDescent="0.25">
      <c r="F4579" s="40"/>
    </row>
    <row r="4580" spans="2:21" x14ac:dyDescent="0.25">
      <c r="B4580" s="191" t="s">
        <v>22</v>
      </c>
      <c r="C4580" s="191"/>
      <c r="D4580" s="191"/>
      <c r="E4580" s="191"/>
      <c r="F4580" s="191"/>
      <c r="G4580" s="191"/>
      <c r="H4580" s="191"/>
    </row>
    <row r="4581" spans="2:21" x14ac:dyDescent="0.25">
      <c r="F4581" s="40"/>
    </row>
    <row r="4582" spans="2:21" ht="15.75" x14ac:dyDescent="0.25">
      <c r="B4582" t="s">
        <v>23</v>
      </c>
      <c r="E4582" s="192" t="str">
        <f>N4590</f>
        <v>-----</v>
      </c>
      <c r="F4582" s="192"/>
      <c r="G4582" s="192"/>
      <c r="H4582" s="192"/>
    </row>
    <row r="4583" spans="2:21" x14ac:dyDescent="0.25">
      <c r="F4583" s="113"/>
      <c r="G4583" s="113"/>
      <c r="H4583" s="113"/>
    </row>
    <row r="4584" spans="2:21" ht="23.25" x14ac:dyDescent="0.25">
      <c r="B4584" t="s">
        <v>25</v>
      </c>
      <c r="D4584" s="46">
        <f>J4589</f>
        <v>0</v>
      </c>
      <c r="E4584" s="45"/>
      <c r="F4584" s="113" t="s">
        <v>26</v>
      </c>
      <c r="G4584" s="113"/>
      <c r="H4584" s="113"/>
    </row>
    <row r="4585" spans="2:21" x14ac:dyDescent="0.25">
      <c r="F4585" s="40"/>
    </row>
    <row r="4586" spans="2:21" x14ac:dyDescent="0.25">
      <c r="B4586" t="s">
        <v>24</v>
      </c>
      <c r="F4586" s="40"/>
    </row>
    <row r="4587" spans="2:21" x14ac:dyDescent="0.25">
      <c r="F4587" s="40"/>
      <c r="J4587" s="49"/>
    </row>
    <row r="4589" spans="2:21" ht="28.5" customHeight="1" x14ac:dyDescent="0.5">
      <c r="B4589" s="39" t="s">
        <v>8</v>
      </c>
      <c r="C4589" s="39" t="s">
        <v>9</v>
      </c>
      <c r="D4589" s="39" t="s">
        <v>10</v>
      </c>
      <c r="E4589" s="193" t="s">
        <v>11</v>
      </c>
      <c r="F4589" s="194"/>
      <c r="G4589" s="39" t="s">
        <v>12</v>
      </c>
      <c r="H4589" s="39" t="s">
        <v>13</v>
      </c>
      <c r="J4589" s="195">
        <f>SUM(O4590:O4599)</f>
        <v>0</v>
      </c>
      <c r="K4589" s="195"/>
      <c r="L4589" s="195"/>
      <c r="M4589" s="195"/>
      <c r="N4589" s="195"/>
      <c r="O4589" s="195"/>
      <c r="P4589" s="195"/>
      <c r="Q4589" s="195"/>
      <c r="R4589" s="195"/>
      <c r="S4589" s="195"/>
    </row>
    <row r="4590" spans="2:21" ht="34.5" customHeight="1" x14ac:dyDescent="0.25">
      <c r="B4590" s="48" t="str">
        <f>K4590</f>
        <v>--------</v>
      </c>
      <c r="C4590" s="14" t="str">
        <f>J4590</f>
        <v>--------</v>
      </c>
      <c r="D4590" s="2" t="str">
        <f>P4590</f>
        <v>-----</v>
      </c>
      <c r="E4590" s="15" t="str">
        <f>Q4590</f>
        <v>-----</v>
      </c>
      <c r="F4590" s="15" t="str">
        <f>R4590</f>
        <v>-----</v>
      </c>
      <c r="G4590" s="117" t="str">
        <f>IF(U4590&lt;$K$1,"13/08/2018",U4590)</f>
        <v>-----</v>
      </c>
      <c r="H4590" s="39"/>
      <c r="J4590" s="118" t="s">
        <v>35</v>
      </c>
      <c r="K4590" s="118" t="s">
        <v>35</v>
      </c>
      <c r="L4590" s="119" t="s">
        <v>46</v>
      </c>
      <c r="M4590" s="119" t="s">
        <v>46</v>
      </c>
      <c r="N4590" s="120" t="s">
        <v>47</v>
      </c>
      <c r="O4590" s="118" t="s">
        <v>35</v>
      </c>
      <c r="P4590" s="121" t="s">
        <v>47</v>
      </c>
      <c r="Q4590" s="121" t="s">
        <v>47</v>
      </c>
      <c r="R4590" s="122" t="s">
        <v>47</v>
      </c>
      <c r="S4590" s="123" t="s">
        <v>48</v>
      </c>
      <c r="T4590" s="124" t="s">
        <v>47</v>
      </c>
      <c r="U4590" s="125" t="s">
        <v>47</v>
      </c>
    </row>
    <row r="4591" spans="2:21" ht="34.5" customHeight="1" x14ac:dyDescent="0.25">
      <c r="B4591" s="48" t="str">
        <f t="shared" ref="B4591:B4599" si="468">K4591</f>
        <v>--------</v>
      </c>
      <c r="C4591" s="14" t="str">
        <f t="shared" ref="C4591:C4599" si="469">J4591</f>
        <v>--------</v>
      </c>
      <c r="D4591" s="2" t="str">
        <f t="shared" ref="D4591:F4599" si="470">P4591</f>
        <v>-----</v>
      </c>
      <c r="E4591" s="15" t="str">
        <f t="shared" si="470"/>
        <v>-----</v>
      </c>
      <c r="F4591" s="15" t="str">
        <f t="shared" si="470"/>
        <v>-----</v>
      </c>
      <c r="G4591" s="117" t="str">
        <f t="shared" ref="G4591:G4599" si="471">IF(U4591&lt;$K$1,"19/03/2018",U4591)</f>
        <v>-----</v>
      </c>
      <c r="H4591" s="39"/>
      <c r="J4591" s="118" t="s">
        <v>35</v>
      </c>
      <c r="K4591" s="118" t="s">
        <v>35</v>
      </c>
      <c r="L4591" s="119" t="s">
        <v>46</v>
      </c>
      <c r="M4591" s="119" t="s">
        <v>46</v>
      </c>
      <c r="N4591" s="120" t="s">
        <v>47</v>
      </c>
      <c r="O4591" s="118" t="s">
        <v>35</v>
      </c>
      <c r="P4591" s="121" t="s">
        <v>47</v>
      </c>
      <c r="Q4591" s="121" t="s">
        <v>47</v>
      </c>
      <c r="R4591" s="122" t="s">
        <v>47</v>
      </c>
      <c r="S4591" s="123" t="s">
        <v>48</v>
      </c>
      <c r="T4591" s="124" t="s">
        <v>47</v>
      </c>
      <c r="U4591" s="125" t="s">
        <v>47</v>
      </c>
    </row>
    <row r="4592" spans="2:21" ht="34.5" customHeight="1" x14ac:dyDescent="0.25">
      <c r="B4592" s="48" t="str">
        <f t="shared" si="468"/>
        <v>--------</v>
      </c>
      <c r="C4592" s="14" t="str">
        <f t="shared" si="469"/>
        <v>--------</v>
      </c>
      <c r="D4592" s="2" t="str">
        <f t="shared" si="470"/>
        <v>-----</v>
      </c>
      <c r="E4592" s="15" t="str">
        <f t="shared" si="470"/>
        <v>-----</v>
      </c>
      <c r="F4592" s="15" t="str">
        <f t="shared" si="470"/>
        <v>-----</v>
      </c>
      <c r="G4592" s="117" t="str">
        <f t="shared" si="471"/>
        <v>-----</v>
      </c>
      <c r="H4592" s="39"/>
      <c r="J4592" s="118" t="s">
        <v>35</v>
      </c>
      <c r="K4592" s="118" t="s">
        <v>35</v>
      </c>
      <c r="L4592" s="119" t="s">
        <v>46</v>
      </c>
      <c r="M4592" s="119" t="s">
        <v>46</v>
      </c>
      <c r="N4592" s="120" t="s">
        <v>47</v>
      </c>
      <c r="O4592" s="118" t="s">
        <v>35</v>
      </c>
      <c r="P4592" s="121" t="s">
        <v>47</v>
      </c>
      <c r="Q4592" s="121" t="s">
        <v>47</v>
      </c>
      <c r="R4592" s="122" t="s">
        <v>47</v>
      </c>
      <c r="S4592" s="123" t="s">
        <v>48</v>
      </c>
      <c r="T4592" s="124" t="s">
        <v>47</v>
      </c>
      <c r="U4592" s="125" t="s">
        <v>47</v>
      </c>
    </row>
    <row r="4593" spans="2:21" ht="34.5" customHeight="1" x14ac:dyDescent="0.25">
      <c r="B4593" s="48" t="str">
        <f t="shared" si="468"/>
        <v>--------</v>
      </c>
      <c r="C4593" s="14" t="str">
        <f t="shared" si="469"/>
        <v>--------</v>
      </c>
      <c r="D4593" s="2" t="str">
        <f t="shared" si="470"/>
        <v>-----</v>
      </c>
      <c r="E4593" s="15" t="str">
        <f t="shared" si="470"/>
        <v>-----</v>
      </c>
      <c r="F4593" s="15" t="str">
        <f t="shared" si="470"/>
        <v>-----</v>
      </c>
      <c r="G4593" s="117" t="str">
        <f t="shared" si="471"/>
        <v>-----</v>
      </c>
      <c r="H4593" s="39"/>
      <c r="J4593" s="118" t="s">
        <v>35</v>
      </c>
      <c r="K4593" s="118" t="s">
        <v>35</v>
      </c>
      <c r="L4593" s="119" t="s">
        <v>46</v>
      </c>
      <c r="M4593" s="119" t="s">
        <v>46</v>
      </c>
      <c r="N4593" s="120" t="s">
        <v>47</v>
      </c>
      <c r="O4593" s="118" t="s">
        <v>35</v>
      </c>
      <c r="P4593" s="121" t="s">
        <v>47</v>
      </c>
      <c r="Q4593" s="121" t="s">
        <v>47</v>
      </c>
      <c r="R4593" s="122" t="s">
        <v>47</v>
      </c>
      <c r="S4593" s="123" t="s">
        <v>48</v>
      </c>
      <c r="T4593" s="124" t="s">
        <v>47</v>
      </c>
      <c r="U4593" s="125" t="s">
        <v>47</v>
      </c>
    </row>
    <row r="4594" spans="2:21" ht="34.5" customHeight="1" x14ac:dyDescent="0.25">
      <c r="B4594" s="48" t="str">
        <f t="shared" si="468"/>
        <v>--------</v>
      </c>
      <c r="C4594" s="14" t="str">
        <f t="shared" si="469"/>
        <v>--------</v>
      </c>
      <c r="D4594" s="2" t="str">
        <f t="shared" si="470"/>
        <v>-----</v>
      </c>
      <c r="E4594" s="15" t="str">
        <f t="shared" si="470"/>
        <v>-----</v>
      </c>
      <c r="F4594" s="15" t="str">
        <f t="shared" si="470"/>
        <v>-----</v>
      </c>
      <c r="G4594" s="117" t="str">
        <f t="shared" si="471"/>
        <v>-----</v>
      </c>
      <c r="H4594" s="39"/>
      <c r="J4594" s="118" t="s">
        <v>35</v>
      </c>
      <c r="K4594" s="118" t="s">
        <v>35</v>
      </c>
      <c r="L4594" s="119" t="s">
        <v>46</v>
      </c>
      <c r="M4594" s="119" t="s">
        <v>46</v>
      </c>
      <c r="N4594" s="120" t="s">
        <v>47</v>
      </c>
      <c r="O4594" s="118" t="s">
        <v>35</v>
      </c>
      <c r="P4594" s="121" t="s">
        <v>47</v>
      </c>
      <c r="Q4594" s="121" t="s">
        <v>47</v>
      </c>
      <c r="R4594" s="122" t="s">
        <v>47</v>
      </c>
      <c r="S4594" s="123" t="s">
        <v>48</v>
      </c>
      <c r="T4594" s="124" t="s">
        <v>47</v>
      </c>
      <c r="U4594" s="125" t="s">
        <v>47</v>
      </c>
    </row>
    <row r="4595" spans="2:21" ht="34.5" customHeight="1" x14ac:dyDescent="0.25">
      <c r="B4595" s="48" t="str">
        <f t="shared" si="468"/>
        <v>--------</v>
      </c>
      <c r="C4595" s="14" t="str">
        <f t="shared" si="469"/>
        <v>--------</v>
      </c>
      <c r="D4595" s="2" t="str">
        <f t="shared" si="470"/>
        <v>-----</v>
      </c>
      <c r="E4595" s="15" t="str">
        <f t="shared" si="470"/>
        <v>-----</v>
      </c>
      <c r="F4595" s="15" t="str">
        <f t="shared" si="470"/>
        <v>-----</v>
      </c>
      <c r="G4595" s="117" t="str">
        <f t="shared" si="471"/>
        <v>-----</v>
      </c>
      <c r="H4595" s="39"/>
      <c r="J4595" s="118" t="s">
        <v>35</v>
      </c>
      <c r="K4595" s="118" t="s">
        <v>35</v>
      </c>
      <c r="L4595" s="119" t="s">
        <v>46</v>
      </c>
      <c r="M4595" s="119" t="s">
        <v>46</v>
      </c>
      <c r="N4595" s="120" t="s">
        <v>47</v>
      </c>
      <c r="O4595" s="118" t="s">
        <v>35</v>
      </c>
      <c r="P4595" s="121" t="s">
        <v>47</v>
      </c>
      <c r="Q4595" s="121" t="s">
        <v>47</v>
      </c>
      <c r="R4595" s="122" t="s">
        <v>47</v>
      </c>
      <c r="S4595" s="123" t="s">
        <v>48</v>
      </c>
      <c r="T4595" s="124" t="s">
        <v>47</v>
      </c>
      <c r="U4595" s="125" t="s">
        <v>47</v>
      </c>
    </row>
    <row r="4596" spans="2:21" ht="34.5" customHeight="1" x14ac:dyDescent="0.25">
      <c r="B4596" s="48" t="str">
        <f t="shared" si="468"/>
        <v>--------</v>
      </c>
      <c r="C4596" s="14" t="str">
        <f t="shared" si="469"/>
        <v>--------</v>
      </c>
      <c r="D4596" s="2" t="str">
        <f t="shared" si="470"/>
        <v>-----</v>
      </c>
      <c r="E4596" s="15" t="str">
        <f t="shared" si="470"/>
        <v>-----</v>
      </c>
      <c r="F4596" s="15" t="str">
        <f t="shared" si="470"/>
        <v>-----</v>
      </c>
      <c r="G4596" s="117" t="str">
        <f t="shared" si="471"/>
        <v>-----</v>
      </c>
      <c r="H4596" s="39"/>
      <c r="J4596" s="118" t="s">
        <v>35</v>
      </c>
      <c r="K4596" s="118" t="s">
        <v>35</v>
      </c>
      <c r="L4596" s="119" t="s">
        <v>46</v>
      </c>
      <c r="M4596" s="119" t="s">
        <v>46</v>
      </c>
      <c r="N4596" s="120" t="s">
        <v>47</v>
      </c>
      <c r="O4596" s="118" t="s">
        <v>35</v>
      </c>
      <c r="P4596" s="121" t="s">
        <v>47</v>
      </c>
      <c r="Q4596" s="121" t="s">
        <v>47</v>
      </c>
      <c r="R4596" s="122" t="s">
        <v>47</v>
      </c>
      <c r="S4596" s="123" t="s">
        <v>48</v>
      </c>
      <c r="T4596" s="124" t="s">
        <v>47</v>
      </c>
      <c r="U4596" s="125" t="s">
        <v>47</v>
      </c>
    </row>
    <row r="4597" spans="2:21" ht="34.5" customHeight="1" x14ac:dyDescent="0.25">
      <c r="B4597" s="48" t="str">
        <f t="shared" si="468"/>
        <v>--------</v>
      </c>
      <c r="C4597" s="14" t="str">
        <f t="shared" si="469"/>
        <v>--------</v>
      </c>
      <c r="D4597" s="2" t="str">
        <f t="shared" si="470"/>
        <v>-----</v>
      </c>
      <c r="E4597" s="15" t="str">
        <f t="shared" si="470"/>
        <v>-----</v>
      </c>
      <c r="F4597" s="15" t="str">
        <f t="shared" si="470"/>
        <v>-----</v>
      </c>
      <c r="G4597" s="117" t="str">
        <f t="shared" si="471"/>
        <v>-----</v>
      </c>
      <c r="H4597" s="39"/>
      <c r="J4597" s="118" t="s">
        <v>35</v>
      </c>
      <c r="K4597" s="118" t="s">
        <v>35</v>
      </c>
      <c r="L4597" s="119" t="s">
        <v>46</v>
      </c>
      <c r="M4597" s="119" t="s">
        <v>46</v>
      </c>
      <c r="N4597" s="120" t="s">
        <v>47</v>
      </c>
      <c r="O4597" s="118" t="s">
        <v>35</v>
      </c>
      <c r="P4597" s="121" t="s">
        <v>47</v>
      </c>
      <c r="Q4597" s="121" t="s">
        <v>47</v>
      </c>
      <c r="R4597" s="122" t="s">
        <v>47</v>
      </c>
      <c r="S4597" s="123" t="s">
        <v>48</v>
      </c>
      <c r="T4597" s="124" t="s">
        <v>47</v>
      </c>
      <c r="U4597" s="125" t="s">
        <v>47</v>
      </c>
    </row>
    <row r="4598" spans="2:21" ht="34.5" customHeight="1" x14ac:dyDescent="0.25">
      <c r="B4598" s="48" t="str">
        <f t="shared" si="468"/>
        <v>--------</v>
      </c>
      <c r="C4598" s="14" t="str">
        <f t="shared" si="469"/>
        <v>--------</v>
      </c>
      <c r="D4598" s="2" t="str">
        <f t="shared" si="470"/>
        <v>-----</v>
      </c>
      <c r="E4598" s="15" t="str">
        <f t="shared" si="470"/>
        <v>-----</v>
      </c>
      <c r="F4598" s="15" t="str">
        <f t="shared" si="470"/>
        <v>-----</v>
      </c>
      <c r="G4598" s="117" t="str">
        <f t="shared" si="471"/>
        <v>-----</v>
      </c>
      <c r="H4598" s="39"/>
      <c r="J4598" s="118" t="s">
        <v>35</v>
      </c>
      <c r="K4598" s="118" t="s">
        <v>35</v>
      </c>
      <c r="L4598" s="119" t="s">
        <v>46</v>
      </c>
      <c r="M4598" s="119" t="s">
        <v>46</v>
      </c>
      <c r="N4598" s="120" t="s">
        <v>47</v>
      </c>
      <c r="O4598" s="118" t="s">
        <v>35</v>
      </c>
      <c r="P4598" s="121" t="s">
        <v>47</v>
      </c>
      <c r="Q4598" s="121" t="s">
        <v>47</v>
      </c>
      <c r="R4598" s="122" t="s">
        <v>47</v>
      </c>
      <c r="S4598" s="123" t="s">
        <v>48</v>
      </c>
      <c r="T4598" s="124" t="s">
        <v>47</v>
      </c>
      <c r="U4598" s="125" t="s">
        <v>47</v>
      </c>
    </row>
    <row r="4599" spans="2:21" ht="34.5" customHeight="1" x14ac:dyDescent="0.25">
      <c r="B4599" s="48" t="str">
        <f t="shared" si="468"/>
        <v>--------</v>
      </c>
      <c r="C4599" s="14" t="str">
        <f t="shared" si="469"/>
        <v>--------</v>
      </c>
      <c r="D4599" s="2" t="str">
        <f t="shared" si="470"/>
        <v>-----</v>
      </c>
      <c r="E4599" s="15" t="str">
        <f t="shared" si="470"/>
        <v>-----</v>
      </c>
      <c r="F4599" s="15" t="str">
        <f t="shared" si="470"/>
        <v>-----</v>
      </c>
      <c r="G4599" s="117" t="str">
        <f t="shared" si="471"/>
        <v>-----</v>
      </c>
      <c r="H4599" s="39"/>
      <c r="J4599" s="118" t="s">
        <v>35</v>
      </c>
      <c r="K4599" s="118" t="s">
        <v>35</v>
      </c>
      <c r="L4599" s="119" t="s">
        <v>46</v>
      </c>
      <c r="M4599" s="119" t="s">
        <v>46</v>
      </c>
      <c r="N4599" s="120" t="s">
        <v>47</v>
      </c>
      <c r="O4599" s="118" t="s">
        <v>35</v>
      </c>
      <c r="P4599" s="121" t="s">
        <v>47</v>
      </c>
      <c r="Q4599" s="121" t="s">
        <v>47</v>
      </c>
      <c r="R4599" s="122" t="s">
        <v>47</v>
      </c>
      <c r="S4599" s="123" t="s">
        <v>48</v>
      </c>
      <c r="T4599" s="124" t="s">
        <v>47</v>
      </c>
      <c r="U4599" s="125" t="s">
        <v>47</v>
      </c>
    </row>
    <row r="4603" spans="2:21" ht="35.25" customHeight="1" x14ac:dyDescent="0.25">
      <c r="B4603" s="188" t="s">
        <v>43</v>
      </c>
      <c r="C4603" s="188"/>
      <c r="D4603" s="188"/>
      <c r="E4603" s="188"/>
      <c r="F4603" s="188"/>
      <c r="G4603" s="188"/>
      <c r="H4603" s="188"/>
      <c r="J4603" t="s">
        <v>44</v>
      </c>
      <c r="K4603" s="114">
        <v>43325</v>
      </c>
    </row>
    <row r="4605" spans="2:21" x14ac:dyDescent="0.25">
      <c r="B4605" s="1" t="s">
        <v>14</v>
      </c>
    </row>
    <row r="4606" spans="2:21" ht="8.25" customHeight="1" x14ac:dyDescent="0.25"/>
    <row r="4607" spans="2:21" ht="21" x14ac:dyDescent="0.35">
      <c r="B4607" s="189" t="s">
        <v>15</v>
      </c>
      <c r="C4607" s="189"/>
      <c r="D4607" s="115" t="str">
        <f>U4629</f>
        <v>-----</v>
      </c>
      <c r="E4607" s="45"/>
      <c r="F4607" s="113" t="s">
        <v>16</v>
      </c>
      <c r="G4607" s="116" t="str">
        <f>D4607</f>
        <v>-----</v>
      </c>
      <c r="H4607" s="42" t="s">
        <v>45</v>
      </c>
    </row>
    <row r="4609" spans="2:8" x14ac:dyDescent="0.25">
      <c r="B4609" t="s">
        <v>28</v>
      </c>
      <c r="C4609" s="190" t="str">
        <f>S4629</f>
        <v>------</v>
      </c>
      <c r="D4609" s="190"/>
      <c r="E4609" s="190"/>
      <c r="F4609" s="190"/>
      <c r="G4609" s="40" t="s">
        <v>29</v>
      </c>
      <c r="H4609" s="44" t="s">
        <v>30</v>
      </c>
    </row>
    <row r="4610" spans="2:8" x14ac:dyDescent="0.25">
      <c r="C4610" s="45"/>
      <c r="D4610" s="45"/>
      <c r="E4610" s="45"/>
      <c r="F4610" s="45"/>
      <c r="G4610" s="40"/>
      <c r="H4610" s="45"/>
    </row>
    <row r="4611" spans="2:8" x14ac:dyDescent="0.25">
      <c r="B4611" t="s">
        <v>31</v>
      </c>
      <c r="C4611" s="47" t="str">
        <f>T4629</f>
        <v>-----</v>
      </c>
      <c r="D4611" s="41" t="s">
        <v>27</v>
      </c>
      <c r="E4611" s="41"/>
      <c r="F4611" s="44"/>
      <c r="G4611" s="44"/>
      <c r="H4611" s="44"/>
    </row>
    <row r="4613" spans="2:8" x14ac:dyDescent="0.25">
      <c r="B4613" t="s">
        <v>32</v>
      </c>
      <c r="C4613" s="44"/>
      <c r="D4613" s="44"/>
      <c r="E4613" s="45"/>
      <c r="F4613" s="40" t="s">
        <v>33</v>
      </c>
      <c r="G4613" s="44"/>
      <c r="H4613" s="44"/>
    </row>
    <row r="4614" spans="2:8" x14ac:dyDescent="0.25">
      <c r="F4614" s="40"/>
    </row>
    <row r="4615" spans="2:8" x14ac:dyDescent="0.25">
      <c r="B4615" s="112" t="s">
        <v>34</v>
      </c>
      <c r="C4615" s="44"/>
      <c r="D4615" s="40" t="s">
        <v>17</v>
      </c>
      <c r="E4615" s="44"/>
      <c r="F4615" s="44"/>
      <c r="G4615" s="44"/>
      <c r="H4615" s="44"/>
    </row>
    <row r="4616" spans="2:8" x14ac:dyDescent="0.25">
      <c r="F4616" s="40"/>
    </row>
    <row r="4617" spans="2:8" x14ac:dyDescent="0.25">
      <c r="B4617" t="s">
        <v>18</v>
      </c>
      <c r="D4617" s="43" t="s">
        <v>19</v>
      </c>
      <c r="E4617" s="43"/>
      <c r="F4617" s="43" t="s">
        <v>20</v>
      </c>
      <c r="G4617" t="s">
        <v>21</v>
      </c>
    </row>
    <row r="4618" spans="2:8" x14ac:dyDescent="0.25">
      <c r="F4618" s="40"/>
    </row>
    <row r="4619" spans="2:8" x14ac:dyDescent="0.25">
      <c r="B4619" s="191" t="s">
        <v>22</v>
      </c>
      <c r="C4619" s="191"/>
      <c r="D4619" s="191"/>
      <c r="E4619" s="191"/>
      <c r="F4619" s="191"/>
      <c r="G4619" s="191"/>
      <c r="H4619" s="191"/>
    </row>
    <row r="4620" spans="2:8" x14ac:dyDescent="0.25">
      <c r="F4620" s="40"/>
    </row>
    <row r="4621" spans="2:8" ht="15.75" x14ac:dyDescent="0.25">
      <c r="B4621" t="s">
        <v>23</v>
      </c>
      <c r="E4621" s="192" t="str">
        <f>N4629</f>
        <v>-----</v>
      </c>
      <c r="F4621" s="192"/>
      <c r="G4621" s="192"/>
      <c r="H4621" s="192"/>
    </row>
    <row r="4622" spans="2:8" x14ac:dyDescent="0.25">
      <c r="F4622" s="113"/>
      <c r="G4622" s="113"/>
      <c r="H4622" s="113"/>
    </row>
    <row r="4623" spans="2:8" ht="23.25" x14ac:dyDescent="0.25">
      <c r="B4623" t="s">
        <v>25</v>
      </c>
      <c r="D4623" s="46">
        <f>J4628</f>
        <v>0</v>
      </c>
      <c r="E4623" s="45"/>
      <c r="F4623" s="113" t="s">
        <v>26</v>
      </c>
      <c r="G4623" s="113"/>
      <c r="H4623" s="113"/>
    </row>
    <row r="4624" spans="2:8" x14ac:dyDescent="0.25">
      <c r="F4624" s="40"/>
    </row>
    <row r="4625" spans="2:21" x14ac:dyDescent="0.25">
      <c r="B4625" t="s">
        <v>24</v>
      </c>
      <c r="F4625" s="40"/>
    </row>
    <row r="4626" spans="2:21" x14ac:dyDescent="0.25">
      <c r="F4626" s="40"/>
      <c r="J4626" s="49"/>
    </row>
    <row r="4628" spans="2:21" ht="28.5" customHeight="1" x14ac:dyDescent="0.5">
      <c r="B4628" s="39" t="s">
        <v>8</v>
      </c>
      <c r="C4628" s="39" t="s">
        <v>9</v>
      </c>
      <c r="D4628" s="39" t="s">
        <v>10</v>
      </c>
      <c r="E4628" s="193" t="s">
        <v>11</v>
      </c>
      <c r="F4628" s="194"/>
      <c r="G4628" s="39" t="s">
        <v>12</v>
      </c>
      <c r="H4628" s="39" t="s">
        <v>13</v>
      </c>
      <c r="J4628" s="195">
        <f>SUM(O4629:O4638)</f>
        <v>0</v>
      </c>
      <c r="K4628" s="195"/>
      <c r="L4628" s="195"/>
      <c r="M4628" s="195"/>
      <c r="N4628" s="195"/>
      <c r="O4628" s="195"/>
      <c r="P4628" s="195"/>
      <c r="Q4628" s="195"/>
      <c r="R4628" s="195"/>
      <c r="S4628" s="195"/>
    </row>
    <row r="4629" spans="2:21" ht="34.5" customHeight="1" x14ac:dyDescent="0.25">
      <c r="B4629" s="48" t="str">
        <f>K4629</f>
        <v>--------</v>
      </c>
      <c r="C4629" s="14" t="str">
        <f>J4629</f>
        <v>--------</v>
      </c>
      <c r="D4629" s="2" t="str">
        <f>P4629</f>
        <v>-----</v>
      </c>
      <c r="E4629" s="15" t="str">
        <f>Q4629</f>
        <v>-----</v>
      </c>
      <c r="F4629" s="15" t="str">
        <f>R4629</f>
        <v>-----</v>
      </c>
      <c r="G4629" s="117" t="str">
        <f>IF(U4629&lt;$K$1,"13/08/2018",U4629)</f>
        <v>-----</v>
      </c>
      <c r="H4629" s="39"/>
      <c r="J4629" s="118" t="s">
        <v>35</v>
      </c>
      <c r="K4629" s="118" t="s">
        <v>35</v>
      </c>
      <c r="L4629" s="119" t="s">
        <v>46</v>
      </c>
      <c r="M4629" s="119" t="s">
        <v>46</v>
      </c>
      <c r="N4629" s="120" t="s">
        <v>47</v>
      </c>
      <c r="O4629" s="118" t="s">
        <v>35</v>
      </c>
      <c r="P4629" s="121" t="s">
        <v>47</v>
      </c>
      <c r="Q4629" s="121" t="s">
        <v>47</v>
      </c>
      <c r="R4629" s="122" t="s">
        <v>47</v>
      </c>
      <c r="S4629" s="123" t="s">
        <v>48</v>
      </c>
      <c r="T4629" s="124" t="s">
        <v>47</v>
      </c>
      <c r="U4629" s="125" t="s">
        <v>47</v>
      </c>
    </row>
    <row r="4630" spans="2:21" ht="34.5" customHeight="1" x14ac:dyDescent="0.25">
      <c r="B4630" s="48" t="str">
        <f t="shared" ref="B4630:B4638" si="472">K4630</f>
        <v>--------</v>
      </c>
      <c r="C4630" s="14" t="str">
        <f t="shared" ref="C4630:C4638" si="473">J4630</f>
        <v>--------</v>
      </c>
      <c r="D4630" s="2" t="str">
        <f t="shared" ref="D4630:F4638" si="474">P4630</f>
        <v>-----</v>
      </c>
      <c r="E4630" s="15" t="str">
        <f t="shared" si="474"/>
        <v>-----</v>
      </c>
      <c r="F4630" s="15" t="str">
        <f t="shared" si="474"/>
        <v>-----</v>
      </c>
      <c r="G4630" s="117" t="str">
        <f t="shared" ref="G4630:G4638" si="475">IF(U4630&lt;$K$1,"19/03/2018",U4630)</f>
        <v>-----</v>
      </c>
      <c r="H4630" s="39"/>
      <c r="J4630" s="118" t="s">
        <v>35</v>
      </c>
      <c r="K4630" s="118" t="s">
        <v>35</v>
      </c>
      <c r="L4630" s="119" t="s">
        <v>46</v>
      </c>
      <c r="M4630" s="119" t="s">
        <v>46</v>
      </c>
      <c r="N4630" s="120" t="s">
        <v>47</v>
      </c>
      <c r="O4630" s="118" t="s">
        <v>35</v>
      </c>
      <c r="P4630" s="121" t="s">
        <v>47</v>
      </c>
      <c r="Q4630" s="121" t="s">
        <v>47</v>
      </c>
      <c r="R4630" s="122" t="s">
        <v>47</v>
      </c>
      <c r="S4630" s="123" t="s">
        <v>48</v>
      </c>
      <c r="T4630" s="124" t="s">
        <v>47</v>
      </c>
      <c r="U4630" s="125" t="s">
        <v>47</v>
      </c>
    </row>
    <row r="4631" spans="2:21" ht="34.5" customHeight="1" x14ac:dyDescent="0.25">
      <c r="B4631" s="48" t="str">
        <f t="shared" si="472"/>
        <v>--------</v>
      </c>
      <c r="C4631" s="14" t="str">
        <f t="shared" si="473"/>
        <v>--------</v>
      </c>
      <c r="D4631" s="2" t="str">
        <f t="shared" si="474"/>
        <v>-----</v>
      </c>
      <c r="E4631" s="15" t="str">
        <f t="shared" si="474"/>
        <v>-----</v>
      </c>
      <c r="F4631" s="15" t="str">
        <f t="shared" si="474"/>
        <v>-----</v>
      </c>
      <c r="G4631" s="117" t="str">
        <f t="shared" si="475"/>
        <v>-----</v>
      </c>
      <c r="H4631" s="39"/>
      <c r="J4631" s="118" t="s">
        <v>35</v>
      </c>
      <c r="K4631" s="118" t="s">
        <v>35</v>
      </c>
      <c r="L4631" s="119" t="s">
        <v>46</v>
      </c>
      <c r="M4631" s="119" t="s">
        <v>46</v>
      </c>
      <c r="N4631" s="120" t="s">
        <v>47</v>
      </c>
      <c r="O4631" s="118" t="s">
        <v>35</v>
      </c>
      <c r="P4631" s="121" t="s">
        <v>47</v>
      </c>
      <c r="Q4631" s="121" t="s">
        <v>47</v>
      </c>
      <c r="R4631" s="122" t="s">
        <v>47</v>
      </c>
      <c r="S4631" s="123" t="s">
        <v>48</v>
      </c>
      <c r="T4631" s="124" t="s">
        <v>47</v>
      </c>
      <c r="U4631" s="125" t="s">
        <v>47</v>
      </c>
    </row>
    <row r="4632" spans="2:21" ht="34.5" customHeight="1" x14ac:dyDescent="0.25">
      <c r="B4632" s="48" t="str">
        <f t="shared" si="472"/>
        <v>--------</v>
      </c>
      <c r="C4632" s="14" t="str">
        <f t="shared" si="473"/>
        <v>--------</v>
      </c>
      <c r="D4632" s="2" t="str">
        <f t="shared" si="474"/>
        <v>-----</v>
      </c>
      <c r="E4632" s="15" t="str">
        <f t="shared" si="474"/>
        <v>-----</v>
      </c>
      <c r="F4632" s="15" t="str">
        <f t="shared" si="474"/>
        <v>-----</v>
      </c>
      <c r="G4632" s="117" t="str">
        <f t="shared" si="475"/>
        <v>-----</v>
      </c>
      <c r="H4632" s="39"/>
      <c r="J4632" s="118" t="s">
        <v>35</v>
      </c>
      <c r="K4632" s="118" t="s">
        <v>35</v>
      </c>
      <c r="L4632" s="119" t="s">
        <v>46</v>
      </c>
      <c r="M4632" s="119" t="s">
        <v>46</v>
      </c>
      <c r="N4632" s="120" t="s">
        <v>47</v>
      </c>
      <c r="O4632" s="118" t="s">
        <v>35</v>
      </c>
      <c r="P4632" s="121" t="s">
        <v>47</v>
      </c>
      <c r="Q4632" s="121" t="s">
        <v>47</v>
      </c>
      <c r="R4632" s="122" t="s">
        <v>47</v>
      </c>
      <c r="S4632" s="123" t="s">
        <v>48</v>
      </c>
      <c r="T4632" s="124" t="s">
        <v>47</v>
      </c>
      <c r="U4632" s="125" t="s">
        <v>47</v>
      </c>
    </row>
    <row r="4633" spans="2:21" ht="34.5" customHeight="1" x14ac:dyDescent="0.25">
      <c r="B4633" s="48" t="str">
        <f t="shared" si="472"/>
        <v>--------</v>
      </c>
      <c r="C4633" s="14" t="str">
        <f t="shared" si="473"/>
        <v>--------</v>
      </c>
      <c r="D4633" s="2" t="str">
        <f t="shared" si="474"/>
        <v>-----</v>
      </c>
      <c r="E4633" s="15" t="str">
        <f t="shared" si="474"/>
        <v>-----</v>
      </c>
      <c r="F4633" s="15" t="str">
        <f t="shared" si="474"/>
        <v>-----</v>
      </c>
      <c r="G4633" s="117" t="str">
        <f t="shared" si="475"/>
        <v>-----</v>
      </c>
      <c r="H4633" s="39"/>
      <c r="J4633" s="118" t="s">
        <v>35</v>
      </c>
      <c r="K4633" s="118" t="s">
        <v>35</v>
      </c>
      <c r="L4633" s="119" t="s">
        <v>46</v>
      </c>
      <c r="M4633" s="119" t="s">
        <v>46</v>
      </c>
      <c r="N4633" s="120" t="s">
        <v>47</v>
      </c>
      <c r="O4633" s="118" t="s">
        <v>35</v>
      </c>
      <c r="P4633" s="121" t="s">
        <v>47</v>
      </c>
      <c r="Q4633" s="121" t="s">
        <v>47</v>
      </c>
      <c r="R4633" s="122" t="s">
        <v>47</v>
      </c>
      <c r="S4633" s="123" t="s">
        <v>48</v>
      </c>
      <c r="T4633" s="124" t="s">
        <v>47</v>
      </c>
      <c r="U4633" s="125" t="s">
        <v>47</v>
      </c>
    </row>
    <row r="4634" spans="2:21" ht="34.5" customHeight="1" x14ac:dyDescent="0.25">
      <c r="B4634" s="48" t="str">
        <f t="shared" si="472"/>
        <v>--------</v>
      </c>
      <c r="C4634" s="14" t="str">
        <f t="shared" si="473"/>
        <v>--------</v>
      </c>
      <c r="D4634" s="2" t="str">
        <f t="shared" si="474"/>
        <v>-----</v>
      </c>
      <c r="E4634" s="15" t="str">
        <f t="shared" si="474"/>
        <v>-----</v>
      </c>
      <c r="F4634" s="15" t="str">
        <f t="shared" si="474"/>
        <v>-----</v>
      </c>
      <c r="G4634" s="117" t="str">
        <f t="shared" si="475"/>
        <v>-----</v>
      </c>
      <c r="H4634" s="39"/>
      <c r="J4634" s="118" t="s">
        <v>35</v>
      </c>
      <c r="K4634" s="118" t="s">
        <v>35</v>
      </c>
      <c r="L4634" s="119" t="s">
        <v>46</v>
      </c>
      <c r="M4634" s="119" t="s">
        <v>46</v>
      </c>
      <c r="N4634" s="120" t="s">
        <v>47</v>
      </c>
      <c r="O4634" s="118" t="s">
        <v>35</v>
      </c>
      <c r="P4634" s="121" t="s">
        <v>47</v>
      </c>
      <c r="Q4634" s="121" t="s">
        <v>47</v>
      </c>
      <c r="R4634" s="122" t="s">
        <v>47</v>
      </c>
      <c r="S4634" s="123" t="s">
        <v>48</v>
      </c>
      <c r="T4634" s="124" t="s">
        <v>47</v>
      </c>
      <c r="U4634" s="125" t="s">
        <v>47</v>
      </c>
    </row>
    <row r="4635" spans="2:21" ht="34.5" customHeight="1" x14ac:dyDescent="0.25">
      <c r="B4635" s="48" t="str">
        <f t="shared" si="472"/>
        <v>--------</v>
      </c>
      <c r="C4635" s="14" t="str">
        <f t="shared" si="473"/>
        <v>--------</v>
      </c>
      <c r="D4635" s="2" t="str">
        <f t="shared" si="474"/>
        <v>-----</v>
      </c>
      <c r="E4635" s="15" t="str">
        <f t="shared" si="474"/>
        <v>-----</v>
      </c>
      <c r="F4635" s="15" t="str">
        <f t="shared" si="474"/>
        <v>-----</v>
      </c>
      <c r="G4635" s="117" t="str">
        <f t="shared" si="475"/>
        <v>-----</v>
      </c>
      <c r="H4635" s="39"/>
      <c r="J4635" s="118" t="s">
        <v>35</v>
      </c>
      <c r="K4635" s="118" t="s">
        <v>35</v>
      </c>
      <c r="L4635" s="119" t="s">
        <v>46</v>
      </c>
      <c r="M4635" s="119" t="s">
        <v>46</v>
      </c>
      <c r="N4635" s="120" t="s">
        <v>47</v>
      </c>
      <c r="O4635" s="118" t="s">
        <v>35</v>
      </c>
      <c r="P4635" s="121" t="s">
        <v>47</v>
      </c>
      <c r="Q4635" s="121" t="s">
        <v>47</v>
      </c>
      <c r="R4635" s="122" t="s">
        <v>47</v>
      </c>
      <c r="S4635" s="123" t="s">
        <v>48</v>
      </c>
      <c r="T4635" s="124" t="s">
        <v>47</v>
      </c>
      <c r="U4635" s="125" t="s">
        <v>47</v>
      </c>
    </row>
    <row r="4636" spans="2:21" ht="34.5" customHeight="1" x14ac:dyDescent="0.25">
      <c r="B4636" s="48" t="str">
        <f t="shared" si="472"/>
        <v>--------</v>
      </c>
      <c r="C4636" s="14" t="str">
        <f t="shared" si="473"/>
        <v>--------</v>
      </c>
      <c r="D4636" s="2" t="str">
        <f t="shared" si="474"/>
        <v>-----</v>
      </c>
      <c r="E4636" s="15" t="str">
        <f t="shared" si="474"/>
        <v>-----</v>
      </c>
      <c r="F4636" s="15" t="str">
        <f t="shared" si="474"/>
        <v>-----</v>
      </c>
      <c r="G4636" s="117" t="str">
        <f t="shared" si="475"/>
        <v>-----</v>
      </c>
      <c r="H4636" s="39"/>
      <c r="J4636" s="118" t="s">
        <v>35</v>
      </c>
      <c r="K4636" s="118" t="s">
        <v>35</v>
      </c>
      <c r="L4636" s="119" t="s">
        <v>46</v>
      </c>
      <c r="M4636" s="119" t="s">
        <v>46</v>
      </c>
      <c r="N4636" s="120" t="s">
        <v>47</v>
      </c>
      <c r="O4636" s="118" t="s">
        <v>35</v>
      </c>
      <c r="P4636" s="121" t="s">
        <v>47</v>
      </c>
      <c r="Q4636" s="121" t="s">
        <v>47</v>
      </c>
      <c r="R4636" s="122" t="s">
        <v>47</v>
      </c>
      <c r="S4636" s="123" t="s">
        <v>48</v>
      </c>
      <c r="T4636" s="124" t="s">
        <v>47</v>
      </c>
      <c r="U4636" s="125" t="s">
        <v>47</v>
      </c>
    </row>
    <row r="4637" spans="2:21" ht="34.5" customHeight="1" x14ac:dyDescent="0.25">
      <c r="B4637" s="48" t="str">
        <f t="shared" si="472"/>
        <v>--------</v>
      </c>
      <c r="C4637" s="14" t="str">
        <f t="shared" si="473"/>
        <v>--------</v>
      </c>
      <c r="D4637" s="2" t="str">
        <f t="shared" si="474"/>
        <v>-----</v>
      </c>
      <c r="E4637" s="15" t="str">
        <f t="shared" si="474"/>
        <v>-----</v>
      </c>
      <c r="F4637" s="15" t="str">
        <f t="shared" si="474"/>
        <v>-----</v>
      </c>
      <c r="G4637" s="117" t="str">
        <f t="shared" si="475"/>
        <v>-----</v>
      </c>
      <c r="H4637" s="39"/>
      <c r="J4637" s="118" t="s">
        <v>35</v>
      </c>
      <c r="K4637" s="118" t="s">
        <v>35</v>
      </c>
      <c r="L4637" s="119" t="s">
        <v>46</v>
      </c>
      <c r="M4637" s="119" t="s">
        <v>46</v>
      </c>
      <c r="N4637" s="120" t="s">
        <v>47</v>
      </c>
      <c r="O4637" s="118" t="s">
        <v>35</v>
      </c>
      <c r="P4637" s="121" t="s">
        <v>47</v>
      </c>
      <c r="Q4637" s="121" t="s">
        <v>47</v>
      </c>
      <c r="R4637" s="122" t="s">
        <v>47</v>
      </c>
      <c r="S4637" s="123" t="s">
        <v>48</v>
      </c>
      <c r="T4637" s="124" t="s">
        <v>47</v>
      </c>
      <c r="U4637" s="125" t="s">
        <v>47</v>
      </c>
    </row>
    <row r="4638" spans="2:21" ht="34.5" customHeight="1" x14ac:dyDescent="0.25">
      <c r="B4638" s="48" t="str">
        <f t="shared" si="472"/>
        <v>--------</v>
      </c>
      <c r="C4638" s="14" t="str">
        <f t="shared" si="473"/>
        <v>--------</v>
      </c>
      <c r="D4638" s="2" t="str">
        <f t="shared" si="474"/>
        <v>-----</v>
      </c>
      <c r="E4638" s="15" t="str">
        <f t="shared" si="474"/>
        <v>-----</v>
      </c>
      <c r="F4638" s="15" t="str">
        <f t="shared" si="474"/>
        <v>-----</v>
      </c>
      <c r="G4638" s="117" t="str">
        <f t="shared" si="475"/>
        <v>-----</v>
      </c>
      <c r="H4638" s="39"/>
      <c r="J4638" s="118" t="s">
        <v>35</v>
      </c>
      <c r="K4638" s="118" t="s">
        <v>35</v>
      </c>
      <c r="L4638" s="119" t="s">
        <v>46</v>
      </c>
      <c r="M4638" s="119" t="s">
        <v>46</v>
      </c>
      <c r="N4638" s="120" t="s">
        <v>47</v>
      </c>
      <c r="O4638" s="118" t="s">
        <v>35</v>
      </c>
      <c r="P4638" s="121" t="s">
        <v>47</v>
      </c>
      <c r="Q4638" s="121" t="s">
        <v>47</v>
      </c>
      <c r="R4638" s="122" t="s">
        <v>47</v>
      </c>
      <c r="S4638" s="123" t="s">
        <v>48</v>
      </c>
      <c r="T4638" s="124" t="s">
        <v>47</v>
      </c>
      <c r="U4638" s="125" t="s">
        <v>47</v>
      </c>
    </row>
    <row r="4642" spans="2:11" ht="35.25" customHeight="1" x14ac:dyDescent="0.25">
      <c r="B4642" s="188" t="s">
        <v>43</v>
      </c>
      <c r="C4642" s="188"/>
      <c r="D4642" s="188"/>
      <c r="E4642" s="188"/>
      <c r="F4642" s="188"/>
      <c r="G4642" s="188"/>
      <c r="H4642" s="188"/>
      <c r="J4642" t="s">
        <v>44</v>
      </c>
      <c r="K4642" s="114">
        <v>43325</v>
      </c>
    </row>
    <row r="4644" spans="2:11" x14ac:dyDescent="0.25">
      <c r="B4644" s="1" t="s">
        <v>14</v>
      </c>
    </row>
    <row r="4645" spans="2:11" ht="8.25" customHeight="1" x14ac:dyDescent="0.25"/>
    <row r="4646" spans="2:11" ht="21" x14ac:dyDescent="0.35">
      <c r="B4646" s="189" t="s">
        <v>15</v>
      </c>
      <c r="C4646" s="189"/>
      <c r="D4646" s="115" t="str">
        <f>U4668</f>
        <v>-----</v>
      </c>
      <c r="E4646" s="45"/>
      <c r="F4646" s="113" t="s">
        <v>16</v>
      </c>
      <c r="G4646" s="116" t="str">
        <f>D4646</f>
        <v>-----</v>
      </c>
      <c r="H4646" s="42" t="s">
        <v>45</v>
      </c>
    </row>
    <row r="4648" spans="2:11" x14ac:dyDescent="0.25">
      <c r="B4648" t="s">
        <v>28</v>
      </c>
      <c r="C4648" s="190" t="str">
        <f>S4668</f>
        <v>------</v>
      </c>
      <c r="D4648" s="190"/>
      <c r="E4648" s="190"/>
      <c r="F4648" s="190"/>
      <c r="G4648" s="40" t="s">
        <v>29</v>
      </c>
      <c r="H4648" s="44" t="s">
        <v>30</v>
      </c>
    </row>
    <row r="4649" spans="2:11" x14ac:dyDescent="0.25">
      <c r="C4649" s="45"/>
      <c r="D4649" s="45"/>
      <c r="E4649" s="45"/>
      <c r="F4649" s="45"/>
      <c r="G4649" s="40"/>
      <c r="H4649" s="45"/>
    </row>
    <row r="4650" spans="2:11" x14ac:dyDescent="0.25">
      <c r="B4650" t="s">
        <v>31</v>
      </c>
      <c r="C4650" s="47" t="str">
        <f>T4668</f>
        <v>-----</v>
      </c>
      <c r="D4650" s="41" t="s">
        <v>27</v>
      </c>
      <c r="E4650" s="41"/>
      <c r="F4650" s="44"/>
      <c r="G4650" s="44"/>
      <c r="H4650" s="44"/>
    </row>
    <row r="4652" spans="2:11" x14ac:dyDescent="0.25">
      <c r="B4652" t="s">
        <v>32</v>
      </c>
      <c r="C4652" s="44"/>
      <c r="D4652" s="44"/>
      <c r="E4652" s="45"/>
      <c r="F4652" s="40" t="s">
        <v>33</v>
      </c>
      <c r="G4652" s="44"/>
      <c r="H4652" s="44"/>
    </row>
    <row r="4653" spans="2:11" x14ac:dyDescent="0.25">
      <c r="F4653" s="40"/>
    </row>
    <row r="4654" spans="2:11" x14ac:dyDescent="0.25">
      <c r="B4654" s="112" t="s">
        <v>34</v>
      </c>
      <c r="C4654" s="44"/>
      <c r="D4654" s="40" t="s">
        <v>17</v>
      </c>
      <c r="E4654" s="44"/>
      <c r="F4654" s="44"/>
      <c r="G4654" s="44"/>
      <c r="H4654" s="44"/>
    </row>
    <row r="4655" spans="2:11" x14ac:dyDescent="0.25">
      <c r="F4655" s="40"/>
    </row>
    <row r="4656" spans="2:11" x14ac:dyDescent="0.25">
      <c r="B4656" t="s">
        <v>18</v>
      </c>
      <c r="D4656" s="43" t="s">
        <v>19</v>
      </c>
      <c r="E4656" s="43"/>
      <c r="F4656" s="43" t="s">
        <v>20</v>
      </c>
      <c r="G4656" t="s">
        <v>21</v>
      </c>
    </row>
    <row r="4657" spans="2:21" x14ac:dyDescent="0.25">
      <c r="F4657" s="40"/>
    </row>
    <row r="4658" spans="2:21" x14ac:dyDescent="0.25">
      <c r="B4658" s="191" t="s">
        <v>22</v>
      </c>
      <c r="C4658" s="191"/>
      <c r="D4658" s="191"/>
      <c r="E4658" s="191"/>
      <c r="F4658" s="191"/>
      <c r="G4658" s="191"/>
      <c r="H4658" s="191"/>
    </row>
    <row r="4659" spans="2:21" x14ac:dyDescent="0.25">
      <c r="F4659" s="40"/>
    </row>
    <row r="4660" spans="2:21" ht="15.75" x14ac:dyDescent="0.25">
      <c r="B4660" t="s">
        <v>23</v>
      </c>
      <c r="E4660" s="192" t="str">
        <f>N4668</f>
        <v>-----</v>
      </c>
      <c r="F4660" s="192"/>
      <c r="G4660" s="192"/>
      <c r="H4660" s="192"/>
    </row>
    <row r="4661" spans="2:21" x14ac:dyDescent="0.25">
      <c r="F4661" s="113"/>
      <c r="G4661" s="113"/>
      <c r="H4661" s="113"/>
    </row>
    <row r="4662" spans="2:21" ht="23.25" x14ac:dyDescent="0.25">
      <c r="B4662" t="s">
        <v>25</v>
      </c>
      <c r="D4662" s="46">
        <f>J4667</f>
        <v>0</v>
      </c>
      <c r="E4662" s="45"/>
      <c r="F4662" s="113" t="s">
        <v>26</v>
      </c>
      <c r="G4662" s="113"/>
      <c r="H4662" s="113"/>
    </row>
    <row r="4663" spans="2:21" x14ac:dyDescent="0.25">
      <c r="F4663" s="40"/>
    </row>
    <row r="4664" spans="2:21" x14ac:dyDescent="0.25">
      <c r="B4664" t="s">
        <v>24</v>
      </c>
      <c r="F4664" s="40"/>
    </row>
    <row r="4665" spans="2:21" x14ac:dyDescent="0.25">
      <c r="F4665" s="40"/>
      <c r="J4665" s="49"/>
    </row>
    <row r="4667" spans="2:21" ht="28.5" customHeight="1" x14ac:dyDescent="0.5">
      <c r="B4667" s="39" t="s">
        <v>8</v>
      </c>
      <c r="C4667" s="39" t="s">
        <v>9</v>
      </c>
      <c r="D4667" s="39" t="s">
        <v>10</v>
      </c>
      <c r="E4667" s="193" t="s">
        <v>11</v>
      </c>
      <c r="F4667" s="194"/>
      <c r="G4667" s="39" t="s">
        <v>12</v>
      </c>
      <c r="H4667" s="39" t="s">
        <v>13</v>
      </c>
      <c r="J4667" s="195">
        <f>SUM(O4668:O4677)</f>
        <v>0</v>
      </c>
      <c r="K4667" s="195"/>
      <c r="L4667" s="195"/>
      <c r="M4667" s="195"/>
      <c r="N4667" s="195"/>
      <c r="O4667" s="195"/>
      <c r="P4667" s="195"/>
      <c r="Q4667" s="195"/>
      <c r="R4667" s="195"/>
      <c r="S4667" s="195"/>
    </row>
    <row r="4668" spans="2:21" ht="34.5" customHeight="1" x14ac:dyDescent="0.25">
      <c r="B4668" s="48" t="str">
        <f>K4668</f>
        <v>--------</v>
      </c>
      <c r="C4668" s="14" t="str">
        <f>J4668</f>
        <v>--------</v>
      </c>
      <c r="D4668" s="2" t="str">
        <f>P4668</f>
        <v>-----</v>
      </c>
      <c r="E4668" s="15" t="str">
        <f>Q4668</f>
        <v>-----</v>
      </c>
      <c r="F4668" s="15" t="str">
        <f>R4668</f>
        <v>-----</v>
      </c>
      <c r="G4668" s="117" t="str">
        <f>IF(U4668&lt;$K$1,"13/08/2018",U4668)</f>
        <v>-----</v>
      </c>
      <c r="H4668" s="39"/>
      <c r="J4668" s="118" t="s">
        <v>35</v>
      </c>
      <c r="K4668" s="118" t="s">
        <v>35</v>
      </c>
      <c r="L4668" s="119" t="s">
        <v>46</v>
      </c>
      <c r="M4668" s="119" t="s">
        <v>46</v>
      </c>
      <c r="N4668" s="120" t="s">
        <v>47</v>
      </c>
      <c r="O4668" s="118" t="s">
        <v>35</v>
      </c>
      <c r="P4668" s="121" t="s">
        <v>47</v>
      </c>
      <c r="Q4668" s="121" t="s">
        <v>47</v>
      </c>
      <c r="R4668" s="122" t="s">
        <v>47</v>
      </c>
      <c r="S4668" s="123" t="s">
        <v>48</v>
      </c>
      <c r="T4668" s="124" t="s">
        <v>47</v>
      </c>
      <c r="U4668" s="125" t="s">
        <v>47</v>
      </c>
    </row>
    <row r="4669" spans="2:21" ht="34.5" customHeight="1" x14ac:dyDescent="0.25">
      <c r="B4669" s="48" t="str">
        <f t="shared" ref="B4669:B4677" si="476">K4669</f>
        <v>--------</v>
      </c>
      <c r="C4669" s="14" t="str">
        <f t="shared" ref="C4669:C4677" si="477">J4669</f>
        <v>--------</v>
      </c>
      <c r="D4669" s="2" t="str">
        <f t="shared" ref="D4669:F4677" si="478">P4669</f>
        <v>-----</v>
      </c>
      <c r="E4669" s="15" t="str">
        <f t="shared" si="478"/>
        <v>-----</v>
      </c>
      <c r="F4669" s="15" t="str">
        <f t="shared" si="478"/>
        <v>-----</v>
      </c>
      <c r="G4669" s="117" t="str">
        <f t="shared" ref="G4669:G4677" si="479">IF(U4669&lt;$K$1,"19/03/2018",U4669)</f>
        <v>-----</v>
      </c>
      <c r="H4669" s="39"/>
      <c r="J4669" s="118" t="s">
        <v>35</v>
      </c>
      <c r="K4669" s="118" t="s">
        <v>35</v>
      </c>
      <c r="L4669" s="119" t="s">
        <v>46</v>
      </c>
      <c r="M4669" s="119" t="s">
        <v>46</v>
      </c>
      <c r="N4669" s="120" t="s">
        <v>47</v>
      </c>
      <c r="O4669" s="118" t="s">
        <v>35</v>
      </c>
      <c r="P4669" s="121" t="s">
        <v>47</v>
      </c>
      <c r="Q4669" s="121" t="s">
        <v>47</v>
      </c>
      <c r="R4669" s="122" t="s">
        <v>47</v>
      </c>
      <c r="S4669" s="123" t="s">
        <v>48</v>
      </c>
      <c r="T4669" s="124" t="s">
        <v>47</v>
      </c>
      <c r="U4669" s="125" t="s">
        <v>47</v>
      </c>
    </row>
    <row r="4670" spans="2:21" ht="34.5" customHeight="1" x14ac:dyDescent="0.25">
      <c r="B4670" s="48" t="str">
        <f t="shared" si="476"/>
        <v>--------</v>
      </c>
      <c r="C4670" s="14" t="str">
        <f t="shared" si="477"/>
        <v>--------</v>
      </c>
      <c r="D4670" s="2" t="str">
        <f t="shared" si="478"/>
        <v>-----</v>
      </c>
      <c r="E4670" s="15" t="str">
        <f t="shared" si="478"/>
        <v>-----</v>
      </c>
      <c r="F4670" s="15" t="str">
        <f t="shared" si="478"/>
        <v>-----</v>
      </c>
      <c r="G4670" s="117" t="str">
        <f t="shared" si="479"/>
        <v>-----</v>
      </c>
      <c r="H4670" s="39"/>
      <c r="J4670" s="118" t="s">
        <v>35</v>
      </c>
      <c r="K4670" s="118" t="s">
        <v>35</v>
      </c>
      <c r="L4670" s="119" t="s">
        <v>46</v>
      </c>
      <c r="M4670" s="119" t="s">
        <v>46</v>
      </c>
      <c r="N4670" s="120" t="s">
        <v>47</v>
      </c>
      <c r="O4670" s="118" t="s">
        <v>35</v>
      </c>
      <c r="P4670" s="121" t="s">
        <v>47</v>
      </c>
      <c r="Q4670" s="121" t="s">
        <v>47</v>
      </c>
      <c r="R4670" s="122" t="s">
        <v>47</v>
      </c>
      <c r="S4670" s="123" t="s">
        <v>48</v>
      </c>
      <c r="T4670" s="124" t="s">
        <v>47</v>
      </c>
      <c r="U4670" s="125" t="s">
        <v>47</v>
      </c>
    </row>
    <row r="4671" spans="2:21" ht="34.5" customHeight="1" x14ac:dyDescent="0.25">
      <c r="B4671" s="48" t="str">
        <f t="shared" si="476"/>
        <v>--------</v>
      </c>
      <c r="C4671" s="14" t="str">
        <f t="shared" si="477"/>
        <v>--------</v>
      </c>
      <c r="D4671" s="2" t="str">
        <f t="shared" si="478"/>
        <v>-----</v>
      </c>
      <c r="E4671" s="15" t="str">
        <f t="shared" si="478"/>
        <v>-----</v>
      </c>
      <c r="F4671" s="15" t="str">
        <f t="shared" si="478"/>
        <v>-----</v>
      </c>
      <c r="G4671" s="117" t="str">
        <f t="shared" si="479"/>
        <v>-----</v>
      </c>
      <c r="H4671" s="39"/>
      <c r="J4671" s="118" t="s">
        <v>35</v>
      </c>
      <c r="K4671" s="118" t="s">
        <v>35</v>
      </c>
      <c r="L4671" s="119" t="s">
        <v>46</v>
      </c>
      <c r="M4671" s="119" t="s">
        <v>46</v>
      </c>
      <c r="N4671" s="120" t="s">
        <v>47</v>
      </c>
      <c r="O4671" s="118" t="s">
        <v>35</v>
      </c>
      <c r="P4671" s="121" t="s">
        <v>47</v>
      </c>
      <c r="Q4671" s="121" t="s">
        <v>47</v>
      </c>
      <c r="R4671" s="122" t="s">
        <v>47</v>
      </c>
      <c r="S4671" s="123" t="s">
        <v>48</v>
      </c>
      <c r="T4671" s="124" t="s">
        <v>47</v>
      </c>
      <c r="U4671" s="125" t="s">
        <v>47</v>
      </c>
    </row>
    <row r="4672" spans="2:21" ht="34.5" customHeight="1" x14ac:dyDescent="0.25">
      <c r="B4672" s="48" t="str">
        <f t="shared" si="476"/>
        <v>--------</v>
      </c>
      <c r="C4672" s="14" t="str">
        <f t="shared" si="477"/>
        <v>--------</v>
      </c>
      <c r="D4672" s="2" t="str">
        <f t="shared" si="478"/>
        <v>-----</v>
      </c>
      <c r="E4672" s="15" t="str">
        <f t="shared" si="478"/>
        <v>-----</v>
      </c>
      <c r="F4672" s="15" t="str">
        <f t="shared" si="478"/>
        <v>-----</v>
      </c>
      <c r="G4672" s="117" t="str">
        <f t="shared" si="479"/>
        <v>-----</v>
      </c>
      <c r="H4672" s="39"/>
      <c r="J4672" s="118" t="s">
        <v>35</v>
      </c>
      <c r="K4672" s="118" t="s">
        <v>35</v>
      </c>
      <c r="L4672" s="119" t="s">
        <v>46</v>
      </c>
      <c r="M4672" s="119" t="s">
        <v>46</v>
      </c>
      <c r="N4672" s="120" t="s">
        <v>47</v>
      </c>
      <c r="O4672" s="118" t="s">
        <v>35</v>
      </c>
      <c r="P4672" s="121" t="s">
        <v>47</v>
      </c>
      <c r="Q4672" s="121" t="s">
        <v>47</v>
      </c>
      <c r="R4672" s="122" t="s">
        <v>47</v>
      </c>
      <c r="S4672" s="123" t="s">
        <v>48</v>
      </c>
      <c r="T4672" s="124" t="s">
        <v>47</v>
      </c>
      <c r="U4672" s="125" t="s">
        <v>47</v>
      </c>
    </row>
    <row r="4673" spans="2:21" ht="34.5" customHeight="1" x14ac:dyDescent="0.25">
      <c r="B4673" s="48" t="str">
        <f t="shared" si="476"/>
        <v>--------</v>
      </c>
      <c r="C4673" s="14" t="str">
        <f t="shared" si="477"/>
        <v>--------</v>
      </c>
      <c r="D4673" s="2" t="str">
        <f t="shared" si="478"/>
        <v>-----</v>
      </c>
      <c r="E4673" s="15" t="str">
        <f t="shared" si="478"/>
        <v>-----</v>
      </c>
      <c r="F4673" s="15" t="str">
        <f t="shared" si="478"/>
        <v>-----</v>
      </c>
      <c r="G4673" s="117" t="str">
        <f t="shared" si="479"/>
        <v>-----</v>
      </c>
      <c r="H4673" s="39"/>
      <c r="J4673" s="118" t="s">
        <v>35</v>
      </c>
      <c r="K4673" s="118" t="s">
        <v>35</v>
      </c>
      <c r="L4673" s="119" t="s">
        <v>46</v>
      </c>
      <c r="M4673" s="119" t="s">
        <v>46</v>
      </c>
      <c r="N4673" s="120" t="s">
        <v>47</v>
      </c>
      <c r="O4673" s="118" t="s">
        <v>35</v>
      </c>
      <c r="P4673" s="121" t="s">
        <v>47</v>
      </c>
      <c r="Q4673" s="121" t="s">
        <v>47</v>
      </c>
      <c r="R4673" s="122" t="s">
        <v>47</v>
      </c>
      <c r="S4673" s="123" t="s">
        <v>48</v>
      </c>
      <c r="T4673" s="124" t="s">
        <v>47</v>
      </c>
      <c r="U4673" s="125" t="s">
        <v>47</v>
      </c>
    </row>
    <row r="4674" spans="2:21" ht="34.5" customHeight="1" x14ac:dyDescent="0.25">
      <c r="B4674" s="48" t="str">
        <f t="shared" si="476"/>
        <v>--------</v>
      </c>
      <c r="C4674" s="14" t="str">
        <f t="shared" si="477"/>
        <v>--------</v>
      </c>
      <c r="D4674" s="2" t="str">
        <f t="shared" si="478"/>
        <v>-----</v>
      </c>
      <c r="E4674" s="15" t="str">
        <f t="shared" si="478"/>
        <v>-----</v>
      </c>
      <c r="F4674" s="15" t="str">
        <f t="shared" si="478"/>
        <v>-----</v>
      </c>
      <c r="G4674" s="117" t="str">
        <f t="shared" si="479"/>
        <v>-----</v>
      </c>
      <c r="H4674" s="39"/>
      <c r="J4674" s="118" t="s">
        <v>35</v>
      </c>
      <c r="K4674" s="118" t="s">
        <v>35</v>
      </c>
      <c r="L4674" s="119" t="s">
        <v>46</v>
      </c>
      <c r="M4674" s="119" t="s">
        <v>46</v>
      </c>
      <c r="N4674" s="120" t="s">
        <v>47</v>
      </c>
      <c r="O4674" s="118" t="s">
        <v>35</v>
      </c>
      <c r="P4674" s="121" t="s">
        <v>47</v>
      </c>
      <c r="Q4674" s="121" t="s">
        <v>47</v>
      </c>
      <c r="R4674" s="122" t="s">
        <v>47</v>
      </c>
      <c r="S4674" s="123" t="s">
        <v>48</v>
      </c>
      <c r="T4674" s="124" t="s">
        <v>47</v>
      </c>
      <c r="U4674" s="125" t="s">
        <v>47</v>
      </c>
    </row>
    <row r="4675" spans="2:21" ht="34.5" customHeight="1" x14ac:dyDescent="0.25">
      <c r="B4675" s="48" t="str">
        <f t="shared" si="476"/>
        <v>--------</v>
      </c>
      <c r="C4675" s="14" t="str">
        <f t="shared" si="477"/>
        <v>--------</v>
      </c>
      <c r="D4675" s="2" t="str">
        <f t="shared" si="478"/>
        <v>-----</v>
      </c>
      <c r="E4675" s="15" t="str">
        <f t="shared" si="478"/>
        <v>-----</v>
      </c>
      <c r="F4675" s="15" t="str">
        <f t="shared" si="478"/>
        <v>-----</v>
      </c>
      <c r="G4675" s="117" t="str">
        <f t="shared" si="479"/>
        <v>-----</v>
      </c>
      <c r="H4675" s="39"/>
      <c r="J4675" s="118" t="s">
        <v>35</v>
      </c>
      <c r="K4675" s="118" t="s">
        <v>35</v>
      </c>
      <c r="L4675" s="119" t="s">
        <v>46</v>
      </c>
      <c r="M4675" s="119" t="s">
        <v>46</v>
      </c>
      <c r="N4675" s="120" t="s">
        <v>47</v>
      </c>
      <c r="O4675" s="118" t="s">
        <v>35</v>
      </c>
      <c r="P4675" s="121" t="s">
        <v>47</v>
      </c>
      <c r="Q4675" s="121" t="s">
        <v>47</v>
      </c>
      <c r="R4675" s="122" t="s">
        <v>47</v>
      </c>
      <c r="S4675" s="123" t="s">
        <v>48</v>
      </c>
      <c r="T4675" s="124" t="s">
        <v>47</v>
      </c>
      <c r="U4675" s="125" t="s">
        <v>47</v>
      </c>
    </row>
    <row r="4676" spans="2:21" ht="34.5" customHeight="1" x14ac:dyDescent="0.25">
      <c r="B4676" s="48" t="str">
        <f t="shared" si="476"/>
        <v>--------</v>
      </c>
      <c r="C4676" s="14" t="str">
        <f t="shared" si="477"/>
        <v>--------</v>
      </c>
      <c r="D4676" s="2" t="str">
        <f t="shared" si="478"/>
        <v>-----</v>
      </c>
      <c r="E4676" s="15" t="str">
        <f t="shared" si="478"/>
        <v>-----</v>
      </c>
      <c r="F4676" s="15" t="str">
        <f t="shared" si="478"/>
        <v>-----</v>
      </c>
      <c r="G4676" s="117" t="str">
        <f t="shared" si="479"/>
        <v>-----</v>
      </c>
      <c r="H4676" s="39"/>
      <c r="J4676" s="118" t="s">
        <v>35</v>
      </c>
      <c r="K4676" s="118" t="s">
        <v>35</v>
      </c>
      <c r="L4676" s="119" t="s">
        <v>46</v>
      </c>
      <c r="M4676" s="119" t="s">
        <v>46</v>
      </c>
      <c r="N4676" s="120" t="s">
        <v>47</v>
      </c>
      <c r="O4676" s="118" t="s">
        <v>35</v>
      </c>
      <c r="P4676" s="121" t="s">
        <v>47</v>
      </c>
      <c r="Q4676" s="121" t="s">
        <v>47</v>
      </c>
      <c r="R4676" s="122" t="s">
        <v>47</v>
      </c>
      <c r="S4676" s="123" t="s">
        <v>48</v>
      </c>
      <c r="T4676" s="124" t="s">
        <v>47</v>
      </c>
      <c r="U4676" s="125" t="s">
        <v>47</v>
      </c>
    </row>
    <row r="4677" spans="2:21" ht="34.5" customHeight="1" x14ac:dyDescent="0.25">
      <c r="B4677" s="48" t="str">
        <f t="shared" si="476"/>
        <v>--------</v>
      </c>
      <c r="C4677" s="14" t="str">
        <f t="shared" si="477"/>
        <v>--------</v>
      </c>
      <c r="D4677" s="2" t="str">
        <f t="shared" si="478"/>
        <v>-----</v>
      </c>
      <c r="E4677" s="15" t="str">
        <f t="shared" si="478"/>
        <v>-----</v>
      </c>
      <c r="F4677" s="15" t="str">
        <f t="shared" si="478"/>
        <v>-----</v>
      </c>
      <c r="G4677" s="117" t="str">
        <f t="shared" si="479"/>
        <v>-----</v>
      </c>
      <c r="H4677" s="39"/>
      <c r="J4677" s="118" t="s">
        <v>35</v>
      </c>
      <c r="K4677" s="118" t="s">
        <v>35</v>
      </c>
      <c r="L4677" s="119" t="s">
        <v>46</v>
      </c>
      <c r="M4677" s="119" t="s">
        <v>46</v>
      </c>
      <c r="N4677" s="120" t="s">
        <v>47</v>
      </c>
      <c r="O4677" s="118" t="s">
        <v>35</v>
      </c>
      <c r="P4677" s="121" t="s">
        <v>47</v>
      </c>
      <c r="Q4677" s="121" t="s">
        <v>47</v>
      </c>
      <c r="R4677" s="122" t="s">
        <v>47</v>
      </c>
      <c r="S4677" s="123" t="s">
        <v>48</v>
      </c>
      <c r="T4677" s="124" t="s">
        <v>47</v>
      </c>
      <c r="U4677" s="125" t="s">
        <v>47</v>
      </c>
    </row>
    <row r="4681" spans="2:21" ht="35.25" customHeight="1" x14ac:dyDescent="0.25">
      <c r="B4681" s="188" t="s">
        <v>43</v>
      </c>
      <c r="C4681" s="188"/>
      <c r="D4681" s="188"/>
      <c r="E4681" s="188"/>
      <c r="F4681" s="188"/>
      <c r="G4681" s="188"/>
      <c r="H4681" s="188"/>
      <c r="J4681" t="s">
        <v>44</v>
      </c>
      <c r="K4681" s="114">
        <v>43325</v>
      </c>
    </row>
    <row r="4683" spans="2:21" x14ac:dyDescent="0.25">
      <c r="B4683" s="1" t="s">
        <v>14</v>
      </c>
    </row>
    <row r="4684" spans="2:21" ht="8.25" customHeight="1" x14ac:dyDescent="0.25"/>
    <row r="4685" spans="2:21" ht="21" x14ac:dyDescent="0.35">
      <c r="B4685" s="189" t="s">
        <v>15</v>
      </c>
      <c r="C4685" s="189"/>
      <c r="D4685" s="115" t="str">
        <f>U4707</f>
        <v>-----</v>
      </c>
      <c r="E4685" s="45"/>
      <c r="F4685" s="113" t="s">
        <v>16</v>
      </c>
      <c r="G4685" s="116" t="str">
        <f>D4685</f>
        <v>-----</v>
      </c>
      <c r="H4685" s="42" t="s">
        <v>45</v>
      </c>
    </row>
    <row r="4687" spans="2:21" x14ac:dyDescent="0.25">
      <c r="B4687" t="s">
        <v>28</v>
      </c>
      <c r="C4687" s="190" t="str">
        <f>S4707</f>
        <v>------</v>
      </c>
      <c r="D4687" s="190"/>
      <c r="E4687" s="190"/>
      <c r="F4687" s="190"/>
      <c r="G4687" s="40" t="s">
        <v>29</v>
      </c>
      <c r="H4687" s="44" t="s">
        <v>30</v>
      </c>
    </row>
    <row r="4688" spans="2:21" x14ac:dyDescent="0.25">
      <c r="C4688" s="45"/>
      <c r="D4688" s="45"/>
      <c r="E4688" s="45"/>
      <c r="F4688" s="45"/>
      <c r="G4688" s="40"/>
      <c r="H4688" s="45"/>
    </row>
    <row r="4689" spans="2:10" x14ac:dyDescent="0.25">
      <c r="B4689" t="s">
        <v>31</v>
      </c>
      <c r="C4689" s="47" t="str">
        <f>T4707</f>
        <v>-----</v>
      </c>
      <c r="D4689" s="41" t="s">
        <v>27</v>
      </c>
      <c r="E4689" s="41"/>
      <c r="F4689" s="44"/>
      <c r="G4689" s="44"/>
      <c r="H4689" s="44"/>
    </row>
    <row r="4691" spans="2:10" x14ac:dyDescent="0.25">
      <c r="B4691" t="s">
        <v>32</v>
      </c>
      <c r="C4691" s="44"/>
      <c r="D4691" s="44"/>
      <c r="E4691" s="45"/>
      <c r="F4691" s="40" t="s">
        <v>33</v>
      </c>
      <c r="G4691" s="44"/>
      <c r="H4691" s="44"/>
    </row>
    <row r="4692" spans="2:10" x14ac:dyDescent="0.25">
      <c r="F4692" s="40"/>
    </row>
    <row r="4693" spans="2:10" x14ac:dyDescent="0.25">
      <c r="B4693" s="112" t="s">
        <v>34</v>
      </c>
      <c r="C4693" s="44"/>
      <c r="D4693" s="40" t="s">
        <v>17</v>
      </c>
      <c r="E4693" s="44"/>
      <c r="F4693" s="44"/>
      <c r="G4693" s="44"/>
      <c r="H4693" s="44"/>
    </row>
    <row r="4694" spans="2:10" x14ac:dyDescent="0.25">
      <c r="F4694" s="40"/>
    </row>
    <row r="4695" spans="2:10" x14ac:dyDescent="0.25">
      <c r="B4695" t="s">
        <v>18</v>
      </c>
      <c r="D4695" s="43" t="s">
        <v>19</v>
      </c>
      <c r="E4695" s="43"/>
      <c r="F4695" s="43" t="s">
        <v>20</v>
      </c>
      <c r="G4695" t="s">
        <v>21</v>
      </c>
    </row>
    <row r="4696" spans="2:10" x14ac:dyDescent="0.25">
      <c r="F4696" s="40"/>
    </row>
    <row r="4697" spans="2:10" x14ac:dyDescent="0.25">
      <c r="B4697" s="191" t="s">
        <v>22</v>
      </c>
      <c r="C4697" s="191"/>
      <c r="D4697" s="191"/>
      <c r="E4697" s="191"/>
      <c r="F4697" s="191"/>
      <c r="G4697" s="191"/>
      <c r="H4697" s="191"/>
    </row>
    <row r="4698" spans="2:10" x14ac:dyDescent="0.25">
      <c r="F4698" s="40"/>
    </row>
    <row r="4699" spans="2:10" ht="15.75" x14ac:dyDescent="0.25">
      <c r="B4699" t="s">
        <v>23</v>
      </c>
      <c r="E4699" s="192" t="str">
        <f>N4707</f>
        <v>-----</v>
      </c>
      <c r="F4699" s="192"/>
      <c r="G4699" s="192"/>
      <c r="H4699" s="192"/>
    </row>
    <row r="4700" spans="2:10" x14ac:dyDescent="0.25">
      <c r="F4700" s="113"/>
      <c r="G4700" s="113"/>
      <c r="H4700" s="113"/>
    </row>
    <row r="4701" spans="2:10" ht="23.25" x14ac:dyDescent="0.25">
      <c r="B4701" t="s">
        <v>25</v>
      </c>
      <c r="D4701" s="46">
        <f>J4706</f>
        <v>0</v>
      </c>
      <c r="E4701" s="45"/>
      <c r="F4701" s="113" t="s">
        <v>26</v>
      </c>
      <c r="G4701" s="113"/>
      <c r="H4701" s="113"/>
    </row>
    <row r="4702" spans="2:10" x14ac:dyDescent="0.25">
      <c r="F4702" s="40"/>
    </row>
    <row r="4703" spans="2:10" x14ac:dyDescent="0.25">
      <c r="B4703" t="s">
        <v>24</v>
      </c>
      <c r="F4703" s="40"/>
    </row>
    <row r="4704" spans="2:10" x14ac:dyDescent="0.25">
      <c r="F4704" s="40"/>
      <c r="J4704" s="49"/>
    </row>
    <row r="4706" spans="2:21" ht="28.5" customHeight="1" x14ac:dyDescent="0.5">
      <c r="B4706" s="39" t="s">
        <v>8</v>
      </c>
      <c r="C4706" s="39" t="s">
        <v>9</v>
      </c>
      <c r="D4706" s="39" t="s">
        <v>10</v>
      </c>
      <c r="E4706" s="193" t="s">
        <v>11</v>
      </c>
      <c r="F4706" s="194"/>
      <c r="G4706" s="39" t="s">
        <v>12</v>
      </c>
      <c r="H4706" s="39" t="s">
        <v>13</v>
      </c>
      <c r="J4706" s="195">
        <f>SUM(O4707:O4716)</f>
        <v>0</v>
      </c>
      <c r="K4706" s="195"/>
      <c r="L4706" s="195"/>
      <c r="M4706" s="195"/>
      <c r="N4706" s="195"/>
      <c r="O4706" s="195"/>
      <c r="P4706" s="195"/>
      <c r="Q4706" s="195"/>
      <c r="R4706" s="195"/>
      <c r="S4706" s="195"/>
    </row>
    <row r="4707" spans="2:21" ht="34.5" customHeight="1" x14ac:dyDescent="0.25">
      <c r="B4707" s="48" t="str">
        <f>K4707</f>
        <v>--------</v>
      </c>
      <c r="C4707" s="14" t="str">
        <f>J4707</f>
        <v>--------</v>
      </c>
      <c r="D4707" s="2" t="str">
        <f>P4707</f>
        <v>-----</v>
      </c>
      <c r="E4707" s="15" t="str">
        <f>Q4707</f>
        <v>-----</v>
      </c>
      <c r="F4707" s="15" t="str">
        <f>R4707</f>
        <v>-----</v>
      </c>
      <c r="G4707" s="117" t="str">
        <f>IF(U4707&lt;$K$1,"13/08/2018",U4707)</f>
        <v>-----</v>
      </c>
      <c r="H4707" s="39"/>
      <c r="J4707" s="118" t="s">
        <v>35</v>
      </c>
      <c r="K4707" s="118" t="s">
        <v>35</v>
      </c>
      <c r="L4707" s="119" t="s">
        <v>46</v>
      </c>
      <c r="M4707" s="119" t="s">
        <v>46</v>
      </c>
      <c r="N4707" s="120" t="s">
        <v>47</v>
      </c>
      <c r="O4707" s="118" t="s">
        <v>35</v>
      </c>
      <c r="P4707" s="121" t="s">
        <v>47</v>
      </c>
      <c r="Q4707" s="121" t="s">
        <v>47</v>
      </c>
      <c r="R4707" s="122" t="s">
        <v>47</v>
      </c>
      <c r="S4707" s="123" t="s">
        <v>48</v>
      </c>
      <c r="T4707" s="124" t="s">
        <v>47</v>
      </c>
      <c r="U4707" s="125" t="s">
        <v>47</v>
      </c>
    </row>
    <row r="4708" spans="2:21" ht="34.5" customHeight="1" x14ac:dyDescent="0.25">
      <c r="B4708" s="48" t="str">
        <f t="shared" ref="B4708:B4716" si="480">K4708</f>
        <v>--------</v>
      </c>
      <c r="C4708" s="14" t="str">
        <f t="shared" ref="C4708:C4716" si="481">J4708</f>
        <v>--------</v>
      </c>
      <c r="D4708" s="2" t="str">
        <f t="shared" ref="D4708:F4716" si="482">P4708</f>
        <v>-----</v>
      </c>
      <c r="E4708" s="15" t="str">
        <f t="shared" si="482"/>
        <v>-----</v>
      </c>
      <c r="F4708" s="15" t="str">
        <f t="shared" si="482"/>
        <v>-----</v>
      </c>
      <c r="G4708" s="117" t="str">
        <f t="shared" ref="G4708:G4716" si="483">IF(U4708&lt;$K$1,"19/03/2018",U4708)</f>
        <v>-----</v>
      </c>
      <c r="H4708" s="39"/>
      <c r="J4708" s="118" t="s">
        <v>35</v>
      </c>
      <c r="K4708" s="118" t="s">
        <v>35</v>
      </c>
      <c r="L4708" s="119" t="s">
        <v>46</v>
      </c>
      <c r="M4708" s="119" t="s">
        <v>46</v>
      </c>
      <c r="N4708" s="120" t="s">
        <v>47</v>
      </c>
      <c r="O4708" s="118" t="s">
        <v>35</v>
      </c>
      <c r="P4708" s="121" t="s">
        <v>47</v>
      </c>
      <c r="Q4708" s="121" t="s">
        <v>47</v>
      </c>
      <c r="R4708" s="122" t="s">
        <v>47</v>
      </c>
      <c r="S4708" s="123" t="s">
        <v>48</v>
      </c>
      <c r="T4708" s="124" t="s">
        <v>47</v>
      </c>
      <c r="U4708" s="125" t="s">
        <v>47</v>
      </c>
    </row>
    <row r="4709" spans="2:21" ht="34.5" customHeight="1" x14ac:dyDescent="0.25">
      <c r="B4709" s="48" t="str">
        <f t="shared" si="480"/>
        <v>--------</v>
      </c>
      <c r="C4709" s="14" t="str">
        <f t="shared" si="481"/>
        <v>--------</v>
      </c>
      <c r="D4709" s="2" t="str">
        <f t="shared" si="482"/>
        <v>-----</v>
      </c>
      <c r="E4709" s="15" t="str">
        <f t="shared" si="482"/>
        <v>-----</v>
      </c>
      <c r="F4709" s="15" t="str">
        <f t="shared" si="482"/>
        <v>-----</v>
      </c>
      <c r="G4709" s="117" t="str">
        <f t="shared" si="483"/>
        <v>-----</v>
      </c>
      <c r="H4709" s="39"/>
      <c r="J4709" s="118" t="s">
        <v>35</v>
      </c>
      <c r="K4709" s="118" t="s">
        <v>35</v>
      </c>
      <c r="L4709" s="119" t="s">
        <v>46</v>
      </c>
      <c r="M4709" s="119" t="s">
        <v>46</v>
      </c>
      <c r="N4709" s="120" t="s">
        <v>47</v>
      </c>
      <c r="O4709" s="118" t="s">
        <v>35</v>
      </c>
      <c r="P4709" s="121" t="s">
        <v>47</v>
      </c>
      <c r="Q4709" s="121" t="s">
        <v>47</v>
      </c>
      <c r="R4709" s="122" t="s">
        <v>47</v>
      </c>
      <c r="S4709" s="123" t="s">
        <v>48</v>
      </c>
      <c r="T4709" s="124" t="s">
        <v>47</v>
      </c>
      <c r="U4709" s="125" t="s">
        <v>47</v>
      </c>
    </row>
    <row r="4710" spans="2:21" ht="34.5" customHeight="1" x14ac:dyDescent="0.25">
      <c r="B4710" s="48" t="str">
        <f t="shared" si="480"/>
        <v>--------</v>
      </c>
      <c r="C4710" s="14" t="str">
        <f t="shared" si="481"/>
        <v>--------</v>
      </c>
      <c r="D4710" s="2" t="str">
        <f t="shared" si="482"/>
        <v>-----</v>
      </c>
      <c r="E4710" s="15" t="str">
        <f t="shared" si="482"/>
        <v>-----</v>
      </c>
      <c r="F4710" s="15" t="str">
        <f t="shared" si="482"/>
        <v>-----</v>
      </c>
      <c r="G4710" s="117" t="str">
        <f t="shared" si="483"/>
        <v>-----</v>
      </c>
      <c r="H4710" s="39"/>
      <c r="J4710" s="118" t="s">
        <v>35</v>
      </c>
      <c r="K4710" s="118" t="s">
        <v>35</v>
      </c>
      <c r="L4710" s="119" t="s">
        <v>46</v>
      </c>
      <c r="M4710" s="119" t="s">
        <v>46</v>
      </c>
      <c r="N4710" s="120" t="s">
        <v>47</v>
      </c>
      <c r="O4710" s="118" t="s">
        <v>35</v>
      </c>
      <c r="P4710" s="121" t="s">
        <v>47</v>
      </c>
      <c r="Q4710" s="121" t="s">
        <v>47</v>
      </c>
      <c r="R4710" s="122" t="s">
        <v>47</v>
      </c>
      <c r="S4710" s="123" t="s">
        <v>48</v>
      </c>
      <c r="T4710" s="124" t="s">
        <v>47</v>
      </c>
      <c r="U4710" s="125" t="s">
        <v>47</v>
      </c>
    </row>
    <row r="4711" spans="2:21" ht="34.5" customHeight="1" x14ac:dyDescent="0.25">
      <c r="B4711" s="48" t="str">
        <f t="shared" si="480"/>
        <v>--------</v>
      </c>
      <c r="C4711" s="14" t="str">
        <f t="shared" si="481"/>
        <v>--------</v>
      </c>
      <c r="D4711" s="2" t="str">
        <f t="shared" si="482"/>
        <v>-----</v>
      </c>
      <c r="E4711" s="15" t="str">
        <f t="shared" si="482"/>
        <v>-----</v>
      </c>
      <c r="F4711" s="15" t="str">
        <f t="shared" si="482"/>
        <v>-----</v>
      </c>
      <c r="G4711" s="117" t="str">
        <f t="shared" si="483"/>
        <v>-----</v>
      </c>
      <c r="H4711" s="39"/>
      <c r="J4711" s="118" t="s">
        <v>35</v>
      </c>
      <c r="K4711" s="118" t="s">
        <v>35</v>
      </c>
      <c r="L4711" s="119" t="s">
        <v>46</v>
      </c>
      <c r="M4711" s="119" t="s">
        <v>46</v>
      </c>
      <c r="N4711" s="120" t="s">
        <v>47</v>
      </c>
      <c r="O4711" s="118" t="s">
        <v>35</v>
      </c>
      <c r="P4711" s="121" t="s">
        <v>47</v>
      </c>
      <c r="Q4711" s="121" t="s">
        <v>47</v>
      </c>
      <c r="R4711" s="122" t="s">
        <v>47</v>
      </c>
      <c r="S4711" s="123" t="s">
        <v>48</v>
      </c>
      <c r="T4711" s="124" t="s">
        <v>47</v>
      </c>
      <c r="U4711" s="125" t="s">
        <v>47</v>
      </c>
    </row>
    <row r="4712" spans="2:21" ht="34.5" customHeight="1" x14ac:dyDescent="0.25">
      <c r="B4712" s="48" t="str">
        <f t="shared" si="480"/>
        <v>--------</v>
      </c>
      <c r="C4712" s="14" t="str">
        <f t="shared" si="481"/>
        <v>--------</v>
      </c>
      <c r="D4712" s="2" t="str">
        <f t="shared" si="482"/>
        <v>-----</v>
      </c>
      <c r="E4712" s="15" t="str">
        <f t="shared" si="482"/>
        <v>-----</v>
      </c>
      <c r="F4712" s="15" t="str">
        <f t="shared" si="482"/>
        <v>-----</v>
      </c>
      <c r="G4712" s="117" t="str">
        <f t="shared" si="483"/>
        <v>-----</v>
      </c>
      <c r="H4712" s="39"/>
      <c r="J4712" s="118" t="s">
        <v>35</v>
      </c>
      <c r="K4712" s="118" t="s">
        <v>35</v>
      </c>
      <c r="L4712" s="119" t="s">
        <v>46</v>
      </c>
      <c r="M4712" s="119" t="s">
        <v>46</v>
      </c>
      <c r="N4712" s="120" t="s">
        <v>47</v>
      </c>
      <c r="O4712" s="118" t="s">
        <v>35</v>
      </c>
      <c r="P4712" s="121" t="s">
        <v>47</v>
      </c>
      <c r="Q4712" s="121" t="s">
        <v>47</v>
      </c>
      <c r="R4712" s="122" t="s">
        <v>47</v>
      </c>
      <c r="S4712" s="123" t="s">
        <v>48</v>
      </c>
      <c r="T4712" s="124" t="s">
        <v>47</v>
      </c>
      <c r="U4712" s="125" t="s">
        <v>47</v>
      </c>
    </row>
    <row r="4713" spans="2:21" ht="34.5" customHeight="1" x14ac:dyDescent="0.25">
      <c r="B4713" s="48" t="str">
        <f t="shared" si="480"/>
        <v>--------</v>
      </c>
      <c r="C4713" s="14" t="str">
        <f t="shared" si="481"/>
        <v>--------</v>
      </c>
      <c r="D4713" s="2" t="str">
        <f t="shared" si="482"/>
        <v>-----</v>
      </c>
      <c r="E4713" s="15" t="str">
        <f t="shared" si="482"/>
        <v>-----</v>
      </c>
      <c r="F4713" s="15" t="str">
        <f t="shared" si="482"/>
        <v>-----</v>
      </c>
      <c r="G4713" s="117" t="str">
        <f t="shared" si="483"/>
        <v>-----</v>
      </c>
      <c r="H4713" s="39"/>
      <c r="J4713" s="118" t="s">
        <v>35</v>
      </c>
      <c r="K4713" s="118" t="s">
        <v>35</v>
      </c>
      <c r="L4713" s="119" t="s">
        <v>46</v>
      </c>
      <c r="M4713" s="119" t="s">
        <v>46</v>
      </c>
      <c r="N4713" s="120" t="s">
        <v>47</v>
      </c>
      <c r="O4713" s="118" t="s">
        <v>35</v>
      </c>
      <c r="P4713" s="121" t="s">
        <v>47</v>
      </c>
      <c r="Q4713" s="121" t="s">
        <v>47</v>
      </c>
      <c r="R4713" s="122" t="s">
        <v>47</v>
      </c>
      <c r="S4713" s="123" t="s">
        <v>48</v>
      </c>
      <c r="T4713" s="124" t="s">
        <v>47</v>
      </c>
      <c r="U4713" s="125" t="s">
        <v>47</v>
      </c>
    </row>
    <row r="4714" spans="2:21" ht="34.5" customHeight="1" x14ac:dyDescent="0.25">
      <c r="B4714" s="48" t="str">
        <f t="shared" si="480"/>
        <v>--------</v>
      </c>
      <c r="C4714" s="14" t="str">
        <f t="shared" si="481"/>
        <v>--------</v>
      </c>
      <c r="D4714" s="2" t="str">
        <f t="shared" si="482"/>
        <v>-----</v>
      </c>
      <c r="E4714" s="15" t="str">
        <f t="shared" si="482"/>
        <v>-----</v>
      </c>
      <c r="F4714" s="15" t="str">
        <f t="shared" si="482"/>
        <v>-----</v>
      </c>
      <c r="G4714" s="117" t="str">
        <f t="shared" si="483"/>
        <v>-----</v>
      </c>
      <c r="H4714" s="39"/>
      <c r="J4714" s="118" t="s">
        <v>35</v>
      </c>
      <c r="K4714" s="118" t="s">
        <v>35</v>
      </c>
      <c r="L4714" s="119" t="s">
        <v>46</v>
      </c>
      <c r="M4714" s="119" t="s">
        <v>46</v>
      </c>
      <c r="N4714" s="120" t="s">
        <v>47</v>
      </c>
      <c r="O4714" s="118" t="s">
        <v>35</v>
      </c>
      <c r="P4714" s="121" t="s">
        <v>47</v>
      </c>
      <c r="Q4714" s="121" t="s">
        <v>47</v>
      </c>
      <c r="R4714" s="122" t="s">
        <v>47</v>
      </c>
      <c r="S4714" s="123" t="s">
        <v>48</v>
      </c>
      <c r="T4714" s="124" t="s">
        <v>47</v>
      </c>
      <c r="U4714" s="125" t="s">
        <v>47</v>
      </c>
    </row>
    <row r="4715" spans="2:21" ht="34.5" customHeight="1" x14ac:dyDescent="0.25">
      <c r="B4715" s="48" t="str">
        <f t="shared" si="480"/>
        <v>--------</v>
      </c>
      <c r="C4715" s="14" t="str">
        <f t="shared" si="481"/>
        <v>--------</v>
      </c>
      <c r="D4715" s="2" t="str">
        <f t="shared" si="482"/>
        <v>-----</v>
      </c>
      <c r="E4715" s="15" t="str">
        <f t="shared" si="482"/>
        <v>-----</v>
      </c>
      <c r="F4715" s="15" t="str">
        <f t="shared" si="482"/>
        <v>-----</v>
      </c>
      <c r="G4715" s="117" t="str">
        <f t="shared" si="483"/>
        <v>-----</v>
      </c>
      <c r="H4715" s="39"/>
      <c r="J4715" s="118" t="s">
        <v>35</v>
      </c>
      <c r="K4715" s="118" t="s">
        <v>35</v>
      </c>
      <c r="L4715" s="119" t="s">
        <v>46</v>
      </c>
      <c r="M4715" s="119" t="s">
        <v>46</v>
      </c>
      <c r="N4715" s="120" t="s">
        <v>47</v>
      </c>
      <c r="O4715" s="118" t="s">
        <v>35</v>
      </c>
      <c r="P4715" s="121" t="s">
        <v>47</v>
      </c>
      <c r="Q4715" s="121" t="s">
        <v>47</v>
      </c>
      <c r="R4715" s="122" t="s">
        <v>47</v>
      </c>
      <c r="S4715" s="123" t="s">
        <v>48</v>
      </c>
      <c r="T4715" s="124" t="s">
        <v>47</v>
      </c>
      <c r="U4715" s="125" t="s">
        <v>47</v>
      </c>
    </row>
    <row r="4716" spans="2:21" ht="34.5" customHeight="1" x14ac:dyDescent="0.25">
      <c r="B4716" s="48" t="str">
        <f t="shared" si="480"/>
        <v>--------</v>
      </c>
      <c r="C4716" s="14" t="str">
        <f t="shared" si="481"/>
        <v>--------</v>
      </c>
      <c r="D4716" s="2" t="str">
        <f t="shared" si="482"/>
        <v>-----</v>
      </c>
      <c r="E4716" s="15" t="str">
        <f t="shared" si="482"/>
        <v>-----</v>
      </c>
      <c r="F4716" s="15" t="str">
        <f t="shared" si="482"/>
        <v>-----</v>
      </c>
      <c r="G4716" s="117" t="str">
        <f t="shared" si="483"/>
        <v>-----</v>
      </c>
      <c r="H4716" s="39"/>
      <c r="J4716" s="118" t="s">
        <v>35</v>
      </c>
      <c r="K4716" s="118" t="s">
        <v>35</v>
      </c>
      <c r="L4716" s="119" t="s">
        <v>46</v>
      </c>
      <c r="M4716" s="119" t="s">
        <v>46</v>
      </c>
      <c r="N4716" s="120" t="s">
        <v>47</v>
      </c>
      <c r="O4716" s="118" t="s">
        <v>35</v>
      </c>
      <c r="P4716" s="121" t="s">
        <v>47</v>
      </c>
      <c r="Q4716" s="121" t="s">
        <v>47</v>
      </c>
      <c r="R4716" s="122" t="s">
        <v>47</v>
      </c>
      <c r="S4716" s="123" t="s">
        <v>48</v>
      </c>
      <c r="T4716" s="124" t="s">
        <v>47</v>
      </c>
      <c r="U4716" s="125" t="s">
        <v>47</v>
      </c>
    </row>
    <row r="4720" spans="2:21" ht="35.25" customHeight="1" x14ac:dyDescent="0.25">
      <c r="B4720" s="188" t="s">
        <v>43</v>
      </c>
      <c r="C4720" s="188"/>
      <c r="D4720" s="188"/>
      <c r="E4720" s="188"/>
      <c r="F4720" s="188"/>
      <c r="G4720" s="188"/>
      <c r="H4720" s="188"/>
      <c r="J4720" t="s">
        <v>44</v>
      </c>
      <c r="K4720" s="114">
        <v>43325</v>
      </c>
    </row>
    <row r="4722" spans="2:8" x14ac:dyDescent="0.25">
      <c r="B4722" s="1" t="s">
        <v>14</v>
      </c>
    </row>
    <row r="4723" spans="2:8" ht="8.25" customHeight="1" x14ac:dyDescent="0.25"/>
    <row r="4724" spans="2:8" ht="21" x14ac:dyDescent="0.35">
      <c r="B4724" s="189" t="s">
        <v>15</v>
      </c>
      <c r="C4724" s="189"/>
      <c r="D4724" s="115" t="str">
        <f>U4746</f>
        <v>-----</v>
      </c>
      <c r="E4724" s="45"/>
      <c r="F4724" s="113" t="s">
        <v>16</v>
      </c>
      <c r="G4724" s="116" t="str">
        <f>D4724</f>
        <v>-----</v>
      </c>
      <c r="H4724" s="42" t="s">
        <v>45</v>
      </c>
    </row>
    <row r="4726" spans="2:8" x14ac:dyDescent="0.25">
      <c r="B4726" t="s">
        <v>28</v>
      </c>
      <c r="C4726" s="190" t="str">
        <f>S4746</f>
        <v>------</v>
      </c>
      <c r="D4726" s="190"/>
      <c r="E4726" s="190"/>
      <c r="F4726" s="190"/>
      <c r="G4726" s="40" t="s">
        <v>29</v>
      </c>
      <c r="H4726" s="44" t="s">
        <v>30</v>
      </c>
    </row>
    <row r="4727" spans="2:8" x14ac:dyDescent="0.25">
      <c r="C4727" s="45"/>
      <c r="D4727" s="45"/>
      <c r="E4727" s="45"/>
      <c r="F4727" s="45"/>
      <c r="G4727" s="40"/>
      <c r="H4727" s="45"/>
    </row>
    <row r="4728" spans="2:8" x14ac:dyDescent="0.25">
      <c r="B4728" t="s">
        <v>31</v>
      </c>
      <c r="C4728" s="47" t="str">
        <f>T4746</f>
        <v>-----</v>
      </c>
      <c r="D4728" s="41" t="s">
        <v>27</v>
      </c>
      <c r="E4728" s="41"/>
      <c r="F4728" s="44"/>
      <c r="G4728" s="44"/>
      <c r="H4728" s="44"/>
    </row>
    <row r="4730" spans="2:8" x14ac:dyDescent="0.25">
      <c r="B4730" t="s">
        <v>32</v>
      </c>
      <c r="C4730" s="44"/>
      <c r="D4730" s="44"/>
      <c r="E4730" s="45"/>
      <c r="F4730" s="40" t="s">
        <v>33</v>
      </c>
      <c r="G4730" s="44"/>
      <c r="H4730" s="44"/>
    </row>
    <row r="4731" spans="2:8" x14ac:dyDescent="0.25">
      <c r="F4731" s="40"/>
    </row>
    <row r="4732" spans="2:8" x14ac:dyDescent="0.25">
      <c r="B4732" s="112" t="s">
        <v>34</v>
      </c>
      <c r="C4732" s="44"/>
      <c r="D4732" s="40" t="s">
        <v>17</v>
      </c>
      <c r="E4732" s="44"/>
      <c r="F4732" s="44"/>
      <c r="G4732" s="44"/>
      <c r="H4732" s="44"/>
    </row>
    <row r="4733" spans="2:8" x14ac:dyDescent="0.25">
      <c r="F4733" s="40"/>
    </row>
    <row r="4734" spans="2:8" x14ac:dyDescent="0.25">
      <c r="B4734" t="s">
        <v>18</v>
      </c>
      <c r="D4734" s="43" t="s">
        <v>19</v>
      </c>
      <c r="E4734" s="43"/>
      <c r="F4734" s="43" t="s">
        <v>20</v>
      </c>
      <c r="G4734" t="s">
        <v>21</v>
      </c>
    </row>
    <row r="4735" spans="2:8" x14ac:dyDescent="0.25">
      <c r="F4735" s="40"/>
    </row>
    <row r="4736" spans="2:8" x14ac:dyDescent="0.25">
      <c r="B4736" s="191" t="s">
        <v>22</v>
      </c>
      <c r="C4736" s="191"/>
      <c r="D4736" s="191"/>
      <c r="E4736" s="191"/>
      <c r="F4736" s="191"/>
      <c r="G4736" s="191"/>
      <c r="H4736" s="191"/>
    </row>
    <row r="4737" spans="2:21" x14ac:dyDescent="0.25">
      <c r="F4737" s="40"/>
    </row>
    <row r="4738" spans="2:21" ht="15.75" x14ac:dyDescent="0.25">
      <c r="B4738" t="s">
        <v>23</v>
      </c>
      <c r="E4738" s="192" t="str">
        <f>N4746</f>
        <v>-----</v>
      </c>
      <c r="F4738" s="192"/>
      <c r="G4738" s="192"/>
      <c r="H4738" s="192"/>
    </row>
    <row r="4739" spans="2:21" x14ac:dyDescent="0.25">
      <c r="F4739" s="113"/>
      <c r="G4739" s="113"/>
      <c r="H4739" s="113"/>
    </row>
    <row r="4740" spans="2:21" ht="23.25" x14ac:dyDescent="0.25">
      <c r="B4740" t="s">
        <v>25</v>
      </c>
      <c r="D4740" s="46">
        <f>J4745</f>
        <v>0</v>
      </c>
      <c r="E4740" s="45"/>
      <c r="F4740" s="113" t="s">
        <v>26</v>
      </c>
      <c r="G4740" s="113"/>
      <c r="H4740" s="113"/>
    </row>
    <row r="4741" spans="2:21" x14ac:dyDescent="0.25">
      <c r="F4741" s="40"/>
    </row>
    <row r="4742" spans="2:21" x14ac:dyDescent="0.25">
      <c r="B4742" t="s">
        <v>24</v>
      </c>
      <c r="F4742" s="40"/>
    </row>
    <row r="4743" spans="2:21" x14ac:dyDescent="0.25">
      <c r="F4743" s="40"/>
      <c r="J4743" s="49"/>
    </row>
    <row r="4745" spans="2:21" ht="28.5" customHeight="1" x14ac:dyDescent="0.5">
      <c r="B4745" s="39" t="s">
        <v>8</v>
      </c>
      <c r="C4745" s="39" t="s">
        <v>9</v>
      </c>
      <c r="D4745" s="39" t="s">
        <v>10</v>
      </c>
      <c r="E4745" s="193" t="s">
        <v>11</v>
      </c>
      <c r="F4745" s="194"/>
      <c r="G4745" s="39" t="s">
        <v>12</v>
      </c>
      <c r="H4745" s="39" t="s">
        <v>13</v>
      </c>
      <c r="J4745" s="195">
        <f>SUM(O4746:O4755)</f>
        <v>0</v>
      </c>
      <c r="K4745" s="195"/>
      <c r="L4745" s="195"/>
      <c r="M4745" s="195"/>
      <c r="N4745" s="195"/>
      <c r="O4745" s="195"/>
      <c r="P4745" s="195"/>
      <c r="Q4745" s="195"/>
      <c r="R4745" s="195"/>
      <c r="S4745" s="195"/>
    </row>
    <row r="4746" spans="2:21" ht="34.5" customHeight="1" x14ac:dyDescent="0.25">
      <c r="B4746" s="48" t="str">
        <f>K4746</f>
        <v>--------</v>
      </c>
      <c r="C4746" s="14" t="str">
        <f>J4746</f>
        <v>--------</v>
      </c>
      <c r="D4746" s="2" t="str">
        <f>P4746</f>
        <v>-----</v>
      </c>
      <c r="E4746" s="15" t="str">
        <f>Q4746</f>
        <v>-----</v>
      </c>
      <c r="F4746" s="15" t="str">
        <f>R4746</f>
        <v>-----</v>
      </c>
      <c r="G4746" s="117" t="str">
        <f>IF(U4746&lt;$K$1,"13/08/2018",U4746)</f>
        <v>-----</v>
      </c>
      <c r="H4746" s="39"/>
      <c r="J4746" s="118" t="s">
        <v>35</v>
      </c>
      <c r="K4746" s="118" t="s">
        <v>35</v>
      </c>
      <c r="L4746" s="119" t="s">
        <v>46</v>
      </c>
      <c r="M4746" s="119" t="s">
        <v>46</v>
      </c>
      <c r="N4746" s="120" t="s">
        <v>47</v>
      </c>
      <c r="O4746" s="118" t="s">
        <v>35</v>
      </c>
      <c r="P4746" s="121" t="s">
        <v>47</v>
      </c>
      <c r="Q4746" s="121" t="s">
        <v>47</v>
      </c>
      <c r="R4746" s="122" t="s">
        <v>47</v>
      </c>
      <c r="S4746" s="123" t="s">
        <v>48</v>
      </c>
      <c r="T4746" s="124" t="s">
        <v>47</v>
      </c>
      <c r="U4746" s="125" t="s">
        <v>47</v>
      </c>
    </row>
    <row r="4747" spans="2:21" ht="34.5" customHeight="1" x14ac:dyDescent="0.25">
      <c r="B4747" s="48" t="str">
        <f t="shared" ref="B4747:B4755" si="484">K4747</f>
        <v>--------</v>
      </c>
      <c r="C4747" s="14" t="str">
        <f t="shared" ref="C4747:C4755" si="485">J4747</f>
        <v>--------</v>
      </c>
      <c r="D4747" s="2" t="str">
        <f t="shared" ref="D4747:F4755" si="486">P4747</f>
        <v>-----</v>
      </c>
      <c r="E4747" s="15" t="str">
        <f t="shared" si="486"/>
        <v>-----</v>
      </c>
      <c r="F4747" s="15" t="str">
        <f t="shared" si="486"/>
        <v>-----</v>
      </c>
      <c r="G4747" s="117" t="str">
        <f t="shared" ref="G4747:G4755" si="487">IF(U4747&lt;$K$1,"19/03/2018",U4747)</f>
        <v>-----</v>
      </c>
      <c r="H4747" s="39"/>
      <c r="J4747" s="118" t="s">
        <v>35</v>
      </c>
      <c r="K4747" s="118" t="s">
        <v>35</v>
      </c>
      <c r="L4747" s="119" t="s">
        <v>46</v>
      </c>
      <c r="M4747" s="119" t="s">
        <v>46</v>
      </c>
      <c r="N4747" s="120" t="s">
        <v>47</v>
      </c>
      <c r="O4747" s="118" t="s">
        <v>35</v>
      </c>
      <c r="P4747" s="121" t="s">
        <v>47</v>
      </c>
      <c r="Q4747" s="121" t="s">
        <v>47</v>
      </c>
      <c r="R4747" s="122" t="s">
        <v>47</v>
      </c>
      <c r="S4747" s="123" t="s">
        <v>48</v>
      </c>
      <c r="T4747" s="124" t="s">
        <v>47</v>
      </c>
      <c r="U4747" s="125" t="s">
        <v>47</v>
      </c>
    </row>
    <row r="4748" spans="2:21" ht="34.5" customHeight="1" x14ac:dyDescent="0.25">
      <c r="B4748" s="48" t="str">
        <f t="shared" si="484"/>
        <v>--------</v>
      </c>
      <c r="C4748" s="14" t="str">
        <f t="shared" si="485"/>
        <v>--------</v>
      </c>
      <c r="D4748" s="2" t="str">
        <f t="shared" si="486"/>
        <v>-----</v>
      </c>
      <c r="E4748" s="15" t="str">
        <f t="shared" si="486"/>
        <v>-----</v>
      </c>
      <c r="F4748" s="15" t="str">
        <f t="shared" si="486"/>
        <v>-----</v>
      </c>
      <c r="G4748" s="117" t="str">
        <f t="shared" si="487"/>
        <v>-----</v>
      </c>
      <c r="H4748" s="39"/>
      <c r="J4748" s="118" t="s">
        <v>35</v>
      </c>
      <c r="K4748" s="118" t="s">
        <v>35</v>
      </c>
      <c r="L4748" s="119" t="s">
        <v>46</v>
      </c>
      <c r="M4748" s="119" t="s">
        <v>46</v>
      </c>
      <c r="N4748" s="120" t="s">
        <v>47</v>
      </c>
      <c r="O4748" s="118" t="s">
        <v>35</v>
      </c>
      <c r="P4748" s="121" t="s">
        <v>47</v>
      </c>
      <c r="Q4748" s="121" t="s">
        <v>47</v>
      </c>
      <c r="R4748" s="122" t="s">
        <v>47</v>
      </c>
      <c r="S4748" s="123" t="s">
        <v>48</v>
      </c>
      <c r="T4748" s="124" t="s">
        <v>47</v>
      </c>
      <c r="U4748" s="125" t="s">
        <v>47</v>
      </c>
    </row>
    <row r="4749" spans="2:21" ht="34.5" customHeight="1" x14ac:dyDescent="0.25">
      <c r="B4749" s="48" t="str">
        <f t="shared" si="484"/>
        <v>--------</v>
      </c>
      <c r="C4749" s="14" t="str">
        <f t="shared" si="485"/>
        <v>--------</v>
      </c>
      <c r="D4749" s="2" t="str">
        <f t="shared" si="486"/>
        <v>-----</v>
      </c>
      <c r="E4749" s="15" t="str">
        <f t="shared" si="486"/>
        <v>-----</v>
      </c>
      <c r="F4749" s="15" t="str">
        <f t="shared" si="486"/>
        <v>-----</v>
      </c>
      <c r="G4749" s="117" t="str">
        <f t="shared" si="487"/>
        <v>-----</v>
      </c>
      <c r="H4749" s="39"/>
      <c r="J4749" s="118" t="s">
        <v>35</v>
      </c>
      <c r="K4749" s="118" t="s">
        <v>35</v>
      </c>
      <c r="L4749" s="119" t="s">
        <v>46</v>
      </c>
      <c r="M4749" s="119" t="s">
        <v>46</v>
      </c>
      <c r="N4749" s="120" t="s">
        <v>47</v>
      </c>
      <c r="O4749" s="118" t="s">
        <v>35</v>
      </c>
      <c r="P4749" s="121" t="s">
        <v>47</v>
      </c>
      <c r="Q4749" s="121" t="s">
        <v>47</v>
      </c>
      <c r="R4749" s="122" t="s">
        <v>47</v>
      </c>
      <c r="S4749" s="123" t="s">
        <v>48</v>
      </c>
      <c r="T4749" s="124" t="s">
        <v>47</v>
      </c>
      <c r="U4749" s="125" t="s">
        <v>47</v>
      </c>
    </row>
    <row r="4750" spans="2:21" ht="34.5" customHeight="1" x14ac:dyDescent="0.25">
      <c r="B4750" s="48" t="str">
        <f t="shared" si="484"/>
        <v>--------</v>
      </c>
      <c r="C4750" s="14" t="str">
        <f t="shared" si="485"/>
        <v>--------</v>
      </c>
      <c r="D4750" s="2" t="str">
        <f t="shared" si="486"/>
        <v>-----</v>
      </c>
      <c r="E4750" s="15" t="str">
        <f t="shared" si="486"/>
        <v>-----</v>
      </c>
      <c r="F4750" s="15" t="str">
        <f t="shared" si="486"/>
        <v>-----</v>
      </c>
      <c r="G4750" s="117" t="str">
        <f t="shared" si="487"/>
        <v>-----</v>
      </c>
      <c r="H4750" s="39"/>
      <c r="J4750" s="118" t="s">
        <v>35</v>
      </c>
      <c r="K4750" s="118" t="s">
        <v>35</v>
      </c>
      <c r="L4750" s="119" t="s">
        <v>46</v>
      </c>
      <c r="M4750" s="119" t="s">
        <v>46</v>
      </c>
      <c r="N4750" s="120" t="s">
        <v>47</v>
      </c>
      <c r="O4750" s="118" t="s">
        <v>35</v>
      </c>
      <c r="P4750" s="121" t="s">
        <v>47</v>
      </c>
      <c r="Q4750" s="121" t="s">
        <v>47</v>
      </c>
      <c r="R4750" s="122" t="s">
        <v>47</v>
      </c>
      <c r="S4750" s="123" t="s">
        <v>48</v>
      </c>
      <c r="T4750" s="124" t="s">
        <v>47</v>
      </c>
      <c r="U4750" s="125" t="s">
        <v>47</v>
      </c>
    </row>
    <row r="4751" spans="2:21" ht="34.5" customHeight="1" x14ac:dyDescent="0.25">
      <c r="B4751" s="48" t="str">
        <f t="shared" si="484"/>
        <v>--------</v>
      </c>
      <c r="C4751" s="14" t="str">
        <f t="shared" si="485"/>
        <v>--------</v>
      </c>
      <c r="D4751" s="2" t="str">
        <f t="shared" si="486"/>
        <v>-----</v>
      </c>
      <c r="E4751" s="15" t="str">
        <f t="shared" si="486"/>
        <v>-----</v>
      </c>
      <c r="F4751" s="15" t="str">
        <f t="shared" si="486"/>
        <v>-----</v>
      </c>
      <c r="G4751" s="117" t="str">
        <f t="shared" si="487"/>
        <v>-----</v>
      </c>
      <c r="H4751" s="39"/>
      <c r="J4751" s="118" t="s">
        <v>35</v>
      </c>
      <c r="K4751" s="118" t="s">
        <v>35</v>
      </c>
      <c r="L4751" s="119" t="s">
        <v>46</v>
      </c>
      <c r="M4751" s="119" t="s">
        <v>46</v>
      </c>
      <c r="N4751" s="120" t="s">
        <v>47</v>
      </c>
      <c r="O4751" s="118" t="s">
        <v>35</v>
      </c>
      <c r="P4751" s="121" t="s">
        <v>47</v>
      </c>
      <c r="Q4751" s="121" t="s">
        <v>47</v>
      </c>
      <c r="R4751" s="122" t="s">
        <v>47</v>
      </c>
      <c r="S4751" s="123" t="s">
        <v>48</v>
      </c>
      <c r="T4751" s="124" t="s">
        <v>47</v>
      </c>
      <c r="U4751" s="125" t="s">
        <v>47</v>
      </c>
    </row>
    <row r="4752" spans="2:21" ht="34.5" customHeight="1" x14ac:dyDescent="0.25">
      <c r="B4752" s="48" t="str">
        <f t="shared" si="484"/>
        <v>--------</v>
      </c>
      <c r="C4752" s="14" t="str">
        <f t="shared" si="485"/>
        <v>--------</v>
      </c>
      <c r="D4752" s="2" t="str">
        <f t="shared" si="486"/>
        <v>-----</v>
      </c>
      <c r="E4752" s="15" t="str">
        <f t="shared" si="486"/>
        <v>-----</v>
      </c>
      <c r="F4752" s="15" t="str">
        <f t="shared" si="486"/>
        <v>-----</v>
      </c>
      <c r="G4752" s="117" t="str">
        <f t="shared" si="487"/>
        <v>-----</v>
      </c>
      <c r="H4752" s="39"/>
      <c r="J4752" s="118" t="s">
        <v>35</v>
      </c>
      <c r="K4752" s="118" t="s">
        <v>35</v>
      </c>
      <c r="L4752" s="119" t="s">
        <v>46</v>
      </c>
      <c r="M4752" s="119" t="s">
        <v>46</v>
      </c>
      <c r="N4752" s="120" t="s">
        <v>47</v>
      </c>
      <c r="O4752" s="118" t="s">
        <v>35</v>
      </c>
      <c r="P4752" s="121" t="s">
        <v>47</v>
      </c>
      <c r="Q4752" s="121" t="s">
        <v>47</v>
      </c>
      <c r="R4752" s="122" t="s">
        <v>47</v>
      </c>
      <c r="S4752" s="123" t="s">
        <v>48</v>
      </c>
      <c r="T4752" s="124" t="s">
        <v>47</v>
      </c>
      <c r="U4752" s="125" t="s">
        <v>47</v>
      </c>
    </row>
    <row r="4753" spans="2:21" ht="34.5" customHeight="1" x14ac:dyDescent="0.25">
      <c r="B4753" s="48" t="str">
        <f t="shared" si="484"/>
        <v>--------</v>
      </c>
      <c r="C4753" s="14" t="str">
        <f t="shared" si="485"/>
        <v>--------</v>
      </c>
      <c r="D4753" s="2" t="str">
        <f t="shared" si="486"/>
        <v>-----</v>
      </c>
      <c r="E4753" s="15" t="str">
        <f t="shared" si="486"/>
        <v>-----</v>
      </c>
      <c r="F4753" s="15" t="str">
        <f t="shared" si="486"/>
        <v>-----</v>
      </c>
      <c r="G4753" s="117" t="str">
        <f t="shared" si="487"/>
        <v>-----</v>
      </c>
      <c r="H4753" s="39"/>
      <c r="J4753" s="118" t="s">
        <v>35</v>
      </c>
      <c r="K4753" s="118" t="s">
        <v>35</v>
      </c>
      <c r="L4753" s="119" t="s">
        <v>46</v>
      </c>
      <c r="M4753" s="119" t="s">
        <v>46</v>
      </c>
      <c r="N4753" s="120" t="s">
        <v>47</v>
      </c>
      <c r="O4753" s="118" t="s">
        <v>35</v>
      </c>
      <c r="P4753" s="121" t="s">
        <v>47</v>
      </c>
      <c r="Q4753" s="121" t="s">
        <v>47</v>
      </c>
      <c r="R4753" s="122" t="s">
        <v>47</v>
      </c>
      <c r="S4753" s="123" t="s">
        <v>48</v>
      </c>
      <c r="T4753" s="124" t="s">
        <v>47</v>
      </c>
      <c r="U4753" s="125" t="s">
        <v>47</v>
      </c>
    </row>
    <row r="4754" spans="2:21" ht="34.5" customHeight="1" x14ac:dyDescent="0.25">
      <c r="B4754" s="48" t="str">
        <f t="shared" si="484"/>
        <v>--------</v>
      </c>
      <c r="C4754" s="14" t="str">
        <f t="shared" si="485"/>
        <v>--------</v>
      </c>
      <c r="D4754" s="2" t="str">
        <f t="shared" si="486"/>
        <v>-----</v>
      </c>
      <c r="E4754" s="15" t="str">
        <f t="shared" si="486"/>
        <v>-----</v>
      </c>
      <c r="F4754" s="15" t="str">
        <f t="shared" si="486"/>
        <v>-----</v>
      </c>
      <c r="G4754" s="117" t="str">
        <f t="shared" si="487"/>
        <v>-----</v>
      </c>
      <c r="H4754" s="39"/>
      <c r="J4754" s="118" t="s">
        <v>35</v>
      </c>
      <c r="K4754" s="118" t="s">
        <v>35</v>
      </c>
      <c r="L4754" s="119" t="s">
        <v>46</v>
      </c>
      <c r="M4754" s="119" t="s">
        <v>46</v>
      </c>
      <c r="N4754" s="120" t="s">
        <v>47</v>
      </c>
      <c r="O4754" s="118" t="s">
        <v>35</v>
      </c>
      <c r="P4754" s="121" t="s">
        <v>47</v>
      </c>
      <c r="Q4754" s="121" t="s">
        <v>47</v>
      </c>
      <c r="R4754" s="122" t="s">
        <v>47</v>
      </c>
      <c r="S4754" s="123" t="s">
        <v>48</v>
      </c>
      <c r="T4754" s="124" t="s">
        <v>47</v>
      </c>
      <c r="U4754" s="125" t="s">
        <v>47</v>
      </c>
    </row>
    <row r="4755" spans="2:21" ht="34.5" customHeight="1" x14ac:dyDescent="0.25">
      <c r="B4755" s="48" t="str">
        <f t="shared" si="484"/>
        <v>--------</v>
      </c>
      <c r="C4755" s="14" t="str">
        <f t="shared" si="485"/>
        <v>--------</v>
      </c>
      <c r="D4755" s="2" t="str">
        <f t="shared" si="486"/>
        <v>-----</v>
      </c>
      <c r="E4755" s="15" t="str">
        <f t="shared" si="486"/>
        <v>-----</v>
      </c>
      <c r="F4755" s="15" t="str">
        <f t="shared" si="486"/>
        <v>-----</v>
      </c>
      <c r="G4755" s="117" t="str">
        <f t="shared" si="487"/>
        <v>-----</v>
      </c>
      <c r="H4755" s="39"/>
      <c r="J4755" s="118" t="s">
        <v>35</v>
      </c>
      <c r="K4755" s="118" t="s">
        <v>35</v>
      </c>
      <c r="L4755" s="119" t="s">
        <v>46</v>
      </c>
      <c r="M4755" s="119" t="s">
        <v>46</v>
      </c>
      <c r="N4755" s="120" t="s">
        <v>47</v>
      </c>
      <c r="O4755" s="118" t="s">
        <v>35</v>
      </c>
      <c r="P4755" s="121" t="s">
        <v>47</v>
      </c>
      <c r="Q4755" s="121" t="s">
        <v>47</v>
      </c>
      <c r="R4755" s="122" t="s">
        <v>47</v>
      </c>
      <c r="S4755" s="123" t="s">
        <v>48</v>
      </c>
      <c r="T4755" s="124" t="s">
        <v>47</v>
      </c>
      <c r="U4755" s="125" t="s">
        <v>47</v>
      </c>
    </row>
    <row r="4759" spans="2:21" ht="35.25" customHeight="1" x14ac:dyDescent="0.25">
      <c r="B4759" s="188" t="s">
        <v>43</v>
      </c>
      <c r="C4759" s="188"/>
      <c r="D4759" s="188"/>
      <c r="E4759" s="188"/>
      <c r="F4759" s="188"/>
      <c r="G4759" s="188"/>
      <c r="H4759" s="188"/>
      <c r="J4759" t="s">
        <v>44</v>
      </c>
      <c r="K4759" s="114">
        <v>43325</v>
      </c>
    </row>
    <row r="4761" spans="2:21" x14ac:dyDescent="0.25">
      <c r="B4761" s="1" t="s">
        <v>14</v>
      </c>
    </row>
    <row r="4762" spans="2:21" ht="8.25" customHeight="1" x14ac:dyDescent="0.25"/>
    <row r="4763" spans="2:21" ht="21" x14ac:dyDescent="0.35">
      <c r="B4763" s="189" t="s">
        <v>15</v>
      </c>
      <c r="C4763" s="189"/>
      <c r="D4763" s="115" t="str">
        <f>U4785</f>
        <v>-----</v>
      </c>
      <c r="E4763" s="45"/>
      <c r="F4763" s="113" t="s">
        <v>16</v>
      </c>
      <c r="G4763" s="116" t="str">
        <f>D4763</f>
        <v>-----</v>
      </c>
      <c r="H4763" s="42" t="s">
        <v>45</v>
      </c>
    </row>
    <row r="4765" spans="2:21" x14ac:dyDescent="0.25">
      <c r="B4765" t="s">
        <v>28</v>
      </c>
      <c r="C4765" s="190" t="str">
        <f>S4785</f>
        <v>------</v>
      </c>
      <c r="D4765" s="190"/>
      <c r="E4765" s="190"/>
      <c r="F4765" s="190"/>
      <c r="G4765" s="40" t="s">
        <v>29</v>
      </c>
      <c r="H4765" s="44" t="s">
        <v>30</v>
      </c>
    </row>
    <row r="4766" spans="2:21" x14ac:dyDescent="0.25">
      <c r="C4766" s="45"/>
      <c r="D4766" s="45"/>
      <c r="E4766" s="45"/>
      <c r="F4766" s="45"/>
      <c r="G4766" s="40"/>
      <c r="H4766" s="45"/>
    </row>
    <row r="4767" spans="2:21" x14ac:dyDescent="0.25">
      <c r="B4767" t="s">
        <v>31</v>
      </c>
      <c r="C4767" s="47" t="str">
        <f>T4785</f>
        <v>-----</v>
      </c>
      <c r="D4767" s="41" t="s">
        <v>27</v>
      </c>
      <c r="E4767" s="41"/>
      <c r="F4767" s="44"/>
      <c r="G4767" s="44"/>
      <c r="H4767" s="44"/>
    </row>
    <row r="4769" spans="2:19" x14ac:dyDescent="0.25">
      <c r="B4769" t="s">
        <v>32</v>
      </c>
      <c r="C4769" s="44"/>
      <c r="D4769" s="44"/>
      <c r="E4769" s="45"/>
      <c r="F4769" s="40" t="s">
        <v>33</v>
      </c>
      <c r="G4769" s="44"/>
      <c r="H4769" s="44"/>
    </row>
    <row r="4770" spans="2:19" x14ac:dyDescent="0.25">
      <c r="F4770" s="40"/>
    </row>
    <row r="4771" spans="2:19" x14ac:dyDescent="0.25">
      <c r="B4771" s="112" t="s">
        <v>34</v>
      </c>
      <c r="C4771" s="44"/>
      <c r="D4771" s="40" t="s">
        <v>17</v>
      </c>
      <c r="E4771" s="44"/>
      <c r="F4771" s="44"/>
      <c r="G4771" s="44"/>
      <c r="H4771" s="44"/>
    </row>
    <row r="4772" spans="2:19" x14ac:dyDescent="0.25">
      <c r="F4772" s="40"/>
    </row>
    <row r="4773" spans="2:19" x14ac:dyDescent="0.25">
      <c r="B4773" t="s">
        <v>18</v>
      </c>
      <c r="D4773" s="43" t="s">
        <v>19</v>
      </c>
      <c r="E4773" s="43"/>
      <c r="F4773" s="43" t="s">
        <v>20</v>
      </c>
      <c r="G4773" t="s">
        <v>21</v>
      </c>
    </row>
    <row r="4774" spans="2:19" x14ac:dyDescent="0.25">
      <c r="F4774" s="40"/>
    </row>
    <row r="4775" spans="2:19" x14ac:dyDescent="0.25">
      <c r="B4775" s="191" t="s">
        <v>22</v>
      </c>
      <c r="C4775" s="191"/>
      <c r="D4775" s="191"/>
      <c r="E4775" s="191"/>
      <c r="F4775" s="191"/>
      <c r="G4775" s="191"/>
      <c r="H4775" s="191"/>
    </row>
    <row r="4776" spans="2:19" x14ac:dyDescent="0.25">
      <c r="F4776" s="40"/>
    </row>
    <row r="4777" spans="2:19" ht="15.75" x14ac:dyDescent="0.25">
      <c r="B4777" t="s">
        <v>23</v>
      </c>
      <c r="E4777" s="192" t="str">
        <f>N4785</f>
        <v>-----</v>
      </c>
      <c r="F4777" s="192"/>
      <c r="G4777" s="192"/>
      <c r="H4777" s="192"/>
    </row>
    <row r="4778" spans="2:19" x14ac:dyDescent="0.25">
      <c r="F4778" s="113"/>
      <c r="G4778" s="113"/>
      <c r="H4778" s="113"/>
    </row>
    <row r="4779" spans="2:19" ht="23.25" x14ac:dyDescent="0.25">
      <c r="B4779" t="s">
        <v>25</v>
      </c>
      <c r="D4779" s="46">
        <f>J4784</f>
        <v>0</v>
      </c>
      <c r="E4779" s="45"/>
      <c r="F4779" s="113" t="s">
        <v>26</v>
      </c>
      <c r="G4779" s="113"/>
      <c r="H4779" s="113"/>
    </row>
    <row r="4780" spans="2:19" x14ac:dyDescent="0.25">
      <c r="F4780" s="40"/>
    </row>
    <row r="4781" spans="2:19" x14ac:dyDescent="0.25">
      <c r="B4781" t="s">
        <v>24</v>
      </c>
      <c r="F4781" s="40"/>
    </row>
    <row r="4782" spans="2:19" x14ac:dyDescent="0.25">
      <c r="F4782" s="40"/>
      <c r="J4782" s="49"/>
    </row>
    <row r="4784" spans="2:19" ht="28.5" customHeight="1" x14ac:dyDescent="0.5">
      <c r="B4784" s="39" t="s">
        <v>8</v>
      </c>
      <c r="C4784" s="39" t="s">
        <v>9</v>
      </c>
      <c r="D4784" s="39" t="s">
        <v>10</v>
      </c>
      <c r="E4784" s="193" t="s">
        <v>11</v>
      </c>
      <c r="F4784" s="194"/>
      <c r="G4784" s="39" t="s">
        <v>12</v>
      </c>
      <c r="H4784" s="39" t="s">
        <v>13</v>
      </c>
      <c r="J4784" s="195">
        <f>SUM(O4785:O4794)</f>
        <v>0</v>
      </c>
      <c r="K4784" s="195"/>
      <c r="L4784" s="195"/>
      <c r="M4784" s="195"/>
      <c r="N4784" s="195"/>
      <c r="O4784" s="195"/>
      <c r="P4784" s="195"/>
      <c r="Q4784" s="195"/>
      <c r="R4784" s="195"/>
      <c r="S4784" s="195"/>
    </row>
    <row r="4785" spans="2:21" ht="34.5" customHeight="1" x14ac:dyDescent="0.25">
      <c r="B4785" s="48" t="str">
        <f>K4785</f>
        <v>--------</v>
      </c>
      <c r="C4785" s="14" t="str">
        <f>J4785</f>
        <v>--------</v>
      </c>
      <c r="D4785" s="2" t="str">
        <f>P4785</f>
        <v>-----</v>
      </c>
      <c r="E4785" s="15" t="str">
        <f>Q4785</f>
        <v>-----</v>
      </c>
      <c r="F4785" s="15" t="str">
        <f>R4785</f>
        <v>-----</v>
      </c>
      <c r="G4785" s="117" t="str">
        <f>IF(U4785&lt;$K$1,"13/08/2018",U4785)</f>
        <v>-----</v>
      </c>
      <c r="H4785" s="39"/>
      <c r="J4785" s="118" t="s">
        <v>35</v>
      </c>
      <c r="K4785" s="118" t="s">
        <v>35</v>
      </c>
      <c r="L4785" s="119" t="s">
        <v>46</v>
      </c>
      <c r="M4785" s="119" t="s">
        <v>46</v>
      </c>
      <c r="N4785" s="120" t="s">
        <v>47</v>
      </c>
      <c r="O4785" s="118" t="s">
        <v>35</v>
      </c>
      <c r="P4785" s="121" t="s">
        <v>47</v>
      </c>
      <c r="Q4785" s="121" t="s">
        <v>47</v>
      </c>
      <c r="R4785" s="122" t="s">
        <v>47</v>
      </c>
      <c r="S4785" s="123" t="s">
        <v>48</v>
      </c>
      <c r="T4785" s="124" t="s">
        <v>47</v>
      </c>
      <c r="U4785" s="125" t="s">
        <v>47</v>
      </c>
    </row>
    <row r="4786" spans="2:21" ht="34.5" customHeight="1" x14ac:dyDescent="0.25">
      <c r="B4786" s="48" t="str">
        <f t="shared" ref="B4786:B4794" si="488">K4786</f>
        <v>--------</v>
      </c>
      <c r="C4786" s="14" t="str">
        <f t="shared" ref="C4786:C4794" si="489">J4786</f>
        <v>--------</v>
      </c>
      <c r="D4786" s="2" t="str">
        <f t="shared" ref="D4786:F4794" si="490">P4786</f>
        <v>-----</v>
      </c>
      <c r="E4786" s="15" t="str">
        <f t="shared" si="490"/>
        <v>-----</v>
      </c>
      <c r="F4786" s="15" t="str">
        <f t="shared" si="490"/>
        <v>-----</v>
      </c>
      <c r="G4786" s="117" t="str">
        <f t="shared" ref="G4786:G4794" si="491">IF(U4786&lt;$K$1,"19/03/2018",U4786)</f>
        <v>-----</v>
      </c>
      <c r="H4786" s="39"/>
      <c r="J4786" s="118" t="s">
        <v>35</v>
      </c>
      <c r="K4786" s="118" t="s">
        <v>35</v>
      </c>
      <c r="L4786" s="119" t="s">
        <v>46</v>
      </c>
      <c r="M4786" s="119" t="s">
        <v>46</v>
      </c>
      <c r="N4786" s="120" t="s">
        <v>47</v>
      </c>
      <c r="O4786" s="118" t="s">
        <v>35</v>
      </c>
      <c r="P4786" s="121" t="s">
        <v>47</v>
      </c>
      <c r="Q4786" s="121" t="s">
        <v>47</v>
      </c>
      <c r="R4786" s="122" t="s">
        <v>47</v>
      </c>
      <c r="S4786" s="123" t="s">
        <v>48</v>
      </c>
      <c r="T4786" s="124" t="s">
        <v>47</v>
      </c>
      <c r="U4786" s="125" t="s">
        <v>47</v>
      </c>
    </row>
    <row r="4787" spans="2:21" ht="34.5" customHeight="1" x14ac:dyDescent="0.25">
      <c r="B4787" s="48" t="str">
        <f t="shared" si="488"/>
        <v>--------</v>
      </c>
      <c r="C4787" s="14" t="str">
        <f t="shared" si="489"/>
        <v>--------</v>
      </c>
      <c r="D4787" s="2" t="str">
        <f t="shared" si="490"/>
        <v>-----</v>
      </c>
      <c r="E4787" s="15" t="str">
        <f t="shared" si="490"/>
        <v>-----</v>
      </c>
      <c r="F4787" s="15" t="str">
        <f t="shared" si="490"/>
        <v>-----</v>
      </c>
      <c r="G4787" s="117" t="str">
        <f t="shared" si="491"/>
        <v>-----</v>
      </c>
      <c r="H4787" s="39"/>
      <c r="J4787" s="118" t="s">
        <v>35</v>
      </c>
      <c r="K4787" s="118" t="s">
        <v>35</v>
      </c>
      <c r="L4787" s="119" t="s">
        <v>46</v>
      </c>
      <c r="M4787" s="119" t="s">
        <v>46</v>
      </c>
      <c r="N4787" s="120" t="s">
        <v>47</v>
      </c>
      <c r="O4787" s="118" t="s">
        <v>35</v>
      </c>
      <c r="P4787" s="121" t="s">
        <v>47</v>
      </c>
      <c r="Q4787" s="121" t="s">
        <v>47</v>
      </c>
      <c r="R4787" s="122" t="s">
        <v>47</v>
      </c>
      <c r="S4787" s="123" t="s">
        <v>48</v>
      </c>
      <c r="T4787" s="124" t="s">
        <v>47</v>
      </c>
      <c r="U4787" s="125" t="s">
        <v>47</v>
      </c>
    </row>
    <row r="4788" spans="2:21" ht="34.5" customHeight="1" x14ac:dyDescent="0.25">
      <c r="B4788" s="48" t="str">
        <f t="shared" si="488"/>
        <v>--------</v>
      </c>
      <c r="C4788" s="14" t="str">
        <f t="shared" si="489"/>
        <v>--------</v>
      </c>
      <c r="D4788" s="2" t="str">
        <f t="shared" si="490"/>
        <v>-----</v>
      </c>
      <c r="E4788" s="15" t="str">
        <f t="shared" si="490"/>
        <v>-----</v>
      </c>
      <c r="F4788" s="15" t="str">
        <f t="shared" si="490"/>
        <v>-----</v>
      </c>
      <c r="G4788" s="117" t="str">
        <f t="shared" si="491"/>
        <v>-----</v>
      </c>
      <c r="H4788" s="39"/>
      <c r="J4788" s="118" t="s">
        <v>35</v>
      </c>
      <c r="K4788" s="118" t="s">
        <v>35</v>
      </c>
      <c r="L4788" s="119" t="s">
        <v>46</v>
      </c>
      <c r="M4788" s="119" t="s">
        <v>46</v>
      </c>
      <c r="N4788" s="120" t="s">
        <v>47</v>
      </c>
      <c r="O4788" s="118" t="s">
        <v>35</v>
      </c>
      <c r="P4788" s="121" t="s">
        <v>47</v>
      </c>
      <c r="Q4788" s="121" t="s">
        <v>47</v>
      </c>
      <c r="R4788" s="122" t="s">
        <v>47</v>
      </c>
      <c r="S4788" s="123" t="s">
        <v>48</v>
      </c>
      <c r="T4788" s="124" t="s">
        <v>47</v>
      </c>
      <c r="U4788" s="125" t="s">
        <v>47</v>
      </c>
    </row>
    <row r="4789" spans="2:21" ht="34.5" customHeight="1" x14ac:dyDescent="0.25">
      <c r="B4789" s="48" t="str">
        <f t="shared" si="488"/>
        <v>--------</v>
      </c>
      <c r="C4789" s="14" t="str">
        <f t="shared" si="489"/>
        <v>--------</v>
      </c>
      <c r="D4789" s="2" t="str">
        <f t="shared" si="490"/>
        <v>-----</v>
      </c>
      <c r="E4789" s="15" t="str">
        <f t="shared" si="490"/>
        <v>-----</v>
      </c>
      <c r="F4789" s="15" t="str">
        <f t="shared" si="490"/>
        <v>-----</v>
      </c>
      <c r="G4789" s="117" t="str">
        <f t="shared" si="491"/>
        <v>-----</v>
      </c>
      <c r="H4789" s="39"/>
      <c r="J4789" s="118" t="s">
        <v>35</v>
      </c>
      <c r="K4789" s="118" t="s">
        <v>35</v>
      </c>
      <c r="L4789" s="119" t="s">
        <v>46</v>
      </c>
      <c r="M4789" s="119" t="s">
        <v>46</v>
      </c>
      <c r="N4789" s="120" t="s">
        <v>47</v>
      </c>
      <c r="O4789" s="118" t="s">
        <v>35</v>
      </c>
      <c r="P4789" s="121" t="s">
        <v>47</v>
      </c>
      <c r="Q4789" s="121" t="s">
        <v>47</v>
      </c>
      <c r="R4789" s="122" t="s">
        <v>47</v>
      </c>
      <c r="S4789" s="123" t="s">
        <v>48</v>
      </c>
      <c r="T4789" s="124" t="s">
        <v>47</v>
      </c>
      <c r="U4789" s="125" t="s">
        <v>47</v>
      </c>
    </row>
    <row r="4790" spans="2:21" ht="34.5" customHeight="1" x14ac:dyDescent="0.25">
      <c r="B4790" s="48" t="str">
        <f t="shared" si="488"/>
        <v>--------</v>
      </c>
      <c r="C4790" s="14" t="str">
        <f t="shared" si="489"/>
        <v>--------</v>
      </c>
      <c r="D4790" s="2" t="str">
        <f t="shared" si="490"/>
        <v>-----</v>
      </c>
      <c r="E4790" s="15" t="str">
        <f t="shared" si="490"/>
        <v>-----</v>
      </c>
      <c r="F4790" s="15" t="str">
        <f t="shared" si="490"/>
        <v>-----</v>
      </c>
      <c r="G4790" s="117" t="str">
        <f t="shared" si="491"/>
        <v>-----</v>
      </c>
      <c r="H4790" s="39"/>
      <c r="J4790" s="118" t="s">
        <v>35</v>
      </c>
      <c r="K4790" s="118" t="s">
        <v>35</v>
      </c>
      <c r="L4790" s="119" t="s">
        <v>46</v>
      </c>
      <c r="M4790" s="119" t="s">
        <v>46</v>
      </c>
      <c r="N4790" s="120" t="s">
        <v>47</v>
      </c>
      <c r="O4790" s="118" t="s">
        <v>35</v>
      </c>
      <c r="P4790" s="121" t="s">
        <v>47</v>
      </c>
      <c r="Q4790" s="121" t="s">
        <v>47</v>
      </c>
      <c r="R4790" s="122" t="s">
        <v>47</v>
      </c>
      <c r="S4790" s="123" t="s">
        <v>48</v>
      </c>
      <c r="T4790" s="124" t="s">
        <v>47</v>
      </c>
      <c r="U4790" s="125" t="s">
        <v>47</v>
      </c>
    </row>
    <row r="4791" spans="2:21" ht="34.5" customHeight="1" x14ac:dyDescent="0.25">
      <c r="B4791" s="48" t="str">
        <f t="shared" si="488"/>
        <v>--------</v>
      </c>
      <c r="C4791" s="14" t="str">
        <f t="shared" si="489"/>
        <v>--------</v>
      </c>
      <c r="D4791" s="2" t="str">
        <f t="shared" si="490"/>
        <v>-----</v>
      </c>
      <c r="E4791" s="15" t="str">
        <f t="shared" si="490"/>
        <v>-----</v>
      </c>
      <c r="F4791" s="15" t="str">
        <f t="shared" si="490"/>
        <v>-----</v>
      </c>
      <c r="G4791" s="117" t="str">
        <f t="shared" si="491"/>
        <v>-----</v>
      </c>
      <c r="H4791" s="39"/>
      <c r="J4791" s="118" t="s">
        <v>35</v>
      </c>
      <c r="K4791" s="118" t="s">
        <v>35</v>
      </c>
      <c r="L4791" s="119" t="s">
        <v>46</v>
      </c>
      <c r="M4791" s="119" t="s">
        <v>46</v>
      </c>
      <c r="N4791" s="120" t="s">
        <v>47</v>
      </c>
      <c r="O4791" s="118" t="s">
        <v>35</v>
      </c>
      <c r="P4791" s="121" t="s">
        <v>47</v>
      </c>
      <c r="Q4791" s="121" t="s">
        <v>47</v>
      </c>
      <c r="R4791" s="122" t="s">
        <v>47</v>
      </c>
      <c r="S4791" s="123" t="s">
        <v>48</v>
      </c>
      <c r="T4791" s="124" t="s">
        <v>47</v>
      </c>
      <c r="U4791" s="125" t="s">
        <v>47</v>
      </c>
    </row>
    <row r="4792" spans="2:21" ht="34.5" customHeight="1" x14ac:dyDescent="0.25">
      <c r="B4792" s="48" t="str">
        <f t="shared" si="488"/>
        <v>--------</v>
      </c>
      <c r="C4792" s="14" t="str">
        <f t="shared" si="489"/>
        <v>--------</v>
      </c>
      <c r="D4792" s="2" t="str">
        <f t="shared" si="490"/>
        <v>-----</v>
      </c>
      <c r="E4792" s="15" t="str">
        <f t="shared" si="490"/>
        <v>-----</v>
      </c>
      <c r="F4792" s="15" t="str">
        <f t="shared" si="490"/>
        <v>-----</v>
      </c>
      <c r="G4792" s="117" t="str">
        <f t="shared" si="491"/>
        <v>-----</v>
      </c>
      <c r="H4792" s="39"/>
      <c r="J4792" s="118" t="s">
        <v>35</v>
      </c>
      <c r="K4792" s="118" t="s">
        <v>35</v>
      </c>
      <c r="L4792" s="119" t="s">
        <v>46</v>
      </c>
      <c r="M4792" s="119" t="s">
        <v>46</v>
      </c>
      <c r="N4792" s="120" t="s">
        <v>47</v>
      </c>
      <c r="O4792" s="118" t="s">
        <v>35</v>
      </c>
      <c r="P4792" s="121" t="s">
        <v>47</v>
      </c>
      <c r="Q4792" s="121" t="s">
        <v>47</v>
      </c>
      <c r="R4792" s="122" t="s">
        <v>47</v>
      </c>
      <c r="S4792" s="123" t="s">
        <v>48</v>
      </c>
      <c r="T4792" s="124" t="s">
        <v>47</v>
      </c>
      <c r="U4792" s="125" t="s">
        <v>47</v>
      </c>
    </row>
    <row r="4793" spans="2:21" ht="34.5" customHeight="1" x14ac:dyDescent="0.25">
      <c r="B4793" s="48" t="str">
        <f t="shared" si="488"/>
        <v>--------</v>
      </c>
      <c r="C4793" s="14" t="str">
        <f t="shared" si="489"/>
        <v>--------</v>
      </c>
      <c r="D4793" s="2" t="str">
        <f t="shared" si="490"/>
        <v>-----</v>
      </c>
      <c r="E4793" s="15" t="str">
        <f t="shared" si="490"/>
        <v>-----</v>
      </c>
      <c r="F4793" s="15" t="str">
        <f t="shared" si="490"/>
        <v>-----</v>
      </c>
      <c r="G4793" s="117" t="str">
        <f t="shared" si="491"/>
        <v>-----</v>
      </c>
      <c r="H4793" s="39"/>
      <c r="J4793" s="118" t="s">
        <v>35</v>
      </c>
      <c r="K4793" s="118" t="s">
        <v>35</v>
      </c>
      <c r="L4793" s="119" t="s">
        <v>46</v>
      </c>
      <c r="M4793" s="119" t="s">
        <v>46</v>
      </c>
      <c r="N4793" s="120" t="s">
        <v>47</v>
      </c>
      <c r="O4793" s="118" t="s">
        <v>35</v>
      </c>
      <c r="P4793" s="121" t="s">
        <v>47</v>
      </c>
      <c r="Q4793" s="121" t="s">
        <v>47</v>
      </c>
      <c r="R4793" s="122" t="s">
        <v>47</v>
      </c>
      <c r="S4793" s="123" t="s">
        <v>48</v>
      </c>
      <c r="T4793" s="124" t="s">
        <v>47</v>
      </c>
      <c r="U4793" s="125" t="s">
        <v>47</v>
      </c>
    </row>
    <row r="4794" spans="2:21" ht="34.5" customHeight="1" x14ac:dyDescent="0.25">
      <c r="B4794" s="48" t="str">
        <f t="shared" si="488"/>
        <v>--------</v>
      </c>
      <c r="C4794" s="14" t="str">
        <f t="shared" si="489"/>
        <v>--------</v>
      </c>
      <c r="D4794" s="2" t="str">
        <f t="shared" si="490"/>
        <v>-----</v>
      </c>
      <c r="E4794" s="15" t="str">
        <f t="shared" si="490"/>
        <v>-----</v>
      </c>
      <c r="F4794" s="15" t="str">
        <f t="shared" si="490"/>
        <v>-----</v>
      </c>
      <c r="G4794" s="117" t="str">
        <f t="shared" si="491"/>
        <v>-----</v>
      </c>
      <c r="H4794" s="39"/>
      <c r="J4794" s="118" t="s">
        <v>35</v>
      </c>
      <c r="K4794" s="118" t="s">
        <v>35</v>
      </c>
      <c r="L4794" s="119" t="s">
        <v>46</v>
      </c>
      <c r="M4794" s="119" t="s">
        <v>46</v>
      </c>
      <c r="N4794" s="120" t="s">
        <v>47</v>
      </c>
      <c r="O4794" s="118" t="s">
        <v>35</v>
      </c>
      <c r="P4794" s="121" t="s">
        <v>47</v>
      </c>
      <c r="Q4794" s="121" t="s">
        <v>47</v>
      </c>
      <c r="R4794" s="122" t="s">
        <v>47</v>
      </c>
      <c r="S4794" s="123" t="s">
        <v>48</v>
      </c>
      <c r="T4794" s="124" t="s">
        <v>47</v>
      </c>
      <c r="U4794" s="125" t="s">
        <v>47</v>
      </c>
    </row>
    <row r="4798" spans="2:21" ht="35.25" customHeight="1" x14ac:dyDescent="0.25">
      <c r="B4798" s="188" t="s">
        <v>43</v>
      </c>
      <c r="C4798" s="188"/>
      <c r="D4798" s="188"/>
      <c r="E4798" s="188"/>
      <c r="F4798" s="188"/>
      <c r="G4798" s="188"/>
      <c r="H4798" s="188"/>
      <c r="J4798" t="s">
        <v>44</v>
      </c>
      <c r="K4798" s="114">
        <v>43325</v>
      </c>
    </row>
    <row r="4800" spans="2:21" x14ac:dyDescent="0.25">
      <c r="B4800" s="1" t="s">
        <v>14</v>
      </c>
    </row>
    <row r="4801" spans="2:8" ht="8.25" customHeight="1" x14ac:dyDescent="0.25"/>
    <row r="4802" spans="2:8" ht="21" x14ac:dyDescent="0.35">
      <c r="B4802" s="189" t="s">
        <v>15</v>
      </c>
      <c r="C4802" s="189"/>
      <c r="D4802" s="115" t="str">
        <f>U4824</f>
        <v>-----</v>
      </c>
      <c r="E4802" s="45"/>
      <c r="F4802" s="113" t="s">
        <v>16</v>
      </c>
      <c r="G4802" s="116" t="str">
        <f>D4802</f>
        <v>-----</v>
      </c>
      <c r="H4802" s="42" t="s">
        <v>45</v>
      </c>
    </row>
    <row r="4804" spans="2:8" x14ac:dyDescent="0.25">
      <c r="B4804" t="s">
        <v>28</v>
      </c>
      <c r="C4804" s="190" t="str">
        <f>S4824</f>
        <v>------</v>
      </c>
      <c r="D4804" s="190"/>
      <c r="E4804" s="190"/>
      <c r="F4804" s="190"/>
      <c r="G4804" s="40" t="s">
        <v>29</v>
      </c>
      <c r="H4804" s="44" t="s">
        <v>30</v>
      </c>
    </row>
    <row r="4805" spans="2:8" x14ac:dyDescent="0.25">
      <c r="C4805" s="45"/>
      <c r="D4805" s="45"/>
      <c r="E4805" s="45"/>
      <c r="F4805" s="45"/>
      <c r="G4805" s="40"/>
      <c r="H4805" s="45"/>
    </row>
    <row r="4806" spans="2:8" x14ac:dyDescent="0.25">
      <c r="B4806" t="s">
        <v>31</v>
      </c>
      <c r="C4806" s="47" t="str">
        <f>T4824</f>
        <v>-----</v>
      </c>
      <c r="D4806" s="41" t="s">
        <v>27</v>
      </c>
      <c r="E4806" s="41"/>
      <c r="F4806" s="44"/>
      <c r="G4806" s="44"/>
      <c r="H4806" s="44"/>
    </row>
    <row r="4808" spans="2:8" x14ac:dyDescent="0.25">
      <c r="B4808" t="s">
        <v>32</v>
      </c>
      <c r="C4808" s="44"/>
      <c r="D4808" s="44"/>
      <c r="E4808" s="45"/>
      <c r="F4808" s="40" t="s">
        <v>33</v>
      </c>
      <c r="G4808" s="44"/>
      <c r="H4808" s="44"/>
    </row>
    <row r="4809" spans="2:8" x14ac:dyDescent="0.25">
      <c r="F4809" s="40"/>
    </row>
    <row r="4810" spans="2:8" x14ac:dyDescent="0.25">
      <c r="B4810" s="112" t="s">
        <v>34</v>
      </c>
      <c r="C4810" s="44"/>
      <c r="D4810" s="40" t="s">
        <v>17</v>
      </c>
      <c r="E4810" s="44"/>
      <c r="F4810" s="44"/>
      <c r="G4810" s="44"/>
      <c r="H4810" s="44"/>
    </row>
    <row r="4811" spans="2:8" x14ac:dyDescent="0.25">
      <c r="F4811" s="40"/>
    </row>
    <row r="4812" spans="2:8" x14ac:dyDescent="0.25">
      <c r="B4812" t="s">
        <v>18</v>
      </c>
      <c r="D4812" s="43" t="s">
        <v>19</v>
      </c>
      <c r="E4812" s="43"/>
      <c r="F4812" s="43" t="s">
        <v>20</v>
      </c>
      <c r="G4812" t="s">
        <v>21</v>
      </c>
    </row>
    <row r="4813" spans="2:8" x14ac:dyDescent="0.25">
      <c r="F4813" s="40"/>
    </row>
    <row r="4814" spans="2:8" x14ac:dyDescent="0.25">
      <c r="B4814" s="191" t="s">
        <v>22</v>
      </c>
      <c r="C4814" s="191"/>
      <c r="D4814" s="191"/>
      <c r="E4814" s="191"/>
      <c r="F4814" s="191"/>
      <c r="G4814" s="191"/>
      <c r="H4814" s="191"/>
    </row>
    <row r="4815" spans="2:8" x14ac:dyDescent="0.25">
      <c r="F4815" s="40"/>
    </row>
    <row r="4816" spans="2:8" ht="15.75" x14ac:dyDescent="0.25">
      <c r="B4816" t="s">
        <v>23</v>
      </c>
      <c r="E4816" s="192" t="str">
        <f>N4824</f>
        <v>-----</v>
      </c>
      <c r="F4816" s="192"/>
      <c r="G4816" s="192"/>
      <c r="H4816" s="192"/>
    </row>
    <row r="4817" spans="2:21" x14ac:dyDescent="0.25">
      <c r="F4817" s="113"/>
      <c r="G4817" s="113"/>
      <c r="H4817" s="113"/>
    </row>
    <row r="4818" spans="2:21" ht="23.25" x14ac:dyDescent="0.25">
      <c r="B4818" t="s">
        <v>25</v>
      </c>
      <c r="D4818" s="46">
        <f>J4823</f>
        <v>0</v>
      </c>
      <c r="E4818" s="45"/>
      <c r="F4818" s="113" t="s">
        <v>26</v>
      </c>
      <c r="G4818" s="113"/>
      <c r="H4818" s="113"/>
    </row>
    <row r="4819" spans="2:21" x14ac:dyDescent="0.25">
      <c r="F4819" s="40"/>
    </row>
    <row r="4820" spans="2:21" x14ac:dyDescent="0.25">
      <c r="B4820" t="s">
        <v>24</v>
      </c>
      <c r="F4820" s="40"/>
    </row>
    <row r="4821" spans="2:21" x14ac:dyDescent="0.25">
      <c r="F4821" s="40"/>
      <c r="J4821" s="49"/>
    </row>
    <row r="4823" spans="2:21" ht="28.5" customHeight="1" x14ac:dyDescent="0.5">
      <c r="B4823" s="39" t="s">
        <v>8</v>
      </c>
      <c r="C4823" s="39" t="s">
        <v>9</v>
      </c>
      <c r="D4823" s="39" t="s">
        <v>10</v>
      </c>
      <c r="E4823" s="193" t="s">
        <v>11</v>
      </c>
      <c r="F4823" s="194"/>
      <c r="G4823" s="39" t="s">
        <v>12</v>
      </c>
      <c r="H4823" s="39" t="s">
        <v>13</v>
      </c>
      <c r="J4823" s="195">
        <f>SUM(O4824:O4833)</f>
        <v>0</v>
      </c>
      <c r="K4823" s="195"/>
      <c r="L4823" s="195"/>
      <c r="M4823" s="195"/>
      <c r="N4823" s="195"/>
      <c r="O4823" s="195"/>
      <c r="P4823" s="195"/>
      <c r="Q4823" s="195"/>
      <c r="R4823" s="195"/>
      <c r="S4823" s="195"/>
    </row>
    <row r="4824" spans="2:21" ht="34.5" customHeight="1" x14ac:dyDescent="0.25">
      <c r="B4824" s="48" t="str">
        <f>K4824</f>
        <v>--------</v>
      </c>
      <c r="C4824" s="14" t="str">
        <f>J4824</f>
        <v>--------</v>
      </c>
      <c r="D4824" s="2" t="str">
        <f>P4824</f>
        <v>-----</v>
      </c>
      <c r="E4824" s="15" t="str">
        <f>Q4824</f>
        <v>-----</v>
      </c>
      <c r="F4824" s="15" t="str">
        <f>R4824</f>
        <v>-----</v>
      </c>
      <c r="G4824" s="117" t="str">
        <f>IF(U4824&lt;$K$1,"13/08/2018",U4824)</f>
        <v>-----</v>
      </c>
      <c r="H4824" s="39"/>
      <c r="J4824" s="118" t="s">
        <v>35</v>
      </c>
      <c r="K4824" s="118" t="s">
        <v>35</v>
      </c>
      <c r="L4824" s="119" t="s">
        <v>46</v>
      </c>
      <c r="M4824" s="119" t="s">
        <v>46</v>
      </c>
      <c r="N4824" s="120" t="s">
        <v>47</v>
      </c>
      <c r="O4824" s="118" t="s">
        <v>35</v>
      </c>
      <c r="P4824" s="121" t="s">
        <v>47</v>
      </c>
      <c r="Q4824" s="121" t="s">
        <v>47</v>
      </c>
      <c r="R4824" s="122" t="s">
        <v>47</v>
      </c>
      <c r="S4824" s="123" t="s">
        <v>48</v>
      </c>
      <c r="T4824" s="124" t="s">
        <v>47</v>
      </c>
      <c r="U4824" s="125" t="s">
        <v>47</v>
      </c>
    </row>
    <row r="4825" spans="2:21" ht="34.5" customHeight="1" x14ac:dyDescent="0.25">
      <c r="B4825" s="48" t="str">
        <f t="shared" ref="B4825:B4833" si="492">K4825</f>
        <v>--------</v>
      </c>
      <c r="C4825" s="14" t="str">
        <f t="shared" ref="C4825:C4833" si="493">J4825</f>
        <v>--------</v>
      </c>
      <c r="D4825" s="2" t="str">
        <f t="shared" ref="D4825:F4833" si="494">P4825</f>
        <v>-----</v>
      </c>
      <c r="E4825" s="15" t="str">
        <f t="shared" si="494"/>
        <v>-----</v>
      </c>
      <c r="F4825" s="15" t="str">
        <f t="shared" si="494"/>
        <v>-----</v>
      </c>
      <c r="G4825" s="117" t="str">
        <f t="shared" ref="G4825:G4833" si="495">IF(U4825&lt;$K$1,"19/03/2018",U4825)</f>
        <v>-----</v>
      </c>
      <c r="H4825" s="39"/>
      <c r="J4825" s="118" t="s">
        <v>35</v>
      </c>
      <c r="K4825" s="118" t="s">
        <v>35</v>
      </c>
      <c r="L4825" s="119" t="s">
        <v>46</v>
      </c>
      <c r="M4825" s="119" t="s">
        <v>46</v>
      </c>
      <c r="N4825" s="120" t="s">
        <v>47</v>
      </c>
      <c r="O4825" s="118" t="s">
        <v>35</v>
      </c>
      <c r="P4825" s="121" t="s">
        <v>47</v>
      </c>
      <c r="Q4825" s="121" t="s">
        <v>47</v>
      </c>
      <c r="R4825" s="122" t="s">
        <v>47</v>
      </c>
      <c r="S4825" s="123" t="s">
        <v>48</v>
      </c>
      <c r="T4825" s="124" t="s">
        <v>47</v>
      </c>
      <c r="U4825" s="125" t="s">
        <v>47</v>
      </c>
    </row>
    <row r="4826" spans="2:21" ht="34.5" customHeight="1" x14ac:dyDescent="0.25">
      <c r="B4826" s="48" t="str">
        <f t="shared" si="492"/>
        <v>--------</v>
      </c>
      <c r="C4826" s="14" t="str">
        <f t="shared" si="493"/>
        <v>--------</v>
      </c>
      <c r="D4826" s="2" t="str">
        <f t="shared" si="494"/>
        <v>-----</v>
      </c>
      <c r="E4826" s="15" t="str">
        <f t="shared" si="494"/>
        <v>-----</v>
      </c>
      <c r="F4826" s="15" t="str">
        <f t="shared" si="494"/>
        <v>-----</v>
      </c>
      <c r="G4826" s="117" t="str">
        <f t="shared" si="495"/>
        <v>-----</v>
      </c>
      <c r="H4826" s="39"/>
      <c r="J4826" s="118" t="s">
        <v>35</v>
      </c>
      <c r="K4826" s="118" t="s">
        <v>35</v>
      </c>
      <c r="L4826" s="119" t="s">
        <v>46</v>
      </c>
      <c r="M4826" s="119" t="s">
        <v>46</v>
      </c>
      <c r="N4826" s="120" t="s">
        <v>47</v>
      </c>
      <c r="O4826" s="118" t="s">
        <v>35</v>
      </c>
      <c r="P4826" s="121" t="s">
        <v>47</v>
      </c>
      <c r="Q4826" s="121" t="s">
        <v>47</v>
      </c>
      <c r="R4826" s="122" t="s">
        <v>47</v>
      </c>
      <c r="S4826" s="123" t="s">
        <v>48</v>
      </c>
      <c r="T4826" s="124" t="s">
        <v>47</v>
      </c>
      <c r="U4826" s="125" t="s">
        <v>47</v>
      </c>
    </row>
    <row r="4827" spans="2:21" ht="34.5" customHeight="1" x14ac:dyDescent="0.25">
      <c r="B4827" s="48" t="str">
        <f t="shared" si="492"/>
        <v>--------</v>
      </c>
      <c r="C4827" s="14" t="str">
        <f t="shared" si="493"/>
        <v>--------</v>
      </c>
      <c r="D4827" s="2" t="str">
        <f t="shared" si="494"/>
        <v>-----</v>
      </c>
      <c r="E4827" s="15" t="str">
        <f t="shared" si="494"/>
        <v>-----</v>
      </c>
      <c r="F4827" s="15" t="str">
        <f t="shared" si="494"/>
        <v>-----</v>
      </c>
      <c r="G4827" s="117" t="str">
        <f t="shared" si="495"/>
        <v>-----</v>
      </c>
      <c r="H4827" s="39"/>
      <c r="J4827" s="118" t="s">
        <v>35</v>
      </c>
      <c r="K4827" s="118" t="s">
        <v>35</v>
      </c>
      <c r="L4827" s="119" t="s">
        <v>46</v>
      </c>
      <c r="M4827" s="119" t="s">
        <v>46</v>
      </c>
      <c r="N4827" s="120" t="s">
        <v>47</v>
      </c>
      <c r="O4827" s="118" t="s">
        <v>35</v>
      </c>
      <c r="P4827" s="121" t="s">
        <v>47</v>
      </c>
      <c r="Q4827" s="121" t="s">
        <v>47</v>
      </c>
      <c r="R4827" s="122" t="s">
        <v>47</v>
      </c>
      <c r="S4827" s="123" t="s">
        <v>48</v>
      </c>
      <c r="T4827" s="124" t="s">
        <v>47</v>
      </c>
      <c r="U4827" s="125" t="s">
        <v>47</v>
      </c>
    </row>
    <row r="4828" spans="2:21" ht="34.5" customHeight="1" x14ac:dyDescent="0.25">
      <c r="B4828" s="48" t="str">
        <f t="shared" si="492"/>
        <v>--------</v>
      </c>
      <c r="C4828" s="14" t="str">
        <f t="shared" si="493"/>
        <v>--------</v>
      </c>
      <c r="D4828" s="2" t="str">
        <f t="shared" si="494"/>
        <v>-----</v>
      </c>
      <c r="E4828" s="15" t="str">
        <f t="shared" si="494"/>
        <v>-----</v>
      </c>
      <c r="F4828" s="15" t="str">
        <f t="shared" si="494"/>
        <v>-----</v>
      </c>
      <c r="G4828" s="117" t="str">
        <f t="shared" si="495"/>
        <v>-----</v>
      </c>
      <c r="H4828" s="39"/>
      <c r="J4828" s="118" t="s">
        <v>35</v>
      </c>
      <c r="K4828" s="118" t="s">
        <v>35</v>
      </c>
      <c r="L4828" s="119" t="s">
        <v>46</v>
      </c>
      <c r="M4828" s="119" t="s">
        <v>46</v>
      </c>
      <c r="N4828" s="120" t="s">
        <v>47</v>
      </c>
      <c r="O4828" s="118" t="s">
        <v>35</v>
      </c>
      <c r="P4828" s="121" t="s">
        <v>47</v>
      </c>
      <c r="Q4828" s="121" t="s">
        <v>47</v>
      </c>
      <c r="R4828" s="122" t="s">
        <v>47</v>
      </c>
      <c r="S4828" s="123" t="s">
        <v>48</v>
      </c>
      <c r="T4828" s="124" t="s">
        <v>47</v>
      </c>
      <c r="U4828" s="125" t="s">
        <v>47</v>
      </c>
    </row>
    <row r="4829" spans="2:21" ht="34.5" customHeight="1" x14ac:dyDescent="0.25">
      <c r="B4829" s="48" t="str">
        <f t="shared" si="492"/>
        <v>--------</v>
      </c>
      <c r="C4829" s="14" t="str">
        <f t="shared" si="493"/>
        <v>--------</v>
      </c>
      <c r="D4829" s="2" t="str">
        <f t="shared" si="494"/>
        <v>-----</v>
      </c>
      <c r="E4829" s="15" t="str">
        <f t="shared" si="494"/>
        <v>-----</v>
      </c>
      <c r="F4829" s="15" t="str">
        <f t="shared" si="494"/>
        <v>-----</v>
      </c>
      <c r="G4829" s="117" t="str">
        <f t="shared" si="495"/>
        <v>-----</v>
      </c>
      <c r="H4829" s="39"/>
      <c r="J4829" s="118" t="s">
        <v>35</v>
      </c>
      <c r="K4829" s="118" t="s">
        <v>35</v>
      </c>
      <c r="L4829" s="119" t="s">
        <v>46</v>
      </c>
      <c r="M4829" s="119" t="s">
        <v>46</v>
      </c>
      <c r="N4829" s="120" t="s">
        <v>47</v>
      </c>
      <c r="O4829" s="118" t="s">
        <v>35</v>
      </c>
      <c r="P4829" s="121" t="s">
        <v>47</v>
      </c>
      <c r="Q4829" s="121" t="s">
        <v>47</v>
      </c>
      <c r="R4829" s="122" t="s">
        <v>47</v>
      </c>
      <c r="S4829" s="123" t="s">
        <v>48</v>
      </c>
      <c r="T4829" s="124" t="s">
        <v>47</v>
      </c>
      <c r="U4829" s="125" t="s">
        <v>47</v>
      </c>
    </row>
    <row r="4830" spans="2:21" ht="34.5" customHeight="1" x14ac:dyDescent="0.25">
      <c r="B4830" s="48" t="str">
        <f t="shared" si="492"/>
        <v>--------</v>
      </c>
      <c r="C4830" s="14" t="str">
        <f t="shared" si="493"/>
        <v>--------</v>
      </c>
      <c r="D4830" s="2" t="str">
        <f t="shared" si="494"/>
        <v>-----</v>
      </c>
      <c r="E4830" s="15" t="str">
        <f t="shared" si="494"/>
        <v>-----</v>
      </c>
      <c r="F4830" s="15" t="str">
        <f t="shared" si="494"/>
        <v>-----</v>
      </c>
      <c r="G4830" s="117" t="str">
        <f t="shared" si="495"/>
        <v>-----</v>
      </c>
      <c r="H4830" s="39"/>
      <c r="J4830" s="118" t="s">
        <v>35</v>
      </c>
      <c r="K4830" s="118" t="s">
        <v>35</v>
      </c>
      <c r="L4830" s="119" t="s">
        <v>46</v>
      </c>
      <c r="M4830" s="119" t="s">
        <v>46</v>
      </c>
      <c r="N4830" s="120" t="s">
        <v>47</v>
      </c>
      <c r="O4830" s="118" t="s">
        <v>35</v>
      </c>
      <c r="P4830" s="121" t="s">
        <v>47</v>
      </c>
      <c r="Q4830" s="121" t="s">
        <v>47</v>
      </c>
      <c r="R4830" s="122" t="s">
        <v>47</v>
      </c>
      <c r="S4830" s="123" t="s">
        <v>48</v>
      </c>
      <c r="T4830" s="124" t="s">
        <v>47</v>
      </c>
      <c r="U4830" s="125" t="s">
        <v>47</v>
      </c>
    </row>
    <row r="4831" spans="2:21" ht="34.5" customHeight="1" x14ac:dyDescent="0.25">
      <c r="B4831" s="48" t="str">
        <f t="shared" si="492"/>
        <v>--------</v>
      </c>
      <c r="C4831" s="14" t="str">
        <f t="shared" si="493"/>
        <v>--------</v>
      </c>
      <c r="D4831" s="2" t="str">
        <f t="shared" si="494"/>
        <v>-----</v>
      </c>
      <c r="E4831" s="15" t="str">
        <f t="shared" si="494"/>
        <v>-----</v>
      </c>
      <c r="F4831" s="15" t="str">
        <f t="shared" si="494"/>
        <v>-----</v>
      </c>
      <c r="G4831" s="117" t="str">
        <f t="shared" si="495"/>
        <v>-----</v>
      </c>
      <c r="H4831" s="39"/>
      <c r="J4831" s="118" t="s">
        <v>35</v>
      </c>
      <c r="K4831" s="118" t="s">
        <v>35</v>
      </c>
      <c r="L4831" s="119" t="s">
        <v>46</v>
      </c>
      <c r="M4831" s="119" t="s">
        <v>46</v>
      </c>
      <c r="N4831" s="120" t="s">
        <v>47</v>
      </c>
      <c r="O4831" s="118" t="s">
        <v>35</v>
      </c>
      <c r="P4831" s="121" t="s">
        <v>47</v>
      </c>
      <c r="Q4831" s="121" t="s">
        <v>47</v>
      </c>
      <c r="R4831" s="122" t="s">
        <v>47</v>
      </c>
      <c r="S4831" s="123" t="s">
        <v>48</v>
      </c>
      <c r="T4831" s="124" t="s">
        <v>47</v>
      </c>
      <c r="U4831" s="125" t="s">
        <v>47</v>
      </c>
    </row>
    <row r="4832" spans="2:21" ht="34.5" customHeight="1" x14ac:dyDescent="0.25">
      <c r="B4832" s="48" t="str">
        <f t="shared" si="492"/>
        <v>--------</v>
      </c>
      <c r="C4832" s="14" t="str">
        <f t="shared" si="493"/>
        <v>--------</v>
      </c>
      <c r="D4832" s="2" t="str">
        <f t="shared" si="494"/>
        <v>-----</v>
      </c>
      <c r="E4832" s="15" t="str">
        <f t="shared" si="494"/>
        <v>-----</v>
      </c>
      <c r="F4832" s="15" t="str">
        <f t="shared" si="494"/>
        <v>-----</v>
      </c>
      <c r="G4832" s="117" t="str">
        <f t="shared" si="495"/>
        <v>-----</v>
      </c>
      <c r="H4832" s="39"/>
      <c r="J4832" s="118" t="s">
        <v>35</v>
      </c>
      <c r="K4832" s="118" t="s">
        <v>35</v>
      </c>
      <c r="L4832" s="119" t="s">
        <v>46</v>
      </c>
      <c r="M4832" s="119" t="s">
        <v>46</v>
      </c>
      <c r="N4832" s="120" t="s">
        <v>47</v>
      </c>
      <c r="O4832" s="118" t="s">
        <v>35</v>
      </c>
      <c r="P4832" s="121" t="s">
        <v>47</v>
      </c>
      <c r="Q4832" s="121" t="s">
        <v>47</v>
      </c>
      <c r="R4832" s="122" t="s">
        <v>47</v>
      </c>
      <c r="S4832" s="123" t="s">
        <v>48</v>
      </c>
      <c r="T4832" s="124" t="s">
        <v>47</v>
      </c>
      <c r="U4832" s="125" t="s">
        <v>47</v>
      </c>
    </row>
    <row r="4833" spans="2:21" ht="34.5" customHeight="1" x14ac:dyDescent="0.25">
      <c r="B4833" s="48" t="str">
        <f t="shared" si="492"/>
        <v>--------</v>
      </c>
      <c r="C4833" s="14" t="str">
        <f t="shared" si="493"/>
        <v>--------</v>
      </c>
      <c r="D4833" s="2" t="str">
        <f t="shared" si="494"/>
        <v>-----</v>
      </c>
      <c r="E4833" s="15" t="str">
        <f t="shared" si="494"/>
        <v>-----</v>
      </c>
      <c r="F4833" s="15" t="str">
        <f t="shared" si="494"/>
        <v>-----</v>
      </c>
      <c r="G4833" s="117" t="str">
        <f t="shared" si="495"/>
        <v>-----</v>
      </c>
      <c r="H4833" s="39"/>
      <c r="J4833" s="118" t="s">
        <v>35</v>
      </c>
      <c r="K4833" s="118" t="s">
        <v>35</v>
      </c>
      <c r="L4833" s="119" t="s">
        <v>46</v>
      </c>
      <c r="M4833" s="119" t="s">
        <v>46</v>
      </c>
      <c r="N4833" s="120" t="s">
        <v>47</v>
      </c>
      <c r="O4833" s="118" t="s">
        <v>35</v>
      </c>
      <c r="P4833" s="121" t="s">
        <v>47</v>
      </c>
      <c r="Q4833" s="121" t="s">
        <v>47</v>
      </c>
      <c r="R4833" s="122" t="s">
        <v>47</v>
      </c>
      <c r="S4833" s="123" t="s">
        <v>48</v>
      </c>
      <c r="T4833" s="124" t="s">
        <v>47</v>
      </c>
      <c r="U4833" s="125" t="s">
        <v>47</v>
      </c>
    </row>
    <row r="4837" spans="2:21" ht="35.25" customHeight="1" x14ac:dyDescent="0.25">
      <c r="B4837" s="188" t="s">
        <v>43</v>
      </c>
      <c r="C4837" s="188"/>
      <c r="D4837" s="188"/>
      <c r="E4837" s="188"/>
      <c r="F4837" s="188"/>
      <c r="G4837" s="188"/>
      <c r="H4837" s="188"/>
      <c r="J4837" t="s">
        <v>44</v>
      </c>
      <c r="K4837" s="114">
        <v>43325</v>
      </c>
    </row>
    <row r="4839" spans="2:21" x14ac:dyDescent="0.25">
      <c r="B4839" s="1" t="s">
        <v>14</v>
      </c>
    </row>
    <row r="4840" spans="2:21" ht="8.25" customHeight="1" x14ac:dyDescent="0.25"/>
    <row r="4841" spans="2:21" ht="21" x14ac:dyDescent="0.35">
      <c r="B4841" s="189" t="s">
        <v>15</v>
      </c>
      <c r="C4841" s="189"/>
      <c r="D4841" s="115" t="str">
        <f>U4863</f>
        <v>-----</v>
      </c>
      <c r="E4841" s="45"/>
      <c r="F4841" s="113" t="s">
        <v>16</v>
      </c>
      <c r="G4841" s="116" t="str">
        <f>D4841</f>
        <v>-----</v>
      </c>
      <c r="H4841" s="42" t="s">
        <v>45</v>
      </c>
    </row>
    <row r="4843" spans="2:21" x14ac:dyDescent="0.25">
      <c r="B4843" t="s">
        <v>28</v>
      </c>
      <c r="C4843" s="190" t="str">
        <f>S4863</f>
        <v>------</v>
      </c>
      <c r="D4843" s="190"/>
      <c r="E4843" s="190"/>
      <c r="F4843" s="190"/>
      <c r="G4843" s="40" t="s">
        <v>29</v>
      </c>
      <c r="H4843" s="44" t="s">
        <v>30</v>
      </c>
    </row>
    <row r="4844" spans="2:21" x14ac:dyDescent="0.25">
      <c r="C4844" s="45"/>
      <c r="D4844" s="45"/>
      <c r="E4844" s="45"/>
      <c r="F4844" s="45"/>
      <c r="G4844" s="40"/>
      <c r="H4844" s="45"/>
    </row>
    <row r="4845" spans="2:21" x14ac:dyDescent="0.25">
      <c r="B4845" t="s">
        <v>31</v>
      </c>
      <c r="C4845" s="47" t="str">
        <f>T4863</f>
        <v>-----</v>
      </c>
      <c r="D4845" s="41" t="s">
        <v>27</v>
      </c>
      <c r="E4845" s="41"/>
      <c r="F4845" s="44"/>
      <c r="G4845" s="44"/>
      <c r="H4845" s="44"/>
    </row>
    <row r="4847" spans="2:21" x14ac:dyDescent="0.25">
      <c r="B4847" t="s">
        <v>32</v>
      </c>
      <c r="C4847" s="44"/>
      <c r="D4847" s="44"/>
      <c r="E4847" s="45"/>
      <c r="F4847" s="40" t="s">
        <v>33</v>
      </c>
      <c r="G4847" s="44"/>
      <c r="H4847" s="44"/>
    </row>
    <row r="4848" spans="2:21" x14ac:dyDescent="0.25">
      <c r="F4848" s="40"/>
    </row>
    <row r="4849" spans="2:21" x14ac:dyDescent="0.25">
      <c r="B4849" s="112" t="s">
        <v>34</v>
      </c>
      <c r="C4849" s="44"/>
      <c r="D4849" s="40" t="s">
        <v>17</v>
      </c>
      <c r="E4849" s="44"/>
      <c r="F4849" s="44"/>
      <c r="G4849" s="44"/>
      <c r="H4849" s="44"/>
    </row>
    <row r="4850" spans="2:21" x14ac:dyDescent="0.25">
      <c r="F4850" s="40"/>
    </row>
    <row r="4851" spans="2:21" x14ac:dyDescent="0.25">
      <c r="B4851" t="s">
        <v>18</v>
      </c>
      <c r="D4851" s="43" t="s">
        <v>19</v>
      </c>
      <c r="E4851" s="43"/>
      <c r="F4851" s="43" t="s">
        <v>20</v>
      </c>
      <c r="G4851" t="s">
        <v>21</v>
      </c>
    </row>
    <row r="4852" spans="2:21" x14ac:dyDescent="0.25">
      <c r="F4852" s="40"/>
    </row>
    <row r="4853" spans="2:21" x14ac:dyDescent="0.25">
      <c r="B4853" s="191" t="s">
        <v>22</v>
      </c>
      <c r="C4853" s="191"/>
      <c r="D4853" s="191"/>
      <c r="E4853" s="191"/>
      <c r="F4853" s="191"/>
      <c r="G4853" s="191"/>
      <c r="H4853" s="191"/>
    </row>
    <row r="4854" spans="2:21" x14ac:dyDescent="0.25">
      <c r="F4854" s="40"/>
    </row>
    <row r="4855" spans="2:21" ht="15.75" x14ac:dyDescent="0.25">
      <c r="B4855" t="s">
        <v>23</v>
      </c>
      <c r="E4855" s="192" t="str">
        <f>N4863</f>
        <v>-----</v>
      </c>
      <c r="F4855" s="192"/>
      <c r="G4855" s="192"/>
      <c r="H4855" s="192"/>
    </row>
    <row r="4856" spans="2:21" x14ac:dyDescent="0.25">
      <c r="F4856" s="113"/>
      <c r="G4856" s="113"/>
      <c r="H4856" s="113"/>
    </row>
    <row r="4857" spans="2:21" ht="23.25" x14ac:dyDescent="0.25">
      <c r="B4857" t="s">
        <v>25</v>
      </c>
      <c r="D4857" s="46">
        <f>J4862</f>
        <v>0</v>
      </c>
      <c r="E4857" s="45"/>
      <c r="F4857" s="113" t="s">
        <v>26</v>
      </c>
      <c r="G4857" s="113"/>
      <c r="H4857" s="113"/>
    </row>
    <row r="4858" spans="2:21" x14ac:dyDescent="0.25">
      <c r="F4858" s="40"/>
    </row>
    <row r="4859" spans="2:21" x14ac:dyDescent="0.25">
      <c r="B4859" t="s">
        <v>24</v>
      </c>
      <c r="F4859" s="40"/>
    </row>
    <row r="4860" spans="2:21" x14ac:dyDescent="0.25">
      <c r="F4860" s="40"/>
      <c r="J4860" s="49"/>
    </row>
    <row r="4862" spans="2:21" ht="28.5" customHeight="1" x14ac:dyDescent="0.5">
      <c r="B4862" s="39" t="s">
        <v>8</v>
      </c>
      <c r="C4862" s="39" t="s">
        <v>9</v>
      </c>
      <c r="D4862" s="39" t="s">
        <v>10</v>
      </c>
      <c r="E4862" s="193" t="s">
        <v>11</v>
      </c>
      <c r="F4862" s="194"/>
      <c r="G4862" s="39" t="s">
        <v>12</v>
      </c>
      <c r="H4862" s="39" t="s">
        <v>13</v>
      </c>
      <c r="J4862" s="195">
        <f>SUM(O4863:O4872)</f>
        <v>0</v>
      </c>
      <c r="K4862" s="195"/>
      <c r="L4862" s="195"/>
      <c r="M4862" s="195"/>
      <c r="N4862" s="195"/>
      <c r="O4862" s="195"/>
      <c r="P4862" s="195"/>
      <c r="Q4862" s="195"/>
      <c r="R4862" s="195"/>
      <c r="S4862" s="195"/>
    </row>
    <row r="4863" spans="2:21" ht="34.5" customHeight="1" x14ac:dyDescent="0.25">
      <c r="B4863" s="48" t="str">
        <f>K4863</f>
        <v>--------</v>
      </c>
      <c r="C4863" s="14" t="str">
        <f>J4863</f>
        <v>--------</v>
      </c>
      <c r="D4863" s="2" t="str">
        <f>P4863</f>
        <v>-----</v>
      </c>
      <c r="E4863" s="15" t="str">
        <f>Q4863</f>
        <v>-----</v>
      </c>
      <c r="F4863" s="15" t="str">
        <f>R4863</f>
        <v>-----</v>
      </c>
      <c r="G4863" s="117" t="str">
        <f>IF(U4863&lt;$K$1,"13/08/2018",U4863)</f>
        <v>-----</v>
      </c>
      <c r="H4863" s="39"/>
      <c r="J4863" s="118" t="s">
        <v>35</v>
      </c>
      <c r="K4863" s="118" t="s">
        <v>35</v>
      </c>
      <c r="L4863" s="119" t="s">
        <v>46</v>
      </c>
      <c r="M4863" s="119" t="s">
        <v>46</v>
      </c>
      <c r="N4863" s="120" t="s">
        <v>47</v>
      </c>
      <c r="O4863" s="118" t="s">
        <v>35</v>
      </c>
      <c r="P4863" s="121" t="s">
        <v>47</v>
      </c>
      <c r="Q4863" s="121" t="s">
        <v>47</v>
      </c>
      <c r="R4863" s="122" t="s">
        <v>47</v>
      </c>
      <c r="S4863" s="123" t="s">
        <v>48</v>
      </c>
      <c r="T4863" s="124" t="s">
        <v>47</v>
      </c>
      <c r="U4863" s="125" t="s">
        <v>47</v>
      </c>
    </row>
    <row r="4864" spans="2:21" ht="34.5" customHeight="1" x14ac:dyDescent="0.25">
      <c r="B4864" s="48" t="str">
        <f t="shared" ref="B4864:B4872" si="496">K4864</f>
        <v>--------</v>
      </c>
      <c r="C4864" s="14" t="str">
        <f t="shared" ref="C4864:C4872" si="497">J4864</f>
        <v>--------</v>
      </c>
      <c r="D4864" s="2" t="str">
        <f t="shared" ref="D4864:F4872" si="498">P4864</f>
        <v>-----</v>
      </c>
      <c r="E4864" s="15" t="str">
        <f t="shared" si="498"/>
        <v>-----</v>
      </c>
      <c r="F4864" s="15" t="str">
        <f t="shared" si="498"/>
        <v>-----</v>
      </c>
      <c r="G4864" s="117" t="str">
        <f t="shared" ref="G4864:G4872" si="499">IF(U4864&lt;$K$1,"19/03/2018",U4864)</f>
        <v>-----</v>
      </c>
      <c r="H4864" s="39"/>
      <c r="J4864" s="118" t="s">
        <v>35</v>
      </c>
      <c r="K4864" s="118" t="s">
        <v>35</v>
      </c>
      <c r="L4864" s="119" t="s">
        <v>46</v>
      </c>
      <c r="M4864" s="119" t="s">
        <v>46</v>
      </c>
      <c r="N4864" s="120" t="s">
        <v>47</v>
      </c>
      <c r="O4864" s="118" t="s">
        <v>35</v>
      </c>
      <c r="P4864" s="121" t="s">
        <v>47</v>
      </c>
      <c r="Q4864" s="121" t="s">
        <v>47</v>
      </c>
      <c r="R4864" s="122" t="s">
        <v>47</v>
      </c>
      <c r="S4864" s="123" t="s">
        <v>48</v>
      </c>
      <c r="T4864" s="124" t="s">
        <v>47</v>
      </c>
      <c r="U4864" s="125" t="s">
        <v>47</v>
      </c>
    </row>
    <row r="4865" spans="2:21" ht="34.5" customHeight="1" x14ac:dyDescent="0.25">
      <c r="B4865" s="48" t="str">
        <f t="shared" si="496"/>
        <v>--------</v>
      </c>
      <c r="C4865" s="14" t="str">
        <f t="shared" si="497"/>
        <v>--------</v>
      </c>
      <c r="D4865" s="2" t="str">
        <f t="shared" si="498"/>
        <v>-----</v>
      </c>
      <c r="E4865" s="15" t="str">
        <f t="shared" si="498"/>
        <v>-----</v>
      </c>
      <c r="F4865" s="15" t="str">
        <f t="shared" si="498"/>
        <v>-----</v>
      </c>
      <c r="G4865" s="117" t="str">
        <f t="shared" si="499"/>
        <v>-----</v>
      </c>
      <c r="H4865" s="39"/>
      <c r="J4865" s="118" t="s">
        <v>35</v>
      </c>
      <c r="K4865" s="118" t="s">
        <v>35</v>
      </c>
      <c r="L4865" s="119" t="s">
        <v>46</v>
      </c>
      <c r="M4865" s="119" t="s">
        <v>46</v>
      </c>
      <c r="N4865" s="120" t="s">
        <v>47</v>
      </c>
      <c r="O4865" s="118" t="s">
        <v>35</v>
      </c>
      <c r="P4865" s="121" t="s">
        <v>47</v>
      </c>
      <c r="Q4865" s="121" t="s">
        <v>47</v>
      </c>
      <c r="R4865" s="122" t="s">
        <v>47</v>
      </c>
      <c r="S4865" s="123" t="s">
        <v>48</v>
      </c>
      <c r="T4865" s="124" t="s">
        <v>47</v>
      </c>
      <c r="U4865" s="125" t="s">
        <v>47</v>
      </c>
    </row>
    <row r="4866" spans="2:21" ht="34.5" customHeight="1" x14ac:dyDescent="0.25">
      <c r="B4866" s="48" t="str">
        <f t="shared" si="496"/>
        <v>--------</v>
      </c>
      <c r="C4866" s="14" t="str">
        <f t="shared" si="497"/>
        <v>--------</v>
      </c>
      <c r="D4866" s="2" t="str">
        <f t="shared" si="498"/>
        <v>-----</v>
      </c>
      <c r="E4866" s="15" t="str">
        <f t="shared" si="498"/>
        <v>-----</v>
      </c>
      <c r="F4866" s="15" t="str">
        <f t="shared" si="498"/>
        <v>-----</v>
      </c>
      <c r="G4866" s="117" t="str">
        <f t="shared" si="499"/>
        <v>-----</v>
      </c>
      <c r="H4866" s="39"/>
      <c r="J4866" s="118" t="s">
        <v>35</v>
      </c>
      <c r="K4866" s="118" t="s">
        <v>35</v>
      </c>
      <c r="L4866" s="119" t="s">
        <v>46</v>
      </c>
      <c r="M4866" s="119" t="s">
        <v>46</v>
      </c>
      <c r="N4866" s="120" t="s">
        <v>47</v>
      </c>
      <c r="O4866" s="118" t="s">
        <v>35</v>
      </c>
      <c r="P4866" s="121" t="s">
        <v>47</v>
      </c>
      <c r="Q4866" s="121" t="s">
        <v>47</v>
      </c>
      <c r="R4866" s="122" t="s">
        <v>47</v>
      </c>
      <c r="S4866" s="123" t="s">
        <v>48</v>
      </c>
      <c r="T4866" s="124" t="s">
        <v>47</v>
      </c>
      <c r="U4866" s="125" t="s">
        <v>47</v>
      </c>
    </row>
    <row r="4867" spans="2:21" ht="34.5" customHeight="1" x14ac:dyDescent="0.25">
      <c r="B4867" s="48" t="str">
        <f t="shared" si="496"/>
        <v>--------</v>
      </c>
      <c r="C4867" s="14" t="str">
        <f t="shared" si="497"/>
        <v>--------</v>
      </c>
      <c r="D4867" s="2" t="str">
        <f t="shared" si="498"/>
        <v>-----</v>
      </c>
      <c r="E4867" s="15" t="str">
        <f t="shared" si="498"/>
        <v>-----</v>
      </c>
      <c r="F4867" s="15" t="str">
        <f t="shared" si="498"/>
        <v>-----</v>
      </c>
      <c r="G4867" s="117" t="str">
        <f t="shared" si="499"/>
        <v>-----</v>
      </c>
      <c r="H4867" s="39"/>
      <c r="J4867" s="118" t="s">
        <v>35</v>
      </c>
      <c r="K4867" s="118" t="s">
        <v>35</v>
      </c>
      <c r="L4867" s="119" t="s">
        <v>46</v>
      </c>
      <c r="M4867" s="119" t="s">
        <v>46</v>
      </c>
      <c r="N4867" s="120" t="s">
        <v>47</v>
      </c>
      <c r="O4867" s="118" t="s">
        <v>35</v>
      </c>
      <c r="P4867" s="121" t="s">
        <v>47</v>
      </c>
      <c r="Q4867" s="121" t="s">
        <v>47</v>
      </c>
      <c r="R4867" s="122" t="s">
        <v>47</v>
      </c>
      <c r="S4867" s="123" t="s">
        <v>48</v>
      </c>
      <c r="T4867" s="124" t="s">
        <v>47</v>
      </c>
      <c r="U4867" s="125" t="s">
        <v>47</v>
      </c>
    </row>
    <row r="4868" spans="2:21" ht="34.5" customHeight="1" x14ac:dyDescent="0.25">
      <c r="B4868" s="48" t="str">
        <f t="shared" si="496"/>
        <v>--------</v>
      </c>
      <c r="C4868" s="14" t="str">
        <f t="shared" si="497"/>
        <v>--------</v>
      </c>
      <c r="D4868" s="2" t="str">
        <f t="shared" si="498"/>
        <v>-----</v>
      </c>
      <c r="E4868" s="15" t="str">
        <f t="shared" si="498"/>
        <v>-----</v>
      </c>
      <c r="F4868" s="15" t="str">
        <f t="shared" si="498"/>
        <v>-----</v>
      </c>
      <c r="G4868" s="117" t="str">
        <f t="shared" si="499"/>
        <v>-----</v>
      </c>
      <c r="H4868" s="39"/>
      <c r="J4868" s="118" t="s">
        <v>35</v>
      </c>
      <c r="K4868" s="118" t="s">
        <v>35</v>
      </c>
      <c r="L4868" s="119" t="s">
        <v>46</v>
      </c>
      <c r="M4868" s="119" t="s">
        <v>46</v>
      </c>
      <c r="N4868" s="120" t="s">
        <v>47</v>
      </c>
      <c r="O4868" s="118" t="s">
        <v>35</v>
      </c>
      <c r="P4868" s="121" t="s">
        <v>47</v>
      </c>
      <c r="Q4868" s="121" t="s">
        <v>47</v>
      </c>
      <c r="R4868" s="122" t="s">
        <v>47</v>
      </c>
      <c r="S4868" s="123" t="s">
        <v>48</v>
      </c>
      <c r="T4868" s="124" t="s">
        <v>47</v>
      </c>
      <c r="U4868" s="125" t="s">
        <v>47</v>
      </c>
    </row>
    <row r="4869" spans="2:21" ht="34.5" customHeight="1" x14ac:dyDescent="0.25">
      <c r="B4869" s="48" t="str">
        <f t="shared" si="496"/>
        <v>--------</v>
      </c>
      <c r="C4869" s="14" t="str">
        <f t="shared" si="497"/>
        <v>--------</v>
      </c>
      <c r="D4869" s="2" t="str">
        <f t="shared" si="498"/>
        <v>-----</v>
      </c>
      <c r="E4869" s="15" t="str">
        <f t="shared" si="498"/>
        <v>-----</v>
      </c>
      <c r="F4869" s="15" t="str">
        <f t="shared" si="498"/>
        <v>-----</v>
      </c>
      <c r="G4869" s="117" t="str">
        <f t="shared" si="499"/>
        <v>-----</v>
      </c>
      <c r="H4869" s="39"/>
      <c r="J4869" s="118" t="s">
        <v>35</v>
      </c>
      <c r="K4869" s="118" t="s">
        <v>35</v>
      </c>
      <c r="L4869" s="119" t="s">
        <v>46</v>
      </c>
      <c r="M4869" s="119" t="s">
        <v>46</v>
      </c>
      <c r="N4869" s="120" t="s">
        <v>47</v>
      </c>
      <c r="O4869" s="118" t="s">
        <v>35</v>
      </c>
      <c r="P4869" s="121" t="s">
        <v>47</v>
      </c>
      <c r="Q4869" s="121" t="s">
        <v>47</v>
      </c>
      <c r="R4869" s="122" t="s">
        <v>47</v>
      </c>
      <c r="S4869" s="123" t="s">
        <v>48</v>
      </c>
      <c r="T4869" s="124" t="s">
        <v>47</v>
      </c>
      <c r="U4869" s="125" t="s">
        <v>47</v>
      </c>
    </row>
    <row r="4870" spans="2:21" ht="34.5" customHeight="1" x14ac:dyDescent="0.25">
      <c r="B4870" s="48" t="str">
        <f t="shared" si="496"/>
        <v>--------</v>
      </c>
      <c r="C4870" s="14" t="str">
        <f t="shared" si="497"/>
        <v>--------</v>
      </c>
      <c r="D4870" s="2" t="str">
        <f t="shared" si="498"/>
        <v>-----</v>
      </c>
      <c r="E4870" s="15" t="str">
        <f t="shared" si="498"/>
        <v>-----</v>
      </c>
      <c r="F4870" s="15" t="str">
        <f t="shared" si="498"/>
        <v>-----</v>
      </c>
      <c r="G4870" s="117" t="str">
        <f t="shared" si="499"/>
        <v>-----</v>
      </c>
      <c r="H4870" s="39"/>
      <c r="J4870" s="118" t="s">
        <v>35</v>
      </c>
      <c r="K4870" s="118" t="s">
        <v>35</v>
      </c>
      <c r="L4870" s="119" t="s">
        <v>46</v>
      </c>
      <c r="M4870" s="119" t="s">
        <v>46</v>
      </c>
      <c r="N4870" s="120" t="s">
        <v>47</v>
      </c>
      <c r="O4870" s="118" t="s">
        <v>35</v>
      </c>
      <c r="P4870" s="121" t="s">
        <v>47</v>
      </c>
      <c r="Q4870" s="121" t="s">
        <v>47</v>
      </c>
      <c r="R4870" s="122" t="s">
        <v>47</v>
      </c>
      <c r="S4870" s="123" t="s">
        <v>48</v>
      </c>
      <c r="T4870" s="124" t="s">
        <v>47</v>
      </c>
      <c r="U4870" s="125" t="s">
        <v>47</v>
      </c>
    </row>
    <row r="4871" spans="2:21" ht="34.5" customHeight="1" x14ac:dyDescent="0.25">
      <c r="B4871" s="48" t="str">
        <f t="shared" si="496"/>
        <v>--------</v>
      </c>
      <c r="C4871" s="14" t="str">
        <f t="shared" si="497"/>
        <v>--------</v>
      </c>
      <c r="D4871" s="2" t="str">
        <f t="shared" si="498"/>
        <v>-----</v>
      </c>
      <c r="E4871" s="15" t="str">
        <f t="shared" si="498"/>
        <v>-----</v>
      </c>
      <c r="F4871" s="15" t="str">
        <f t="shared" si="498"/>
        <v>-----</v>
      </c>
      <c r="G4871" s="117" t="str">
        <f t="shared" si="499"/>
        <v>-----</v>
      </c>
      <c r="H4871" s="39"/>
      <c r="J4871" s="118" t="s">
        <v>35</v>
      </c>
      <c r="K4871" s="118" t="s">
        <v>35</v>
      </c>
      <c r="L4871" s="119" t="s">
        <v>46</v>
      </c>
      <c r="M4871" s="119" t="s">
        <v>46</v>
      </c>
      <c r="N4871" s="120" t="s">
        <v>47</v>
      </c>
      <c r="O4871" s="118" t="s">
        <v>35</v>
      </c>
      <c r="P4871" s="121" t="s">
        <v>47</v>
      </c>
      <c r="Q4871" s="121" t="s">
        <v>47</v>
      </c>
      <c r="R4871" s="122" t="s">
        <v>47</v>
      </c>
      <c r="S4871" s="123" t="s">
        <v>48</v>
      </c>
      <c r="T4871" s="124" t="s">
        <v>47</v>
      </c>
      <c r="U4871" s="125" t="s">
        <v>47</v>
      </c>
    </row>
    <row r="4872" spans="2:21" ht="34.5" customHeight="1" x14ac:dyDescent="0.25">
      <c r="B4872" s="48" t="str">
        <f t="shared" si="496"/>
        <v>--------</v>
      </c>
      <c r="C4872" s="14" t="str">
        <f t="shared" si="497"/>
        <v>--------</v>
      </c>
      <c r="D4872" s="2" t="str">
        <f t="shared" si="498"/>
        <v>-----</v>
      </c>
      <c r="E4872" s="15" t="str">
        <f t="shared" si="498"/>
        <v>-----</v>
      </c>
      <c r="F4872" s="15" t="str">
        <f t="shared" si="498"/>
        <v>-----</v>
      </c>
      <c r="G4872" s="117" t="str">
        <f t="shared" si="499"/>
        <v>-----</v>
      </c>
      <c r="H4872" s="39"/>
      <c r="J4872" s="118" t="s">
        <v>35</v>
      </c>
      <c r="K4872" s="118" t="s">
        <v>35</v>
      </c>
      <c r="L4872" s="119" t="s">
        <v>46</v>
      </c>
      <c r="M4872" s="119" t="s">
        <v>46</v>
      </c>
      <c r="N4872" s="120" t="s">
        <v>47</v>
      </c>
      <c r="O4872" s="118" t="s">
        <v>35</v>
      </c>
      <c r="P4872" s="121" t="s">
        <v>47</v>
      </c>
      <c r="Q4872" s="121" t="s">
        <v>47</v>
      </c>
      <c r="R4872" s="122" t="s">
        <v>47</v>
      </c>
      <c r="S4872" s="123" t="s">
        <v>48</v>
      </c>
      <c r="T4872" s="124" t="s">
        <v>47</v>
      </c>
      <c r="U4872" s="125" t="s">
        <v>47</v>
      </c>
    </row>
    <row r="4876" spans="2:21" ht="35.25" customHeight="1" x14ac:dyDescent="0.25">
      <c r="B4876" s="188" t="s">
        <v>43</v>
      </c>
      <c r="C4876" s="188"/>
      <c r="D4876" s="188"/>
      <c r="E4876" s="188"/>
      <c r="F4876" s="188"/>
      <c r="G4876" s="188"/>
      <c r="H4876" s="188"/>
      <c r="J4876" t="s">
        <v>44</v>
      </c>
      <c r="K4876" s="114">
        <v>43325</v>
      </c>
    </row>
    <row r="4878" spans="2:21" x14ac:dyDescent="0.25">
      <c r="B4878" s="1" t="s">
        <v>14</v>
      </c>
    </row>
    <row r="4879" spans="2:21" ht="8.25" customHeight="1" x14ac:dyDescent="0.25"/>
    <row r="4880" spans="2:21" ht="21" x14ac:dyDescent="0.35">
      <c r="B4880" s="189" t="s">
        <v>15</v>
      </c>
      <c r="C4880" s="189"/>
      <c r="D4880" s="115" t="str">
        <f>U4902</f>
        <v>-----</v>
      </c>
      <c r="E4880" s="45"/>
      <c r="F4880" s="113" t="s">
        <v>16</v>
      </c>
      <c r="G4880" s="116" t="str">
        <f>D4880</f>
        <v>-----</v>
      </c>
      <c r="H4880" s="42" t="s">
        <v>45</v>
      </c>
    </row>
    <row r="4882" spans="2:8" x14ac:dyDescent="0.25">
      <c r="B4882" t="s">
        <v>28</v>
      </c>
      <c r="C4882" s="190" t="str">
        <f>S4902</f>
        <v>------</v>
      </c>
      <c r="D4882" s="190"/>
      <c r="E4882" s="190"/>
      <c r="F4882" s="190"/>
      <c r="G4882" s="40" t="s">
        <v>29</v>
      </c>
      <c r="H4882" s="44" t="s">
        <v>30</v>
      </c>
    </row>
    <row r="4883" spans="2:8" x14ac:dyDescent="0.25">
      <c r="C4883" s="45"/>
      <c r="D4883" s="45"/>
      <c r="E4883" s="45"/>
      <c r="F4883" s="45"/>
      <c r="G4883" s="40"/>
      <c r="H4883" s="45"/>
    </row>
    <row r="4884" spans="2:8" x14ac:dyDescent="0.25">
      <c r="B4884" t="s">
        <v>31</v>
      </c>
      <c r="C4884" s="47" t="str">
        <f>T4902</f>
        <v>-----</v>
      </c>
      <c r="D4884" s="41" t="s">
        <v>27</v>
      </c>
      <c r="E4884" s="41"/>
      <c r="F4884" s="44"/>
      <c r="G4884" s="44"/>
      <c r="H4884" s="44"/>
    </row>
    <row r="4886" spans="2:8" x14ac:dyDescent="0.25">
      <c r="B4886" t="s">
        <v>32</v>
      </c>
      <c r="C4886" s="44"/>
      <c r="D4886" s="44"/>
      <c r="E4886" s="45"/>
      <c r="F4886" s="40" t="s">
        <v>33</v>
      </c>
      <c r="G4886" s="44"/>
      <c r="H4886" s="44"/>
    </row>
    <row r="4887" spans="2:8" x14ac:dyDescent="0.25">
      <c r="F4887" s="40"/>
    </row>
    <row r="4888" spans="2:8" x14ac:dyDescent="0.25">
      <c r="B4888" s="112" t="s">
        <v>34</v>
      </c>
      <c r="C4888" s="44"/>
      <c r="D4888" s="40" t="s">
        <v>17</v>
      </c>
      <c r="E4888" s="44"/>
      <c r="F4888" s="44"/>
      <c r="G4888" s="44"/>
      <c r="H4888" s="44"/>
    </row>
    <row r="4889" spans="2:8" x14ac:dyDescent="0.25">
      <c r="F4889" s="40"/>
    </row>
    <row r="4890" spans="2:8" x14ac:dyDescent="0.25">
      <c r="B4890" t="s">
        <v>18</v>
      </c>
      <c r="D4890" s="43" t="s">
        <v>19</v>
      </c>
      <c r="E4890" s="43"/>
      <c r="F4890" s="43" t="s">
        <v>20</v>
      </c>
      <c r="G4890" t="s">
        <v>21</v>
      </c>
    </row>
    <row r="4891" spans="2:8" x14ac:dyDescent="0.25">
      <c r="F4891" s="40"/>
    </row>
    <row r="4892" spans="2:8" x14ac:dyDescent="0.25">
      <c r="B4892" s="191" t="s">
        <v>22</v>
      </c>
      <c r="C4892" s="191"/>
      <c r="D4892" s="191"/>
      <c r="E4892" s="191"/>
      <c r="F4892" s="191"/>
      <c r="G4892" s="191"/>
      <c r="H4892" s="191"/>
    </row>
    <row r="4893" spans="2:8" x14ac:dyDescent="0.25">
      <c r="F4893" s="40"/>
    </row>
    <row r="4894" spans="2:8" ht="15.75" x14ac:dyDescent="0.25">
      <c r="B4894" t="s">
        <v>23</v>
      </c>
      <c r="E4894" s="192" t="str">
        <f>N4902</f>
        <v>-----</v>
      </c>
      <c r="F4894" s="192"/>
      <c r="G4894" s="192"/>
      <c r="H4894" s="192"/>
    </row>
    <row r="4895" spans="2:8" x14ac:dyDescent="0.25">
      <c r="F4895" s="113"/>
      <c r="G4895" s="113"/>
      <c r="H4895" s="113"/>
    </row>
    <row r="4896" spans="2:8" ht="23.25" x14ac:dyDescent="0.25">
      <c r="B4896" t="s">
        <v>25</v>
      </c>
      <c r="D4896" s="46">
        <f>J4901</f>
        <v>0</v>
      </c>
      <c r="E4896" s="45"/>
      <c r="F4896" s="113" t="s">
        <v>26</v>
      </c>
      <c r="G4896" s="113"/>
      <c r="H4896" s="113"/>
    </row>
    <row r="4897" spans="2:21" x14ac:dyDescent="0.25">
      <c r="F4897" s="40"/>
    </row>
    <row r="4898" spans="2:21" x14ac:dyDescent="0.25">
      <c r="B4898" t="s">
        <v>24</v>
      </c>
      <c r="F4898" s="40"/>
    </row>
    <row r="4899" spans="2:21" x14ac:dyDescent="0.25">
      <c r="F4899" s="40"/>
      <c r="J4899" s="49"/>
    </row>
    <row r="4901" spans="2:21" ht="28.5" customHeight="1" x14ac:dyDescent="0.5">
      <c r="B4901" s="39" t="s">
        <v>8</v>
      </c>
      <c r="C4901" s="39" t="s">
        <v>9</v>
      </c>
      <c r="D4901" s="39" t="s">
        <v>10</v>
      </c>
      <c r="E4901" s="193" t="s">
        <v>11</v>
      </c>
      <c r="F4901" s="194"/>
      <c r="G4901" s="39" t="s">
        <v>12</v>
      </c>
      <c r="H4901" s="39" t="s">
        <v>13</v>
      </c>
      <c r="J4901" s="195">
        <f>SUM(O4902:O4911)</f>
        <v>0</v>
      </c>
      <c r="K4901" s="195"/>
      <c r="L4901" s="195"/>
      <c r="M4901" s="195"/>
      <c r="N4901" s="195"/>
      <c r="O4901" s="195"/>
      <c r="P4901" s="195"/>
      <c r="Q4901" s="195"/>
      <c r="R4901" s="195"/>
      <c r="S4901" s="195"/>
    </row>
    <row r="4902" spans="2:21" ht="34.5" customHeight="1" x14ac:dyDescent="0.25">
      <c r="B4902" s="48" t="str">
        <f>K4902</f>
        <v>--------</v>
      </c>
      <c r="C4902" s="14" t="str">
        <f>J4902</f>
        <v>--------</v>
      </c>
      <c r="D4902" s="2" t="str">
        <f>P4902</f>
        <v>-----</v>
      </c>
      <c r="E4902" s="15" t="str">
        <f>Q4902</f>
        <v>-----</v>
      </c>
      <c r="F4902" s="15" t="str">
        <f>R4902</f>
        <v>-----</v>
      </c>
      <c r="G4902" s="117" t="str">
        <f>IF(U4902&lt;$K$1,"13/08/2018",U4902)</f>
        <v>-----</v>
      </c>
      <c r="H4902" s="39"/>
      <c r="J4902" s="118" t="s">
        <v>35</v>
      </c>
      <c r="K4902" s="118" t="s">
        <v>35</v>
      </c>
      <c r="L4902" s="119" t="s">
        <v>46</v>
      </c>
      <c r="M4902" s="119" t="s">
        <v>46</v>
      </c>
      <c r="N4902" s="120" t="s">
        <v>47</v>
      </c>
      <c r="O4902" s="118" t="s">
        <v>35</v>
      </c>
      <c r="P4902" s="121" t="s">
        <v>47</v>
      </c>
      <c r="Q4902" s="121" t="s">
        <v>47</v>
      </c>
      <c r="R4902" s="122" t="s">
        <v>47</v>
      </c>
      <c r="S4902" s="123" t="s">
        <v>48</v>
      </c>
      <c r="T4902" s="124" t="s">
        <v>47</v>
      </c>
      <c r="U4902" s="125" t="s">
        <v>47</v>
      </c>
    </row>
    <row r="4903" spans="2:21" ht="34.5" customHeight="1" x14ac:dyDescent="0.25">
      <c r="B4903" s="48" t="str">
        <f t="shared" ref="B4903:B4911" si="500">K4903</f>
        <v>--------</v>
      </c>
      <c r="C4903" s="14" t="str">
        <f t="shared" ref="C4903:C4911" si="501">J4903</f>
        <v>--------</v>
      </c>
      <c r="D4903" s="2" t="str">
        <f t="shared" ref="D4903:F4911" si="502">P4903</f>
        <v>-----</v>
      </c>
      <c r="E4903" s="15" t="str">
        <f t="shared" si="502"/>
        <v>-----</v>
      </c>
      <c r="F4903" s="15" t="str">
        <f t="shared" si="502"/>
        <v>-----</v>
      </c>
      <c r="G4903" s="117" t="str">
        <f t="shared" ref="G4903:G4911" si="503">IF(U4903&lt;$K$1,"19/03/2018",U4903)</f>
        <v>-----</v>
      </c>
      <c r="H4903" s="39"/>
      <c r="J4903" s="118" t="s">
        <v>35</v>
      </c>
      <c r="K4903" s="118" t="s">
        <v>35</v>
      </c>
      <c r="L4903" s="119" t="s">
        <v>46</v>
      </c>
      <c r="M4903" s="119" t="s">
        <v>46</v>
      </c>
      <c r="N4903" s="120" t="s">
        <v>47</v>
      </c>
      <c r="O4903" s="118" t="s">
        <v>35</v>
      </c>
      <c r="P4903" s="121" t="s">
        <v>47</v>
      </c>
      <c r="Q4903" s="121" t="s">
        <v>47</v>
      </c>
      <c r="R4903" s="122" t="s">
        <v>47</v>
      </c>
      <c r="S4903" s="123" t="s">
        <v>48</v>
      </c>
      <c r="T4903" s="124" t="s">
        <v>47</v>
      </c>
      <c r="U4903" s="125" t="s">
        <v>47</v>
      </c>
    </row>
    <row r="4904" spans="2:21" ht="34.5" customHeight="1" x14ac:dyDescent="0.25">
      <c r="B4904" s="48" t="str">
        <f t="shared" si="500"/>
        <v>--------</v>
      </c>
      <c r="C4904" s="14" t="str">
        <f t="shared" si="501"/>
        <v>--------</v>
      </c>
      <c r="D4904" s="2" t="str">
        <f t="shared" si="502"/>
        <v>-----</v>
      </c>
      <c r="E4904" s="15" t="str">
        <f t="shared" si="502"/>
        <v>-----</v>
      </c>
      <c r="F4904" s="15" t="str">
        <f t="shared" si="502"/>
        <v>-----</v>
      </c>
      <c r="G4904" s="117" t="str">
        <f t="shared" si="503"/>
        <v>-----</v>
      </c>
      <c r="H4904" s="39"/>
      <c r="J4904" s="118" t="s">
        <v>35</v>
      </c>
      <c r="K4904" s="118" t="s">
        <v>35</v>
      </c>
      <c r="L4904" s="119" t="s">
        <v>46</v>
      </c>
      <c r="M4904" s="119" t="s">
        <v>46</v>
      </c>
      <c r="N4904" s="120" t="s">
        <v>47</v>
      </c>
      <c r="O4904" s="118" t="s">
        <v>35</v>
      </c>
      <c r="P4904" s="121" t="s">
        <v>47</v>
      </c>
      <c r="Q4904" s="121" t="s">
        <v>47</v>
      </c>
      <c r="R4904" s="122" t="s">
        <v>47</v>
      </c>
      <c r="S4904" s="123" t="s">
        <v>48</v>
      </c>
      <c r="T4904" s="124" t="s">
        <v>47</v>
      </c>
      <c r="U4904" s="125" t="s">
        <v>47</v>
      </c>
    </row>
    <row r="4905" spans="2:21" ht="34.5" customHeight="1" x14ac:dyDescent="0.25">
      <c r="B4905" s="48" t="str">
        <f t="shared" si="500"/>
        <v>--------</v>
      </c>
      <c r="C4905" s="14" t="str">
        <f t="shared" si="501"/>
        <v>--------</v>
      </c>
      <c r="D4905" s="2" t="str">
        <f t="shared" si="502"/>
        <v>-----</v>
      </c>
      <c r="E4905" s="15" t="str">
        <f t="shared" si="502"/>
        <v>-----</v>
      </c>
      <c r="F4905" s="15" t="str">
        <f t="shared" si="502"/>
        <v>-----</v>
      </c>
      <c r="G4905" s="117" t="str">
        <f t="shared" si="503"/>
        <v>-----</v>
      </c>
      <c r="H4905" s="39"/>
      <c r="J4905" s="118" t="s">
        <v>35</v>
      </c>
      <c r="K4905" s="118" t="s">
        <v>35</v>
      </c>
      <c r="L4905" s="119" t="s">
        <v>46</v>
      </c>
      <c r="M4905" s="119" t="s">
        <v>46</v>
      </c>
      <c r="N4905" s="120" t="s">
        <v>47</v>
      </c>
      <c r="O4905" s="118" t="s">
        <v>35</v>
      </c>
      <c r="P4905" s="121" t="s">
        <v>47</v>
      </c>
      <c r="Q4905" s="121" t="s">
        <v>47</v>
      </c>
      <c r="R4905" s="122" t="s">
        <v>47</v>
      </c>
      <c r="S4905" s="123" t="s">
        <v>48</v>
      </c>
      <c r="T4905" s="124" t="s">
        <v>47</v>
      </c>
      <c r="U4905" s="125" t="s">
        <v>47</v>
      </c>
    </row>
    <row r="4906" spans="2:21" ht="34.5" customHeight="1" x14ac:dyDescent="0.25">
      <c r="B4906" s="48" t="str">
        <f t="shared" si="500"/>
        <v>--------</v>
      </c>
      <c r="C4906" s="14" t="str">
        <f t="shared" si="501"/>
        <v>--------</v>
      </c>
      <c r="D4906" s="2" t="str">
        <f t="shared" si="502"/>
        <v>-----</v>
      </c>
      <c r="E4906" s="15" t="str">
        <f t="shared" si="502"/>
        <v>-----</v>
      </c>
      <c r="F4906" s="15" t="str">
        <f t="shared" si="502"/>
        <v>-----</v>
      </c>
      <c r="G4906" s="117" t="str">
        <f t="shared" si="503"/>
        <v>-----</v>
      </c>
      <c r="H4906" s="39"/>
      <c r="J4906" s="118" t="s">
        <v>35</v>
      </c>
      <c r="K4906" s="118" t="s">
        <v>35</v>
      </c>
      <c r="L4906" s="119" t="s">
        <v>46</v>
      </c>
      <c r="M4906" s="119" t="s">
        <v>46</v>
      </c>
      <c r="N4906" s="120" t="s">
        <v>47</v>
      </c>
      <c r="O4906" s="118" t="s">
        <v>35</v>
      </c>
      <c r="P4906" s="121" t="s">
        <v>47</v>
      </c>
      <c r="Q4906" s="121" t="s">
        <v>47</v>
      </c>
      <c r="R4906" s="122" t="s">
        <v>47</v>
      </c>
      <c r="S4906" s="123" t="s">
        <v>48</v>
      </c>
      <c r="T4906" s="124" t="s">
        <v>47</v>
      </c>
      <c r="U4906" s="125" t="s">
        <v>47</v>
      </c>
    </row>
    <row r="4907" spans="2:21" ht="34.5" customHeight="1" x14ac:dyDescent="0.25">
      <c r="B4907" s="48" t="str">
        <f t="shared" si="500"/>
        <v>--------</v>
      </c>
      <c r="C4907" s="14" t="str">
        <f t="shared" si="501"/>
        <v>--------</v>
      </c>
      <c r="D4907" s="2" t="str">
        <f t="shared" si="502"/>
        <v>-----</v>
      </c>
      <c r="E4907" s="15" t="str">
        <f t="shared" si="502"/>
        <v>-----</v>
      </c>
      <c r="F4907" s="15" t="str">
        <f t="shared" si="502"/>
        <v>-----</v>
      </c>
      <c r="G4907" s="117" t="str">
        <f t="shared" si="503"/>
        <v>-----</v>
      </c>
      <c r="H4907" s="39"/>
      <c r="J4907" s="118" t="s">
        <v>35</v>
      </c>
      <c r="K4907" s="118" t="s">
        <v>35</v>
      </c>
      <c r="L4907" s="119" t="s">
        <v>46</v>
      </c>
      <c r="M4907" s="119" t="s">
        <v>46</v>
      </c>
      <c r="N4907" s="120" t="s">
        <v>47</v>
      </c>
      <c r="O4907" s="118" t="s">
        <v>35</v>
      </c>
      <c r="P4907" s="121" t="s">
        <v>47</v>
      </c>
      <c r="Q4907" s="121" t="s">
        <v>47</v>
      </c>
      <c r="R4907" s="122" t="s">
        <v>47</v>
      </c>
      <c r="S4907" s="123" t="s">
        <v>48</v>
      </c>
      <c r="T4907" s="124" t="s">
        <v>47</v>
      </c>
      <c r="U4907" s="125" t="s">
        <v>47</v>
      </c>
    </row>
    <row r="4908" spans="2:21" ht="34.5" customHeight="1" x14ac:dyDescent="0.25">
      <c r="B4908" s="48" t="str">
        <f t="shared" si="500"/>
        <v>--------</v>
      </c>
      <c r="C4908" s="14" t="str">
        <f t="shared" si="501"/>
        <v>--------</v>
      </c>
      <c r="D4908" s="2" t="str">
        <f t="shared" si="502"/>
        <v>-----</v>
      </c>
      <c r="E4908" s="15" t="str">
        <f t="shared" si="502"/>
        <v>-----</v>
      </c>
      <c r="F4908" s="15" t="str">
        <f t="shared" si="502"/>
        <v>-----</v>
      </c>
      <c r="G4908" s="117" t="str">
        <f t="shared" si="503"/>
        <v>-----</v>
      </c>
      <c r="H4908" s="39"/>
      <c r="J4908" s="118" t="s">
        <v>35</v>
      </c>
      <c r="K4908" s="118" t="s">
        <v>35</v>
      </c>
      <c r="L4908" s="119" t="s">
        <v>46</v>
      </c>
      <c r="M4908" s="119" t="s">
        <v>46</v>
      </c>
      <c r="N4908" s="120" t="s">
        <v>47</v>
      </c>
      <c r="O4908" s="118" t="s">
        <v>35</v>
      </c>
      <c r="P4908" s="121" t="s">
        <v>47</v>
      </c>
      <c r="Q4908" s="121" t="s">
        <v>47</v>
      </c>
      <c r="R4908" s="122" t="s">
        <v>47</v>
      </c>
      <c r="S4908" s="123" t="s">
        <v>48</v>
      </c>
      <c r="T4908" s="124" t="s">
        <v>47</v>
      </c>
      <c r="U4908" s="125" t="s">
        <v>47</v>
      </c>
    </row>
    <row r="4909" spans="2:21" ht="34.5" customHeight="1" x14ac:dyDescent="0.25">
      <c r="B4909" s="48" t="str">
        <f t="shared" si="500"/>
        <v>--------</v>
      </c>
      <c r="C4909" s="14" t="str">
        <f t="shared" si="501"/>
        <v>--------</v>
      </c>
      <c r="D4909" s="2" t="str">
        <f t="shared" si="502"/>
        <v>-----</v>
      </c>
      <c r="E4909" s="15" t="str">
        <f t="shared" si="502"/>
        <v>-----</v>
      </c>
      <c r="F4909" s="15" t="str">
        <f t="shared" si="502"/>
        <v>-----</v>
      </c>
      <c r="G4909" s="117" t="str">
        <f t="shared" si="503"/>
        <v>-----</v>
      </c>
      <c r="H4909" s="39"/>
      <c r="J4909" s="118" t="s">
        <v>35</v>
      </c>
      <c r="K4909" s="118" t="s">
        <v>35</v>
      </c>
      <c r="L4909" s="119" t="s">
        <v>46</v>
      </c>
      <c r="M4909" s="119" t="s">
        <v>46</v>
      </c>
      <c r="N4909" s="120" t="s">
        <v>47</v>
      </c>
      <c r="O4909" s="118" t="s">
        <v>35</v>
      </c>
      <c r="P4909" s="121" t="s">
        <v>47</v>
      </c>
      <c r="Q4909" s="121" t="s">
        <v>47</v>
      </c>
      <c r="R4909" s="122" t="s">
        <v>47</v>
      </c>
      <c r="S4909" s="123" t="s">
        <v>48</v>
      </c>
      <c r="T4909" s="124" t="s">
        <v>47</v>
      </c>
      <c r="U4909" s="125" t="s">
        <v>47</v>
      </c>
    </row>
    <row r="4910" spans="2:21" ht="34.5" customHeight="1" x14ac:dyDescent="0.25">
      <c r="B4910" s="48" t="str">
        <f t="shared" si="500"/>
        <v>--------</v>
      </c>
      <c r="C4910" s="14" t="str">
        <f t="shared" si="501"/>
        <v>--------</v>
      </c>
      <c r="D4910" s="2" t="str">
        <f t="shared" si="502"/>
        <v>-----</v>
      </c>
      <c r="E4910" s="15" t="str">
        <f t="shared" si="502"/>
        <v>-----</v>
      </c>
      <c r="F4910" s="15" t="str">
        <f t="shared" si="502"/>
        <v>-----</v>
      </c>
      <c r="G4910" s="117" t="str">
        <f t="shared" si="503"/>
        <v>-----</v>
      </c>
      <c r="H4910" s="39"/>
      <c r="J4910" s="118" t="s">
        <v>35</v>
      </c>
      <c r="K4910" s="118" t="s">
        <v>35</v>
      </c>
      <c r="L4910" s="119" t="s">
        <v>46</v>
      </c>
      <c r="M4910" s="119" t="s">
        <v>46</v>
      </c>
      <c r="N4910" s="120" t="s">
        <v>47</v>
      </c>
      <c r="O4910" s="118" t="s">
        <v>35</v>
      </c>
      <c r="P4910" s="121" t="s">
        <v>47</v>
      </c>
      <c r="Q4910" s="121" t="s">
        <v>47</v>
      </c>
      <c r="R4910" s="122" t="s">
        <v>47</v>
      </c>
      <c r="S4910" s="123" t="s">
        <v>48</v>
      </c>
      <c r="T4910" s="124" t="s">
        <v>47</v>
      </c>
      <c r="U4910" s="125" t="s">
        <v>47</v>
      </c>
    </row>
    <row r="4911" spans="2:21" ht="34.5" customHeight="1" x14ac:dyDescent="0.25">
      <c r="B4911" s="48" t="str">
        <f t="shared" si="500"/>
        <v>--------</v>
      </c>
      <c r="C4911" s="14" t="str">
        <f t="shared" si="501"/>
        <v>--------</v>
      </c>
      <c r="D4911" s="2" t="str">
        <f t="shared" si="502"/>
        <v>-----</v>
      </c>
      <c r="E4911" s="15" t="str">
        <f t="shared" si="502"/>
        <v>-----</v>
      </c>
      <c r="F4911" s="15" t="str">
        <f t="shared" si="502"/>
        <v>-----</v>
      </c>
      <c r="G4911" s="117" t="str">
        <f t="shared" si="503"/>
        <v>-----</v>
      </c>
      <c r="H4911" s="39"/>
      <c r="J4911" s="118" t="s">
        <v>35</v>
      </c>
      <c r="K4911" s="118" t="s">
        <v>35</v>
      </c>
      <c r="L4911" s="119" t="s">
        <v>46</v>
      </c>
      <c r="M4911" s="119" t="s">
        <v>46</v>
      </c>
      <c r="N4911" s="120" t="s">
        <v>47</v>
      </c>
      <c r="O4911" s="118" t="s">
        <v>35</v>
      </c>
      <c r="P4911" s="121" t="s">
        <v>47</v>
      </c>
      <c r="Q4911" s="121" t="s">
        <v>47</v>
      </c>
      <c r="R4911" s="122" t="s">
        <v>47</v>
      </c>
      <c r="S4911" s="123" t="s">
        <v>48</v>
      </c>
      <c r="T4911" s="124" t="s">
        <v>47</v>
      </c>
      <c r="U4911" s="125" t="s">
        <v>47</v>
      </c>
    </row>
    <row r="4915" spans="2:11" ht="35.25" customHeight="1" x14ac:dyDescent="0.25">
      <c r="B4915" s="188" t="s">
        <v>43</v>
      </c>
      <c r="C4915" s="188"/>
      <c r="D4915" s="188"/>
      <c r="E4915" s="188"/>
      <c r="F4915" s="188"/>
      <c r="G4915" s="188"/>
      <c r="H4915" s="188"/>
      <c r="J4915" t="s">
        <v>44</v>
      </c>
      <c r="K4915" s="114">
        <v>43325</v>
      </c>
    </row>
    <row r="4917" spans="2:11" x14ac:dyDescent="0.25">
      <c r="B4917" s="1" t="s">
        <v>14</v>
      </c>
    </row>
    <row r="4918" spans="2:11" ht="8.25" customHeight="1" x14ac:dyDescent="0.25"/>
    <row r="4919" spans="2:11" ht="21" x14ac:dyDescent="0.35">
      <c r="B4919" s="189" t="s">
        <v>15</v>
      </c>
      <c r="C4919" s="189"/>
      <c r="D4919" s="115" t="str">
        <f>U4941</f>
        <v>-----</v>
      </c>
      <c r="E4919" s="45"/>
      <c r="F4919" s="113" t="s">
        <v>16</v>
      </c>
      <c r="G4919" s="116" t="str">
        <f>D4919</f>
        <v>-----</v>
      </c>
      <c r="H4919" s="42" t="s">
        <v>45</v>
      </c>
    </row>
    <row r="4921" spans="2:11" x14ac:dyDescent="0.25">
      <c r="B4921" t="s">
        <v>28</v>
      </c>
      <c r="C4921" s="190" t="str">
        <f>S4941</f>
        <v>------</v>
      </c>
      <c r="D4921" s="190"/>
      <c r="E4921" s="190"/>
      <c r="F4921" s="190"/>
      <c r="G4921" s="40" t="s">
        <v>29</v>
      </c>
      <c r="H4921" s="44" t="s">
        <v>30</v>
      </c>
    </row>
    <row r="4922" spans="2:11" x14ac:dyDescent="0.25">
      <c r="C4922" s="45"/>
      <c r="D4922" s="45"/>
      <c r="E4922" s="45"/>
      <c r="F4922" s="45"/>
      <c r="G4922" s="40"/>
      <c r="H4922" s="45"/>
    </row>
    <row r="4923" spans="2:11" x14ac:dyDescent="0.25">
      <c r="B4923" t="s">
        <v>31</v>
      </c>
      <c r="C4923" s="47" t="str">
        <f>T4941</f>
        <v>-----</v>
      </c>
      <c r="D4923" s="41" t="s">
        <v>27</v>
      </c>
      <c r="E4923" s="41"/>
      <c r="F4923" s="44"/>
      <c r="G4923" s="44"/>
      <c r="H4923" s="44"/>
    </row>
    <row r="4925" spans="2:11" x14ac:dyDescent="0.25">
      <c r="B4925" t="s">
        <v>32</v>
      </c>
      <c r="C4925" s="44"/>
      <c r="D4925" s="44"/>
      <c r="E4925" s="45"/>
      <c r="F4925" s="40" t="s">
        <v>33</v>
      </c>
      <c r="G4925" s="44"/>
      <c r="H4925" s="44"/>
    </row>
    <row r="4926" spans="2:11" x14ac:dyDescent="0.25">
      <c r="F4926" s="40"/>
    </row>
    <row r="4927" spans="2:11" x14ac:dyDescent="0.25">
      <c r="B4927" s="112" t="s">
        <v>34</v>
      </c>
      <c r="C4927" s="44"/>
      <c r="D4927" s="40" t="s">
        <v>17</v>
      </c>
      <c r="E4927" s="44"/>
      <c r="F4927" s="44"/>
      <c r="G4927" s="44"/>
      <c r="H4927" s="44"/>
    </row>
    <row r="4928" spans="2:11" x14ac:dyDescent="0.25">
      <c r="F4928" s="40"/>
    </row>
    <row r="4929" spans="2:21" x14ac:dyDescent="0.25">
      <c r="B4929" t="s">
        <v>18</v>
      </c>
      <c r="D4929" s="43" t="s">
        <v>19</v>
      </c>
      <c r="E4929" s="43"/>
      <c r="F4929" s="43" t="s">
        <v>20</v>
      </c>
      <c r="G4929" t="s">
        <v>21</v>
      </c>
    </row>
    <row r="4930" spans="2:21" x14ac:dyDescent="0.25">
      <c r="F4930" s="40"/>
    </row>
    <row r="4931" spans="2:21" x14ac:dyDescent="0.25">
      <c r="B4931" s="191" t="s">
        <v>22</v>
      </c>
      <c r="C4931" s="191"/>
      <c r="D4931" s="191"/>
      <c r="E4931" s="191"/>
      <c r="F4931" s="191"/>
      <c r="G4931" s="191"/>
      <c r="H4931" s="191"/>
    </row>
    <row r="4932" spans="2:21" x14ac:dyDescent="0.25">
      <c r="F4932" s="40"/>
    </row>
    <row r="4933" spans="2:21" ht="15.75" x14ac:dyDescent="0.25">
      <c r="B4933" t="s">
        <v>23</v>
      </c>
      <c r="E4933" s="192" t="str">
        <f>N4941</f>
        <v>-----</v>
      </c>
      <c r="F4933" s="192"/>
      <c r="G4933" s="192"/>
      <c r="H4933" s="192"/>
    </row>
    <row r="4934" spans="2:21" x14ac:dyDescent="0.25">
      <c r="F4934" s="113"/>
      <c r="G4934" s="113"/>
      <c r="H4934" s="113"/>
    </row>
    <row r="4935" spans="2:21" ht="23.25" x14ac:dyDescent="0.25">
      <c r="B4935" t="s">
        <v>25</v>
      </c>
      <c r="D4935" s="46">
        <f>J4940</f>
        <v>0</v>
      </c>
      <c r="E4935" s="45"/>
      <c r="F4935" s="113" t="s">
        <v>26</v>
      </c>
      <c r="G4935" s="113"/>
      <c r="H4935" s="113"/>
    </row>
    <row r="4936" spans="2:21" x14ac:dyDescent="0.25">
      <c r="F4936" s="40"/>
    </row>
    <row r="4937" spans="2:21" x14ac:dyDescent="0.25">
      <c r="B4937" t="s">
        <v>24</v>
      </c>
      <c r="F4937" s="40"/>
    </row>
    <row r="4938" spans="2:21" x14ac:dyDescent="0.25">
      <c r="F4938" s="40"/>
      <c r="J4938" s="49"/>
    </row>
    <row r="4940" spans="2:21" ht="28.5" customHeight="1" x14ac:dyDescent="0.5">
      <c r="B4940" s="39" t="s">
        <v>8</v>
      </c>
      <c r="C4940" s="39" t="s">
        <v>9</v>
      </c>
      <c r="D4940" s="39" t="s">
        <v>10</v>
      </c>
      <c r="E4940" s="193" t="s">
        <v>11</v>
      </c>
      <c r="F4940" s="194"/>
      <c r="G4940" s="39" t="s">
        <v>12</v>
      </c>
      <c r="H4940" s="39" t="s">
        <v>13</v>
      </c>
      <c r="J4940" s="195">
        <f>SUM(O4941:O4950)</f>
        <v>0</v>
      </c>
      <c r="K4940" s="195"/>
      <c r="L4940" s="195"/>
      <c r="M4940" s="195"/>
      <c r="N4940" s="195"/>
      <c r="O4940" s="195"/>
      <c r="P4940" s="195"/>
      <c r="Q4940" s="195"/>
      <c r="R4940" s="195"/>
      <c r="S4940" s="195"/>
    </row>
    <row r="4941" spans="2:21" ht="34.5" customHeight="1" x14ac:dyDescent="0.25">
      <c r="B4941" s="48" t="str">
        <f>K4941</f>
        <v>--------</v>
      </c>
      <c r="C4941" s="14" t="str">
        <f>J4941</f>
        <v>--------</v>
      </c>
      <c r="D4941" s="2" t="str">
        <f>P4941</f>
        <v>-----</v>
      </c>
      <c r="E4941" s="15" t="str">
        <f>Q4941</f>
        <v>-----</v>
      </c>
      <c r="F4941" s="15" t="str">
        <f>R4941</f>
        <v>-----</v>
      </c>
      <c r="G4941" s="117" t="str">
        <f>IF(U4941&lt;$K$1,"13/08/2018",U4941)</f>
        <v>-----</v>
      </c>
      <c r="H4941" s="39"/>
      <c r="J4941" s="118" t="s">
        <v>35</v>
      </c>
      <c r="K4941" s="118" t="s">
        <v>35</v>
      </c>
      <c r="L4941" s="119" t="s">
        <v>46</v>
      </c>
      <c r="M4941" s="119" t="s">
        <v>46</v>
      </c>
      <c r="N4941" s="120" t="s">
        <v>47</v>
      </c>
      <c r="O4941" s="118" t="s">
        <v>35</v>
      </c>
      <c r="P4941" s="121" t="s">
        <v>47</v>
      </c>
      <c r="Q4941" s="121" t="s">
        <v>47</v>
      </c>
      <c r="R4941" s="122" t="s">
        <v>47</v>
      </c>
      <c r="S4941" s="123" t="s">
        <v>48</v>
      </c>
      <c r="T4941" s="124" t="s">
        <v>47</v>
      </c>
      <c r="U4941" s="125" t="s">
        <v>47</v>
      </c>
    </row>
    <row r="4942" spans="2:21" ht="34.5" customHeight="1" x14ac:dyDescent="0.25">
      <c r="B4942" s="48" t="str">
        <f t="shared" ref="B4942:B4950" si="504">K4942</f>
        <v>--------</v>
      </c>
      <c r="C4942" s="14" t="str">
        <f t="shared" ref="C4942:C4950" si="505">J4942</f>
        <v>--------</v>
      </c>
      <c r="D4942" s="2" t="str">
        <f t="shared" ref="D4942:F4950" si="506">P4942</f>
        <v>-----</v>
      </c>
      <c r="E4942" s="15" t="str">
        <f t="shared" si="506"/>
        <v>-----</v>
      </c>
      <c r="F4942" s="15" t="str">
        <f t="shared" si="506"/>
        <v>-----</v>
      </c>
      <c r="G4942" s="117" t="str">
        <f t="shared" ref="G4942:G4950" si="507">IF(U4942&lt;$K$1,"19/03/2018",U4942)</f>
        <v>-----</v>
      </c>
      <c r="H4942" s="39"/>
      <c r="J4942" s="118" t="s">
        <v>35</v>
      </c>
      <c r="K4942" s="118" t="s">
        <v>35</v>
      </c>
      <c r="L4942" s="119" t="s">
        <v>46</v>
      </c>
      <c r="M4942" s="119" t="s">
        <v>46</v>
      </c>
      <c r="N4942" s="120" t="s">
        <v>47</v>
      </c>
      <c r="O4942" s="118" t="s">
        <v>35</v>
      </c>
      <c r="P4942" s="121" t="s">
        <v>47</v>
      </c>
      <c r="Q4942" s="121" t="s">
        <v>47</v>
      </c>
      <c r="R4942" s="122" t="s">
        <v>47</v>
      </c>
      <c r="S4942" s="123" t="s">
        <v>48</v>
      </c>
      <c r="T4942" s="124" t="s">
        <v>47</v>
      </c>
      <c r="U4942" s="125" t="s">
        <v>47</v>
      </c>
    </row>
    <row r="4943" spans="2:21" ht="34.5" customHeight="1" x14ac:dyDescent="0.25">
      <c r="B4943" s="48" t="str">
        <f t="shared" si="504"/>
        <v>--------</v>
      </c>
      <c r="C4943" s="14" t="str">
        <f t="shared" si="505"/>
        <v>--------</v>
      </c>
      <c r="D4943" s="2" t="str">
        <f t="shared" si="506"/>
        <v>-----</v>
      </c>
      <c r="E4943" s="15" t="str">
        <f t="shared" si="506"/>
        <v>-----</v>
      </c>
      <c r="F4943" s="15" t="str">
        <f t="shared" si="506"/>
        <v>-----</v>
      </c>
      <c r="G4943" s="117" t="str">
        <f t="shared" si="507"/>
        <v>-----</v>
      </c>
      <c r="H4943" s="39"/>
      <c r="J4943" s="118" t="s">
        <v>35</v>
      </c>
      <c r="K4943" s="118" t="s">
        <v>35</v>
      </c>
      <c r="L4943" s="119" t="s">
        <v>46</v>
      </c>
      <c r="M4943" s="119" t="s">
        <v>46</v>
      </c>
      <c r="N4943" s="120" t="s">
        <v>47</v>
      </c>
      <c r="O4943" s="118" t="s">
        <v>35</v>
      </c>
      <c r="P4943" s="121" t="s">
        <v>47</v>
      </c>
      <c r="Q4943" s="121" t="s">
        <v>47</v>
      </c>
      <c r="R4943" s="122" t="s">
        <v>47</v>
      </c>
      <c r="S4943" s="123" t="s">
        <v>48</v>
      </c>
      <c r="T4943" s="124" t="s">
        <v>47</v>
      </c>
      <c r="U4943" s="125" t="s">
        <v>47</v>
      </c>
    </row>
    <row r="4944" spans="2:21" ht="34.5" customHeight="1" x14ac:dyDescent="0.25">
      <c r="B4944" s="48" t="str">
        <f t="shared" si="504"/>
        <v>--------</v>
      </c>
      <c r="C4944" s="14" t="str">
        <f t="shared" si="505"/>
        <v>--------</v>
      </c>
      <c r="D4944" s="2" t="str">
        <f t="shared" si="506"/>
        <v>-----</v>
      </c>
      <c r="E4944" s="15" t="str">
        <f t="shared" si="506"/>
        <v>-----</v>
      </c>
      <c r="F4944" s="15" t="str">
        <f t="shared" si="506"/>
        <v>-----</v>
      </c>
      <c r="G4944" s="117" t="str">
        <f t="shared" si="507"/>
        <v>-----</v>
      </c>
      <c r="H4944" s="39"/>
      <c r="J4944" s="118" t="s">
        <v>35</v>
      </c>
      <c r="K4944" s="118" t="s">
        <v>35</v>
      </c>
      <c r="L4944" s="119" t="s">
        <v>46</v>
      </c>
      <c r="M4944" s="119" t="s">
        <v>46</v>
      </c>
      <c r="N4944" s="120" t="s">
        <v>47</v>
      </c>
      <c r="O4944" s="118" t="s">
        <v>35</v>
      </c>
      <c r="P4944" s="121" t="s">
        <v>47</v>
      </c>
      <c r="Q4944" s="121" t="s">
        <v>47</v>
      </c>
      <c r="R4944" s="122" t="s">
        <v>47</v>
      </c>
      <c r="S4944" s="123" t="s">
        <v>48</v>
      </c>
      <c r="T4944" s="124" t="s">
        <v>47</v>
      </c>
      <c r="U4944" s="125" t="s">
        <v>47</v>
      </c>
    </row>
    <row r="4945" spans="2:21" ht="34.5" customHeight="1" x14ac:dyDescent="0.25">
      <c r="B4945" s="48" t="str">
        <f t="shared" si="504"/>
        <v>--------</v>
      </c>
      <c r="C4945" s="14" t="str">
        <f t="shared" si="505"/>
        <v>--------</v>
      </c>
      <c r="D4945" s="2" t="str">
        <f t="shared" si="506"/>
        <v>-----</v>
      </c>
      <c r="E4945" s="15" t="str">
        <f t="shared" si="506"/>
        <v>-----</v>
      </c>
      <c r="F4945" s="15" t="str">
        <f t="shared" si="506"/>
        <v>-----</v>
      </c>
      <c r="G4945" s="117" t="str">
        <f t="shared" si="507"/>
        <v>-----</v>
      </c>
      <c r="H4945" s="39"/>
      <c r="J4945" s="118" t="s">
        <v>35</v>
      </c>
      <c r="K4945" s="118" t="s">
        <v>35</v>
      </c>
      <c r="L4945" s="119" t="s">
        <v>46</v>
      </c>
      <c r="M4945" s="119" t="s">
        <v>46</v>
      </c>
      <c r="N4945" s="120" t="s">
        <v>47</v>
      </c>
      <c r="O4945" s="118" t="s">
        <v>35</v>
      </c>
      <c r="P4945" s="121" t="s">
        <v>47</v>
      </c>
      <c r="Q4945" s="121" t="s">
        <v>47</v>
      </c>
      <c r="R4945" s="122" t="s">
        <v>47</v>
      </c>
      <c r="S4945" s="123" t="s">
        <v>48</v>
      </c>
      <c r="T4945" s="124" t="s">
        <v>47</v>
      </c>
      <c r="U4945" s="125" t="s">
        <v>47</v>
      </c>
    </row>
    <row r="4946" spans="2:21" ht="34.5" customHeight="1" x14ac:dyDescent="0.25">
      <c r="B4946" s="48" t="str">
        <f t="shared" si="504"/>
        <v>--------</v>
      </c>
      <c r="C4946" s="14" t="str">
        <f t="shared" si="505"/>
        <v>--------</v>
      </c>
      <c r="D4946" s="2" t="str">
        <f t="shared" si="506"/>
        <v>-----</v>
      </c>
      <c r="E4946" s="15" t="str">
        <f t="shared" si="506"/>
        <v>-----</v>
      </c>
      <c r="F4946" s="15" t="str">
        <f t="shared" si="506"/>
        <v>-----</v>
      </c>
      <c r="G4946" s="117" t="str">
        <f t="shared" si="507"/>
        <v>-----</v>
      </c>
      <c r="H4946" s="39"/>
      <c r="J4946" s="118" t="s">
        <v>35</v>
      </c>
      <c r="K4946" s="118" t="s">
        <v>35</v>
      </c>
      <c r="L4946" s="119" t="s">
        <v>46</v>
      </c>
      <c r="M4946" s="119" t="s">
        <v>46</v>
      </c>
      <c r="N4946" s="120" t="s">
        <v>47</v>
      </c>
      <c r="O4946" s="118" t="s">
        <v>35</v>
      </c>
      <c r="P4946" s="121" t="s">
        <v>47</v>
      </c>
      <c r="Q4946" s="121" t="s">
        <v>47</v>
      </c>
      <c r="R4946" s="122" t="s">
        <v>47</v>
      </c>
      <c r="S4946" s="123" t="s">
        <v>48</v>
      </c>
      <c r="T4946" s="124" t="s">
        <v>47</v>
      </c>
      <c r="U4946" s="125" t="s">
        <v>47</v>
      </c>
    </row>
    <row r="4947" spans="2:21" ht="34.5" customHeight="1" x14ac:dyDescent="0.25">
      <c r="B4947" s="48" t="str">
        <f t="shared" si="504"/>
        <v>--------</v>
      </c>
      <c r="C4947" s="14" t="str">
        <f t="shared" si="505"/>
        <v>--------</v>
      </c>
      <c r="D4947" s="2" t="str">
        <f t="shared" si="506"/>
        <v>-----</v>
      </c>
      <c r="E4947" s="15" t="str">
        <f t="shared" si="506"/>
        <v>-----</v>
      </c>
      <c r="F4947" s="15" t="str">
        <f t="shared" si="506"/>
        <v>-----</v>
      </c>
      <c r="G4947" s="117" t="str">
        <f t="shared" si="507"/>
        <v>-----</v>
      </c>
      <c r="H4947" s="39"/>
      <c r="J4947" s="118" t="s">
        <v>35</v>
      </c>
      <c r="K4947" s="118" t="s">
        <v>35</v>
      </c>
      <c r="L4947" s="119" t="s">
        <v>46</v>
      </c>
      <c r="M4947" s="119" t="s">
        <v>46</v>
      </c>
      <c r="N4947" s="120" t="s">
        <v>47</v>
      </c>
      <c r="O4947" s="118" t="s">
        <v>35</v>
      </c>
      <c r="P4947" s="121" t="s">
        <v>47</v>
      </c>
      <c r="Q4947" s="121" t="s">
        <v>47</v>
      </c>
      <c r="R4947" s="122" t="s">
        <v>47</v>
      </c>
      <c r="S4947" s="123" t="s">
        <v>48</v>
      </c>
      <c r="T4947" s="124" t="s">
        <v>47</v>
      </c>
      <c r="U4947" s="125" t="s">
        <v>47</v>
      </c>
    </row>
    <row r="4948" spans="2:21" ht="34.5" customHeight="1" x14ac:dyDescent="0.25">
      <c r="B4948" s="48" t="str">
        <f t="shared" si="504"/>
        <v>--------</v>
      </c>
      <c r="C4948" s="14" t="str">
        <f t="shared" si="505"/>
        <v>--------</v>
      </c>
      <c r="D4948" s="2" t="str">
        <f t="shared" si="506"/>
        <v>-----</v>
      </c>
      <c r="E4948" s="15" t="str">
        <f t="shared" si="506"/>
        <v>-----</v>
      </c>
      <c r="F4948" s="15" t="str">
        <f t="shared" si="506"/>
        <v>-----</v>
      </c>
      <c r="G4948" s="117" t="str">
        <f t="shared" si="507"/>
        <v>-----</v>
      </c>
      <c r="H4948" s="39"/>
      <c r="J4948" s="118" t="s">
        <v>35</v>
      </c>
      <c r="K4948" s="118" t="s">
        <v>35</v>
      </c>
      <c r="L4948" s="119" t="s">
        <v>46</v>
      </c>
      <c r="M4948" s="119" t="s">
        <v>46</v>
      </c>
      <c r="N4948" s="120" t="s">
        <v>47</v>
      </c>
      <c r="O4948" s="118" t="s">
        <v>35</v>
      </c>
      <c r="P4948" s="121" t="s">
        <v>47</v>
      </c>
      <c r="Q4948" s="121" t="s">
        <v>47</v>
      </c>
      <c r="R4948" s="122" t="s">
        <v>47</v>
      </c>
      <c r="S4948" s="123" t="s">
        <v>48</v>
      </c>
      <c r="T4948" s="124" t="s">
        <v>47</v>
      </c>
      <c r="U4948" s="125" t="s">
        <v>47</v>
      </c>
    </row>
    <row r="4949" spans="2:21" ht="34.5" customHeight="1" x14ac:dyDescent="0.25">
      <c r="B4949" s="48" t="str">
        <f t="shared" si="504"/>
        <v>--------</v>
      </c>
      <c r="C4949" s="14" t="str">
        <f t="shared" si="505"/>
        <v>--------</v>
      </c>
      <c r="D4949" s="2" t="str">
        <f t="shared" si="506"/>
        <v>-----</v>
      </c>
      <c r="E4949" s="15" t="str">
        <f t="shared" si="506"/>
        <v>-----</v>
      </c>
      <c r="F4949" s="15" t="str">
        <f t="shared" si="506"/>
        <v>-----</v>
      </c>
      <c r="G4949" s="117" t="str">
        <f t="shared" si="507"/>
        <v>-----</v>
      </c>
      <c r="H4949" s="39"/>
      <c r="J4949" s="118" t="s">
        <v>35</v>
      </c>
      <c r="K4949" s="118" t="s">
        <v>35</v>
      </c>
      <c r="L4949" s="119" t="s">
        <v>46</v>
      </c>
      <c r="M4949" s="119" t="s">
        <v>46</v>
      </c>
      <c r="N4949" s="120" t="s">
        <v>47</v>
      </c>
      <c r="O4949" s="118" t="s">
        <v>35</v>
      </c>
      <c r="P4949" s="121" t="s">
        <v>47</v>
      </c>
      <c r="Q4949" s="121" t="s">
        <v>47</v>
      </c>
      <c r="R4949" s="122" t="s">
        <v>47</v>
      </c>
      <c r="S4949" s="123" t="s">
        <v>48</v>
      </c>
      <c r="T4949" s="124" t="s">
        <v>47</v>
      </c>
      <c r="U4949" s="125" t="s">
        <v>47</v>
      </c>
    </row>
    <row r="4950" spans="2:21" ht="34.5" customHeight="1" x14ac:dyDescent="0.25">
      <c r="B4950" s="48" t="str">
        <f t="shared" si="504"/>
        <v>--------</v>
      </c>
      <c r="C4950" s="14" t="str">
        <f t="shared" si="505"/>
        <v>--------</v>
      </c>
      <c r="D4950" s="2" t="str">
        <f t="shared" si="506"/>
        <v>-----</v>
      </c>
      <c r="E4950" s="15" t="str">
        <f t="shared" si="506"/>
        <v>-----</v>
      </c>
      <c r="F4950" s="15" t="str">
        <f t="shared" si="506"/>
        <v>-----</v>
      </c>
      <c r="G4950" s="117" t="str">
        <f t="shared" si="507"/>
        <v>-----</v>
      </c>
      <c r="H4950" s="39"/>
      <c r="J4950" s="118" t="s">
        <v>35</v>
      </c>
      <c r="K4950" s="118" t="s">
        <v>35</v>
      </c>
      <c r="L4950" s="119" t="s">
        <v>46</v>
      </c>
      <c r="M4950" s="119" t="s">
        <v>46</v>
      </c>
      <c r="N4950" s="120" t="s">
        <v>47</v>
      </c>
      <c r="O4950" s="118" t="s">
        <v>35</v>
      </c>
      <c r="P4950" s="121" t="s">
        <v>47</v>
      </c>
      <c r="Q4950" s="121" t="s">
        <v>47</v>
      </c>
      <c r="R4950" s="122" t="s">
        <v>47</v>
      </c>
      <c r="S4950" s="123" t="s">
        <v>48</v>
      </c>
      <c r="T4950" s="124" t="s">
        <v>47</v>
      </c>
      <c r="U4950" s="125" t="s">
        <v>47</v>
      </c>
    </row>
    <row r="4954" spans="2:21" ht="35.25" customHeight="1" x14ac:dyDescent="0.25">
      <c r="B4954" s="188" t="s">
        <v>43</v>
      </c>
      <c r="C4954" s="188"/>
      <c r="D4954" s="188"/>
      <c r="E4954" s="188"/>
      <c r="F4954" s="188"/>
      <c r="G4954" s="188"/>
      <c r="H4954" s="188"/>
      <c r="J4954" t="s">
        <v>44</v>
      </c>
      <c r="K4954" s="114">
        <v>43325</v>
      </c>
    </row>
    <row r="4956" spans="2:21" x14ac:dyDescent="0.25">
      <c r="B4956" s="1" t="s">
        <v>14</v>
      </c>
    </row>
    <row r="4957" spans="2:21" ht="8.25" customHeight="1" x14ac:dyDescent="0.25"/>
    <row r="4958" spans="2:21" ht="21" x14ac:dyDescent="0.35">
      <c r="B4958" s="189" t="s">
        <v>15</v>
      </c>
      <c r="C4958" s="189"/>
      <c r="D4958" s="115" t="str">
        <f>U4980</f>
        <v>-----</v>
      </c>
      <c r="E4958" s="45"/>
      <c r="F4958" s="113" t="s">
        <v>16</v>
      </c>
      <c r="G4958" s="116" t="str">
        <f>D4958</f>
        <v>-----</v>
      </c>
      <c r="H4958" s="42" t="s">
        <v>45</v>
      </c>
    </row>
    <row r="4960" spans="2:21" x14ac:dyDescent="0.25">
      <c r="B4960" t="s">
        <v>28</v>
      </c>
      <c r="C4960" s="190" t="str">
        <f>S4980</f>
        <v>------</v>
      </c>
      <c r="D4960" s="190"/>
      <c r="E4960" s="190"/>
      <c r="F4960" s="190"/>
      <c r="G4960" s="40" t="s">
        <v>29</v>
      </c>
      <c r="H4960" s="44" t="s">
        <v>30</v>
      </c>
    </row>
    <row r="4961" spans="2:8" x14ac:dyDescent="0.25">
      <c r="C4961" s="45"/>
      <c r="D4961" s="45"/>
      <c r="E4961" s="45"/>
      <c r="F4961" s="45"/>
      <c r="G4961" s="40"/>
      <c r="H4961" s="45"/>
    </row>
    <row r="4962" spans="2:8" x14ac:dyDescent="0.25">
      <c r="B4962" t="s">
        <v>31</v>
      </c>
      <c r="C4962" s="47" t="str">
        <f>T4980</f>
        <v>-----</v>
      </c>
      <c r="D4962" s="41" t="s">
        <v>27</v>
      </c>
      <c r="E4962" s="41"/>
      <c r="F4962" s="44"/>
      <c r="G4962" s="44"/>
      <c r="H4962" s="44"/>
    </row>
    <row r="4964" spans="2:8" x14ac:dyDescent="0.25">
      <c r="B4964" t="s">
        <v>32</v>
      </c>
      <c r="C4964" s="44"/>
      <c r="D4964" s="44"/>
      <c r="E4964" s="45"/>
      <c r="F4964" s="40" t="s">
        <v>33</v>
      </c>
      <c r="G4964" s="44"/>
      <c r="H4964" s="44"/>
    </row>
    <row r="4965" spans="2:8" x14ac:dyDescent="0.25">
      <c r="F4965" s="40"/>
    </row>
    <row r="4966" spans="2:8" x14ac:dyDescent="0.25">
      <c r="B4966" s="112" t="s">
        <v>34</v>
      </c>
      <c r="C4966" s="44"/>
      <c r="D4966" s="40" t="s">
        <v>17</v>
      </c>
      <c r="E4966" s="44"/>
      <c r="F4966" s="44"/>
      <c r="G4966" s="44"/>
      <c r="H4966" s="44"/>
    </row>
    <row r="4967" spans="2:8" x14ac:dyDescent="0.25">
      <c r="F4967" s="40"/>
    </row>
    <row r="4968" spans="2:8" x14ac:dyDescent="0.25">
      <c r="B4968" t="s">
        <v>18</v>
      </c>
      <c r="D4968" s="43" t="s">
        <v>19</v>
      </c>
      <c r="E4968" s="43"/>
      <c r="F4968" s="43" t="s">
        <v>20</v>
      </c>
      <c r="G4968" t="s">
        <v>21</v>
      </c>
    </row>
    <row r="4969" spans="2:8" x14ac:dyDescent="0.25">
      <c r="F4969" s="40"/>
    </row>
    <row r="4970" spans="2:8" x14ac:dyDescent="0.25">
      <c r="B4970" s="191" t="s">
        <v>22</v>
      </c>
      <c r="C4970" s="191"/>
      <c r="D4970" s="191"/>
      <c r="E4970" s="191"/>
      <c r="F4970" s="191"/>
      <c r="G4970" s="191"/>
      <c r="H4970" s="191"/>
    </row>
    <row r="4971" spans="2:8" x14ac:dyDescent="0.25">
      <c r="F4971" s="40"/>
    </row>
    <row r="4972" spans="2:8" ht="15.75" x14ac:dyDescent="0.25">
      <c r="B4972" t="s">
        <v>23</v>
      </c>
      <c r="E4972" s="192" t="str">
        <f>N4980</f>
        <v>-----</v>
      </c>
      <c r="F4972" s="192"/>
      <c r="G4972" s="192"/>
      <c r="H4972" s="192"/>
    </row>
    <row r="4973" spans="2:8" x14ac:dyDescent="0.25">
      <c r="F4973" s="113"/>
      <c r="G4973" s="113"/>
      <c r="H4973" s="113"/>
    </row>
    <row r="4974" spans="2:8" ht="23.25" x14ac:dyDescent="0.25">
      <c r="B4974" t="s">
        <v>25</v>
      </c>
      <c r="D4974" s="46">
        <f>J4979</f>
        <v>0</v>
      </c>
      <c r="E4974" s="45"/>
      <c r="F4974" s="113" t="s">
        <v>26</v>
      </c>
      <c r="G4974" s="113"/>
      <c r="H4974" s="113"/>
    </row>
    <row r="4975" spans="2:8" x14ac:dyDescent="0.25">
      <c r="F4975" s="40"/>
    </row>
    <row r="4976" spans="2:8" x14ac:dyDescent="0.25">
      <c r="B4976" t="s">
        <v>24</v>
      </c>
      <c r="F4976" s="40"/>
    </row>
    <row r="4977" spans="2:21" x14ac:dyDescent="0.25">
      <c r="F4977" s="40"/>
      <c r="J4977" s="49"/>
    </row>
    <row r="4979" spans="2:21" ht="28.5" customHeight="1" x14ac:dyDescent="0.5">
      <c r="B4979" s="39" t="s">
        <v>8</v>
      </c>
      <c r="C4979" s="39" t="s">
        <v>9</v>
      </c>
      <c r="D4979" s="39" t="s">
        <v>10</v>
      </c>
      <c r="E4979" s="193" t="s">
        <v>11</v>
      </c>
      <c r="F4979" s="194"/>
      <c r="G4979" s="39" t="s">
        <v>12</v>
      </c>
      <c r="H4979" s="39" t="s">
        <v>13</v>
      </c>
      <c r="J4979" s="195">
        <f>SUM(O4980:O4989)</f>
        <v>0</v>
      </c>
      <c r="K4979" s="195"/>
      <c r="L4979" s="195"/>
      <c r="M4979" s="195"/>
      <c r="N4979" s="195"/>
      <c r="O4979" s="195"/>
      <c r="P4979" s="195"/>
      <c r="Q4979" s="195"/>
      <c r="R4979" s="195"/>
      <c r="S4979" s="195"/>
    </row>
    <row r="4980" spans="2:21" ht="34.5" customHeight="1" x14ac:dyDescent="0.25">
      <c r="B4980" s="48" t="str">
        <f>K4980</f>
        <v>--------</v>
      </c>
      <c r="C4980" s="14" t="str">
        <f>J4980</f>
        <v>--------</v>
      </c>
      <c r="D4980" s="2" t="str">
        <f>P4980</f>
        <v>-----</v>
      </c>
      <c r="E4980" s="15" t="str">
        <f>Q4980</f>
        <v>-----</v>
      </c>
      <c r="F4980" s="15" t="str">
        <f>R4980</f>
        <v>-----</v>
      </c>
      <c r="G4980" s="117" t="str">
        <f>IF(U4980&lt;$K$1,"13/08/2018",U4980)</f>
        <v>-----</v>
      </c>
      <c r="H4980" s="39"/>
      <c r="J4980" s="118" t="s">
        <v>35</v>
      </c>
      <c r="K4980" s="118" t="s">
        <v>35</v>
      </c>
      <c r="L4980" s="119" t="s">
        <v>46</v>
      </c>
      <c r="M4980" s="119" t="s">
        <v>46</v>
      </c>
      <c r="N4980" s="120" t="s">
        <v>47</v>
      </c>
      <c r="O4980" s="118" t="s">
        <v>35</v>
      </c>
      <c r="P4980" s="121" t="s">
        <v>47</v>
      </c>
      <c r="Q4980" s="121" t="s">
        <v>47</v>
      </c>
      <c r="R4980" s="122" t="s">
        <v>47</v>
      </c>
      <c r="S4980" s="123" t="s">
        <v>48</v>
      </c>
      <c r="T4980" s="124" t="s">
        <v>47</v>
      </c>
      <c r="U4980" s="125" t="s">
        <v>47</v>
      </c>
    </row>
    <row r="4981" spans="2:21" ht="34.5" customHeight="1" x14ac:dyDescent="0.25">
      <c r="B4981" s="48" t="str">
        <f t="shared" ref="B4981:B4989" si="508">K4981</f>
        <v>--------</v>
      </c>
      <c r="C4981" s="14" t="str">
        <f t="shared" ref="C4981:C4989" si="509">J4981</f>
        <v>--------</v>
      </c>
      <c r="D4981" s="2" t="str">
        <f t="shared" ref="D4981:F4989" si="510">P4981</f>
        <v>-----</v>
      </c>
      <c r="E4981" s="15" t="str">
        <f t="shared" si="510"/>
        <v>-----</v>
      </c>
      <c r="F4981" s="15" t="str">
        <f t="shared" si="510"/>
        <v>-----</v>
      </c>
      <c r="G4981" s="117" t="str">
        <f t="shared" ref="G4981:G4989" si="511">IF(U4981&lt;$K$1,"19/03/2018",U4981)</f>
        <v>-----</v>
      </c>
      <c r="H4981" s="39"/>
      <c r="J4981" s="118" t="s">
        <v>35</v>
      </c>
      <c r="K4981" s="118" t="s">
        <v>35</v>
      </c>
      <c r="L4981" s="119" t="s">
        <v>46</v>
      </c>
      <c r="M4981" s="119" t="s">
        <v>46</v>
      </c>
      <c r="N4981" s="120" t="s">
        <v>47</v>
      </c>
      <c r="O4981" s="118" t="s">
        <v>35</v>
      </c>
      <c r="P4981" s="121" t="s">
        <v>47</v>
      </c>
      <c r="Q4981" s="121" t="s">
        <v>47</v>
      </c>
      <c r="R4981" s="122" t="s">
        <v>47</v>
      </c>
      <c r="S4981" s="123" t="s">
        <v>48</v>
      </c>
      <c r="T4981" s="124" t="s">
        <v>47</v>
      </c>
      <c r="U4981" s="125" t="s">
        <v>47</v>
      </c>
    </row>
    <row r="4982" spans="2:21" ht="34.5" customHeight="1" x14ac:dyDescent="0.25">
      <c r="B4982" s="48" t="str">
        <f t="shared" si="508"/>
        <v>--------</v>
      </c>
      <c r="C4982" s="14" t="str">
        <f t="shared" si="509"/>
        <v>--------</v>
      </c>
      <c r="D4982" s="2" t="str">
        <f t="shared" si="510"/>
        <v>-----</v>
      </c>
      <c r="E4982" s="15" t="str">
        <f t="shared" si="510"/>
        <v>-----</v>
      </c>
      <c r="F4982" s="15" t="str">
        <f t="shared" si="510"/>
        <v>-----</v>
      </c>
      <c r="G4982" s="117" t="str">
        <f t="shared" si="511"/>
        <v>-----</v>
      </c>
      <c r="H4982" s="39"/>
      <c r="J4982" s="118" t="s">
        <v>35</v>
      </c>
      <c r="K4982" s="118" t="s">
        <v>35</v>
      </c>
      <c r="L4982" s="119" t="s">
        <v>46</v>
      </c>
      <c r="M4982" s="119" t="s">
        <v>46</v>
      </c>
      <c r="N4982" s="120" t="s">
        <v>47</v>
      </c>
      <c r="O4982" s="118" t="s">
        <v>35</v>
      </c>
      <c r="P4982" s="121" t="s">
        <v>47</v>
      </c>
      <c r="Q4982" s="121" t="s">
        <v>47</v>
      </c>
      <c r="R4982" s="122" t="s">
        <v>47</v>
      </c>
      <c r="S4982" s="123" t="s">
        <v>48</v>
      </c>
      <c r="T4982" s="124" t="s">
        <v>47</v>
      </c>
      <c r="U4982" s="125" t="s">
        <v>47</v>
      </c>
    </row>
    <row r="4983" spans="2:21" ht="34.5" customHeight="1" x14ac:dyDescent="0.25">
      <c r="B4983" s="48" t="str">
        <f t="shared" si="508"/>
        <v>--------</v>
      </c>
      <c r="C4983" s="14" t="str">
        <f t="shared" si="509"/>
        <v>--------</v>
      </c>
      <c r="D4983" s="2" t="str">
        <f t="shared" si="510"/>
        <v>-----</v>
      </c>
      <c r="E4983" s="15" t="str">
        <f t="shared" si="510"/>
        <v>-----</v>
      </c>
      <c r="F4983" s="15" t="str">
        <f t="shared" si="510"/>
        <v>-----</v>
      </c>
      <c r="G4983" s="117" t="str">
        <f t="shared" si="511"/>
        <v>-----</v>
      </c>
      <c r="H4983" s="39"/>
      <c r="J4983" s="118" t="s">
        <v>35</v>
      </c>
      <c r="K4983" s="118" t="s">
        <v>35</v>
      </c>
      <c r="L4983" s="119" t="s">
        <v>46</v>
      </c>
      <c r="M4983" s="119" t="s">
        <v>46</v>
      </c>
      <c r="N4983" s="120" t="s">
        <v>47</v>
      </c>
      <c r="O4983" s="118" t="s">
        <v>35</v>
      </c>
      <c r="P4983" s="121" t="s">
        <v>47</v>
      </c>
      <c r="Q4983" s="121" t="s">
        <v>47</v>
      </c>
      <c r="R4983" s="122" t="s">
        <v>47</v>
      </c>
      <c r="S4983" s="123" t="s">
        <v>48</v>
      </c>
      <c r="T4983" s="124" t="s">
        <v>47</v>
      </c>
      <c r="U4983" s="125" t="s">
        <v>47</v>
      </c>
    </row>
    <row r="4984" spans="2:21" ht="34.5" customHeight="1" x14ac:dyDescent="0.25">
      <c r="B4984" s="48" t="str">
        <f t="shared" si="508"/>
        <v>--------</v>
      </c>
      <c r="C4984" s="14" t="str">
        <f t="shared" si="509"/>
        <v>--------</v>
      </c>
      <c r="D4984" s="2" t="str">
        <f t="shared" si="510"/>
        <v>-----</v>
      </c>
      <c r="E4984" s="15" t="str">
        <f t="shared" si="510"/>
        <v>-----</v>
      </c>
      <c r="F4984" s="15" t="str">
        <f t="shared" si="510"/>
        <v>-----</v>
      </c>
      <c r="G4984" s="117" t="str">
        <f t="shared" si="511"/>
        <v>-----</v>
      </c>
      <c r="H4984" s="39"/>
      <c r="J4984" s="118" t="s">
        <v>35</v>
      </c>
      <c r="K4984" s="118" t="s">
        <v>35</v>
      </c>
      <c r="L4984" s="119" t="s">
        <v>46</v>
      </c>
      <c r="M4984" s="119" t="s">
        <v>46</v>
      </c>
      <c r="N4984" s="120" t="s">
        <v>47</v>
      </c>
      <c r="O4984" s="118" t="s">
        <v>35</v>
      </c>
      <c r="P4984" s="121" t="s">
        <v>47</v>
      </c>
      <c r="Q4984" s="121" t="s">
        <v>47</v>
      </c>
      <c r="R4984" s="122" t="s">
        <v>47</v>
      </c>
      <c r="S4984" s="123" t="s">
        <v>48</v>
      </c>
      <c r="T4984" s="124" t="s">
        <v>47</v>
      </c>
      <c r="U4984" s="125" t="s">
        <v>47</v>
      </c>
    </row>
    <row r="4985" spans="2:21" ht="34.5" customHeight="1" x14ac:dyDescent="0.25">
      <c r="B4985" s="48" t="str">
        <f t="shared" si="508"/>
        <v>--------</v>
      </c>
      <c r="C4985" s="14" t="str">
        <f t="shared" si="509"/>
        <v>--------</v>
      </c>
      <c r="D4985" s="2" t="str">
        <f t="shared" si="510"/>
        <v>-----</v>
      </c>
      <c r="E4985" s="15" t="str">
        <f t="shared" si="510"/>
        <v>-----</v>
      </c>
      <c r="F4985" s="15" t="str">
        <f t="shared" si="510"/>
        <v>-----</v>
      </c>
      <c r="G4985" s="117" t="str">
        <f t="shared" si="511"/>
        <v>-----</v>
      </c>
      <c r="H4985" s="39"/>
      <c r="J4985" s="118" t="s">
        <v>35</v>
      </c>
      <c r="K4985" s="118" t="s">
        <v>35</v>
      </c>
      <c r="L4985" s="119" t="s">
        <v>46</v>
      </c>
      <c r="M4985" s="119" t="s">
        <v>46</v>
      </c>
      <c r="N4985" s="120" t="s">
        <v>47</v>
      </c>
      <c r="O4985" s="118" t="s">
        <v>35</v>
      </c>
      <c r="P4985" s="121" t="s">
        <v>47</v>
      </c>
      <c r="Q4985" s="121" t="s">
        <v>47</v>
      </c>
      <c r="R4985" s="122" t="s">
        <v>47</v>
      </c>
      <c r="S4985" s="123" t="s">
        <v>48</v>
      </c>
      <c r="T4985" s="124" t="s">
        <v>47</v>
      </c>
      <c r="U4985" s="125" t="s">
        <v>47</v>
      </c>
    </row>
    <row r="4986" spans="2:21" ht="34.5" customHeight="1" x14ac:dyDescent="0.25">
      <c r="B4986" s="48" t="str">
        <f t="shared" si="508"/>
        <v>--------</v>
      </c>
      <c r="C4986" s="14" t="str">
        <f t="shared" si="509"/>
        <v>--------</v>
      </c>
      <c r="D4986" s="2" t="str">
        <f t="shared" si="510"/>
        <v>-----</v>
      </c>
      <c r="E4986" s="15" t="str">
        <f t="shared" si="510"/>
        <v>-----</v>
      </c>
      <c r="F4986" s="15" t="str">
        <f t="shared" si="510"/>
        <v>-----</v>
      </c>
      <c r="G4986" s="117" t="str">
        <f t="shared" si="511"/>
        <v>-----</v>
      </c>
      <c r="H4986" s="39"/>
      <c r="J4986" s="118" t="s">
        <v>35</v>
      </c>
      <c r="K4986" s="118" t="s">
        <v>35</v>
      </c>
      <c r="L4986" s="119" t="s">
        <v>46</v>
      </c>
      <c r="M4986" s="119" t="s">
        <v>46</v>
      </c>
      <c r="N4986" s="120" t="s">
        <v>47</v>
      </c>
      <c r="O4986" s="118" t="s">
        <v>35</v>
      </c>
      <c r="P4986" s="121" t="s">
        <v>47</v>
      </c>
      <c r="Q4986" s="121" t="s">
        <v>47</v>
      </c>
      <c r="R4986" s="122" t="s">
        <v>47</v>
      </c>
      <c r="S4986" s="123" t="s">
        <v>48</v>
      </c>
      <c r="T4986" s="124" t="s">
        <v>47</v>
      </c>
      <c r="U4986" s="125" t="s">
        <v>47</v>
      </c>
    </row>
    <row r="4987" spans="2:21" ht="34.5" customHeight="1" x14ac:dyDescent="0.25">
      <c r="B4987" s="48" t="str">
        <f t="shared" si="508"/>
        <v>--------</v>
      </c>
      <c r="C4987" s="14" t="str">
        <f t="shared" si="509"/>
        <v>--------</v>
      </c>
      <c r="D4987" s="2" t="str">
        <f t="shared" si="510"/>
        <v>-----</v>
      </c>
      <c r="E4987" s="15" t="str">
        <f t="shared" si="510"/>
        <v>-----</v>
      </c>
      <c r="F4987" s="15" t="str">
        <f t="shared" si="510"/>
        <v>-----</v>
      </c>
      <c r="G4987" s="117" t="str">
        <f t="shared" si="511"/>
        <v>-----</v>
      </c>
      <c r="H4987" s="39"/>
      <c r="J4987" s="118" t="s">
        <v>35</v>
      </c>
      <c r="K4987" s="118" t="s">
        <v>35</v>
      </c>
      <c r="L4987" s="119" t="s">
        <v>46</v>
      </c>
      <c r="M4987" s="119" t="s">
        <v>46</v>
      </c>
      <c r="N4987" s="120" t="s">
        <v>47</v>
      </c>
      <c r="O4987" s="118" t="s">
        <v>35</v>
      </c>
      <c r="P4987" s="121" t="s">
        <v>47</v>
      </c>
      <c r="Q4987" s="121" t="s">
        <v>47</v>
      </c>
      <c r="R4987" s="122" t="s">
        <v>47</v>
      </c>
      <c r="S4987" s="123" t="s">
        <v>48</v>
      </c>
      <c r="T4987" s="124" t="s">
        <v>47</v>
      </c>
      <c r="U4987" s="125" t="s">
        <v>47</v>
      </c>
    </row>
    <row r="4988" spans="2:21" ht="34.5" customHeight="1" x14ac:dyDescent="0.25">
      <c r="B4988" s="48" t="str">
        <f t="shared" si="508"/>
        <v>--------</v>
      </c>
      <c r="C4988" s="14" t="str">
        <f t="shared" si="509"/>
        <v>--------</v>
      </c>
      <c r="D4988" s="2" t="str">
        <f t="shared" si="510"/>
        <v>-----</v>
      </c>
      <c r="E4988" s="15" t="str">
        <f t="shared" si="510"/>
        <v>-----</v>
      </c>
      <c r="F4988" s="15" t="str">
        <f t="shared" si="510"/>
        <v>-----</v>
      </c>
      <c r="G4988" s="117" t="str">
        <f t="shared" si="511"/>
        <v>-----</v>
      </c>
      <c r="H4988" s="39"/>
      <c r="J4988" s="118" t="s">
        <v>35</v>
      </c>
      <c r="K4988" s="118" t="s">
        <v>35</v>
      </c>
      <c r="L4988" s="119" t="s">
        <v>46</v>
      </c>
      <c r="M4988" s="119" t="s">
        <v>46</v>
      </c>
      <c r="N4988" s="120" t="s">
        <v>47</v>
      </c>
      <c r="O4988" s="118" t="s">
        <v>35</v>
      </c>
      <c r="P4988" s="121" t="s">
        <v>47</v>
      </c>
      <c r="Q4988" s="121" t="s">
        <v>47</v>
      </c>
      <c r="R4988" s="122" t="s">
        <v>47</v>
      </c>
      <c r="S4988" s="123" t="s">
        <v>48</v>
      </c>
      <c r="T4988" s="124" t="s">
        <v>47</v>
      </c>
      <c r="U4988" s="125" t="s">
        <v>47</v>
      </c>
    </row>
    <row r="4989" spans="2:21" ht="34.5" customHeight="1" x14ac:dyDescent="0.25">
      <c r="B4989" s="48" t="str">
        <f t="shared" si="508"/>
        <v>--------</v>
      </c>
      <c r="C4989" s="14" t="str">
        <f t="shared" si="509"/>
        <v>--------</v>
      </c>
      <c r="D4989" s="2" t="str">
        <f t="shared" si="510"/>
        <v>-----</v>
      </c>
      <c r="E4989" s="15" t="str">
        <f t="shared" si="510"/>
        <v>-----</v>
      </c>
      <c r="F4989" s="15" t="str">
        <f t="shared" si="510"/>
        <v>-----</v>
      </c>
      <c r="G4989" s="117" t="str">
        <f t="shared" si="511"/>
        <v>-----</v>
      </c>
      <c r="H4989" s="39"/>
      <c r="J4989" s="118" t="s">
        <v>35</v>
      </c>
      <c r="K4989" s="118" t="s">
        <v>35</v>
      </c>
      <c r="L4989" s="119" t="s">
        <v>46</v>
      </c>
      <c r="M4989" s="119" t="s">
        <v>46</v>
      </c>
      <c r="N4989" s="120" t="s">
        <v>47</v>
      </c>
      <c r="O4989" s="118" t="s">
        <v>35</v>
      </c>
      <c r="P4989" s="121" t="s">
        <v>47</v>
      </c>
      <c r="Q4989" s="121" t="s">
        <v>47</v>
      </c>
      <c r="R4989" s="122" t="s">
        <v>47</v>
      </c>
      <c r="S4989" s="123" t="s">
        <v>48</v>
      </c>
      <c r="T4989" s="124" t="s">
        <v>47</v>
      </c>
      <c r="U4989" s="125" t="s">
        <v>47</v>
      </c>
    </row>
    <row r="4993" spans="2:11" ht="35.25" customHeight="1" x14ac:dyDescent="0.25">
      <c r="B4993" s="188" t="s">
        <v>43</v>
      </c>
      <c r="C4993" s="188"/>
      <c r="D4993" s="188"/>
      <c r="E4993" s="188"/>
      <c r="F4993" s="188"/>
      <c r="G4993" s="188"/>
      <c r="H4993" s="188"/>
      <c r="J4993" t="s">
        <v>44</v>
      </c>
      <c r="K4993" s="114">
        <v>43325</v>
      </c>
    </row>
    <row r="4995" spans="2:11" x14ac:dyDescent="0.25">
      <c r="B4995" s="1" t="s">
        <v>14</v>
      </c>
    </row>
    <row r="4996" spans="2:11" ht="8.25" customHeight="1" x14ac:dyDescent="0.25"/>
    <row r="4997" spans="2:11" ht="21" x14ac:dyDescent="0.35">
      <c r="B4997" s="189" t="s">
        <v>15</v>
      </c>
      <c r="C4997" s="189"/>
      <c r="D4997" s="115" t="str">
        <f>U5019</f>
        <v>-----</v>
      </c>
      <c r="E4997" s="45"/>
      <c r="F4997" s="113" t="s">
        <v>16</v>
      </c>
      <c r="G4997" s="116" t="str">
        <f>D4997</f>
        <v>-----</v>
      </c>
      <c r="H4997" s="42" t="s">
        <v>45</v>
      </c>
    </row>
    <row r="4999" spans="2:11" x14ac:dyDescent="0.25">
      <c r="B4999" t="s">
        <v>28</v>
      </c>
      <c r="C4999" s="190" t="str">
        <f>S5019</f>
        <v>------</v>
      </c>
      <c r="D4999" s="190"/>
      <c r="E4999" s="190"/>
      <c r="F4999" s="190"/>
      <c r="G4999" s="40" t="s">
        <v>29</v>
      </c>
      <c r="H4999" s="44" t="s">
        <v>30</v>
      </c>
    </row>
    <row r="5000" spans="2:11" x14ac:dyDescent="0.25">
      <c r="C5000" s="45"/>
      <c r="D5000" s="45"/>
      <c r="E5000" s="45"/>
      <c r="F5000" s="45"/>
      <c r="G5000" s="40"/>
      <c r="H5000" s="45"/>
    </row>
    <row r="5001" spans="2:11" x14ac:dyDescent="0.25">
      <c r="B5001" t="s">
        <v>31</v>
      </c>
      <c r="C5001" s="47" t="str">
        <f>T5019</f>
        <v>-----</v>
      </c>
      <c r="D5001" s="41" t="s">
        <v>27</v>
      </c>
      <c r="E5001" s="41"/>
      <c r="F5001" s="44"/>
      <c r="G5001" s="44"/>
      <c r="H5001" s="44"/>
    </row>
    <row r="5003" spans="2:11" x14ac:dyDescent="0.25">
      <c r="B5003" t="s">
        <v>32</v>
      </c>
      <c r="C5003" s="44"/>
      <c r="D5003" s="44"/>
      <c r="E5003" s="45"/>
      <c r="F5003" s="40" t="s">
        <v>33</v>
      </c>
      <c r="G5003" s="44"/>
      <c r="H5003" s="44"/>
    </row>
    <row r="5004" spans="2:11" x14ac:dyDescent="0.25">
      <c r="F5004" s="40"/>
    </row>
    <row r="5005" spans="2:11" x14ac:dyDescent="0.25">
      <c r="B5005" s="112" t="s">
        <v>34</v>
      </c>
      <c r="C5005" s="44"/>
      <c r="D5005" s="40" t="s">
        <v>17</v>
      </c>
      <c r="E5005" s="44"/>
      <c r="F5005" s="44"/>
      <c r="G5005" s="44"/>
      <c r="H5005" s="44"/>
    </row>
    <row r="5006" spans="2:11" x14ac:dyDescent="0.25">
      <c r="F5006" s="40"/>
    </row>
    <row r="5007" spans="2:11" x14ac:dyDescent="0.25">
      <c r="B5007" t="s">
        <v>18</v>
      </c>
      <c r="D5007" s="43" t="s">
        <v>19</v>
      </c>
      <c r="E5007" s="43"/>
      <c r="F5007" s="43" t="s">
        <v>20</v>
      </c>
      <c r="G5007" t="s">
        <v>21</v>
      </c>
    </row>
    <row r="5008" spans="2:11" x14ac:dyDescent="0.25">
      <c r="F5008" s="40"/>
    </row>
    <row r="5009" spans="2:21" x14ac:dyDescent="0.25">
      <c r="B5009" s="191" t="s">
        <v>22</v>
      </c>
      <c r="C5009" s="191"/>
      <c r="D5009" s="191"/>
      <c r="E5009" s="191"/>
      <c r="F5009" s="191"/>
      <c r="G5009" s="191"/>
      <c r="H5009" s="191"/>
    </row>
    <row r="5010" spans="2:21" x14ac:dyDescent="0.25">
      <c r="F5010" s="40"/>
    </row>
    <row r="5011" spans="2:21" ht="15.75" x14ac:dyDescent="0.25">
      <c r="B5011" t="s">
        <v>23</v>
      </c>
      <c r="E5011" s="192" t="str">
        <f>N5019</f>
        <v>-----</v>
      </c>
      <c r="F5011" s="192"/>
      <c r="G5011" s="192"/>
      <c r="H5011" s="192"/>
    </row>
    <row r="5012" spans="2:21" x14ac:dyDescent="0.25">
      <c r="F5012" s="113"/>
      <c r="G5012" s="113"/>
      <c r="H5012" s="113"/>
    </row>
    <row r="5013" spans="2:21" ht="23.25" x14ac:dyDescent="0.25">
      <c r="B5013" t="s">
        <v>25</v>
      </c>
      <c r="D5013" s="46">
        <f>J5018</f>
        <v>0</v>
      </c>
      <c r="E5013" s="45"/>
      <c r="F5013" s="113" t="s">
        <v>26</v>
      </c>
      <c r="G5013" s="113"/>
      <c r="H5013" s="113"/>
    </row>
    <row r="5014" spans="2:21" x14ac:dyDescent="0.25">
      <c r="F5014" s="40"/>
    </row>
    <row r="5015" spans="2:21" x14ac:dyDescent="0.25">
      <c r="B5015" t="s">
        <v>24</v>
      </c>
      <c r="F5015" s="40"/>
    </row>
    <row r="5016" spans="2:21" x14ac:dyDescent="0.25">
      <c r="F5016" s="40"/>
      <c r="J5016" s="49"/>
    </row>
    <row r="5018" spans="2:21" ht="28.5" customHeight="1" x14ac:dyDescent="0.5">
      <c r="B5018" s="39" t="s">
        <v>8</v>
      </c>
      <c r="C5018" s="39" t="s">
        <v>9</v>
      </c>
      <c r="D5018" s="39" t="s">
        <v>10</v>
      </c>
      <c r="E5018" s="193" t="s">
        <v>11</v>
      </c>
      <c r="F5018" s="194"/>
      <c r="G5018" s="39" t="s">
        <v>12</v>
      </c>
      <c r="H5018" s="39" t="s">
        <v>13</v>
      </c>
      <c r="J5018" s="195">
        <f>SUM(O5019:O5028)</f>
        <v>0</v>
      </c>
      <c r="K5018" s="195"/>
      <c r="L5018" s="195"/>
      <c r="M5018" s="195"/>
      <c r="N5018" s="195"/>
      <c r="O5018" s="195"/>
      <c r="P5018" s="195"/>
      <c r="Q5018" s="195"/>
      <c r="R5018" s="195"/>
      <c r="S5018" s="195"/>
    </row>
    <row r="5019" spans="2:21" ht="34.5" customHeight="1" x14ac:dyDescent="0.25">
      <c r="B5019" s="48" t="str">
        <f>K5019</f>
        <v>--------</v>
      </c>
      <c r="C5019" s="14" t="str">
        <f>J5019</f>
        <v>--------</v>
      </c>
      <c r="D5019" s="2" t="str">
        <f>P5019</f>
        <v>-----</v>
      </c>
      <c r="E5019" s="15" t="str">
        <f>Q5019</f>
        <v>-----</v>
      </c>
      <c r="F5019" s="15" t="str">
        <f>R5019</f>
        <v>-----</v>
      </c>
      <c r="G5019" s="117" t="str">
        <f>IF(U5019&lt;$K$1,"13/08/2018",U5019)</f>
        <v>-----</v>
      </c>
      <c r="H5019" s="39"/>
      <c r="J5019" s="118" t="s">
        <v>35</v>
      </c>
      <c r="K5019" s="118" t="s">
        <v>35</v>
      </c>
      <c r="L5019" s="119" t="s">
        <v>46</v>
      </c>
      <c r="M5019" s="119" t="s">
        <v>46</v>
      </c>
      <c r="N5019" s="120" t="s">
        <v>47</v>
      </c>
      <c r="O5019" s="118" t="s">
        <v>35</v>
      </c>
      <c r="P5019" s="121" t="s">
        <v>47</v>
      </c>
      <c r="Q5019" s="121" t="s">
        <v>47</v>
      </c>
      <c r="R5019" s="122" t="s">
        <v>47</v>
      </c>
      <c r="S5019" s="123" t="s">
        <v>48</v>
      </c>
      <c r="T5019" s="124" t="s">
        <v>47</v>
      </c>
      <c r="U5019" s="125" t="s">
        <v>47</v>
      </c>
    </row>
    <row r="5020" spans="2:21" ht="34.5" customHeight="1" x14ac:dyDescent="0.25">
      <c r="B5020" s="48" t="str">
        <f t="shared" ref="B5020:B5028" si="512">K5020</f>
        <v>--------</v>
      </c>
      <c r="C5020" s="14" t="str">
        <f t="shared" ref="C5020:C5028" si="513">J5020</f>
        <v>--------</v>
      </c>
      <c r="D5020" s="2" t="str">
        <f t="shared" ref="D5020:F5028" si="514">P5020</f>
        <v>-----</v>
      </c>
      <c r="E5020" s="15" t="str">
        <f t="shared" si="514"/>
        <v>-----</v>
      </c>
      <c r="F5020" s="15" t="str">
        <f t="shared" si="514"/>
        <v>-----</v>
      </c>
      <c r="G5020" s="117" t="str">
        <f t="shared" ref="G5020:G5028" si="515">IF(U5020&lt;$K$1,"19/03/2018",U5020)</f>
        <v>-----</v>
      </c>
      <c r="H5020" s="39"/>
      <c r="J5020" s="118" t="s">
        <v>35</v>
      </c>
      <c r="K5020" s="118" t="s">
        <v>35</v>
      </c>
      <c r="L5020" s="119" t="s">
        <v>46</v>
      </c>
      <c r="M5020" s="119" t="s">
        <v>46</v>
      </c>
      <c r="N5020" s="120" t="s">
        <v>47</v>
      </c>
      <c r="O5020" s="118" t="s">
        <v>35</v>
      </c>
      <c r="P5020" s="121" t="s">
        <v>47</v>
      </c>
      <c r="Q5020" s="121" t="s">
        <v>47</v>
      </c>
      <c r="R5020" s="122" t="s">
        <v>47</v>
      </c>
      <c r="S5020" s="123" t="s">
        <v>48</v>
      </c>
      <c r="T5020" s="124" t="s">
        <v>47</v>
      </c>
      <c r="U5020" s="125" t="s">
        <v>47</v>
      </c>
    </row>
    <row r="5021" spans="2:21" ht="34.5" customHeight="1" x14ac:dyDescent="0.25">
      <c r="B5021" s="48" t="str">
        <f t="shared" si="512"/>
        <v>--------</v>
      </c>
      <c r="C5021" s="14" t="str">
        <f t="shared" si="513"/>
        <v>--------</v>
      </c>
      <c r="D5021" s="2" t="str">
        <f t="shared" si="514"/>
        <v>-----</v>
      </c>
      <c r="E5021" s="15" t="str">
        <f t="shared" si="514"/>
        <v>-----</v>
      </c>
      <c r="F5021" s="15" t="str">
        <f t="shared" si="514"/>
        <v>-----</v>
      </c>
      <c r="G5021" s="117" t="str">
        <f t="shared" si="515"/>
        <v>-----</v>
      </c>
      <c r="H5021" s="39"/>
      <c r="J5021" s="118" t="s">
        <v>35</v>
      </c>
      <c r="K5021" s="118" t="s">
        <v>35</v>
      </c>
      <c r="L5021" s="119" t="s">
        <v>46</v>
      </c>
      <c r="M5021" s="119" t="s">
        <v>46</v>
      </c>
      <c r="N5021" s="120" t="s">
        <v>47</v>
      </c>
      <c r="O5021" s="118" t="s">
        <v>35</v>
      </c>
      <c r="P5021" s="121" t="s">
        <v>47</v>
      </c>
      <c r="Q5021" s="121" t="s">
        <v>47</v>
      </c>
      <c r="R5021" s="122" t="s">
        <v>47</v>
      </c>
      <c r="S5021" s="123" t="s">
        <v>48</v>
      </c>
      <c r="T5021" s="124" t="s">
        <v>47</v>
      </c>
      <c r="U5021" s="125" t="s">
        <v>47</v>
      </c>
    </row>
    <row r="5022" spans="2:21" ht="34.5" customHeight="1" x14ac:dyDescent="0.25">
      <c r="B5022" s="48" t="str">
        <f t="shared" si="512"/>
        <v>--------</v>
      </c>
      <c r="C5022" s="14" t="str">
        <f t="shared" si="513"/>
        <v>--------</v>
      </c>
      <c r="D5022" s="2" t="str">
        <f t="shared" si="514"/>
        <v>-----</v>
      </c>
      <c r="E5022" s="15" t="str">
        <f t="shared" si="514"/>
        <v>-----</v>
      </c>
      <c r="F5022" s="15" t="str">
        <f t="shared" si="514"/>
        <v>-----</v>
      </c>
      <c r="G5022" s="117" t="str">
        <f t="shared" si="515"/>
        <v>-----</v>
      </c>
      <c r="H5022" s="39"/>
      <c r="J5022" s="118" t="s">
        <v>35</v>
      </c>
      <c r="K5022" s="118" t="s">
        <v>35</v>
      </c>
      <c r="L5022" s="119" t="s">
        <v>46</v>
      </c>
      <c r="M5022" s="119" t="s">
        <v>46</v>
      </c>
      <c r="N5022" s="120" t="s">
        <v>47</v>
      </c>
      <c r="O5022" s="118" t="s">
        <v>35</v>
      </c>
      <c r="P5022" s="121" t="s">
        <v>47</v>
      </c>
      <c r="Q5022" s="121" t="s">
        <v>47</v>
      </c>
      <c r="R5022" s="122" t="s">
        <v>47</v>
      </c>
      <c r="S5022" s="123" t="s">
        <v>48</v>
      </c>
      <c r="T5022" s="124" t="s">
        <v>47</v>
      </c>
      <c r="U5022" s="125" t="s">
        <v>47</v>
      </c>
    </row>
    <row r="5023" spans="2:21" ht="34.5" customHeight="1" x14ac:dyDescent="0.25">
      <c r="B5023" s="48" t="str">
        <f t="shared" si="512"/>
        <v>--------</v>
      </c>
      <c r="C5023" s="14" t="str">
        <f t="shared" si="513"/>
        <v>--------</v>
      </c>
      <c r="D5023" s="2" t="str">
        <f t="shared" si="514"/>
        <v>-----</v>
      </c>
      <c r="E5023" s="15" t="str">
        <f t="shared" si="514"/>
        <v>-----</v>
      </c>
      <c r="F5023" s="15" t="str">
        <f t="shared" si="514"/>
        <v>-----</v>
      </c>
      <c r="G5023" s="117" t="str">
        <f t="shared" si="515"/>
        <v>-----</v>
      </c>
      <c r="H5023" s="39"/>
      <c r="J5023" s="118" t="s">
        <v>35</v>
      </c>
      <c r="K5023" s="118" t="s">
        <v>35</v>
      </c>
      <c r="L5023" s="119" t="s">
        <v>46</v>
      </c>
      <c r="M5023" s="119" t="s">
        <v>46</v>
      </c>
      <c r="N5023" s="120" t="s">
        <v>47</v>
      </c>
      <c r="O5023" s="118" t="s">
        <v>35</v>
      </c>
      <c r="P5023" s="121" t="s">
        <v>47</v>
      </c>
      <c r="Q5023" s="121" t="s">
        <v>47</v>
      </c>
      <c r="R5023" s="122" t="s">
        <v>47</v>
      </c>
      <c r="S5023" s="123" t="s">
        <v>48</v>
      </c>
      <c r="T5023" s="124" t="s">
        <v>47</v>
      </c>
      <c r="U5023" s="125" t="s">
        <v>47</v>
      </c>
    </row>
    <row r="5024" spans="2:21" ht="34.5" customHeight="1" x14ac:dyDescent="0.25">
      <c r="B5024" s="48" t="str">
        <f t="shared" si="512"/>
        <v>--------</v>
      </c>
      <c r="C5024" s="14" t="str">
        <f t="shared" si="513"/>
        <v>--------</v>
      </c>
      <c r="D5024" s="2" t="str">
        <f t="shared" si="514"/>
        <v>-----</v>
      </c>
      <c r="E5024" s="15" t="str">
        <f t="shared" si="514"/>
        <v>-----</v>
      </c>
      <c r="F5024" s="15" t="str">
        <f t="shared" si="514"/>
        <v>-----</v>
      </c>
      <c r="G5024" s="117" t="str">
        <f t="shared" si="515"/>
        <v>-----</v>
      </c>
      <c r="H5024" s="39"/>
      <c r="J5024" s="118" t="s">
        <v>35</v>
      </c>
      <c r="K5024" s="118" t="s">
        <v>35</v>
      </c>
      <c r="L5024" s="119" t="s">
        <v>46</v>
      </c>
      <c r="M5024" s="119" t="s">
        <v>46</v>
      </c>
      <c r="N5024" s="120" t="s">
        <v>47</v>
      </c>
      <c r="O5024" s="118" t="s">
        <v>35</v>
      </c>
      <c r="P5024" s="121" t="s">
        <v>47</v>
      </c>
      <c r="Q5024" s="121" t="s">
        <v>47</v>
      </c>
      <c r="R5024" s="122" t="s">
        <v>47</v>
      </c>
      <c r="S5024" s="123" t="s">
        <v>48</v>
      </c>
      <c r="T5024" s="124" t="s">
        <v>47</v>
      </c>
      <c r="U5024" s="125" t="s">
        <v>47</v>
      </c>
    </row>
    <row r="5025" spans="2:21" ht="34.5" customHeight="1" x14ac:dyDescent="0.25">
      <c r="B5025" s="48" t="str">
        <f t="shared" si="512"/>
        <v>--------</v>
      </c>
      <c r="C5025" s="14" t="str">
        <f t="shared" si="513"/>
        <v>--------</v>
      </c>
      <c r="D5025" s="2" t="str">
        <f t="shared" si="514"/>
        <v>-----</v>
      </c>
      <c r="E5025" s="15" t="str">
        <f t="shared" si="514"/>
        <v>-----</v>
      </c>
      <c r="F5025" s="15" t="str">
        <f t="shared" si="514"/>
        <v>-----</v>
      </c>
      <c r="G5025" s="117" t="str">
        <f t="shared" si="515"/>
        <v>-----</v>
      </c>
      <c r="H5025" s="39"/>
      <c r="J5025" s="118" t="s">
        <v>35</v>
      </c>
      <c r="K5025" s="118" t="s">
        <v>35</v>
      </c>
      <c r="L5025" s="119" t="s">
        <v>46</v>
      </c>
      <c r="M5025" s="119" t="s">
        <v>46</v>
      </c>
      <c r="N5025" s="120" t="s">
        <v>47</v>
      </c>
      <c r="O5025" s="118" t="s">
        <v>35</v>
      </c>
      <c r="P5025" s="121" t="s">
        <v>47</v>
      </c>
      <c r="Q5025" s="121" t="s">
        <v>47</v>
      </c>
      <c r="R5025" s="122" t="s">
        <v>47</v>
      </c>
      <c r="S5025" s="123" t="s">
        <v>48</v>
      </c>
      <c r="T5025" s="124" t="s">
        <v>47</v>
      </c>
      <c r="U5025" s="125" t="s">
        <v>47</v>
      </c>
    </row>
    <row r="5026" spans="2:21" ht="34.5" customHeight="1" x14ac:dyDescent="0.25">
      <c r="B5026" s="48" t="str">
        <f t="shared" si="512"/>
        <v>--------</v>
      </c>
      <c r="C5026" s="14" t="str">
        <f t="shared" si="513"/>
        <v>--------</v>
      </c>
      <c r="D5026" s="2" t="str">
        <f t="shared" si="514"/>
        <v>-----</v>
      </c>
      <c r="E5026" s="15" t="str">
        <f t="shared" si="514"/>
        <v>-----</v>
      </c>
      <c r="F5026" s="15" t="str">
        <f t="shared" si="514"/>
        <v>-----</v>
      </c>
      <c r="G5026" s="117" t="str">
        <f t="shared" si="515"/>
        <v>-----</v>
      </c>
      <c r="H5026" s="39"/>
      <c r="J5026" s="118" t="s">
        <v>35</v>
      </c>
      <c r="K5026" s="118" t="s">
        <v>35</v>
      </c>
      <c r="L5026" s="119" t="s">
        <v>46</v>
      </c>
      <c r="M5026" s="119" t="s">
        <v>46</v>
      </c>
      <c r="N5026" s="120" t="s">
        <v>47</v>
      </c>
      <c r="O5026" s="118" t="s">
        <v>35</v>
      </c>
      <c r="P5026" s="121" t="s">
        <v>47</v>
      </c>
      <c r="Q5026" s="121" t="s">
        <v>47</v>
      </c>
      <c r="R5026" s="122" t="s">
        <v>47</v>
      </c>
      <c r="S5026" s="123" t="s">
        <v>48</v>
      </c>
      <c r="T5026" s="124" t="s">
        <v>47</v>
      </c>
      <c r="U5026" s="125" t="s">
        <v>47</v>
      </c>
    </row>
    <row r="5027" spans="2:21" ht="34.5" customHeight="1" x14ac:dyDescent="0.25">
      <c r="B5027" s="48" t="str">
        <f t="shared" si="512"/>
        <v>--------</v>
      </c>
      <c r="C5027" s="14" t="str">
        <f t="shared" si="513"/>
        <v>--------</v>
      </c>
      <c r="D5027" s="2" t="str">
        <f t="shared" si="514"/>
        <v>-----</v>
      </c>
      <c r="E5027" s="15" t="str">
        <f t="shared" si="514"/>
        <v>-----</v>
      </c>
      <c r="F5027" s="15" t="str">
        <f t="shared" si="514"/>
        <v>-----</v>
      </c>
      <c r="G5027" s="117" t="str">
        <f t="shared" si="515"/>
        <v>-----</v>
      </c>
      <c r="H5027" s="39"/>
      <c r="J5027" s="118" t="s">
        <v>35</v>
      </c>
      <c r="K5027" s="118" t="s">
        <v>35</v>
      </c>
      <c r="L5027" s="119" t="s">
        <v>46</v>
      </c>
      <c r="M5027" s="119" t="s">
        <v>46</v>
      </c>
      <c r="N5027" s="120" t="s">
        <v>47</v>
      </c>
      <c r="O5027" s="118" t="s">
        <v>35</v>
      </c>
      <c r="P5027" s="121" t="s">
        <v>47</v>
      </c>
      <c r="Q5027" s="121" t="s">
        <v>47</v>
      </c>
      <c r="R5027" s="122" t="s">
        <v>47</v>
      </c>
      <c r="S5027" s="123" t="s">
        <v>48</v>
      </c>
      <c r="T5027" s="124" t="s">
        <v>47</v>
      </c>
      <c r="U5027" s="125" t="s">
        <v>47</v>
      </c>
    </row>
    <row r="5028" spans="2:21" ht="34.5" customHeight="1" x14ac:dyDescent="0.25">
      <c r="B5028" s="48" t="str">
        <f t="shared" si="512"/>
        <v>--------</v>
      </c>
      <c r="C5028" s="14" t="str">
        <f t="shared" si="513"/>
        <v>--------</v>
      </c>
      <c r="D5028" s="2" t="str">
        <f t="shared" si="514"/>
        <v>-----</v>
      </c>
      <c r="E5028" s="15" t="str">
        <f t="shared" si="514"/>
        <v>-----</v>
      </c>
      <c r="F5028" s="15" t="str">
        <f t="shared" si="514"/>
        <v>-----</v>
      </c>
      <c r="G5028" s="117" t="str">
        <f t="shared" si="515"/>
        <v>-----</v>
      </c>
      <c r="H5028" s="39"/>
      <c r="J5028" s="118" t="s">
        <v>35</v>
      </c>
      <c r="K5028" s="118" t="s">
        <v>35</v>
      </c>
      <c r="L5028" s="119" t="s">
        <v>46</v>
      </c>
      <c r="M5028" s="119" t="s">
        <v>46</v>
      </c>
      <c r="N5028" s="120" t="s">
        <v>47</v>
      </c>
      <c r="O5028" s="118" t="s">
        <v>35</v>
      </c>
      <c r="P5028" s="121" t="s">
        <v>47</v>
      </c>
      <c r="Q5028" s="121" t="s">
        <v>47</v>
      </c>
      <c r="R5028" s="122" t="s">
        <v>47</v>
      </c>
      <c r="S5028" s="123" t="s">
        <v>48</v>
      </c>
      <c r="T5028" s="124" t="s">
        <v>47</v>
      </c>
      <c r="U5028" s="125" t="s">
        <v>47</v>
      </c>
    </row>
    <row r="5032" spans="2:21" ht="35.25" customHeight="1" x14ac:dyDescent="0.25">
      <c r="B5032" s="188" t="s">
        <v>43</v>
      </c>
      <c r="C5032" s="188"/>
      <c r="D5032" s="188"/>
      <c r="E5032" s="188"/>
      <c r="F5032" s="188"/>
      <c r="G5032" s="188"/>
      <c r="H5032" s="188"/>
      <c r="J5032" t="s">
        <v>44</v>
      </c>
      <c r="K5032" s="114">
        <v>43325</v>
      </c>
    </row>
    <row r="5034" spans="2:21" x14ac:dyDescent="0.25">
      <c r="B5034" s="1" t="s">
        <v>14</v>
      </c>
    </row>
    <row r="5035" spans="2:21" ht="8.25" customHeight="1" x14ac:dyDescent="0.25"/>
    <row r="5036" spans="2:21" ht="21" x14ac:dyDescent="0.35">
      <c r="B5036" s="189" t="s">
        <v>15</v>
      </c>
      <c r="C5036" s="189"/>
      <c r="D5036" s="115" t="str">
        <f>U5058</f>
        <v>-----</v>
      </c>
      <c r="E5036" s="45"/>
      <c r="F5036" s="113" t="s">
        <v>16</v>
      </c>
      <c r="G5036" s="116" t="str">
        <f>D5036</f>
        <v>-----</v>
      </c>
      <c r="H5036" s="42" t="s">
        <v>45</v>
      </c>
    </row>
    <row r="5038" spans="2:21" x14ac:dyDescent="0.25">
      <c r="B5038" t="s">
        <v>28</v>
      </c>
      <c r="C5038" s="190" t="str">
        <f>S5058</f>
        <v>------</v>
      </c>
      <c r="D5038" s="190"/>
      <c r="E5038" s="190"/>
      <c r="F5038" s="190"/>
      <c r="G5038" s="40" t="s">
        <v>29</v>
      </c>
      <c r="H5038" s="44" t="s">
        <v>30</v>
      </c>
    </row>
    <row r="5039" spans="2:21" x14ac:dyDescent="0.25">
      <c r="C5039" s="45"/>
      <c r="D5039" s="45"/>
      <c r="E5039" s="45"/>
      <c r="F5039" s="45"/>
      <c r="G5039" s="40"/>
      <c r="H5039" s="45"/>
    </row>
    <row r="5040" spans="2:21" x14ac:dyDescent="0.25">
      <c r="B5040" t="s">
        <v>31</v>
      </c>
      <c r="C5040" s="47" t="str">
        <f>T5058</f>
        <v>-----</v>
      </c>
      <c r="D5040" s="41" t="s">
        <v>27</v>
      </c>
      <c r="E5040" s="41"/>
      <c r="F5040" s="44"/>
      <c r="G5040" s="44"/>
      <c r="H5040" s="44"/>
    </row>
    <row r="5042" spans="2:10" x14ac:dyDescent="0.25">
      <c r="B5042" t="s">
        <v>32</v>
      </c>
      <c r="C5042" s="44"/>
      <c r="D5042" s="44"/>
      <c r="E5042" s="45"/>
      <c r="F5042" s="40" t="s">
        <v>33</v>
      </c>
      <c r="G5042" s="44"/>
      <c r="H5042" s="44"/>
    </row>
    <row r="5043" spans="2:10" x14ac:dyDescent="0.25">
      <c r="F5043" s="40"/>
    </row>
    <row r="5044" spans="2:10" x14ac:dyDescent="0.25">
      <c r="B5044" s="112" t="s">
        <v>34</v>
      </c>
      <c r="C5044" s="44"/>
      <c r="D5044" s="40" t="s">
        <v>17</v>
      </c>
      <c r="E5044" s="44"/>
      <c r="F5044" s="44"/>
      <c r="G5044" s="44"/>
      <c r="H5044" s="44"/>
    </row>
    <row r="5045" spans="2:10" x14ac:dyDescent="0.25">
      <c r="F5045" s="40"/>
    </row>
    <row r="5046" spans="2:10" x14ac:dyDescent="0.25">
      <c r="B5046" t="s">
        <v>18</v>
      </c>
      <c r="D5046" s="43" t="s">
        <v>19</v>
      </c>
      <c r="E5046" s="43"/>
      <c r="F5046" s="43" t="s">
        <v>20</v>
      </c>
      <c r="G5046" t="s">
        <v>21</v>
      </c>
    </row>
    <row r="5047" spans="2:10" x14ac:dyDescent="0.25">
      <c r="F5047" s="40"/>
    </row>
    <row r="5048" spans="2:10" x14ac:dyDescent="0.25">
      <c r="B5048" s="191" t="s">
        <v>22</v>
      </c>
      <c r="C5048" s="191"/>
      <c r="D5048" s="191"/>
      <c r="E5048" s="191"/>
      <c r="F5048" s="191"/>
      <c r="G5048" s="191"/>
      <c r="H5048" s="191"/>
    </row>
    <row r="5049" spans="2:10" x14ac:dyDescent="0.25">
      <c r="F5049" s="40"/>
    </row>
    <row r="5050" spans="2:10" ht="15.75" x14ac:dyDescent="0.25">
      <c r="B5050" t="s">
        <v>23</v>
      </c>
      <c r="E5050" s="192" t="str">
        <f>N5058</f>
        <v>-----</v>
      </c>
      <c r="F5050" s="192"/>
      <c r="G5050" s="192"/>
      <c r="H5050" s="192"/>
    </row>
    <row r="5051" spans="2:10" x14ac:dyDescent="0.25">
      <c r="F5051" s="113"/>
      <c r="G5051" s="113"/>
      <c r="H5051" s="113"/>
    </row>
    <row r="5052" spans="2:10" ht="23.25" x14ac:dyDescent="0.25">
      <c r="B5052" t="s">
        <v>25</v>
      </c>
      <c r="D5052" s="46">
        <f>J5057</f>
        <v>0</v>
      </c>
      <c r="E5052" s="45"/>
      <c r="F5052" s="113" t="s">
        <v>26</v>
      </c>
      <c r="G5052" s="113"/>
      <c r="H5052" s="113"/>
    </row>
    <row r="5053" spans="2:10" x14ac:dyDescent="0.25">
      <c r="F5053" s="40"/>
    </row>
    <row r="5054" spans="2:10" x14ac:dyDescent="0.25">
      <c r="B5054" t="s">
        <v>24</v>
      </c>
      <c r="F5054" s="40"/>
    </row>
    <row r="5055" spans="2:10" x14ac:dyDescent="0.25">
      <c r="F5055" s="40"/>
      <c r="J5055" s="49"/>
    </row>
    <row r="5057" spans="2:21" ht="28.5" customHeight="1" x14ac:dyDescent="0.5">
      <c r="B5057" s="39" t="s">
        <v>8</v>
      </c>
      <c r="C5057" s="39" t="s">
        <v>9</v>
      </c>
      <c r="D5057" s="39" t="s">
        <v>10</v>
      </c>
      <c r="E5057" s="193" t="s">
        <v>11</v>
      </c>
      <c r="F5057" s="194"/>
      <c r="G5057" s="39" t="s">
        <v>12</v>
      </c>
      <c r="H5057" s="39" t="s">
        <v>13</v>
      </c>
      <c r="J5057" s="195">
        <f>SUM(O5058:O5067)</f>
        <v>0</v>
      </c>
      <c r="K5057" s="195"/>
      <c r="L5057" s="195"/>
      <c r="M5057" s="195"/>
      <c r="N5057" s="195"/>
      <c r="O5057" s="195"/>
      <c r="P5057" s="195"/>
      <c r="Q5057" s="195"/>
      <c r="R5057" s="195"/>
      <c r="S5057" s="195"/>
    </row>
    <row r="5058" spans="2:21" ht="34.5" customHeight="1" x14ac:dyDescent="0.25">
      <c r="B5058" s="48" t="str">
        <f>K5058</f>
        <v>--------</v>
      </c>
      <c r="C5058" s="14" t="str">
        <f>J5058</f>
        <v>--------</v>
      </c>
      <c r="D5058" s="2" t="str">
        <f>P5058</f>
        <v>-----</v>
      </c>
      <c r="E5058" s="15" t="str">
        <f>Q5058</f>
        <v>-----</v>
      </c>
      <c r="F5058" s="15" t="str">
        <f>R5058</f>
        <v>-----</v>
      </c>
      <c r="G5058" s="117" t="str">
        <f>IF(U5058&lt;$K$1,"13/08/2018",U5058)</f>
        <v>-----</v>
      </c>
      <c r="H5058" s="39"/>
      <c r="J5058" s="118" t="s">
        <v>35</v>
      </c>
      <c r="K5058" s="118" t="s">
        <v>35</v>
      </c>
      <c r="L5058" s="119" t="s">
        <v>46</v>
      </c>
      <c r="M5058" s="119" t="s">
        <v>46</v>
      </c>
      <c r="N5058" s="120" t="s">
        <v>47</v>
      </c>
      <c r="O5058" s="118" t="s">
        <v>35</v>
      </c>
      <c r="P5058" s="121" t="s">
        <v>47</v>
      </c>
      <c r="Q5058" s="121" t="s">
        <v>47</v>
      </c>
      <c r="R5058" s="122" t="s">
        <v>47</v>
      </c>
      <c r="S5058" s="123" t="s">
        <v>48</v>
      </c>
      <c r="T5058" s="124" t="s">
        <v>47</v>
      </c>
      <c r="U5058" s="125" t="s">
        <v>47</v>
      </c>
    </row>
    <row r="5059" spans="2:21" ht="34.5" customHeight="1" x14ac:dyDescent="0.25">
      <c r="B5059" s="48" t="str">
        <f t="shared" ref="B5059:B5067" si="516">K5059</f>
        <v>--------</v>
      </c>
      <c r="C5059" s="14" t="str">
        <f t="shared" ref="C5059:C5067" si="517">J5059</f>
        <v>--------</v>
      </c>
      <c r="D5059" s="2" t="str">
        <f t="shared" ref="D5059:F5067" si="518">P5059</f>
        <v>-----</v>
      </c>
      <c r="E5059" s="15" t="str">
        <f t="shared" si="518"/>
        <v>-----</v>
      </c>
      <c r="F5059" s="15" t="str">
        <f t="shared" si="518"/>
        <v>-----</v>
      </c>
      <c r="G5059" s="117" t="str">
        <f t="shared" ref="G5059:G5067" si="519">IF(U5059&lt;$K$1,"19/03/2018",U5059)</f>
        <v>-----</v>
      </c>
      <c r="H5059" s="39"/>
      <c r="J5059" s="118" t="s">
        <v>35</v>
      </c>
      <c r="K5059" s="118" t="s">
        <v>35</v>
      </c>
      <c r="L5059" s="119" t="s">
        <v>46</v>
      </c>
      <c r="M5059" s="119" t="s">
        <v>46</v>
      </c>
      <c r="N5059" s="120" t="s">
        <v>47</v>
      </c>
      <c r="O5059" s="118" t="s">
        <v>35</v>
      </c>
      <c r="P5059" s="121" t="s">
        <v>47</v>
      </c>
      <c r="Q5059" s="121" t="s">
        <v>47</v>
      </c>
      <c r="R5059" s="122" t="s">
        <v>47</v>
      </c>
      <c r="S5059" s="123" t="s">
        <v>48</v>
      </c>
      <c r="T5059" s="124" t="s">
        <v>47</v>
      </c>
      <c r="U5059" s="125" t="s">
        <v>47</v>
      </c>
    </row>
    <row r="5060" spans="2:21" ht="34.5" customHeight="1" x14ac:dyDescent="0.25">
      <c r="B5060" s="48" t="str">
        <f t="shared" si="516"/>
        <v>--------</v>
      </c>
      <c r="C5060" s="14" t="str">
        <f t="shared" si="517"/>
        <v>--------</v>
      </c>
      <c r="D5060" s="2" t="str">
        <f t="shared" si="518"/>
        <v>-----</v>
      </c>
      <c r="E5060" s="15" t="str">
        <f t="shared" si="518"/>
        <v>-----</v>
      </c>
      <c r="F5060" s="15" t="str">
        <f t="shared" si="518"/>
        <v>-----</v>
      </c>
      <c r="G5060" s="117" t="str">
        <f t="shared" si="519"/>
        <v>-----</v>
      </c>
      <c r="H5060" s="39"/>
      <c r="J5060" s="118" t="s">
        <v>35</v>
      </c>
      <c r="K5060" s="118" t="s">
        <v>35</v>
      </c>
      <c r="L5060" s="119" t="s">
        <v>46</v>
      </c>
      <c r="M5060" s="119" t="s">
        <v>46</v>
      </c>
      <c r="N5060" s="120" t="s">
        <v>47</v>
      </c>
      <c r="O5060" s="118" t="s">
        <v>35</v>
      </c>
      <c r="P5060" s="121" t="s">
        <v>47</v>
      </c>
      <c r="Q5060" s="121" t="s">
        <v>47</v>
      </c>
      <c r="R5060" s="122" t="s">
        <v>47</v>
      </c>
      <c r="S5060" s="123" t="s">
        <v>48</v>
      </c>
      <c r="T5060" s="124" t="s">
        <v>47</v>
      </c>
      <c r="U5060" s="125" t="s">
        <v>47</v>
      </c>
    </row>
    <row r="5061" spans="2:21" ht="34.5" customHeight="1" x14ac:dyDescent="0.25">
      <c r="B5061" s="48" t="str">
        <f t="shared" si="516"/>
        <v>--------</v>
      </c>
      <c r="C5061" s="14" t="str">
        <f t="shared" si="517"/>
        <v>--------</v>
      </c>
      <c r="D5061" s="2" t="str">
        <f t="shared" si="518"/>
        <v>-----</v>
      </c>
      <c r="E5061" s="15" t="str">
        <f t="shared" si="518"/>
        <v>-----</v>
      </c>
      <c r="F5061" s="15" t="str">
        <f t="shared" si="518"/>
        <v>-----</v>
      </c>
      <c r="G5061" s="117" t="str">
        <f t="shared" si="519"/>
        <v>-----</v>
      </c>
      <c r="H5061" s="39"/>
      <c r="J5061" s="118" t="s">
        <v>35</v>
      </c>
      <c r="K5061" s="118" t="s">
        <v>35</v>
      </c>
      <c r="L5061" s="119" t="s">
        <v>46</v>
      </c>
      <c r="M5061" s="119" t="s">
        <v>46</v>
      </c>
      <c r="N5061" s="120" t="s">
        <v>47</v>
      </c>
      <c r="O5061" s="118" t="s">
        <v>35</v>
      </c>
      <c r="P5061" s="121" t="s">
        <v>47</v>
      </c>
      <c r="Q5061" s="121" t="s">
        <v>47</v>
      </c>
      <c r="R5061" s="122" t="s">
        <v>47</v>
      </c>
      <c r="S5061" s="123" t="s">
        <v>48</v>
      </c>
      <c r="T5061" s="124" t="s">
        <v>47</v>
      </c>
      <c r="U5061" s="125" t="s">
        <v>47</v>
      </c>
    </row>
    <row r="5062" spans="2:21" ht="34.5" customHeight="1" x14ac:dyDescent="0.25">
      <c r="B5062" s="48" t="str">
        <f t="shared" si="516"/>
        <v>--------</v>
      </c>
      <c r="C5062" s="14" t="str">
        <f t="shared" si="517"/>
        <v>--------</v>
      </c>
      <c r="D5062" s="2" t="str">
        <f t="shared" si="518"/>
        <v>-----</v>
      </c>
      <c r="E5062" s="15" t="str">
        <f t="shared" si="518"/>
        <v>-----</v>
      </c>
      <c r="F5062" s="15" t="str">
        <f t="shared" si="518"/>
        <v>-----</v>
      </c>
      <c r="G5062" s="117" t="str">
        <f t="shared" si="519"/>
        <v>-----</v>
      </c>
      <c r="H5062" s="39"/>
      <c r="J5062" s="118" t="s">
        <v>35</v>
      </c>
      <c r="K5062" s="118" t="s">
        <v>35</v>
      </c>
      <c r="L5062" s="119" t="s">
        <v>46</v>
      </c>
      <c r="M5062" s="119" t="s">
        <v>46</v>
      </c>
      <c r="N5062" s="120" t="s">
        <v>47</v>
      </c>
      <c r="O5062" s="118" t="s">
        <v>35</v>
      </c>
      <c r="P5062" s="121" t="s">
        <v>47</v>
      </c>
      <c r="Q5062" s="121" t="s">
        <v>47</v>
      </c>
      <c r="R5062" s="122" t="s">
        <v>47</v>
      </c>
      <c r="S5062" s="123" t="s">
        <v>48</v>
      </c>
      <c r="T5062" s="124" t="s">
        <v>47</v>
      </c>
      <c r="U5062" s="125" t="s">
        <v>47</v>
      </c>
    </row>
    <row r="5063" spans="2:21" ht="34.5" customHeight="1" x14ac:dyDescent="0.25">
      <c r="B5063" s="48" t="str">
        <f t="shared" si="516"/>
        <v>--------</v>
      </c>
      <c r="C5063" s="14" t="str">
        <f t="shared" si="517"/>
        <v>--------</v>
      </c>
      <c r="D5063" s="2" t="str">
        <f t="shared" si="518"/>
        <v>-----</v>
      </c>
      <c r="E5063" s="15" t="str">
        <f t="shared" si="518"/>
        <v>-----</v>
      </c>
      <c r="F5063" s="15" t="str">
        <f t="shared" si="518"/>
        <v>-----</v>
      </c>
      <c r="G5063" s="117" t="str">
        <f t="shared" si="519"/>
        <v>-----</v>
      </c>
      <c r="H5063" s="39"/>
      <c r="J5063" s="118" t="s">
        <v>35</v>
      </c>
      <c r="K5063" s="118" t="s">
        <v>35</v>
      </c>
      <c r="L5063" s="119" t="s">
        <v>46</v>
      </c>
      <c r="M5063" s="119" t="s">
        <v>46</v>
      </c>
      <c r="N5063" s="120" t="s">
        <v>47</v>
      </c>
      <c r="O5063" s="118" t="s">
        <v>35</v>
      </c>
      <c r="P5063" s="121" t="s">
        <v>47</v>
      </c>
      <c r="Q5063" s="121" t="s">
        <v>47</v>
      </c>
      <c r="R5063" s="122" t="s">
        <v>47</v>
      </c>
      <c r="S5063" s="123" t="s">
        <v>48</v>
      </c>
      <c r="T5063" s="124" t="s">
        <v>47</v>
      </c>
      <c r="U5063" s="125" t="s">
        <v>47</v>
      </c>
    </row>
    <row r="5064" spans="2:21" ht="34.5" customHeight="1" x14ac:dyDescent="0.25">
      <c r="B5064" s="48" t="str">
        <f t="shared" si="516"/>
        <v>--------</v>
      </c>
      <c r="C5064" s="14" t="str">
        <f t="shared" si="517"/>
        <v>--------</v>
      </c>
      <c r="D5064" s="2" t="str">
        <f t="shared" si="518"/>
        <v>-----</v>
      </c>
      <c r="E5064" s="15" t="str">
        <f t="shared" si="518"/>
        <v>-----</v>
      </c>
      <c r="F5064" s="15" t="str">
        <f t="shared" si="518"/>
        <v>-----</v>
      </c>
      <c r="G5064" s="117" t="str">
        <f t="shared" si="519"/>
        <v>-----</v>
      </c>
      <c r="H5064" s="39"/>
      <c r="J5064" s="118" t="s">
        <v>35</v>
      </c>
      <c r="K5064" s="118" t="s">
        <v>35</v>
      </c>
      <c r="L5064" s="119" t="s">
        <v>46</v>
      </c>
      <c r="M5064" s="119" t="s">
        <v>46</v>
      </c>
      <c r="N5064" s="120" t="s">
        <v>47</v>
      </c>
      <c r="O5064" s="118" t="s">
        <v>35</v>
      </c>
      <c r="P5064" s="121" t="s">
        <v>47</v>
      </c>
      <c r="Q5064" s="121" t="s">
        <v>47</v>
      </c>
      <c r="R5064" s="122" t="s">
        <v>47</v>
      </c>
      <c r="S5064" s="123" t="s">
        <v>48</v>
      </c>
      <c r="T5064" s="124" t="s">
        <v>47</v>
      </c>
      <c r="U5064" s="125" t="s">
        <v>47</v>
      </c>
    </row>
    <row r="5065" spans="2:21" ht="34.5" customHeight="1" x14ac:dyDescent="0.25">
      <c r="B5065" s="48" t="str">
        <f t="shared" si="516"/>
        <v>--------</v>
      </c>
      <c r="C5065" s="14" t="str">
        <f t="shared" si="517"/>
        <v>--------</v>
      </c>
      <c r="D5065" s="2" t="str">
        <f t="shared" si="518"/>
        <v>-----</v>
      </c>
      <c r="E5065" s="15" t="str">
        <f t="shared" si="518"/>
        <v>-----</v>
      </c>
      <c r="F5065" s="15" t="str">
        <f t="shared" si="518"/>
        <v>-----</v>
      </c>
      <c r="G5065" s="117" t="str">
        <f t="shared" si="519"/>
        <v>-----</v>
      </c>
      <c r="H5065" s="39"/>
      <c r="J5065" s="118" t="s">
        <v>35</v>
      </c>
      <c r="K5065" s="118" t="s">
        <v>35</v>
      </c>
      <c r="L5065" s="119" t="s">
        <v>46</v>
      </c>
      <c r="M5065" s="119" t="s">
        <v>46</v>
      </c>
      <c r="N5065" s="120" t="s">
        <v>47</v>
      </c>
      <c r="O5065" s="118" t="s">
        <v>35</v>
      </c>
      <c r="P5065" s="121" t="s">
        <v>47</v>
      </c>
      <c r="Q5065" s="121" t="s">
        <v>47</v>
      </c>
      <c r="R5065" s="122" t="s">
        <v>47</v>
      </c>
      <c r="S5065" s="123" t="s">
        <v>48</v>
      </c>
      <c r="T5065" s="124" t="s">
        <v>47</v>
      </c>
      <c r="U5065" s="125" t="s">
        <v>47</v>
      </c>
    </row>
    <row r="5066" spans="2:21" ht="34.5" customHeight="1" x14ac:dyDescent="0.25">
      <c r="B5066" s="48" t="str">
        <f t="shared" si="516"/>
        <v>--------</v>
      </c>
      <c r="C5066" s="14" t="str">
        <f t="shared" si="517"/>
        <v>--------</v>
      </c>
      <c r="D5066" s="2" t="str">
        <f t="shared" si="518"/>
        <v>-----</v>
      </c>
      <c r="E5066" s="15" t="str">
        <f t="shared" si="518"/>
        <v>-----</v>
      </c>
      <c r="F5066" s="15" t="str">
        <f t="shared" si="518"/>
        <v>-----</v>
      </c>
      <c r="G5066" s="117" t="str">
        <f t="shared" si="519"/>
        <v>-----</v>
      </c>
      <c r="H5066" s="39"/>
      <c r="J5066" s="118" t="s">
        <v>35</v>
      </c>
      <c r="K5066" s="118" t="s">
        <v>35</v>
      </c>
      <c r="L5066" s="119" t="s">
        <v>46</v>
      </c>
      <c r="M5066" s="119" t="s">
        <v>46</v>
      </c>
      <c r="N5066" s="120" t="s">
        <v>47</v>
      </c>
      <c r="O5066" s="118" t="s">
        <v>35</v>
      </c>
      <c r="P5066" s="121" t="s">
        <v>47</v>
      </c>
      <c r="Q5066" s="121" t="s">
        <v>47</v>
      </c>
      <c r="R5066" s="122" t="s">
        <v>47</v>
      </c>
      <c r="S5066" s="123" t="s">
        <v>48</v>
      </c>
      <c r="T5066" s="124" t="s">
        <v>47</v>
      </c>
      <c r="U5066" s="125" t="s">
        <v>47</v>
      </c>
    </row>
    <row r="5067" spans="2:21" ht="34.5" customHeight="1" x14ac:dyDescent="0.25">
      <c r="B5067" s="48" t="str">
        <f t="shared" si="516"/>
        <v>--------</v>
      </c>
      <c r="C5067" s="14" t="str">
        <f t="shared" si="517"/>
        <v>--------</v>
      </c>
      <c r="D5067" s="2" t="str">
        <f t="shared" si="518"/>
        <v>-----</v>
      </c>
      <c r="E5067" s="15" t="str">
        <f t="shared" si="518"/>
        <v>-----</v>
      </c>
      <c r="F5067" s="15" t="str">
        <f t="shared" si="518"/>
        <v>-----</v>
      </c>
      <c r="G5067" s="117" t="str">
        <f t="shared" si="519"/>
        <v>-----</v>
      </c>
      <c r="H5067" s="39"/>
      <c r="J5067" s="118" t="s">
        <v>35</v>
      </c>
      <c r="K5067" s="118" t="s">
        <v>35</v>
      </c>
      <c r="L5067" s="119" t="s">
        <v>46</v>
      </c>
      <c r="M5067" s="119" t="s">
        <v>46</v>
      </c>
      <c r="N5067" s="120" t="s">
        <v>47</v>
      </c>
      <c r="O5067" s="118" t="s">
        <v>35</v>
      </c>
      <c r="P5067" s="121" t="s">
        <v>47</v>
      </c>
      <c r="Q5067" s="121" t="s">
        <v>47</v>
      </c>
      <c r="R5067" s="122" t="s">
        <v>47</v>
      </c>
      <c r="S5067" s="123" t="s">
        <v>48</v>
      </c>
      <c r="T5067" s="124" t="s">
        <v>47</v>
      </c>
      <c r="U5067" s="125" t="s">
        <v>47</v>
      </c>
    </row>
    <row r="5071" spans="2:21" ht="35.25" customHeight="1" x14ac:dyDescent="0.25">
      <c r="B5071" s="188" t="s">
        <v>43</v>
      </c>
      <c r="C5071" s="188"/>
      <c r="D5071" s="188"/>
      <c r="E5071" s="188"/>
      <c r="F5071" s="188"/>
      <c r="G5071" s="188"/>
      <c r="H5071" s="188"/>
      <c r="J5071" t="s">
        <v>44</v>
      </c>
      <c r="K5071" s="114">
        <v>43325</v>
      </c>
    </row>
    <row r="5073" spans="2:8" x14ac:dyDescent="0.25">
      <c r="B5073" s="1" t="s">
        <v>14</v>
      </c>
    </row>
    <row r="5074" spans="2:8" ht="8.25" customHeight="1" x14ac:dyDescent="0.25"/>
    <row r="5075" spans="2:8" ht="21" x14ac:dyDescent="0.35">
      <c r="B5075" s="189" t="s">
        <v>15</v>
      </c>
      <c r="C5075" s="189"/>
      <c r="D5075" s="115" t="str">
        <f>U5097</f>
        <v>-----</v>
      </c>
      <c r="E5075" s="45"/>
      <c r="F5075" s="113" t="s">
        <v>16</v>
      </c>
      <c r="G5075" s="116" t="str">
        <f>D5075</f>
        <v>-----</v>
      </c>
      <c r="H5075" s="42" t="s">
        <v>45</v>
      </c>
    </row>
    <row r="5077" spans="2:8" x14ac:dyDescent="0.25">
      <c r="B5077" t="s">
        <v>28</v>
      </c>
      <c r="C5077" s="190" t="str">
        <f>S5097</f>
        <v>------</v>
      </c>
      <c r="D5077" s="190"/>
      <c r="E5077" s="190"/>
      <c r="F5077" s="190"/>
      <c r="G5077" s="40" t="s">
        <v>29</v>
      </c>
      <c r="H5077" s="44" t="s">
        <v>30</v>
      </c>
    </row>
    <row r="5078" spans="2:8" x14ac:dyDescent="0.25">
      <c r="C5078" s="45"/>
      <c r="D5078" s="45"/>
      <c r="E5078" s="45"/>
      <c r="F5078" s="45"/>
      <c r="G5078" s="40"/>
      <c r="H5078" s="45"/>
    </row>
    <row r="5079" spans="2:8" x14ac:dyDescent="0.25">
      <c r="B5079" t="s">
        <v>31</v>
      </c>
      <c r="C5079" s="47" t="str">
        <f>T5097</f>
        <v>-----</v>
      </c>
      <c r="D5079" s="41" t="s">
        <v>27</v>
      </c>
      <c r="E5079" s="41"/>
      <c r="F5079" s="44"/>
      <c r="G5079" s="44"/>
      <c r="H5079" s="44"/>
    </row>
    <row r="5081" spans="2:8" x14ac:dyDescent="0.25">
      <c r="B5081" t="s">
        <v>32</v>
      </c>
      <c r="C5081" s="44"/>
      <c r="D5081" s="44"/>
      <c r="E5081" s="45"/>
      <c r="F5081" s="40" t="s">
        <v>33</v>
      </c>
      <c r="G5081" s="44"/>
      <c r="H5081" s="44"/>
    </row>
    <row r="5082" spans="2:8" x14ac:dyDescent="0.25">
      <c r="F5082" s="40"/>
    </row>
    <row r="5083" spans="2:8" x14ac:dyDescent="0.25">
      <c r="B5083" s="112" t="s">
        <v>34</v>
      </c>
      <c r="C5083" s="44"/>
      <c r="D5083" s="40" t="s">
        <v>17</v>
      </c>
      <c r="E5083" s="44"/>
      <c r="F5083" s="44"/>
      <c r="G5083" s="44"/>
      <c r="H5083" s="44"/>
    </row>
    <row r="5084" spans="2:8" x14ac:dyDescent="0.25">
      <c r="F5084" s="40"/>
    </row>
    <row r="5085" spans="2:8" x14ac:dyDescent="0.25">
      <c r="B5085" t="s">
        <v>18</v>
      </c>
      <c r="D5085" s="43" t="s">
        <v>19</v>
      </c>
      <c r="E5085" s="43"/>
      <c r="F5085" s="43" t="s">
        <v>20</v>
      </c>
      <c r="G5085" t="s">
        <v>21</v>
      </c>
    </row>
    <row r="5086" spans="2:8" x14ac:dyDescent="0.25">
      <c r="F5086" s="40"/>
    </row>
    <row r="5087" spans="2:8" x14ac:dyDescent="0.25">
      <c r="B5087" s="191" t="s">
        <v>22</v>
      </c>
      <c r="C5087" s="191"/>
      <c r="D5087" s="191"/>
      <c r="E5087" s="191"/>
      <c r="F5087" s="191"/>
      <c r="G5087" s="191"/>
      <c r="H5087" s="191"/>
    </row>
    <row r="5088" spans="2:8" x14ac:dyDescent="0.25">
      <c r="F5088" s="40"/>
    </row>
    <row r="5089" spans="2:21" ht="15.75" x14ac:dyDescent="0.25">
      <c r="B5089" t="s">
        <v>23</v>
      </c>
      <c r="E5089" s="192" t="str">
        <f>N5097</f>
        <v>-----</v>
      </c>
      <c r="F5089" s="192"/>
      <c r="G5089" s="192"/>
      <c r="H5089" s="192"/>
    </row>
    <row r="5090" spans="2:21" x14ac:dyDescent="0.25">
      <c r="F5090" s="113"/>
      <c r="G5090" s="113"/>
      <c r="H5090" s="113"/>
    </row>
    <row r="5091" spans="2:21" ht="23.25" x14ac:dyDescent="0.25">
      <c r="B5091" t="s">
        <v>25</v>
      </c>
      <c r="D5091" s="46">
        <f>J5096</f>
        <v>0</v>
      </c>
      <c r="E5091" s="45"/>
      <c r="F5091" s="113" t="s">
        <v>26</v>
      </c>
      <c r="G5091" s="113"/>
      <c r="H5091" s="113"/>
    </row>
    <row r="5092" spans="2:21" x14ac:dyDescent="0.25">
      <c r="F5092" s="40"/>
    </row>
    <row r="5093" spans="2:21" x14ac:dyDescent="0.25">
      <c r="B5093" t="s">
        <v>24</v>
      </c>
      <c r="F5093" s="40"/>
    </row>
    <row r="5094" spans="2:21" x14ac:dyDescent="0.25">
      <c r="F5094" s="40"/>
      <c r="J5094" s="49"/>
    </row>
    <row r="5096" spans="2:21" ht="28.5" customHeight="1" x14ac:dyDescent="0.5">
      <c r="B5096" s="39" t="s">
        <v>8</v>
      </c>
      <c r="C5096" s="39" t="s">
        <v>9</v>
      </c>
      <c r="D5096" s="39" t="s">
        <v>10</v>
      </c>
      <c r="E5096" s="193" t="s">
        <v>11</v>
      </c>
      <c r="F5096" s="194"/>
      <c r="G5096" s="39" t="s">
        <v>12</v>
      </c>
      <c r="H5096" s="39" t="s">
        <v>13</v>
      </c>
      <c r="J5096" s="195">
        <f>SUM(O5097:O5106)</f>
        <v>0</v>
      </c>
      <c r="K5096" s="195"/>
      <c r="L5096" s="195"/>
      <c r="M5096" s="195"/>
      <c r="N5096" s="195"/>
      <c r="O5096" s="195"/>
      <c r="P5096" s="195"/>
      <c r="Q5096" s="195"/>
      <c r="R5096" s="195"/>
      <c r="S5096" s="195"/>
    </row>
    <row r="5097" spans="2:21" ht="34.5" customHeight="1" x14ac:dyDescent="0.25">
      <c r="B5097" s="48" t="str">
        <f>K5097</f>
        <v>--------</v>
      </c>
      <c r="C5097" s="14" t="str">
        <f>J5097</f>
        <v>--------</v>
      </c>
      <c r="D5097" s="2" t="str">
        <f>P5097</f>
        <v>-----</v>
      </c>
      <c r="E5097" s="15" t="str">
        <f>Q5097</f>
        <v>-----</v>
      </c>
      <c r="F5097" s="15" t="str">
        <f>R5097</f>
        <v>-----</v>
      </c>
      <c r="G5097" s="117" t="str">
        <f>IF(U5097&lt;$K$1,"13/08/2018",U5097)</f>
        <v>-----</v>
      </c>
      <c r="H5097" s="39"/>
      <c r="J5097" s="118" t="s">
        <v>35</v>
      </c>
      <c r="K5097" s="118" t="s">
        <v>35</v>
      </c>
      <c r="L5097" s="119" t="s">
        <v>46</v>
      </c>
      <c r="M5097" s="119" t="s">
        <v>46</v>
      </c>
      <c r="N5097" s="120" t="s">
        <v>47</v>
      </c>
      <c r="O5097" s="118" t="s">
        <v>35</v>
      </c>
      <c r="P5097" s="121" t="s">
        <v>47</v>
      </c>
      <c r="Q5097" s="121" t="s">
        <v>47</v>
      </c>
      <c r="R5097" s="122" t="s">
        <v>47</v>
      </c>
      <c r="S5097" s="123" t="s">
        <v>48</v>
      </c>
      <c r="T5097" s="124" t="s">
        <v>47</v>
      </c>
      <c r="U5097" s="125" t="s">
        <v>47</v>
      </c>
    </row>
    <row r="5098" spans="2:21" ht="34.5" customHeight="1" x14ac:dyDescent="0.25">
      <c r="B5098" s="48" t="str">
        <f t="shared" ref="B5098:B5106" si="520">K5098</f>
        <v>--------</v>
      </c>
      <c r="C5098" s="14" t="str">
        <f t="shared" ref="C5098:C5106" si="521">J5098</f>
        <v>--------</v>
      </c>
      <c r="D5098" s="2" t="str">
        <f t="shared" ref="D5098:F5106" si="522">P5098</f>
        <v>-----</v>
      </c>
      <c r="E5098" s="15" t="str">
        <f t="shared" si="522"/>
        <v>-----</v>
      </c>
      <c r="F5098" s="15" t="str">
        <f t="shared" si="522"/>
        <v>-----</v>
      </c>
      <c r="G5098" s="117" t="str">
        <f t="shared" ref="G5098:G5106" si="523">IF(U5098&lt;$K$1,"19/03/2018",U5098)</f>
        <v>-----</v>
      </c>
      <c r="H5098" s="39"/>
      <c r="J5098" s="118" t="s">
        <v>35</v>
      </c>
      <c r="K5098" s="118" t="s">
        <v>35</v>
      </c>
      <c r="L5098" s="119" t="s">
        <v>46</v>
      </c>
      <c r="M5098" s="119" t="s">
        <v>46</v>
      </c>
      <c r="N5098" s="120" t="s">
        <v>47</v>
      </c>
      <c r="O5098" s="118" t="s">
        <v>35</v>
      </c>
      <c r="P5098" s="121" t="s">
        <v>47</v>
      </c>
      <c r="Q5098" s="121" t="s">
        <v>47</v>
      </c>
      <c r="R5098" s="122" t="s">
        <v>47</v>
      </c>
      <c r="S5098" s="123" t="s">
        <v>48</v>
      </c>
      <c r="T5098" s="124" t="s">
        <v>47</v>
      </c>
      <c r="U5098" s="125" t="s">
        <v>47</v>
      </c>
    </row>
    <row r="5099" spans="2:21" ht="34.5" customHeight="1" x14ac:dyDescent="0.25">
      <c r="B5099" s="48" t="str">
        <f t="shared" si="520"/>
        <v>--------</v>
      </c>
      <c r="C5099" s="14" t="str">
        <f t="shared" si="521"/>
        <v>--------</v>
      </c>
      <c r="D5099" s="2" t="str">
        <f t="shared" si="522"/>
        <v>-----</v>
      </c>
      <c r="E5099" s="15" t="str">
        <f t="shared" si="522"/>
        <v>-----</v>
      </c>
      <c r="F5099" s="15" t="str">
        <f t="shared" si="522"/>
        <v>-----</v>
      </c>
      <c r="G5099" s="117" t="str">
        <f t="shared" si="523"/>
        <v>-----</v>
      </c>
      <c r="H5099" s="39"/>
      <c r="J5099" s="118" t="s">
        <v>35</v>
      </c>
      <c r="K5099" s="118" t="s">
        <v>35</v>
      </c>
      <c r="L5099" s="119" t="s">
        <v>46</v>
      </c>
      <c r="M5099" s="119" t="s">
        <v>46</v>
      </c>
      <c r="N5099" s="120" t="s">
        <v>47</v>
      </c>
      <c r="O5099" s="118" t="s">
        <v>35</v>
      </c>
      <c r="P5099" s="121" t="s">
        <v>47</v>
      </c>
      <c r="Q5099" s="121" t="s">
        <v>47</v>
      </c>
      <c r="R5099" s="122" t="s">
        <v>47</v>
      </c>
      <c r="S5099" s="123" t="s">
        <v>48</v>
      </c>
      <c r="T5099" s="124" t="s">
        <v>47</v>
      </c>
      <c r="U5099" s="125" t="s">
        <v>47</v>
      </c>
    </row>
    <row r="5100" spans="2:21" ht="34.5" customHeight="1" x14ac:dyDescent="0.25">
      <c r="B5100" s="48" t="str">
        <f t="shared" si="520"/>
        <v>--------</v>
      </c>
      <c r="C5100" s="14" t="str">
        <f t="shared" si="521"/>
        <v>--------</v>
      </c>
      <c r="D5100" s="2" t="str">
        <f t="shared" si="522"/>
        <v>-----</v>
      </c>
      <c r="E5100" s="15" t="str">
        <f t="shared" si="522"/>
        <v>-----</v>
      </c>
      <c r="F5100" s="15" t="str">
        <f t="shared" si="522"/>
        <v>-----</v>
      </c>
      <c r="G5100" s="117" t="str">
        <f t="shared" si="523"/>
        <v>-----</v>
      </c>
      <c r="H5100" s="39"/>
      <c r="J5100" s="118" t="s">
        <v>35</v>
      </c>
      <c r="K5100" s="118" t="s">
        <v>35</v>
      </c>
      <c r="L5100" s="119" t="s">
        <v>46</v>
      </c>
      <c r="M5100" s="119" t="s">
        <v>46</v>
      </c>
      <c r="N5100" s="120" t="s">
        <v>47</v>
      </c>
      <c r="O5100" s="118" t="s">
        <v>35</v>
      </c>
      <c r="P5100" s="121" t="s">
        <v>47</v>
      </c>
      <c r="Q5100" s="121" t="s">
        <v>47</v>
      </c>
      <c r="R5100" s="122" t="s">
        <v>47</v>
      </c>
      <c r="S5100" s="123" t="s">
        <v>48</v>
      </c>
      <c r="T5100" s="124" t="s">
        <v>47</v>
      </c>
      <c r="U5100" s="125" t="s">
        <v>47</v>
      </c>
    </row>
    <row r="5101" spans="2:21" ht="34.5" customHeight="1" x14ac:dyDescent="0.25">
      <c r="B5101" s="48" t="str">
        <f t="shared" si="520"/>
        <v>--------</v>
      </c>
      <c r="C5101" s="14" t="str">
        <f t="shared" si="521"/>
        <v>--------</v>
      </c>
      <c r="D5101" s="2" t="str">
        <f t="shared" si="522"/>
        <v>-----</v>
      </c>
      <c r="E5101" s="15" t="str">
        <f t="shared" si="522"/>
        <v>-----</v>
      </c>
      <c r="F5101" s="15" t="str">
        <f t="shared" si="522"/>
        <v>-----</v>
      </c>
      <c r="G5101" s="117" t="str">
        <f t="shared" si="523"/>
        <v>-----</v>
      </c>
      <c r="H5101" s="39"/>
      <c r="J5101" s="118" t="s">
        <v>35</v>
      </c>
      <c r="K5101" s="118" t="s">
        <v>35</v>
      </c>
      <c r="L5101" s="119" t="s">
        <v>46</v>
      </c>
      <c r="M5101" s="119" t="s">
        <v>46</v>
      </c>
      <c r="N5101" s="120" t="s">
        <v>47</v>
      </c>
      <c r="O5101" s="118" t="s">
        <v>35</v>
      </c>
      <c r="P5101" s="121" t="s">
        <v>47</v>
      </c>
      <c r="Q5101" s="121" t="s">
        <v>47</v>
      </c>
      <c r="R5101" s="122" t="s">
        <v>47</v>
      </c>
      <c r="S5101" s="123" t="s">
        <v>48</v>
      </c>
      <c r="T5101" s="124" t="s">
        <v>47</v>
      </c>
      <c r="U5101" s="125" t="s">
        <v>47</v>
      </c>
    </row>
    <row r="5102" spans="2:21" ht="34.5" customHeight="1" x14ac:dyDescent="0.25">
      <c r="B5102" s="48" t="str">
        <f t="shared" si="520"/>
        <v>--------</v>
      </c>
      <c r="C5102" s="14" t="str">
        <f t="shared" si="521"/>
        <v>--------</v>
      </c>
      <c r="D5102" s="2" t="str">
        <f t="shared" si="522"/>
        <v>-----</v>
      </c>
      <c r="E5102" s="15" t="str">
        <f t="shared" si="522"/>
        <v>-----</v>
      </c>
      <c r="F5102" s="15" t="str">
        <f t="shared" si="522"/>
        <v>-----</v>
      </c>
      <c r="G5102" s="117" t="str">
        <f t="shared" si="523"/>
        <v>-----</v>
      </c>
      <c r="H5102" s="39"/>
      <c r="J5102" s="118" t="s">
        <v>35</v>
      </c>
      <c r="K5102" s="118" t="s">
        <v>35</v>
      </c>
      <c r="L5102" s="119" t="s">
        <v>46</v>
      </c>
      <c r="M5102" s="119" t="s">
        <v>46</v>
      </c>
      <c r="N5102" s="120" t="s">
        <v>47</v>
      </c>
      <c r="O5102" s="118" t="s">
        <v>35</v>
      </c>
      <c r="P5102" s="121" t="s">
        <v>47</v>
      </c>
      <c r="Q5102" s="121" t="s">
        <v>47</v>
      </c>
      <c r="R5102" s="122" t="s">
        <v>47</v>
      </c>
      <c r="S5102" s="123" t="s">
        <v>48</v>
      </c>
      <c r="T5102" s="124" t="s">
        <v>47</v>
      </c>
      <c r="U5102" s="125" t="s">
        <v>47</v>
      </c>
    </row>
    <row r="5103" spans="2:21" ht="34.5" customHeight="1" x14ac:dyDescent="0.25">
      <c r="B5103" s="48" t="str">
        <f t="shared" si="520"/>
        <v>--------</v>
      </c>
      <c r="C5103" s="14" t="str">
        <f t="shared" si="521"/>
        <v>--------</v>
      </c>
      <c r="D5103" s="2" t="str">
        <f t="shared" si="522"/>
        <v>-----</v>
      </c>
      <c r="E5103" s="15" t="str">
        <f t="shared" si="522"/>
        <v>-----</v>
      </c>
      <c r="F5103" s="15" t="str">
        <f t="shared" si="522"/>
        <v>-----</v>
      </c>
      <c r="G5103" s="117" t="str">
        <f t="shared" si="523"/>
        <v>-----</v>
      </c>
      <c r="H5103" s="39"/>
      <c r="J5103" s="118" t="s">
        <v>35</v>
      </c>
      <c r="K5103" s="118" t="s">
        <v>35</v>
      </c>
      <c r="L5103" s="119" t="s">
        <v>46</v>
      </c>
      <c r="M5103" s="119" t="s">
        <v>46</v>
      </c>
      <c r="N5103" s="120" t="s">
        <v>47</v>
      </c>
      <c r="O5103" s="118" t="s">
        <v>35</v>
      </c>
      <c r="P5103" s="121" t="s">
        <v>47</v>
      </c>
      <c r="Q5103" s="121" t="s">
        <v>47</v>
      </c>
      <c r="R5103" s="122" t="s">
        <v>47</v>
      </c>
      <c r="S5103" s="123" t="s">
        <v>48</v>
      </c>
      <c r="T5103" s="124" t="s">
        <v>47</v>
      </c>
      <c r="U5103" s="125" t="s">
        <v>47</v>
      </c>
    </row>
    <row r="5104" spans="2:21" ht="34.5" customHeight="1" x14ac:dyDescent="0.25">
      <c r="B5104" s="48" t="str">
        <f t="shared" si="520"/>
        <v>--------</v>
      </c>
      <c r="C5104" s="14" t="str">
        <f t="shared" si="521"/>
        <v>--------</v>
      </c>
      <c r="D5104" s="2" t="str">
        <f t="shared" si="522"/>
        <v>-----</v>
      </c>
      <c r="E5104" s="15" t="str">
        <f t="shared" si="522"/>
        <v>-----</v>
      </c>
      <c r="F5104" s="15" t="str">
        <f t="shared" si="522"/>
        <v>-----</v>
      </c>
      <c r="G5104" s="117" t="str">
        <f t="shared" si="523"/>
        <v>-----</v>
      </c>
      <c r="H5104" s="39"/>
      <c r="J5104" s="118" t="s">
        <v>35</v>
      </c>
      <c r="K5104" s="118" t="s">
        <v>35</v>
      </c>
      <c r="L5104" s="119" t="s">
        <v>46</v>
      </c>
      <c r="M5104" s="119" t="s">
        <v>46</v>
      </c>
      <c r="N5104" s="120" t="s">
        <v>47</v>
      </c>
      <c r="O5104" s="118" t="s">
        <v>35</v>
      </c>
      <c r="P5104" s="121" t="s">
        <v>47</v>
      </c>
      <c r="Q5104" s="121" t="s">
        <v>47</v>
      </c>
      <c r="R5104" s="122" t="s">
        <v>47</v>
      </c>
      <c r="S5104" s="123" t="s">
        <v>48</v>
      </c>
      <c r="T5104" s="124" t="s">
        <v>47</v>
      </c>
      <c r="U5104" s="125" t="s">
        <v>47</v>
      </c>
    </row>
    <row r="5105" spans="2:21" ht="34.5" customHeight="1" x14ac:dyDescent="0.25">
      <c r="B5105" s="48" t="str">
        <f t="shared" si="520"/>
        <v>--------</v>
      </c>
      <c r="C5105" s="14" t="str">
        <f t="shared" si="521"/>
        <v>--------</v>
      </c>
      <c r="D5105" s="2" t="str">
        <f t="shared" si="522"/>
        <v>-----</v>
      </c>
      <c r="E5105" s="15" t="str">
        <f t="shared" si="522"/>
        <v>-----</v>
      </c>
      <c r="F5105" s="15" t="str">
        <f t="shared" si="522"/>
        <v>-----</v>
      </c>
      <c r="G5105" s="117" t="str">
        <f t="shared" si="523"/>
        <v>-----</v>
      </c>
      <c r="H5105" s="39"/>
      <c r="J5105" s="118" t="s">
        <v>35</v>
      </c>
      <c r="K5105" s="118" t="s">
        <v>35</v>
      </c>
      <c r="L5105" s="119" t="s">
        <v>46</v>
      </c>
      <c r="M5105" s="119" t="s">
        <v>46</v>
      </c>
      <c r="N5105" s="120" t="s">
        <v>47</v>
      </c>
      <c r="O5105" s="118" t="s">
        <v>35</v>
      </c>
      <c r="P5105" s="121" t="s">
        <v>47</v>
      </c>
      <c r="Q5105" s="121" t="s">
        <v>47</v>
      </c>
      <c r="R5105" s="122" t="s">
        <v>47</v>
      </c>
      <c r="S5105" s="123" t="s">
        <v>48</v>
      </c>
      <c r="T5105" s="124" t="s">
        <v>47</v>
      </c>
      <c r="U5105" s="125" t="s">
        <v>47</v>
      </c>
    </row>
    <row r="5106" spans="2:21" ht="34.5" customHeight="1" x14ac:dyDescent="0.25">
      <c r="B5106" s="48" t="str">
        <f t="shared" si="520"/>
        <v>--------</v>
      </c>
      <c r="C5106" s="14" t="str">
        <f t="shared" si="521"/>
        <v>--------</v>
      </c>
      <c r="D5106" s="2" t="str">
        <f t="shared" si="522"/>
        <v>-----</v>
      </c>
      <c r="E5106" s="15" t="str">
        <f t="shared" si="522"/>
        <v>-----</v>
      </c>
      <c r="F5106" s="15" t="str">
        <f t="shared" si="522"/>
        <v>-----</v>
      </c>
      <c r="G5106" s="117" t="str">
        <f t="shared" si="523"/>
        <v>-----</v>
      </c>
      <c r="H5106" s="39"/>
      <c r="J5106" s="118" t="s">
        <v>35</v>
      </c>
      <c r="K5106" s="118" t="s">
        <v>35</v>
      </c>
      <c r="L5106" s="119" t="s">
        <v>46</v>
      </c>
      <c r="M5106" s="119" t="s">
        <v>46</v>
      </c>
      <c r="N5106" s="120" t="s">
        <v>47</v>
      </c>
      <c r="O5106" s="118" t="s">
        <v>35</v>
      </c>
      <c r="P5106" s="121" t="s">
        <v>47</v>
      </c>
      <c r="Q5106" s="121" t="s">
        <v>47</v>
      </c>
      <c r="R5106" s="122" t="s">
        <v>47</v>
      </c>
      <c r="S5106" s="123" t="s">
        <v>48</v>
      </c>
      <c r="T5106" s="124" t="s">
        <v>47</v>
      </c>
      <c r="U5106" s="125" t="s">
        <v>47</v>
      </c>
    </row>
    <row r="5110" spans="2:21" ht="35.25" customHeight="1" x14ac:dyDescent="0.25">
      <c r="B5110" s="188" t="s">
        <v>43</v>
      </c>
      <c r="C5110" s="188"/>
      <c r="D5110" s="188"/>
      <c r="E5110" s="188"/>
      <c r="F5110" s="188"/>
      <c r="G5110" s="188"/>
      <c r="H5110" s="188"/>
      <c r="J5110" t="s">
        <v>44</v>
      </c>
      <c r="K5110" s="114">
        <v>43325</v>
      </c>
    </row>
    <row r="5112" spans="2:21" x14ac:dyDescent="0.25">
      <c r="B5112" s="1" t="s">
        <v>14</v>
      </c>
    </row>
    <row r="5113" spans="2:21" ht="8.25" customHeight="1" x14ac:dyDescent="0.25"/>
    <row r="5114" spans="2:21" ht="21" x14ac:dyDescent="0.35">
      <c r="B5114" s="189" t="s">
        <v>15</v>
      </c>
      <c r="C5114" s="189"/>
      <c r="D5114" s="115" t="str">
        <f>U5136</f>
        <v>-----</v>
      </c>
      <c r="E5114" s="45"/>
      <c r="F5114" s="113" t="s">
        <v>16</v>
      </c>
      <c r="G5114" s="116" t="str">
        <f>D5114</f>
        <v>-----</v>
      </c>
      <c r="H5114" s="42" t="s">
        <v>45</v>
      </c>
    </row>
    <row r="5116" spans="2:21" x14ac:dyDescent="0.25">
      <c r="B5116" t="s">
        <v>28</v>
      </c>
      <c r="C5116" s="190" t="str">
        <f>S5136</f>
        <v>------</v>
      </c>
      <c r="D5116" s="190"/>
      <c r="E5116" s="190"/>
      <c r="F5116" s="190"/>
      <c r="G5116" s="40" t="s">
        <v>29</v>
      </c>
      <c r="H5116" s="44" t="s">
        <v>30</v>
      </c>
    </row>
    <row r="5117" spans="2:21" x14ac:dyDescent="0.25">
      <c r="C5117" s="45"/>
      <c r="D5117" s="45"/>
      <c r="E5117" s="45"/>
      <c r="F5117" s="45"/>
      <c r="G5117" s="40"/>
      <c r="H5117" s="45"/>
    </row>
    <row r="5118" spans="2:21" x14ac:dyDescent="0.25">
      <c r="B5118" t="s">
        <v>31</v>
      </c>
      <c r="C5118" s="47" t="str">
        <f>T5136</f>
        <v>-----</v>
      </c>
      <c r="D5118" s="41" t="s">
        <v>27</v>
      </c>
      <c r="E5118" s="41"/>
      <c r="F5118" s="44"/>
      <c r="G5118" s="44"/>
      <c r="H5118" s="44"/>
    </row>
    <row r="5120" spans="2:21" x14ac:dyDescent="0.25">
      <c r="B5120" t="s">
        <v>32</v>
      </c>
      <c r="C5120" s="44"/>
      <c r="D5120" s="44"/>
      <c r="E5120" s="45"/>
      <c r="F5120" s="40" t="s">
        <v>33</v>
      </c>
      <c r="G5120" s="44"/>
      <c r="H5120" s="44"/>
    </row>
    <row r="5121" spans="2:21" x14ac:dyDescent="0.25">
      <c r="F5121" s="40"/>
    </row>
    <row r="5122" spans="2:21" x14ac:dyDescent="0.25">
      <c r="B5122" s="112" t="s">
        <v>34</v>
      </c>
      <c r="C5122" s="44"/>
      <c r="D5122" s="40" t="s">
        <v>17</v>
      </c>
      <c r="E5122" s="44"/>
      <c r="F5122" s="44"/>
      <c r="G5122" s="44"/>
      <c r="H5122" s="44"/>
    </row>
    <row r="5123" spans="2:21" x14ac:dyDescent="0.25">
      <c r="F5123" s="40"/>
    </row>
    <row r="5124" spans="2:21" x14ac:dyDescent="0.25">
      <c r="B5124" t="s">
        <v>18</v>
      </c>
      <c r="D5124" s="43" t="s">
        <v>19</v>
      </c>
      <c r="E5124" s="43"/>
      <c r="F5124" s="43" t="s">
        <v>20</v>
      </c>
      <c r="G5124" t="s">
        <v>21</v>
      </c>
    </row>
    <row r="5125" spans="2:21" x14ac:dyDescent="0.25">
      <c r="F5125" s="40"/>
    </row>
    <row r="5126" spans="2:21" x14ac:dyDescent="0.25">
      <c r="B5126" s="191" t="s">
        <v>22</v>
      </c>
      <c r="C5126" s="191"/>
      <c r="D5126" s="191"/>
      <c r="E5126" s="191"/>
      <c r="F5126" s="191"/>
      <c r="G5126" s="191"/>
      <c r="H5126" s="191"/>
    </row>
    <row r="5127" spans="2:21" x14ac:dyDescent="0.25">
      <c r="F5127" s="40"/>
    </row>
    <row r="5128" spans="2:21" ht="15.75" x14ac:dyDescent="0.25">
      <c r="B5128" t="s">
        <v>23</v>
      </c>
      <c r="E5128" s="192" t="str">
        <f>N5136</f>
        <v>-----</v>
      </c>
      <c r="F5128" s="192"/>
      <c r="G5128" s="192"/>
      <c r="H5128" s="192"/>
    </row>
    <row r="5129" spans="2:21" x14ac:dyDescent="0.25">
      <c r="F5129" s="113"/>
      <c r="G5129" s="113"/>
      <c r="H5129" s="113"/>
    </row>
    <row r="5130" spans="2:21" ht="23.25" x14ac:dyDescent="0.25">
      <c r="B5130" t="s">
        <v>25</v>
      </c>
      <c r="D5130" s="46">
        <f>J5135</f>
        <v>0</v>
      </c>
      <c r="E5130" s="45"/>
      <c r="F5130" s="113" t="s">
        <v>26</v>
      </c>
      <c r="G5130" s="113"/>
      <c r="H5130" s="113"/>
    </row>
    <row r="5131" spans="2:21" x14ac:dyDescent="0.25">
      <c r="F5131" s="40"/>
    </row>
    <row r="5132" spans="2:21" x14ac:dyDescent="0.25">
      <c r="B5132" t="s">
        <v>24</v>
      </c>
      <c r="F5132" s="40"/>
    </row>
    <row r="5133" spans="2:21" x14ac:dyDescent="0.25">
      <c r="F5133" s="40"/>
      <c r="J5133" s="49"/>
    </row>
    <row r="5135" spans="2:21" ht="28.5" customHeight="1" x14ac:dyDescent="0.5">
      <c r="B5135" s="39" t="s">
        <v>8</v>
      </c>
      <c r="C5135" s="39" t="s">
        <v>9</v>
      </c>
      <c r="D5135" s="39" t="s">
        <v>10</v>
      </c>
      <c r="E5135" s="193" t="s">
        <v>11</v>
      </c>
      <c r="F5135" s="194"/>
      <c r="G5135" s="39" t="s">
        <v>12</v>
      </c>
      <c r="H5135" s="39" t="s">
        <v>13</v>
      </c>
      <c r="J5135" s="195">
        <f>SUM(O5136:O5145)</f>
        <v>0</v>
      </c>
      <c r="K5135" s="195"/>
      <c r="L5135" s="195"/>
      <c r="M5135" s="195"/>
      <c r="N5135" s="195"/>
      <c r="O5135" s="195"/>
      <c r="P5135" s="195"/>
      <c r="Q5135" s="195"/>
      <c r="R5135" s="195"/>
      <c r="S5135" s="195"/>
    </row>
    <row r="5136" spans="2:21" ht="34.5" customHeight="1" x14ac:dyDescent="0.25">
      <c r="B5136" s="48" t="str">
        <f>K5136</f>
        <v>--------</v>
      </c>
      <c r="C5136" s="14" t="str">
        <f>J5136</f>
        <v>--------</v>
      </c>
      <c r="D5136" s="2" t="str">
        <f>P5136</f>
        <v>-----</v>
      </c>
      <c r="E5136" s="15" t="str">
        <f>Q5136</f>
        <v>-----</v>
      </c>
      <c r="F5136" s="15" t="str">
        <f>R5136</f>
        <v>-----</v>
      </c>
      <c r="G5136" s="117" t="str">
        <f>IF(U5136&lt;$K$1,"13/08/2018",U5136)</f>
        <v>-----</v>
      </c>
      <c r="H5136" s="39"/>
      <c r="J5136" s="118" t="s">
        <v>35</v>
      </c>
      <c r="K5136" s="118" t="s">
        <v>35</v>
      </c>
      <c r="L5136" s="119" t="s">
        <v>46</v>
      </c>
      <c r="M5136" s="119" t="s">
        <v>46</v>
      </c>
      <c r="N5136" s="120" t="s">
        <v>47</v>
      </c>
      <c r="O5136" s="118" t="s">
        <v>35</v>
      </c>
      <c r="P5136" s="121" t="s">
        <v>47</v>
      </c>
      <c r="Q5136" s="121" t="s">
        <v>47</v>
      </c>
      <c r="R5136" s="122" t="s">
        <v>47</v>
      </c>
      <c r="S5136" s="123" t="s">
        <v>48</v>
      </c>
      <c r="T5136" s="124" t="s">
        <v>47</v>
      </c>
      <c r="U5136" s="125" t="s">
        <v>47</v>
      </c>
    </row>
    <row r="5137" spans="2:21" ht="34.5" customHeight="1" x14ac:dyDescent="0.25">
      <c r="B5137" s="48" t="str">
        <f t="shared" ref="B5137:B5145" si="524">K5137</f>
        <v>--------</v>
      </c>
      <c r="C5137" s="14" t="str">
        <f t="shared" ref="C5137:C5145" si="525">J5137</f>
        <v>--------</v>
      </c>
      <c r="D5137" s="2" t="str">
        <f t="shared" ref="D5137:F5145" si="526">P5137</f>
        <v>-----</v>
      </c>
      <c r="E5137" s="15" t="str">
        <f t="shared" si="526"/>
        <v>-----</v>
      </c>
      <c r="F5137" s="15" t="str">
        <f t="shared" si="526"/>
        <v>-----</v>
      </c>
      <c r="G5137" s="117" t="str">
        <f t="shared" ref="G5137:G5145" si="527">IF(U5137&lt;$K$1,"19/03/2018",U5137)</f>
        <v>-----</v>
      </c>
      <c r="H5137" s="39"/>
      <c r="J5137" s="118" t="s">
        <v>35</v>
      </c>
      <c r="K5137" s="118" t="s">
        <v>35</v>
      </c>
      <c r="L5137" s="119" t="s">
        <v>46</v>
      </c>
      <c r="M5137" s="119" t="s">
        <v>46</v>
      </c>
      <c r="N5137" s="120" t="s">
        <v>47</v>
      </c>
      <c r="O5137" s="118" t="s">
        <v>35</v>
      </c>
      <c r="P5137" s="121" t="s">
        <v>47</v>
      </c>
      <c r="Q5137" s="121" t="s">
        <v>47</v>
      </c>
      <c r="R5137" s="122" t="s">
        <v>47</v>
      </c>
      <c r="S5137" s="123" t="s">
        <v>48</v>
      </c>
      <c r="T5137" s="124" t="s">
        <v>47</v>
      </c>
      <c r="U5137" s="125" t="s">
        <v>47</v>
      </c>
    </row>
    <row r="5138" spans="2:21" ht="34.5" customHeight="1" x14ac:dyDescent="0.25">
      <c r="B5138" s="48" t="str">
        <f t="shared" si="524"/>
        <v>--------</v>
      </c>
      <c r="C5138" s="14" t="str">
        <f t="shared" si="525"/>
        <v>--------</v>
      </c>
      <c r="D5138" s="2" t="str">
        <f t="shared" si="526"/>
        <v>-----</v>
      </c>
      <c r="E5138" s="15" t="str">
        <f t="shared" si="526"/>
        <v>-----</v>
      </c>
      <c r="F5138" s="15" t="str">
        <f t="shared" si="526"/>
        <v>-----</v>
      </c>
      <c r="G5138" s="117" t="str">
        <f t="shared" si="527"/>
        <v>-----</v>
      </c>
      <c r="H5138" s="39"/>
      <c r="J5138" s="118" t="s">
        <v>35</v>
      </c>
      <c r="K5138" s="118" t="s">
        <v>35</v>
      </c>
      <c r="L5138" s="119" t="s">
        <v>46</v>
      </c>
      <c r="M5138" s="119" t="s">
        <v>46</v>
      </c>
      <c r="N5138" s="120" t="s">
        <v>47</v>
      </c>
      <c r="O5138" s="118" t="s">
        <v>35</v>
      </c>
      <c r="P5138" s="121" t="s">
        <v>47</v>
      </c>
      <c r="Q5138" s="121" t="s">
        <v>47</v>
      </c>
      <c r="R5138" s="122" t="s">
        <v>47</v>
      </c>
      <c r="S5138" s="123" t="s">
        <v>48</v>
      </c>
      <c r="T5138" s="124" t="s">
        <v>47</v>
      </c>
      <c r="U5138" s="125" t="s">
        <v>47</v>
      </c>
    </row>
    <row r="5139" spans="2:21" ht="34.5" customHeight="1" x14ac:dyDescent="0.25">
      <c r="B5139" s="48" t="str">
        <f t="shared" si="524"/>
        <v>--------</v>
      </c>
      <c r="C5139" s="14" t="str">
        <f t="shared" si="525"/>
        <v>--------</v>
      </c>
      <c r="D5139" s="2" t="str">
        <f t="shared" si="526"/>
        <v>-----</v>
      </c>
      <c r="E5139" s="15" t="str">
        <f t="shared" si="526"/>
        <v>-----</v>
      </c>
      <c r="F5139" s="15" t="str">
        <f t="shared" si="526"/>
        <v>-----</v>
      </c>
      <c r="G5139" s="117" t="str">
        <f t="shared" si="527"/>
        <v>-----</v>
      </c>
      <c r="H5139" s="39"/>
      <c r="J5139" s="118" t="s">
        <v>35</v>
      </c>
      <c r="K5139" s="118" t="s">
        <v>35</v>
      </c>
      <c r="L5139" s="119" t="s">
        <v>46</v>
      </c>
      <c r="M5139" s="119" t="s">
        <v>46</v>
      </c>
      <c r="N5139" s="120" t="s">
        <v>47</v>
      </c>
      <c r="O5139" s="118" t="s">
        <v>35</v>
      </c>
      <c r="P5139" s="121" t="s">
        <v>47</v>
      </c>
      <c r="Q5139" s="121" t="s">
        <v>47</v>
      </c>
      <c r="R5139" s="122" t="s">
        <v>47</v>
      </c>
      <c r="S5139" s="123" t="s">
        <v>48</v>
      </c>
      <c r="T5139" s="124" t="s">
        <v>47</v>
      </c>
      <c r="U5139" s="125" t="s">
        <v>47</v>
      </c>
    </row>
    <row r="5140" spans="2:21" ht="34.5" customHeight="1" x14ac:dyDescent="0.25">
      <c r="B5140" s="48" t="str">
        <f t="shared" si="524"/>
        <v>--------</v>
      </c>
      <c r="C5140" s="14" t="str">
        <f t="shared" si="525"/>
        <v>--------</v>
      </c>
      <c r="D5140" s="2" t="str">
        <f t="shared" si="526"/>
        <v>-----</v>
      </c>
      <c r="E5140" s="15" t="str">
        <f t="shared" si="526"/>
        <v>-----</v>
      </c>
      <c r="F5140" s="15" t="str">
        <f t="shared" si="526"/>
        <v>-----</v>
      </c>
      <c r="G5140" s="117" t="str">
        <f t="shared" si="527"/>
        <v>-----</v>
      </c>
      <c r="H5140" s="39"/>
      <c r="J5140" s="118" t="s">
        <v>35</v>
      </c>
      <c r="K5140" s="118" t="s">
        <v>35</v>
      </c>
      <c r="L5140" s="119" t="s">
        <v>46</v>
      </c>
      <c r="M5140" s="119" t="s">
        <v>46</v>
      </c>
      <c r="N5140" s="120" t="s">
        <v>47</v>
      </c>
      <c r="O5140" s="118" t="s">
        <v>35</v>
      </c>
      <c r="P5140" s="121" t="s">
        <v>47</v>
      </c>
      <c r="Q5140" s="121" t="s">
        <v>47</v>
      </c>
      <c r="R5140" s="122" t="s">
        <v>47</v>
      </c>
      <c r="S5140" s="123" t="s">
        <v>48</v>
      </c>
      <c r="T5140" s="124" t="s">
        <v>47</v>
      </c>
      <c r="U5140" s="125" t="s">
        <v>47</v>
      </c>
    </row>
    <row r="5141" spans="2:21" ht="34.5" customHeight="1" x14ac:dyDescent="0.25">
      <c r="B5141" s="48" t="str">
        <f t="shared" si="524"/>
        <v>--------</v>
      </c>
      <c r="C5141" s="14" t="str">
        <f t="shared" si="525"/>
        <v>--------</v>
      </c>
      <c r="D5141" s="2" t="str">
        <f t="shared" si="526"/>
        <v>-----</v>
      </c>
      <c r="E5141" s="15" t="str">
        <f t="shared" si="526"/>
        <v>-----</v>
      </c>
      <c r="F5141" s="15" t="str">
        <f t="shared" si="526"/>
        <v>-----</v>
      </c>
      <c r="G5141" s="117" t="str">
        <f t="shared" si="527"/>
        <v>-----</v>
      </c>
      <c r="H5141" s="39"/>
      <c r="J5141" s="118" t="s">
        <v>35</v>
      </c>
      <c r="K5141" s="118" t="s">
        <v>35</v>
      </c>
      <c r="L5141" s="119" t="s">
        <v>46</v>
      </c>
      <c r="M5141" s="119" t="s">
        <v>46</v>
      </c>
      <c r="N5141" s="120" t="s">
        <v>47</v>
      </c>
      <c r="O5141" s="118" t="s">
        <v>35</v>
      </c>
      <c r="P5141" s="121" t="s">
        <v>47</v>
      </c>
      <c r="Q5141" s="121" t="s">
        <v>47</v>
      </c>
      <c r="R5141" s="122" t="s">
        <v>47</v>
      </c>
      <c r="S5141" s="123" t="s">
        <v>48</v>
      </c>
      <c r="T5141" s="124" t="s">
        <v>47</v>
      </c>
      <c r="U5141" s="125" t="s">
        <v>47</v>
      </c>
    </row>
    <row r="5142" spans="2:21" ht="34.5" customHeight="1" x14ac:dyDescent="0.25">
      <c r="B5142" s="48" t="str">
        <f t="shared" si="524"/>
        <v>--------</v>
      </c>
      <c r="C5142" s="14" t="str">
        <f t="shared" si="525"/>
        <v>--------</v>
      </c>
      <c r="D5142" s="2" t="str">
        <f t="shared" si="526"/>
        <v>-----</v>
      </c>
      <c r="E5142" s="15" t="str">
        <f t="shared" si="526"/>
        <v>-----</v>
      </c>
      <c r="F5142" s="15" t="str">
        <f t="shared" si="526"/>
        <v>-----</v>
      </c>
      <c r="G5142" s="117" t="str">
        <f t="shared" si="527"/>
        <v>-----</v>
      </c>
      <c r="H5142" s="39"/>
      <c r="J5142" s="118" t="s">
        <v>35</v>
      </c>
      <c r="K5142" s="118" t="s">
        <v>35</v>
      </c>
      <c r="L5142" s="119" t="s">
        <v>46</v>
      </c>
      <c r="M5142" s="119" t="s">
        <v>46</v>
      </c>
      <c r="N5142" s="120" t="s">
        <v>47</v>
      </c>
      <c r="O5142" s="118" t="s">
        <v>35</v>
      </c>
      <c r="P5142" s="121" t="s">
        <v>47</v>
      </c>
      <c r="Q5142" s="121" t="s">
        <v>47</v>
      </c>
      <c r="R5142" s="122" t="s">
        <v>47</v>
      </c>
      <c r="S5142" s="123" t="s">
        <v>48</v>
      </c>
      <c r="T5142" s="124" t="s">
        <v>47</v>
      </c>
      <c r="U5142" s="125" t="s">
        <v>47</v>
      </c>
    </row>
    <row r="5143" spans="2:21" ht="34.5" customHeight="1" x14ac:dyDescent="0.25">
      <c r="B5143" s="48" t="str">
        <f t="shared" si="524"/>
        <v>--------</v>
      </c>
      <c r="C5143" s="14" t="str">
        <f t="shared" si="525"/>
        <v>--------</v>
      </c>
      <c r="D5143" s="2" t="str">
        <f t="shared" si="526"/>
        <v>-----</v>
      </c>
      <c r="E5143" s="15" t="str">
        <f t="shared" si="526"/>
        <v>-----</v>
      </c>
      <c r="F5143" s="15" t="str">
        <f t="shared" si="526"/>
        <v>-----</v>
      </c>
      <c r="G5143" s="117" t="str">
        <f t="shared" si="527"/>
        <v>-----</v>
      </c>
      <c r="H5143" s="39"/>
      <c r="J5143" s="118" t="s">
        <v>35</v>
      </c>
      <c r="K5143" s="118" t="s">
        <v>35</v>
      </c>
      <c r="L5143" s="119" t="s">
        <v>46</v>
      </c>
      <c r="M5143" s="119" t="s">
        <v>46</v>
      </c>
      <c r="N5143" s="120" t="s">
        <v>47</v>
      </c>
      <c r="O5143" s="118" t="s">
        <v>35</v>
      </c>
      <c r="P5143" s="121" t="s">
        <v>47</v>
      </c>
      <c r="Q5143" s="121" t="s">
        <v>47</v>
      </c>
      <c r="R5143" s="122" t="s">
        <v>47</v>
      </c>
      <c r="S5143" s="123" t="s">
        <v>48</v>
      </c>
      <c r="T5143" s="124" t="s">
        <v>47</v>
      </c>
      <c r="U5143" s="125" t="s">
        <v>47</v>
      </c>
    </row>
    <row r="5144" spans="2:21" ht="34.5" customHeight="1" x14ac:dyDescent="0.25">
      <c r="B5144" s="48" t="str">
        <f t="shared" si="524"/>
        <v>--------</v>
      </c>
      <c r="C5144" s="14" t="str">
        <f t="shared" si="525"/>
        <v>--------</v>
      </c>
      <c r="D5144" s="2" t="str">
        <f t="shared" si="526"/>
        <v>-----</v>
      </c>
      <c r="E5144" s="15" t="str">
        <f t="shared" si="526"/>
        <v>-----</v>
      </c>
      <c r="F5144" s="15" t="str">
        <f t="shared" si="526"/>
        <v>-----</v>
      </c>
      <c r="G5144" s="117" t="str">
        <f t="shared" si="527"/>
        <v>-----</v>
      </c>
      <c r="H5144" s="39"/>
      <c r="J5144" s="118" t="s">
        <v>35</v>
      </c>
      <c r="K5144" s="118" t="s">
        <v>35</v>
      </c>
      <c r="L5144" s="119" t="s">
        <v>46</v>
      </c>
      <c r="M5144" s="119" t="s">
        <v>46</v>
      </c>
      <c r="N5144" s="120" t="s">
        <v>47</v>
      </c>
      <c r="O5144" s="118" t="s">
        <v>35</v>
      </c>
      <c r="P5144" s="121" t="s">
        <v>47</v>
      </c>
      <c r="Q5144" s="121" t="s">
        <v>47</v>
      </c>
      <c r="R5144" s="122" t="s">
        <v>47</v>
      </c>
      <c r="S5144" s="123" t="s">
        <v>48</v>
      </c>
      <c r="T5144" s="124" t="s">
        <v>47</v>
      </c>
      <c r="U5144" s="125" t="s">
        <v>47</v>
      </c>
    </row>
    <row r="5145" spans="2:21" ht="34.5" customHeight="1" x14ac:dyDescent="0.25">
      <c r="B5145" s="48" t="str">
        <f t="shared" si="524"/>
        <v>--------</v>
      </c>
      <c r="C5145" s="14" t="str">
        <f t="shared" si="525"/>
        <v>--------</v>
      </c>
      <c r="D5145" s="2" t="str">
        <f t="shared" si="526"/>
        <v>-----</v>
      </c>
      <c r="E5145" s="15" t="str">
        <f t="shared" si="526"/>
        <v>-----</v>
      </c>
      <c r="F5145" s="15" t="str">
        <f t="shared" si="526"/>
        <v>-----</v>
      </c>
      <c r="G5145" s="117" t="str">
        <f t="shared" si="527"/>
        <v>-----</v>
      </c>
      <c r="H5145" s="39"/>
      <c r="J5145" s="118" t="s">
        <v>35</v>
      </c>
      <c r="K5145" s="118" t="s">
        <v>35</v>
      </c>
      <c r="L5145" s="119" t="s">
        <v>46</v>
      </c>
      <c r="M5145" s="119" t="s">
        <v>46</v>
      </c>
      <c r="N5145" s="120" t="s">
        <v>47</v>
      </c>
      <c r="O5145" s="118" t="s">
        <v>35</v>
      </c>
      <c r="P5145" s="121" t="s">
        <v>47</v>
      </c>
      <c r="Q5145" s="121" t="s">
        <v>47</v>
      </c>
      <c r="R5145" s="122" t="s">
        <v>47</v>
      </c>
      <c r="S5145" s="123" t="s">
        <v>48</v>
      </c>
      <c r="T5145" s="124" t="s">
        <v>47</v>
      </c>
      <c r="U5145" s="125" t="s">
        <v>47</v>
      </c>
    </row>
    <row r="5149" spans="2:21" ht="35.25" customHeight="1" x14ac:dyDescent="0.25">
      <c r="B5149" s="188" t="s">
        <v>43</v>
      </c>
      <c r="C5149" s="188"/>
      <c r="D5149" s="188"/>
      <c r="E5149" s="188"/>
      <c r="F5149" s="188"/>
      <c r="G5149" s="188"/>
      <c r="H5149" s="188"/>
      <c r="J5149" t="s">
        <v>44</v>
      </c>
      <c r="K5149" s="114">
        <v>43325</v>
      </c>
    </row>
    <row r="5151" spans="2:21" x14ac:dyDescent="0.25">
      <c r="B5151" s="1" t="s">
        <v>14</v>
      </c>
    </row>
    <row r="5152" spans="2:21" ht="8.25" customHeight="1" x14ac:dyDescent="0.25"/>
    <row r="5153" spans="2:8" ht="21" x14ac:dyDescent="0.35">
      <c r="B5153" s="189" t="s">
        <v>15</v>
      </c>
      <c r="C5153" s="189"/>
      <c r="D5153" s="115" t="str">
        <f>U5175</f>
        <v>-----</v>
      </c>
      <c r="E5153" s="45"/>
      <c r="F5153" s="113" t="s">
        <v>16</v>
      </c>
      <c r="G5153" s="116" t="str">
        <f>D5153</f>
        <v>-----</v>
      </c>
      <c r="H5153" s="42" t="s">
        <v>45</v>
      </c>
    </row>
    <row r="5155" spans="2:8" x14ac:dyDescent="0.25">
      <c r="B5155" t="s">
        <v>28</v>
      </c>
      <c r="C5155" s="190" t="str">
        <f>S5175</f>
        <v>------</v>
      </c>
      <c r="D5155" s="190"/>
      <c r="E5155" s="190"/>
      <c r="F5155" s="190"/>
      <c r="G5155" s="40" t="s">
        <v>29</v>
      </c>
      <c r="H5155" s="44" t="s">
        <v>30</v>
      </c>
    </row>
    <row r="5156" spans="2:8" x14ac:dyDescent="0.25">
      <c r="C5156" s="45"/>
      <c r="D5156" s="45"/>
      <c r="E5156" s="45"/>
      <c r="F5156" s="45"/>
      <c r="G5156" s="40"/>
      <c r="H5156" s="45"/>
    </row>
    <row r="5157" spans="2:8" x14ac:dyDescent="0.25">
      <c r="B5157" t="s">
        <v>31</v>
      </c>
      <c r="C5157" s="47" t="str">
        <f>T5175</f>
        <v>-----</v>
      </c>
      <c r="D5157" s="41" t="s">
        <v>27</v>
      </c>
      <c r="E5157" s="41"/>
      <c r="F5157" s="44"/>
      <c r="G5157" s="44"/>
      <c r="H5157" s="44"/>
    </row>
    <row r="5159" spans="2:8" x14ac:dyDescent="0.25">
      <c r="B5159" t="s">
        <v>32</v>
      </c>
      <c r="C5159" s="44"/>
      <c r="D5159" s="44"/>
      <c r="E5159" s="45"/>
      <c r="F5159" s="40" t="s">
        <v>33</v>
      </c>
      <c r="G5159" s="44"/>
      <c r="H5159" s="44"/>
    </row>
    <row r="5160" spans="2:8" x14ac:dyDescent="0.25">
      <c r="F5160" s="40"/>
    </row>
    <row r="5161" spans="2:8" x14ac:dyDescent="0.25">
      <c r="B5161" s="112" t="s">
        <v>34</v>
      </c>
      <c r="C5161" s="44"/>
      <c r="D5161" s="40" t="s">
        <v>17</v>
      </c>
      <c r="E5161" s="44"/>
      <c r="F5161" s="44"/>
      <c r="G5161" s="44"/>
      <c r="H5161" s="44"/>
    </row>
    <row r="5162" spans="2:8" x14ac:dyDescent="0.25">
      <c r="F5162" s="40"/>
    </row>
    <row r="5163" spans="2:8" x14ac:dyDescent="0.25">
      <c r="B5163" t="s">
        <v>18</v>
      </c>
      <c r="D5163" s="43" t="s">
        <v>19</v>
      </c>
      <c r="E5163" s="43"/>
      <c r="F5163" s="43" t="s">
        <v>20</v>
      </c>
      <c r="G5163" t="s">
        <v>21</v>
      </c>
    </row>
    <row r="5164" spans="2:8" x14ac:dyDescent="0.25">
      <c r="F5164" s="40"/>
    </row>
    <row r="5165" spans="2:8" x14ac:dyDescent="0.25">
      <c r="B5165" s="191" t="s">
        <v>22</v>
      </c>
      <c r="C5165" s="191"/>
      <c r="D5165" s="191"/>
      <c r="E5165" s="191"/>
      <c r="F5165" s="191"/>
      <c r="G5165" s="191"/>
      <c r="H5165" s="191"/>
    </row>
    <row r="5166" spans="2:8" x14ac:dyDescent="0.25">
      <c r="F5166" s="40"/>
    </row>
    <row r="5167" spans="2:8" ht="15.75" x14ac:dyDescent="0.25">
      <c r="B5167" t="s">
        <v>23</v>
      </c>
      <c r="E5167" s="192" t="str">
        <f>N5175</f>
        <v>-----</v>
      </c>
      <c r="F5167" s="192"/>
      <c r="G5167" s="192"/>
      <c r="H5167" s="192"/>
    </row>
    <row r="5168" spans="2:8" x14ac:dyDescent="0.25">
      <c r="F5168" s="113"/>
      <c r="G5168" s="113"/>
      <c r="H5168" s="113"/>
    </row>
    <row r="5169" spans="2:21" ht="23.25" x14ac:dyDescent="0.25">
      <c r="B5169" t="s">
        <v>25</v>
      </c>
      <c r="D5169" s="46">
        <f>J5174</f>
        <v>0</v>
      </c>
      <c r="E5169" s="45"/>
      <c r="F5169" s="113" t="s">
        <v>26</v>
      </c>
      <c r="G5169" s="113"/>
      <c r="H5169" s="113"/>
    </row>
    <row r="5170" spans="2:21" x14ac:dyDescent="0.25">
      <c r="F5170" s="40"/>
    </row>
    <row r="5171" spans="2:21" x14ac:dyDescent="0.25">
      <c r="B5171" t="s">
        <v>24</v>
      </c>
      <c r="F5171" s="40"/>
    </row>
    <row r="5172" spans="2:21" x14ac:dyDescent="0.25">
      <c r="F5172" s="40"/>
      <c r="J5172" s="49"/>
    </row>
    <row r="5174" spans="2:21" ht="28.5" customHeight="1" x14ac:dyDescent="0.5">
      <c r="B5174" s="39" t="s">
        <v>8</v>
      </c>
      <c r="C5174" s="39" t="s">
        <v>9</v>
      </c>
      <c r="D5174" s="39" t="s">
        <v>10</v>
      </c>
      <c r="E5174" s="193" t="s">
        <v>11</v>
      </c>
      <c r="F5174" s="194"/>
      <c r="G5174" s="39" t="s">
        <v>12</v>
      </c>
      <c r="H5174" s="39" t="s">
        <v>13</v>
      </c>
      <c r="J5174" s="195">
        <f>SUM(O5175:O5184)</f>
        <v>0</v>
      </c>
      <c r="K5174" s="195"/>
      <c r="L5174" s="195"/>
      <c r="M5174" s="195"/>
      <c r="N5174" s="195"/>
      <c r="O5174" s="195"/>
      <c r="P5174" s="195"/>
      <c r="Q5174" s="195"/>
      <c r="R5174" s="195"/>
      <c r="S5174" s="195"/>
    </row>
    <row r="5175" spans="2:21" ht="34.5" customHeight="1" x14ac:dyDescent="0.25">
      <c r="B5175" s="48" t="str">
        <f>K5175</f>
        <v>--------</v>
      </c>
      <c r="C5175" s="14" t="str">
        <f>J5175</f>
        <v>--------</v>
      </c>
      <c r="D5175" s="2" t="str">
        <f>P5175</f>
        <v>-----</v>
      </c>
      <c r="E5175" s="15" t="str">
        <f>Q5175</f>
        <v>-----</v>
      </c>
      <c r="F5175" s="15" t="str">
        <f>R5175</f>
        <v>-----</v>
      </c>
      <c r="G5175" s="117" t="str">
        <f>IF(U5175&lt;$K$1,"13/08/2018",U5175)</f>
        <v>-----</v>
      </c>
      <c r="H5175" s="39"/>
      <c r="J5175" s="118" t="s">
        <v>35</v>
      </c>
      <c r="K5175" s="118" t="s">
        <v>35</v>
      </c>
      <c r="L5175" s="119" t="s">
        <v>46</v>
      </c>
      <c r="M5175" s="119" t="s">
        <v>46</v>
      </c>
      <c r="N5175" s="120" t="s">
        <v>47</v>
      </c>
      <c r="O5175" s="118" t="s">
        <v>35</v>
      </c>
      <c r="P5175" s="121" t="s">
        <v>47</v>
      </c>
      <c r="Q5175" s="121" t="s">
        <v>47</v>
      </c>
      <c r="R5175" s="122" t="s">
        <v>47</v>
      </c>
      <c r="S5175" s="123" t="s">
        <v>48</v>
      </c>
      <c r="T5175" s="124" t="s">
        <v>47</v>
      </c>
      <c r="U5175" s="125" t="s">
        <v>47</v>
      </c>
    </row>
    <row r="5176" spans="2:21" ht="34.5" customHeight="1" x14ac:dyDescent="0.25">
      <c r="B5176" s="48" t="str">
        <f t="shared" ref="B5176:B5184" si="528">K5176</f>
        <v>--------</v>
      </c>
      <c r="C5176" s="14" t="str">
        <f t="shared" ref="C5176:C5184" si="529">J5176</f>
        <v>--------</v>
      </c>
      <c r="D5176" s="2" t="str">
        <f t="shared" ref="D5176:F5184" si="530">P5176</f>
        <v>-----</v>
      </c>
      <c r="E5176" s="15" t="str">
        <f t="shared" si="530"/>
        <v>-----</v>
      </c>
      <c r="F5176" s="15" t="str">
        <f t="shared" si="530"/>
        <v>-----</v>
      </c>
      <c r="G5176" s="117" t="str">
        <f t="shared" ref="G5176:G5184" si="531">IF(U5176&lt;$K$1,"19/03/2018",U5176)</f>
        <v>-----</v>
      </c>
      <c r="H5176" s="39"/>
      <c r="J5176" s="118" t="s">
        <v>35</v>
      </c>
      <c r="K5176" s="118" t="s">
        <v>35</v>
      </c>
      <c r="L5176" s="119" t="s">
        <v>46</v>
      </c>
      <c r="M5176" s="119" t="s">
        <v>46</v>
      </c>
      <c r="N5176" s="120" t="s">
        <v>47</v>
      </c>
      <c r="O5176" s="118" t="s">
        <v>35</v>
      </c>
      <c r="P5176" s="121" t="s">
        <v>47</v>
      </c>
      <c r="Q5176" s="121" t="s">
        <v>47</v>
      </c>
      <c r="R5176" s="122" t="s">
        <v>47</v>
      </c>
      <c r="S5176" s="123" t="s">
        <v>48</v>
      </c>
      <c r="T5176" s="124" t="s">
        <v>47</v>
      </c>
      <c r="U5176" s="125" t="s">
        <v>47</v>
      </c>
    </row>
    <row r="5177" spans="2:21" ht="34.5" customHeight="1" x14ac:dyDescent="0.25">
      <c r="B5177" s="48" t="str">
        <f t="shared" si="528"/>
        <v>--------</v>
      </c>
      <c r="C5177" s="14" t="str">
        <f t="shared" si="529"/>
        <v>--------</v>
      </c>
      <c r="D5177" s="2" t="str">
        <f t="shared" si="530"/>
        <v>-----</v>
      </c>
      <c r="E5177" s="15" t="str">
        <f t="shared" si="530"/>
        <v>-----</v>
      </c>
      <c r="F5177" s="15" t="str">
        <f t="shared" si="530"/>
        <v>-----</v>
      </c>
      <c r="G5177" s="117" t="str">
        <f t="shared" si="531"/>
        <v>-----</v>
      </c>
      <c r="H5177" s="39"/>
      <c r="J5177" s="118" t="s">
        <v>35</v>
      </c>
      <c r="K5177" s="118" t="s">
        <v>35</v>
      </c>
      <c r="L5177" s="119" t="s">
        <v>46</v>
      </c>
      <c r="M5177" s="119" t="s">
        <v>46</v>
      </c>
      <c r="N5177" s="120" t="s">
        <v>47</v>
      </c>
      <c r="O5177" s="118" t="s">
        <v>35</v>
      </c>
      <c r="P5177" s="121" t="s">
        <v>47</v>
      </c>
      <c r="Q5177" s="121" t="s">
        <v>47</v>
      </c>
      <c r="R5177" s="122" t="s">
        <v>47</v>
      </c>
      <c r="S5177" s="123" t="s">
        <v>48</v>
      </c>
      <c r="T5177" s="124" t="s">
        <v>47</v>
      </c>
      <c r="U5177" s="125" t="s">
        <v>47</v>
      </c>
    </row>
    <row r="5178" spans="2:21" ht="34.5" customHeight="1" x14ac:dyDescent="0.25">
      <c r="B5178" s="48" t="str">
        <f t="shared" si="528"/>
        <v>--------</v>
      </c>
      <c r="C5178" s="14" t="str">
        <f t="shared" si="529"/>
        <v>--------</v>
      </c>
      <c r="D5178" s="2" t="str">
        <f t="shared" si="530"/>
        <v>-----</v>
      </c>
      <c r="E5178" s="15" t="str">
        <f t="shared" si="530"/>
        <v>-----</v>
      </c>
      <c r="F5178" s="15" t="str">
        <f t="shared" si="530"/>
        <v>-----</v>
      </c>
      <c r="G5178" s="117" t="str">
        <f t="shared" si="531"/>
        <v>-----</v>
      </c>
      <c r="H5178" s="39"/>
      <c r="J5178" s="118" t="s">
        <v>35</v>
      </c>
      <c r="K5178" s="118" t="s">
        <v>35</v>
      </c>
      <c r="L5178" s="119" t="s">
        <v>46</v>
      </c>
      <c r="M5178" s="119" t="s">
        <v>46</v>
      </c>
      <c r="N5178" s="120" t="s">
        <v>47</v>
      </c>
      <c r="O5178" s="118" t="s">
        <v>35</v>
      </c>
      <c r="P5178" s="121" t="s">
        <v>47</v>
      </c>
      <c r="Q5178" s="121" t="s">
        <v>47</v>
      </c>
      <c r="R5178" s="122" t="s">
        <v>47</v>
      </c>
      <c r="S5178" s="123" t="s">
        <v>48</v>
      </c>
      <c r="T5178" s="124" t="s">
        <v>47</v>
      </c>
      <c r="U5178" s="125" t="s">
        <v>47</v>
      </c>
    </row>
    <row r="5179" spans="2:21" ht="34.5" customHeight="1" x14ac:dyDescent="0.25">
      <c r="B5179" s="48" t="str">
        <f t="shared" si="528"/>
        <v>--------</v>
      </c>
      <c r="C5179" s="14" t="str">
        <f t="shared" si="529"/>
        <v>--------</v>
      </c>
      <c r="D5179" s="2" t="str">
        <f t="shared" si="530"/>
        <v>-----</v>
      </c>
      <c r="E5179" s="15" t="str">
        <f t="shared" si="530"/>
        <v>-----</v>
      </c>
      <c r="F5179" s="15" t="str">
        <f t="shared" si="530"/>
        <v>-----</v>
      </c>
      <c r="G5179" s="117" t="str">
        <f t="shared" si="531"/>
        <v>-----</v>
      </c>
      <c r="H5179" s="39"/>
      <c r="J5179" s="118" t="s">
        <v>35</v>
      </c>
      <c r="K5179" s="118" t="s">
        <v>35</v>
      </c>
      <c r="L5179" s="119" t="s">
        <v>46</v>
      </c>
      <c r="M5179" s="119" t="s">
        <v>46</v>
      </c>
      <c r="N5179" s="120" t="s">
        <v>47</v>
      </c>
      <c r="O5179" s="118" t="s">
        <v>35</v>
      </c>
      <c r="P5179" s="121" t="s">
        <v>47</v>
      </c>
      <c r="Q5179" s="121" t="s">
        <v>47</v>
      </c>
      <c r="R5179" s="122" t="s">
        <v>47</v>
      </c>
      <c r="S5179" s="123" t="s">
        <v>48</v>
      </c>
      <c r="T5179" s="124" t="s">
        <v>47</v>
      </c>
      <c r="U5179" s="125" t="s">
        <v>47</v>
      </c>
    </row>
    <row r="5180" spans="2:21" ht="34.5" customHeight="1" x14ac:dyDescent="0.25">
      <c r="B5180" s="48" t="str">
        <f t="shared" si="528"/>
        <v>--------</v>
      </c>
      <c r="C5180" s="14" t="str">
        <f t="shared" si="529"/>
        <v>--------</v>
      </c>
      <c r="D5180" s="2" t="str">
        <f t="shared" si="530"/>
        <v>-----</v>
      </c>
      <c r="E5180" s="15" t="str">
        <f t="shared" si="530"/>
        <v>-----</v>
      </c>
      <c r="F5180" s="15" t="str">
        <f t="shared" si="530"/>
        <v>-----</v>
      </c>
      <c r="G5180" s="117" t="str">
        <f t="shared" si="531"/>
        <v>-----</v>
      </c>
      <c r="H5180" s="39"/>
      <c r="J5180" s="118" t="s">
        <v>35</v>
      </c>
      <c r="K5180" s="118" t="s">
        <v>35</v>
      </c>
      <c r="L5180" s="119" t="s">
        <v>46</v>
      </c>
      <c r="M5180" s="119" t="s">
        <v>46</v>
      </c>
      <c r="N5180" s="120" t="s">
        <v>47</v>
      </c>
      <c r="O5180" s="118" t="s">
        <v>35</v>
      </c>
      <c r="P5180" s="121" t="s">
        <v>47</v>
      </c>
      <c r="Q5180" s="121" t="s">
        <v>47</v>
      </c>
      <c r="R5180" s="122" t="s">
        <v>47</v>
      </c>
      <c r="S5180" s="123" t="s">
        <v>48</v>
      </c>
      <c r="T5180" s="124" t="s">
        <v>47</v>
      </c>
      <c r="U5180" s="125" t="s">
        <v>47</v>
      </c>
    </row>
    <row r="5181" spans="2:21" ht="34.5" customHeight="1" x14ac:dyDescent="0.25">
      <c r="B5181" s="48" t="str">
        <f t="shared" si="528"/>
        <v>--------</v>
      </c>
      <c r="C5181" s="14" t="str">
        <f t="shared" si="529"/>
        <v>--------</v>
      </c>
      <c r="D5181" s="2" t="str">
        <f t="shared" si="530"/>
        <v>-----</v>
      </c>
      <c r="E5181" s="15" t="str">
        <f t="shared" si="530"/>
        <v>-----</v>
      </c>
      <c r="F5181" s="15" t="str">
        <f t="shared" si="530"/>
        <v>-----</v>
      </c>
      <c r="G5181" s="117" t="str">
        <f t="shared" si="531"/>
        <v>-----</v>
      </c>
      <c r="H5181" s="39"/>
      <c r="J5181" s="118" t="s">
        <v>35</v>
      </c>
      <c r="K5181" s="118" t="s">
        <v>35</v>
      </c>
      <c r="L5181" s="119" t="s">
        <v>46</v>
      </c>
      <c r="M5181" s="119" t="s">
        <v>46</v>
      </c>
      <c r="N5181" s="120" t="s">
        <v>47</v>
      </c>
      <c r="O5181" s="118" t="s">
        <v>35</v>
      </c>
      <c r="P5181" s="121" t="s">
        <v>47</v>
      </c>
      <c r="Q5181" s="121" t="s">
        <v>47</v>
      </c>
      <c r="R5181" s="122" t="s">
        <v>47</v>
      </c>
      <c r="S5181" s="123" t="s">
        <v>48</v>
      </c>
      <c r="T5181" s="124" t="s">
        <v>47</v>
      </c>
      <c r="U5181" s="125" t="s">
        <v>47</v>
      </c>
    </row>
    <row r="5182" spans="2:21" ht="34.5" customHeight="1" x14ac:dyDescent="0.25">
      <c r="B5182" s="48" t="str">
        <f t="shared" si="528"/>
        <v>--------</v>
      </c>
      <c r="C5182" s="14" t="str">
        <f t="shared" si="529"/>
        <v>--------</v>
      </c>
      <c r="D5182" s="2" t="str">
        <f t="shared" si="530"/>
        <v>-----</v>
      </c>
      <c r="E5182" s="15" t="str">
        <f t="shared" si="530"/>
        <v>-----</v>
      </c>
      <c r="F5182" s="15" t="str">
        <f t="shared" si="530"/>
        <v>-----</v>
      </c>
      <c r="G5182" s="117" t="str">
        <f t="shared" si="531"/>
        <v>-----</v>
      </c>
      <c r="H5182" s="39"/>
      <c r="J5182" s="118" t="s">
        <v>35</v>
      </c>
      <c r="K5182" s="118" t="s">
        <v>35</v>
      </c>
      <c r="L5182" s="119" t="s">
        <v>46</v>
      </c>
      <c r="M5182" s="119" t="s">
        <v>46</v>
      </c>
      <c r="N5182" s="120" t="s">
        <v>47</v>
      </c>
      <c r="O5182" s="118" t="s">
        <v>35</v>
      </c>
      <c r="P5182" s="121" t="s">
        <v>47</v>
      </c>
      <c r="Q5182" s="121" t="s">
        <v>47</v>
      </c>
      <c r="R5182" s="122" t="s">
        <v>47</v>
      </c>
      <c r="S5182" s="123" t="s">
        <v>48</v>
      </c>
      <c r="T5182" s="124" t="s">
        <v>47</v>
      </c>
      <c r="U5182" s="125" t="s">
        <v>47</v>
      </c>
    </row>
    <row r="5183" spans="2:21" ht="34.5" customHeight="1" x14ac:dyDescent="0.25">
      <c r="B5183" s="48" t="str">
        <f t="shared" si="528"/>
        <v>--------</v>
      </c>
      <c r="C5183" s="14" t="str">
        <f t="shared" si="529"/>
        <v>--------</v>
      </c>
      <c r="D5183" s="2" t="str">
        <f t="shared" si="530"/>
        <v>-----</v>
      </c>
      <c r="E5183" s="15" t="str">
        <f t="shared" si="530"/>
        <v>-----</v>
      </c>
      <c r="F5183" s="15" t="str">
        <f t="shared" si="530"/>
        <v>-----</v>
      </c>
      <c r="G5183" s="117" t="str">
        <f t="shared" si="531"/>
        <v>-----</v>
      </c>
      <c r="H5183" s="39"/>
      <c r="J5183" s="118" t="s">
        <v>35</v>
      </c>
      <c r="K5183" s="118" t="s">
        <v>35</v>
      </c>
      <c r="L5183" s="119" t="s">
        <v>46</v>
      </c>
      <c r="M5183" s="119" t="s">
        <v>46</v>
      </c>
      <c r="N5183" s="120" t="s">
        <v>47</v>
      </c>
      <c r="O5183" s="118" t="s">
        <v>35</v>
      </c>
      <c r="P5183" s="121" t="s">
        <v>47</v>
      </c>
      <c r="Q5183" s="121" t="s">
        <v>47</v>
      </c>
      <c r="R5183" s="122" t="s">
        <v>47</v>
      </c>
      <c r="S5183" s="123" t="s">
        <v>48</v>
      </c>
      <c r="T5183" s="124" t="s">
        <v>47</v>
      </c>
      <c r="U5183" s="125" t="s">
        <v>47</v>
      </c>
    </row>
    <row r="5184" spans="2:21" ht="34.5" customHeight="1" x14ac:dyDescent="0.25">
      <c r="B5184" s="48" t="str">
        <f t="shared" si="528"/>
        <v>--------</v>
      </c>
      <c r="C5184" s="14" t="str">
        <f t="shared" si="529"/>
        <v>--------</v>
      </c>
      <c r="D5184" s="2" t="str">
        <f t="shared" si="530"/>
        <v>-----</v>
      </c>
      <c r="E5184" s="15" t="str">
        <f t="shared" si="530"/>
        <v>-----</v>
      </c>
      <c r="F5184" s="15" t="str">
        <f t="shared" si="530"/>
        <v>-----</v>
      </c>
      <c r="G5184" s="117" t="str">
        <f t="shared" si="531"/>
        <v>-----</v>
      </c>
      <c r="H5184" s="39"/>
      <c r="J5184" s="118" t="s">
        <v>35</v>
      </c>
      <c r="K5184" s="118" t="s">
        <v>35</v>
      </c>
      <c r="L5184" s="119" t="s">
        <v>46</v>
      </c>
      <c r="M5184" s="119" t="s">
        <v>46</v>
      </c>
      <c r="N5184" s="120" t="s">
        <v>47</v>
      </c>
      <c r="O5184" s="118" t="s">
        <v>35</v>
      </c>
      <c r="P5184" s="121" t="s">
        <v>47</v>
      </c>
      <c r="Q5184" s="121" t="s">
        <v>47</v>
      </c>
      <c r="R5184" s="122" t="s">
        <v>47</v>
      </c>
      <c r="S5184" s="123" t="s">
        <v>48</v>
      </c>
      <c r="T5184" s="124" t="s">
        <v>47</v>
      </c>
      <c r="U5184" s="125" t="s">
        <v>47</v>
      </c>
    </row>
    <row r="5188" spans="2:11" ht="35.25" customHeight="1" x14ac:dyDescent="0.25">
      <c r="B5188" s="188" t="s">
        <v>43</v>
      </c>
      <c r="C5188" s="188"/>
      <c r="D5188" s="188"/>
      <c r="E5188" s="188"/>
      <c r="F5188" s="188"/>
      <c r="G5188" s="188"/>
      <c r="H5188" s="188"/>
      <c r="J5188" t="s">
        <v>44</v>
      </c>
      <c r="K5188" s="114">
        <v>43325</v>
      </c>
    </row>
    <row r="5190" spans="2:11" x14ac:dyDescent="0.25">
      <c r="B5190" s="1" t="s">
        <v>14</v>
      </c>
    </row>
    <row r="5191" spans="2:11" ht="8.25" customHeight="1" x14ac:dyDescent="0.25"/>
    <row r="5192" spans="2:11" ht="21" x14ac:dyDescent="0.35">
      <c r="B5192" s="189" t="s">
        <v>15</v>
      </c>
      <c r="C5192" s="189"/>
      <c r="D5192" s="115" t="str">
        <f>U5214</f>
        <v>-----</v>
      </c>
      <c r="E5192" s="45"/>
      <c r="F5192" s="113" t="s">
        <v>16</v>
      </c>
      <c r="G5192" s="116" t="str">
        <f>D5192</f>
        <v>-----</v>
      </c>
      <c r="H5192" s="42" t="s">
        <v>45</v>
      </c>
    </row>
    <row r="5194" spans="2:11" x14ac:dyDescent="0.25">
      <c r="B5194" t="s">
        <v>28</v>
      </c>
      <c r="C5194" s="190" t="str">
        <f>S5214</f>
        <v>------</v>
      </c>
      <c r="D5194" s="190"/>
      <c r="E5194" s="190"/>
      <c r="F5194" s="190"/>
      <c r="G5194" s="40" t="s">
        <v>29</v>
      </c>
      <c r="H5194" s="44" t="s">
        <v>30</v>
      </c>
    </row>
    <row r="5195" spans="2:11" x14ac:dyDescent="0.25">
      <c r="C5195" s="45"/>
      <c r="D5195" s="45"/>
      <c r="E5195" s="45"/>
      <c r="F5195" s="45"/>
      <c r="G5195" s="40"/>
      <c r="H5195" s="45"/>
    </row>
    <row r="5196" spans="2:11" x14ac:dyDescent="0.25">
      <c r="B5196" t="s">
        <v>31</v>
      </c>
      <c r="C5196" s="47" t="str">
        <f>T5214</f>
        <v>-----</v>
      </c>
      <c r="D5196" s="41" t="s">
        <v>27</v>
      </c>
      <c r="E5196" s="41"/>
      <c r="F5196" s="44"/>
      <c r="G5196" s="44"/>
      <c r="H5196" s="44"/>
    </row>
    <row r="5198" spans="2:11" x14ac:dyDescent="0.25">
      <c r="B5198" t="s">
        <v>32</v>
      </c>
      <c r="C5198" s="44"/>
      <c r="D5198" s="44"/>
      <c r="E5198" s="45"/>
      <c r="F5198" s="40" t="s">
        <v>33</v>
      </c>
      <c r="G5198" s="44"/>
      <c r="H5198" s="44"/>
    </row>
    <row r="5199" spans="2:11" x14ac:dyDescent="0.25">
      <c r="F5199" s="40"/>
    </row>
    <row r="5200" spans="2:11" x14ac:dyDescent="0.25">
      <c r="B5200" s="112" t="s">
        <v>34</v>
      </c>
      <c r="C5200" s="44"/>
      <c r="D5200" s="40" t="s">
        <v>17</v>
      </c>
      <c r="E5200" s="44"/>
      <c r="F5200" s="44"/>
      <c r="G5200" s="44"/>
      <c r="H5200" s="44"/>
    </row>
    <row r="5201" spans="2:21" x14ac:dyDescent="0.25">
      <c r="F5201" s="40"/>
    </row>
    <row r="5202" spans="2:21" x14ac:dyDescent="0.25">
      <c r="B5202" t="s">
        <v>18</v>
      </c>
      <c r="D5202" s="43" t="s">
        <v>19</v>
      </c>
      <c r="E5202" s="43"/>
      <c r="F5202" s="43" t="s">
        <v>20</v>
      </c>
      <c r="G5202" t="s">
        <v>21</v>
      </c>
    </row>
    <row r="5203" spans="2:21" x14ac:dyDescent="0.25">
      <c r="F5203" s="40"/>
    </row>
    <row r="5204" spans="2:21" x14ac:dyDescent="0.25">
      <c r="B5204" s="191" t="s">
        <v>22</v>
      </c>
      <c r="C5204" s="191"/>
      <c r="D5204" s="191"/>
      <c r="E5204" s="191"/>
      <c r="F5204" s="191"/>
      <c r="G5204" s="191"/>
      <c r="H5204" s="191"/>
    </row>
    <row r="5205" spans="2:21" x14ac:dyDescent="0.25">
      <c r="F5205" s="40"/>
    </row>
    <row r="5206" spans="2:21" ht="15.75" x14ac:dyDescent="0.25">
      <c r="B5206" t="s">
        <v>23</v>
      </c>
      <c r="E5206" s="192" t="str">
        <f>N5214</f>
        <v>-----</v>
      </c>
      <c r="F5206" s="192"/>
      <c r="G5206" s="192"/>
      <c r="H5206" s="192"/>
    </row>
    <row r="5207" spans="2:21" x14ac:dyDescent="0.25">
      <c r="F5207" s="113"/>
      <c r="G5207" s="113"/>
      <c r="H5207" s="113"/>
    </row>
    <row r="5208" spans="2:21" ht="23.25" x14ac:dyDescent="0.25">
      <c r="B5208" t="s">
        <v>25</v>
      </c>
      <c r="D5208" s="46">
        <f>J5213</f>
        <v>0</v>
      </c>
      <c r="E5208" s="45"/>
      <c r="F5208" s="113" t="s">
        <v>26</v>
      </c>
      <c r="G5208" s="113"/>
      <c r="H5208" s="113"/>
    </row>
    <row r="5209" spans="2:21" x14ac:dyDescent="0.25">
      <c r="F5209" s="40"/>
    </row>
    <row r="5210" spans="2:21" x14ac:dyDescent="0.25">
      <c r="B5210" t="s">
        <v>24</v>
      </c>
      <c r="F5210" s="40"/>
    </row>
    <row r="5211" spans="2:21" x14ac:dyDescent="0.25">
      <c r="F5211" s="40"/>
      <c r="J5211" s="49"/>
    </row>
    <row r="5213" spans="2:21" ht="28.5" customHeight="1" x14ac:dyDescent="0.5">
      <c r="B5213" s="39" t="s">
        <v>8</v>
      </c>
      <c r="C5213" s="39" t="s">
        <v>9</v>
      </c>
      <c r="D5213" s="39" t="s">
        <v>10</v>
      </c>
      <c r="E5213" s="193" t="s">
        <v>11</v>
      </c>
      <c r="F5213" s="194"/>
      <c r="G5213" s="39" t="s">
        <v>12</v>
      </c>
      <c r="H5213" s="39" t="s">
        <v>13</v>
      </c>
      <c r="J5213" s="195">
        <f>SUM(O5214:O5223)</f>
        <v>0</v>
      </c>
      <c r="K5213" s="195"/>
      <c r="L5213" s="195"/>
      <c r="M5213" s="195"/>
      <c r="N5213" s="195"/>
      <c r="O5213" s="195"/>
      <c r="P5213" s="195"/>
      <c r="Q5213" s="195"/>
      <c r="R5213" s="195"/>
      <c r="S5213" s="195"/>
    </row>
    <row r="5214" spans="2:21" ht="34.5" customHeight="1" x14ac:dyDescent="0.25">
      <c r="B5214" s="48" t="str">
        <f>K5214</f>
        <v>--------</v>
      </c>
      <c r="C5214" s="14" t="str">
        <f>J5214</f>
        <v>--------</v>
      </c>
      <c r="D5214" s="2" t="str">
        <f>P5214</f>
        <v>-----</v>
      </c>
      <c r="E5214" s="15" t="str">
        <f>Q5214</f>
        <v>-----</v>
      </c>
      <c r="F5214" s="15" t="str">
        <f>R5214</f>
        <v>-----</v>
      </c>
      <c r="G5214" s="117" t="str">
        <f>IF(U5214&lt;$K$1,"13/08/2018",U5214)</f>
        <v>-----</v>
      </c>
      <c r="H5214" s="39"/>
      <c r="J5214" s="118" t="s">
        <v>35</v>
      </c>
      <c r="K5214" s="118" t="s">
        <v>35</v>
      </c>
      <c r="L5214" s="119" t="s">
        <v>46</v>
      </c>
      <c r="M5214" s="119" t="s">
        <v>46</v>
      </c>
      <c r="N5214" s="120" t="s">
        <v>47</v>
      </c>
      <c r="O5214" s="118" t="s">
        <v>35</v>
      </c>
      <c r="P5214" s="121" t="s">
        <v>47</v>
      </c>
      <c r="Q5214" s="121" t="s">
        <v>47</v>
      </c>
      <c r="R5214" s="122" t="s">
        <v>47</v>
      </c>
      <c r="S5214" s="123" t="s">
        <v>48</v>
      </c>
      <c r="T5214" s="124" t="s">
        <v>47</v>
      </c>
      <c r="U5214" s="125" t="s">
        <v>47</v>
      </c>
    </row>
    <row r="5215" spans="2:21" ht="34.5" customHeight="1" x14ac:dyDescent="0.25">
      <c r="B5215" s="48" t="str">
        <f t="shared" ref="B5215:B5223" si="532">K5215</f>
        <v>--------</v>
      </c>
      <c r="C5215" s="14" t="str">
        <f t="shared" ref="C5215:C5223" si="533">J5215</f>
        <v>--------</v>
      </c>
      <c r="D5215" s="2" t="str">
        <f t="shared" ref="D5215:F5223" si="534">P5215</f>
        <v>-----</v>
      </c>
      <c r="E5215" s="15" t="str">
        <f t="shared" si="534"/>
        <v>-----</v>
      </c>
      <c r="F5215" s="15" t="str">
        <f t="shared" si="534"/>
        <v>-----</v>
      </c>
      <c r="G5215" s="117" t="str">
        <f t="shared" ref="G5215:G5223" si="535">IF(U5215&lt;$K$1,"19/03/2018",U5215)</f>
        <v>-----</v>
      </c>
      <c r="H5215" s="39"/>
      <c r="J5215" s="118" t="s">
        <v>35</v>
      </c>
      <c r="K5215" s="118" t="s">
        <v>35</v>
      </c>
      <c r="L5215" s="119" t="s">
        <v>46</v>
      </c>
      <c r="M5215" s="119" t="s">
        <v>46</v>
      </c>
      <c r="N5215" s="120" t="s">
        <v>47</v>
      </c>
      <c r="O5215" s="118" t="s">
        <v>35</v>
      </c>
      <c r="P5215" s="121" t="s">
        <v>47</v>
      </c>
      <c r="Q5215" s="121" t="s">
        <v>47</v>
      </c>
      <c r="R5215" s="122" t="s">
        <v>47</v>
      </c>
      <c r="S5215" s="123" t="s">
        <v>48</v>
      </c>
      <c r="T5215" s="124" t="s">
        <v>47</v>
      </c>
      <c r="U5215" s="125" t="s">
        <v>47</v>
      </c>
    </row>
    <row r="5216" spans="2:21" ht="34.5" customHeight="1" x14ac:dyDescent="0.25">
      <c r="B5216" s="48" t="str">
        <f t="shared" si="532"/>
        <v>--------</v>
      </c>
      <c r="C5216" s="14" t="str">
        <f t="shared" si="533"/>
        <v>--------</v>
      </c>
      <c r="D5216" s="2" t="str">
        <f t="shared" si="534"/>
        <v>-----</v>
      </c>
      <c r="E5216" s="15" t="str">
        <f t="shared" si="534"/>
        <v>-----</v>
      </c>
      <c r="F5216" s="15" t="str">
        <f t="shared" si="534"/>
        <v>-----</v>
      </c>
      <c r="G5216" s="117" t="str">
        <f t="shared" si="535"/>
        <v>-----</v>
      </c>
      <c r="H5216" s="39"/>
      <c r="J5216" s="118" t="s">
        <v>35</v>
      </c>
      <c r="K5216" s="118" t="s">
        <v>35</v>
      </c>
      <c r="L5216" s="119" t="s">
        <v>46</v>
      </c>
      <c r="M5216" s="119" t="s">
        <v>46</v>
      </c>
      <c r="N5216" s="120" t="s">
        <v>47</v>
      </c>
      <c r="O5216" s="118" t="s">
        <v>35</v>
      </c>
      <c r="P5216" s="121" t="s">
        <v>47</v>
      </c>
      <c r="Q5216" s="121" t="s">
        <v>47</v>
      </c>
      <c r="R5216" s="122" t="s">
        <v>47</v>
      </c>
      <c r="S5216" s="123" t="s">
        <v>48</v>
      </c>
      <c r="T5216" s="124" t="s">
        <v>47</v>
      </c>
      <c r="U5216" s="125" t="s">
        <v>47</v>
      </c>
    </row>
    <row r="5217" spans="2:21" ht="34.5" customHeight="1" x14ac:dyDescent="0.25">
      <c r="B5217" s="48" t="str">
        <f t="shared" si="532"/>
        <v>--------</v>
      </c>
      <c r="C5217" s="14" t="str">
        <f t="shared" si="533"/>
        <v>--------</v>
      </c>
      <c r="D5217" s="2" t="str">
        <f t="shared" si="534"/>
        <v>-----</v>
      </c>
      <c r="E5217" s="15" t="str">
        <f t="shared" si="534"/>
        <v>-----</v>
      </c>
      <c r="F5217" s="15" t="str">
        <f t="shared" si="534"/>
        <v>-----</v>
      </c>
      <c r="G5217" s="117" t="str">
        <f t="shared" si="535"/>
        <v>-----</v>
      </c>
      <c r="H5217" s="39"/>
      <c r="J5217" s="118" t="s">
        <v>35</v>
      </c>
      <c r="K5217" s="118" t="s">
        <v>35</v>
      </c>
      <c r="L5217" s="119" t="s">
        <v>46</v>
      </c>
      <c r="M5217" s="119" t="s">
        <v>46</v>
      </c>
      <c r="N5217" s="120" t="s">
        <v>47</v>
      </c>
      <c r="O5217" s="118" t="s">
        <v>35</v>
      </c>
      <c r="P5217" s="121" t="s">
        <v>47</v>
      </c>
      <c r="Q5217" s="121" t="s">
        <v>47</v>
      </c>
      <c r="R5217" s="122" t="s">
        <v>47</v>
      </c>
      <c r="S5217" s="123" t="s">
        <v>48</v>
      </c>
      <c r="T5217" s="124" t="s">
        <v>47</v>
      </c>
      <c r="U5217" s="125" t="s">
        <v>47</v>
      </c>
    </row>
    <row r="5218" spans="2:21" ht="34.5" customHeight="1" x14ac:dyDescent="0.25">
      <c r="B5218" s="48" t="str">
        <f t="shared" si="532"/>
        <v>--------</v>
      </c>
      <c r="C5218" s="14" t="str">
        <f t="shared" si="533"/>
        <v>--------</v>
      </c>
      <c r="D5218" s="2" t="str">
        <f t="shared" si="534"/>
        <v>-----</v>
      </c>
      <c r="E5218" s="15" t="str">
        <f t="shared" si="534"/>
        <v>-----</v>
      </c>
      <c r="F5218" s="15" t="str">
        <f t="shared" si="534"/>
        <v>-----</v>
      </c>
      <c r="G5218" s="117" t="str">
        <f t="shared" si="535"/>
        <v>-----</v>
      </c>
      <c r="H5218" s="39"/>
      <c r="J5218" s="118" t="s">
        <v>35</v>
      </c>
      <c r="K5218" s="118" t="s">
        <v>35</v>
      </c>
      <c r="L5218" s="119" t="s">
        <v>46</v>
      </c>
      <c r="M5218" s="119" t="s">
        <v>46</v>
      </c>
      <c r="N5218" s="120" t="s">
        <v>47</v>
      </c>
      <c r="O5218" s="118" t="s">
        <v>35</v>
      </c>
      <c r="P5218" s="121" t="s">
        <v>47</v>
      </c>
      <c r="Q5218" s="121" t="s">
        <v>47</v>
      </c>
      <c r="R5218" s="122" t="s">
        <v>47</v>
      </c>
      <c r="S5218" s="123" t="s">
        <v>48</v>
      </c>
      <c r="T5218" s="124" t="s">
        <v>47</v>
      </c>
      <c r="U5218" s="125" t="s">
        <v>47</v>
      </c>
    </row>
    <row r="5219" spans="2:21" ht="34.5" customHeight="1" x14ac:dyDescent="0.25">
      <c r="B5219" s="48" t="str">
        <f t="shared" si="532"/>
        <v>--------</v>
      </c>
      <c r="C5219" s="14" t="str">
        <f t="shared" si="533"/>
        <v>--------</v>
      </c>
      <c r="D5219" s="2" t="str">
        <f t="shared" si="534"/>
        <v>-----</v>
      </c>
      <c r="E5219" s="15" t="str">
        <f t="shared" si="534"/>
        <v>-----</v>
      </c>
      <c r="F5219" s="15" t="str">
        <f t="shared" si="534"/>
        <v>-----</v>
      </c>
      <c r="G5219" s="117" t="str">
        <f t="shared" si="535"/>
        <v>-----</v>
      </c>
      <c r="H5219" s="39"/>
      <c r="J5219" s="118" t="s">
        <v>35</v>
      </c>
      <c r="K5219" s="118" t="s">
        <v>35</v>
      </c>
      <c r="L5219" s="119" t="s">
        <v>46</v>
      </c>
      <c r="M5219" s="119" t="s">
        <v>46</v>
      </c>
      <c r="N5219" s="120" t="s">
        <v>47</v>
      </c>
      <c r="O5219" s="118" t="s">
        <v>35</v>
      </c>
      <c r="P5219" s="121" t="s">
        <v>47</v>
      </c>
      <c r="Q5219" s="121" t="s">
        <v>47</v>
      </c>
      <c r="R5219" s="122" t="s">
        <v>47</v>
      </c>
      <c r="S5219" s="123" t="s">
        <v>48</v>
      </c>
      <c r="T5219" s="124" t="s">
        <v>47</v>
      </c>
      <c r="U5219" s="125" t="s">
        <v>47</v>
      </c>
    </row>
    <row r="5220" spans="2:21" ht="34.5" customHeight="1" x14ac:dyDescent="0.25">
      <c r="B5220" s="48" t="str">
        <f t="shared" si="532"/>
        <v>--------</v>
      </c>
      <c r="C5220" s="14" t="str">
        <f t="shared" si="533"/>
        <v>--------</v>
      </c>
      <c r="D5220" s="2" t="str">
        <f t="shared" si="534"/>
        <v>-----</v>
      </c>
      <c r="E5220" s="15" t="str">
        <f t="shared" si="534"/>
        <v>-----</v>
      </c>
      <c r="F5220" s="15" t="str">
        <f t="shared" si="534"/>
        <v>-----</v>
      </c>
      <c r="G5220" s="117" t="str">
        <f t="shared" si="535"/>
        <v>-----</v>
      </c>
      <c r="H5220" s="39"/>
      <c r="J5220" s="118" t="s">
        <v>35</v>
      </c>
      <c r="K5220" s="118" t="s">
        <v>35</v>
      </c>
      <c r="L5220" s="119" t="s">
        <v>46</v>
      </c>
      <c r="M5220" s="119" t="s">
        <v>46</v>
      </c>
      <c r="N5220" s="120" t="s">
        <v>47</v>
      </c>
      <c r="O5220" s="118" t="s">
        <v>35</v>
      </c>
      <c r="P5220" s="121" t="s">
        <v>47</v>
      </c>
      <c r="Q5220" s="121" t="s">
        <v>47</v>
      </c>
      <c r="R5220" s="122" t="s">
        <v>47</v>
      </c>
      <c r="S5220" s="123" t="s">
        <v>48</v>
      </c>
      <c r="T5220" s="124" t="s">
        <v>47</v>
      </c>
      <c r="U5220" s="125" t="s">
        <v>47</v>
      </c>
    </row>
    <row r="5221" spans="2:21" ht="34.5" customHeight="1" x14ac:dyDescent="0.25">
      <c r="B5221" s="48" t="str">
        <f t="shared" si="532"/>
        <v>--------</v>
      </c>
      <c r="C5221" s="14" t="str">
        <f t="shared" si="533"/>
        <v>--------</v>
      </c>
      <c r="D5221" s="2" t="str">
        <f t="shared" si="534"/>
        <v>-----</v>
      </c>
      <c r="E5221" s="15" t="str">
        <f t="shared" si="534"/>
        <v>-----</v>
      </c>
      <c r="F5221" s="15" t="str">
        <f t="shared" si="534"/>
        <v>-----</v>
      </c>
      <c r="G5221" s="117" t="str">
        <f t="shared" si="535"/>
        <v>-----</v>
      </c>
      <c r="H5221" s="39"/>
      <c r="J5221" s="118" t="s">
        <v>35</v>
      </c>
      <c r="K5221" s="118" t="s">
        <v>35</v>
      </c>
      <c r="L5221" s="119" t="s">
        <v>46</v>
      </c>
      <c r="M5221" s="119" t="s">
        <v>46</v>
      </c>
      <c r="N5221" s="120" t="s">
        <v>47</v>
      </c>
      <c r="O5221" s="118" t="s">
        <v>35</v>
      </c>
      <c r="P5221" s="121" t="s">
        <v>47</v>
      </c>
      <c r="Q5221" s="121" t="s">
        <v>47</v>
      </c>
      <c r="R5221" s="122" t="s">
        <v>47</v>
      </c>
      <c r="S5221" s="123" t="s">
        <v>48</v>
      </c>
      <c r="T5221" s="124" t="s">
        <v>47</v>
      </c>
      <c r="U5221" s="125" t="s">
        <v>47</v>
      </c>
    </row>
    <row r="5222" spans="2:21" ht="34.5" customHeight="1" x14ac:dyDescent="0.25">
      <c r="B5222" s="48" t="str">
        <f t="shared" si="532"/>
        <v>--------</v>
      </c>
      <c r="C5222" s="14" t="str">
        <f t="shared" si="533"/>
        <v>--------</v>
      </c>
      <c r="D5222" s="2" t="str">
        <f t="shared" si="534"/>
        <v>-----</v>
      </c>
      <c r="E5222" s="15" t="str">
        <f t="shared" si="534"/>
        <v>-----</v>
      </c>
      <c r="F5222" s="15" t="str">
        <f t="shared" si="534"/>
        <v>-----</v>
      </c>
      <c r="G5222" s="117" t="str">
        <f t="shared" si="535"/>
        <v>-----</v>
      </c>
      <c r="H5222" s="39"/>
      <c r="J5222" s="118" t="s">
        <v>35</v>
      </c>
      <c r="K5222" s="118" t="s">
        <v>35</v>
      </c>
      <c r="L5222" s="119" t="s">
        <v>46</v>
      </c>
      <c r="M5222" s="119" t="s">
        <v>46</v>
      </c>
      <c r="N5222" s="120" t="s">
        <v>47</v>
      </c>
      <c r="O5222" s="118" t="s">
        <v>35</v>
      </c>
      <c r="P5222" s="121" t="s">
        <v>47</v>
      </c>
      <c r="Q5222" s="121" t="s">
        <v>47</v>
      </c>
      <c r="R5222" s="122" t="s">
        <v>47</v>
      </c>
      <c r="S5222" s="123" t="s">
        <v>48</v>
      </c>
      <c r="T5222" s="124" t="s">
        <v>47</v>
      </c>
      <c r="U5222" s="125" t="s">
        <v>47</v>
      </c>
    </row>
    <row r="5223" spans="2:21" ht="34.5" customHeight="1" x14ac:dyDescent="0.25">
      <c r="B5223" s="48" t="str">
        <f t="shared" si="532"/>
        <v>--------</v>
      </c>
      <c r="C5223" s="14" t="str">
        <f t="shared" si="533"/>
        <v>--------</v>
      </c>
      <c r="D5223" s="2" t="str">
        <f t="shared" si="534"/>
        <v>-----</v>
      </c>
      <c r="E5223" s="15" t="str">
        <f t="shared" si="534"/>
        <v>-----</v>
      </c>
      <c r="F5223" s="15" t="str">
        <f t="shared" si="534"/>
        <v>-----</v>
      </c>
      <c r="G5223" s="117" t="str">
        <f t="shared" si="535"/>
        <v>-----</v>
      </c>
      <c r="H5223" s="39"/>
      <c r="J5223" s="118" t="s">
        <v>35</v>
      </c>
      <c r="K5223" s="118" t="s">
        <v>35</v>
      </c>
      <c r="L5223" s="119" t="s">
        <v>46</v>
      </c>
      <c r="M5223" s="119" t="s">
        <v>46</v>
      </c>
      <c r="N5223" s="120" t="s">
        <v>47</v>
      </c>
      <c r="O5223" s="118" t="s">
        <v>35</v>
      </c>
      <c r="P5223" s="121" t="s">
        <v>47</v>
      </c>
      <c r="Q5223" s="121" t="s">
        <v>47</v>
      </c>
      <c r="R5223" s="122" t="s">
        <v>47</v>
      </c>
      <c r="S5223" s="123" t="s">
        <v>48</v>
      </c>
      <c r="T5223" s="124" t="s">
        <v>47</v>
      </c>
      <c r="U5223" s="125" t="s">
        <v>47</v>
      </c>
    </row>
    <row r="5227" spans="2:21" ht="35.25" customHeight="1" x14ac:dyDescent="0.25">
      <c r="B5227" s="188" t="s">
        <v>43</v>
      </c>
      <c r="C5227" s="188"/>
      <c r="D5227" s="188"/>
      <c r="E5227" s="188"/>
      <c r="F5227" s="188"/>
      <c r="G5227" s="188"/>
      <c r="H5227" s="188"/>
      <c r="J5227" t="s">
        <v>44</v>
      </c>
      <c r="K5227" s="114">
        <v>43325</v>
      </c>
    </row>
    <row r="5229" spans="2:21" x14ac:dyDescent="0.25">
      <c r="B5229" s="1" t="s">
        <v>14</v>
      </c>
    </row>
    <row r="5230" spans="2:21" ht="8.25" customHeight="1" x14ac:dyDescent="0.25"/>
    <row r="5231" spans="2:21" ht="21" x14ac:dyDescent="0.35">
      <c r="B5231" s="189" t="s">
        <v>15</v>
      </c>
      <c r="C5231" s="189"/>
      <c r="D5231" s="115" t="str">
        <f>U5253</f>
        <v>-----</v>
      </c>
      <c r="E5231" s="45"/>
      <c r="F5231" s="113" t="s">
        <v>16</v>
      </c>
      <c r="G5231" s="116" t="str">
        <f>D5231</f>
        <v>-----</v>
      </c>
      <c r="H5231" s="42" t="s">
        <v>45</v>
      </c>
    </row>
    <row r="5233" spans="2:8" x14ac:dyDescent="0.25">
      <c r="B5233" t="s">
        <v>28</v>
      </c>
      <c r="C5233" s="190" t="str">
        <f>S5253</f>
        <v>------</v>
      </c>
      <c r="D5233" s="190"/>
      <c r="E5233" s="190"/>
      <c r="F5233" s="190"/>
      <c r="G5233" s="40" t="s">
        <v>29</v>
      </c>
      <c r="H5233" s="44" t="s">
        <v>30</v>
      </c>
    </row>
    <row r="5234" spans="2:8" x14ac:dyDescent="0.25">
      <c r="C5234" s="45"/>
      <c r="D5234" s="45"/>
      <c r="E5234" s="45"/>
      <c r="F5234" s="45"/>
      <c r="G5234" s="40"/>
      <c r="H5234" s="45"/>
    </row>
    <row r="5235" spans="2:8" x14ac:dyDescent="0.25">
      <c r="B5235" t="s">
        <v>31</v>
      </c>
      <c r="C5235" s="47" t="str">
        <f>T5253</f>
        <v>-----</v>
      </c>
      <c r="D5235" s="41" t="s">
        <v>27</v>
      </c>
      <c r="E5235" s="41"/>
      <c r="F5235" s="44"/>
      <c r="G5235" s="44"/>
      <c r="H5235" s="44"/>
    </row>
    <row r="5237" spans="2:8" x14ac:dyDescent="0.25">
      <c r="B5237" t="s">
        <v>32</v>
      </c>
      <c r="C5237" s="44"/>
      <c r="D5237" s="44"/>
      <c r="E5237" s="45"/>
      <c r="F5237" s="40" t="s">
        <v>33</v>
      </c>
      <c r="G5237" s="44"/>
      <c r="H5237" s="44"/>
    </row>
    <row r="5238" spans="2:8" x14ac:dyDescent="0.25">
      <c r="F5238" s="40"/>
    </row>
    <row r="5239" spans="2:8" x14ac:dyDescent="0.25">
      <c r="B5239" s="112" t="s">
        <v>34</v>
      </c>
      <c r="C5239" s="44"/>
      <c r="D5239" s="40" t="s">
        <v>17</v>
      </c>
      <c r="E5239" s="44"/>
      <c r="F5239" s="44"/>
      <c r="G5239" s="44"/>
      <c r="H5239" s="44"/>
    </row>
    <row r="5240" spans="2:8" x14ac:dyDescent="0.25">
      <c r="F5240" s="40"/>
    </row>
    <row r="5241" spans="2:8" x14ac:dyDescent="0.25">
      <c r="B5241" t="s">
        <v>18</v>
      </c>
      <c r="D5241" s="43" t="s">
        <v>19</v>
      </c>
      <c r="E5241" s="43"/>
      <c r="F5241" s="43" t="s">
        <v>20</v>
      </c>
      <c r="G5241" t="s">
        <v>21</v>
      </c>
    </row>
    <row r="5242" spans="2:8" x14ac:dyDescent="0.25">
      <c r="F5242" s="40"/>
    </row>
    <row r="5243" spans="2:8" x14ac:dyDescent="0.25">
      <c r="B5243" s="191" t="s">
        <v>22</v>
      </c>
      <c r="C5243" s="191"/>
      <c r="D5243" s="191"/>
      <c r="E5243" s="191"/>
      <c r="F5243" s="191"/>
      <c r="G5243" s="191"/>
      <c r="H5243" s="191"/>
    </row>
    <row r="5244" spans="2:8" x14ac:dyDescent="0.25">
      <c r="F5244" s="40"/>
    </row>
    <row r="5245" spans="2:8" ht="15.75" x14ac:dyDescent="0.25">
      <c r="B5245" t="s">
        <v>23</v>
      </c>
      <c r="E5245" s="192" t="str">
        <f>N5253</f>
        <v>-----</v>
      </c>
      <c r="F5245" s="192"/>
      <c r="G5245" s="192"/>
      <c r="H5245" s="192"/>
    </row>
    <row r="5246" spans="2:8" x14ac:dyDescent="0.25">
      <c r="F5246" s="113"/>
      <c r="G5246" s="113"/>
      <c r="H5246" s="113"/>
    </row>
    <row r="5247" spans="2:8" ht="23.25" x14ac:dyDescent="0.25">
      <c r="B5247" t="s">
        <v>25</v>
      </c>
      <c r="D5247" s="46">
        <f>J5252</f>
        <v>0</v>
      </c>
      <c r="E5247" s="45"/>
      <c r="F5247" s="113" t="s">
        <v>26</v>
      </c>
      <c r="G5247" s="113"/>
      <c r="H5247" s="113"/>
    </row>
    <row r="5248" spans="2:8" x14ac:dyDescent="0.25">
      <c r="F5248" s="40"/>
    </row>
    <row r="5249" spans="2:21" x14ac:dyDescent="0.25">
      <c r="B5249" t="s">
        <v>24</v>
      </c>
      <c r="F5249" s="40"/>
    </row>
    <row r="5250" spans="2:21" x14ac:dyDescent="0.25">
      <c r="F5250" s="40"/>
      <c r="J5250" s="49"/>
    </row>
    <row r="5252" spans="2:21" ht="28.5" customHeight="1" x14ac:dyDescent="0.5">
      <c r="B5252" s="39" t="s">
        <v>8</v>
      </c>
      <c r="C5252" s="39" t="s">
        <v>9</v>
      </c>
      <c r="D5252" s="39" t="s">
        <v>10</v>
      </c>
      <c r="E5252" s="193" t="s">
        <v>11</v>
      </c>
      <c r="F5252" s="194"/>
      <c r="G5252" s="39" t="s">
        <v>12</v>
      </c>
      <c r="H5252" s="39" t="s">
        <v>13</v>
      </c>
      <c r="J5252" s="195">
        <f>SUM(O5253:O5262)</f>
        <v>0</v>
      </c>
      <c r="K5252" s="195"/>
      <c r="L5252" s="195"/>
      <c r="M5252" s="195"/>
      <c r="N5252" s="195"/>
      <c r="O5252" s="195"/>
      <c r="P5252" s="195"/>
      <c r="Q5252" s="195"/>
      <c r="R5252" s="195"/>
      <c r="S5252" s="195"/>
    </row>
    <row r="5253" spans="2:21" ht="34.5" customHeight="1" x14ac:dyDescent="0.25">
      <c r="B5253" s="48" t="str">
        <f>K5253</f>
        <v>--------</v>
      </c>
      <c r="C5253" s="14" t="str">
        <f>J5253</f>
        <v>--------</v>
      </c>
      <c r="D5253" s="2" t="str">
        <f>P5253</f>
        <v>-----</v>
      </c>
      <c r="E5253" s="15" t="str">
        <f>Q5253</f>
        <v>-----</v>
      </c>
      <c r="F5253" s="15" t="str">
        <f>R5253</f>
        <v>-----</v>
      </c>
      <c r="G5253" s="117" t="str">
        <f>IF(U5253&lt;$K$1,"13/08/2018",U5253)</f>
        <v>-----</v>
      </c>
      <c r="H5253" s="39"/>
      <c r="J5253" s="118" t="s">
        <v>35</v>
      </c>
      <c r="K5253" s="118" t="s">
        <v>35</v>
      </c>
      <c r="L5253" s="119" t="s">
        <v>46</v>
      </c>
      <c r="M5253" s="119" t="s">
        <v>46</v>
      </c>
      <c r="N5253" s="120" t="s">
        <v>47</v>
      </c>
      <c r="O5253" s="118" t="s">
        <v>35</v>
      </c>
      <c r="P5253" s="121" t="s">
        <v>47</v>
      </c>
      <c r="Q5253" s="121" t="s">
        <v>47</v>
      </c>
      <c r="R5253" s="122" t="s">
        <v>47</v>
      </c>
      <c r="S5253" s="123" t="s">
        <v>48</v>
      </c>
      <c r="T5253" s="124" t="s">
        <v>47</v>
      </c>
      <c r="U5253" s="125" t="s">
        <v>47</v>
      </c>
    </row>
    <row r="5254" spans="2:21" ht="34.5" customHeight="1" x14ac:dyDescent="0.25">
      <c r="B5254" s="48" t="str">
        <f t="shared" ref="B5254:B5262" si="536">K5254</f>
        <v>--------</v>
      </c>
      <c r="C5254" s="14" t="str">
        <f t="shared" ref="C5254:C5262" si="537">J5254</f>
        <v>--------</v>
      </c>
      <c r="D5254" s="2" t="str">
        <f t="shared" ref="D5254:F5262" si="538">P5254</f>
        <v>-----</v>
      </c>
      <c r="E5254" s="15" t="str">
        <f t="shared" si="538"/>
        <v>-----</v>
      </c>
      <c r="F5254" s="15" t="str">
        <f t="shared" si="538"/>
        <v>-----</v>
      </c>
      <c r="G5254" s="117" t="str">
        <f t="shared" ref="G5254:G5262" si="539">IF(U5254&lt;$K$1,"19/03/2018",U5254)</f>
        <v>-----</v>
      </c>
      <c r="H5254" s="39"/>
      <c r="J5254" s="118" t="s">
        <v>35</v>
      </c>
      <c r="K5254" s="118" t="s">
        <v>35</v>
      </c>
      <c r="L5254" s="119" t="s">
        <v>46</v>
      </c>
      <c r="M5254" s="119" t="s">
        <v>46</v>
      </c>
      <c r="N5254" s="120" t="s">
        <v>47</v>
      </c>
      <c r="O5254" s="118" t="s">
        <v>35</v>
      </c>
      <c r="P5254" s="121" t="s">
        <v>47</v>
      </c>
      <c r="Q5254" s="121" t="s">
        <v>47</v>
      </c>
      <c r="R5254" s="122" t="s">
        <v>47</v>
      </c>
      <c r="S5254" s="123" t="s">
        <v>48</v>
      </c>
      <c r="T5254" s="124" t="s">
        <v>47</v>
      </c>
      <c r="U5254" s="125" t="s">
        <v>47</v>
      </c>
    </row>
    <row r="5255" spans="2:21" ht="34.5" customHeight="1" x14ac:dyDescent="0.25">
      <c r="B5255" s="48" t="str">
        <f t="shared" si="536"/>
        <v>--------</v>
      </c>
      <c r="C5255" s="14" t="str">
        <f t="shared" si="537"/>
        <v>--------</v>
      </c>
      <c r="D5255" s="2" t="str">
        <f t="shared" si="538"/>
        <v>-----</v>
      </c>
      <c r="E5255" s="15" t="str">
        <f t="shared" si="538"/>
        <v>-----</v>
      </c>
      <c r="F5255" s="15" t="str">
        <f t="shared" si="538"/>
        <v>-----</v>
      </c>
      <c r="G5255" s="117" t="str">
        <f t="shared" si="539"/>
        <v>-----</v>
      </c>
      <c r="H5255" s="39"/>
      <c r="J5255" s="118" t="s">
        <v>35</v>
      </c>
      <c r="K5255" s="118" t="s">
        <v>35</v>
      </c>
      <c r="L5255" s="119" t="s">
        <v>46</v>
      </c>
      <c r="M5255" s="119" t="s">
        <v>46</v>
      </c>
      <c r="N5255" s="120" t="s">
        <v>47</v>
      </c>
      <c r="O5255" s="118" t="s">
        <v>35</v>
      </c>
      <c r="P5255" s="121" t="s">
        <v>47</v>
      </c>
      <c r="Q5255" s="121" t="s">
        <v>47</v>
      </c>
      <c r="R5255" s="122" t="s">
        <v>47</v>
      </c>
      <c r="S5255" s="123" t="s">
        <v>48</v>
      </c>
      <c r="T5255" s="124" t="s">
        <v>47</v>
      </c>
      <c r="U5255" s="125" t="s">
        <v>47</v>
      </c>
    </row>
    <row r="5256" spans="2:21" ht="34.5" customHeight="1" x14ac:dyDescent="0.25">
      <c r="B5256" s="48" t="str">
        <f t="shared" si="536"/>
        <v>--------</v>
      </c>
      <c r="C5256" s="14" t="str">
        <f t="shared" si="537"/>
        <v>--------</v>
      </c>
      <c r="D5256" s="2" t="str">
        <f t="shared" si="538"/>
        <v>-----</v>
      </c>
      <c r="E5256" s="15" t="str">
        <f t="shared" si="538"/>
        <v>-----</v>
      </c>
      <c r="F5256" s="15" t="str">
        <f t="shared" si="538"/>
        <v>-----</v>
      </c>
      <c r="G5256" s="117" t="str">
        <f t="shared" si="539"/>
        <v>-----</v>
      </c>
      <c r="H5256" s="39"/>
      <c r="J5256" s="118" t="s">
        <v>35</v>
      </c>
      <c r="K5256" s="118" t="s">
        <v>35</v>
      </c>
      <c r="L5256" s="119" t="s">
        <v>46</v>
      </c>
      <c r="M5256" s="119" t="s">
        <v>46</v>
      </c>
      <c r="N5256" s="120" t="s">
        <v>47</v>
      </c>
      <c r="O5256" s="118" t="s">
        <v>35</v>
      </c>
      <c r="P5256" s="121" t="s">
        <v>47</v>
      </c>
      <c r="Q5256" s="121" t="s">
        <v>47</v>
      </c>
      <c r="R5256" s="122" t="s">
        <v>47</v>
      </c>
      <c r="S5256" s="123" t="s">
        <v>48</v>
      </c>
      <c r="T5256" s="124" t="s">
        <v>47</v>
      </c>
      <c r="U5256" s="125" t="s">
        <v>47</v>
      </c>
    </row>
    <row r="5257" spans="2:21" ht="34.5" customHeight="1" x14ac:dyDescent="0.25">
      <c r="B5257" s="48" t="str">
        <f t="shared" si="536"/>
        <v>--------</v>
      </c>
      <c r="C5257" s="14" t="str">
        <f t="shared" si="537"/>
        <v>--------</v>
      </c>
      <c r="D5257" s="2" t="str">
        <f t="shared" si="538"/>
        <v>-----</v>
      </c>
      <c r="E5257" s="15" t="str">
        <f t="shared" si="538"/>
        <v>-----</v>
      </c>
      <c r="F5257" s="15" t="str">
        <f t="shared" si="538"/>
        <v>-----</v>
      </c>
      <c r="G5257" s="117" t="str">
        <f t="shared" si="539"/>
        <v>-----</v>
      </c>
      <c r="H5257" s="39"/>
      <c r="J5257" s="118" t="s">
        <v>35</v>
      </c>
      <c r="K5257" s="118" t="s">
        <v>35</v>
      </c>
      <c r="L5257" s="119" t="s">
        <v>46</v>
      </c>
      <c r="M5257" s="119" t="s">
        <v>46</v>
      </c>
      <c r="N5257" s="120" t="s">
        <v>47</v>
      </c>
      <c r="O5257" s="118" t="s">
        <v>35</v>
      </c>
      <c r="P5257" s="121" t="s">
        <v>47</v>
      </c>
      <c r="Q5257" s="121" t="s">
        <v>47</v>
      </c>
      <c r="R5257" s="122" t="s">
        <v>47</v>
      </c>
      <c r="S5257" s="123" t="s">
        <v>48</v>
      </c>
      <c r="T5257" s="124" t="s">
        <v>47</v>
      </c>
      <c r="U5257" s="125" t="s">
        <v>47</v>
      </c>
    </row>
    <row r="5258" spans="2:21" ht="34.5" customHeight="1" x14ac:dyDescent="0.25">
      <c r="B5258" s="48" t="str">
        <f t="shared" si="536"/>
        <v>--------</v>
      </c>
      <c r="C5258" s="14" t="str">
        <f t="shared" si="537"/>
        <v>--------</v>
      </c>
      <c r="D5258" s="2" t="str">
        <f t="shared" si="538"/>
        <v>-----</v>
      </c>
      <c r="E5258" s="15" t="str">
        <f t="shared" si="538"/>
        <v>-----</v>
      </c>
      <c r="F5258" s="15" t="str">
        <f t="shared" si="538"/>
        <v>-----</v>
      </c>
      <c r="G5258" s="117" t="str">
        <f t="shared" si="539"/>
        <v>-----</v>
      </c>
      <c r="H5258" s="39"/>
      <c r="J5258" s="118" t="s">
        <v>35</v>
      </c>
      <c r="K5258" s="118" t="s">
        <v>35</v>
      </c>
      <c r="L5258" s="119" t="s">
        <v>46</v>
      </c>
      <c r="M5258" s="119" t="s">
        <v>46</v>
      </c>
      <c r="N5258" s="120" t="s">
        <v>47</v>
      </c>
      <c r="O5258" s="118" t="s">
        <v>35</v>
      </c>
      <c r="P5258" s="121" t="s">
        <v>47</v>
      </c>
      <c r="Q5258" s="121" t="s">
        <v>47</v>
      </c>
      <c r="R5258" s="122" t="s">
        <v>47</v>
      </c>
      <c r="S5258" s="123" t="s">
        <v>48</v>
      </c>
      <c r="T5258" s="124" t="s">
        <v>47</v>
      </c>
      <c r="U5258" s="125" t="s">
        <v>47</v>
      </c>
    </row>
    <row r="5259" spans="2:21" ht="34.5" customHeight="1" x14ac:dyDescent="0.25">
      <c r="B5259" s="48" t="str">
        <f t="shared" si="536"/>
        <v>--------</v>
      </c>
      <c r="C5259" s="14" t="str">
        <f t="shared" si="537"/>
        <v>--------</v>
      </c>
      <c r="D5259" s="2" t="str">
        <f t="shared" si="538"/>
        <v>-----</v>
      </c>
      <c r="E5259" s="15" t="str">
        <f t="shared" si="538"/>
        <v>-----</v>
      </c>
      <c r="F5259" s="15" t="str">
        <f t="shared" si="538"/>
        <v>-----</v>
      </c>
      <c r="G5259" s="117" t="str">
        <f t="shared" si="539"/>
        <v>-----</v>
      </c>
      <c r="H5259" s="39"/>
      <c r="J5259" s="118" t="s">
        <v>35</v>
      </c>
      <c r="K5259" s="118" t="s">
        <v>35</v>
      </c>
      <c r="L5259" s="119" t="s">
        <v>46</v>
      </c>
      <c r="M5259" s="119" t="s">
        <v>46</v>
      </c>
      <c r="N5259" s="120" t="s">
        <v>47</v>
      </c>
      <c r="O5259" s="118" t="s">
        <v>35</v>
      </c>
      <c r="P5259" s="121" t="s">
        <v>47</v>
      </c>
      <c r="Q5259" s="121" t="s">
        <v>47</v>
      </c>
      <c r="R5259" s="122" t="s">
        <v>47</v>
      </c>
      <c r="S5259" s="123" t="s">
        <v>48</v>
      </c>
      <c r="T5259" s="124" t="s">
        <v>47</v>
      </c>
      <c r="U5259" s="125" t="s">
        <v>47</v>
      </c>
    </row>
    <row r="5260" spans="2:21" ht="34.5" customHeight="1" x14ac:dyDescent="0.25">
      <c r="B5260" s="48" t="str">
        <f t="shared" si="536"/>
        <v>--------</v>
      </c>
      <c r="C5260" s="14" t="str">
        <f t="shared" si="537"/>
        <v>--------</v>
      </c>
      <c r="D5260" s="2" t="str">
        <f t="shared" si="538"/>
        <v>-----</v>
      </c>
      <c r="E5260" s="15" t="str">
        <f t="shared" si="538"/>
        <v>-----</v>
      </c>
      <c r="F5260" s="15" t="str">
        <f t="shared" si="538"/>
        <v>-----</v>
      </c>
      <c r="G5260" s="117" t="str">
        <f t="shared" si="539"/>
        <v>-----</v>
      </c>
      <c r="H5260" s="39"/>
      <c r="J5260" s="118" t="s">
        <v>35</v>
      </c>
      <c r="K5260" s="118" t="s">
        <v>35</v>
      </c>
      <c r="L5260" s="119" t="s">
        <v>46</v>
      </c>
      <c r="M5260" s="119" t="s">
        <v>46</v>
      </c>
      <c r="N5260" s="120" t="s">
        <v>47</v>
      </c>
      <c r="O5260" s="118" t="s">
        <v>35</v>
      </c>
      <c r="P5260" s="121" t="s">
        <v>47</v>
      </c>
      <c r="Q5260" s="121" t="s">
        <v>47</v>
      </c>
      <c r="R5260" s="122" t="s">
        <v>47</v>
      </c>
      <c r="S5260" s="123" t="s">
        <v>48</v>
      </c>
      <c r="T5260" s="124" t="s">
        <v>47</v>
      </c>
      <c r="U5260" s="125" t="s">
        <v>47</v>
      </c>
    </row>
    <row r="5261" spans="2:21" ht="34.5" customHeight="1" x14ac:dyDescent="0.25">
      <c r="B5261" s="48" t="str">
        <f t="shared" si="536"/>
        <v>--------</v>
      </c>
      <c r="C5261" s="14" t="str">
        <f t="shared" si="537"/>
        <v>--------</v>
      </c>
      <c r="D5261" s="2" t="str">
        <f t="shared" si="538"/>
        <v>-----</v>
      </c>
      <c r="E5261" s="15" t="str">
        <f t="shared" si="538"/>
        <v>-----</v>
      </c>
      <c r="F5261" s="15" t="str">
        <f t="shared" si="538"/>
        <v>-----</v>
      </c>
      <c r="G5261" s="117" t="str">
        <f t="shared" si="539"/>
        <v>-----</v>
      </c>
      <c r="H5261" s="39"/>
      <c r="J5261" s="118" t="s">
        <v>35</v>
      </c>
      <c r="K5261" s="118" t="s">
        <v>35</v>
      </c>
      <c r="L5261" s="119" t="s">
        <v>46</v>
      </c>
      <c r="M5261" s="119" t="s">
        <v>46</v>
      </c>
      <c r="N5261" s="120" t="s">
        <v>47</v>
      </c>
      <c r="O5261" s="118" t="s">
        <v>35</v>
      </c>
      <c r="P5261" s="121" t="s">
        <v>47</v>
      </c>
      <c r="Q5261" s="121" t="s">
        <v>47</v>
      </c>
      <c r="R5261" s="122" t="s">
        <v>47</v>
      </c>
      <c r="S5261" s="123" t="s">
        <v>48</v>
      </c>
      <c r="T5261" s="124" t="s">
        <v>47</v>
      </c>
      <c r="U5261" s="125" t="s">
        <v>47</v>
      </c>
    </row>
    <row r="5262" spans="2:21" ht="34.5" customHeight="1" x14ac:dyDescent="0.25">
      <c r="B5262" s="48" t="str">
        <f t="shared" si="536"/>
        <v>--------</v>
      </c>
      <c r="C5262" s="14" t="str">
        <f t="shared" si="537"/>
        <v>--------</v>
      </c>
      <c r="D5262" s="2" t="str">
        <f t="shared" si="538"/>
        <v>-----</v>
      </c>
      <c r="E5262" s="15" t="str">
        <f t="shared" si="538"/>
        <v>-----</v>
      </c>
      <c r="F5262" s="15" t="str">
        <f t="shared" si="538"/>
        <v>-----</v>
      </c>
      <c r="G5262" s="117" t="str">
        <f t="shared" si="539"/>
        <v>-----</v>
      </c>
      <c r="H5262" s="39"/>
      <c r="J5262" s="118" t="s">
        <v>35</v>
      </c>
      <c r="K5262" s="118" t="s">
        <v>35</v>
      </c>
      <c r="L5262" s="119" t="s">
        <v>46</v>
      </c>
      <c r="M5262" s="119" t="s">
        <v>46</v>
      </c>
      <c r="N5262" s="120" t="s">
        <v>47</v>
      </c>
      <c r="O5262" s="118" t="s">
        <v>35</v>
      </c>
      <c r="P5262" s="121" t="s">
        <v>47</v>
      </c>
      <c r="Q5262" s="121" t="s">
        <v>47</v>
      </c>
      <c r="R5262" s="122" t="s">
        <v>47</v>
      </c>
      <c r="S5262" s="123" t="s">
        <v>48</v>
      </c>
      <c r="T5262" s="124" t="s">
        <v>47</v>
      </c>
      <c r="U5262" s="125" t="s">
        <v>47</v>
      </c>
    </row>
    <row r="5266" spans="2:11" ht="35.25" customHeight="1" x14ac:dyDescent="0.25">
      <c r="B5266" s="188" t="s">
        <v>43</v>
      </c>
      <c r="C5266" s="188"/>
      <c r="D5266" s="188"/>
      <c r="E5266" s="188"/>
      <c r="F5266" s="188"/>
      <c r="G5266" s="188"/>
      <c r="H5266" s="188"/>
      <c r="J5266" t="s">
        <v>44</v>
      </c>
      <c r="K5266" s="114">
        <v>43325</v>
      </c>
    </row>
    <row r="5268" spans="2:11" x14ac:dyDescent="0.25">
      <c r="B5268" s="1" t="s">
        <v>14</v>
      </c>
    </row>
    <row r="5269" spans="2:11" ht="8.25" customHeight="1" x14ac:dyDescent="0.25"/>
    <row r="5270" spans="2:11" ht="21" x14ac:dyDescent="0.35">
      <c r="B5270" s="189" t="s">
        <v>15</v>
      </c>
      <c r="C5270" s="189"/>
      <c r="D5270" s="115" t="str">
        <f>U5292</f>
        <v>-----</v>
      </c>
      <c r="E5270" s="45"/>
      <c r="F5270" s="113" t="s">
        <v>16</v>
      </c>
      <c r="G5270" s="116" t="str">
        <f>D5270</f>
        <v>-----</v>
      </c>
      <c r="H5270" s="42" t="s">
        <v>45</v>
      </c>
    </row>
    <row r="5272" spans="2:11" x14ac:dyDescent="0.25">
      <c r="B5272" t="s">
        <v>28</v>
      </c>
      <c r="C5272" s="190" t="str">
        <f>S5292</f>
        <v>------</v>
      </c>
      <c r="D5272" s="190"/>
      <c r="E5272" s="190"/>
      <c r="F5272" s="190"/>
      <c r="G5272" s="40" t="s">
        <v>29</v>
      </c>
      <c r="H5272" s="44" t="s">
        <v>30</v>
      </c>
    </row>
    <row r="5273" spans="2:11" x14ac:dyDescent="0.25">
      <c r="C5273" s="45"/>
      <c r="D5273" s="45"/>
      <c r="E5273" s="45"/>
      <c r="F5273" s="45"/>
      <c r="G5273" s="40"/>
      <c r="H5273" s="45"/>
    </row>
    <row r="5274" spans="2:11" x14ac:dyDescent="0.25">
      <c r="B5274" t="s">
        <v>31</v>
      </c>
      <c r="C5274" s="47" t="str">
        <f>T5292</f>
        <v>-----</v>
      </c>
      <c r="D5274" s="41" t="s">
        <v>27</v>
      </c>
      <c r="E5274" s="41"/>
      <c r="F5274" s="44"/>
      <c r="G5274" s="44"/>
      <c r="H5274" s="44"/>
    </row>
    <row r="5276" spans="2:11" x14ac:dyDescent="0.25">
      <c r="B5276" t="s">
        <v>32</v>
      </c>
      <c r="C5276" s="44"/>
      <c r="D5276" s="44"/>
      <c r="E5276" s="45"/>
      <c r="F5276" s="40" t="s">
        <v>33</v>
      </c>
      <c r="G5276" s="44"/>
      <c r="H5276" s="44"/>
    </row>
    <row r="5277" spans="2:11" x14ac:dyDescent="0.25">
      <c r="F5277" s="40"/>
    </row>
    <row r="5278" spans="2:11" x14ac:dyDescent="0.25">
      <c r="B5278" s="112" t="s">
        <v>34</v>
      </c>
      <c r="C5278" s="44"/>
      <c r="D5278" s="40" t="s">
        <v>17</v>
      </c>
      <c r="E5278" s="44"/>
      <c r="F5278" s="44"/>
      <c r="G5278" s="44"/>
      <c r="H5278" s="44"/>
    </row>
    <row r="5279" spans="2:11" x14ac:dyDescent="0.25">
      <c r="F5279" s="40"/>
    </row>
    <row r="5280" spans="2:11" x14ac:dyDescent="0.25">
      <c r="B5280" t="s">
        <v>18</v>
      </c>
      <c r="D5280" s="43" t="s">
        <v>19</v>
      </c>
      <c r="E5280" s="43"/>
      <c r="F5280" s="43" t="s">
        <v>20</v>
      </c>
      <c r="G5280" t="s">
        <v>21</v>
      </c>
    </row>
    <row r="5281" spans="2:21" x14ac:dyDescent="0.25">
      <c r="F5281" s="40"/>
    </row>
    <row r="5282" spans="2:21" x14ac:dyDescent="0.25">
      <c r="B5282" s="191" t="s">
        <v>22</v>
      </c>
      <c r="C5282" s="191"/>
      <c r="D5282" s="191"/>
      <c r="E5282" s="191"/>
      <c r="F5282" s="191"/>
      <c r="G5282" s="191"/>
      <c r="H5282" s="191"/>
    </row>
    <row r="5283" spans="2:21" x14ac:dyDescent="0.25">
      <c r="F5283" s="40"/>
    </row>
    <row r="5284" spans="2:21" ht="15.75" x14ac:dyDescent="0.25">
      <c r="B5284" t="s">
        <v>23</v>
      </c>
      <c r="E5284" s="192" t="str">
        <f>N5292</f>
        <v>-----</v>
      </c>
      <c r="F5284" s="192"/>
      <c r="G5284" s="192"/>
      <c r="H5284" s="192"/>
    </row>
    <row r="5285" spans="2:21" x14ac:dyDescent="0.25">
      <c r="F5285" s="113"/>
      <c r="G5285" s="113"/>
      <c r="H5285" s="113"/>
    </row>
    <row r="5286" spans="2:21" ht="23.25" x14ac:dyDescent="0.25">
      <c r="B5286" t="s">
        <v>25</v>
      </c>
      <c r="D5286" s="46">
        <f>J5291</f>
        <v>0</v>
      </c>
      <c r="E5286" s="45"/>
      <c r="F5286" s="113" t="s">
        <v>26</v>
      </c>
      <c r="G5286" s="113"/>
      <c r="H5286" s="113"/>
    </row>
    <row r="5287" spans="2:21" x14ac:dyDescent="0.25">
      <c r="F5287" s="40"/>
    </row>
    <row r="5288" spans="2:21" x14ac:dyDescent="0.25">
      <c r="B5288" t="s">
        <v>24</v>
      </c>
      <c r="F5288" s="40"/>
    </row>
    <row r="5289" spans="2:21" x14ac:dyDescent="0.25">
      <c r="F5289" s="40"/>
      <c r="J5289" s="49"/>
    </row>
    <row r="5291" spans="2:21" ht="28.5" customHeight="1" x14ac:dyDescent="0.5">
      <c r="B5291" s="39" t="s">
        <v>8</v>
      </c>
      <c r="C5291" s="39" t="s">
        <v>9</v>
      </c>
      <c r="D5291" s="39" t="s">
        <v>10</v>
      </c>
      <c r="E5291" s="193" t="s">
        <v>11</v>
      </c>
      <c r="F5291" s="194"/>
      <c r="G5291" s="39" t="s">
        <v>12</v>
      </c>
      <c r="H5291" s="39" t="s">
        <v>13</v>
      </c>
      <c r="J5291" s="195">
        <f>SUM(O5292:O5301)</f>
        <v>0</v>
      </c>
      <c r="K5291" s="195"/>
      <c r="L5291" s="195"/>
      <c r="M5291" s="195"/>
      <c r="N5291" s="195"/>
      <c r="O5291" s="195"/>
      <c r="P5291" s="195"/>
      <c r="Q5291" s="195"/>
      <c r="R5291" s="195"/>
      <c r="S5291" s="195"/>
    </row>
    <row r="5292" spans="2:21" ht="34.5" customHeight="1" x14ac:dyDescent="0.25">
      <c r="B5292" s="48" t="str">
        <f>K5292</f>
        <v>--------</v>
      </c>
      <c r="C5292" s="14" t="str">
        <f>J5292</f>
        <v>--------</v>
      </c>
      <c r="D5292" s="2" t="str">
        <f>P5292</f>
        <v>-----</v>
      </c>
      <c r="E5292" s="15" t="str">
        <f>Q5292</f>
        <v>-----</v>
      </c>
      <c r="F5292" s="15" t="str">
        <f>R5292</f>
        <v>-----</v>
      </c>
      <c r="G5292" s="117" t="str">
        <f>IF(U5292&lt;$K$1,"13/08/2018",U5292)</f>
        <v>-----</v>
      </c>
      <c r="H5292" s="39"/>
      <c r="J5292" s="118" t="s">
        <v>35</v>
      </c>
      <c r="K5292" s="118" t="s">
        <v>35</v>
      </c>
      <c r="L5292" s="119" t="s">
        <v>46</v>
      </c>
      <c r="M5292" s="119" t="s">
        <v>46</v>
      </c>
      <c r="N5292" s="120" t="s">
        <v>47</v>
      </c>
      <c r="O5292" s="118" t="s">
        <v>35</v>
      </c>
      <c r="P5292" s="121" t="s">
        <v>47</v>
      </c>
      <c r="Q5292" s="121" t="s">
        <v>47</v>
      </c>
      <c r="R5292" s="122" t="s">
        <v>47</v>
      </c>
      <c r="S5292" s="123" t="s">
        <v>48</v>
      </c>
      <c r="T5292" s="124" t="s">
        <v>47</v>
      </c>
      <c r="U5292" s="125" t="s">
        <v>47</v>
      </c>
    </row>
    <row r="5293" spans="2:21" ht="34.5" customHeight="1" x14ac:dyDescent="0.25">
      <c r="B5293" s="48" t="str">
        <f t="shared" ref="B5293:B5301" si="540">K5293</f>
        <v>--------</v>
      </c>
      <c r="C5293" s="14" t="str">
        <f t="shared" ref="C5293:C5301" si="541">J5293</f>
        <v>--------</v>
      </c>
      <c r="D5293" s="2" t="str">
        <f t="shared" ref="D5293:F5301" si="542">P5293</f>
        <v>-----</v>
      </c>
      <c r="E5293" s="15" t="str">
        <f t="shared" si="542"/>
        <v>-----</v>
      </c>
      <c r="F5293" s="15" t="str">
        <f t="shared" si="542"/>
        <v>-----</v>
      </c>
      <c r="G5293" s="117" t="str">
        <f t="shared" ref="G5293:G5301" si="543">IF(U5293&lt;$K$1,"19/03/2018",U5293)</f>
        <v>-----</v>
      </c>
      <c r="H5293" s="39"/>
      <c r="J5293" s="118" t="s">
        <v>35</v>
      </c>
      <c r="K5293" s="118" t="s">
        <v>35</v>
      </c>
      <c r="L5293" s="119" t="s">
        <v>46</v>
      </c>
      <c r="M5293" s="119" t="s">
        <v>46</v>
      </c>
      <c r="N5293" s="120" t="s">
        <v>47</v>
      </c>
      <c r="O5293" s="118" t="s">
        <v>35</v>
      </c>
      <c r="P5293" s="121" t="s">
        <v>47</v>
      </c>
      <c r="Q5293" s="121" t="s">
        <v>47</v>
      </c>
      <c r="R5293" s="122" t="s">
        <v>47</v>
      </c>
      <c r="S5293" s="123" t="s">
        <v>48</v>
      </c>
      <c r="T5293" s="124" t="s">
        <v>47</v>
      </c>
      <c r="U5293" s="125" t="s">
        <v>47</v>
      </c>
    </row>
    <row r="5294" spans="2:21" ht="34.5" customHeight="1" x14ac:dyDescent="0.25">
      <c r="B5294" s="48" t="str">
        <f t="shared" si="540"/>
        <v>--------</v>
      </c>
      <c r="C5294" s="14" t="str">
        <f t="shared" si="541"/>
        <v>--------</v>
      </c>
      <c r="D5294" s="2" t="str">
        <f t="shared" si="542"/>
        <v>-----</v>
      </c>
      <c r="E5294" s="15" t="str">
        <f t="shared" si="542"/>
        <v>-----</v>
      </c>
      <c r="F5294" s="15" t="str">
        <f t="shared" si="542"/>
        <v>-----</v>
      </c>
      <c r="G5294" s="117" t="str">
        <f t="shared" si="543"/>
        <v>-----</v>
      </c>
      <c r="H5294" s="39"/>
      <c r="J5294" s="118" t="s">
        <v>35</v>
      </c>
      <c r="K5294" s="118" t="s">
        <v>35</v>
      </c>
      <c r="L5294" s="119" t="s">
        <v>46</v>
      </c>
      <c r="M5294" s="119" t="s">
        <v>46</v>
      </c>
      <c r="N5294" s="120" t="s">
        <v>47</v>
      </c>
      <c r="O5294" s="118" t="s">
        <v>35</v>
      </c>
      <c r="P5294" s="121" t="s">
        <v>47</v>
      </c>
      <c r="Q5294" s="121" t="s">
        <v>47</v>
      </c>
      <c r="R5294" s="122" t="s">
        <v>47</v>
      </c>
      <c r="S5294" s="123" t="s">
        <v>48</v>
      </c>
      <c r="T5294" s="124" t="s">
        <v>47</v>
      </c>
      <c r="U5294" s="125" t="s">
        <v>47</v>
      </c>
    </row>
    <row r="5295" spans="2:21" ht="34.5" customHeight="1" x14ac:dyDescent="0.25">
      <c r="B5295" s="48" t="str">
        <f t="shared" si="540"/>
        <v>--------</v>
      </c>
      <c r="C5295" s="14" t="str">
        <f t="shared" si="541"/>
        <v>--------</v>
      </c>
      <c r="D5295" s="2" t="str">
        <f t="shared" si="542"/>
        <v>-----</v>
      </c>
      <c r="E5295" s="15" t="str">
        <f t="shared" si="542"/>
        <v>-----</v>
      </c>
      <c r="F5295" s="15" t="str">
        <f t="shared" si="542"/>
        <v>-----</v>
      </c>
      <c r="G5295" s="117" t="str">
        <f t="shared" si="543"/>
        <v>-----</v>
      </c>
      <c r="H5295" s="39"/>
      <c r="J5295" s="118" t="s">
        <v>35</v>
      </c>
      <c r="K5295" s="118" t="s">
        <v>35</v>
      </c>
      <c r="L5295" s="119" t="s">
        <v>46</v>
      </c>
      <c r="M5295" s="119" t="s">
        <v>46</v>
      </c>
      <c r="N5295" s="120" t="s">
        <v>47</v>
      </c>
      <c r="O5295" s="118" t="s">
        <v>35</v>
      </c>
      <c r="P5295" s="121" t="s">
        <v>47</v>
      </c>
      <c r="Q5295" s="121" t="s">
        <v>47</v>
      </c>
      <c r="R5295" s="122" t="s">
        <v>47</v>
      </c>
      <c r="S5295" s="123" t="s">
        <v>48</v>
      </c>
      <c r="T5295" s="124" t="s">
        <v>47</v>
      </c>
      <c r="U5295" s="125" t="s">
        <v>47</v>
      </c>
    </row>
    <row r="5296" spans="2:21" ht="34.5" customHeight="1" x14ac:dyDescent="0.25">
      <c r="B5296" s="48" t="str">
        <f t="shared" si="540"/>
        <v>--------</v>
      </c>
      <c r="C5296" s="14" t="str">
        <f t="shared" si="541"/>
        <v>--------</v>
      </c>
      <c r="D5296" s="2" t="str">
        <f t="shared" si="542"/>
        <v>-----</v>
      </c>
      <c r="E5296" s="15" t="str">
        <f t="shared" si="542"/>
        <v>-----</v>
      </c>
      <c r="F5296" s="15" t="str">
        <f t="shared" si="542"/>
        <v>-----</v>
      </c>
      <c r="G5296" s="117" t="str">
        <f t="shared" si="543"/>
        <v>-----</v>
      </c>
      <c r="H5296" s="39"/>
      <c r="J5296" s="118" t="s">
        <v>35</v>
      </c>
      <c r="K5296" s="118" t="s">
        <v>35</v>
      </c>
      <c r="L5296" s="119" t="s">
        <v>46</v>
      </c>
      <c r="M5296" s="119" t="s">
        <v>46</v>
      </c>
      <c r="N5296" s="120" t="s">
        <v>47</v>
      </c>
      <c r="O5296" s="118" t="s">
        <v>35</v>
      </c>
      <c r="P5296" s="121" t="s">
        <v>47</v>
      </c>
      <c r="Q5296" s="121" t="s">
        <v>47</v>
      </c>
      <c r="R5296" s="122" t="s">
        <v>47</v>
      </c>
      <c r="S5296" s="123" t="s">
        <v>48</v>
      </c>
      <c r="T5296" s="124" t="s">
        <v>47</v>
      </c>
      <c r="U5296" s="125" t="s">
        <v>47</v>
      </c>
    </row>
    <row r="5297" spans="2:21" ht="34.5" customHeight="1" x14ac:dyDescent="0.25">
      <c r="B5297" s="48" t="str">
        <f t="shared" si="540"/>
        <v>--------</v>
      </c>
      <c r="C5297" s="14" t="str">
        <f t="shared" si="541"/>
        <v>--------</v>
      </c>
      <c r="D5297" s="2" t="str">
        <f t="shared" si="542"/>
        <v>-----</v>
      </c>
      <c r="E5297" s="15" t="str">
        <f t="shared" si="542"/>
        <v>-----</v>
      </c>
      <c r="F5297" s="15" t="str">
        <f t="shared" si="542"/>
        <v>-----</v>
      </c>
      <c r="G5297" s="117" t="str">
        <f t="shared" si="543"/>
        <v>-----</v>
      </c>
      <c r="H5297" s="39"/>
      <c r="J5297" s="118" t="s">
        <v>35</v>
      </c>
      <c r="K5297" s="118" t="s">
        <v>35</v>
      </c>
      <c r="L5297" s="119" t="s">
        <v>46</v>
      </c>
      <c r="M5297" s="119" t="s">
        <v>46</v>
      </c>
      <c r="N5297" s="120" t="s">
        <v>47</v>
      </c>
      <c r="O5297" s="118" t="s">
        <v>35</v>
      </c>
      <c r="P5297" s="121" t="s">
        <v>47</v>
      </c>
      <c r="Q5297" s="121" t="s">
        <v>47</v>
      </c>
      <c r="R5297" s="122" t="s">
        <v>47</v>
      </c>
      <c r="S5297" s="123" t="s">
        <v>48</v>
      </c>
      <c r="T5297" s="124" t="s">
        <v>47</v>
      </c>
      <c r="U5297" s="125" t="s">
        <v>47</v>
      </c>
    </row>
    <row r="5298" spans="2:21" ht="34.5" customHeight="1" x14ac:dyDescent="0.25">
      <c r="B5298" s="48" t="str">
        <f t="shared" si="540"/>
        <v>--------</v>
      </c>
      <c r="C5298" s="14" t="str">
        <f t="shared" si="541"/>
        <v>--------</v>
      </c>
      <c r="D5298" s="2" t="str">
        <f t="shared" si="542"/>
        <v>-----</v>
      </c>
      <c r="E5298" s="15" t="str">
        <f t="shared" si="542"/>
        <v>-----</v>
      </c>
      <c r="F5298" s="15" t="str">
        <f t="shared" si="542"/>
        <v>-----</v>
      </c>
      <c r="G5298" s="117" t="str">
        <f t="shared" si="543"/>
        <v>-----</v>
      </c>
      <c r="H5298" s="39"/>
      <c r="J5298" s="118" t="s">
        <v>35</v>
      </c>
      <c r="K5298" s="118" t="s">
        <v>35</v>
      </c>
      <c r="L5298" s="119" t="s">
        <v>46</v>
      </c>
      <c r="M5298" s="119" t="s">
        <v>46</v>
      </c>
      <c r="N5298" s="120" t="s">
        <v>47</v>
      </c>
      <c r="O5298" s="118" t="s">
        <v>35</v>
      </c>
      <c r="P5298" s="121" t="s">
        <v>47</v>
      </c>
      <c r="Q5298" s="121" t="s">
        <v>47</v>
      </c>
      <c r="R5298" s="122" t="s">
        <v>47</v>
      </c>
      <c r="S5298" s="123" t="s">
        <v>48</v>
      </c>
      <c r="T5298" s="124" t="s">
        <v>47</v>
      </c>
      <c r="U5298" s="125" t="s">
        <v>47</v>
      </c>
    </row>
    <row r="5299" spans="2:21" ht="34.5" customHeight="1" x14ac:dyDescent="0.25">
      <c r="B5299" s="48" t="str">
        <f t="shared" si="540"/>
        <v>--------</v>
      </c>
      <c r="C5299" s="14" t="str">
        <f t="shared" si="541"/>
        <v>--------</v>
      </c>
      <c r="D5299" s="2" t="str">
        <f t="shared" si="542"/>
        <v>-----</v>
      </c>
      <c r="E5299" s="15" t="str">
        <f t="shared" si="542"/>
        <v>-----</v>
      </c>
      <c r="F5299" s="15" t="str">
        <f t="shared" si="542"/>
        <v>-----</v>
      </c>
      <c r="G5299" s="117" t="str">
        <f t="shared" si="543"/>
        <v>-----</v>
      </c>
      <c r="H5299" s="39"/>
      <c r="J5299" s="118" t="s">
        <v>35</v>
      </c>
      <c r="K5299" s="118" t="s">
        <v>35</v>
      </c>
      <c r="L5299" s="119" t="s">
        <v>46</v>
      </c>
      <c r="M5299" s="119" t="s">
        <v>46</v>
      </c>
      <c r="N5299" s="120" t="s">
        <v>47</v>
      </c>
      <c r="O5299" s="118" t="s">
        <v>35</v>
      </c>
      <c r="P5299" s="121" t="s">
        <v>47</v>
      </c>
      <c r="Q5299" s="121" t="s">
        <v>47</v>
      </c>
      <c r="R5299" s="122" t="s">
        <v>47</v>
      </c>
      <c r="S5299" s="123" t="s">
        <v>48</v>
      </c>
      <c r="T5299" s="124" t="s">
        <v>47</v>
      </c>
      <c r="U5299" s="125" t="s">
        <v>47</v>
      </c>
    </row>
    <row r="5300" spans="2:21" ht="34.5" customHeight="1" x14ac:dyDescent="0.25">
      <c r="B5300" s="48" t="str">
        <f t="shared" si="540"/>
        <v>--------</v>
      </c>
      <c r="C5300" s="14" t="str">
        <f t="shared" si="541"/>
        <v>--------</v>
      </c>
      <c r="D5300" s="2" t="str">
        <f t="shared" si="542"/>
        <v>-----</v>
      </c>
      <c r="E5300" s="15" t="str">
        <f t="shared" si="542"/>
        <v>-----</v>
      </c>
      <c r="F5300" s="15" t="str">
        <f t="shared" si="542"/>
        <v>-----</v>
      </c>
      <c r="G5300" s="117" t="str">
        <f t="shared" si="543"/>
        <v>-----</v>
      </c>
      <c r="H5300" s="39"/>
      <c r="J5300" s="118" t="s">
        <v>35</v>
      </c>
      <c r="K5300" s="118" t="s">
        <v>35</v>
      </c>
      <c r="L5300" s="119" t="s">
        <v>46</v>
      </c>
      <c r="M5300" s="119" t="s">
        <v>46</v>
      </c>
      <c r="N5300" s="120" t="s">
        <v>47</v>
      </c>
      <c r="O5300" s="118" t="s">
        <v>35</v>
      </c>
      <c r="P5300" s="121" t="s">
        <v>47</v>
      </c>
      <c r="Q5300" s="121" t="s">
        <v>47</v>
      </c>
      <c r="R5300" s="122" t="s">
        <v>47</v>
      </c>
      <c r="S5300" s="123" t="s">
        <v>48</v>
      </c>
      <c r="T5300" s="124" t="s">
        <v>47</v>
      </c>
      <c r="U5300" s="125" t="s">
        <v>47</v>
      </c>
    </row>
    <row r="5301" spans="2:21" ht="34.5" customHeight="1" x14ac:dyDescent="0.25">
      <c r="B5301" s="48" t="str">
        <f t="shared" si="540"/>
        <v>--------</v>
      </c>
      <c r="C5301" s="14" t="str">
        <f t="shared" si="541"/>
        <v>--------</v>
      </c>
      <c r="D5301" s="2" t="str">
        <f t="shared" si="542"/>
        <v>-----</v>
      </c>
      <c r="E5301" s="15" t="str">
        <f t="shared" si="542"/>
        <v>-----</v>
      </c>
      <c r="F5301" s="15" t="str">
        <f t="shared" si="542"/>
        <v>-----</v>
      </c>
      <c r="G5301" s="117" t="str">
        <f t="shared" si="543"/>
        <v>-----</v>
      </c>
      <c r="H5301" s="39"/>
      <c r="J5301" s="118" t="s">
        <v>35</v>
      </c>
      <c r="K5301" s="118" t="s">
        <v>35</v>
      </c>
      <c r="L5301" s="119" t="s">
        <v>46</v>
      </c>
      <c r="M5301" s="119" t="s">
        <v>46</v>
      </c>
      <c r="N5301" s="120" t="s">
        <v>47</v>
      </c>
      <c r="O5301" s="118" t="s">
        <v>35</v>
      </c>
      <c r="P5301" s="121" t="s">
        <v>47</v>
      </c>
      <c r="Q5301" s="121" t="s">
        <v>47</v>
      </c>
      <c r="R5301" s="122" t="s">
        <v>47</v>
      </c>
      <c r="S5301" s="123" t="s">
        <v>48</v>
      </c>
      <c r="T5301" s="124" t="s">
        <v>47</v>
      </c>
      <c r="U5301" s="125" t="s">
        <v>47</v>
      </c>
    </row>
    <row r="5305" spans="2:21" ht="35.25" customHeight="1" x14ac:dyDescent="0.25">
      <c r="B5305" s="188" t="s">
        <v>43</v>
      </c>
      <c r="C5305" s="188"/>
      <c r="D5305" s="188"/>
      <c r="E5305" s="188"/>
      <c r="F5305" s="188"/>
      <c r="G5305" s="188"/>
      <c r="H5305" s="188"/>
      <c r="J5305" t="s">
        <v>44</v>
      </c>
      <c r="K5305" s="114">
        <v>43325</v>
      </c>
    </row>
    <row r="5307" spans="2:21" x14ac:dyDescent="0.25">
      <c r="B5307" s="1" t="s">
        <v>14</v>
      </c>
    </row>
    <row r="5308" spans="2:21" ht="8.25" customHeight="1" x14ac:dyDescent="0.25"/>
    <row r="5309" spans="2:21" ht="21" x14ac:dyDescent="0.35">
      <c r="B5309" s="189" t="s">
        <v>15</v>
      </c>
      <c r="C5309" s="189"/>
      <c r="D5309" s="115" t="str">
        <f>U5331</f>
        <v>-----</v>
      </c>
      <c r="E5309" s="45"/>
      <c r="F5309" s="113" t="s">
        <v>16</v>
      </c>
      <c r="G5309" s="116" t="str">
        <f>D5309</f>
        <v>-----</v>
      </c>
      <c r="H5309" s="42" t="s">
        <v>45</v>
      </c>
    </row>
    <row r="5311" spans="2:21" x14ac:dyDescent="0.25">
      <c r="B5311" t="s">
        <v>28</v>
      </c>
      <c r="C5311" s="190" t="str">
        <f>S5331</f>
        <v>------</v>
      </c>
      <c r="D5311" s="190"/>
      <c r="E5311" s="190"/>
      <c r="F5311" s="190"/>
      <c r="G5311" s="40" t="s">
        <v>29</v>
      </c>
      <c r="H5311" s="44" t="s">
        <v>30</v>
      </c>
    </row>
    <row r="5312" spans="2:21" x14ac:dyDescent="0.25">
      <c r="C5312" s="45"/>
      <c r="D5312" s="45"/>
      <c r="E5312" s="45"/>
      <c r="F5312" s="45"/>
      <c r="G5312" s="40"/>
      <c r="H5312" s="45"/>
    </row>
    <row r="5313" spans="2:10" x14ac:dyDescent="0.25">
      <c r="B5313" t="s">
        <v>31</v>
      </c>
      <c r="C5313" s="47" t="str">
        <f>T5331</f>
        <v>-----</v>
      </c>
      <c r="D5313" s="41" t="s">
        <v>27</v>
      </c>
      <c r="E5313" s="41"/>
      <c r="F5313" s="44"/>
      <c r="G5313" s="44"/>
      <c r="H5313" s="44"/>
    </row>
    <row r="5315" spans="2:10" x14ac:dyDescent="0.25">
      <c r="B5315" t="s">
        <v>32</v>
      </c>
      <c r="C5315" s="44"/>
      <c r="D5315" s="44"/>
      <c r="E5315" s="45"/>
      <c r="F5315" s="40" t="s">
        <v>33</v>
      </c>
      <c r="G5315" s="44"/>
      <c r="H5315" s="44"/>
    </row>
    <row r="5316" spans="2:10" x14ac:dyDescent="0.25">
      <c r="F5316" s="40"/>
    </row>
    <row r="5317" spans="2:10" x14ac:dyDescent="0.25">
      <c r="B5317" s="112" t="s">
        <v>34</v>
      </c>
      <c r="C5317" s="44"/>
      <c r="D5317" s="40" t="s">
        <v>17</v>
      </c>
      <c r="E5317" s="44"/>
      <c r="F5317" s="44"/>
      <c r="G5317" s="44"/>
      <c r="H5317" s="44"/>
    </row>
    <row r="5318" spans="2:10" x14ac:dyDescent="0.25">
      <c r="F5318" s="40"/>
    </row>
    <row r="5319" spans="2:10" x14ac:dyDescent="0.25">
      <c r="B5319" t="s">
        <v>18</v>
      </c>
      <c r="D5319" s="43" t="s">
        <v>19</v>
      </c>
      <c r="E5319" s="43"/>
      <c r="F5319" s="43" t="s">
        <v>20</v>
      </c>
      <c r="G5319" t="s">
        <v>21</v>
      </c>
    </row>
    <row r="5320" spans="2:10" x14ac:dyDescent="0.25">
      <c r="F5320" s="40"/>
    </row>
    <row r="5321" spans="2:10" x14ac:dyDescent="0.25">
      <c r="B5321" s="191" t="s">
        <v>22</v>
      </c>
      <c r="C5321" s="191"/>
      <c r="D5321" s="191"/>
      <c r="E5321" s="191"/>
      <c r="F5321" s="191"/>
      <c r="G5321" s="191"/>
      <c r="H5321" s="191"/>
    </row>
    <row r="5322" spans="2:10" x14ac:dyDescent="0.25">
      <c r="F5322" s="40"/>
    </row>
    <row r="5323" spans="2:10" ht="15.75" x14ac:dyDescent="0.25">
      <c r="B5323" t="s">
        <v>23</v>
      </c>
      <c r="E5323" s="192" t="str">
        <f>N5331</f>
        <v>-----</v>
      </c>
      <c r="F5323" s="192"/>
      <c r="G5323" s="192"/>
      <c r="H5323" s="192"/>
    </row>
    <row r="5324" spans="2:10" x14ac:dyDescent="0.25">
      <c r="F5324" s="113"/>
      <c r="G5324" s="113"/>
      <c r="H5324" s="113"/>
    </row>
    <row r="5325" spans="2:10" ht="23.25" x14ac:dyDescent="0.25">
      <c r="B5325" t="s">
        <v>25</v>
      </c>
      <c r="D5325" s="46">
        <f>J5330</f>
        <v>0</v>
      </c>
      <c r="E5325" s="45"/>
      <c r="F5325" s="113" t="s">
        <v>26</v>
      </c>
      <c r="G5325" s="113"/>
      <c r="H5325" s="113"/>
    </row>
    <row r="5326" spans="2:10" x14ac:dyDescent="0.25">
      <c r="F5326" s="40"/>
    </row>
    <row r="5327" spans="2:10" x14ac:dyDescent="0.25">
      <c r="B5327" t="s">
        <v>24</v>
      </c>
      <c r="F5327" s="40"/>
    </row>
    <row r="5328" spans="2:10" x14ac:dyDescent="0.25">
      <c r="F5328" s="40"/>
      <c r="J5328" s="49"/>
    </row>
    <row r="5330" spans="2:21" ht="28.5" customHeight="1" x14ac:dyDescent="0.5">
      <c r="B5330" s="39" t="s">
        <v>8</v>
      </c>
      <c r="C5330" s="39" t="s">
        <v>9</v>
      </c>
      <c r="D5330" s="39" t="s">
        <v>10</v>
      </c>
      <c r="E5330" s="193" t="s">
        <v>11</v>
      </c>
      <c r="F5330" s="194"/>
      <c r="G5330" s="39" t="s">
        <v>12</v>
      </c>
      <c r="H5330" s="39" t="s">
        <v>13</v>
      </c>
      <c r="J5330" s="195">
        <f>SUM(O5331:O5340)</f>
        <v>0</v>
      </c>
      <c r="K5330" s="195"/>
      <c r="L5330" s="195"/>
      <c r="M5330" s="195"/>
      <c r="N5330" s="195"/>
      <c r="O5330" s="195"/>
      <c r="P5330" s="195"/>
      <c r="Q5330" s="195"/>
      <c r="R5330" s="195"/>
      <c r="S5330" s="195"/>
    </row>
    <row r="5331" spans="2:21" ht="34.5" customHeight="1" x14ac:dyDescent="0.25">
      <c r="B5331" s="48" t="str">
        <f>K5331</f>
        <v>--------</v>
      </c>
      <c r="C5331" s="14" t="str">
        <f>J5331</f>
        <v>--------</v>
      </c>
      <c r="D5331" s="2" t="str">
        <f>P5331</f>
        <v>-----</v>
      </c>
      <c r="E5331" s="15" t="str">
        <f>Q5331</f>
        <v>-----</v>
      </c>
      <c r="F5331" s="15" t="str">
        <f>R5331</f>
        <v>-----</v>
      </c>
      <c r="G5331" s="117" t="str">
        <f>IF(U5331&lt;$K$1,"13/08/2018",U5331)</f>
        <v>-----</v>
      </c>
      <c r="H5331" s="39"/>
      <c r="J5331" s="118" t="s">
        <v>35</v>
      </c>
      <c r="K5331" s="118" t="s">
        <v>35</v>
      </c>
      <c r="L5331" s="119" t="s">
        <v>46</v>
      </c>
      <c r="M5331" s="119" t="s">
        <v>46</v>
      </c>
      <c r="N5331" s="120" t="s">
        <v>47</v>
      </c>
      <c r="O5331" s="118" t="s">
        <v>35</v>
      </c>
      <c r="P5331" s="121" t="s">
        <v>47</v>
      </c>
      <c r="Q5331" s="121" t="s">
        <v>47</v>
      </c>
      <c r="R5331" s="122" t="s">
        <v>47</v>
      </c>
      <c r="S5331" s="123" t="s">
        <v>48</v>
      </c>
      <c r="T5331" s="124" t="s">
        <v>47</v>
      </c>
      <c r="U5331" s="125" t="s">
        <v>47</v>
      </c>
    </row>
    <row r="5332" spans="2:21" ht="34.5" customHeight="1" x14ac:dyDescent="0.25">
      <c r="B5332" s="48" t="str">
        <f t="shared" ref="B5332:B5340" si="544">K5332</f>
        <v>--------</v>
      </c>
      <c r="C5332" s="14" t="str">
        <f t="shared" ref="C5332:C5340" si="545">J5332</f>
        <v>--------</v>
      </c>
      <c r="D5332" s="2" t="str">
        <f t="shared" ref="D5332:F5340" si="546">P5332</f>
        <v>-----</v>
      </c>
      <c r="E5332" s="15" t="str">
        <f t="shared" si="546"/>
        <v>-----</v>
      </c>
      <c r="F5332" s="15" t="str">
        <f t="shared" si="546"/>
        <v>-----</v>
      </c>
      <c r="G5332" s="117" t="str">
        <f t="shared" ref="G5332:G5340" si="547">IF(U5332&lt;$K$1,"19/03/2018",U5332)</f>
        <v>-----</v>
      </c>
      <c r="H5332" s="39"/>
      <c r="J5332" s="118" t="s">
        <v>35</v>
      </c>
      <c r="K5332" s="118" t="s">
        <v>35</v>
      </c>
      <c r="L5332" s="119" t="s">
        <v>46</v>
      </c>
      <c r="M5332" s="119" t="s">
        <v>46</v>
      </c>
      <c r="N5332" s="120" t="s">
        <v>47</v>
      </c>
      <c r="O5332" s="118" t="s">
        <v>35</v>
      </c>
      <c r="P5332" s="121" t="s">
        <v>47</v>
      </c>
      <c r="Q5332" s="121" t="s">
        <v>47</v>
      </c>
      <c r="R5332" s="122" t="s">
        <v>47</v>
      </c>
      <c r="S5332" s="123" t="s">
        <v>48</v>
      </c>
      <c r="T5332" s="124" t="s">
        <v>47</v>
      </c>
      <c r="U5332" s="125" t="s">
        <v>47</v>
      </c>
    </row>
    <row r="5333" spans="2:21" ht="34.5" customHeight="1" x14ac:dyDescent="0.25">
      <c r="B5333" s="48" t="str">
        <f t="shared" si="544"/>
        <v>--------</v>
      </c>
      <c r="C5333" s="14" t="str">
        <f t="shared" si="545"/>
        <v>--------</v>
      </c>
      <c r="D5333" s="2" t="str">
        <f t="shared" si="546"/>
        <v>-----</v>
      </c>
      <c r="E5333" s="15" t="str">
        <f t="shared" si="546"/>
        <v>-----</v>
      </c>
      <c r="F5333" s="15" t="str">
        <f t="shared" si="546"/>
        <v>-----</v>
      </c>
      <c r="G5333" s="117" t="str">
        <f t="shared" si="547"/>
        <v>-----</v>
      </c>
      <c r="H5333" s="39"/>
      <c r="J5333" s="118" t="s">
        <v>35</v>
      </c>
      <c r="K5333" s="118" t="s">
        <v>35</v>
      </c>
      <c r="L5333" s="119" t="s">
        <v>46</v>
      </c>
      <c r="M5333" s="119" t="s">
        <v>46</v>
      </c>
      <c r="N5333" s="120" t="s">
        <v>47</v>
      </c>
      <c r="O5333" s="118" t="s">
        <v>35</v>
      </c>
      <c r="P5333" s="121" t="s">
        <v>47</v>
      </c>
      <c r="Q5333" s="121" t="s">
        <v>47</v>
      </c>
      <c r="R5333" s="122" t="s">
        <v>47</v>
      </c>
      <c r="S5333" s="123" t="s">
        <v>48</v>
      </c>
      <c r="T5333" s="124" t="s">
        <v>47</v>
      </c>
      <c r="U5333" s="125" t="s">
        <v>47</v>
      </c>
    </row>
    <row r="5334" spans="2:21" ht="34.5" customHeight="1" x14ac:dyDescent="0.25">
      <c r="B5334" s="48" t="str">
        <f t="shared" si="544"/>
        <v>--------</v>
      </c>
      <c r="C5334" s="14" t="str">
        <f t="shared" si="545"/>
        <v>--------</v>
      </c>
      <c r="D5334" s="2" t="str">
        <f t="shared" si="546"/>
        <v>-----</v>
      </c>
      <c r="E5334" s="15" t="str">
        <f t="shared" si="546"/>
        <v>-----</v>
      </c>
      <c r="F5334" s="15" t="str">
        <f t="shared" si="546"/>
        <v>-----</v>
      </c>
      <c r="G5334" s="117" t="str">
        <f t="shared" si="547"/>
        <v>-----</v>
      </c>
      <c r="H5334" s="39"/>
      <c r="J5334" s="118" t="s">
        <v>35</v>
      </c>
      <c r="K5334" s="118" t="s">
        <v>35</v>
      </c>
      <c r="L5334" s="119" t="s">
        <v>46</v>
      </c>
      <c r="M5334" s="119" t="s">
        <v>46</v>
      </c>
      <c r="N5334" s="120" t="s">
        <v>47</v>
      </c>
      <c r="O5334" s="118" t="s">
        <v>35</v>
      </c>
      <c r="P5334" s="121" t="s">
        <v>47</v>
      </c>
      <c r="Q5334" s="121" t="s">
        <v>47</v>
      </c>
      <c r="R5334" s="122" t="s">
        <v>47</v>
      </c>
      <c r="S5334" s="123" t="s">
        <v>48</v>
      </c>
      <c r="T5334" s="124" t="s">
        <v>47</v>
      </c>
      <c r="U5334" s="125" t="s">
        <v>47</v>
      </c>
    </row>
    <row r="5335" spans="2:21" ht="34.5" customHeight="1" x14ac:dyDescent="0.25">
      <c r="B5335" s="48" t="str">
        <f t="shared" si="544"/>
        <v>--------</v>
      </c>
      <c r="C5335" s="14" t="str">
        <f t="shared" si="545"/>
        <v>--------</v>
      </c>
      <c r="D5335" s="2" t="str">
        <f t="shared" si="546"/>
        <v>-----</v>
      </c>
      <c r="E5335" s="15" t="str">
        <f t="shared" si="546"/>
        <v>-----</v>
      </c>
      <c r="F5335" s="15" t="str">
        <f t="shared" si="546"/>
        <v>-----</v>
      </c>
      <c r="G5335" s="117" t="str">
        <f t="shared" si="547"/>
        <v>-----</v>
      </c>
      <c r="H5335" s="39"/>
      <c r="J5335" s="118" t="s">
        <v>35</v>
      </c>
      <c r="K5335" s="118" t="s">
        <v>35</v>
      </c>
      <c r="L5335" s="119" t="s">
        <v>46</v>
      </c>
      <c r="M5335" s="119" t="s">
        <v>46</v>
      </c>
      <c r="N5335" s="120" t="s">
        <v>47</v>
      </c>
      <c r="O5335" s="118" t="s">
        <v>35</v>
      </c>
      <c r="P5335" s="121" t="s">
        <v>47</v>
      </c>
      <c r="Q5335" s="121" t="s">
        <v>47</v>
      </c>
      <c r="R5335" s="122" t="s">
        <v>47</v>
      </c>
      <c r="S5335" s="123" t="s">
        <v>48</v>
      </c>
      <c r="T5335" s="124" t="s">
        <v>47</v>
      </c>
      <c r="U5335" s="125" t="s">
        <v>47</v>
      </c>
    </row>
    <row r="5336" spans="2:21" ht="34.5" customHeight="1" x14ac:dyDescent="0.25">
      <c r="B5336" s="48" t="str">
        <f t="shared" si="544"/>
        <v>--------</v>
      </c>
      <c r="C5336" s="14" t="str">
        <f t="shared" si="545"/>
        <v>--------</v>
      </c>
      <c r="D5336" s="2" t="str">
        <f t="shared" si="546"/>
        <v>-----</v>
      </c>
      <c r="E5336" s="15" t="str">
        <f t="shared" si="546"/>
        <v>-----</v>
      </c>
      <c r="F5336" s="15" t="str">
        <f t="shared" si="546"/>
        <v>-----</v>
      </c>
      <c r="G5336" s="117" t="str">
        <f t="shared" si="547"/>
        <v>-----</v>
      </c>
      <c r="H5336" s="39"/>
      <c r="J5336" s="118" t="s">
        <v>35</v>
      </c>
      <c r="K5336" s="118" t="s">
        <v>35</v>
      </c>
      <c r="L5336" s="119" t="s">
        <v>46</v>
      </c>
      <c r="M5336" s="119" t="s">
        <v>46</v>
      </c>
      <c r="N5336" s="120" t="s">
        <v>47</v>
      </c>
      <c r="O5336" s="118" t="s">
        <v>35</v>
      </c>
      <c r="P5336" s="121" t="s">
        <v>47</v>
      </c>
      <c r="Q5336" s="121" t="s">
        <v>47</v>
      </c>
      <c r="R5336" s="122" t="s">
        <v>47</v>
      </c>
      <c r="S5336" s="123" t="s">
        <v>48</v>
      </c>
      <c r="T5336" s="124" t="s">
        <v>47</v>
      </c>
      <c r="U5336" s="125" t="s">
        <v>47</v>
      </c>
    </row>
    <row r="5337" spans="2:21" ht="34.5" customHeight="1" x14ac:dyDescent="0.25">
      <c r="B5337" s="48" t="str">
        <f t="shared" si="544"/>
        <v>--------</v>
      </c>
      <c r="C5337" s="14" t="str">
        <f t="shared" si="545"/>
        <v>--------</v>
      </c>
      <c r="D5337" s="2" t="str">
        <f t="shared" si="546"/>
        <v>-----</v>
      </c>
      <c r="E5337" s="15" t="str">
        <f t="shared" si="546"/>
        <v>-----</v>
      </c>
      <c r="F5337" s="15" t="str">
        <f t="shared" si="546"/>
        <v>-----</v>
      </c>
      <c r="G5337" s="117" t="str">
        <f t="shared" si="547"/>
        <v>-----</v>
      </c>
      <c r="H5337" s="39"/>
      <c r="J5337" s="118" t="s">
        <v>35</v>
      </c>
      <c r="K5337" s="118" t="s">
        <v>35</v>
      </c>
      <c r="L5337" s="119" t="s">
        <v>46</v>
      </c>
      <c r="M5337" s="119" t="s">
        <v>46</v>
      </c>
      <c r="N5337" s="120" t="s">
        <v>47</v>
      </c>
      <c r="O5337" s="118" t="s">
        <v>35</v>
      </c>
      <c r="P5337" s="121" t="s">
        <v>47</v>
      </c>
      <c r="Q5337" s="121" t="s">
        <v>47</v>
      </c>
      <c r="R5337" s="122" t="s">
        <v>47</v>
      </c>
      <c r="S5337" s="123" t="s">
        <v>48</v>
      </c>
      <c r="T5337" s="124" t="s">
        <v>47</v>
      </c>
      <c r="U5337" s="125" t="s">
        <v>47</v>
      </c>
    </row>
    <row r="5338" spans="2:21" ht="34.5" customHeight="1" x14ac:dyDescent="0.25">
      <c r="B5338" s="48" t="str">
        <f t="shared" si="544"/>
        <v>--------</v>
      </c>
      <c r="C5338" s="14" t="str">
        <f t="shared" si="545"/>
        <v>--------</v>
      </c>
      <c r="D5338" s="2" t="str">
        <f t="shared" si="546"/>
        <v>-----</v>
      </c>
      <c r="E5338" s="15" t="str">
        <f t="shared" si="546"/>
        <v>-----</v>
      </c>
      <c r="F5338" s="15" t="str">
        <f t="shared" si="546"/>
        <v>-----</v>
      </c>
      <c r="G5338" s="117" t="str">
        <f t="shared" si="547"/>
        <v>-----</v>
      </c>
      <c r="H5338" s="39"/>
      <c r="J5338" s="118" t="s">
        <v>35</v>
      </c>
      <c r="K5338" s="118" t="s">
        <v>35</v>
      </c>
      <c r="L5338" s="119" t="s">
        <v>46</v>
      </c>
      <c r="M5338" s="119" t="s">
        <v>46</v>
      </c>
      <c r="N5338" s="120" t="s">
        <v>47</v>
      </c>
      <c r="O5338" s="118" t="s">
        <v>35</v>
      </c>
      <c r="P5338" s="121" t="s">
        <v>47</v>
      </c>
      <c r="Q5338" s="121" t="s">
        <v>47</v>
      </c>
      <c r="R5338" s="122" t="s">
        <v>47</v>
      </c>
      <c r="S5338" s="123" t="s">
        <v>48</v>
      </c>
      <c r="T5338" s="124" t="s">
        <v>47</v>
      </c>
      <c r="U5338" s="125" t="s">
        <v>47</v>
      </c>
    </row>
    <row r="5339" spans="2:21" ht="34.5" customHeight="1" x14ac:dyDescent="0.25">
      <c r="B5339" s="48" t="str">
        <f t="shared" si="544"/>
        <v>--------</v>
      </c>
      <c r="C5339" s="14" t="str">
        <f t="shared" si="545"/>
        <v>--------</v>
      </c>
      <c r="D5339" s="2" t="str">
        <f t="shared" si="546"/>
        <v>-----</v>
      </c>
      <c r="E5339" s="15" t="str">
        <f t="shared" si="546"/>
        <v>-----</v>
      </c>
      <c r="F5339" s="15" t="str">
        <f t="shared" si="546"/>
        <v>-----</v>
      </c>
      <c r="G5339" s="117" t="str">
        <f t="shared" si="547"/>
        <v>-----</v>
      </c>
      <c r="H5339" s="39"/>
      <c r="J5339" s="118" t="s">
        <v>35</v>
      </c>
      <c r="K5339" s="118" t="s">
        <v>35</v>
      </c>
      <c r="L5339" s="119" t="s">
        <v>46</v>
      </c>
      <c r="M5339" s="119" t="s">
        <v>46</v>
      </c>
      <c r="N5339" s="120" t="s">
        <v>47</v>
      </c>
      <c r="O5339" s="118" t="s">
        <v>35</v>
      </c>
      <c r="P5339" s="121" t="s">
        <v>47</v>
      </c>
      <c r="Q5339" s="121" t="s">
        <v>47</v>
      </c>
      <c r="R5339" s="122" t="s">
        <v>47</v>
      </c>
      <c r="S5339" s="123" t="s">
        <v>48</v>
      </c>
      <c r="T5339" s="124" t="s">
        <v>47</v>
      </c>
      <c r="U5339" s="125" t="s">
        <v>47</v>
      </c>
    </row>
    <row r="5340" spans="2:21" ht="34.5" customHeight="1" x14ac:dyDescent="0.25">
      <c r="B5340" s="48" t="str">
        <f t="shared" si="544"/>
        <v>--------</v>
      </c>
      <c r="C5340" s="14" t="str">
        <f t="shared" si="545"/>
        <v>--------</v>
      </c>
      <c r="D5340" s="2" t="str">
        <f t="shared" si="546"/>
        <v>-----</v>
      </c>
      <c r="E5340" s="15" t="str">
        <f t="shared" si="546"/>
        <v>-----</v>
      </c>
      <c r="F5340" s="15" t="str">
        <f t="shared" si="546"/>
        <v>-----</v>
      </c>
      <c r="G5340" s="117" t="str">
        <f t="shared" si="547"/>
        <v>-----</v>
      </c>
      <c r="H5340" s="39"/>
      <c r="J5340" s="118" t="s">
        <v>35</v>
      </c>
      <c r="K5340" s="118" t="s">
        <v>35</v>
      </c>
      <c r="L5340" s="119" t="s">
        <v>46</v>
      </c>
      <c r="M5340" s="119" t="s">
        <v>46</v>
      </c>
      <c r="N5340" s="120" t="s">
        <v>47</v>
      </c>
      <c r="O5340" s="118" t="s">
        <v>35</v>
      </c>
      <c r="P5340" s="121" t="s">
        <v>47</v>
      </c>
      <c r="Q5340" s="121" t="s">
        <v>47</v>
      </c>
      <c r="R5340" s="122" t="s">
        <v>47</v>
      </c>
      <c r="S5340" s="123" t="s">
        <v>48</v>
      </c>
      <c r="T5340" s="124" t="s">
        <v>47</v>
      </c>
      <c r="U5340" s="125" t="s">
        <v>47</v>
      </c>
    </row>
    <row r="5344" spans="2:21" ht="35.25" customHeight="1" x14ac:dyDescent="0.25">
      <c r="B5344" s="188" t="s">
        <v>43</v>
      </c>
      <c r="C5344" s="188"/>
      <c r="D5344" s="188"/>
      <c r="E5344" s="188"/>
      <c r="F5344" s="188"/>
      <c r="G5344" s="188"/>
      <c r="H5344" s="188"/>
      <c r="J5344" t="s">
        <v>44</v>
      </c>
      <c r="K5344" s="114">
        <v>43325</v>
      </c>
    </row>
    <row r="5346" spans="2:8" x14ac:dyDescent="0.25">
      <c r="B5346" s="1" t="s">
        <v>14</v>
      </c>
    </row>
    <row r="5347" spans="2:8" ht="8.25" customHeight="1" x14ac:dyDescent="0.25"/>
    <row r="5348" spans="2:8" ht="21" x14ac:dyDescent="0.35">
      <c r="B5348" s="189" t="s">
        <v>15</v>
      </c>
      <c r="C5348" s="189"/>
      <c r="D5348" s="115" t="str">
        <f>U5370</f>
        <v>-----</v>
      </c>
      <c r="E5348" s="45"/>
      <c r="F5348" s="113" t="s">
        <v>16</v>
      </c>
      <c r="G5348" s="116" t="str">
        <f>D5348</f>
        <v>-----</v>
      </c>
      <c r="H5348" s="42" t="s">
        <v>45</v>
      </c>
    </row>
    <row r="5350" spans="2:8" x14ac:dyDescent="0.25">
      <c r="B5350" t="s">
        <v>28</v>
      </c>
      <c r="C5350" s="190" t="str">
        <f>S5370</f>
        <v>------</v>
      </c>
      <c r="D5350" s="190"/>
      <c r="E5350" s="190"/>
      <c r="F5350" s="190"/>
      <c r="G5350" s="40" t="s">
        <v>29</v>
      </c>
      <c r="H5350" s="44" t="s">
        <v>30</v>
      </c>
    </row>
    <row r="5351" spans="2:8" x14ac:dyDescent="0.25">
      <c r="C5351" s="45"/>
      <c r="D5351" s="45"/>
      <c r="E5351" s="45"/>
      <c r="F5351" s="45"/>
      <c r="G5351" s="40"/>
      <c r="H5351" s="45"/>
    </row>
    <row r="5352" spans="2:8" x14ac:dyDescent="0.25">
      <c r="B5352" t="s">
        <v>31</v>
      </c>
      <c r="C5352" s="47" t="str">
        <f>T5370</f>
        <v>-----</v>
      </c>
      <c r="D5352" s="41" t="s">
        <v>27</v>
      </c>
      <c r="E5352" s="41"/>
      <c r="F5352" s="44"/>
      <c r="G5352" s="44"/>
      <c r="H5352" s="44"/>
    </row>
    <row r="5354" spans="2:8" x14ac:dyDescent="0.25">
      <c r="B5354" t="s">
        <v>32</v>
      </c>
      <c r="C5354" s="44"/>
      <c r="D5354" s="44"/>
      <c r="E5354" s="45"/>
      <c r="F5354" s="40" t="s">
        <v>33</v>
      </c>
      <c r="G5354" s="44"/>
      <c r="H5354" s="44"/>
    </row>
    <row r="5355" spans="2:8" x14ac:dyDescent="0.25">
      <c r="F5355" s="40"/>
    </row>
    <row r="5356" spans="2:8" x14ac:dyDescent="0.25">
      <c r="B5356" s="112" t="s">
        <v>34</v>
      </c>
      <c r="C5356" s="44"/>
      <c r="D5356" s="40" t="s">
        <v>17</v>
      </c>
      <c r="E5356" s="44"/>
      <c r="F5356" s="44"/>
      <c r="G5356" s="44"/>
      <c r="H5356" s="44"/>
    </row>
    <row r="5357" spans="2:8" x14ac:dyDescent="0.25">
      <c r="F5357" s="40"/>
    </row>
    <row r="5358" spans="2:8" x14ac:dyDescent="0.25">
      <c r="B5358" t="s">
        <v>18</v>
      </c>
      <c r="D5358" s="43" t="s">
        <v>19</v>
      </c>
      <c r="E5358" s="43"/>
      <c r="F5358" s="43" t="s">
        <v>20</v>
      </c>
      <c r="G5358" t="s">
        <v>21</v>
      </c>
    </row>
    <row r="5359" spans="2:8" x14ac:dyDescent="0.25">
      <c r="F5359" s="40"/>
    </row>
    <row r="5360" spans="2:8" x14ac:dyDescent="0.25">
      <c r="B5360" s="191" t="s">
        <v>22</v>
      </c>
      <c r="C5360" s="191"/>
      <c r="D5360" s="191"/>
      <c r="E5360" s="191"/>
      <c r="F5360" s="191"/>
      <c r="G5360" s="191"/>
      <c r="H5360" s="191"/>
    </row>
    <row r="5361" spans="2:21" x14ac:dyDescent="0.25">
      <c r="F5361" s="40"/>
    </row>
    <row r="5362" spans="2:21" ht="15.75" x14ac:dyDescent="0.25">
      <c r="B5362" t="s">
        <v>23</v>
      </c>
      <c r="E5362" s="192" t="str">
        <f>N5370</f>
        <v>-----</v>
      </c>
      <c r="F5362" s="192"/>
      <c r="G5362" s="192"/>
      <c r="H5362" s="192"/>
    </row>
    <row r="5363" spans="2:21" x14ac:dyDescent="0.25">
      <c r="F5363" s="113"/>
      <c r="G5363" s="113"/>
      <c r="H5363" s="113"/>
    </row>
    <row r="5364" spans="2:21" ht="23.25" x14ac:dyDescent="0.25">
      <c r="B5364" t="s">
        <v>25</v>
      </c>
      <c r="D5364" s="46">
        <f>J5369</f>
        <v>0</v>
      </c>
      <c r="E5364" s="45"/>
      <c r="F5364" s="113" t="s">
        <v>26</v>
      </c>
      <c r="G5364" s="113"/>
      <c r="H5364" s="113"/>
    </row>
    <row r="5365" spans="2:21" x14ac:dyDescent="0.25">
      <c r="F5365" s="40"/>
    </row>
    <row r="5366" spans="2:21" x14ac:dyDescent="0.25">
      <c r="B5366" t="s">
        <v>24</v>
      </c>
      <c r="F5366" s="40"/>
    </row>
    <row r="5367" spans="2:21" x14ac:dyDescent="0.25">
      <c r="F5367" s="40"/>
      <c r="J5367" s="49"/>
    </row>
    <row r="5369" spans="2:21" ht="28.5" customHeight="1" x14ac:dyDescent="0.5">
      <c r="B5369" s="39" t="s">
        <v>8</v>
      </c>
      <c r="C5369" s="39" t="s">
        <v>9</v>
      </c>
      <c r="D5369" s="39" t="s">
        <v>10</v>
      </c>
      <c r="E5369" s="193" t="s">
        <v>11</v>
      </c>
      <c r="F5369" s="194"/>
      <c r="G5369" s="39" t="s">
        <v>12</v>
      </c>
      <c r="H5369" s="39" t="s">
        <v>13</v>
      </c>
      <c r="J5369" s="195">
        <f>SUM(O5370:O5379)</f>
        <v>0</v>
      </c>
      <c r="K5369" s="195"/>
      <c r="L5369" s="195"/>
      <c r="M5369" s="195"/>
      <c r="N5369" s="195"/>
      <c r="O5369" s="195"/>
      <c r="P5369" s="195"/>
      <c r="Q5369" s="195"/>
      <c r="R5369" s="195"/>
      <c r="S5369" s="195"/>
    </row>
    <row r="5370" spans="2:21" ht="34.5" customHeight="1" x14ac:dyDescent="0.25">
      <c r="B5370" s="48" t="str">
        <f>K5370</f>
        <v>--------</v>
      </c>
      <c r="C5370" s="14" t="str">
        <f>J5370</f>
        <v>--------</v>
      </c>
      <c r="D5370" s="2" t="str">
        <f>P5370</f>
        <v>-----</v>
      </c>
      <c r="E5370" s="15" t="str">
        <f>Q5370</f>
        <v>-----</v>
      </c>
      <c r="F5370" s="15" t="str">
        <f>R5370</f>
        <v>-----</v>
      </c>
      <c r="G5370" s="117" t="str">
        <f>IF(U5370&lt;$K$1,"13/08/2018",U5370)</f>
        <v>-----</v>
      </c>
      <c r="H5370" s="39"/>
      <c r="J5370" s="118" t="s">
        <v>35</v>
      </c>
      <c r="K5370" s="118" t="s">
        <v>35</v>
      </c>
      <c r="L5370" s="119" t="s">
        <v>46</v>
      </c>
      <c r="M5370" s="119" t="s">
        <v>46</v>
      </c>
      <c r="N5370" s="120" t="s">
        <v>47</v>
      </c>
      <c r="O5370" s="118" t="s">
        <v>35</v>
      </c>
      <c r="P5370" s="121" t="s">
        <v>47</v>
      </c>
      <c r="Q5370" s="121" t="s">
        <v>47</v>
      </c>
      <c r="R5370" s="122" t="s">
        <v>47</v>
      </c>
      <c r="S5370" s="123" t="s">
        <v>48</v>
      </c>
      <c r="T5370" s="124" t="s">
        <v>47</v>
      </c>
      <c r="U5370" s="125" t="s">
        <v>47</v>
      </c>
    </row>
    <row r="5371" spans="2:21" ht="34.5" customHeight="1" x14ac:dyDescent="0.25">
      <c r="B5371" s="48" t="str">
        <f t="shared" ref="B5371:B5379" si="548">K5371</f>
        <v>--------</v>
      </c>
      <c r="C5371" s="14" t="str">
        <f t="shared" ref="C5371:C5379" si="549">J5371</f>
        <v>--------</v>
      </c>
      <c r="D5371" s="2" t="str">
        <f t="shared" ref="D5371:F5379" si="550">P5371</f>
        <v>-----</v>
      </c>
      <c r="E5371" s="15" t="str">
        <f t="shared" si="550"/>
        <v>-----</v>
      </c>
      <c r="F5371" s="15" t="str">
        <f t="shared" si="550"/>
        <v>-----</v>
      </c>
      <c r="G5371" s="117" t="str">
        <f t="shared" ref="G5371:G5379" si="551">IF(U5371&lt;$K$1,"19/03/2018",U5371)</f>
        <v>-----</v>
      </c>
      <c r="H5371" s="39"/>
      <c r="J5371" s="118" t="s">
        <v>35</v>
      </c>
      <c r="K5371" s="118" t="s">
        <v>35</v>
      </c>
      <c r="L5371" s="119" t="s">
        <v>46</v>
      </c>
      <c r="M5371" s="119" t="s">
        <v>46</v>
      </c>
      <c r="N5371" s="120" t="s">
        <v>47</v>
      </c>
      <c r="O5371" s="118" t="s">
        <v>35</v>
      </c>
      <c r="P5371" s="121" t="s">
        <v>47</v>
      </c>
      <c r="Q5371" s="121" t="s">
        <v>47</v>
      </c>
      <c r="R5371" s="122" t="s">
        <v>47</v>
      </c>
      <c r="S5371" s="123" t="s">
        <v>48</v>
      </c>
      <c r="T5371" s="124" t="s">
        <v>47</v>
      </c>
      <c r="U5371" s="125" t="s">
        <v>47</v>
      </c>
    </row>
    <row r="5372" spans="2:21" ht="34.5" customHeight="1" x14ac:dyDescent="0.25">
      <c r="B5372" s="48" t="str">
        <f t="shared" si="548"/>
        <v>--------</v>
      </c>
      <c r="C5372" s="14" t="str">
        <f t="shared" si="549"/>
        <v>--------</v>
      </c>
      <c r="D5372" s="2" t="str">
        <f t="shared" si="550"/>
        <v>-----</v>
      </c>
      <c r="E5372" s="15" t="str">
        <f t="shared" si="550"/>
        <v>-----</v>
      </c>
      <c r="F5372" s="15" t="str">
        <f t="shared" si="550"/>
        <v>-----</v>
      </c>
      <c r="G5372" s="117" t="str">
        <f t="shared" si="551"/>
        <v>-----</v>
      </c>
      <c r="H5372" s="39"/>
      <c r="J5372" s="118" t="s">
        <v>35</v>
      </c>
      <c r="K5372" s="118" t="s">
        <v>35</v>
      </c>
      <c r="L5372" s="119" t="s">
        <v>46</v>
      </c>
      <c r="M5372" s="119" t="s">
        <v>46</v>
      </c>
      <c r="N5372" s="120" t="s">
        <v>47</v>
      </c>
      <c r="O5372" s="118" t="s">
        <v>35</v>
      </c>
      <c r="P5372" s="121" t="s">
        <v>47</v>
      </c>
      <c r="Q5372" s="121" t="s">
        <v>47</v>
      </c>
      <c r="R5372" s="122" t="s">
        <v>47</v>
      </c>
      <c r="S5372" s="123" t="s">
        <v>48</v>
      </c>
      <c r="T5372" s="124" t="s">
        <v>47</v>
      </c>
      <c r="U5372" s="125" t="s">
        <v>47</v>
      </c>
    </row>
    <row r="5373" spans="2:21" ht="34.5" customHeight="1" x14ac:dyDescent="0.25">
      <c r="B5373" s="48" t="str">
        <f t="shared" si="548"/>
        <v>--------</v>
      </c>
      <c r="C5373" s="14" t="str">
        <f t="shared" si="549"/>
        <v>--------</v>
      </c>
      <c r="D5373" s="2" t="str">
        <f t="shared" si="550"/>
        <v>-----</v>
      </c>
      <c r="E5373" s="15" t="str">
        <f t="shared" si="550"/>
        <v>-----</v>
      </c>
      <c r="F5373" s="15" t="str">
        <f t="shared" si="550"/>
        <v>-----</v>
      </c>
      <c r="G5373" s="117" t="str">
        <f t="shared" si="551"/>
        <v>-----</v>
      </c>
      <c r="H5373" s="39"/>
      <c r="J5373" s="118" t="s">
        <v>35</v>
      </c>
      <c r="K5373" s="118" t="s">
        <v>35</v>
      </c>
      <c r="L5373" s="119" t="s">
        <v>46</v>
      </c>
      <c r="M5373" s="119" t="s">
        <v>46</v>
      </c>
      <c r="N5373" s="120" t="s">
        <v>47</v>
      </c>
      <c r="O5373" s="118" t="s">
        <v>35</v>
      </c>
      <c r="P5373" s="121" t="s">
        <v>47</v>
      </c>
      <c r="Q5373" s="121" t="s">
        <v>47</v>
      </c>
      <c r="R5373" s="122" t="s">
        <v>47</v>
      </c>
      <c r="S5373" s="123" t="s">
        <v>48</v>
      </c>
      <c r="T5373" s="124" t="s">
        <v>47</v>
      </c>
      <c r="U5373" s="125" t="s">
        <v>47</v>
      </c>
    </row>
    <row r="5374" spans="2:21" ht="34.5" customHeight="1" x14ac:dyDescent="0.25">
      <c r="B5374" s="48" t="str">
        <f t="shared" si="548"/>
        <v>--------</v>
      </c>
      <c r="C5374" s="14" t="str">
        <f t="shared" si="549"/>
        <v>--------</v>
      </c>
      <c r="D5374" s="2" t="str">
        <f t="shared" si="550"/>
        <v>-----</v>
      </c>
      <c r="E5374" s="15" t="str">
        <f t="shared" si="550"/>
        <v>-----</v>
      </c>
      <c r="F5374" s="15" t="str">
        <f t="shared" si="550"/>
        <v>-----</v>
      </c>
      <c r="G5374" s="117" t="str">
        <f t="shared" si="551"/>
        <v>-----</v>
      </c>
      <c r="H5374" s="39"/>
      <c r="J5374" s="118" t="s">
        <v>35</v>
      </c>
      <c r="K5374" s="118" t="s">
        <v>35</v>
      </c>
      <c r="L5374" s="119" t="s">
        <v>46</v>
      </c>
      <c r="M5374" s="119" t="s">
        <v>46</v>
      </c>
      <c r="N5374" s="120" t="s">
        <v>47</v>
      </c>
      <c r="O5374" s="118" t="s">
        <v>35</v>
      </c>
      <c r="P5374" s="121" t="s">
        <v>47</v>
      </c>
      <c r="Q5374" s="121" t="s">
        <v>47</v>
      </c>
      <c r="R5374" s="122" t="s">
        <v>47</v>
      </c>
      <c r="S5374" s="123" t="s">
        <v>48</v>
      </c>
      <c r="T5374" s="124" t="s">
        <v>47</v>
      </c>
      <c r="U5374" s="125" t="s">
        <v>47</v>
      </c>
    </row>
    <row r="5375" spans="2:21" ht="34.5" customHeight="1" x14ac:dyDescent="0.25">
      <c r="B5375" s="48" t="str">
        <f t="shared" si="548"/>
        <v>--------</v>
      </c>
      <c r="C5375" s="14" t="str">
        <f t="shared" si="549"/>
        <v>--------</v>
      </c>
      <c r="D5375" s="2" t="str">
        <f t="shared" si="550"/>
        <v>-----</v>
      </c>
      <c r="E5375" s="15" t="str">
        <f t="shared" si="550"/>
        <v>-----</v>
      </c>
      <c r="F5375" s="15" t="str">
        <f t="shared" si="550"/>
        <v>-----</v>
      </c>
      <c r="G5375" s="117" t="str">
        <f t="shared" si="551"/>
        <v>-----</v>
      </c>
      <c r="H5375" s="39"/>
      <c r="J5375" s="118" t="s">
        <v>35</v>
      </c>
      <c r="K5375" s="118" t="s">
        <v>35</v>
      </c>
      <c r="L5375" s="119" t="s">
        <v>46</v>
      </c>
      <c r="M5375" s="119" t="s">
        <v>46</v>
      </c>
      <c r="N5375" s="120" t="s">
        <v>47</v>
      </c>
      <c r="O5375" s="118" t="s">
        <v>35</v>
      </c>
      <c r="P5375" s="121" t="s">
        <v>47</v>
      </c>
      <c r="Q5375" s="121" t="s">
        <v>47</v>
      </c>
      <c r="R5375" s="122" t="s">
        <v>47</v>
      </c>
      <c r="S5375" s="123" t="s">
        <v>48</v>
      </c>
      <c r="T5375" s="124" t="s">
        <v>47</v>
      </c>
      <c r="U5375" s="125" t="s">
        <v>47</v>
      </c>
    </row>
    <row r="5376" spans="2:21" ht="34.5" customHeight="1" x14ac:dyDescent="0.25">
      <c r="B5376" s="48" t="str">
        <f t="shared" si="548"/>
        <v>--------</v>
      </c>
      <c r="C5376" s="14" t="str">
        <f t="shared" si="549"/>
        <v>--------</v>
      </c>
      <c r="D5376" s="2" t="str">
        <f t="shared" si="550"/>
        <v>-----</v>
      </c>
      <c r="E5376" s="15" t="str">
        <f t="shared" si="550"/>
        <v>-----</v>
      </c>
      <c r="F5376" s="15" t="str">
        <f t="shared" si="550"/>
        <v>-----</v>
      </c>
      <c r="G5376" s="117" t="str">
        <f t="shared" si="551"/>
        <v>-----</v>
      </c>
      <c r="H5376" s="39"/>
      <c r="J5376" s="118" t="s">
        <v>35</v>
      </c>
      <c r="K5376" s="118" t="s">
        <v>35</v>
      </c>
      <c r="L5376" s="119" t="s">
        <v>46</v>
      </c>
      <c r="M5376" s="119" t="s">
        <v>46</v>
      </c>
      <c r="N5376" s="120" t="s">
        <v>47</v>
      </c>
      <c r="O5376" s="118" t="s">
        <v>35</v>
      </c>
      <c r="P5376" s="121" t="s">
        <v>47</v>
      </c>
      <c r="Q5376" s="121" t="s">
        <v>47</v>
      </c>
      <c r="R5376" s="122" t="s">
        <v>47</v>
      </c>
      <c r="S5376" s="123" t="s">
        <v>48</v>
      </c>
      <c r="T5376" s="124" t="s">
        <v>47</v>
      </c>
      <c r="U5376" s="125" t="s">
        <v>47</v>
      </c>
    </row>
    <row r="5377" spans="2:21" ht="34.5" customHeight="1" x14ac:dyDescent="0.25">
      <c r="B5377" s="48" t="str">
        <f t="shared" si="548"/>
        <v>--------</v>
      </c>
      <c r="C5377" s="14" t="str">
        <f t="shared" si="549"/>
        <v>--------</v>
      </c>
      <c r="D5377" s="2" t="str">
        <f t="shared" si="550"/>
        <v>-----</v>
      </c>
      <c r="E5377" s="15" t="str">
        <f t="shared" si="550"/>
        <v>-----</v>
      </c>
      <c r="F5377" s="15" t="str">
        <f t="shared" si="550"/>
        <v>-----</v>
      </c>
      <c r="G5377" s="117" t="str">
        <f t="shared" si="551"/>
        <v>-----</v>
      </c>
      <c r="H5377" s="39"/>
      <c r="J5377" s="118" t="s">
        <v>35</v>
      </c>
      <c r="K5377" s="118" t="s">
        <v>35</v>
      </c>
      <c r="L5377" s="119" t="s">
        <v>46</v>
      </c>
      <c r="M5377" s="119" t="s">
        <v>46</v>
      </c>
      <c r="N5377" s="120" t="s">
        <v>47</v>
      </c>
      <c r="O5377" s="118" t="s">
        <v>35</v>
      </c>
      <c r="P5377" s="121" t="s">
        <v>47</v>
      </c>
      <c r="Q5377" s="121" t="s">
        <v>47</v>
      </c>
      <c r="R5377" s="122" t="s">
        <v>47</v>
      </c>
      <c r="S5377" s="123" t="s">
        <v>48</v>
      </c>
      <c r="T5377" s="124" t="s">
        <v>47</v>
      </c>
      <c r="U5377" s="125" t="s">
        <v>47</v>
      </c>
    </row>
    <row r="5378" spans="2:21" ht="34.5" customHeight="1" x14ac:dyDescent="0.25">
      <c r="B5378" s="48" t="str">
        <f t="shared" si="548"/>
        <v>--------</v>
      </c>
      <c r="C5378" s="14" t="str">
        <f t="shared" si="549"/>
        <v>--------</v>
      </c>
      <c r="D5378" s="2" t="str">
        <f t="shared" si="550"/>
        <v>-----</v>
      </c>
      <c r="E5378" s="15" t="str">
        <f t="shared" si="550"/>
        <v>-----</v>
      </c>
      <c r="F5378" s="15" t="str">
        <f t="shared" si="550"/>
        <v>-----</v>
      </c>
      <c r="G5378" s="117" t="str">
        <f t="shared" si="551"/>
        <v>-----</v>
      </c>
      <c r="H5378" s="39"/>
      <c r="J5378" s="118" t="s">
        <v>35</v>
      </c>
      <c r="K5378" s="118" t="s">
        <v>35</v>
      </c>
      <c r="L5378" s="119" t="s">
        <v>46</v>
      </c>
      <c r="M5378" s="119" t="s">
        <v>46</v>
      </c>
      <c r="N5378" s="120" t="s">
        <v>47</v>
      </c>
      <c r="O5378" s="118" t="s">
        <v>35</v>
      </c>
      <c r="P5378" s="121" t="s">
        <v>47</v>
      </c>
      <c r="Q5378" s="121" t="s">
        <v>47</v>
      </c>
      <c r="R5378" s="122" t="s">
        <v>47</v>
      </c>
      <c r="S5378" s="123" t="s">
        <v>48</v>
      </c>
      <c r="T5378" s="124" t="s">
        <v>47</v>
      </c>
      <c r="U5378" s="125" t="s">
        <v>47</v>
      </c>
    </row>
    <row r="5379" spans="2:21" ht="34.5" customHeight="1" x14ac:dyDescent="0.25">
      <c r="B5379" s="48" t="str">
        <f t="shared" si="548"/>
        <v>--------</v>
      </c>
      <c r="C5379" s="14" t="str">
        <f t="shared" si="549"/>
        <v>--------</v>
      </c>
      <c r="D5379" s="2" t="str">
        <f t="shared" si="550"/>
        <v>-----</v>
      </c>
      <c r="E5379" s="15" t="str">
        <f t="shared" si="550"/>
        <v>-----</v>
      </c>
      <c r="F5379" s="15" t="str">
        <f t="shared" si="550"/>
        <v>-----</v>
      </c>
      <c r="G5379" s="117" t="str">
        <f t="shared" si="551"/>
        <v>-----</v>
      </c>
      <c r="H5379" s="39"/>
      <c r="J5379" s="118" t="s">
        <v>35</v>
      </c>
      <c r="K5379" s="118" t="s">
        <v>35</v>
      </c>
      <c r="L5379" s="119" t="s">
        <v>46</v>
      </c>
      <c r="M5379" s="119" t="s">
        <v>46</v>
      </c>
      <c r="N5379" s="120" t="s">
        <v>47</v>
      </c>
      <c r="O5379" s="118" t="s">
        <v>35</v>
      </c>
      <c r="P5379" s="121" t="s">
        <v>47</v>
      </c>
      <c r="Q5379" s="121" t="s">
        <v>47</v>
      </c>
      <c r="R5379" s="122" t="s">
        <v>47</v>
      </c>
      <c r="S5379" s="123" t="s">
        <v>48</v>
      </c>
      <c r="T5379" s="124" t="s">
        <v>47</v>
      </c>
      <c r="U5379" s="125" t="s">
        <v>47</v>
      </c>
    </row>
    <row r="5383" spans="2:21" ht="35.25" customHeight="1" x14ac:dyDescent="0.25">
      <c r="B5383" s="188" t="s">
        <v>43</v>
      </c>
      <c r="C5383" s="188"/>
      <c r="D5383" s="188"/>
      <c r="E5383" s="188"/>
      <c r="F5383" s="188"/>
      <c r="G5383" s="188"/>
      <c r="H5383" s="188"/>
      <c r="J5383" t="s">
        <v>44</v>
      </c>
      <c r="K5383" s="114">
        <v>43325</v>
      </c>
    </row>
    <row r="5385" spans="2:21" x14ac:dyDescent="0.25">
      <c r="B5385" s="1" t="s">
        <v>14</v>
      </c>
    </row>
    <row r="5386" spans="2:21" ht="8.25" customHeight="1" x14ac:dyDescent="0.25"/>
    <row r="5387" spans="2:21" ht="21" x14ac:dyDescent="0.35">
      <c r="B5387" s="189" t="s">
        <v>15</v>
      </c>
      <c r="C5387" s="189"/>
      <c r="D5387" s="115" t="str">
        <f>U5409</f>
        <v>-----</v>
      </c>
      <c r="E5387" s="45"/>
      <c r="F5387" s="113" t="s">
        <v>16</v>
      </c>
      <c r="G5387" s="116" t="str">
        <f>D5387</f>
        <v>-----</v>
      </c>
      <c r="H5387" s="42" t="s">
        <v>45</v>
      </c>
    </row>
    <row r="5389" spans="2:21" x14ac:dyDescent="0.25">
      <c r="B5389" t="s">
        <v>28</v>
      </c>
      <c r="C5389" s="190" t="str">
        <f>S5409</f>
        <v>------</v>
      </c>
      <c r="D5389" s="190"/>
      <c r="E5389" s="190"/>
      <c r="F5389" s="190"/>
      <c r="G5389" s="40" t="s">
        <v>29</v>
      </c>
      <c r="H5389" s="44" t="s">
        <v>30</v>
      </c>
    </row>
    <row r="5390" spans="2:21" x14ac:dyDescent="0.25">
      <c r="C5390" s="45"/>
      <c r="D5390" s="45"/>
      <c r="E5390" s="45"/>
      <c r="F5390" s="45"/>
      <c r="G5390" s="40"/>
      <c r="H5390" s="45"/>
    </row>
    <row r="5391" spans="2:21" x14ac:dyDescent="0.25">
      <c r="B5391" t="s">
        <v>31</v>
      </c>
      <c r="C5391" s="47" t="str">
        <f>T5409</f>
        <v>-----</v>
      </c>
      <c r="D5391" s="41" t="s">
        <v>27</v>
      </c>
      <c r="E5391" s="41"/>
      <c r="F5391" s="44"/>
      <c r="G5391" s="44"/>
      <c r="H5391" s="44"/>
    </row>
    <row r="5393" spans="2:19" x14ac:dyDescent="0.25">
      <c r="B5393" t="s">
        <v>32</v>
      </c>
      <c r="C5393" s="44"/>
      <c r="D5393" s="44"/>
      <c r="E5393" s="45"/>
      <c r="F5393" s="40" t="s">
        <v>33</v>
      </c>
      <c r="G5393" s="44"/>
      <c r="H5393" s="44"/>
    </row>
    <row r="5394" spans="2:19" x14ac:dyDescent="0.25">
      <c r="F5394" s="40"/>
    </row>
    <row r="5395" spans="2:19" x14ac:dyDescent="0.25">
      <c r="B5395" s="112" t="s">
        <v>34</v>
      </c>
      <c r="C5395" s="44"/>
      <c r="D5395" s="40" t="s">
        <v>17</v>
      </c>
      <c r="E5395" s="44"/>
      <c r="F5395" s="44"/>
      <c r="G5395" s="44"/>
      <c r="H5395" s="44"/>
    </row>
    <row r="5396" spans="2:19" x14ac:dyDescent="0.25">
      <c r="F5396" s="40"/>
    </row>
    <row r="5397" spans="2:19" x14ac:dyDescent="0.25">
      <c r="B5397" t="s">
        <v>18</v>
      </c>
      <c r="D5397" s="43" t="s">
        <v>19</v>
      </c>
      <c r="E5397" s="43"/>
      <c r="F5397" s="43" t="s">
        <v>20</v>
      </c>
      <c r="G5397" t="s">
        <v>21</v>
      </c>
    </row>
    <row r="5398" spans="2:19" x14ac:dyDescent="0.25">
      <c r="F5398" s="40"/>
    </row>
    <row r="5399" spans="2:19" x14ac:dyDescent="0.25">
      <c r="B5399" s="191" t="s">
        <v>22</v>
      </c>
      <c r="C5399" s="191"/>
      <c r="D5399" s="191"/>
      <c r="E5399" s="191"/>
      <c r="F5399" s="191"/>
      <c r="G5399" s="191"/>
      <c r="H5399" s="191"/>
    </row>
    <row r="5400" spans="2:19" x14ac:dyDescent="0.25">
      <c r="F5400" s="40"/>
    </row>
    <row r="5401" spans="2:19" ht="15.75" x14ac:dyDescent="0.25">
      <c r="B5401" t="s">
        <v>23</v>
      </c>
      <c r="E5401" s="192" t="str">
        <f>N5409</f>
        <v>-----</v>
      </c>
      <c r="F5401" s="192"/>
      <c r="G5401" s="192"/>
      <c r="H5401" s="192"/>
    </row>
    <row r="5402" spans="2:19" x14ac:dyDescent="0.25">
      <c r="F5402" s="113"/>
      <c r="G5402" s="113"/>
      <c r="H5402" s="113"/>
    </row>
    <row r="5403" spans="2:19" ht="23.25" x14ac:dyDescent="0.25">
      <c r="B5403" t="s">
        <v>25</v>
      </c>
      <c r="D5403" s="46">
        <f>J5408</f>
        <v>0</v>
      </c>
      <c r="E5403" s="45"/>
      <c r="F5403" s="113" t="s">
        <v>26</v>
      </c>
      <c r="G5403" s="113"/>
      <c r="H5403" s="113"/>
    </row>
    <row r="5404" spans="2:19" x14ac:dyDescent="0.25">
      <c r="F5404" s="40"/>
    </row>
    <row r="5405" spans="2:19" x14ac:dyDescent="0.25">
      <c r="B5405" t="s">
        <v>24</v>
      </c>
      <c r="F5405" s="40"/>
    </row>
    <row r="5406" spans="2:19" x14ac:dyDescent="0.25">
      <c r="F5406" s="40"/>
      <c r="J5406" s="49"/>
    </row>
    <row r="5408" spans="2:19" ht="28.5" customHeight="1" x14ac:dyDescent="0.5">
      <c r="B5408" s="39" t="s">
        <v>8</v>
      </c>
      <c r="C5408" s="39" t="s">
        <v>9</v>
      </c>
      <c r="D5408" s="39" t="s">
        <v>10</v>
      </c>
      <c r="E5408" s="193" t="s">
        <v>11</v>
      </c>
      <c r="F5408" s="194"/>
      <c r="G5408" s="39" t="s">
        <v>12</v>
      </c>
      <c r="H5408" s="39" t="s">
        <v>13</v>
      </c>
      <c r="J5408" s="195">
        <f>SUM(O5409:O5418)</f>
        <v>0</v>
      </c>
      <c r="K5408" s="195"/>
      <c r="L5408" s="195"/>
      <c r="M5408" s="195"/>
      <c r="N5408" s="195"/>
      <c r="O5408" s="195"/>
      <c r="P5408" s="195"/>
      <c r="Q5408" s="195"/>
      <c r="R5408" s="195"/>
      <c r="S5408" s="195"/>
    </row>
    <row r="5409" spans="2:21" ht="34.5" customHeight="1" x14ac:dyDescent="0.25">
      <c r="B5409" s="48" t="str">
        <f>K5409</f>
        <v>--------</v>
      </c>
      <c r="C5409" s="14" t="str">
        <f>J5409</f>
        <v>--------</v>
      </c>
      <c r="D5409" s="2" t="str">
        <f>P5409</f>
        <v>-----</v>
      </c>
      <c r="E5409" s="15" t="str">
        <f>Q5409</f>
        <v>-----</v>
      </c>
      <c r="F5409" s="15" t="str">
        <f>R5409</f>
        <v>-----</v>
      </c>
      <c r="G5409" s="117" t="str">
        <f>IF(U5409&lt;$K$1,"13/08/2018",U5409)</f>
        <v>-----</v>
      </c>
      <c r="H5409" s="39"/>
      <c r="J5409" s="118" t="s">
        <v>35</v>
      </c>
      <c r="K5409" s="118" t="s">
        <v>35</v>
      </c>
      <c r="L5409" s="119" t="s">
        <v>46</v>
      </c>
      <c r="M5409" s="119" t="s">
        <v>46</v>
      </c>
      <c r="N5409" s="120" t="s">
        <v>47</v>
      </c>
      <c r="O5409" s="118" t="s">
        <v>35</v>
      </c>
      <c r="P5409" s="121" t="s">
        <v>47</v>
      </c>
      <c r="Q5409" s="121" t="s">
        <v>47</v>
      </c>
      <c r="R5409" s="122" t="s">
        <v>47</v>
      </c>
      <c r="S5409" s="123" t="s">
        <v>48</v>
      </c>
      <c r="T5409" s="124" t="s">
        <v>47</v>
      </c>
      <c r="U5409" s="125" t="s">
        <v>47</v>
      </c>
    </row>
    <row r="5410" spans="2:21" ht="34.5" customHeight="1" x14ac:dyDescent="0.25">
      <c r="B5410" s="48" t="str">
        <f t="shared" ref="B5410:B5418" si="552">K5410</f>
        <v>--------</v>
      </c>
      <c r="C5410" s="14" t="str">
        <f t="shared" ref="C5410:C5418" si="553">J5410</f>
        <v>--------</v>
      </c>
      <c r="D5410" s="2" t="str">
        <f t="shared" ref="D5410:F5418" si="554">P5410</f>
        <v>-----</v>
      </c>
      <c r="E5410" s="15" t="str">
        <f t="shared" si="554"/>
        <v>-----</v>
      </c>
      <c r="F5410" s="15" t="str">
        <f t="shared" si="554"/>
        <v>-----</v>
      </c>
      <c r="G5410" s="117" t="str">
        <f t="shared" ref="G5410:G5418" si="555">IF(U5410&lt;$K$1,"19/03/2018",U5410)</f>
        <v>-----</v>
      </c>
      <c r="H5410" s="39"/>
      <c r="J5410" s="118" t="s">
        <v>35</v>
      </c>
      <c r="K5410" s="118" t="s">
        <v>35</v>
      </c>
      <c r="L5410" s="119" t="s">
        <v>46</v>
      </c>
      <c r="M5410" s="119" t="s">
        <v>46</v>
      </c>
      <c r="N5410" s="120" t="s">
        <v>47</v>
      </c>
      <c r="O5410" s="118" t="s">
        <v>35</v>
      </c>
      <c r="P5410" s="121" t="s">
        <v>47</v>
      </c>
      <c r="Q5410" s="121" t="s">
        <v>47</v>
      </c>
      <c r="R5410" s="122" t="s">
        <v>47</v>
      </c>
      <c r="S5410" s="123" t="s">
        <v>48</v>
      </c>
      <c r="T5410" s="124" t="s">
        <v>47</v>
      </c>
      <c r="U5410" s="125" t="s">
        <v>47</v>
      </c>
    </row>
    <row r="5411" spans="2:21" ht="34.5" customHeight="1" x14ac:dyDescent="0.25">
      <c r="B5411" s="48" t="str">
        <f t="shared" si="552"/>
        <v>--------</v>
      </c>
      <c r="C5411" s="14" t="str">
        <f t="shared" si="553"/>
        <v>--------</v>
      </c>
      <c r="D5411" s="2" t="str">
        <f t="shared" si="554"/>
        <v>-----</v>
      </c>
      <c r="E5411" s="15" t="str">
        <f t="shared" si="554"/>
        <v>-----</v>
      </c>
      <c r="F5411" s="15" t="str">
        <f t="shared" si="554"/>
        <v>-----</v>
      </c>
      <c r="G5411" s="117" t="str">
        <f t="shared" si="555"/>
        <v>-----</v>
      </c>
      <c r="H5411" s="39"/>
      <c r="J5411" s="118" t="s">
        <v>35</v>
      </c>
      <c r="K5411" s="118" t="s">
        <v>35</v>
      </c>
      <c r="L5411" s="119" t="s">
        <v>46</v>
      </c>
      <c r="M5411" s="119" t="s">
        <v>46</v>
      </c>
      <c r="N5411" s="120" t="s">
        <v>47</v>
      </c>
      <c r="O5411" s="118" t="s">
        <v>35</v>
      </c>
      <c r="P5411" s="121" t="s">
        <v>47</v>
      </c>
      <c r="Q5411" s="121" t="s">
        <v>47</v>
      </c>
      <c r="R5411" s="122" t="s">
        <v>47</v>
      </c>
      <c r="S5411" s="123" t="s">
        <v>48</v>
      </c>
      <c r="T5411" s="124" t="s">
        <v>47</v>
      </c>
      <c r="U5411" s="125" t="s">
        <v>47</v>
      </c>
    </row>
    <row r="5412" spans="2:21" ht="34.5" customHeight="1" x14ac:dyDescent="0.25">
      <c r="B5412" s="48" t="str">
        <f t="shared" si="552"/>
        <v>--------</v>
      </c>
      <c r="C5412" s="14" t="str">
        <f t="shared" si="553"/>
        <v>--------</v>
      </c>
      <c r="D5412" s="2" t="str">
        <f t="shared" si="554"/>
        <v>-----</v>
      </c>
      <c r="E5412" s="15" t="str">
        <f t="shared" si="554"/>
        <v>-----</v>
      </c>
      <c r="F5412" s="15" t="str">
        <f t="shared" si="554"/>
        <v>-----</v>
      </c>
      <c r="G5412" s="117" t="str">
        <f t="shared" si="555"/>
        <v>-----</v>
      </c>
      <c r="H5412" s="39"/>
      <c r="J5412" s="118" t="s">
        <v>35</v>
      </c>
      <c r="K5412" s="118" t="s">
        <v>35</v>
      </c>
      <c r="L5412" s="119" t="s">
        <v>46</v>
      </c>
      <c r="M5412" s="119" t="s">
        <v>46</v>
      </c>
      <c r="N5412" s="120" t="s">
        <v>47</v>
      </c>
      <c r="O5412" s="118" t="s">
        <v>35</v>
      </c>
      <c r="P5412" s="121" t="s">
        <v>47</v>
      </c>
      <c r="Q5412" s="121" t="s">
        <v>47</v>
      </c>
      <c r="R5412" s="122" t="s">
        <v>47</v>
      </c>
      <c r="S5412" s="123" t="s">
        <v>48</v>
      </c>
      <c r="T5412" s="124" t="s">
        <v>47</v>
      </c>
      <c r="U5412" s="125" t="s">
        <v>47</v>
      </c>
    </row>
    <row r="5413" spans="2:21" ht="34.5" customHeight="1" x14ac:dyDescent="0.25">
      <c r="B5413" s="48" t="str">
        <f t="shared" si="552"/>
        <v>--------</v>
      </c>
      <c r="C5413" s="14" t="str">
        <f t="shared" si="553"/>
        <v>--------</v>
      </c>
      <c r="D5413" s="2" t="str">
        <f t="shared" si="554"/>
        <v>-----</v>
      </c>
      <c r="E5413" s="15" t="str">
        <f t="shared" si="554"/>
        <v>-----</v>
      </c>
      <c r="F5413" s="15" t="str">
        <f t="shared" si="554"/>
        <v>-----</v>
      </c>
      <c r="G5413" s="117" t="str">
        <f t="shared" si="555"/>
        <v>-----</v>
      </c>
      <c r="H5413" s="39"/>
      <c r="J5413" s="118" t="s">
        <v>35</v>
      </c>
      <c r="K5413" s="118" t="s">
        <v>35</v>
      </c>
      <c r="L5413" s="119" t="s">
        <v>46</v>
      </c>
      <c r="M5413" s="119" t="s">
        <v>46</v>
      </c>
      <c r="N5413" s="120" t="s">
        <v>47</v>
      </c>
      <c r="O5413" s="118" t="s">
        <v>35</v>
      </c>
      <c r="P5413" s="121" t="s">
        <v>47</v>
      </c>
      <c r="Q5413" s="121" t="s">
        <v>47</v>
      </c>
      <c r="R5413" s="122" t="s">
        <v>47</v>
      </c>
      <c r="S5413" s="123" t="s">
        <v>48</v>
      </c>
      <c r="T5413" s="124" t="s">
        <v>47</v>
      </c>
      <c r="U5413" s="125" t="s">
        <v>47</v>
      </c>
    </row>
    <row r="5414" spans="2:21" ht="34.5" customHeight="1" x14ac:dyDescent="0.25">
      <c r="B5414" s="48" t="str">
        <f t="shared" si="552"/>
        <v>--------</v>
      </c>
      <c r="C5414" s="14" t="str">
        <f t="shared" si="553"/>
        <v>--------</v>
      </c>
      <c r="D5414" s="2" t="str">
        <f t="shared" si="554"/>
        <v>-----</v>
      </c>
      <c r="E5414" s="15" t="str">
        <f t="shared" si="554"/>
        <v>-----</v>
      </c>
      <c r="F5414" s="15" t="str">
        <f t="shared" si="554"/>
        <v>-----</v>
      </c>
      <c r="G5414" s="117" t="str">
        <f t="shared" si="555"/>
        <v>-----</v>
      </c>
      <c r="H5414" s="39"/>
      <c r="J5414" s="118" t="s">
        <v>35</v>
      </c>
      <c r="K5414" s="118" t="s">
        <v>35</v>
      </c>
      <c r="L5414" s="119" t="s">
        <v>46</v>
      </c>
      <c r="M5414" s="119" t="s">
        <v>46</v>
      </c>
      <c r="N5414" s="120" t="s">
        <v>47</v>
      </c>
      <c r="O5414" s="118" t="s">
        <v>35</v>
      </c>
      <c r="P5414" s="121" t="s">
        <v>47</v>
      </c>
      <c r="Q5414" s="121" t="s">
        <v>47</v>
      </c>
      <c r="R5414" s="122" t="s">
        <v>47</v>
      </c>
      <c r="S5414" s="123" t="s">
        <v>48</v>
      </c>
      <c r="T5414" s="124" t="s">
        <v>47</v>
      </c>
      <c r="U5414" s="125" t="s">
        <v>47</v>
      </c>
    </row>
    <row r="5415" spans="2:21" ht="34.5" customHeight="1" x14ac:dyDescent="0.25">
      <c r="B5415" s="48" t="str">
        <f t="shared" si="552"/>
        <v>--------</v>
      </c>
      <c r="C5415" s="14" t="str">
        <f t="shared" si="553"/>
        <v>--------</v>
      </c>
      <c r="D5415" s="2" t="str">
        <f t="shared" si="554"/>
        <v>-----</v>
      </c>
      <c r="E5415" s="15" t="str">
        <f t="shared" si="554"/>
        <v>-----</v>
      </c>
      <c r="F5415" s="15" t="str">
        <f t="shared" si="554"/>
        <v>-----</v>
      </c>
      <c r="G5415" s="117" t="str">
        <f t="shared" si="555"/>
        <v>-----</v>
      </c>
      <c r="H5415" s="39"/>
      <c r="J5415" s="118" t="s">
        <v>35</v>
      </c>
      <c r="K5415" s="118" t="s">
        <v>35</v>
      </c>
      <c r="L5415" s="119" t="s">
        <v>46</v>
      </c>
      <c r="M5415" s="119" t="s">
        <v>46</v>
      </c>
      <c r="N5415" s="120" t="s">
        <v>47</v>
      </c>
      <c r="O5415" s="118" t="s">
        <v>35</v>
      </c>
      <c r="P5415" s="121" t="s">
        <v>47</v>
      </c>
      <c r="Q5415" s="121" t="s">
        <v>47</v>
      </c>
      <c r="R5415" s="122" t="s">
        <v>47</v>
      </c>
      <c r="S5415" s="123" t="s">
        <v>48</v>
      </c>
      <c r="T5415" s="124" t="s">
        <v>47</v>
      </c>
      <c r="U5415" s="125" t="s">
        <v>47</v>
      </c>
    </row>
    <row r="5416" spans="2:21" ht="34.5" customHeight="1" x14ac:dyDescent="0.25">
      <c r="B5416" s="48" t="str">
        <f t="shared" si="552"/>
        <v>--------</v>
      </c>
      <c r="C5416" s="14" t="str">
        <f t="shared" si="553"/>
        <v>--------</v>
      </c>
      <c r="D5416" s="2" t="str">
        <f t="shared" si="554"/>
        <v>-----</v>
      </c>
      <c r="E5416" s="15" t="str">
        <f t="shared" si="554"/>
        <v>-----</v>
      </c>
      <c r="F5416" s="15" t="str">
        <f t="shared" si="554"/>
        <v>-----</v>
      </c>
      <c r="G5416" s="117" t="str">
        <f t="shared" si="555"/>
        <v>-----</v>
      </c>
      <c r="H5416" s="39"/>
      <c r="J5416" s="118" t="s">
        <v>35</v>
      </c>
      <c r="K5416" s="118" t="s">
        <v>35</v>
      </c>
      <c r="L5416" s="119" t="s">
        <v>46</v>
      </c>
      <c r="M5416" s="119" t="s">
        <v>46</v>
      </c>
      <c r="N5416" s="120" t="s">
        <v>47</v>
      </c>
      <c r="O5416" s="118" t="s">
        <v>35</v>
      </c>
      <c r="P5416" s="121" t="s">
        <v>47</v>
      </c>
      <c r="Q5416" s="121" t="s">
        <v>47</v>
      </c>
      <c r="R5416" s="122" t="s">
        <v>47</v>
      </c>
      <c r="S5416" s="123" t="s">
        <v>48</v>
      </c>
      <c r="T5416" s="124" t="s">
        <v>47</v>
      </c>
      <c r="U5416" s="125" t="s">
        <v>47</v>
      </c>
    </row>
    <row r="5417" spans="2:21" ht="34.5" customHeight="1" x14ac:dyDescent="0.25">
      <c r="B5417" s="48" t="str">
        <f t="shared" si="552"/>
        <v>--------</v>
      </c>
      <c r="C5417" s="14" t="str">
        <f t="shared" si="553"/>
        <v>--------</v>
      </c>
      <c r="D5417" s="2" t="str">
        <f t="shared" si="554"/>
        <v>-----</v>
      </c>
      <c r="E5417" s="15" t="str">
        <f t="shared" si="554"/>
        <v>-----</v>
      </c>
      <c r="F5417" s="15" t="str">
        <f t="shared" si="554"/>
        <v>-----</v>
      </c>
      <c r="G5417" s="117" t="str">
        <f t="shared" si="555"/>
        <v>-----</v>
      </c>
      <c r="H5417" s="39"/>
      <c r="J5417" s="118" t="s">
        <v>35</v>
      </c>
      <c r="K5417" s="118" t="s">
        <v>35</v>
      </c>
      <c r="L5417" s="119" t="s">
        <v>46</v>
      </c>
      <c r="M5417" s="119" t="s">
        <v>46</v>
      </c>
      <c r="N5417" s="120" t="s">
        <v>47</v>
      </c>
      <c r="O5417" s="118" t="s">
        <v>35</v>
      </c>
      <c r="P5417" s="121" t="s">
        <v>47</v>
      </c>
      <c r="Q5417" s="121" t="s">
        <v>47</v>
      </c>
      <c r="R5417" s="122" t="s">
        <v>47</v>
      </c>
      <c r="S5417" s="123" t="s">
        <v>48</v>
      </c>
      <c r="T5417" s="124" t="s">
        <v>47</v>
      </c>
      <c r="U5417" s="125" t="s">
        <v>47</v>
      </c>
    </row>
    <row r="5418" spans="2:21" ht="34.5" customHeight="1" x14ac:dyDescent="0.25">
      <c r="B5418" s="48" t="str">
        <f t="shared" si="552"/>
        <v>--------</v>
      </c>
      <c r="C5418" s="14" t="str">
        <f t="shared" si="553"/>
        <v>--------</v>
      </c>
      <c r="D5418" s="2" t="str">
        <f t="shared" si="554"/>
        <v>-----</v>
      </c>
      <c r="E5418" s="15" t="str">
        <f t="shared" si="554"/>
        <v>-----</v>
      </c>
      <c r="F5418" s="15" t="str">
        <f t="shared" si="554"/>
        <v>-----</v>
      </c>
      <c r="G5418" s="117" t="str">
        <f t="shared" si="555"/>
        <v>-----</v>
      </c>
      <c r="H5418" s="39"/>
      <c r="J5418" s="118" t="s">
        <v>35</v>
      </c>
      <c r="K5418" s="118" t="s">
        <v>35</v>
      </c>
      <c r="L5418" s="119" t="s">
        <v>46</v>
      </c>
      <c r="M5418" s="119" t="s">
        <v>46</v>
      </c>
      <c r="N5418" s="120" t="s">
        <v>47</v>
      </c>
      <c r="O5418" s="118" t="s">
        <v>35</v>
      </c>
      <c r="P5418" s="121" t="s">
        <v>47</v>
      </c>
      <c r="Q5418" s="121" t="s">
        <v>47</v>
      </c>
      <c r="R5418" s="122" t="s">
        <v>47</v>
      </c>
      <c r="S5418" s="123" t="s">
        <v>48</v>
      </c>
      <c r="T5418" s="124" t="s">
        <v>47</v>
      </c>
      <c r="U5418" s="125" t="s">
        <v>47</v>
      </c>
    </row>
    <row r="5422" spans="2:21" ht="35.25" customHeight="1" x14ac:dyDescent="0.25">
      <c r="B5422" s="188" t="s">
        <v>43</v>
      </c>
      <c r="C5422" s="188"/>
      <c r="D5422" s="188"/>
      <c r="E5422" s="188"/>
      <c r="F5422" s="188"/>
      <c r="G5422" s="188"/>
      <c r="H5422" s="188"/>
      <c r="J5422" t="s">
        <v>44</v>
      </c>
      <c r="K5422" s="114">
        <v>43325</v>
      </c>
    </row>
    <row r="5424" spans="2:21" x14ac:dyDescent="0.25">
      <c r="B5424" s="1" t="s">
        <v>14</v>
      </c>
    </row>
    <row r="5425" spans="2:8" ht="8.25" customHeight="1" x14ac:dyDescent="0.25"/>
    <row r="5426" spans="2:8" ht="21" x14ac:dyDescent="0.35">
      <c r="B5426" s="189" t="s">
        <v>15</v>
      </c>
      <c r="C5426" s="189"/>
      <c r="D5426" s="115" t="str">
        <f>U5448</f>
        <v>-----</v>
      </c>
      <c r="E5426" s="45"/>
      <c r="F5426" s="113" t="s">
        <v>16</v>
      </c>
      <c r="G5426" s="116" t="str">
        <f>D5426</f>
        <v>-----</v>
      </c>
      <c r="H5426" s="42" t="s">
        <v>45</v>
      </c>
    </row>
    <row r="5428" spans="2:8" x14ac:dyDescent="0.25">
      <c r="B5428" t="s">
        <v>28</v>
      </c>
      <c r="C5428" s="190" t="str">
        <f>S5448</f>
        <v>------</v>
      </c>
      <c r="D5428" s="190"/>
      <c r="E5428" s="190"/>
      <c r="F5428" s="190"/>
      <c r="G5428" s="40" t="s">
        <v>29</v>
      </c>
      <c r="H5428" s="44" t="s">
        <v>30</v>
      </c>
    </row>
    <row r="5429" spans="2:8" x14ac:dyDescent="0.25">
      <c r="C5429" s="45"/>
      <c r="D5429" s="45"/>
      <c r="E5429" s="45"/>
      <c r="F5429" s="45"/>
      <c r="G5429" s="40"/>
      <c r="H5429" s="45"/>
    </row>
    <row r="5430" spans="2:8" x14ac:dyDescent="0.25">
      <c r="B5430" t="s">
        <v>31</v>
      </c>
      <c r="C5430" s="47" t="str">
        <f>T5448</f>
        <v>-----</v>
      </c>
      <c r="D5430" s="41" t="s">
        <v>27</v>
      </c>
      <c r="E5430" s="41"/>
      <c r="F5430" s="44"/>
      <c r="G5430" s="44"/>
      <c r="H5430" s="44"/>
    </row>
    <row r="5432" spans="2:8" x14ac:dyDescent="0.25">
      <c r="B5432" t="s">
        <v>32</v>
      </c>
      <c r="C5432" s="44"/>
      <c r="D5432" s="44"/>
      <c r="E5432" s="45"/>
      <c r="F5432" s="40" t="s">
        <v>33</v>
      </c>
      <c r="G5432" s="44"/>
      <c r="H5432" s="44"/>
    </row>
    <row r="5433" spans="2:8" x14ac:dyDescent="0.25">
      <c r="F5433" s="40"/>
    </row>
    <row r="5434" spans="2:8" x14ac:dyDescent="0.25">
      <c r="B5434" s="112" t="s">
        <v>34</v>
      </c>
      <c r="C5434" s="44"/>
      <c r="D5434" s="40" t="s">
        <v>17</v>
      </c>
      <c r="E5434" s="44"/>
      <c r="F5434" s="44"/>
      <c r="G5434" s="44"/>
      <c r="H5434" s="44"/>
    </row>
    <row r="5435" spans="2:8" x14ac:dyDescent="0.25">
      <c r="F5435" s="40"/>
    </row>
    <row r="5436" spans="2:8" x14ac:dyDescent="0.25">
      <c r="B5436" t="s">
        <v>18</v>
      </c>
      <c r="D5436" s="43" t="s">
        <v>19</v>
      </c>
      <c r="E5436" s="43"/>
      <c r="F5436" s="43" t="s">
        <v>20</v>
      </c>
      <c r="G5436" t="s">
        <v>21</v>
      </c>
    </row>
    <row r="5437" spans="2:8" x14ac:dyDescent="0.25">
      <c r="F5437" s="40"/>
    </row>
    <row r="5438" spans="2:8" x14ac:dyDescent="0.25">
      <c r="B5438" s="191" t="s">
        <v>22</v>
      </c>
      <c r="C5438" s="191"/>
      <c r="D5438" s="191"/>
      <c r="E5438" s="191"/>
      <c r="F5438" s="191"/>
      <c r="G5438" s="191"/>
      <c r="H5438" s="191"/>
    </row>
    <row r="5439" spans="2:8" x14ac:dyDescent="0.25">
      <c r="F5439" s="40"/>
    </row>
    <row r="5440" spans="2:8" ht="15.75" x14ac:dyDescent="0.25">
      <c r="B5440" t="s">
        <v>23</v>
      </c>
      <c r="E5440" s="192" t="str">
        <f>N5448</f>
        <v>-----</v>
      </c>
      <c r="F5440" s="192"/>
      <c r="G5440" s="192"/>
      <c r="H5440" s="192"/>
    </row>
    <row r="5441" spans="2:21" x14ac:dyDescent="0.25">
      <c r="F5441" s="113"/>
      <c r="G5441" s="113"/>
      <c r="H5441" s="113"/>
    </row>
    <row r="5442" spans="2:21" ht="23.25" x14ac:dyDescent="0.25">
      <c r="B5442" t="s">
        <v>25</v>
      </c>
      <c r="D5442" s="46">
        <f>J5447</f>
        <v>0</v>
      </c>
      <c r="E5442" s="45"/>
      <c r="F5442" s="113" t="s">
        <v>26</v>
      </c>
      <c r="G5442" s="113"/>
      <c r="H5442" s="113"/>
    </row>
    <row r="5443" spans="2:21" x14ac:dyDescent="0.25">
      <c r="F5443" s="40"/>
    </row>
    <row r="5444" spans="2:21" x14ac:dyDescent="0.25">
      <c r="B5444" t="s">
        <v>24</v>
      </c>
      <c r="F5444" s="40"/>
    </row>
    <row r="5445" spans="2:21" x14ac:dyDescent="0.25">
      <c r="F5445" s="40"/>
      <c r="J5445" s="49"/>
    </row>
    <row r="5447" spans="2:21" ht="28.5" customHeight="1" x14ac:dyDescent="0.5">
      <c r="B5447" s="39" t="s">
        <v>8</v>
      </c>
      <c r="C5447" s="39" t="s">
        <v>9</v>
      </c>
      <c r="D5447" s="39" t="s">
        <v>10</v>
      </c>
      <c r="E5447" s="193" t="s">
        <v>11</v>
      </c>
      <c r="F5447" s="194"/>
      <c r="G5447" s="39" t="s">
        <v>12</v>
      </c>
      <c r="H5447" s="39" t="s">
        <v>13</v>
      </c>
      <c r="J5447" s="195">
        <f>SUM(O5448:O5457)</f>
        <v>0</v>
      </c>
      <c r="K5447" s="195"/>
      <c r="L5447" s="195"/>
      <c r="M5447" s="195"/>
      <c r="N5447" s="195"/>
      <c r="O5447" s="195"/>
      <c r="P5447" s="195"/>
      <c r="Q5447" s="195"/>
      <c r="R5447" s="195"/>
      <c r="S5447" s="195"/>
    </row>
    <row r="5448" spans="2:21" ht="34.5" customHeight="1" x14ac:dyDescent="0.25">
      <c r="B5448" s="48" t="str">
        <f>K5448</f>
        <v>--------</v>
      </c>
      <c r="C5448" s="14" t="str">
        <f>J5448</f>
        <v>--------</v>
      </c>
      <c r="D5448" s="2" t="str">
        <f>P5448</f>
        <v>-----</v>
      </c>
      <c r="E5448" s="15" t="str">
        <f>Q5448</f>
        <v>-----</v>
      </c>
      <c r="F5448" s="15" t="str">
        <f>R5448</f>
        <v>-----</v>
      </c>
      <c r="G5448" s="117" t="str">
        <f>IF(U5448&lt;$K$1,"13/08/2018",U5448)</f>
        <v>-----</v>
      </c>
      <c r="H5448" s="39"/>
      <c r="J5448" s="118" t="s">
        <v>35</v>
      </c>
      <c r="K5448" s="118" t="s">
        <v>35</v>
      </c>
      <c r="L5448" s="119" t="s">
        <v>46</v>
      </c>
      <c r="M5448" s="119" t="s">
        <v>46</v>
      </c>
      <c r="N5448" s="120" t="s">
        <v>47</v>
      </c>
      <c r="O5448" s="118" t="s">
        <v>35</v>
      </c>
      <c r="P5448" s="121" t="s">
        <v>47</v>
      </c>
      <c r="Q5448" s="121" t="s">
        <v>47</v>
      </c>
      <c r="R5448" s="122" t="s">
        <v>47</v>
      </c>
      <c r="S5448" s="123" t="s">
        <v>48</v>
      </c>
      <c r="T5448" s="124" t="s">
        <v>47</v>
      </c>
      <c r="U5448" s="125" t="s">
        <v>47</v>
      </c>
    </row>
    <row r="5449" spans="2:21" ht="34.5" customHeight="1" x14ac:dyDescent="0.25">
      <c r="B5449" s="48" t="str">
        <f t="shared" ref="B5449:B5457" si="556">K5449</f>
        <v>--------</v>
      </c>
      <c r="C5449" s="14" t="str">
        <f t="shared" ref="C5449:C5457" si="557">J5449</f>
        <v>--------</v>
      </c>
      <c r="D5449" s="2" t="str">
        <f t="shared" ref="D5449:F5457" si="558">P5449</f>
        <v>-----</v>
      </c>
      <c r="E5449" s="15" t="str">
        <f t="shared" si="558"/>
        <v>-----</v>
      </c>
      <c r="F5449" s="15" t="str">
        <f t="shared" si="558"/>
        <v>-----</v>
      </c>
      <c r="G5449" s="117" t="str">
        <f t="shared" ref="G5449:G5457" si="559">IF(U5449&lt;$K$1,"19/03/2018",U5449)</f>
        <v>-----</v>
      </c>
      <c r="H5449" s="39"/>
      <c r="J5449" s="118" t="s">
        <v>35</v>
      </c>
      <c r="K5449" s="118" t="s">
        <v>35</v>
      </c>
      <c r="L5449" s="119" t="s">
        <v>46</v>
      </c>
      <c r="M5449" s="119" t="s">
        <v>46</v>
      </c>
      <c r="N5449" s="120" t="s">
        <v>47</v>
      </c>
      <c r="O5449" s="118" t="s">
        <v>35</v>
      </c>
      <c r="P5449" s="121" t="s">
        <v>47</v>
      </c>
      <c r="Q5449" s="121" t="s">
        <v>47</v>
      </c>
      <c r="R5449" s="122" t="s">
        <v>47</v>
      </c>
      <c r="S5449" s="123" t="s">
        <v>48</v>
      </c>
      <c r="T5449" s="124" t="s">
        <v>47</v>
      </c>
      <c r="U5449" s="125" t="s">
        <v>47</v>
      </c>
    </row>
    <row r="5450" spans="2:21" ht="34.5" customHeight="1" x14ac:dyDescent="0.25">
      <c r="B5450" s="48" t="str">
        <f t="shared" si="556"/>
        <v>--------</v>
      </c>
      <c r="C5450" s="14" t="str">
        <f t="shared" si="557"/>
        <v>--------</v>
      </c>
      <c r="D5450" s="2" t="str">
        <f t="shared" si="558"/>
        <v>-----</v>
      </c>
      <c r="E5450" s="15" t="str">
        <f t="shared" si="558"/>
        <v>-----</v>
      </c>
      <c r="F5450" s="15" t="str">
        <f t="shared" si="558"/>
        <v>-----</v>
      </c>
      <c r="G5450" s="117" t="str">
        <f t="shared" si="559"/>
        <v>-----</v>
      </c>
      <c r="H5450" s="39"/>
      <c r="J5450" s="118" t="s">
        <v>35</v>
      </c>
      <c r="K5450" s="118" t="s">
        <v>35</v>
      </c>
      <c r="L5450" s="119" t="s">
        <v>46</v>
      </c>
      <c r="M5450" s="119" t="s">
        <v>46</v>
      </c>
      <c r="N5450" s="120" t="s">
        <v>47</v>
      </c>
      <c r="O5450" s="118" t="s">
        <v>35</v>
      </c>
      <c r="P5450" s="121" t="s">
        <v>47</v>
      </c>
      <c r="Q5450" s="121" t="s">
        <v>47</v>
      </c>
      <c r="R5450" s="122" t="s">
        <v>47</v>
      </c>
      <c r="S5450" s="123" t="s">
        <v>48</v>
      </c>
      <c r="T5450" s="124" t="s">
        <v>47</v>
      </c>
      <c r="U5450" s="125" t="s">
        <v>47</v>
      </c>
    </row>
    <row r="5451" spans="2:21" ht="34.5" customHeight="1" x14ac:dyDescent="0.25">
      <c r="B5451" s="48" t="str">
        <f t="shared" si="556"/>
        <v>--------</v>
      </c>
      <c r="C5451" s="14" t="str">
        <f t="shared" si="557"/>
        <v>--------</v>
      </c>
      <c r="D5451" s="2" t="str">
        <f t="shared" si="558"/>
        <v>-----</v>
      </c>
      <c r="E5451" s="15" t="str">
        <f t="shared" si="558"/>
        <v>-----</v>
      </c>
      <c r="F5451" s="15" t="str">
        <f t="shared" si="558"/>
        <v>-----</v>
      </c>
      <c r="G5451" s="117" t="str">
        <f t="shared" si="559"/>
        <v>-----</v>
      </c>
      <c r="H5451" s="39"/>
      <c r="J5451" s="118" t="s">
        <v>35</v>
      </c>
      <c r="K5451" s="118" t="s">
        <v>35</v>
      </c>
      <c r="L5451" s="119" t="s">
        <v>46</v>
      </c>
      <c r="M5451" s="119" t="s">
        <v>46</v>
      </c>
      <c r="N5451" s="120" t="s">
        <v>47</v>
      </c>
      <c r="O5451" s="118" t="s">
        <v>35</v>
      </c>
      <c r="P5451" s="121" t="s">
        <v>47</v>
      </c>
      <c r="Q5451" s="121" t="s">
        <v>47</v>
      </c>
      <c r="R5451" s="122" t="s">
        <v>47</v>
      </c>
      <c r="S5451" s="123" t="s">
        <v>48</v>
      </c>
      <c r="T5451" s="124" t="s">
        <v>47</v>
      </c>
      <c r="U5451" s="125" t="s">
        <v>47</v>
      </c>
    </row>
    <row r="5452" spans="2:21" ht="34.5" customHeight="1" x14ac:dyDescent="0.25">
      <c r="B5452" s="48" t="str">
        <f t="shared" si="556"/>
        <v>--------</v>
      </c>
      <c r="C5452" s="14" t="str">
        <f t="shared" si="557"/>
        <v>--------</v>
      </c>
      <c r="D5452" s="2" t="str">
        <f t="shared" si="558"/>
        <v>-----</v>
      </c>
      <c r="E5452" s="15" t="str">
        <f t="shared" si="558"/>
        <v>-----</v>
      </c>
      <c r="F5452" s="15" t="str">
        <f t="shared" si="558"/>
        <v>-----</v>
      </c>
      <c r="G5452" s="117" t="str">
        <f t="shared" si="559"/>
        <v>-----</v>
      </c>
      <c r="H5452" s="39"/>
      <c r="J5452" s="118" t="s">
        <v>35</v>
      </c>
      <c r="K5452" s="118" t="s">
        <v>35</v>
      </c>
      <c r="L5452" s="119" t="s">
        <v>46</v>
      </c>
      <c r="M5452" s="119" t="s">
        <v>46</v>
      </c>
      <c r="N5452" s="120" t="s">
        <v>47</v>
      </c>
      <c r="O5452" s="118" t="s">
        <v>35</v>
      </c>
      <c r="P5452" s="121" t="s">
        <v>47</v>
      </c>
      <c r="Q5452" s="121" t="s">
        <v>47</v>
      </c>
      <c r="R5452" s="122" t="s">
        <v>47</v>
      </c>
      <c r="S5452" s="123" t="s">
        <v>48</v>
      </c>
      <c r="T5452" s="124" t="s">
        <v>47</v>
      </c>
      <c r="U5452" s="125" t="s">
        <v>47</v>
      </c>
    </row>
    <row r="5453" spans="2:21" ht="34.5" customHeight="1" x14ac:dyDescent="0.25">
      <c r="B5453" s="48" t="str">
        <f t="shared" si="556"/>
        <v>--------</v>
      </c>
      <c r="C5453" s="14" t="str">
        <f t="shared" si="557"/>
        <v>--------</v>
      </c>
      <c r="D5453" s="2" t="str">
        <f t="shared" si="558"/>
        <v>-----</v>
      </c>
      <c r="E5453" s="15" t="str">
        <f t="shared" si="558"/>
        <v>-----</v>
      </c>
      <c r="F5453" s="15" t="str">
        <f t="shared" si="558"/>
        <v>-----</v>
      </c>
      <c r="G5453" s="117" t="str">
        <f t="shared" si="559"/>
        <v>-----</v>
      </c>
      <c r="H5453" s="39"/>
      <c r="J5453" s="118" t="s">
        <v>35</v>
      </c>
      <c r="K5453" s="118" t="s">
        <v>35</v>
      </c>
      <c r="L5453" s="119" t="s">
        <v>46</v>
      </c>
      <c r="M5453" s="119" t="s">
        <v>46</v>
      </c>
      <c r="N5453" s="120" t="s">
        <v>47</v>
      </c>
      <c r="O5453" s="118" t="s">
        <v>35</v>
      </c>
      <c r="P5453" s="121" t="s">
        <v>47</v>
      </c>
      <c r="Q5453" s="121" t="s">
        <v>47</v>
      </c>
      <c r="R5453" s="122" t="s">
        <v>47</v>
      </c>
      <c r="S5453" s="123" t="s">
        <v>48</v>
      </c>
      <c r="T5453" s="124" t="s">
        <v>47</v>
      </c>
      <c r="U5453" s="125" t="s">
        <v>47</v>
      </c>
    </row>
    <row r="5454" spans="2:21" ht="34.5" customHeight="1" x14ac:dyDescent="0.25">
      <c r="B5454" s="48" t="str">
        <f t="shared" si="556"/>
        <v>--------</v>
      </c>
      <c r="C5454" s="14" t="str">
        <f t="shared" si="557"/>
        <v>--------</v>
      </c>
      <c r="D5454" s="2" t="str">
        <f t="shared" si="558"/>
        <v>-----</v>
      </c>
      <c r="E5454" s="15" t="str">
        <f t="shared" si="558"/>
        <v>-----</v>
      </c>
      <c r="F5454" s="15" t="str">
        <f t="shared" si="558"/>
        <v>-----</v>
      </c>
      <c r="G5454" s="117" t="str">
        <f t="shared" si="559"/>
        <v>-----</v>
      </c>
      <c r="H5454" s="39"/>
      <c r="J5454" s="118" t="s">
        <v>35</v>
      </c>
      <c r="K5454" s="118" t="s">
        <v>35</v>
      </c>
      <c r="L5454" s="119" t="s">
        <v>46</v>
      </c>
      <c r="M5454" s="119" t="s">
        <v>46</v>
      </c>
      <c r="N5454" s="120" t="s">
        <v>47</v>
      </c>
      <c r="O5454" s="118" t="s">
        <v>35</v>
      </c>
      <c r="P5454" s="121" t="s">
        <v>47</v>
      </c>
      <c r="Q5454" s="121" t="s">
        <v>47</v>
      </c>
      <c r="R5454" s="122" t="s">
        <v>47</v>
      </c>
      <c r="S5454" s="123" t="s">
        <v>48</v>
      </c>
      <c r="T5454" s="124" t="s">
        <v>47</v>
      </c>
      <c r="U5454" s="125" t="s">
        <v>47</v>
      </c>
    </row>
    <row r="5455" spans="2:21" ht="34.5" customHeight="1" x14ac:dyDescent="0.25">
      <c r="B5455" s="48" t="str">
        <f t="shared" si="556"/>
        <v>--------</v>
      </c>
      <c r="C5455" s="14" t="str">
        <f t="shared" si="557"/>
        <v>--------</v>
      </c>
      <c r="D5455" s="2" t="str">
        <f t="shared" si="558"/>
        <v>-----</v>
      </c>
      <c r="E5455" s="15" t="str">
        <f t="shared" si="558"/>
        <v>-----</v>
      </c>
      <c r="F5455" s="15" t="str">
        <f t="shared" si="558"/>
        <v>-----</v>
      </c>
      <c r="G5455" s="117" t="str">
        <f t="shared" si="559"/>
        <v>-----</v>
      </c>
      <c r="H5455" s="39"/>
      <c r="J5455" s="118" t="s">
        <v>35</v>
      </c>
      <c r="K5455" s="118" t="s">
        <v>35</v>
      </c>
      <c r="L5455" s="119" t="s">
        <v>46</v>
      </c>
      <c r="M5455" s="119" t="s">
        <v>46</v>
      </c>
      <c r="N5455" s="120" t="s">
        <v>47</v>
      </c>
      <c r="O5455" s="118" t="s">
        <v>35</v>
      </c>
      <c r="P5455" s="121" t="s">
        <v>47</v>
      </c>
      <c r="Q5455" s="121" t="s">
        <v>47</v>
      </c>
      <c r="R5455" s="122" t="s">
        <v>47</v>
      </c>
      <c r="S5455" s="123" t="s">
        <v>48</v>
      </c>
      <c r="T5455" s="124" t="s">
        <v>47</v>
      </c>
      <c r="U5455" s="125" t="s">
        <v>47</v>
      </c>
    </row>
    <row r="5456" spans="2:21" ht="34.5" customHeight="1" x14ac:dyDescent="0.25">
      <c r="B5456" s="48" t="str">
        <f t="shared" si="556"/>
        <v>--------</v>
      </c>
      <c r="C5456" s="14" t="str">
        <f t="shared" si="557"/>
        <v>--------</v>
      </c>
      <c r="D5456" s="2" t="str">
        <f t="shared" si="558"/>
        <v>-----</v>
      </c>
      <c r="E5456" s="15" t="str">
        <f t="shared" si="558"/>
        <v>-----</v>
      </c>
      <c r="F5456" s="15" t="str">
        <f t="shared" si="558"/>
        <v>-----</v>
      </c>
      <c r="G5456" s="117" t="str">
        <f t="shared" si="559"/>
        <v>-----</v>
      </c>
      <c r="H5456" s="39"/>
      <c r="J5456" s="118" t="s">
        <v>35</v>
      </c>
      <c r="K5456" s="118" t="s">
        <v>35</v>
      </c>
      <c r="L5456" s="119" t="s">
        <v>46</v>
      </c>
      <c r="M5456" s="119" t="s">
        <v>46</v>
      </c>
      <c r="N5456" s="120" t="s">
        <v>47</v>
      </c>
      <c r="O5456" s="118" t="s">
        <v>35</v>
      </c>
      <c r="P5456" s="121" t="s">
        <v>47</v>
      </c>
      <c r="Q5456" s="121" t="s">
        <v>47</v>
      </c>
      <c r="R5456" s="122" t="s">
        <v>47</v>
      </c>
      <c r="S5456" s="123" t="s">
        <v>48</v>
      </c>
      <c r="T5456" s="124" t="s">
        <v>47</v>
      </c>
      <c r="U5456" s="125" t="s">
        <v>47</v>
      </c>
    </row>
    <row r="5457" spans="2:21" ht="34.5" customHeight="1" x14ac:dyDescent="0.25">
      <c r="B5457" s="48" t="str">
        <f t="shared" si="556"/>
        <v>--------</v>
      </c>
      <c r="C5457" s="14" t="str">
        <f t="shared" si="557"/>
        <v>--------</v>
      </c>
      <c r="D5457" s="2" t="str">
        <f t="shared" si="558"/>
        <v>-----</v>
      </c>
      <c r="E5457" s="15" t="str">
        <f t="shared" si="558"/>
        <v>-----</v>
      </c>
      <c r="F5457" s="15" t="str">
        <f t="shared" si="558"/>
        <v>-----</v>
      </c>
      <c r="G5457" s="117" t="str">
        <f t="shared" si="559"/>
        <v>-----</v>
      </c>
      <c r="H5457" s="39"/>
      <c r="J5457" s="118" t="s">
        <v>35</v>
      </c>
      <c r="K5457" s="118" t="s">
        <v>35</v>
      </c>
      <c r="L5457" s="119" t="s">
        <v>46</v>
      </c>
      <c r="M5457" s="119" t="s">
        <v>46</v>
      </c>
      <c r="N5457" s="120" t="s">
        <v>47</v>
      </c>
      <c r="O5457" s="118" t="s">
        <v>35</v>
      </c>
      <c r="P5457" s="121" t="s">
        <v>47</v>
      </c>
      <c r="Q5457" s="121" t="s">
        <v>47</v>
      </c>
      <c r="R5457" s="122" t="s">
        <v>47</v>
      </c>
      <c r="S5457" s="123" t="s">
        <v>48</v>
      </c>
      <c r="T5457" s="124" t="s">
        <v>47</v>
      </c>
      <c r="U5457" s="125" t="s">
        <v>47</v>
      </c>
    </row>
    <row r="5461" spans="2:21" ht="35.25" customHeight="1" x14ac:dyDescent="0.25">
      <c r="B5461" s="188" t="s">
        <v>43</v>
      </c>
      <c r="C5461" s="188"/>
      <c r="D5461" s="188"/>
      <c r="E5461" s="188"/>
      <c r="F5461" s="188"/>
      <c r="G5461" s="188"/>
      <c r="H5461" s="188"/>
      <c r="J5461" t="s">
        <v>44</v>
      </c>
      <c r="K5461" s="114">
        <v>43325</v>
      </c>
    </row>
    <row r="5463" spans="2:21" x14ac:dyDescent="0.25">
      <c r="B5463" s="1" t="s">
        <v>14</v>
      </c>
    </row>
    <row r="5464" spans="2:21" ht="8.25" customHeight="1" x14ac:dyDescent="0.25"/>
    <row r="5465" spans="2:21" ht="21" x14ac:dyDescent="0.35">
      <c r="B5465" s="189" t="s">
        <v>15</v>
      </c>
      <c r="C5465" s="189"/>
      <c r="D5465" s="115" t="str">
        <f>U5487</f>
        <v>-----</v>
      </c>
      <c r="E5465" s="45"/>
      <c r="F5465" s="113" t="s">
        <v>16</v>
      </c>
      <c r="G5465" s="116" t="str">
        <f>D5465</f>
        <v>-----</v>
      </c>
      <c r="H5465" s="42" t="s">
        <v>45</v>
      </c>
    </row>
    <row r="5467" spans="2:21" x14ac:dyDescent="0.25">
      <c r="B5467" t="s">
        <v>28</v>
      </c>
      <c r="C5467" s="190" t="str">
        <f>S5487</f>
        <v>------</v>
      </c>
      <c r="D5467" s="190"/>
      <c r="E5467" s="190"/>
      <c r="F5467" s="190"/>
      <c r="G5467" s="40" t="s">
        <v>29</v>
      </c>
      <c r="H5467" s="44" t="s">
        <v>30</v>
      </c>
    </row>
    <row r="5468" spans="2:21" x14ac:dyDescent="0.25">
      <c r="C5468" s="45"/>
      <c r="D5468" s="45"/>
      <c r="E5468" s="45"/>
      <c r="F5468" s="45"/>
      <c r="G5468" s="40"/>
      <c r="H5468" s="45"/>
    </row>
    <row r="5469" spans="2:21" x14ac:dyDescent="0.25">
      <c r="B5469" t="s">
        <v>31</v>
      </c>
      <c r="C5469" s="47" t="str">
        <f>T5487</f>
        <v>-----</v>
      </c>
      <c r="D5469" s="41" t="s">
        <v>27</v>
      </c>
      <c r="E5469" s="41"/>
      <c r="F5469" s="44"/>
      <c r="G5469" s="44"/>
      <c r="H5469" s="44"/>
    </row>
    <row r="5471" spans="2:21" x14ac:dyDescent="0.25">
      <c r="B5471" t="s">
        <v>32</v>
      </c>
      <c r="C5471" s="44"/>
      <c r="D5471" s="44"/>
      <c r="E5471" s="45"/>
      <c r="F5471" s="40" t="s">
        <v>33</v>
      </c>
      <c r="G5471" s="44"/>
      <c r="H5471" s="44"/>
    </row>
    <row r="5472" spans="2:21" x14ac:dyDescent="0.25">
      <c r="F5472" s="40"/>
    </row>
    <row r="5473" spans="2:21" x14ac:dyDescent="0.25">
      <c r="B5473" s="112" t="s">
        <v>34</v>
      </c>
      <c r="C5473" s="44"/>
      <c r="D5473" s="40" t="s">
        <v>17</v>
      </c>
      <c r="E5473" s="44"/>
      <c r="F5473" s="44"/>
      <c r="G5473" s="44"/>
      <c r="H5473" s="44"/>
    </row>
    <row r="5474" spans="2:21" x14ac:dyDescent="0.25">
      <c r="F5474" s="40"/>
    </row>
    <row r="5475" spans="2:21" x14ac:dyDescent="0.25">
      <c r="B5475" t="s">
        <v>18</v>
      </c>
      <c r="D5475" s="43" t="s">
        <v>19</v>
      </c>
      <c r="E5475" s="43"/>
      <c r="F5475" s="43" t="s">
        <v>20</v>
      </c>
      <c r="G5475" t="s">
        <v>21</v>
      </c>
    </row>
    <row r="5476" spans="2:21" x14ac:dyDescent="0.25">
      <c r="F5476" s="40"/>
    </row>
    <row r="5477" spans="2:21" x14ac:dyDescent="0.25">
      <c r="B5477" s="191" t="s">
        <v>22</v>
      </c>
      <c r="C5477" s="191"/>
      <c r="D5477" s="191"/>
      <c r="E5477" s="191"/>
      <c r="F5477" s="191"/>
      <c r="G5477" s="191"/>
      <c r="H5477" s="191"/>
    </row>
    <row r="5478" spans="2:21" x14ac:dyDescent="0.25">
      <c r="F5478" s="40"/>
    </row>
    <row r="5479" spans="2:21" ht="15.75" x14ac:dyDescent="0.25">
      <c r="B5479" t="s">
        <v>23</v>
      </c>
      <c r="E5479" s="192" t="str">
        <f>N5487</f>
        <v>-----</v>
      </c>
      <c r="F5479" s="192"/>
      <c r="G5479" s="192"/>
      <c r="H5479" s="192"/>
    </row>
    <row r="5480" spans="2:21" x14ac:dyDescent="0.25">
      <c r="F5480" s="113"/>
      <c r="G5480" s="113"/>
      <c r="H5480" s="113"/>
    </row>
    <row r="5481" spans="2:21" ht="23.25" x14ac:dyDescent="0.25">
      <c r="B5481" t="s">
        <v>25</v>
      </c>
      <c r="D5481" s="46">
        <f>J5486</f>
        <v>0</v>
      </c>
      <c r="E5481" s="45"/>
      <c r="F5481" s="113" t="s">
        <v>26</v>
      </c>
      <c r="G5481" s="113"/>
      <c r="H5481" s="113"/>
    </row>
    <row r="5482" spans="2:21" x14ac:dyDescent="0.25">
      <c r="F5482" s="40"/>
    </row>
    <row r="5483" spans="2:21" x14ac:dyDescent="0.25">
      <c r="B5483" t="s">
        <v>24</v>
      </c>
      <c r="F5483" s="40"/>
    </row>
    <row r="5484" spans="2:21" x14ac:dyDescent="0.25">
      <c r="F5484" s="40"/>
      <c r="J5484" s="49"/>
    </row>
    <row r="5486" spans="2:21" ht="28.5" customHeight="1" x14ac:dyDescent="0.5">
      <c r="B5486" s="39" t="s">
        <v>8</v>
      </c>
      <c r="C5486" s="39" t="s">
        <v>9</v>
      </c>
      <c r="D5486" s="39" t="s">
        <v>10</v>
      </c>
      <c r="E5486" s="193" t="s">
        <v>11</v>
      </c>
      <c r="F5486" s="194"/>
      <c r="G5486" s="39" t="s">
        <v>12</v>
      </c>
      <c r="H5486" s="39" t="s">
        <v>13</v>
      </c>
      <c r="J5486" s="195">
        <f>SUM(O5487:O5496)</f>
        <v>0</v>
      </c>
      <c r="K5486" s="195"/>
      <c r="L5486" s="195"/>
      <c r="M5486" s="195"/>
      <c r="N5486" s="195"/>
      <c r="O5486" s="195"/>
      <c r="P5486" s="195"/>
      <c r="Q5486" s="195"/>
      <c r="R5486" s="195"/>
      <c r="S5486" s="195"/>
    </row>
    <row r="5487" spans="2:21" ht="34.5" customHeight="1" x14ac:dyDescent="0.25">
      <c r="B5487" s="48" t="str">
        <f>K5487</f>
        <v>--------</v>
      </c>
      <c r="C5487" s="14" t="str">
        <f>J5487</f>
        <v>--------</v>
      </c>
      <c r="D5487" s="2" t="str">
        <f>P5487</f>
        <v>-----</v>
      </c>
      <c r="E5487" s="15" t="str">
        <f>Q5487</f>
        <v>-----</v>
      </c>
      <c r="F5487" s="15" t="str">
        <f>R5487</f>
        <v>-----</v>
      </c>
      <c r="G5487" s="117" t="str">
        <f>IF(U5487&lt;$K$1,"13/08/2018",U5487)</f>
        <v>-----</v>
      </c>
      <c r="H5487" s="39"/>
      <c r="J5487" s="118" t="s">
        <v>35</v>
      </c>
      <c r="K5487" s="118" t="s">
        <v>35</v>
      </c>
      <c r="L5487" s="119" t="s">
        <v>46</v>
      </c>
      <c r="M5487" s="119" t="s">
        <v>46</v>
      </c>
      <c r="N5487" s="120" t="s">
        <v>47</v>
      </c>
      <c r="O5487" s="118" t="s">
        <v>35</v>
      </c>
      <c r="P5487" s="121" t="s">
        <v>47</v>
      </c>
      <c r="Q5487" s="121" t="s">
        <v>47</v>
      </c>
      <c r="R5487" s="122" t="s">
        <v>47</v>
      </c>
      <c r="S5487" s="123" t="s">
        <v>48</v>
      </c>
      <c r="T5487" s="124" t="s">
        <v>47</v>
      </c>
      <c r="U5487" s="125" t="s">
        <v>47</v>
      </c>
    </row>
    <row r="5488" spans="2:21" ht="34.5" customHeight="1" x14ac:dyDescent="0.25">
      <c r="B5488" s="48" t="str">
        <f t="shared" ref="B5488:B5496" si="560">K5488</f>
        <v>--------</v>
      </c>
      <c r="C5488" s="14" t="str">
        <f t="shared" ref="C5488:C5496" si="561">J5488</f>
        <v>--------</v>
      </c>
      <c r="D5488" s="2" t="str">
        <f t="shared" ref="D5488:F5496" si="562">P5488</f>
        <v>-----</v>
      </c>
      <c r="E5488" s="15" t="str">
        <f t="shared" si="562"/>
        <v>-----</v>
      </c>
      <c r="F5488" s="15" t="str">
        <f t="shared" si="562"/>
        <v>-----</v>
      </c>
      <c r="G5488" s="117" t="str">
        <f t="shared" ref="G5488:G5496" si="563">IF(U5488&lt;$K$1,"19/03/2018",U5488)</f>
        <v>-----</v>
      </c>
      <c r="H5488" s="39"/>
      <c r="J5488" s="118" t="s">
        <v>35</v>
      </c>
      <c r="K5488" s="118" t="s">
        <v>35</v>
      </c>
      <c r="L5488" s="119" t="s">
        <v>46</v>
      </c>
      <c r="M5488" s="119" t="s">
        <v>46</v>
      </c>
      <c r="N5488" s="120" t="s">
        <v>47</v>
      </c>
      <c r="O5488" s="118" t="s">
        <v>35</v>
      </c>
      <c r="P5488" s="121" t="s">
        <v>47</v>
      </c>
      <c r="Q5488" s="121" t="s">
        <v>47</v>
      </c>
      <c r="R5488" s="122" t="s">
        <v>47</v>
      </c>
      <c r="S5488" s="123" t="s">
        <v>48</v>
      </c>
      <c r="T5488" s="124" t="s">
        <v>47</v>
      </c>
      <c r="U5488" s="125" t="s">
        <v>47</v>
      </c>
    </row>
    <row r="5489" spans="2:21" ht="34.5" customHeight="1" x14ac:dyDescent="0.25">
      <c r="B5489" s="48" t="str">
        <f t="shared" si="560"/>
        <v>--------</v>
      </c>
      <c r="C5489" s="14" t="str">
        <f t="shared" si="561"/>
        <v>--------</v>
      </c>
      <c r="D5489" s="2" t="str">
        <f t="shared" si="562"/>
        <v>-----</v>
      </c>
      <c r="E5489" s="15" t="str">
        <f t="shared" si="562"/>
        <v>-----</v>
      </c>
      <c r="F5489" s="15" t="str">
        <f t="shared" si="562"/>
        <v>-----</v>
      </c>
      <c r="G5489" s="117" t="str">
        <f t="shared" si="563"/>
        <v>-----</v>
      </c>
      <c r="H5489" s="39"/>
      <c r="J5489" s="118" t="s">
        <v>35</v>
      </c>
      <c r="K5489" s="118" t="s">
        <v>35</v>
      </c>
      <c r="L5489" s="119" t="s">
        <v>46</v>
      </c>
      <c r="M5489" s="119" t="s">
        <v>46</v>
      </c>
      <c r="N5489" s="120" t="s">
        <v>47</v>
      </c>
      <c r="O5489" s="118" t="s">
        <v>35</v>
      </c>
      <c r="P5489" s="121" t="s">
        <v>47</v>
      </c>
      <c r="Q5489" s="121" t="s">
        <v>47</v>
      </c>
      <c r="R5489" s="122" t="s">
        <v>47</v>
      </c>
      <c r="S5489" s="123" t="s">
        <v>48</v>
      </c>
      <c r="T5489" s="124" t="s">
        <v>47</v>
      </c>
      <c r="U5489" s="125" t="s">
        <v>47</v>
      </c>
    </row>
    <row r="5490" spans="2:21" ht="34.5" customHeight="1" x14ac:dyDescent="0.25">
      <c r="B5490" s="48" t="str">
        <f t="shared" si="560"/>
        <v>--------</v>
      </c>
      <c r="C5490" s="14" t="str">
        <f t="shared" si="561"/>
        <v>--------</v>
      </c>
      <c r="D5490" s="2" t="str">
        <f t="shared" si="562"/>
        <v>-----</v>
      </c>
      <c r="E5490" s="15" t="str">
        <f t="shared" si="562"/>
        <v>-----</v>
      </c>
      <c r="F5490" s="15" t="str">
        <f t="shared" si="562"/>
        <v>-----</v>
      </c>
      <c r="G5490" s="117" t="str">
        <f t="shared" si="563"/>
        <v>-----</v>
      </c>
      <c r="H5490" s="39"/>
      <c r="J5490" s="118" t="s">
        <v>35</v>
      </c>
      <c r="K5490" s="118" t="s">
        <v>35</v>
      </c>
      <c r="L5490" s="119" t="s">
        <v>46</v>
      </c>
      <c r="M5490" s="119" t="s">
        <v>46</v>
      </c>
      <c r="N5490" s="120" t="s">
        <v>47</v>
      </c>
      <c r="O5490" s="118" t="s">
        <v>35</v>
      </c>
      <c r="P5490" s="121" t="s">
        <v>47</v>
      </c>
      <c r="Q5490" s="121" t="s">
        <v>47</v>
      </c>
      <c r="R5490" s="122" t="s">
        <v>47</v>
      </c>
      <c r="S5490" s="123" t="s">
        <v>48</v>
      </c>
      <c r="T5490" s="124" t="s">
        <v>47</v>
      </c>
      <c r="U5490" s="125" t="s">
        <v>47</v>
      </c>
    </row>
    <row r="5491" spans="2:21" ht="34.5" customHeight="1" x14ac:dyDescent="0.25">
      <c r="B5491" s="48" t="str">
        <f t="shared" si="560"/>
        <v>--------</v>
      </c>
      <c r="C5491" s="14" t="str">
        <f t="shared" si="561"/>
        <v>--------</v>
      </c>
      <c r="D5491" s="2" t="str">
        <f t="shared" si="562"/>
        <v>-----</v>
      </c>
      <c r="E5491" s="15" t="str">
        <f t="shared" si="562"/>
        <v>-----</v>
      </c>
      <c r="F5491" s="15" t="str">
        <f t="shared" si="562"/>
        <v>-----</v>
      </c>
      <c r="G5491" s="117" t="str">
        <f t="shared" si="563"/>
        <v>-----</v>
      </c>
      <c r="H5491" s="39"/>
      <c r="J5491" s="118" t="s">
        <v>35</v>
      </c>
      <c r="K5491" s="118" t="s">
        <v>35</v>
      </c>
      <c r="L5491" s="119" t="s">
        <v>46</v>
      </c>
      <c r="M5491" s="119" t="s">
        <v>46</v>
      </c>
      <c r="N5491" s="120" t="s">
        <v>47</v>
      </c>
      <c r="O5491" s="118" t="s">
        <v>35</v>
      </c>
      <c r="P5491" s="121" t="s">
        <v>47</v>
      </c>
      <c r="Q5491" s="121" t="s">
        <v>47</v>
      </c>
      <c r="R5491" s="122" t="s">
        <v>47</v>
      </c>
      <c r="S5491" s="123" t="s">
        <v>48</v>
      </c>
      <c r="T5491" s="124" t="s">
        <v>47</v>
      </c>
      <c r="U5491" s="125" t="s">
        <v>47</v>
      </c>
    </row>
    <row r="5492" spans="2:21" ht="34.5" customHeight="1" x14ac:dyDescent="0.25">
      <c r="B5492" s="48" t="str">
        <f t="shared" si="560"/>
        <v>--------</v>
      </c>
      <c r="C5492" s="14" t="str">
        <f t="shared" si="561"/>
        <v>--------</v>
      </c>
      <c r="D5492" s="2" t="str">
        <f t="shared" si="562"/>
        <v>-----</v>
      </c>
      <c r="E5492" s="15" t="str">
        <f t="shared" si="562"/>
        <v>-----</v>
      </c>
      <c r="F5492" s="15" t="str">
        <f t="shared" si="562"/>
        <v>-----</v>
      </c>
      <c r="G5492" s="117" t="str">
        <f t="shared" si="563"/>
        <v>-----</v>
      </c>
      <c r="H5492" s="39"/>
      <c r="J5492" s="118" t="s">
        <v>35</v>
      </c>
      <c r="K5492" s="118" t="s">
        <v>35</v>
      </c>
      <c r="L5492" s="119" t="s">
        <v>46</v>
      </c>
      <c r="M5492" s="119" t="s">
        <v>46</v>
      </c>
      <c r="N5492" s="120" t="s">
        <v>47</v>
      </c>
      <c r="O5492" s="118" t="s">
        <v>35</v>
      </c>
      <c r="P5492" s="121" t="s">
        <v>47</v>
      </c>
      <c r="Q5492" s="121" t="s">
        <v>47</v>
      </c>
      <c r="R5492" s="122" t="s">
        <v>47</v>
      </c>
      <c r="S5492" s="123" t="s">
        <v>48</v>
      </c>
      <c r="T5492" s="124" t="s">
        <v>47</v>
      </c>
      <c r="U5492" s="125" t="s">
        <v>47</v>
      </c>
    </row>
    <row r="5493" spans="2:21" ht="34.5" customHeight="1" x14ac:dyDescent="0.25">
      <c r="B5493" s="48" t="str">
        <f t="shared" si="560"/>
        <v>--------</v>
      </c>
      <c r="C5493" s="14" t="str">
        <f t="shared" si="561"/>
        <v>--------</v>
      </c>
      <c r="D5493" s="2" t="str">
        <f t="shared" si="562"/>
        <v>-----</v>
      </c>
      <c r="E5493" s="15" t="str">
        <f t="shared" si="562"/>
        <v>-----</v>
      </c>
      <c r="F5493" s="15" t="str">
        <f t="shared" si="562"/>
        <v>-----</v>
      </c>
      <c r="G5493" s="117" t="str">
        <f t="shared" si="563"/>
        <v>-----</v>
      </c>
      <c r="H5493" s="39"/>
      <c r="J5493" s="118" t="s">
        <v>35</v>
      </c>
      <c r="K5493" s="118" t="s">
        <v>35</v>
      </c>
      <c r="L5493" s="119" t="s">
        <v>46</v>
      </c>
      <c r="M5493" s="119" t="s">
        <v>46</v>
      </c>
      <c r="N5493" s="120" t="s">
        <v>47</v>
      </c>
      <c r="O5493" s="118" t="s">
        <v>35</v>
      </c>
      <c r="P5493" s="121" t="s">
        <v>47</v>
      </c>
      <c r="Q5493" s="121" t="s">
        <v>47</v>
      </c>
      <c r="R5493" s="122" t="s">
        <v>47</v>
      </c>
      <c r="S5493" s="123" t="s">
        <v>48</v>
      </c>
      <c r="T5493" s="124" t="s">
        <v>47</v>
      </c>
      <c r="U5493" s="125" t="s">
        <v>47</v>
      </c>
    </row>
    <row r="5494" spans="2:21" ht="34.5" customHeight="1" x14ac:dyDescent="0.25">
      <c r="B5494" s="48" t="str">
        <f t="shared" si="560"/>
        <v>--------</v>
      </c>
      <c r="C5494" s="14" t="str">
        <f t="shared" si="561"/>
        <v>--------</v>
      </c>
      <c r="D5494" s="2" t="str">
        <f t="shared" si="562"/>
        <v>-----</v>
      </c>
      <c r="E5494" s="15" t="str">
        <f t="shared" si="562"/>
        <v>-----</v>
      </c>
      <c r="F5494" s="15" t="str">
        <f t="shared" si="562"/>
        <v>-----</v>
      </c>
      <c r="G5494" s="117" t="str">
        <f t="shared" si="563"/>
        <v>-----</v>
      </c>
      <c r="H5494" s="39"/>
      <c r="J5494" s="118" t="s">
        <v>35</v>
      </c>
      <c r="K5494" s="118" t="s">
        <v>35</v>
      </c>
      <c r="L5494" s="119" t="s">
        <v>46</v>
      </c>
      <c r="M5494" s="119" t="s">
        <v>46</v>
      </c>
      <c r="N5494" s="120" t="s">
        <v>47</v>
      </c>
      <c r="O5494" s="118" t="s">
        <v>35</v>
      </c>
      <c r="P5494" s="121" t="s">
        <v>47</v>
      </c>
      <c r="Q5494" s="121" t="s">
        <v>47</v>
      </c>
      <c r="R5494" s="122" t="s">
        <v>47</v>
      </c>
      <c r="S5494" s="123" t="s">
        <v>48</v>
      </c>
      <c r="T5494" s="124" t="s">
        <v>47</v>
      </c>
      <c r="U5494" s="125" t="s">
        <v>47</v>
      </c>
    </row>
    <row r="5495" spans="2:21" ht="34.5" customHeight="1" x14ac:dyDescent="0.25">
      <c r="B5495" s="48" t="str">
        <f t="shared" si="560"/>
        <v>--------</v>
      </c>
      <c r="C5495" s="14" t="str">
        <f t="shared" si="561"/>
        <v>--------</v>
      </c>
      <c r="D5495" s="2" t="str">
        <f t="shared" si="562"/>
        <v>-----</v>
      </c>
      <c r="E5495" s="15" t="str">
        <f t="shared" si="562"/>
        <v>-----</v>
      </c>
      <c r="F5495" s="15" t="str">
        <f t="shared" si="562"/>
        <v>-----</v>
      </c>
      <c r="G5495" s="117" t="str">
        <f t="shared" si="563"/>
        <v>-----</v>
      </c>
      <c r="H5495" s="39"/>
      <c r="J5495" s="118" t="s">
        <v>35</v>
      </c>
      <c r="K5495" s="118" t="s">
        <v>35</v>
      </c>
      <c r="L5495" s="119" t="s">
        <v>46</v>
      </c>
      <c r="M5495" s="119" t="s">
        <v>46</v>
      </c>
      <c r="N5495" s="120" t="s">
        <v>47</v>
      </c>
      <c r="O5495" s="118" t="s">
        <v>35</v>
      </c>
      <c r="P5495" s="121" t="s">
        <v>47</v>
      </c>
      <c r="Q5495" s="121" t="s">
        <v>47</v>
      </c>
      <c r="R5495" s="122" t="s">
        <v>47</v>
      </c>
      <c r="S5495" s="123" t="s">
        <v>48</v>
      </c>
      <c r="T5495" s="124" t="s">
        <v>47</v>
      </c>
      <c r="U5495" s="125" t="s">
        <v>47</v>
      </c>
    </row>
    <row r="5496" spans="2:21" ht="34.5" customHeight="1" x14ac:dyDescent="0.25">
      <c r="B5496" s="48" t="str">
        <f t="shared" si="560"/>
        <v>--------</v>
      </c>
      <c r="C5496" s="14" t="str">
        <f t="shared" si="561"/>
        <v>--------</v>
      </c>
      <c r="D5496" s="2" t="str">
        <f t="shared" si="562"/>
        <v>-----</v>
      </c>
      <c r="E5496" s="15" t="str">
        <f t="shared" si="562"/>
        <v>-----</v>
      </c>
      <c r="F5496" s="15" t="str">
        <f t="shared" si="562"/>
        <v>-----</v>
      </c>
      <c r="G5496" s="117" t="str">
        <f t="shared" si="563"/>
        <v>-----</v>
      </c>
      <c r="H5496" s="39"/>
      <c r="J5496" s="118" t="s">
        <v>35</v>
      </c>
      <c r="K5496" s="118" t="s">
        <v>35</v>
      </c>
      <c r="L5496" s="119" t="s">
        <v>46</v>
      </c>
      <c r="M5496" s="119" t="s">
        <v>46</v>
      </c>
      <c r="N5496" s="120" t="s">
        <v>47</v>
      </c>
      <c r="O5496" s="118" t="s">
        <v>35</v>
      </c>
      <c r="P5496" s="121" t="s">
        <v>47</v>
      </c>
      <c r="Q5496" s="121" t="s">
        <v>47</v>
      </c>
      <c r="R5496" s="122" t="s">
        <v>47</v>
      </c>
      <c r="S5496" s="123" t="s">
        <v>48</v>
      </c>
      <c r="T5496" s="124" t="s">
        <v>47</v>
      </c>
      <c r="U5496" s="125" t="s">
        <v>47</v>
      </c>
    </row>
    <row r="5500" spans="2:21" ht="35.25" customHeight="1" x14ac:dyDescent="0.25">
      <c r="B5500" s="188" t="s">
        <v>43</v>
      </c>
      <c r="C5500" s="188"/>
      <c r="D5500" s="188"/>
      <c r="E5500" s="188"/>
      <c r="F5500" s="188"/>
      <c r="G5500" s="188"/>
      <c r="H5500" s="188"/>
      <c r="J5500" t="s">
        <v>44</v>
      </c>
      <c r="K5500" s="114">
        <v>43325</v>
      </c>
    </row>
    <row r="5502" spans="2:21" x14ac:dyDescent="0.25">
      <c r="B5502" s="1" t="s">
        <v>14</v>
      </c>
    </row>
    <row r="5503" spans="2:21" ht="8.25" customHeight="1" x14ac:dyDescent="0.25"/>
    <row r="5504" spans="2:21" ht="21" x14ac:dyDescent="0.35">
      <c r="B5504" s="189" t="s">
        <v>15</v>
      </c>
      <c r="C5504" s="189"/>
      <c r="D5504" s="115" t="str">
        <f>U5526</f>
        <v>-----</v>
      </c>
      <c r="E5504" s="45"/>
      <c r="F5504" s="113" t="s">
        <v>16</v>
      </c>
      <c r="G5504" s="116" t="str">
        <f>D5504</f>
        <v>-----</v>
      </c>
      <c r="H5504" s="42" t="s">
        <v>45</v>
      </c>
    </row>
    <row r="5506" spans="2:8" x14ac:dyDescent="0.25">
      <c r="B5506" t="s">
        <v>28</v>
      </c>
      <c r="C5506" s="190" t="str">
        <f>S5526</f>
        <v>------</v>
      </c>
      <c r="D5506" s="190"/>
      <c r="E5506" s="190"/>
      <c r="F5506" s="190"/>
      <c r="G5506" s="40" t="s">
        <v>29</v>
      </c>
      <c r="H5506" s="44" t="s">
        <v>30</v>
      </c>
    </row>
    <row r="5507" spans="2:8" x14ac:dyDescent="0.25">
      <c r="C5507" s="45"/>
      <c r="D5507" s="45"/>
      <c r="E5507" s="45"/>
      <c r="F5507" s="45"/>
      <c r="G5507" s="40"/>
      <c r="H5507" s="45"/>
    </row>
    <row r="5508" spans="2:8" x14ac:dyDescent="0.25">
      <c r="B5508" t="s">
        <v>31</v>
      </c>
      <c r="C5508" s="47" t="str">
        <f>T5526</f>
        <v>-----</v>
      </c>
      <c r="D5508" s="41" t="s">
        <v>27</v>
      </c>
      <c r="E5508" s="41"/>
      <c r="F5508" s="44"/>
      <c r="G5508" s="44"/>
      <c r="H5508" s="44"/>
    </row>
    <row r="5510" spans="2:8" x14ac:dyDescent="0.25">
      <c r="B5510" t="s">
        <v>32</v>
      </c>
      <c r="C5510" s="44"/>
      <c r="D5510" s="44"/>
      <c r="E5510" s="45"/>
      <c r="F5510" s="40" t="s">
        <v>33</v>
      </c>
      <c r="G5510" s="44"/>
      <c r="H5510" s="44"/>
    </row>
    <row r="5511" spans="2:8" x14ac:dyDescent="0.25">
      <c r="F5511" s="40"/>
    </row>
    <row r="5512" spans="2:8" x14ac:dyDescent="0.25">
      <c r="B5512" s="112" t="s">
        <v>34</v>
      </c>
      <c r="C5512" s="44"/>
      <c r="D5512" s="40" t="s">
        <v>17</v>
      </c>
      <c r="E5512" s="44"/>
      <c r="F5512" s="44"/>
      <c r="G5512" s="44"/>
      <c r="H5512" s="44"/>
    </row>
    <row r="5513" spans="2:8" x14ac:dyDescent="0.25">
      <c r="F5513" s="40"/>
    </row>
    <row r="5514" spans="2:8" x14ac:dyDescent="0.25">
      <c r="B5514" t="s">
        <v>18</v>
      </c>
      <c r="D5514" s="43" t="s">
        <v>19</v>
      </c>
      <c r="E5514" s="43"/>
      <c r="F5514" s="43" t="s">
        <v>20</v>
      </c>
      <c r="G5514" t="s">
        <v>21</v>
      </c>
    </row>
    <row r="5515" spans="2:8" x14ac:dyDescent="0.25">
      <c r="F5515" s="40"/>
    </row>
    <row r="5516" spans="2:8" x14ac:dyDescent="0.25">
      <c r="B5516" s="191" t="s">
        <v>22</v>
      </c>
      <c r="C5516" s="191"/>
      <c r="D5516" s="191"/>
      <c r="E5516" s="191"/>
      <c r="F5516" s="191"/>
      <c r="G5516" s="191"/>
      <c r="H5516" s="191"/>
    </row>
    <row r="5517" spans="2:8" x14ac:dyDescent="0.25">
      <c r="F5517" s="40"/>
    </row>
    <row r="5518" spans="2:8" ht="15.75" x14ac:dyDescent="0.25">
      <c r="B5518" t="s">
        <v>23</v>
      </c>
      <c r="E5518" s="192" t="str">
        <f>N5526</f>
        <v>-----</v>
      </c>
      <c r="F5518" s="192"/>
      <c r="G5518" s="192"/>
      <c r="H5518" s="192"/>
    </row>
    <row r="5519" spans="2:8" x14ac:dyDescent="0.25">
      <c r="F5519" s="113"/>
      <c r="G5519" s="113"/>
      <c r="H5519" s="113"/>
    </row>
    <row r="5520" spans="2:8" ht="23.25" x14ac:dyDescent="0.25">
      <c r="B5520" t="s">
        <v>25</v>
      </c>
      <c r="D5520" s="46">
        <f>J5525</f>
        <v>0</v>
      </c>
      <c r="E5520" s="45"/>
      <c r="F5520" s="113" t="s">
        <v>26</v>
      </c>
      <c r="G5520" s="113"/>
      <c r="H5520" s="113"/>
    </row>
    <row r="5521" spans="2:21" x14ac:dyDescent="0.25">
      <c r="F5521" s="40"/>
    </row>
    <row r="5522" spans="2:21" x14ac:dyDescent="0.25">
      <c r="B5522" t="s">
        <v>24</v>
      </c>
      <c r="F5522" s="40"/>
    </row>
    <row r="5523" spans="2:21" x14ac:dyDescent="0.25">
      <c r="F5523" s="40"/>
      <c r="J5523" s="49"/>
    </row>
    <row r="5525" spans="2:21" ht="28.5" customHeight="1" x14ac:dyDescent="0.5">
      <c r="B5525" s="39" t="s">
        <v>8</v>
      </c>
      <c r="C5525" s="39" t="s">
        <v>9</v>
      </c>
      <c r="D5525" s="39" t="s">
        <v>10</v>
      </c>
      <c r="E5525" s="193" t="s">
        <v>11</v>
      </c>
      <c r="F5525" s="194"/>
      <c r="G5525" s="39" t="s">
        <v>12</v>
      </c>
      <c r="H5525" s="39" t="s">
        <v>13</v>
      </c>
      <c r="J5525" s="195">
        <f>SUM(O5526:O5535)</f>
        <v>0</v>
      </c>
      <c r="K5525" s="195"/>
      <c r="L5525" s="195"/>
      <c r="M5525" s="195"/>
      <c r="N5525" s="195"/>
      <c r="O5525" s="195"/>
      <c r="P5525" s="195"/>
      <c r="Q5525" s="195"/>
      <c r="R5525" s="195"/>
      <c r="S5525" s="195"/>
    </row>
    <row r="5526" spans="2:21" ht="34.5" customHeight="1" x14ac:dyDescent="0.25">
      <c r="B5526" s="48" t="str">
        <f>K5526</f>
        <v>--------</v>
      </c>
      <c r="C5526" s="14" t="str">
        <f>J5526</f>
        <v>--------</v>
      </c>
      <c r="D5526" s="2" t="str">
        <f>P5526</f>
        <v>-----</v>
      </c>
      <c r="E5526" s="15" t="str">
        <f>Q5526</f>
        <v>-----</v>
      </c>
      <c r="F5526" s="15" t="str">
        <f>R5526</f>
        <v>-----</v>
      </c>
      <c r="G5526" s="117" t="str">
        <f>IF(U5526&lt;$K$1,"13/08/2018",U5526)</f>
        <v>-----</v>
      </c>
      <c r="H5526" s="39"/>
      <c r="J5526" s="118" t="s">
        <v>35</v>
      </c>
      <c r="K5526" s="118" t="s">
        <v>35</v>
      </c>
      <c r="L5526" s="119" t="s">
        <v>46</v>
      </c>
      <c r="M5526" s="119" t="s">
        <v>46</v>
      </c>
      <c r="N5526" s="120" t="s">
        <v>47</v>
      </c>
      <c r="O5526" s="118" t="s">
        <v>35</v>
      </c>
      <c r="P5526" s="121" t="s">
        <v>47</v>
      </c>
      <c r="Q5526" s="121" t="s">
        <v>47</v>
      </c>
      <c r="R5526" s="122" t="s">
        <v>47</v>
      </c>
      <c r="S5526" s="123" t="s">
        <v>48</v>
      </c>
      <c r="T5526" s="124" t="s">
        <v>47</v>
      </c>
      <c r="U5526" s="125" t="s">
        <v>47</v>
      </c>
    </row>
    <row r="5527" spans="2:21" ht="34.5" customHeight="1" x14ac:dyDescent="0.25">
      <c r="B5527" s="48" t="str">
        <f t="shared" ref="B5527:B5535" si="564">K5527</f>
        <v>--------</v>
      </c>
      <c r="C5527" s="14" t="str">
        <f t="shared" ref="C5527:C5535" si="565">J5527</f>
        <v>--------</v>
      </c>
      <c r="D5527" s="2" t="str">
        <f t="shared" ref="D5527:F5535" si="566">P5527</f>
        <v>-----</v>
      </c>
      <c r="E5527" s="15" t="str">
        <f t="shared" si="566"/>
        <v>-----</v>
      </c>
      <c r="F5527" s="15" t="str">
        <f t="shared" si="566"/>
        <v>-----</v>
      </c>
      <c r="G5527" s="117" t="str">
        <f t="shared" ref="G5527:G5535" si="567">IF(U5527&lt;$K$1,"19/03/2018",U5527)</f>
        <v>-----</v>
      </c>
      <c r="H5527" s="39"/>
      <c r="J5527" s="118" t="s">
        <v>35</v>
      </c>
      <c r="K5527" s="118" t="s">
        <v>35</v>
      </c>
      <c r="L5527" s="119" t="s">
        <v>46</v>
      </c>
      <c r="M5527" s="119" t="s">
        <v>46</v>
      </c>
      <c r="N5527" s="120" t="s">
        <v>47</v>
      </c>
      <c r="O5527" s="118" t="s">
        <v>35</v>
      </c>
      <c r="P5527" s="121" t="s">
        <v>47</v>
      </c>
      <c r="Q5527" s="121" t="s">
        <v>47</v>
      </c>
      <c r="R5527" s="122" t="s">
        <v>47</v>
      </c>
      <c r="S5527" s="123" t="s">
        <v>48</v>
      </c>
      <c r="T5527" s="124" t="s">
        <v>47</v>
      </c>
      <c r="U5527" s="125" t="s">
        <v>47</v>
      </c>
    </row>
    <row r="5528" spans="2:21" ht="34.5" customHeight="1" x14ac:dyDescent="0.25">
      <c r="B5528" s="48" t="str">
        <f t="shared" si="564"/>
        <v>--------</v>
      </c>
      <c r="C5528" s="14" t="str">
        <f t="shared" si="565"/>
        <v>--------</v>
      </c>
      <c r="D5528" s="2" t="str">
        <f t="shared" si="566"/>
        <v>-----</v>
      </c>
      <c r="E5528" s="15" t="str">
        <f t="shared" si="566"/>
        <v>-----</v>
      </c>
      <c r="F5528" s="15" t="str">
        <f t="shared" si="566"/>
        <v>-----</v>
      </c>
      <c r="G5528" s="117" t="str">
        <f t="shared" si="567"/>
        <v>-----</v>
      </c>
      <c r="H5528" s="39"/>
      <c r="J5528" s="118" t="s">
        <v>35</v>
      </c>
      <c r="K5528" s="118" t="s">
        <v>35</v>
      </c>
      <c r="L5528" s="119" t="s">
        <v>46</v>
      </c>
      <c r="M5528" s="119" t="s">
        <v>46</v>
      </c>
      <c r="N5528" s="120" t="s">
        <v>47</v>
      </c>
      <c r="O5528" s="118" t="s">
        <v>35</v>
      </c>
      <c r="P5528" s="121" t="s">
        <v>47</v>
      </c>
      <c r="Q5528" s="121" t="s">
        <v>47</v>
      </c>
      <c r="R5528" s="122" t="s">
        <v>47</v>
      </c>
      <c r="S5528" s="123" t="s">
        <v>48</v>
      </c>
      <c r="T5528" s="124" t="s">
        <v>47</v>
      </c>
      <c r="U5528" s="125" t="s">
        <v>47</v>
      </c>
    </row>
    <row r="5529" spans="2:21" ht="34.5" customHeight="1" x14ac:dyDescent="0.25">
      <c r="B5529" s="48" t="str">
        <f t="shared" si="564"/>
        <v>--------</v>
      </c>
      <c r="C5529" s="14" t="str">
        <f t="shared" si="565"/>
        <v>--------</v>
      </c>
      <c r="D5529" s="2" t="str">
        <f t="shared" si="566"/>
        <v>-----</v>
      </c>
      <c r="E5529" s="15" t="str">
        <f t="shared" si="566"/>
        <v>-----</v>
      </c>
      <c r="F5529" s="15" t="str">
        <f t="shared" si="566"/>
        <v>-----</v>
      </c>
      <c r="G5529" s="117" t="str">
        <f t="shared" si="567"/>
        <v>-----</v>
      </c>
      <c r="H5529" s="39"/>
      <c r="J5529" s="118" t="s">
        <v>35</v>
      </c>
      <c r="K5529" s="118" t="s">
        <v>35</v>
      </c>
      <c r="L5529" s="119" t="s">
        <v>46</v>
      </c>
      <c r="M5529" s="119" t="s">
        <v>46</v>
      </c>
      <c r="N5529" s="120" t="s">
        <v>47</v>
      </c>
      <c r="O5529" s="118" t="s">
        <v>35</v>
      </c>
      <c r="P5529" s="121" t="s">
        <v>47</v>
      </c>
      <c r="Q5529" s="121" t="s">
        <v>47</v>
      </c>
      <c r="R5529" s="122" t="s">
        <v>47</v>
      </c>
      <c r="S5529" s="123" t="s">
        <v>48</v>
      </c>
      <c r="T5529" s="124" t="s">
        <v>47</v>
      </c>
      <c r="U5529" s="125" t="s">
        <v>47</v>
      </c>
    </row>
    <row r="5530" spans="2:21" ht="34.5" customHeight="1" x14ac:dyDescent="0.25">
      <c r="B5530" s="48" t="str">
        <f t="shared" si="564"/>
        <v>--------</v>
      </c>
      <c r="C5530" s="14" t="str">
        <f t="shared" si="565"/>
        <v>--------</v>
      </c>
      <c r="D5530" s="2" t="str">
        <f t="shared" si="566"/>
        <v>-----</v>
      </c>
      <c r="E5530" s="15" t="str">
        <f t="shared" si="566"/>
        <v>-----</v>
      </c>
      <c r="F5530" s="15" t="str">
        <f t="shared" si="566"/>
        <v>-----</v>
      </c>
      <c r="G5530" s="117" t="str">
        <f t="shared" si="567"/>
        <v>-----</v>
      </c>
      <c r="H5530" s="39"/>
      <c r="J5530" s="118" t="s">
        <v>35</v>
      </c>
      <c r="K5530" s="118" t="s">
        <v>35</v>
      </c>
      <c r="L5530" s="119" t="s">
        <v>46</v>
      </c>
      <c r="M5530" s="119" t="s">
        <v>46</v>
      </c>
      <c r="N5530" s="120" t="s">
        <v>47</v>
      </c>
      <c r="O5530" s="118" t="s">
        <v>35</v>
      </c>
      <c r="P5530" s="121" t="s">
        <v>47</v>
      </c>
      <c r="Q5530" s="121" t="s">
        <v>47</v>
      </c>
      <c r="R5530" s="122" t="s">
        <v>47</v>
      </c>
      <c r="S5530" s="123" t="s">
        <v>48</v>
      </c>
      <c r="T5530" s="124" t="s">
        <v>47</v>
      </c>
      <c r="U5530" s="125" t="s">
        <v>47</v>
      </c>
    </row>
    <row r="5531" spans="2:21" ht="34.5" customHeight="1" x14ac:dyDescent="0.25">
      <c r="B5531" s="48" t="str">
        <f t="shared" si="564"/>
        <v>--------</v>
      </c>
      <c r="C5531" s="14" t="str">
        <f t="shared" si="565"/>
        <v>--------</v>
      </c>
      <c r="D5531" s="2" t="str">
        <f t="shared" si="566"/>
        <v>-----</v>
      </c>
      <c r="E5531" s="15" t="str">
        <f t="shared" si="566"/>
        <v>-----</v>
      </c>
      <c r="F5531" s="15" t="str">
        <f t="shared" si="566"/>
        <v>-----</v>
      </c>
      <c r="G5531" s="117" t="str">
        <f t="shared" si="567"/>
        <v>-----</v>
      </c>
      <c r="H5531" s="39"/>
      <c r="J5531" s="118" t="s">
        <v>35</v>
      </c>
      <c r="K5531" s="118" t="s">
        <v>35</v>
      </c>
      <c r="L5531" s="119" t="s">
        <v>46</v>
      </c>
      <c r="M5531" s="119" t="s">
        <v>46</v>
      </c>
      <c r="N5531" s="120" t="s">
        <v>47</v>
      </c>
      <c r="O5531" s="118" t="s">
        <v>35</v>
      </c>
      <c r="P5531" s="121" t="s">
        <v>47</v>
      </c>
      <c r="Q5531" s="121" t="s">
        <v>47</v>
      </c>
      <c r="R5531" s="122" t="s">
        <v>47</v>
      </c>
      <c r="S5531" s="123" t="s">
        <v>48</v>
      </c>
      <c r="T5531" s="124" t="s">
        <v>47</v>
      </c>
      <c r="U5531" s="125" t="s">
        <v>47</v>
      </c>
    </row>
    <row r="5532" spans="2:21" ht="34.5" customHeight="1" x14ac:dyDescent="0.25">
      <c r="B5532" s="48" t="str">
        <f t="shared" si="564"/>
        <v>--------</v>
      </c>
      <c r="C5532" s="14" t="str">
        <f t="shared" si="565"/>
        <v>--------</v>
      </c>
      <c r="D5532" s="2" t="str">
        <f t="shared" si="566"/>
        <v>-----</v>
      </c>
      <c r="E5532" s="15" t="str">
        <f t="shared" si="566"/>
        <v>-----</v>
      </c>
      <c r="F5532" s="15" t="str">
        <f t="shared" si="566"/>
        <v>-----</v>
      </c>
      <c r="G5532" s="117" t="str">
        <f t="shared" si="567"/>
        <v>-----</v>
      </c>
      <c r="H5532" s="39"/>
      <c r="J5532" s="118" t="s">
        <v>35</v>
      </c>
      <c r="K5532" s="118" t="s">
        <v>35</v>
      </c>
      <c r="L5532" s="119" t="s">
        <v>46</v>
      </c>
      <c r="M5532" s="119" t="s">
        <v>46</v>
      </c>
      <c r="N5532" s="120" t="s">
        <v>47</v>
      </c>
      <c r="O5532" s="118" t="s">
        <v>35</v>
      </c>
      <c r="P5532" s="121" t="s">
        <v>47</v>
      </c>
      <c r="Q5532" s="121" t="s">
        <v>47</v>
      </c>
      <c r="R5532" s="122" t="s">
        <v>47</v>
      </c>
      <c r="S5532" s="123" t="s">
        <v>48</v>
      </c>
      <c r="T5532" s="124" t="s">
        <v>47</v>
      </c>
      <c r="U5532" s="125" t="s">
        <v>47</v>
      </c>
    </row>
    <row r="5533" spans="2:21" ht="34.5" customHeight="1" x14ac:dyDescent="0.25">
      <c r="B5533" s="48" t="str">
        <f t="shared" si="564"/>
        <v>--------</v>
      </c>
      <c r="C5533" s="14" t="str">
        <f t="shared" si="565"/>
        <v>--------</v>
      </c>
      <c r="D5533" s="2" t="str">
        <f t="shared" si="566"/>
        <v>-----</v>
      </c>
      <c r="E5533" s="15" t="str">
        <f t="shared" si="566"/>
        <v>-----</v>
      </c>
      <c r="F5533" s="15" t="str">
        <f t="shared" si="566"/>
        <v>-----</v>
      </c>
      <c r="G5533" s="117" t="str">
        <f t="shared" si="567"/>
        <v>-----</v>
      </c>
      <c r="H5533" s="39"/>
      <c r="J5533" s="118" t="s">
        <v>35</v>
      </c>
      <c r="K5533" s="118" t="s">
        <v>35</v>
      </c>
      <c r="L5533" s="119" t="s">
        <v>46</v>
      </c>
      <c r="M5533" s="119" t="s">
        <v>46</v>
      </c>
      <c r="N5533" s="120" t="s">
        <v>47</v>
      </c>
      <c r="O5533" s="118" t="s">
        <v>35</v>
      </c>
      <c r="P5533" s="121" t="s">
        <v>47</v>
      </c>
      <c r="Q5533" s="121" t="s">
        <v>47</v>
      </c>
      <c r="R5533" s="122" t="s">
        <v>47</v>
      </c>
      <c r="S5533" s="123" t="s">
        <v>48</v>
      </c>
      <c r="T5533" s="124" t="s">
        <v>47</v>
      </c>
      <c r="U5533" s="125" t="s">
        <v>47</v>
      </c>
    </row>
    <row r="5534" spans="2:21" ht="34.5" customHeight="1" x14ac:dyDescent="0.25">
      <c r="B5534" s="48" t="str">
        <f t="shared" si="564"/>
        <v>--------</v>
      </c>
      <c r="C5534" s="14" t="str">
        <f t="shared" si="565"/>
        <v>--------</v>
      </c>
      <c r="D5534" s="2" t="str">
        <f t="shared" si="566"/>
        <v>-----</v>
      </c>
      <c r="E5534" s="15" t="str">
        <f t="shared" si="566"/>
        <v>-----</v>
      </c>
      <c r="F5534" s="15" t="str">
        <f t="shared" si="566"/>
        <v>-----</v>
      </c>
      <c r="G5534" s="117" t="str">
        <f t="shared" si="567"/>
        <v>-----</v>
      </c>
      <c r="H5534" s="39"/>
      <c r="J5534" s="118" t="s">
        <v>35</v>
      </c>
      <c r="K5534" s="118" t="s">
        <v>35</v>
      </c>
      <c r="L5534" s="119" t="s">
        <v>46</v>
      </c>
      <c r="M5534" s="119" t="s">
        <v>46</v>
      </c>
      <c r="N5534" s="120" t="s">
        <v>47</v>
      </c>
      <c r="O5534" s="118" t="s">
        <v>35</v>
      </c>
      <c r="P5534" s="121" t="s">
        <v>47</v>
      </c>
      <c r="Q5534" s="121" t="s">
        <v>47</v>
      </c>
      <c r="R5534" s="122" t="s">
        <v>47</v>
      </c>
      <c r="S5534" s="123" t="s">
        <v>48</v>
      </c>
      <c r="T5534" s="124" t="s">
        <v>47</v>
      </c>
      <c r="U5534" s="125" t="s">
        <v>47</v>
      </c>
    </row>
    <row r="5535" spans="2:21" ht="34.5" customHeight="1" x14ac:dyDescent="0.25">
      <c r="B5535" s="48" t="str">
        <f t="shared" si="564"/>
        <v>--------</v>
      </c>
      <c r="C5535" s="14" t="str">
        <f t="shared" si="565"/>
        <v>--------</v>
      </c>
      <c r="D5535" s="2" t="str">
        <f t="shared" si="566"/>
        <v>-----</v>
      </c>
      <c r="E5535" s="15" t="str">
        <f t="shared" si="566"/>
        <v>-----</v>
      </c>
      <c r="F5535" s="15" t="str">
        <f t="shared" si="566"/>
        <v>-----</v>
      </c>
      <c r="G5535" s="117" t="str">
        <f t="shared" si="567"/>
        <v>-----</v>
      </c>
      <c r="H5535" s="39"/>
      <c r="J5535" s="118" t="s">
        <v>35</v>
      </c>
      <c r="K5535" s="118" t="s">
        <v>35</v>
      </c>
      <c r="L5535" s="119" t="s">
        <v>46</v>
      </c>
      <c r="M5535" s="119" t="s">
        <v>46</v>
      </c>
      <c r="N5535" s="120" t="s">
        <v>47</v>
      </c>
      <c r="O5535" s="118" t="s">
        <v>35</v>
      </c>
      <c r="P5535" s="121" t="s">
        <v>47</v>
      </c>
      <c r="Q5535" s="121" t="s">
        <v>47</v>
      </c>
      <c r="R5535" s="122" t="s">
        <v>47</v>
      </c>
      <c r="S5535" s="123" t="s">
        <v>48</v>
      </c>
      <c r="T5535" s="124" t="s">
        <v>47</v>
      </c>
      <c r="U5535" s="125" t="s">
        <v>47</v>
      </c>
    </row>
    <row r="5539" spans="2:11" ht="35.25" customHeight="1" x14ac:dyDescent="0.25">
      <c r="B5539" s="188" t="s">
        <v>43</v>
      </c>
      <c r="C5539" s="188"/>
      <c r="D5539" s="188"/>
      <c r="E5539" s="188"/>
      <c r="F5539" s="188"/>
      <c r="G5539" s="188"/>
      <c r="H5539" s="188"/>
      <c r="J5539" t="s">
        <v>44</v>
      </c>
      <c r="K5539" s="114">
        <v>43325</v>
      </c>
    </row>
    <row r="5541" spans="2:11" x14ac:dyDescent="0.25">
      <c r="B5541" s="1" t="s">
        <v>14</v>
      </c>
    </row>
    <row r="5542" spans="2:11" ht="8.25" customHeight="1" x14ac:dyDescent="0.25"/>
    <row r="5543" spans="2:11" ht="21" x14ac:dyDescent="0.35">
      <c r="B5543" s="189" t="s">
        <v>15</v>
      </c>
      <c r="C5543" s="189"/>
      <c r="D5543" s="115" t="str">
        <f>U5565</f>
        <v>-----</v>
      </c>
      <c r="E5543" s="45"/>
      <c r="F5543" s="113" t="s">
        <v>16</v>
      </c>
      <c r="G5543" s="116" t="str">
        <f>D5543</f>
        <v>-----</v>
      </c>
      <c r="H5543" s="42" t="s">
        <v>45</v>
      </c>
    </row>
    <row r="5545" spans="2:11" x14ac:dyDescent="0.25">
      <c r="B5545" t="s">
        <v>28</v>
      </c>
      <c r="C5545" s="190" t="str">
        <f>S5565</f>
        <v>------</v>
      </c>
      <c r="D5545" s="190"/>
      <c r="E5545" s="190"/>
      <c r="F5545" s="190"/>
      <c r="G5545" s="40" t="s">
        <v>29</v>
      </c>
      <c r="H5545" s="44" t="s">
        <v>30</v>
      </c>
    </row>
    <row r="5546" spans="2:11" x14ac:dyDescent="0.25">
      <c r="C5546" s="45"/>
      <c r="D5546" s="45"/>
      <c r="E5546" s="45"/>
      <c r="F5546" s="45"/>
      <c r="G5546" s="40"/>
      <c r="H5546" s="45"/>
    </row>
    <row r="5547" spans="2:11" x14ac:dyDescent="0.25">
      <c r="B5547" t="s">
        <v>31</v>
      </c>
      <c r="C5547" s="47" t="str">
        <f>T5565</f>
        <v>-----</v>
      </c>
      <c r="D5547" s="41" t="s">
        <v>27</v>
      </c>
      <c r="E5547" s="41"/>
      <c r="F5547" s="44"/>
      <c r="G5547" s="44"/>
      <c r="H5547" s="44"/>
    </row>
    <row r="5549" spans="2:11" x14ac:dyDescent="0.25">
      <c r="B5549" t="s">
        <v>32</v>
      </c>
      <c r="C5549" s="44"/>
      <c r="D5549" s="44"/>
      <c r="E5549" s="45"/>
      <c r="F5549" s="40" t="s">
        <v>33</v>
      </c>
      <c r="G5549" s="44"/>
      <c r="H5549" s="44"/>
    </row>
    <row r="5550" spans="2:11" x14ac:dyDescent="0.25">
      <c r="F5550" s="40"/>
    </row>
    <row r="5551" spans="2:11" x14ac:dyDescent="0.25">
      <c r="B5551" s="112" t="s">
        <v>34</v>
      </c>
      <c r="C5551" s="44"/>
      <c r="D5551" s="40" t="s">
        <v>17</v>
      </c>
      <c r="E5551" s="44"/>
      <c r="F5551" s="44"/>
      <c r="G5551" s="44"/>
      <c r="H5551" s="44"/>
    </row>
    <row r="5552" spans="2:11" x14ac:dyDescent="0.25">
      <c r="F5552" s="40"/>
    </row>
    <row r="5553" spans="2:21" x14ac:dyDescent="0.25">
      <c r="B5553" t="s">
        <v>18</v>
      </c>
      <c r="D5553" s="43" t="s">
        <v>19</v>
      </c>
      <c r="E5553" s="43"/>
      <c r="F5553" s="43" t="s">
        <v>20</v>
      </c>
      <c r="G5553" t="s">
        <v>21</v>
      </c>
    </row>
    <row r="5554" spans="2:21" x14ac:dyDescent="0.25">
      <c r="F5554" s="40"/>
    </row>
    <row r="5555" spans="2:21" x14ac:dyDescent="0.25">
      <c r="B5555" s="191" t="s">
        <v>22</v>
      </c>
      <c r="C5555" s="191"/>
      <c r="D5555" s="191"/>
      <c r="E5555" s="191"/>
      <c r="F5555" s="191"/>
      <c r="G5555" s="191"/>
      <c r="H5555" s="191"/>
    </row>
    <row r="5556" spans="2:21" x14ac:dyDescent="0.25">
      <c r="F5556" s="40"/>
    </row>
    <row r="5557" spans="2:21" ht="15.75" x14ac:dyDescent="0.25">
      <c r="B5557" t="s">
        <v>23</v>
      </c>
      <c r="E5557" s="192" t="str">
        <f>N5565</f>
        <v>-----</v>
      </c>
      <c r="F5557" s="192"/>
      <c r="G5557" s="192"/>
      <c r="H5557" s="192"/>
    </row>
    <row r="5558" spans="2:21" x14ac:dyDescent="0.25">
      <c r="F5558" s="113"/>
      <c r="G5558" s="113"/>
      <c r="H5558" s="113"/>
    </row>
    <row r="5559" spans="2:21" ht="23.25" x14ac:dyDescent="0.25">
      <c r="B5559" t="s">
        <v>25</v>
      </c>
      <c r="D5559" s="46">
        <f>J5564</f>
        <v>0</v>
      </c>
      <c r="E5559" s="45"/>
      <c r="F5559" s="113" t="s">
        <v>26</v>
      </c>
      <c r="G5559" s="113"/>
      <c r="H5559" s="113"/>
    </row>
    <row r="5560" spans="2:21" x14ac:dyDescent="0.25">
      <c r="F5560" s="40"/>
    </row>
    <row r="5561" spans="2:21" x14ac:dyDescent="0.25">
      <c r="B5561" t="s">
        <v>24</v>
      </c>
      <c r="F5561" s="40"/>
    </row>
    <row r="5562" spans="2:21" x14ac:dyDescent="0.25">
      <c r="F5562" s="40"/>
      <c r="J5562" s="49"/>
    </row>
    <row r="5564" spans="2:21" ht="28.5" customHeight="1" x14ac:dyDescent="0.5">
      <c r="B5564" s="39" t="s">
        <v>8</v>
      </c>
      <c r="C5564" s="39" t="s">
        <v>9</v>
      </c>
      <c r="D5564" s="39" t="s">
        <v>10</v>
      </c>
      <c r="E5564" s="193" t="s">
        <v>11</v>
      </c>
      <c r="F5564" s="194"/>
      <c r="G5564" s="39" t="s">
        <v>12</v>
      </c>
      <c r="H5564" s="39" t="s">
        <v>13</v>
      </c>
      <c r="J5564" s="195">
        <f>SUM(O5565:O5574)</f>
        <v>0</v>
      </c>
      <c r="K5564" s="195"/>
      <c r="L5564" s="195"/>
      <c r="M5564" s="195"/>
      <c r="N5564" s="195"/>
      <c r="O5564" s="195"/>
      <c r="P5564" s="195"/>
      <c r="Q5564" s="195"/>
      <c r="R5564" s="195"/>
      <c r="S5564" s="195"/>
    </row>
    <row r="5565" spans="2:21" ht="34.5" customHeight="1" x14ac:dyDescent="0.25">
      <c r="B5565" s="48" t="str">
        <f>K5565</f>
        <v>--------</v>
      </c>
      <c r="C5565" s="14" t="str">
        <f>J5565</f>
        <v>--------</v>
      </c>
      <c r="D5565" s="2" t="str">
        <f>P5565</f>
        <v>-----</v>
      </c>
      <c r="E5565" s="15" t="str">
        <f>Q5565</f>
        <v>-----</v>
      </c>
      <c r="F5565" s="15" t="str">
        <f>R5565</f>
        <v>-----</v>
      </c>
      <c r="G5565" s="117" t="str">
        <f>IF(U5565&lt;$K$1,"13/08/2018",U5565)</f>
        <v>-----</v>
      </c>
      <c r="H5565" s="39"/>
      <c r="J5565" s="118" t="s">
        <v>35</v>
      </c>
      <c r="K5565" s="118" t="s">
        <v>35</v>
      </c>
      <c r="L5565" s="119" t="s">
        <v>46</v>
      </c>
      <c r="M5565" s="119" t="s">
        <v>46</v>
      </c>
      <c r="N5565" s="120" t="s">
        <v>47</v>
      </c>
      <c r="O5565" s="118" t="s">
        <v>35</v>
      </c>
      <c r="P5565" s="121" t="s">
        <v>47</v>
      </c>
      <c r="Q5565" s="121" t="s">
        <v>47</v>
      </c>
      <c r="R5565" s="122" t="s">
        <v>47</v>
      </c>
      <c r="S5565" s="123" t="s">
        <v>48</v>
      </c>
      <c r="T5565" s="124" t="s">
        <v>47</v>
      </c>
      <c r="U5565" s="125" t="s">
        <v>47</v>
      </c>
    </row>
    <row r="5566" spans="2:21" ht="34.5" customHeight="1" x14ac:dyDescent="0.25">
      <c r="B5566" s="48" t="str">
        <f t="shared" ref="B5566:B5574" si="568">K5566</f>
        <v>--------</v>
      </c>
      <c r="C5566" s="14" t="str">
        <f t="shared" ref="C5566:C5574" si="569">J5566</f>
        <v>--------</v>
      </c>
      <c r="D5566" s="2" t="str">
        <f t="shared" ref="D5566:F5574" si="570">P5566</f>
        <v>-----</v>
      </c>
      <c r="E5566" s="15" t="str">
        <f t="shared" si="570"/>
        <v>-----</v>
      </c>
      <c r="F5566" s="15" t="str">
        <f t="shared" si="570"/>
        <v>-----</v>
      </c>
      <c r="G5566" s="117" t="str">
        <f t="shared" ref="G5566:G5574" si="571">IF(U5566&lt;$K$1,"19/03/2018",U5566)</f>
        <v>-----</v>
      </c>
      <c r="H5566" s="39"/>
      <c r="J5566" s="118" t="s">
        <v>35</v>
      </c>
      <c r="K5566" s="118" t="s">
        <v>35</v>
      </c>
      <c r="L5566" s="119" t="s">
        <v>46</v>
      </c>
      <c r="M5566" s="119" t="s">
        <v>46</v>
      </c>
      <c r="N5566" s="120" t="s">
        <v>47</v>
      </c>
      <c r="O5566" s="118" t="s">
        <v>35</v>
      </c>
      <c r="P5566" s="121" t="s">
        <v>47</v>
      </c>
      <c r="Q5566" s="121" t="s">
        <v>47</v>
      </c>
      <c r="R5566" s="122" t="s">
        <v>47</v>
      </c>
      <c r="S5566" s="123" t="s">
        <v>48</v>
      </c>
      <c r="T5566" s="124" t="s">
        <v>47</v>
      </c>
      <c r="U5566" s="125" t="s">
        <v>47</v>
      </c>
    </row>
    <row r="5567" spans="2:21" ht="34.5" customHeight="1" x14ac:dyDescent="0.25">
      <c r="B5567" s="48" t="str">
        <f t="shared" si="568"/>
        <v>--------</v>
      </c>
      <c r="C5567" s="14" t="str">
        <f t="shared" si="569"/>
        <v>--------</v>
      </c>
      <c r="D5567" s="2" t="str">
        <f t="shared" si="570"/>
        <v>-----</v>
      </c>
      <c r="E5567" s="15" t="str">
        <f t="shared" si="570"/>
        <v>-----</v>
      </c>
      <c r="F5567" s="15" t="str">
        <f t="shared" si="570"/>
        <v>-----</v>
      </c>
      <c r="G5567" s="117" t="str">
        <f t="shared" si="571"/>
        <v>-----</v>
      </c>
      <c r="H5567" s="39"/>
      <c r="J5567" s="118" t="s">
        <v>35</v>
      </c>
      <c r="K5567" s="118" t="s">
        <v>35</v>
      </c>
      <c r="L5567" s="119" t="s">
        <v>46</v>
      </c>
      <c r="M5567" s="119" t="s">
        <v>46</v>
      </c>
      <c r="N5567" s="120" t="s">
        <v>47</v>
      </c>
      <c r="O5567" s="118" t="s">
        <v>35</v>
      </c>
      <c r="P5567" s="121" t="s">
        <v>47</v>
      </c>
      <c r="Q5567" s="121" t="s">
        <v>47</v>
      </c>
      <c r="R5567" s="122" t="s">
        <v>47</v>
      </c>
      <c r="S5567" s="123" t="s">
        <v>48</v>
      </c>
      <c r="T5567" s="124" t="s">
        <v>47</v>
      </c>
      <c r="U5567" s="125" t="s">
        <v>47</v>
      </c>
    </row>
    <row r="5568" spans="2:21" ht="34.5" customHeight="1" x14ac:dyDescent="0.25">
      <c r="B5568" s="48" t="str">
        <f t="shared" si="568"/>
        <v>--------</v>
      </c>
      <c r="C5568" s="14" t="str">
        <f t="shared" si="569"/>
        <v>--------</v>
      </c>
      <c r="D5568" s="2" t="str">
        <f t="shared" si="570"/>
        <v>-----</v>
      </c>
      <c r="E5568" s="15" t="str">
        <f t="shared" si="570"/>
        <v>-----</v>
      </c>
      <c r="F5568" s="15" t="str">
        <f t="shared" si="570"/>
        <v>-----</v>
      </c>
      <c r="G5568" s="117" t="str">
        <f t="shared" si="571"/>
        <v>-----</v>
      </c>
      <c r="H5568" s="39"/>
      <c r="J5568" s="118" t="s">
        <v>35</v>
      </c>
      <c r="K5568" s="118" t="s">
        <v>35</v>
      </c>
      <c r="L5568" s="119" t="s">
        <v>46</v>
      </c>
      <c r="M5568" s="119" t="s">
        <v>46</v>
      </c>
      <c r="N5568" s="120" t="s">
        <v>47</v>
      </c>
      <c r="O5568" s="118" t="s">
        <v>35</v>
      </c>
      <c r="P5568" s="121" t="s">
        <v>47</v>
      </c>
      <c r="Q5568" s="121" t="s">
        <v>47</v>
      </c>
      <c r="R5568" s="122" t="s">
        <v>47</v>
      </c>
      <c r="S5568" s="123" t="s">
        <v>48</v>
      </c>
      <c r="T5568" s="124" t="s">
        <v>47</v>
      </c>
      <c r="U5568" s="125" t="s">
        <v>47</v>
      </c>
    </row>
    <row r="5569" spans="2:21" ht="34.5" customHeight="1" x14ac:dyDescent="0.25">
      <c r="B5569" s="48" t="str">
        <f t="shared" si="568"/>
        <v>--------</v>
      </c>
      <c r="C5569" s="14" t="str">
        <f t="shared" si="569"/>
        <v>--------</v>
      </c>
      <c r="D5569" s="2" t="str">
        <f t="shared" si="570"/>
        <v>-----</v>
      </c>
      <c r="E5569" s="15" t="str">
        <f t="shared" si="570"/>
        <v>-----</v>
      </c>
      <c r="F5569" s="15" t="str">
        <f t="shared" si="570"/>
        <v>-----</v>
      </c>
      <c r="G5569" s="117" t="str">
        <f t="shared" si="571"/>
        <v>-----</v>
      </c>
      <c r="H5569" s="39"/>
      <c r="J5569" s="118" t="s">
        <v>35</v>
      </c>
      <c r="K5569" s="118" t="s">
        <v>35</v>
      </c>
      <c r="L5569" s="119" t="s">
        <v>46</v>
      </c>
      <c r="M5569" s="119" t="s">
        <v>46</v>
      </c>
      <c r="N5569" s="120" t="s">
        <v>47</v>
      </c>
      <c r="O5569" s="118" t="s">
        <v>35</v>
      </c>
      <c r="P5569" s="121" t="s">
        <v>47</v>
      </c>
      <c r="Q5569" s="121" t="s">
        <v>47</v>
      </c>
      <c r="R5569" s="122" t="s">
        <v>47</v>
      </c>
      <c r="S5569" s="123" t="s">
        <v>48</v>
      </c>
      <c r="T5569" s="124" t="s">
        <v>47</v>
      </c>
      <c r="U5569" s="125" t="s">
        <v>47</v>
      </c>
    </row>
    <row r="5570" spans="2:21" ht="34.5" customHeight="1" x14ac:dyDescent="0.25">
      <c r="B5570" s="48" t="str">
        <f t="shared" si="568"/>
        <v>--------</v>
      </c>
      <c r="C5570" s="14" t="str">
        <f t="shared" si="569"/>
        <v>--------</v>
      </c>
      <c r="D5570" s="2" t="str">
        <f t="shared" si="570"/>
        <v>-----</v>
      </c>
      <c r="E5570" s="15" t="str">
        <f t="shared" si="570"/>
        <v>-----</v>
      </c>
      <c r="F5570" s="15" t="str">
        <f t="shared" si="570"/>
        <v>-----</v>
      </c>
      <c r="G5570" s="117" t="str">
        <f t="shared" si="571"/>
        <v>-----</v>
      </c>
      <c r="H5570" s="39"/>
      <c r="J5570" s="118" t="s">
        <v>35</v>
      </c>
      <c r="K5570" s="118" t="s">
        <v>35</v>
      </c>
      <c r="L5570" s="119" t="s">
        <v>46</v>
      </c>
      <c r="M5570" s="119" t="s">
        <v>46</v>
      </c>
      <c r="N5570" s="120" t="s">
        <v>47</v>
      </c>
      <c r="O5570" s="118" t="s">
        <v>35</v>
      </c>
      <c r="P5570" s="121" t="s">
        <v>47</v>
      </c>
      <c r="Q5570" s="121" t="s">
        <v>47</v>
      </c>
      <c r="R5570" s="122" t="s">
        <v>47</v>
      </c>
      <c r="S5570" s="123" t="s">
        <v>48</v>
      </c>
      <c r="T5570" s="124" t="s">
        <v>47</v>
      </c>
      <c r="U5570" s="125" t="s">
        <v>47</v>
      </c>
    </row>
    <row r="5571" spans="2:21" ht="34.5" customHeight="1" x14ac:dyDescent="0.25">
      <c r="B5571" s="48" t="str">
        <f t="shared" si="568"/>
        <v>--------</v>
      </c>
      <c r="C5571" s="14" t="str">
        <f t="shared" si="569"/>
        <v>--------</v>
      </c>
      <c r="D5571" s="2" t="str">
        <f t="shared" si="570"/>
        <v>-----</v>
      </c>
      <c r="E5571" s="15" t="str">
        <f t="shared" si="570"/>
        <v>-----</v>
      </c>
      <c r="F5571" s="15" t="str">
        <f t="shared" si="570"/>
        <v>-----</v>
      </c>
      <c r="G5571" s="117" t="str">
        <f t="shared" si="571"/>
        <v>-----</v>
      </c>
      <c r="H5571" s="39"/>
      <c r="J5571" s="118" t="s">
        <v>35</v>
      </c>
      <c r="K5571" s="118" t="s">
        <v>35</v>
      </c>
      <c r="L5571" s="119" t="s">
        <v>46</v>
      </c>
      <c r="M5571" s="119" t="s">
        <v>46</v>
      </c>
      <c r="N5571" s="120" t="s">
        <v>47</v>
      </c>
      <c r="O5571" s="118" t="s">
        <v>35</v>
      </c>
      <c r="P5571" s="121" t="s">
        <v>47</v>
      </c>
      <c r="Q5571" s="121" t="s">
        <v>47</v>
      </c>
      <c r="R5571" s="122" t="s">
        <v>47</v>
      </c>
      <c r="S5571" s="123" t="s">
        <v>48</v>
      </c>
      <c r="T5571" s="124" t="s">
        <v>47</v>
      </c>
      <c r="U5571" s="125" t="s">
        <v>47</v>
      </c>
    </row>
    <row r="5572" spans="2:21" ht="34.5" customHeight="1" x14ac:dyDescent="0.25">
      <c r="B5572" s="48" t="str">
        <f t="shared" si="568"/>
        <v>--------</v>
      </c>
      <c r="C5572" s="14" t="str">
        <f t="shared" si="569"/>
        <v>--------</v>
      </c>
      <c r="D5572" s="2" t="str">
        <f t="shared" si="570"/>
        <v>-----</v>
      </c>
      <c r="E5572" s="15" t="str">
        <f t="shared" si="570"/>
        <v>-----</v>
      </c>
      <c r="F5572" s="15" t="str">
        <f t="shared" si="570"/>
        <v>-----</v>
      </c>
      <c r="G5572" s="117" t="str">
        <f t="shared" si="571"/>
        <v>-----</v>
      </c>
      <c r="H5572" s="39"/>
      <c r="J5572" s="118" t="s">
        <v>35</v>
      </c>
      <c r="K5572" s="118" t="s">
        <v>35</v>
      </c>
      <c r="L5572" s="119" t="s">
        <v>46</v>
      </c>
      <c r="M5572" s="119" t="s">
        <v>46</v>
      </c>
      <c r="N5572" s="120" t="s">
        <v>47</v>
      </c>
      <c r="O5572" s="118" t="s">
        <v>35</v>
      </c>
      <c r="P5572" s="121" t="s">
        <v>47</v>
      </c>
      <c r="Q5572" s="121" t="s">
        <v>47</v>
      </c>
      <c r="R5572" s="122" t="s">
        <v>47</v>
      </c>
      <c r="S5572" s="123" t="s">
        <v>48</v>
      </c>
      <c r="T5572" s="124" t="s">
        <v>47</v>
      </c>
      <c r="U5572" s="125" t="s">
        <v>47</v>
      </c>
    </row>
    <row r="5573" spans="2:21" ht="34.5" customHeight="1" x14ac:dyDescent="0.25">
      <c r="B5573" s="48" t="str">
        <f t="shared" si="568"/>
        <v>--------</v>
      </c>
      <c r="C5573" s="14" t="str">
        <f t="shared" si="569"/>
        <v>--------</v>
      </c>
      <c r="D5573" s="2" t="str">
        <f t="shared" si="570"/>
        <v>-----</v>
      </c>
      <c r="E5573" s="15" t="str">
        <f t="shared" si="570"/>
        <v>-----</v>
      </c>
      <c r="F5573" s="15" t="str">
        <f t="shared" si="570"/>
        <v>-----</v>
      </c>
      <c r="G5573" s="117" t="str">
        <f t="shared" si="571"/>
        <v>-----</v>
      </c>
      <c r="H5573" s="39"/>
      <c r="J5573" s="118" t="s">
        <v>35</v>
      </c>
      <c r="K5573" s="118" t="s">
        <v>35</v>
      </c>
      <c r="L5573" s="119" t="s">
        <v>46</v>
      </c>
      <c r="M5573" s="119" t="s">
        <v>46</v>
      </c>
      <c r="N5573" s="120" t="s">
        <v>47</v>
      </c>
      <c r="O5573" s="118" t="s">
        <v>35</v>
      </c>
      <c r="P5573" s="121" t="s">
        <v>47</v>
      </c>
      <c r="Q5573" s="121" t="s">
        <v>47</v>
      </c>
      <c r="R5573" s="122" t="s">
        <v>47</v>
      </c>
      <c r="S5573" s="123" t="s">
        <v>48</v>
      </c>
      <c r="T5573" s="124" t="s">
        <v>47</v>
      </c>
      <c r="U5573" s="125" t="s">
        <v>47</v>
      </c>
    </row>
    <row r="5574" spans="2:21" ht="34.5" customHeight="1" x14ac:dyDescent="0.25">
      <c r="B5574" s="48" t="str">
        <f t="shared" si="568"/>
        <v>--------</v>
      </c>
      <c r="C5574" s="14" t="str">
        <f t="shared" si="569"/>
        <v>--------</v>
      </c>
      <c r="D5574" s="2" t="str">
        <f t="shared" si="570"/>
        <v>-----</v>
      </c>
      <c r="E5574" s="15" t="str">
        <f t="shared" si="570"/>
        <v>-----</v>
      </c>
      <c r="F5574" s="15" t="str">
        <f t="shared" si="570"/>
        <v>-----</v>
      </c>
      <c r="G5574" s="117" t="str">
        <f t="shared" si="571"/>
        <v>-----</v>
      </c>
      <c r="H5574" s="39"/>
      <c r="J5574" s="118" t="s">
        <v>35</v>
      </c>
      <c r="K5574" s="118" t="s">
        <v>35</v>
      </c>
      <c r="L5574" s="119" t="s">
        <v>46</v>
      </c>
      <c r="M5574" s="119" t="s">
        <v>46</v>
      </c>
      <c r="N5574" s="120" t="s">
        <v>47</v>
      </c>
      <c r="O5574" s="118" t="s">
        <v>35</v>
      </c>
      <c r="P5574" s="121" t="s">
        <v>47</v>
      </c>
      <c r="Q5574" s="121" t="s">
        <v>47</v>
      </c>
      <c r="R5574" s="122" t="s">
        <v>47</v>
      </c>
      <c r="S5574" s="123" t="s">
        <v>48</v>
      </c>
      <c r="T5574" s="124" t="s">
        <v>47</v>
      </c>
      <c r="U5574" s="125" t="s">
        <v>47</v>
      </c>
    </row>
    <row r="5578" spans="2:21" ht="35.25" customHeight="1" x14ac:dyDescent="0.25">
      <c r="B5578" s="188" t="s">
        <v>43</v>
      </c>
      <c r="C5578" s="188"/>
      <c r="D5578" s="188"/>
      <c r="E5578" s="188"/>
      <c r="F5578" s="188"/>
      <c r="G5578" s="188"/>
      <c r="H5578" s="188"/>
      <c r="J5578" t="s">
        <v>44</v>
      </c>
      <c r="K5578" s="114">
        <v>43325</v>
      </c>
    </row>
    <row r="5580" spans="2:21" x14ac:dyDescent="0.25">
      <c r="B5580" s="1" t="s">
        <v>14</v>
      </c>
    </row>
    <row r="5581" spans="2:21" ht="8.25" customHeight="1" x14ac:dyDescent="0.25"/>
    <row r="5582" spans="2:21" ht="21" x14ac:dyDescent="0.35">
      <c r="B5582" s="189" t="s">
        <v>15</v>
      </c>
      <c r="C5582" s="189"/>
      <c r="D5582" s="115" t="str">
        <f>U5604</f>
        <v>-----</v>
      </c>
      <c r="E5582" s="45"/>
      <c r="F5582" s="113" t="s">
        <v>16</v>
      </c>
      <c r="G5582" s="116" t="str">
        <f>D5582</f>
        <v>-----</v>
      </c>
      <c r="H5582" s="42" t="s">
        <v>45</v>
      </c>
    </row>
    <row r="5584" spans="2:21" x14ac:dyDescent="0.25">
      <c r="B5584" t="s">
        <v>28</v>
      </c>
      <c r="C5584" s="190" t="str">
        <f>S5604</f>
        <v>------</v>
      </c>
      <c r="D5584" s="190"/>
      <c r="E5584" s="190"/>
      <c r="F5584" s="190"/>
      <c r="G5584" s="40" t="s">
        <v>29</v>
      </c>
      <c r="H5584" s="44" t="s">
        <v>30</v>
      </c>
    </row>
    <row r="5585" spans="2:8" x14ac:dyDescent="0.25">
      <c r="C5585" s="45"/>
      <c r="D5585" s="45"/>
      <c r="E5585" s="45"/>
      <c r="F5585" s="45"/>
      <c r="G5585" s="40"/>
      <c r="H5585" s="45"/>
    </row>
    <row r="5586" spans="2:8" x14ac:dyDescent="0.25">
      <c r="B5586" t="s">
        <v>31</v>
      </c>
      <c r="C5586" s="47" t="str">
        <f>T5604</f>
        <v>-----</v>
      </c>
      <c r="D5586" s="41" t="s">
        <v>27</v>
      </c>
      <c r="E5586" s="41"/>
      <c r="F5586" s="44"/>
      <c r="G5586" s="44"/>
      <c r="H5586" s="44"/>
    </row>
    <row r="5588" spans="2:8" x14ac:dyDescent="0.25">
      <c r="B5588" t="s">
        <v>32</v>
      </c>
      <c r="C5588" s="44"/>
      <c r="D5588" s="44"/>
      <c r="E5588" s="45"/>
      <c r="F5588" s="40" t="s">
        <v>33</v>
      </c>
      <c r="G5588" s="44"/>
      <c r="H5588" s="44"/>
    </row>
    <row r="5589" spans="2:8" x14ac:dyDescent="0.25">
      <c r="F5589" s="40"/>
    </row>
    <row r="5590" spans="2:8" x14ac:dyDescent="0.25">
      <c r="B5590" s="112" t="s">
        <v>34</v>
      </c>
      <c r="C5590" s="44"/>
      <c r="D5590" s="40" t="s">
        <v>17</v>
      </c>
      <c r="E5590" s="44"/>
      <c r="F5590" s="44"/>
      <c r="G5590" s="44"/>
      <c r="H5590" s="44"/>
    </row>
    <row r="5591" spans="2:8" x14ac:dyDescent="0.25">
      <c r="F5591" s="40"/>
    </row>
    <row r="5592" spans="2:8" x14ac:dyDescent="0.25">
      <c r="B5592" t="s">
        <v>18</v>
      </c>
      <c r="D5592" s="43" t="s">
        <v>19</v>
      </c>
      <c r="E5592" s="43"/>
      <c r="F5592" s="43" t="s">
        <v>20</v>
      </c>
      <c r="G5592" t="s">
        <v>21</v>
      </c>
    </row>
    <row r="5593" spans="2:8" x14ac:dyDescent="0.25">
      <c r="F5593" s="40"/>
    </row>
    <row r="5594" spans="2:8" x14ac:dyDescent="0.25">
      <c r="B5594" s="191" t="s">
        <v>22</v>
      </c>
      <c r="C5594" s="191"/>
      <c r="D5594" s="191"/>
      <c r="E5594" s="191"/>
      <c r="F5594" s="191"/>
      <c r="G5594" s="191"/>
      <c r="H5594" s="191"/>
    </row>
    <row r="5595" spans="2:8" x14ac:dyDescent="0.25">
      <c r="F5595" s="40"/>
    </row>
    <row r="5596" spans="2:8" ht="15.75" x14ac:dyDescent="0.25">
      <c r="B5596" t="s">
        <v>23</v>
      </c>
      <c r="E5596" s="192" t="str">
        <f>N5604</f>
        <v>-----</v>
      </c>
      <c r="F5596" s="192"/>
      <c r="G5596" s="192"/>
      <c r="H5596" s="192"/>
    </row>
    <row r="5597" spans="2:8" x14ac:dyDescent="0.25">
      <c r="F5597" s="113"/>
      <c r="G5597" s="113"/>
      <c r="H5597" s="113"/>
    </row>
    <row r="5598" spans="2:8" ht="23.25" x14ac:dyDescent="0.25">
      <c r="B5598" t="s">
        <v>25</v>
      </c>
      <c r="D5598" s="46">
        <f>J5603</f>
        <v>0</v>
      </c>
      <c r="E5598" s="45"/>
      <c r="F5598" s="113" t="s">
        <v>26</v>
      </c>
      <c r="G5598" s="113"/>
      <c r="H5598" s="113"/>
    </row>
    <row r="5599" spans="2:8" x14ac:dyDescent="0.25">
      <c r="F5599" s="40"/>
    </row>
    <row r="5600" spans="2:8" x14ac:dyDescent="0.25">
      <c r="B5600" t="s">
        <v>24</v>
      </c>
      <c r="F5600" s="40"/>
    </row>
    <row r="5601" spans="2:21" x14ac:dyDescent="0.25">
      <c r="F5601" s="40"/>
      <c r="J5601" s="49"/>
    </row>
    <row r="5603" spans="2:21" ht="28.5" customHeight="1" x14ac:dyDescent="0.5">
      <c r="B5603" s="39" t="s">
        <v>8</v>
      </c>
      <c r="C5603" s="39" t="s">
        <v>9</v>
      </c>
      <c r="D5603" s="39" t="s">
        <v>10</v>
      </c>
      <c r="E5603" s="193" t="s">
        <v>11</v>
      </c>
      <c r="F5603" s="194"/>
      <c r="G5603" s="39" t="s">
        <v>12</v>
      </c>
      <c r="H5603" s="39" t="s">
        <v>13</v>
      </c>
      <c r="J5603" s="195">
        <f>SUM(O5604:O5613)</f>
        <v>0</v>
      </c>
      <c r="K5603" s="195"/>
      <c r="L5603" s="195"/>
      <c r="M5603" s="195"/>
      <c r="N5603" s="195"/>
      <c r="O5603" s="195"/>
      <c r="P5603" s="195"/>
      <c r="Q5603" s="195"/>
      <c r="R5603" s="195"/>
      <c r="S5603" s="195"/>
    </row>
    <row r="5604" spans="2:21" ht="34.5" customHeight="1" x14ac:dyDescent="0.25">
      <c r="B5604" s="48" t="str">
        <f>K5604</f>
        <v>--------</v>
      </c>
      <c r="C5604" s="14" t="str">
        <f>J5604</f>
        <v>--------</v>
      </c>
      <c r="D5604" s="2" t="str">
        <f>P5604</f>
        <v>-----</v>
      </c>
      <c r="E5604" s="15" t="str">
        <f>Q5604</f>
        <v>-----</v>
      </c>
      <c r="F5604" s="15" t="str">
        <f>R5604</f>
        <v>-----</v>
      </c>
      <c r="G5604" s="117" t="str">
        <f>IF(U5604&lt;$K$1,"13/08/2018",U5604)</f>
        <v>-----</v>
      </c>
      <c r="H5604" s="39"/>
      <c r="J5604" s="118" t="s">
        <v>35</v>
      </c>
      <c r="K5604" s="118" t="s">
        <v>35</v>
      </c>
      <c r="L5604" s="119" t="s">
        <v>46</v>
      </c>
      <c r="M5604" s="119" t="s">
        <v>46</v>
      </c>
      <c r="N5604" s="120" t="s">
        <v>47</v>
      </c>
      <c r="O5604" s="118" t="s">
        <v>35</v>
      </c>
      <c r="P5604" s="121" t="s">
        <v>47</v>
      </c>
      <c r="Q5604" s="121" t="s">
        <v>47</v>
      </c>
      <c r="R5604" s="122" t="s">
        <v>47</v>
      </c>
      <c r="S5604" s="123" t="s">
        <v>48</v>
      </c>
      <c r="T5604" s="124" t="s">
        <v>47</v>
      </c>
      <c r="U5604" s="125" t="s">
        <v>47</v>
      </c>
    </row>
    <row r="5605" spans="2:21" ht="34.5" customHeight="1" x14ac:dyDescent="0.25">
      <c r="B5605" s="48" t="str">
        <f t="shared" ref="B5605:B5613" si="572">K5605</f>
        <v>--------</v>
      </c>
      <c r="C5605" s="14" t="str">
        <f t="shared" ref="C5605:C5613" si="573">J5605</f>
        <v>--------</v>
      </c>
      <c r="D5605" s="2" t="str">
        <f t="shared" ref="D5605:F5613" si="574">P5605</f>
        <v>-----</v>
      </c>
      <c r="E5605" s="15" t="str">
        <f t="shared" si="574"/>
        <v>-----</v>
      </c>
      <c r="F5605" s="15" t="str">
        <f t="shared" si="574"/>
        <v>-----</v>
      </c>
      <c r="G5605" s="117" t="str">
        <f t="shared" ref="G5605:G5613" si="575">IF(U5605&lt;$K$1,"19/03/2018",U5605)</f>
        <v>-----</v>
      </c>
      <c r="H5605" s="39"/>
      <c r="J5605" s="118" t="s">
        <v>35</v>
      </c>
      <c r="K5605" s="118" t="s">
        <v>35</v>
      </c>
      <c r="L5605" s="119" t="s">
        <v>46</v>
      </c>
      <c r="M5605" s="119" t="s">
        <v>46</v>
      </c>
      <c r="N5605" s="120" t="s">
        <v>47</v>
      </c>
      <c r="O5605" s="118" t="s">
        <v>35</v>
      </c>
      <c r="P5605" s="121" t="s">
        <v>47</v>
      </c>
      <c r="Q5605" s="121" t="s">
        <v>47</v>
      </c>
      <c r="R5605" s="122" t="s">
        <v>47</v>
      </c>
      <c r="S5605" s="123" t="s">
        <v>48</v>
      </c>
      <c r="T5605" s="124" t="s">
        <v>47</v>
      </c>
      <c r="U5605" s="125" t="s">
        <v>47</v>
      </c>
    </row>
    <row r="5606" spans="2:21" ht="34.5" customHeight="1" x14ac:dyDescent="0.25">
      <c r="B5606" s="48" t="str">
        <f t="shared" si="572"/>
        <v>--------</v>
      </c>
      <c r="C5606" s="14" t="str">
        <f t="shared" si="573"/>
        <v>--------</v>
      </c>
      <c r="D5606" s="2" t="str">
        <f t="shared" si="574"/>
        <v>-----</v>
      </c>
      <c r="E5606" s="15" t="str">
        <f t="shared" si="574"/>
        <v>-----</v>
      </c>
      <c r="F5606" s="15" t="str">
        <f t="shared" si="574"/>
        <v>-----</v>
      </c>
      <c r="G5606" s="117" t="str">
        <f t="shared" si="575"/>
        <v>-----</v>
      </c>
      <c r="H5606" s="39"/>
      <c r="J5606" s="118" t="s">
        <v>35</v>
      </c>
      <c r="K5606" s="118" t="s">
        <v>35</v>
      </c>
      <c r="L5606" s="119" t="s">
        <v>46</v>
      </c>
      <c r="M5606" s="119" t="s">
        <v>46</v>
      </c>
      <c r="N5606" s="120" t="s">
        <v>47</v>
      </c>
      <c r="O5606" s="118" t="s">
        <v>35</v>
      </c>
      <c r="P5606" s="121" t="s">
        <v>47</v>
      </c>
      <c r="Q5606" s="121" t="s">
        <v>47</v>
      </c>
      <c r="R5606" s="122" t="s">
        <v>47</v>
      </c>
      <c r="S5606" s="123" t="s">
        <v>48</v>
      </c>
      <c r="T5606" s="124" t="s">
        <v>47</v>
      </c>
      <c r="U5606" s="125" t="s">
        <v>47</v>
      </c>
    </row>
    <row r="5607" spans="2:21" ht="34.5" customHeight="1" x14ac:dyDescent="0.25">
      <c r="B5607" s="48" t="str">
        <f t="shared" si="572"/>
        <v>--------</v>
      </c>
      <c r="C5607" s="14" t="str">
        <f t="shared" si="573"/>
        <v>--------</v>
      </c>
      <c r="D5607" s="2" t="str">
        <f t="shared" si="574"/>
        <v>-----</v>
      </c>
      <c r="E5607" s="15" t="str">
        <f t="shared" si="574"/>
        <v>-----</v>
      </c>
      <c r="F5607" s="15" t="str">
        <f t="shared" si="574"/>
        <v>-----</v>
      </c>
      <c r="G5607" s="117" t="str">
        <f t="shared" si="575"/>
        <v>-----</v>
      </c>
      <c r="H5607" s="39"/>
      <c r="J5607" s="118" t="s">
        <v>35</v>
      </c>
      <c r="K5607" s="118" t="s">
        <v>35</v>
      </c>
      <c r="L5607" s="119" t="s">
        <v>46</v>
      </c>
      <c r="M5607" s="119" t="s">
        <v>46</v>
      </c>
      <c r="N5607" s="120" t="s">
        <v>47</v>
      </c>
      <c r="O5607" s="118" t="s">
        <v>35</v>
      </c>
      <c r="P5607" s="121" t="s">
        <v>47</v>
      </c>
      <c r="Q5607" s="121" t="s">
        <v>47</v>
      </c>
      <c r="R5607" s="122" t="s">
        <v>47</v>
      </c>
      <c r="S5607" s="123" t="s">
        <v>48</v>
      </c>
      <c r="T5607" s="124" t="s">
        <v>47</v>
      </c>
      <c r="U5607" s="125" t="s">
        <v>47</v>
      </c>
    </row>
    <row r="5608" spans="2:21" ht="34.5" customHeight="1" x14ac:dyDescent="0.25">
      <c r="B5608" s="48" t="str">
        <f t="shared" si="572"/>
        <v>--------</v>
      </c>
      <c r="C5608" s="14" t="str">
        <f t="shared" si="573"/>
        <v>--------</v>
      </c>
      <c r="D5608" s="2" t="str">
        <f t="shared" si="574"/>
        <v>-----</v>
      </c>
      <c r="E5608" s="15" t="str">
        <f t="shared" si="574"/>
        <v>-----</v>
      </c>
      <c r="F5608" s="15" t="str">
        <f t="shared" si="574"/>
        <v>-----</v>
      </c>
      <c r="G5608" s="117" t="str">
        <f t="shared" si="575"/>
        <v>-----</v>
      </c>
      <c r="H5608" s="39"/>
      <c r="J5608" s="118" t="s">
        <v>35</v>
      </c>
      <c r="K5608" s="118" t="s">
        <v>35</v>
      </c>
      <c r="L5608" s="119" t="s">
        <v>46</v>
      </c>
      <c r="M5608" s="119" t="s">
        <v>46</v>
      </c>
      <c r="N5608" s="120" t="s">
        <v>47</v>
      </c>
      <c r="O5608" s="118" t="s">
        <v>35</v>
      </c>
      <c r="P5608" s="121" t="s">
        <v>47</v>
      </c>
      <c r="Q5608" s="121" t="s">
        <v>47</v>
      </c>
      <c r="R5608" s="122" t="s">
        <v>47</v>
      </c>
      <c r="S5608" s="123" t="s">
        <v>48</v>
      </c>
      <c r="T5608" s="124" t="s">
        <v>47</v>
      </c>
      <c r="U5608" s="125" t="s">
        <v>47</v>
      </c>
    </row>
    <row r="5609" spans="2:21" ht="34.5" customHeight="1" x14ac:dyDescent="0.25">
      <c r="B5609" s="48" t="str">
        <f t="shared" si="572"/>
        <v>--------</v>
      </c>
      <c r="C5609" s="14" t="str">
        <f t="shared" si="573"/>
        <v>--------</v>
      </c>
      <c r="D5609" s="2" t="str">
        <f t="shared" si="574"/>
        <v>-----</v>
      </c>
      <c r="E5609" s="15" t="str">
        <f t="shared" si="574"/>
        <v>-----</v>
      </c>
      <c r="F5609" s="15" t="str">
        <f t="shared" si="574"/>
        <v>-----</v>
      </c>
      <c r="G5609" s="117" t="str">
        <f t="shared" si="575"/>
        <v>-----</v>
      </c>
      <c r="H5609" s="39"/>
      <c r="J5609" s="118" t="s">
        <v>35</v>
      </c>
      <c r="K5609" s="118" t="s">
        <v>35</v>
      </c>
      <c r="L5609" s="119" t="s">
        <v>46</v>
      </c>
      <c r="M5609" s="119" t="s">
        <v>46</v>
      </c>
      <c r="N5609" s="120" t="s">
        <v>47</v>
      </c>
      <c r="O5609" s="118" t="s">
        <v>35</v>
      </c>
      <c r="P5609" s="121" t="s">
        <v>47</v>
      </c>
      <c r="Q5609" s="121" t="s">
        <v>47</v>
      </c>
      <c r="R5609" s="122" t="s">
        <v>47</v>
      </c>
      <c r="S5609" s="123" t="s">
        <v>48</v>
      </c>
      <c r="T5609" s="124" t="s">
        <v>47</v>
      </c>
      <c r="U5609" s="125" t="s">
        <v>47</v>
      </c>
    </row>
    <row r="5610" spans="2:21" ht="34.5" customHeight="1" x14ac:dyDescent="0.25">
      <c r="B5610" s="48" t="str">
        <f t="shared" si="572"/>
        <v>--------</v>
      </c>
      <c r="C5610" s="14" t="str">
        <f t="shared" si="573"/>
        <v>--------</v>
      </c>
      <c r="D5610" s="2" t="str">
        <f t="shared" si="574"/>
        <v>-----</v>
      </c>
      <c r="E5610" s="15" t="str">
        <f t="shared" si="574"/>
        <v>-----</v>
      </c>
      <c r="F5610" s="15" t="str">
        <f t="shared" si="574"/>
        <v>-----</v>
      </c>
      <c r="G5610" s="117" t="str">
        <f t="shared" si="575"/>
        <v>-----</v>
      </c>
      <c r="H5610" s="39"/>
      <c r="J5610" s="118" t="s">
        <v>35</v>
      </c>
      <c r="K5610" s="118" t="s">
        <v>35</v>
      </c>
      <c r="L5610" s="119" t="s">
        <v>46</v>
      </c>
      <c r="M5610" s="119" t="s">
        <v>46</v>
      </c>
      <c r="N5610" s="120" t="s">
        <v>47</v>
      </c>
      <c r="O5610" s="118" t="s">
        <v>35</v>
      </c>
      <c r="P5610" s="121" t="s">
        <v>47</v>
      </c>
      <c r="Q5610" s="121" t="s">
        <v>47</v>
      </c>
      <c r="R5610" s="122" t="s">
        <v>47</v>
      </c>
      <c r="S5610" s="123" t="s">
        <v>48</v>
      </c>
      <c r="T5610" s="124" t="s">
        <v>47</v>
      </c>
      <c r="U5610" s="125" t="s">
        <v>47</v>
      </c>
    </row>
    <row r="5611" spans="2:21" ht="34.5" customHeight="1" x14ac:dyDescent="0.25">
      <c r="B5611" s="48" t="str">
        <f t="shared" si="572"/>
        <v>--------</v>
      </c>
      <c r="C5611" s="14" t="str">
        <f t="shared" si="573"/>
        <v>--------</v>
      </c>
      <c r="D5611" s="2" t="str">
        <f t="shared" si="574"/>
        <v>-----</v>
      </c>
      <c r="E5611" s="15" t="str">
        <f t="shared" si="574"/>
        <v>-----</v>
      </c>
      <c r="F5611" s="15" t="str">
        <f t="shared" si="574"/>
        <v>-----</v>
      </c>
      <c r="G5611" s="117" t="str">
        <f t="shared" si="575"/>
        <v>-----</v>
      </c>
      <c r="H5611" s="39"/>
      <c r="J5611" s="118" t="s">
        <v>35</v>
      </c>
      <c r="K5611" s="118" t="s">
        <v>35</v>
      </c>
      <c r="L5611" s="119" t="s">
        <v>46</v>
      </c>
      <c r="M5611" s="119" t="s">
        <v>46</v>
      </c>
      <c r="N5611" s="120" t="s">
        <v>47</v>
      </c>
      <c r="O5611" s="118" t="s">
        <v>35</v>
      </c>
      <c r="P5611" s="121" t="s">
        <v>47</v>
      </c>
      <c r="Q5611" s="121" t="s">
        <v>47</v>
      </c>
      <c r="R5611" s="122" t="s">
        <v>47</v>
      </c>
      <c r="S5611" s="123" t="s">
        <v>48</v>
      </c>
      <c r="T5611" s="124" t="s">
        <v>47</v>
      </c>
      <c r="U5611" s="125" t="s">
        <v>47</v>
      </c>
    </row>
    <row r="5612" spans="2:21" ht="34.5" customHeight="1" x14ac:dyDescent="0.25">
      <c r="B5612" s="48" t="str">
        <f t="shared" si="572"/>
        <v>--------</v>
      </c>
      <c r="C5612" s="14" t="str">
        <f t="shared" si="573"/>
        <v>--------</v>
      </c>
      <c r="D5612" s="2" t="str">
        <f t="shared" si="574"/>
        <v>-----</v>
      </c>
      <c r="E5612" s="15" t="str">
        <f t="shared" si="574"/>
        <v>-----</v>
      </c>
      <c r="F5612" s="15" t="str">
        <f t="shared" si="574"/>
        <v>-----</v>
      </c>
      <c r="G5612" s="117" t="str">
        <f t="shared" si="575"/>
        <v>-----</v>
      </c>
      <c r="H5612" s="39"/>
      <c r="J5612" s="118" t="s">
        <v>35</v>
      </c>
      <c r="K5612" s="118" t="s">
        <v>35</v>
      </c>
      <c r="L5612" s="119" t="s">
        <v>46</v>
      </c>
      <c r="M5612" s="119" t="s">
        <v>46</v>
      </c>
      <c r="N5612" s="120" t="s">
        <v>47</v>
      </c>
      <c r="O5612" s="118" t="s">
        <v>35</v>
      </c>
      <c r="P5612" s="121" t="s">
        <v>47</v>
      </c>
      <c r="Q5612" s="121" t="s">
        <v>47</v>
      </c>
      <c r="R5612" s="122" t="s">
        <v>47</v>
      </c>
      <c r="S5612" s="123" t="s">
        <v>48</v>
      </c>
      <c r="T5612" s="124" t="s">
        <v>47</v>
      </c>
      <c r="U5612" s="125" t="s">
        <v>47</v>
      </c>
    </row>
    <row r="5613" spans="2:21" ht="34.5" customHeight="1" x14ac:dyDescent="0.25">
      <c r="B5613" s="48" t="str">
        <f t="shared" si="572"/>
        <v>--------</v>
      </c>
      <c r="C5613" s="14" t="str">
        <f t="shared" si="573"/>
        <v>--------</v>
      </c>
      <c r="D5613" s="2" t="str">
        <f t="shared" si="574"/>
        <v>-----</v>
      </c>
      <c r="E5613" s="15" t="str">
        <f t="shared" si="574"/>
        <v>-----</v>
      </c>
      <c r="F5613" s="15" t="str">
        <f t="shared" si="574"/>
        <v>-----</v>
      </c>
      <c r="G5613" s="117" t="str">
        <f t="shared" si="575"/>
        <v>-----</v>
      </c>
      <c r="H5613" s="39"/>
      <c r="J5613" s="118" t="s">
        <v>35</v>
      </c>
      <c r="K5613" s="118" t="s">
        <v>35</v>
      </c>
      <c r="L5613" s="119" t="s">
        <v>46</v>
      </c>
      <c r="M5613" s="119" t="s">
        <v>46</v>
      </c>
      <c r="N5613" s="120" t="s">
        <v>47</v>
      </c>
      <c r="O5613" s="118" t="s">
        <v>35</v>
      </c>
      <c r="P5613" s="121" t="s">
        <v>47</v>
      </c>
      <c r="Q5613" s="121" t="s">
        <v>47</v>
      </c>
      <c r="R5613" s="122" t="s">
        <v>47</v>
      </c>
      <c r="S5613" s="123" t="s">
        <v>48</v>
      </c>
      <c r="T5613" s="124" t="s">
        <v>47</v>
      </c>
      <c r="U5613" s="125" t="s">
        <v>47</v>
      </c>
    </row>
    <row r="5617" spans="2:11" ht="35.25" customHeight="1" x14ac:dyDescent="0.25">
      <c r="B5617" s="188" t="s">
        <v>43</v>
      </c>
      <c r="C5617" s="188"/>
      <c r="D5617" s="188"/>
      <c r="E5617" s="188"/>
      <c r="F5617" s="188"/>
      <c r="G5617" s="188"/>
      <c r="H5617" s="188"/>
      <c r="J5617" t="s">
        <v>44</v>
      </c>
      <c r="K5617" s="114">
        <v>43325</v>
      </c>
    </row>
    <row r="5619" spans="2:11" x14ac:dyDescent="0.25">
      <c r="B5619" s="1" t="s">
        <v>14</v>
      </c>
    </row>
    <row r="5620" spans="2:11" ht="8.25" customHeight="1" x14ac:dyDescent="0.25"/>
    <row r="5621" spans="2:11" ht="21" x14ac:dyDescent="0.35">
      <c r="B5621" s="189" t="s">
        <v>15</v>
      </c>
      <c r="C5621" s="189"/>
      <c r="D5621" s="115" t="str">
        <f>U5643</f>
        <v>-----</v>
      </c>
      <c r="E5621" s="45"/>
      <c r="F5621" s="113" t="s">
        <v>16</v>
      </c>
      <c r="G5621" s="116" t="str">
        <f>D5621</f>
        <v>-----</v>
      </c>
      <c r="H5621" s="42" t="s">
        <v>45</v>
      </c>
    </row>
    <row r="5623" spans="2:11" x14ac:dyDescent="0.25">
      <c r="B5623" t="s">
        <v>28</v>
      </c>
      <c r="C5623" s="190" t="str">
        <f>S5643</f>
        <v>------</v>
      </c>
      <c r="D5623" s="190"/>
      <c r="E5623" s="190"/>
      <c r="F5623" s="190"/>
      <c r="G5623" s="40" t="s">
        <v>29</v>
      </c>
      <c r="H5623" s="44" t="s">
        <v>30</v>
      </c>
    </row>
    <row r="5624" spans="2:11" x14ac:dyDescent="0.25">
      <c r="C5624" s="45"/>
      <c r="D5624" s="45"/>
      <c r="E5624" s="45"/>
      <c r="F5624" s="45"/>
      <c r="G5624" s="40"/>
      <c r="H5624" s="45"/>
    </row>
    <row r="5625" spans="2:11" x14ac:dyDescent="0.25">
      <c r="B5625" t="s">
        <v>31</v>
      </c>
      <c r="C5625" s="47" t="str">
        <f>T5643</f>
        <v>-----</v>
      </c>
      <c r="D5625" s="41" t="s">
        <v>27</v>
      </c>
      <c r="E5625" s="41"/>
      <c r="F5625" s="44"/>
      <c r="G5625" s="44"/>
      <c r="H5625" s="44"/>
    </row>
    <row r="5627" spans="2:11" x14ac:dyDescent="0.25">
      <c r="B5627" t="s">
        <v>32</v>
      </c>
      <c r="C5627" s="44"/>
      <c r="D5627" s="44"/>
      <c r="E5627" s="45"/>
      <c r="F5627" s="40" t="s">
        <v>33</v>
      </c>
      <c r="G5627" s="44"/>
      <c r="H5627" s="44"/>
    </row>
    <row r="5628" spans="2:11" x14ac:dyDescent="0.25">
      <c r="F5628" s="40"/>
    </row>
    <row r="5629" spans="2:11" x14ac:dyDescent="0.25">
      <c r="B5629" s="112" t="s">
        <v>34</v>
      </c>
      <c r="C5629" s="44"/>
      <c r="D5629" s="40" t="s">
        <v>17</v>
      </c>
      <c r="E5629" s="44"/>
      <c r="F5629" s="44"/>
      <c r="G5629" s="44"/>
      <c r="H5629" s="44"/>
    </row>
    <row r="5630" spans="2:11" x14ac:dyDescent="0.25">
      <c r="F5630" s="40"/>
    </row>
    <row r="5631" spans="2:11" x14ac:dyDescent="0.25">
      <c r="B5631" t="s">
        <v>18</v>
      </c>
      <c r="D5631" s="43" t="s">
        <v>19</v>
      </c>
      <c r="E5631" s="43"/>
      <c r="F5631" s="43" t="s">
        <v>20</v>
      </c>
      <c r="G5631" t="s">
        <v>21</v>
      </c>
    </row>
    <row r="5632" spans="2:11" x14ac:dyDescent="0.25">
      <c r="F5632" s="40"/>
    </row>
    <row r="5633" spans="2:21" x14ac:dyDescent="0.25">
      <c r="B5633" s="191" t="s">
        <v>22</v>
      </c>
      <c r="C5633" s="191"/>
      <c r="D5633" s="191"/>
      <c r="E5633" s="191"/>
      <c r="F5633" s="191"/>
      <c r="G5633" s="191"/>
      <c r="H5633" s="191"/>
    </row>
    <row r="5634" spans="2:21" x14ac:dyDescent="0.25">
      <c r="F5634" s="40"/>
    </row>
    <row r="5635" spans="2:21" ht="15.75" x14ac:dyDescent="0.25">
      <c r="B5635" t="s">
        <v>23</v>
      </c>
      <c r="E5635" s="192" t="str">
        <f>N5643</f>
        <v>-----</v>
      </c>
      <c r="F5635" s="192"/>
      <c r="G5635" s="192"/>
      <c r="H5635" s="192"/>
    </row>
    <row r="5636" spans="2:21" x14ac:dyDescent="0.25">
      <c r="F5636" s="113"/>
      <c r="G5636" s="113"/>
      <c r="H5636" s="113"/>
    </row>
    <row r="5637" spans="2:21" ht="23.25" x14ac:dyDescent="0.25">
      <c r="B5637" t="s">
        <v>25</v>
      </c>
      <c r="D5637" s="46">
        <f>J5642</f>
        <v>0</v>
      </c>
      <c r="E5637" s="45"/>
      <c r="F5637" s="113" t="s">
        <v>26</v>
      </c>
      <c r="G5637" s="113"/>
      <c r="H5637" s="113"/>
    </row>
    <row r="5638" spans="2:21" x14ac:dyDescent="0.25">
      <c r="F5638" s="40"/>
    </row>
    <row r="5639" spans="2:21" x14ac:dyDescent="0.25">
      <c r="B5639" t="s">
        <v>24</v>
      </c>
      <c r="F5639" s="40"/>
    </row>
    <row r="5640" spans="2:21" x14ac:dyDescent="0.25">
      <c r="F5640" s="40"/>
      <c r="J5640" s="49"/>
    </row>
    <row r="5642" spans="2:21" ht="28.5" customHeight="1" x14ac:dyDescent="0.5">
      <c r="B5642" s="39" t="s">
        <v>8</v>
      </c>
      <c r="C5642" s="39" t="s">
        <v>9</v>
      </c>
      <c r="D5642" s="39" t="s">
        <v>10</v>
      </c>
      <c r="E5642" s="193" t="s">
        <v>11</v>
      </c>
      <c r="F5642" s="194"/>
      <c r="G5642" s="39" t="s">
        <v>12</v>
      </c>
      <c r="H5642" s="39" t="s">
        <v>13</v>
      </c>
      <c r="J5642" s="195">
        <f>SUM(O5643:O5652)</f>
        <v>0</v>
      </c>
      <c r="K5642" s="195"/>
      <c r="L5642" s="195"/>
      <c r="M5642" s="195"/>
      <c r="N5642" s="195"/>
      <c r="O5642" s="195"/>
      <c r="P5642" s="195"/>
      <c r="Q5642" s="195"/>
      <c r="R5642" s="195"/>
      <c r="S5642" s="195"/>
    </row>
    <row r="5643" spans="2:21" ht="34.5" customHeight="1" x14ac:dyDescent="0.25">
      <c r="B5643" s="48" t="str">
        <f>K5643</f>
        <v>--------</v>
      </c>
      <c r="C5643" s="14" t="str">
        <f>J5643</f>
        <v>--------</v>
      </c>
      <c r="D5643" s="2" t="str">
        <f>P5643</f>
        <v>-----</v>
      </c>
      <c r="E5643" s="15" t="str">
        <f>Q5643</f>
        <v>-----</v>
      </c>
      <c r="F5643" s="15" t="str">
        <f>R5643</f>
        <v>-----</v>
      </c>
      <c r="G5643" s="117" t="str">
        <f>IF(U5643&lt;$K$1,"13/08/2018",U5643)</f>
        <v>-----</v>
      </c>
      <c r="H5643" s="39"/>
      <c r="J5643" s="118" t="s">
        <v>35</v>
      </c>
      <c r="K5643" s="118" t="s">
        <v>35</v>
      </c>
      <c r="L5643" s="119" t="s">
        <v>46</v>
      </c>
      <c r="M5643" s="119" t="s">
        <v>46</v>
      </c>
      <c r="N5643" s="120" t="s">
        <v>47</v>
      </c>
      <c r="O5643" s="118" t="s">
        <v>35</v>
      </c>
      <c r="P5643" s="121" t="s">
        <v>47</v>
      </c>
      <c r="Q5643" s="121" t="s">
        <v>47</v>
      </c>
      <c r="R5643" s="122" t="s">
        <v>47</v>
      </c>
      <c r="S5643" s="123" t="s">
        <v>48</v>
      </c>
      <c r="T5643" s="124" t="s">
        <v>47</v>
      </c>
      <c r="U5643" s="125" t="s">
        <v>47</v>
      </c>
    </row>
    <row r="5644" spans="2:21" ht="34.5" customHeight="1" x14ac:dyDescent="0.25">
      <c r="B5644" s="48" t="str">
        <f t="shared" ref="B5644:B5652" si="576">K5644</f>
        <v>--------</v>
      </c>
      <c r="C5644" s="14" t="str">
        <f t="shared" ref="C5644:C5652" si="577">J5644</f>
        <v>--------</v>
      </c>
      <c r="D5644" s="2" t="str">
        <f t="shared" ref="D5644:F5652" si="578">P5644</f>
        <v>-----</v>
      </c>
      <c r="E5644" s="15" t="str">
        <f t="shared" si="578"/>
        <v>-----</v>
      </c>
      <c r="F5644" s="15" t="str">
        <f t="shared" si="578"/>
        <v>-----</v>
      </c>
      <c r="G5644" s="117" t="str">
        <f t="shared" ref="G5644:G5652" si="579">IF(U5644&lt;$K$1,"19/03/2018",U5644)</f>
        <v>-----</v>
      </c>
      <c r="H5644" s="39"/>
      <c r="J5644" s="118" t="s">
        <v>35</v>
      </c>
      <c r="K5644" s="118" t="s">
        <v>35</v>
      </c>
      <c r="L5644" s="119" t="s">
        <v>46</v>
      </c>
      <c r="M5644" s="119" t="s">
        <v>46</v>
      </c>
      <c r="N5644" s="120" t="s">
        <v>47</v>
      </c>
      <c r="O5644" s="118" t="s">
        <v>35</v>
      </c>
      <c r="P5644" s="121" t="s">
        <v>47</v>
      </c>
      <c r="Q5644" s="121" t="s">
        <v>47</v>
      </c>
      <c r="R5644" s="122" t="s">
        <v>47</v>
      </c>
      <c r="S5644" s="123" t="s">
        <v>48</v>
      </c>
      <c r="T5644" s="124" t="s">
        <v>47</v>
      </c>
      <c r="U5644" s="125" t="s">
        <v>47</v>
      </c>
    </row>
    <row r="5645" spans="2:21" ht="34.5" customHeight="1" x14ac:dyDescent="0.25">
      <c r="B5645" s="48" t="str">
        <f t="shared" si="576"/>
        <v>--------</v>
      </c>
      <c r="C5645" s="14" t="str">
        <f t="shared" si="577"/>
        <v>--------</v>
      </c>
      <c r="D5645" s="2" t="str">
        <f t="shared" si="578"/>
        <v>-----</v>
      </c>
      <c r="E5645" s="15" t="str">
        <f t="shared" si="578"/>
        <v>-----</v>
      </c>
      <c r="F5645" s="15" t="str">
        <f t="shared" si="578"/>
        <v>-----</v>
      </c>
      <c r="G5645" s="117" t="str">
        <f t="shared" si="579"/>
        <v>-----</v>
      </c>
      <c r="H5645" s="39"/>
      <c r="J5645" s="118" t="s">
        <v>35</v>
      </c>
      <c r="K5645" s="118" t="s">
        <v>35</v>
      </c>
      <c r="L5645" s="119" t="s">
        <v>46</v>
      </c>
      <c r="M5645" s="119" t="s">
        <v>46</v>
      </c>
      <c r="N5645" s="120" t="s">
        <v>47</v>
      </c>
      <c r="O5645" s="118" t="s">
        <v>35</v>
      </c>
      <c r="P5645" s="121" t="s">
        <v>47</v>
      </c>
      <c r="Q5645" s="121" t="s">
        <v>47</v>
      </c>
      <c r="R5645" s="122" t="s">
        <v>47</v>
      </c>
      <c r="S5645" s="123" t="s">
        <v>48</v>
      </c>
      <c r="T5645" s="124" t="s">
        <v>47</v>
      </c>
      <c r="U5645" s="125" t="s">
        <v>47</v>
      </c>
    </row>
    <row r="5646" spans="2:21" ht="34.5" customHeight="1" x14ac:dyDescent="0.25">
      <c r="B5646" s="48" t="str">
        <f t="shared" si="576"/>
        <v>--------</v>
      </c>
      <c r="C5646" s="14" t="str">
        <f t="shared" si="577"/>
        <v>--------</v>
      </c>
      <c r="D5646" s="2" t="str">
        <f t="shared" si="578"/>
        <v>-----</v>
      </c>
      <c r="E5646" s="15" t="str">
        <f t="shared" si="578"/>
        <v>-----</v>
      </c>
      <c r="F5646" s="15" t="str">
        <f t="shared" si="578"/>
        <v>-----</v>
      </c>
      <c r="G5646" s="117" t="str">
        <f t="shared" si="579"/>
        <v>-----</v>
      </c>
      <c r="H5646" s="39"/>
      <c r="J5646" s="118" t="s">
        <v>35</v>
      </c>
      <c r="K5646" s="118" t="s">
        <v>35</v>
      </c>
      <c r="L5646" s="119" t="s">
        <v>46</v>
      </c>
      <c r="M5646" s="119" t="s">
        <v>46</v>
      </c>
      <c r="N5646" s="120" t="s">
        <v>47</v>
      </c>
      <c r="O5646" s="118" t="s">
        <v>35</v>
      </c>
      <c r="P5646" s="121" t="s">
        <v>47</v>
      </c>
      <c r="Q5646" s="121" t="s">
        <v>47</v>
      </c>
      <c r="R5646" s="122" t="s">
        <v>47</v>
      </c>
      <c r="S5646" s="123" t="s">
        <v>48</v>
      </c>
      <c r="T5646" s="124" t="s">
        <v>47</v>
      </c>
      <c r="U5646" s="125" t="s">
        <v>47</v>
      </c>
    </row>
    <row r="5647" spans="2:21" ht="34.5" customHeight="1" x14ac:dyDescent="0.25">
      <c r="B5647" s="48" t="str">
        <f t="shared" si="576"/>
        <v>--------</v>
      </c>
      <c r="C5647" s="14" t="str">
        <f t="shared" si="577"/>
        <v>--------</v>
      </c>
      <c r="D5647" s="2" t="str">
        <f t="shared" si="578"/>
        <v>-----</v>
      </c>
      <c r="E5647" s="15" t="str">
        <f t="shared" si="578"/>
        <v>-----</v>
      </c>
      <c r="F5647" s="15" t="str">
        <f t="shared" si="578"/>
        <v>-----</v>
      </c>
      <c r="G5647" s="117" t="str">
        <f t="shared" si="579"/>
        <v>-----</v>
      </c>
      <c r="H5647" s="39"/>
      <c r="J5647" s="118" t="s">
        <v>35</v>
      </c>
      <c r="K5647" s="118" t="s">
        <v>35</v>
      </c>
      <c r="L5647" s="119" t="s">
        <v>46</v>
      </c>
      <c r="M5647" s="119" t="s">
        <v>46</v>
      </c>
      <c r="N5647" s="120" t="s">
        <v>47</v>
      </c>
      <c r="O5647" s="118" t="s">
        <v>35</v>
      </c>
      <c r="P5647" s="121" t="s">
        <v>47</v>
      </c>
      <c r="Q5647" s="121" t="s">
        <v>47</v>
      </c>
      <c r="R5647" s="122" t="s">
        <v>47</v>
      </c>
      <c r="S5647" s="123" t="s">
        <v>48</v>
      </c>
      <c r="T5647" s="124" t="s">
        <v>47</v>
      </c>
      <c r="U5647" s="125" t="s">
        <v>47</v>
      </c>
    </row>
    <row r="5648" spans="2:21" ht="34.5" customHeight="1" x14ac:dyDescent="0.25">
      <c r="B5648" s="48" t="str">
        <f t="shared" si="576"/>
        <v>--------</v>
      </c>
      <c r="C5648" s="14" t="str">
        <f t="shared" si="577"/>
        <v>--------</v>
      </c>
      <c r="D5648" s="2" t="str">
        <f t="shared" si="578"/>
        <v>-----</v>
      </c>
      <c r="E5648" s="15" t="str">
        <f t="shared" si="578"/>
        <v>-----</v>
      </c>
      <c r="F5648" s="15" t="str">
        <f t="shared" si="578"/>
        <v>-----</v>
      </c>
      <c r="G5648" s="117" t="str">
        <f t="shared" si="579"/>
        <v>-----</v>
      </c>
      <c r="H5648" s="39"/>
      <c r="J5648" s="118" t="s">
        <v>35</v>
      </c>
      <c r="K5648" s="118" t="s">
        <v>35</v>
      </c>
      <c r="L5648" s="119" t="s">
        <v>46</v>
      </c>
      <c r="M5648" s="119" t="s">
        <v>46</v>
      </c>
      <c r="N5648" s="120" t="s">
        <v>47</v>
      </c>
      <c r="O5648" s="118" t="s">
        <v>35</v>
      </c>
      <c r="P5648" s="121" t="s">
        <v>47</v>
      </c>
      <c r="Q5648" s="121" t="s">
        <v>47</v>
      </c>
      <c r="R5648" s="122" t="s">
        <v>47</v>
      </c>
      <c r="S5648" s="123" t="s">
        <v>48</v>
      </c>
      <c r="T5648" s="124" t="s">
        <v>47</v>
      </c>
      <c r="U5648" s="125" t="s">
        <v>47</v>
      </c>
    </row>
    <row r="5649" spans="2:21" ht="34.5" customHeight="1" x14ac:dyDescent="0.25">
      <c r="B5649" s="48" t="str">
        <f t="shared" si="576"/>
        <v>--------</v>
      </c>
      <c r="C5649" s="14" t="str">
        <f t="shared" si="577"/>
        <v>--------</v>
      </c>
      <c r="D5649" s="2" t="str">
        <f t="shared" si="578"/>
        <v>-----</v>
      </c>
      <c r="E5649" s="15" t="str">
        <f t="shared" si="578"/>
        <v>-----</v>
      </c>
      <c r="F5649" s="15" t="str">
        <f t="shared" si="578"/>
        <v>-----</v>
      </c>
      <c r="G5649" s="117" t="str">
        <f t="shared" si="579"/>
        <v>-----</v>
      </c>
      <c r="H5649" s="39"/>
      <c r="J5649" s="118" t="s">
        <v>35</v>
      </c>
      <c r="K5649" s="118" t="s">
        <v>35</v>
      </c>
      <c r="L5649" s="119" t="s">
        <v>46</v>
      </c>
      <c r="M5649" s="119" t="s">
        <v>46</v>
      </c>
      <c r="N5649" s="120" t="s">
        <v>47</v>
      </c>
      <c r="O5649" s="118" t="s">
        <v>35</v>
      </c>
      <c r="P5649" s="121" t="s">
        <v>47</v>
      </c>
      <c r="Q5649" s="121" t="s">
        <v>47</v>
      </c>
      <c r="R5649" s="122" t="s">
        <v>47</v>
      </c>
      <c r="S5649" s="123" t="s">
        <v>48</v>
      </c>
      <c r="T5649" s="124" t="s">
        <v>47</v>
      </c>
      <c r="U5649" s="125" t="s">
        <v>47</v>
      </c>
    </row>
    <row r="5650" spans="2:21" ht="34.5" customHeight="1" x14ac:dyDescent="0.25">
      <c r="B5650" s="48" t="str">
        <f t="shared" si="576"/>
        <v>--------</v>
      </c>
      <c r="C5650" s="14" t="str">
        <f t="shared" si="577"/>
        <v>--------</v>
      </c>
      <c r="D5650" s="2" t="str">
        <f t="shared" si="578"/>
        <v>-----</v>
      </c>
      <c r="E5650" s="15" t="str">
        <f t="shared" si="578"/>
        <v>-----</v>
      </c>
      <c r="F5650" s="15" t="str">
        <f t="shared" si="578"/>
        <v>-----</v>
      </c>
      <c r="G5650" s="117" t="str">
        <f t="shared" si="579"/>
        <v>-----</v>
      </c>
      <c r="H5650" s="39"/>
      <c r="J5650" s="118" t="s">
        <v>35</v>
      </c>
      <c r="K5650" s="118" t="s">
        <v>35</v>
      </c>
      <c r="L5650" s="119" t="s">
        <v>46</v>
      </c>
      <c r="M5650" s="119" t="s">
        <v>46</v>
      </c>
      <c r="N5650" s="120" t="s">
        <v>47</v>
      </c>
      <c r="O5650" s="118" t="s">
        <v>35</v>
      </c>
      <c r="P5650" s="121" t="s">
        <v>47</v>
      </c>
      <c r="Q5650" s="121" t="s">
        <v>47</v>
      </c>
      <c r="R5650" s="122" t="s">
        <v>47</v>
      </c>
      <c r="S5650" s="123" t="s">
        <v>48</v>
      </c>
      <c r="T5650" s="124" t="s">
        <v>47</v>
      </c>
      <c r="U5650" s="125" t="s">
        <v>47</v>
      </c>
    </row>
    <row r="5651" spans="2:21" ht="34.5" customHeight="1" x14ac:dyDescent="0.25">
      <c r="B5651" s="48" t="str">
        <f t="shared" si="576"/>
        <v>--------</v>
      </c>
      <c r="C5651" s="14" t="str">
        <f t="shared" si="577"/>
        <v>--------</v>
      </c>
      <c r="D5651" s="2" t="str">
        <f t="shared" si="578"/>
        <v>-----</v>
      </c>
      <c r="E5651" s="15" t="str">
        <f t="shared" si="578"/>
        <v>-----</v>
      </c>
      <c r="F5651" s="15" t="str">
        <f t="shared" si="578"/>
        <v>-----</v>
      </c>
      <c r="G5651" s="117" t="str">
        <f t="shared" si="579"/>
        <v>-----</v>
      </c>
      <c r="H5651" s="39"/>
      <c r="J5651" s="118" t="s">
        <v>35</v>
      </c>
      <c r="K5651" s="118" t="s">
        <v>35</v>
      </c>
      <c r="L5651" s="119" t="s">
        <v>46</v>
      </c>
      <c r="M5651" s="119" t="s">
        <v>46</v>
      </c>
      <c r="N5651" s="120" t="s">
        <v>47</v>
      </c>
      <c r="O5651" s="118" t="s">
        <v>35</v>
      </c>
      <c r="P5651" s="121" t="s">
        <v>47</v>
      </c>
      <c r="Q5651" s="121" t="s">
        <v>47</v>
      </c>
      <c r="R5651" s="122" t="s">
        <v>47</v>
      </c>
      <c r="S5651" s="123" t="s">
        <v>48</v>
      </c>
      <c r="T5651" s="124" t="s">
        <v>47</v>
      </c>
      <c r="U5651" s="125" t="s">
        <v>47</v>
      </c>
    </row>
    <row r="5652" spans="2:21" ht="34.5" customHeight="1" x14ac:dyDescent="0.25">
      <c r="B5652" s="48" t="str">
        <f t="shared" si="576"/>
        <v>--------</v>
      </c>
      <c r="C5652" s="14" t="str">
        <f t="shared" si="577"/>
        <v>--------</v>
      </c>
      <c r="D5652" s="2" t="str">
        <f t="shared" si="578"/>
        <v>-----</v>
      </c>
      <c r="E5652" s="15" t="str">
        <f t="shared" si="578"/>
        <v>-----</v>
      </c>
      <c r="F5652" s="15" t="str">
        <f t="shared" si="578"/>
        <v>-----</v>
      </c>
      <c r="G5652" s="117" t="str">
        <f t="shared" si="579"/>
        <v>-----</v>
      </c>
      <c r="H5652" s="39"/>
      <c r="J5652" s="118" t="s">
        <v>35</v>
      </c>
      <c r="K5652" s="118" t="s">
        <v>35</v>
      </c>
      <c r="L5652" s="119" t="s">
        <v>46</v>
      </c>
      <c r="M5652" s="119" t="s">
        <v>46</v>
      </c>
      <c r="N5652" s="120" t="s">
        <v>47</v>
      </c>
      <c r="O5652" s="118" t="s">
        <v>35</v>
      </c>
      <c r="P5652" s="121" t="s">
        <v>47</v>
      </c>
      <c r="Q5652" s="121" t="s">
        <v>47</v>
      </c>
      <c r="R5652" s="122" t="s">
        <v>47</v>
      </c>
      <c r="S5652" s="123" t="s">
        <v>48</v>
      </c>
      <c r="T5652" s="124" t="s">
        <v>47</v>
      </c>
      <c r="U5652" s="125" t="s">
        <v>47</v>
      </c>
    </row>
    <row r="5656" spans="2:21" ht="35.25" customHeight="1" x14ac:dyDescent="0.25">
      <c r="B5656" s="188" t="s">
        <v>43</v>
      </c>
      <c r="C5656" s="188"/>
      <c r="D5656" s="188"/>
      <c r="E5656" s="188"/>
      <c r="F5656" s="188"/>
      <c r="G5656" s="188"/>
      <c r="H5656" s="188"/>
      <c r="J5656" t="s">
        <v>44</v>
      </c>
      <c r="K5656" s="114">
        <v>43325</v>
      </c>
    </row>
    <row r="5658" spans="2:21" x14ac:dyDescent="0.25">
      <c r="B5658" s="1" t="s">
        <v>14</v>
      </c>
    </row>
    <row r="5659" spans="2:21" ht="8.25" customHeight="1" x14ac:dyDescent="0.25"/>
    <row r="5660" spans="2:21" ht="21" x14ac:dyDescent="0.35">
      <c r="B5660" s="189" t="s">
        <v>15</v>
      </c>
      <c r="C5660" s="189"/>
      <c r="D5660" s="115" t="str">
        <f>U5682</f>
        <v>-----</v>
      </c>
      <c r="E5660" s="45"/>
      <c r="F5660" s="113" t="s">
        <v>16</v>
      </c>
      <c r="G5660" s="116" t="str">
        <f>D5660</f>
        <v>-----</v>
      </c>
      <c r="H5660" s="42" t="s">
        <v>45</v>
      </c>
    </row>
    <row r="5662" spans="2:21" x14ac:dyDescent="0.25">
      <c r="B5662" t="s">
        <v>28</v>
      </c>
      <c r="C5662" s="190" t="str">
        <f>S5682</f>
        <v>------</v>
      </c>
      <c r="D5662" s="190"/>
      <c r="E5662" s="190"/>
      <c r="F5662" s="190"/>
      <c r="G5662" s="40" t="s">
        <v>29</v>
      </c>
      <c r="H5662" s="44" t="s">
        <v>30</v>
      </c>
    </row>
    <row r="5663" spans="2:21" x14ac:dyDescent="0.25">
      <c r="C5663" s="45"/>
      <c r="D5663" s="45"/>
      <c r="E5663" s="45"/>
      <c r="F5663" s="45"/>
      <c r="G5663" s="40"/>
      <c r="H5663" s="45"/>
    </row>
    <row r="5664" spans="2:21" x14ac:dyDescent="0.25">
      <c r="B5664" t="s">
        <v>31</v>
      </c>
      <c r="C5664" s="47" t="str">
        <f>T5682</f>
        <v>-----</v>
      </c>
      <c r="D5664" s="41" t="s">
        <v>27</v>
      </c>
      <c r="E5664" s="41"/>
      <c r="F5664" s="44"/>
      <c r="G5664" s="44"/>
      <c r="H5664" s="44"/>
    </row>
    <row r="5666" spans="2:10" x14ac:dyDescent="0.25">
      <c r="B5666" t="s">
        <v>32</v>
      </c>
      <c r="C5666" s="44"/>
      <c r="D5666" s="44"/>
      <c r="E5666" s="45"/>
      <c r="F5666" s="40" t="s">
        <v>33</v>
      </c>
      <c r="G5666" s="44"/>
      <c r="H5666" s="44"/>
    </row>
    <row r="5667" spans="2:10" x14ac:dyDescent="0.25">
      <c r="F5667" s="40"/>
    </row>
    <row r="5668" spans="2:10" x14ac:dyDescent="0.25">
      <c r="B5668" s="112" t="s">
        <v>34</v>
      </c>
      <c r="C5668" s="44"/>
      <c r="D5668" s="40" t="s">
        <v>17</v>
      </c>
      <c r="E5668" s="44"/>
      <c r="F5668" s="44"/>
      <c r="G5668" s="44"/>
      <c r="H5668" s="44"/>
    </row>
    <row r="5669" spans="2:10" x14ac:dyDescent="0.25">
      <c r="F5669" s="40"/>
    </row>
    <row r="5670" spans="2:10" x14ac:dyDescent="0.25">
      <c r="B5670" t="s">
        <v>18</v>
      </c>
      <c r="D5670" s="43" t="s">
        <v>19</v>
      </c>
      <c r="E5670" s="43"/>
      <c r="F5670" s="43" t="s">
        <v>20</v>
      </c>
      <c r="G5670" t="s">
        <v>21</v>
      </c>
    </row>
    <row r="5671" spans="2:10" x14ac:dyDescent="0.25">
      <c r="F5671" s="40"/>
    </row>
    <row r="5672" spans="2:10" x14ac:dyDescent="0.25">
      <c r="B5672" s="191" t="s">
        <v>22</v>
      </c>
      <c r="C5672" s="191"/>
      <c r="D5672" s="191"/>
      <c r="E5672" s="191"/>
      <c r="F5672" s="191"/>
      <c r="G5672" s="191"/>
      <c r="H5672" s="191"/>
    </row>
    <row r="5673" spans="2:10" x14ac:dyDescent="0.25">
      <c r="F5673" s="40"/>
    </row>
    <row r="5674" spans="2:10" ht="15.75" x14ac:dyDescent="0.25">
      <c r="B5674" t="s">
        <v>23</v>
      </c>
      <c r="E5674" s="192" t="str">
        <f>N5682</f>
        <v>-----</v>
      </c>
      <c r="F5674" s="192"/>
      <c r="G5674" s="192"/>
      <c r="H5674" s="192"/>
    </row>
    <row r="5675" spans="2:10" x14ac:dyDescent="0.25">
      <c r="F5675" s="113"/>
      <c r="G5675" s="113"/>
      <c r="H5675" s="113"/>
    </row>
    <row r="5676" spans="2:10" ht="23.25" x14ac:dyDescent="0.25">
      <c r="B5676" t="s">
        <v>25</v>
      </c>
      <c r="D5676" s="46">
        <f>J5681</f>
        <v>0</v>
      </c>
      <c r="E5676" s="45"/>
      <c r="F5676" s="113" t="s">
        <v>26</v>
      </c>
      <c r="G5676" s="113"/>
      <c r="H5676" s="113"/>
    </row>
    <row r="5677" spans="2:10" x14ac:dyDescent="0.25">
      <c r="F5677" s="40"/>
    </row>
    <row r="5678" spans="2:10" x14ac:dyDescent="0.25">
      <c r="B5678" t="s">
        <v>24</v>
      </c>
      <c r="F5678" s="40"/>
    </row>
    <row r="5679" spans="2:10" x14ac:dyDescent="0.25">
      <c r="F5679" s="40"/>
      <c r="J5679" s="49"/>
    </row>
    <row r="5681" spans="2:21" ht="28.5" customHeight="1" x14ac:dyDescent="0.5">
      <c r="B5681" s="39" t="s">
        <v>8</v>
      </c>
      <c r="C5681" s="39" t="s">
        <v>9</v>
      </c>
      <c r="D5681" s="39" t="s">
        <v>10</v>
      </c>
      <c r="E5681" s="193" t="s">
        <v>11</v>
      </c>
      <c r="F5681" s="194"/>
      <c r="G5681" s="39" t="s">
        <v>12</v>
      </c>
      <c r="H5681" s="39" t="s">
        <v>13</v>
      </c>
      <c r="J5681" s="195">
        <f>SUM(O5682:O5691)</f>
        <v>0</v>
      </c>
      <c r="K5681" s="195"/>
      <c r="L5681" s="195"/>
      <c r="M5681" s="195"/>
      <c r="N5681" s="195"/>
      <c r="O5681" s="195"/>
      <c r="P5681" s="195"/>
      <c r="Q5681" s="195"/>
      <c r="R5681" s="195"/>
      <c r="S5681" s="195"/>
    </row>
    <row r="5682" spans="2:21" ht="34.5" customHeight="1" x14ac:dyDescent="0.25">
      <c r="B5682" s="48" t="str">
        <f>K5682</f>
        <v>--------</v>
      </c>
      <c r="C5682" s="14" t="str">
        <f>J5682</f>
        <v>--------</v>
      </c>
      <c r="D5682" s="2" t="str">
        <f>P5682</f>
        <v>-----</v>
      </c>
      <c r="E5682" s="15" t="str">
        <f>Q5682</f>
        <v>-----</v>
      </c>
      <c r="F5682" s="15" t="str">
        <f>R5682</f>
        <v>-----</v>
      </c>
      <c r="G5682" s="117" t="str">
        <f>IF(U5682&lt;$K$1,"13/08/2018",U5682)</f>
        <v>-----</v>
      </c>
      <c r="H5682" s="39"/>
      <c r="J5682" s="118" t="s">
        <v>35</v>
      </c>
      <c r="K5682" s="118" t="s">
        <v>35</v>
      </c>
      <c r="L5682" s="119" t="s">
        <v>46</v>
      </c>
      <c r="M5682" s="119" t="s">
        <v>46</v>
      </c>
      <c r="N5682" s="120" t="s">
        <v>47</v>
      </c>
      <c r="O5682" s="118" t="s">
        <v>35</v>
      </c>
      <c r="P5682" s="121" t="s">
        <v>47</v>
      </c>
      <c r="Q5682" s="121" t="s">
        <v>47</v>
      </c>
      <c r="R5682" s="122" t="s">
        <v>47</v>
      </c>
      <c r="S5682" s="123" t="s">
        <v>48</v>
      </c>
      <c r="T5682" s="124" t="s">
        <v>47</v>
      </c>
      <c r="U5682" s="125" t="s">
        <v>47</v>
      </c>
    </row>
    <row r="5683" spans="2:21" ht="34.5" customHeight="1" x14ac:dyDescent="0.25">
      <c r="B5683" s="48" t="str">
        <f t="shared" ref="B5683:B5691" si="580">K5683</f>
        <v>--------</v>
      </c>
      <c r="C5683" s="14" t="str">
        <f t="shared" ref="C5683:C5691" si="581">J5683</f>
        <v>--------</v>
      </c>
      <c r="D5683" s="2" t="str">
        <f t="shared" ref="D5683:F5691" si="582">P5683</f>
        <v>-----</v>
      </c>
      <c r="E5683" s="15" t="str">
        <f t="shared" si="582"/>
        <v>-----</v>
      </c>
      <c r="F5683" s="15" t="str">
        <f t="shared" si="582"/>
        <v>-----</v>
      </c>
      <c r="G5683" s="117" t="str">
        <f t="shared" ref="G5683:G5691" si="583">IF(U5683&lt;$K$1,"19/03/2018",U5683)</f>
        <v>-----</v>
      </c>
      <c r="H5683" s="39"/>
      <c r="J5683" s="118" t="s">
        <v>35</v>
      </c>
      <c r="K5683" s="118" t="s">
        <v>35</v>
      </c>
      <c r="L5683" s="119" t="s">
        <v>46</v>
      </c>
      <c r="M5683" s="119" t="s">
        <v>46</v>
      </c>
      <c r="N5683" s="120" t="s">
        <v>47</v>
      </c>
      <c r="O5683" s="118" t="s">
        <v>35</v>
      </c>
      <c r="P5683" s="121" t="s">
        <v>47</v>
      </c>
      <c r="Q5683" s="121" t="s">
        <v>47</v>
      </c>
      <c r="R5683" s="122" t="s">
        <v>47</v>
      </c>
      <c r="S5683" s="123" t="s">
        <v>48</v>
      </c>
      <c r="T5683" s="124" t="s">
        <v>47</v>
      </c>
      <c r="U5683" s="125" t="s">
        <v>47</v>
      </c>
    </row>
    <row r="5684" spans="2:21" ht="34.5" customHeight="1" x14ac:dyDescent="0.25">
      <c r="B5684" s="48" t="str">
        <f t="shared" si="580"/>
        <v>--------</v>
      </c>
      <c r="C5684" s="14" t="str">
        <f t="shared" si="581"/>
        <v>--------</v>
      </c>
      <c r="D5684" s="2" t="str">
        <f t="shared" si="582"/>
        <v>-----</v>
      </c>
      <c r="E5684" s="15" t="str">
        <f t="shared" si="582"/>
        <v>-----</v>
      </c>
      <c r="F5684" s="15" t="str">
        <f t="shared" si="582"/>
        <v>-----</v>
      </c>
      <c r="G5684" s="117" t="str">
        <f t="shared" si="583"/>
        <v>-----</v>
      </c>
      <c r="H5684" s="39"/>
      <c r="J5684" s="118" t="s">
        <v>35</v>
      </c>
      <c r="K5684" s="118" t="s">
        <v>35</v>
      </c>
      <c r="L5684" s="119" t="s">
        <v>46</v>
      </c>
      <c r="M5684" s="119" t="s">
        <v>46</v>
      </c>
      <c r="N5684" s="120" t="s">
        <v>47</v>
      </c>
      <c r="O5684" s="118" t="s">
        <v>35</v>
      </c>
      <c r="P5684" s="121" t="s">
        <v>47</v>
      </c>
      <c r="Q5684" s="121" t="s">
        <v>47</v>
      </c>
      <c r="R5684" s="122" t="s">
        <v>47</v>
      </c>
      <c r="S5684" s="123" t="s">
        <v>48</v>
      </c>
      <c r="T5684" s="124" t="s">
        <v>47</v>
      </c>
      <c r="U5684" s="125" t="s">
        <v>47</v>
      </c>
    </row>
    <row r="5685" spans="2:21" ht="34.5" customHeight="1" x14ac:dyDescent="0.25">
      <c r="B5685" s="48" t="str">
        <f t="shared" si="580"/>
        <v>--------</v>
      </c>
      <c r="C5685" s="14" t="str">
        <f t="shared" si="581"/>
        <v>--------</v>
      </c>
      <c r="D5685" s="2" t="str">
        <f t="shared" si="582"/>
        <v>-----</v>
      </c>
      <c r="E5685" s="15" t="str">
        <f t="shared" si="582"/>
        <v>-----</v>
      </c>
      <c r="F5685" s="15" t="str">
        <f t="shared" si="582"/>
        <v>-----</v>
      </c>
      <c r="G5685" s="117" t="str">
        <f t="shared" si="583"/>
        <v>-----</v>
      </c>
      <c r="H5685" s="39"/>
      <c r="J5685" s="118" t="s">
        <v>35</v>
      </c>
      <c r="K5685" s="118" t="s">
        <v>35</v>
      </c>
      <c r="L5685" s="119" t="s">
        <v>46</v>
      </c>
      <c r="M5685" s="119" t="s">
        <v>46</v>
      </c>
      <c r="N5685" s="120" t="s">
        <v>47</v>
      </c>
      <c r="O5685" s="118" t="s">
        <v>35</v>
      </c>
      <c r="P5685" s="121" t="s">
        <v>47</v>
      </c>
      <c r="Q5685" s="121" t="s">
        <v>47</v>
      </c>
      <c r="R5685" s="122" t="s">
        <v>47</v>
      </c>
      <c r="S5685" s="123" t="s">
        <v>48</v>
      </c>
      <c r="T5685" s="124" t="s">
        <v>47</v>
      </c>
      <c r="U5685" s="125" t="s">
        <v>47</v>
      </c>
    </row>
    <row r="5686" spans="2:21" ht="34.5" customHeight="1" x14ac:dyDescent="0.25">
      <c r="B5686" s="48" t="str">
        <f t="shared" si="580"/>
        <v>--------</v>
      </c>
      <c r="C5686" s="14" t="str">
        <f t="shared" si="581"/>
        <v>--------</v>
      </c>
      <c r="D5686" s="2" t="str">
        <f t="shared" si="582"/>
        <v>-----</v>
      </c>
      <c r="E5686" s="15" t="str">
        <f t="shared" si="582"/>
        <v>-----</v>
      </c>
      <c r="F5686" s="15" t="str">
        <f t="shared" si="582"/>
        <v>-----</v>
      </c>
      <c r="G5686" s="117" t="str">
        <f t="shared" si="583"/>
        <v>-----</v>
      </c>
      <c r="H5686" s="39"/>
      <c r="J5686" s="118" t="s">
        <v>35</v>
      </c>
      <c r="K5686" s="118" t="s">
        <v>35</v>
      </c>
      <c r="L5686" s="119" t="s">
        <v>46</v>
      </c>
      <c r="M5686" s="119" t="s">
        <v>46</v>
      </c>
      <c r="N5686" s="120" t="s">
        <v>47</v>
      </c>
      <c r="O5686" s="118" t="s">
        <v>35</v>
      </c>
      <c r="P5686" s="121" t="s">
        <v>47</v>
      </c>
      <c r="Q5686" s="121" t="s">
        <v>47</v>
      </c>
      <c r="R5686" s="122" t="s">
        <v>47</v>
      </c>
      <c r="S5686" s="123" t="s">
        <v>48</v>
      </c>
      <c r="T5686" s="124" t="s">
        <v>47</v>
      </c>
      <c r="U5686" s="125" t="s">
        <v>47</v>
      </c>
    </row>
    <row r="5687" spans="2:21" ht="34.5" customHeight="1" x14ac:dyDescent="0.25">
      <c r="B5687" s="48" t="str">
        <f t="shared" si="580"/>
        <v>--------</v>
      </c>
      <c r="C5687" s="14" t="str">
        <f t="shared" si="581"/>
        <v>--------</v>
      </c>
      <c r="D5687" s="2" t="str">
        <f t="shared" si="582"/>
        <v>-----</v>
      </c>
      <c r="E5687" s="15" t="str">
        <f t="shared" si="582"/>
        <v>-----</v>
      </c>
      <c r="F5687" s="15" t="str">
        <f t="shared" si="582"/>
        <v>-----</v>
      </c>
      <c r="G5687" s="117" t="str">
        <f t="shared" si="583"/>
        <v>-----</v>
      </c>
      <c r="H5687" s="39"/>
      <c r="J5687" s="118" t="s">
        <v>35</v>
      </c>
      <c r="K5687" s="118" t="s">
        <v>35</v>
      </c>
      <c r="L5687" s="119" t="s">
        <v>46</v>
      </c>
      <c r="M5687" s="119" t="s">
        <v>46</v>
      </c>
      <c r="N5687" s="120" t="s">
        <v>47</v>
      </c>
      <c r="O5687" s="118" t="s">
        <v>35</v>
      </c>
      <c r="P5687" s="121" t="s">
        <v>47</v>
      </c>
      <c r="Q5687" s="121" t="s">
        <v>47</v>
      </c>
      <c r="R5687" s="122" t="s">
        <v>47</v>
      </c>
      <c r="S5687" s="123" t="s">
        <v>48</v>
      </c>
      <c r="T5687" s="124" t="s">
        <v>47</v>
      </c>
      <c r="U5687" s="125" t="s">
        <v>47</v>
      </c>
    </row>
    <row r="5688" spans="2:21" ht="34.5" customHeight="1" x14ac:dyDescent="0.25">
      <c r="B5688" s="48" t="str">
        <f t="shared" si="580"/>
        <v>--------</v>
      </c>
      <c r="C5688" s="14" t="str">
        <f t="shared" si="581"/>
        <v>--------</v>
      </c>
      <c r="D5688" s="2" t="str">
        <f t="shared" si="582"/>
        <v>-----</v>
      </c>
      <c r="E5688" s="15" t="str">
        <f t="shared" si="582"/>
        <v>-----</v>
      </c>
      <c r="F5688" s="15" t="str">
        <f t="shared" si="582"/>
        <v>-----</v>
      </c>
      <c r="G5688" s="117" t="str">
        <f t="shared" si="583"/>
        <v>-----</v>
      </c>
      <c r="H5688" s="39"/>
      <c r="J5688" s="118" t="s">
        <v>35</v>
      </c>
      <c r="K5688" s="118" t="s">
        <v>35</v>
      </c>
      <c r="L5688" s="119" t="s">
        <v>46</v>
      </c>
      <c r="M5688" s="119" t="s">
        <v>46</v>
      </c>
      <c r="N5688" s="120" t="s">
        <v>47</v>
      </c>
      <c r="O5688" s="118" t="s">
        <v>35</v>
      </c>
      <c r="P5688" s="121" t="s">
        <v>47</v>
      </c>
      <c r="Q5688" s="121" t="s">
        <v>47</v>
      </c>
      <c r="R5688" s="122" t="s">
        <v>47</v>
      </c>
      <c r="S5688" s="123" t="s">
        <v>48</v>
      </c>
      <c r="T5688" s="124" t="s">
        <v>47</v>
      </c>
      <c r="U5688" s="125" t="s">
        <v>47</v>
      </c>
    </row>
    <row r="5689" spans="2:21" ht="34.5" customHeight="1" x14ac:dyDescent="0.25">
      <c r="B5689" s="48" t="str">
        <f t="shared" si="580"/>
        <v>--------</v>
      </c>
      <c r="C5689" s="14" t="str">
        <f t="shared" si="581"/>
        <v>--------</v>
      </c>
      <c r="D5689" s="2" t="str">
        <f t="shared" si="582"/>
        <v>-----</v>
      </c>
      <c r="E5689" s="15" t="str">
        <f t="shared" si="582"/>
        <v>-----</v>
      </c>
      <c r="F5689" s="15" t="str">
        <f t="shared" si="582"/>
        <v>-----</v>
      </c>
      <c r="G5689" s="117" t="str">
        <f t="shared" si="583"/>
        <v>-----</v>
      </c>
      <c r="H5689" s="39"/>
      <c r="J5689" s="118" t="s">
        <v>35</v>
      </c>
      <c r="K5689" s="118" t="s">
        <v>35</v>
      </c>
      <c r="L5689" s="119" t="s">
        <v>46</v>
      </c>
      <c r="M5689" s="119" t="s">
        <v>46</v>
      </c>
      <c r="N5689" s="120" t="s">
        <v>47</v>
      </c>
      <c r="O5689" s="118" t="s">
        <v>35</v>
      </c>
      <c r="P5689" s="121" t="s">
        <v>47</v>
      </c>
      <c r="Q5689" s="121" t="s">
        <v>47</v>
      </c>
      <c r="R5689" s="122" t="s">
        <v>47</v>
      </c>
      <c r="S5689" s="123" t="s">
        <v>48</v>
      </c>
      <c r="T5689" s="124" t="s">
        <v>47</v>
      </c>
      <c r="U5689" s="125" t="s">
        <v>47</v>
      </c>
    </row>
    <row r="5690" spans="2:21" ht="34.5" customHeight="1" x14ac:dyDescent="0.25">
      <c r="B5690" s="48" t="str">
        <f t="shared" si="580"/>
        <v>--------</v>
      </c>
      <c r="C5690" s="14" t="str">
        <f t="shared" si="581"/>
        <v>--------</v>
      </c>
      <c r="D5690" s="2" t="str">
        <f t="shared" si="582"/>
        <v>-----</v>
      </c>
      <c r="E5690" s="15" t="str">
        <f t="shared" si="582"/>
        <v>-----</v>
      </c>
      <c r="F5690" s="15" t="str">
        <f t="shared" si="582"/>
        <v>-----</v>
      </c>
      <c r="G5690" s="117" t="str">
        <f t="shared" si="583"/>
        <v>-----</v>
      </c>
      <c r="H5690" s="39"/>
      <c r="J5690" s="118" t="s">
        <v>35</v>
      </c>
      <c r="K5690" s="118" t="s">
        <v>35</v>
      </c>
      <c r="L5690" s="119" t="s">
        <v>46</v>
      </c>
      <c r="M5690" s="119" t="s">
        <v>46</v>
      </c>
      <c r="N5690" s="120" t="s">
        <v>47</v>
      </c>
      <c r="O5690" s="118" t="s">
        <v>35</v>
      </c>
      <c r="P5690" s="121" t="s">
        <v>47</v>
      </c>
      <c r="Q5690" s="121" t="s">
        <v>47</v>
      </c>
      <c r="R5690" s="122" t="s">
        <v>47</v>
      </c>
      <c r="S5690" s="123" t="s">
        <v>48</v>
      </c>
      <c r="T5690" s="124" t="s">
        <v>47</v>
      </c>
      <c r="U5690" s="125" t="s">
        <v>47</v>
      </c>
    </row>
    <row r="5691" spans="2:21" ht="34.5" customHeight="1" x14ac:dyDescent="0.25">
      <c r="B5691" s="48" t="str">
        <f t="shared" si="580"/>
        <v>--------</v>
      </c>
      <c r="C5691" s="14" t="str">
        <f t="shared" si="581"/>
        <v>--------</v>
      </c>
      <c r="D5691" s="2" t="str">
        <f t="shared" si="582"/>
        <v>-----</v>
      </c>
      <c r="E5691" s="15" t="str">
        <f t="shared" si="582"/>
        <v>-----</v>
      </c>
      <c r="F5691" s="15" t="str">
        <f t="shared" si="582"/>
        <v>-----</v>
      </c>
      <c r="G5691" s="117" t="str">
        <f t="shared" si="583"/>
        <v>-----</v>
      </c>
      <c r="H5691" s="39"/>
      <c r="J5691" s="118" t="s">
        <v>35</v>
      </c>
      <c r="K5691" s="118" t="s">
        <v>35</v>
      </c>
      <c r="L5691" s="119" t="s">
        <v>46</v>
      </c>
      <c r="M5691" s="119" t="s">
        <v>46</v>
      </c>
      <c r="N5691" s="120" t="s">
        <v>47</v>
      </c>
      <c r="O5691" s="118" t="s">
        <v>35</v>
      </c>
      <c r="P5691" s="121" t="s">
        <v>47</v>
      </c>
      <c r="Q5691" s="121" t="s">
        <v>47</v>
      </c>
      <c r="R5691" s="122" t="s">
        <v>47</v>
      </c>
      <c r="S5691" s="123" t="s">
        <v>48</v>
      </c>
      <c r="T5691" s="124" t="s">
        <v>47</v>
      </c>
      <c r="U5691" s="125" t="s">
        <v>47</v>
      </c>
    </row>
    <row r="5695" spans="2:21" ht="35.25" customHeight="1" x14ac:dyDescent="0.25">
      <c r="B5695" s="188" t="s">
        <v>43</v>
      </c>
      <c r="C5695" s="188"/>
      <c r="D5695" s="188"/>
      <c r="E5695" s="188"/>
      <c r="F5695" s="188"/>
      <c r="G5695" s="188"/>
      <c r="H5695" s="188"/>
      <c r="J5695" t="s">
        <v>44</v>
      </c>
      <c r="K5695" s="114">
        <v>43325</v>
      </c>
    </row>
    <row r="5697" spans="2:8" x14ac:dyDescent="0.25">
      <c r="B5697" s="1" t="s">
        <v>14</v>
      </c>
    </row>
    <row r="5698" spans="2:8" ht="8.25" customHeight="1" x14ac:dyDescent="0.25"/>
    <row r="5699" spans="2:8" ht="21" x14ac:dyDescent="0.35">
      <c r="B5699" s="189" t="s">
        <v>15</v>
      </c>
      <c r="C5699" s="189"/>
      <c r="D5699" s="115" t="str">
        <f>U5721</f>
        <v>-----</v>
      </c>
      <c r="E5699" s="45"/>
      <c r="F5699" s="113" t="s">
        <v>16</v>
      </c>
      <c r="G5699" s="116" t="str">
        <f>D5699</f>
        <v>-----</v>
      </c>
      <c r="H5699" s="42" t="s">
        <v>45</v>
      </c>
    </row>
    <row r="5701" spans="2:8" x14ac:dyDescent="0.25">
      <c r="B5701" t="s">
        <v>28</v>
      </c>
      <c r="C5701" s="190" t="str">
        <f>S5721</f>
        <v>------</v>
      </c>
      <c r="D5701" s="190"/>
      <c r="E5701" s="190"/>
      <c r="F5701" s="190"/>
      <c r="G5701" s="40" t="s">
        <v>29</v>
      </c>
      <c r="H5701" s="44" t="s">
        <v>30</v>
      </c>
    </row>
    <row r="5702" spans="2:8" x14ac:dyDescent="0.25">
      <c r="C5702" s="45"/>
      <c r="D5702" s="45"/>
      <c r="E5702" s="45"/>
      <c r="F5702" s="45"/>
      <c r="G5702" s="40"/>
      <c r="H5702" s="45"/>
    </row>
    <row r="5703" spans="2:8" x14ac:dyDescent="0.25">
      <c r="B5703" t="s">
        <v>31</v>
      </c>
      <c r="C5703" s="47" t="str">
        <f>T5721</f>
        <v>-----</v>
      </c>
      <c r="D5703" s="41" t="s">
        <v>27</v>
      </c>
      <c r="E5703" s="41"/>
      <c r="F5703" s="44"/>
      <c r="G5703" s="44"/>
      <c r="H5703" s="44"/>
    </row>
    <row r="5705" spans="2:8" x14ac:dyDescent="0.25">
      <c r="B5705" t="s">
        <v>32</v>
      </c>
      <c r="C5705" s="44"/>
      <c r="D5705" s="44"/>
      <c r="E5705" s="45"/>
      <c r="F5705" s="40" t="s">
        <v>33</v>
      </c>
      <c r="G5705" s="44"/>
      <c r="H5705" s="44"/>
    </row>
    <row r="5706" spans="2:8" x14ac:dyDescent="0.25">
      <c r="F5706" s="40"/>
    </row>
    <row r="5707" spans="2:8" x14ac:dyDescent="0.25">
      <c r="B5707" s="112" t="s">
        <v>34</v>
      </c>
      <c r="C5707" s="44"/>
      <c r="D5707" s="40" t="s">
        <v>17</v>
      </c>
      <c r="E5707" s="44"/>
      <c r="F5707" s="44"/>
      <c r="G5707" s="44"/>
      <c r="H5707" s="44"/>
    </row>
    <row r="5708" spans="2:8" x14ac:dyDescent="0.25">
      <c r="F5708" s="40"/>
    </row>
    <row r="5709" spans="2:8" x14ac:dyDescent="0.25">
      <c r="B5709" t="s">
        <v>18</v>
      </c>
      <c r="D5709" s="43" t="s">
        <v>19</v>
      </c>
      <c r="E5709" s="43"/>
      <c r="F5709" s="43" t="s">
        <v>20</v>
      </c>
      <c r="G5709" t="s">
        <v>21</v>
      </c>
    </row>
    <row r="5710" spans="2:8" x14ac:dyDescent="0.25">
      <c r="F5710" s="40"/>
    </row>
    <row r="5711" spans="2:8" x14ac:dyDescent="0.25">
      <c r="B5711" s="191" t="s">
        <v>22</v>
      </c>
      <c r="C5711" s="191"/>
      <c r="D5711" s="191"/>
      <c r="E5711" s="191"/>
      <c r="F5711" s="191"/>
      <c r="G5711" s="191"/>
      <c r="H5711" s="191"/>
    </row>
    <row r="5712" spans="2:8" x14ac:dyDescent="0.25">
      <c r="F5712" s="40"/>
    </row>
    <row r="5713" spans="2:21" ht="15.75" x14ac:dyDescent="0.25">
      <c r="B5713" t="s">
        <v>23</v>
      </c>
      <c r="E5713" s="192" t="str">
        <f>N5721</f>
        <v>-----</v>
      </c>
      <c r="F5713" s="192"/>
      <c r="G5713" s="192"/>
      <c r="H5713" s="192"/>
    </row>
    <row r="5714" spans="2:21" x14ac:dyDescent="0.25">
      <c r="F5714" s="113"/>
      <c r="G5714" s="113"/>
      <c r="H5714" s="113"/>
    </row>
    <row r="5715" spans="2:21" ht="23.25" x14ac:dyDescent="0.25">
      <c r="B5715" t="s">
        <v>25</v>
      </c>
      <c r="D5715" s="46">
        <f>J5720</f>
        <v>0</v>
      </c>
      <c r="E5715" s="45"/>
      <c r="F5715" s="113" t="s">
        <v>26</v>
      </c>
      <c r="G5715" s="113"/>
      <c r="H5715" s="113"/>
    </row>
    <row r="5716" spans="2:21" x14ac:dyDescent="0.25">
      <c r="F5716" s="40"/>
    </row>
    <row r="5717" spans="2:21" x14ac:dyDescent="0.25">
      <c r="B5717" t="s">
        <v>24</v>
      </c>
      <c r="F5717" s="40"/>
    </row>
    <row r="5718" spans="2:21" x14ac:dyDescent="0.25">
      <c r="F5718" s="40"/>
      <c r="J5718" s="49"/>
    </row>
    <row r="5720" spans="2:21" ht="28.5" customHeight="1" x14ac:dyDescent="0.5">
      <c r="B5720" s="39" t="s">
        <v>8</v>
      </c>
      <c r="C5720" s="39" t="s">
        <v>9</v>
      </c>
      <c r="D5720" s="39" t="s">
        <v>10</v>
      </c>
      <c r="E5720" s="193" t="s">
        <v>11</v>
      </c>
      <c r="F5720" s="194"/>
      <c r="G5720" s="39" t="s">
        <v>12</v>
      </c>
      <c r="H5720" s="39" t="s">
        <v>13</v>
      </c>
      <c r="J5720" s="195">
        <f>SUM(O5721:O5730)</f>
        <v>0</v>
      </c>
      <c r="K5720" s="195"/>
      <c r="L5720" s="195"/>
      <c r="M5720" s="195"/>
      <c r="N5720" s="195"/>
      <c r="O5720" s="195"/>
      <c r="P5720" s="195"/>
      <c r="Q5720" s="195"/>
      <c r="R5720" s="195"/>
      <c r="S5720" s="195"/>
    </row>
    <row r="5721" spans="2:21" ht="34.5" customHeight="1" x14ac:dyDescent="0.25">
      <c r="B5721" s="48" t="str">
        <f>K5721</f>
        <v>--------</v>
      </c>
      <c r="C5721" s="14" t="str">
        <f>J5721</f>
        <v>--------</v>
      </c>
      <c r="D5721" s="2" t="str">
        <f>P5721</f>
        <v>-----</v>
      </c>
      <c r="E5721" s="15" t="str">
        <f>Q5721</f>
        <v>-----</v>
      </c>
      <c r="F5721" s="15" t="str">
        <f>R5721</f>
        <v>-----</v>
      </c>
      <c r="G5721" s="117" t="str">
        <f>IF(U5721&lt;$K$1,"13/08/2018",U5721)</f>
        <v>-----</v>
      </c>
      <c r="H5721" s="39"/>
      <c r="J5721" s="118" t="s">
        <v>35</v>
      </c>
      <c r="K5721" s="118" t="s">
        <v>35</v>
      </c>
      <c r="L5721" s="119" t="s">
        <v>46</v>
      </c>
      <c r="M5721" s="119" t="s">
        <v>46</v>
      </c>
      <c r="N5721" s="120" t="s">
        <v>47</v>
      </c>
      <c r="O5721" s="118" t="s">
        <v>35</v>
      </c>
      <c r="P5721" s="121" t="s">
        <v>47</v>
      </c>
      <c r="Q5721" s="121" t="s">
        <v>47</v>
      </c>
      <c r="R5721" s="122" t="s">
        <v>47</v>
      </c>
      <c r="S5721" s="123" t="s">
        <v>48</v>
      </c>
      <c r="T5721" s="124" t="s">
        <v>47</v>
      </c>
      <c r="U5721" s="125" t="s">
        <v>47</v>
      </c>
    </row>
    <row r="5722" spans="2:21" ht="34.5" customHeight="1" x14ac:dyDescent="0.25">
      <c r="B5722" s="48" t="str">
        <f t="shared" ref="B5722:B5730" si="584">K5722</f>
        <v>--------</v>
      </c>
      <c r="C5722" s="14" t="str">
        <f t="shared" ref="C5722:C5730" si="585">J5722</f>
        <v>--------</v>
      </c>
      <c r="D5722" s="2" t="str">
        <f t="shared" ref="D5722:F5730" si="586">P5722</f>
        <v>-----</v>
      </c>
      <c r="E5722" s="15" t="str">
        <f t="shared" si="586"/>
        <v>-----</v>
      </c>
      <c r="F5722" s="15" t="str">
        <f t="shared" si="586"/>
        <v>-----</v>
      </c>
      <c r="G5722" s="117" t="str">
        <f t="shared" ref="G5722:G5730" si="587">IF(U5722&lt;$K$1,"19/03/2018",U5722)</f>
        <v>-----</v>
      </c>
      <c r="H5722" s="39"/>
      <c r="J5722" s="118" t="s">
        <v>35</v>
      </c>
      <c r="K5722" s="118" t="s">
        <v>35</v>
      </c>
      <c r="L5722" s="119" t="s">
        <v>46</v>
      </c>
      <c r="M5722" s="119" t="s">
        <v>46</v>
      </c>
      <c r="N5722" s="120" t="s">
        <v>47</v>
      </c>
      <c r="O5722" s="118" t="s">
        <v>35</v>
      </c>
      <c r="P5722" s="121" t="s">
        <v>47</v>
      </c>
      <c r="Q5722" s="121" t="s">
        <v>47</v>
      </c>
      <c r="R5722" s="122" t="s">
        <v>47</v>
      </c>
      <c r="S5722" s="123" t="s">
        <v>48</v>
      </c>
      <c r="T5722" s="124" t="s">
        <v>47</v>
      </c>
      <c r="U5722" s="125" t="s">
        <v>47</v>
      </c>
    </row>
    <row r="5723" spans="2:21" ht="34.5" customHeight="1" x14ac:dyDescent="0.25">
      <c r="B5723" s="48" t="str">
        <f t="shared" si="584"/>
        <v>--------</v>
      </c>
      <c r="C5723" s="14" t="str">
        <f t="shared" si="585"/>
        <v>--------</v>
      </c>
      <c r="D5723" s="2" t="str">
        <f t="shared" si="586"/>
        <v>-----</v>
      </c>
      <c r="E5723" s="15" t="str">
        <f t="shared" si="586"/>
        <v>-----</v>
      </c>
      <c r="F5723" s="15" t="str">
        <f t="shared" si="586"/>
        <v>-----</v>
      </c>
      <c r="G5723" s="117" t="str">
        <f t="shared" si="587"/>
        <v>-----</v>
      </c>
      <c r="H5723" s="39"/>
      <c r="J5723" s="118" t="s">
        <v>35</v>
      </c>
      <c r="K5723" s="118" t="s">
        <v>35</v>
      </c>
      <c r="L5723" s="119" t="s">
        <v>46</v>
      </c>
      <c r="M5723" s="119" t="s">
        <v>46</v>
      </c>
      <c r="N5723" s="120" t="s">
        <v>47</v>
      </c>
      <c r="O5723" s="118" t="s">
        <v>35</v>
      </c>
      <c r="P5723" s="121" t="s">
        <v>47</v>
      </c>
      <c r="Q5723" s="121" t="s">
        <v>47</v>
      </c>
      <c r="R5723" s="122" t="s">
        <v>47</v>
      </c>
      <c r="S5723" s="123" t="s">
        <v>48</v>
      </c>
      <c r="T5723" s="124" t="s">
        <v>47</v>
      </c>
      <c r="U5723" s="125" t="s">
        <v>47</v>
      </c>
    </row>
    <row r="5724" spans="2:21" ht="34.5" customHeight="1" x14ac:dyDescent="0.25">
      <c r="B5724" s="48" t="str">
        <f t="shared" si="584"/>
        <v>--------</v>
      </c>
      <c r="C5724" s="14" t="str">
        <f t="shared" si="585"/>
        <v>--------</v>
      </c>
      <c r="D5724" s="2" t="str">
        <f t="shared" si="586"/>
        <v>-----</v>
      </c>
      <c r="E5724" s="15" t="str">
        <f t="shared" si="586"/>
        <v>-----</v>
      </c>
      <c r="F5724" s="15" t="str">
        <f t="shared" si="586"/>
        <v>-----</v>
      </c>
      <c r="G5724" s="117" t="str">
        <f t="shared" si="587"/>
        <v>-----</v>
      </c>
      <c r="H5724" s="39"/>
      <c r="J5724" s="118" t="s">
        <v>35</v>
      </c>
      <c r="K5724" s="118" t="s">
        <v>35</v>
      </c>
      <c r="L5724" s="119" t="s">
        <v>46</v>
      </c>
      <c r="M5724" s="119" t="s">
        <v>46</v>
      </c>
      <c r="N5724" s="120" t="s">
        <v>47</v>
      </c>
      <c r="O5724" s="118" t="s">
        <v>35</v>
      </c>
      <c r="P5724" s="121" t="s">
        <v>47</v>
      </c>
      <c r="Q5724" s="121" t="s">
        <v>47</v>
      </c>
      <c r="R5724" s="122" t="s">
        <v>47</v>
      </c>
      <c r="S5724" s="123" t="s">
        <v>48</v>
      </c>
      <c r="T5724" s="124" t="s">
        <v>47</v>
      </c>
      <c r="U5724" s="125" t="s">
        <v>47</v>
      </c>
    </row>
    <row r="5725" spans="2:21" ht="34.5" customHeight="1" x14ac:dyDescent="0.25">
      <c r="B5725" s="48" t="str">
        <f t="shared" si="584"/>
        <v>--------</v>
      </c>
      <c r="C5725" s="14" t="str">
        <f t="shared" si="585"/>
        <v>--------</v>
      </c>
      <c r="D5725" s="2" t="str">
        <f t="shared" si="586"/>
        <v>-----</v>
      </c>
      <c r="E5725" s="15" t="str">
        <f t="shared" si="586"/>
        <v>-----</v>
      </c>
      <c r="F5725" s="15" t="str">
        <f t="shared" si="586"/>
        <v>-----</v>
      </c>
      <c r="G5725" s="117" t="str">
        <f t="shared" si="587"/>
        <v>-----</v>
      </c>
      <c r="H5725" s="39"/>
      <c r="J5725" s="118" t="s">
        <v>35</v>
      </c>
      <c r="K5725" s="118" t="s">
        <v>35</v>
      </c>
      <c r="L5725" s="119" t="s">
        <v>46</v>
      </c>
      <c r="M5725" s="119" t="s">
        <v>46</v>
      </c>
      <c r="N5725" s="120" t="s">
        <v>47</v>
      </c>
      <c r="O5725" s="118" t="s">
        <v>35</v>
      </c>
      <c r="P5725" s="121" t="s">
        <v>47</v>
      </c>
      <c r="Q5725" s="121" t="s">
        <v>47</v>
      </c>
      <c r="R5725" s="122" t="s">
        <v>47</v>
      </c>
      <c r="S5725" s="123" t="s">
        <v>48</v>
      </c>
      <c r="T5725" s="124" t="s">
        <v>47</v>
      </c>
      <c r="U5725" s="125" t="s">
        <v>47</v>
      </c>
    </row>
    <row r="5726" spans="2:21" ht="34.5" customHeight="1" x14ac:dyDescent="0.25">
      <c r="B5726" s="48" t="str">
        <f t="shared" si="584"/>
        <v>--------</v>
      </c>
      <c r="C5726" s="14" t="str">
        <f t="shared" si="585"/>
        <v>--------</v>
      </c>
      <c r="D5726" s="2" t="str">
        <f t="shared" si="586"/>
        <v>-----</v>
      </c>
      <c r="E5726" s="15" t="str">
        <f t="shared" si="586"/>
        <v>-----</v>
      </c>
      <c r="F5726" s="15" t="str">
        <f t="shared" si="586"/>
        <v>-----</v>
      </c>
      <c r="G5726" s="117" t="str">
        <f t="shared" si="587"/>
        <v>-----</v>
      </c>
      <c r="H5726" s="39"/>
      <c r="J5726" s="118" t="s">
        <v>35</v>
      </c>
      <c r="K5726" s="118" t="s">
        <v>35</v>
      </c>
      <c r="L5726" s="119" t="s">
        <v>46</v>
      </c>
      <c r="M5726" s="119" t="s">
        <v>46</v>
      </c>
      <c r="N5726" s="120" t="s">
        <v>47</v>
      </c>
      <c r="O5726" s="118" t="s">
        <v>35</v>
      </c>
      <c r="P5726" s="121" t="s">
        <v>47</v>
      </c>
      <c r="Q5726" s="121" t="s">
        <v>47</v>
      </c>
      <c r="R5726" s="122" t="s">
        <v>47</v>
      </c>
      <c r="S5726" s="123" t="s">
        <v>48</v>
      </c>
      <c r="T5726" s="124" t="s">
        <v>47</v>
      </c>
      <c r="U5726" s="125" t="s">
        <v>47</v>
      </c>
    </row>
    <row r="5727" spans="2:21" ht="34.5" customHeight="1" x14ac:dyDescent="0.25">
      <c r="B5727" s="48" t="str">
        <f t="shared" si="584"/>
        <v>--------</v>
      </c>
      <c r="C5727" s="14" t="str">
        <f t="shared" si="585"/>
        <v>--------</v>
      </c>
      <c r="D5727" s="2" t="str">
        <f t="shared" si="586"/>
        <v>-----</v>
      </c>
      <c r="E5727" s="15" t="str">
        <f t="shared" si="586"/>
        <v>-----</v>
      </c>
      <c r="F5727" s="15" t="str">
        <f t="shared" si="586"/>
        <v>-----</v>
      </c>
      <c r="G5727" s="117" t="str">
        <f t="shared" si="587"/>
        <v>-----</v>
      </c>
      <c r="H5727" s="39"/>
      <c r="J5727" s="118" t="s">
        <v>35</v>
      </c>
      <c r="K5727" s="118" t="s">
        <v>35</v>
      </c>
      <c r="L5727" s="119" t="s">
        <v>46</v>
      </c>
      <c r="M5727" s="119" t="s">
        <v>46</v>
      </c>
      <c r="N5727" s="120" t="s">
        <v>47</v>
      </c>
      <c r="O5727" s="118" t="s">
        <v>35</v>
      </c>
      <c r="P5727" s="121" t="s">
        <v>47</v>
      </c>
      <c r="Q5727" s="121" t="s">
        <v>47</v>
      </c>
      <c r="R5727" s="122" t="s">
        <v>47</v>
      </c>
      <c r="S5727" s="123" t="s">
        <v>48</v>
      </c>
      <c r="T5727" s="124" t="s">
        <v>47</v>
      </c>
      <c r="U5727" s="125" t="s">
        <v>47</v>
      </c>
    </row>
    <row r="5728" spans="2:21" ht="34.5" customHeight="1" x14ac:dyDescent="0.25">
      <c r="B5728" s="48" t="str">
        <f t="shared" si="584"/>
        <v>--------</v>
      </c>
      <c r="C5728" s="14" t="str">
        <f t="shared" si="585"/>
        <v>--------</v>
      </c>
      <c r="D5728" s="2" t="str">
        <f t="shared" si="586"/>
        <v>-----</v>
      </c>
      <c r="E5728" s="15" t="str">
        <f t="shared" si="586"/>
        <v>-----</v>
      </c>
      <c r="F5728" s="15" t="str">
        <f t="shared" si="586"/>
        <v>-----</v>
      </c>
      <c r="G5728" s="117" t="str">
        <f t="shared" si="587"/>
        <v>-----</v>
      </c>
      <c r="H5728" s="39"/>
      <c r="J5728" s="118" t="s">
        <v>35</v>
      </c>
      <c r="K5728" s="118" t="s">
        <v>35</v>
      </c>
      <c r="L5728" s="119" t="s">
        <v>46</v>
      </c>
      <c r="M5728" s="119" t="s">
        <v>46</v>
      </c>
      <c r="N5728" s="120" t="s">
        <v>47</v>
      </c>
      <c r="O5728" s="118" t="s">
        <v>35</v>
      </c>
      <c r="P5728" s="121" t="s">
        <v>47</v>
      </c>
      <c r="Q5728" s="121" t="s">
        <v>47</v>
      </c>
      <c r="R5728" s="122" t="s">
        <v>47</v>
      </c>
      <c r="S5728" s="123" t="s">
        <v>48</v>
      </c>
      <c r="T5728" s="124" t="s">
        <v>47</v>
      </c>
      <c r="U5728" s="125" t="s">
        <v>47</v>
      </c>
    </row>
    <row r="5729" spans="2:21" ht="34.5" customHeight="1" x14ac:dyDescent="0.25">
      <c r="B5729" s="48" t="str">
        <f t="shared" si="584"/>
        <v>--------</v>
      </c>
      <c r="C5729" s="14" t="str">
        <f t="shared" si="585"/>
        <v>--------</v>
      </c>
      <c r="D5729" s="2" t="str">
        <f t="shared" si="586"/>
        <v>-----</v>
      </c>
      <c r="E5729" s="15" t="str">
        <f t="shared" si="586"/>
        <v>-----</v>
      </c>
      <c r="F5729" s="15" t="str">
        <f t="shared" si="586"/>
        <v>-----</v>
      </c>
      <c r="G5729" s="117" t="str">
        <f t="shared" si="587"/>
        <v>-----</v>
      </c>
      <c r="H5729" s="39"/>
      <c r="J5729" s="118" t="s">
        <v>35</v>
      </c>
      <c r="K5729" s="118" t="s">
        <v>35</v>
      </c>
      <c r="L5729" s="119" t="s">
        <v>46</v>
      </c>
      <c r="M5729" s="119" t="s">
        <v>46</v>
      </c>
      <c r="N5729" s="120" t="s">
        <v>47</v>
      </c>
      <c r="O5729" s="118" t="s">
        <v>35</v>
      </c>
      <c r="P5729" s="121" t="s">
        <v>47</v>
      </c>
      <c r="Q5729" s="121" t="s">
        <v>47</v>
      </c>
      <c r="R5729" s="122" t="s">
        <v>47</v>
      </c>
      <c r="S5729" s="123" t="s">
        <v>48</v>
      </c>
      <c r="T5729" s="124" t="s">
        <v>47</v>
      </c>
      <c r="U5729" s="125" t="s">
        <v>47</v>
      </c>
    </row>
    <row r="5730" spans="2:21" ht="34.5" customHeight="1" x14ac:dyDescent="0.25">
      <c r="B5730" s="48" t="str">
        <f t="shared" si="584"/>
        <v>--------</v>
      </c>
      <c r="C5730" s="14" t="str">
        <f t="shared" si="585"/>
        <v>--------</v>
      </c>
      <c r="D5730" s="2" t="str">
        <f t="shared" si="586"/>
        <v>-----</v>
      </c>
      <c r="E5730" s="15" t="str">
        <f t="shared" si="586"/>
        <v>-----</v>
      </c>
      <c r="F5730" s="15" t="str">
        <f t="shared" si="586"/>
        <v>-----</v>
      </c>
      <c r="G5730" s="117" t="str">
        <f t="shared" si="587"/>
        <v>-----</v>
      </c>
      <c r="H5730" s="39"/>
      <c r="J5730" s="118" t="s">
        <v>35</v>
      </c>
      <c r="K5730" s="118" t="s">
        <v>35</v>
      </c>
      <c r="L5730" s="119" t="s">
        <v>46</v>
      </c>
      <c r="M5730" s="119" t="s">
        <v>46</v>
      </c>
      <c r="N5730" s="120" t="s">
        <v>47</v>
      </c>
      <c r="O5730" s="118" t="s">
        <v>35</v>
      </c>
      <c r="P5730" s="121" t="s">
        <v>47</v>
      </c>
      <c r="Q5730" s="121" t="s">
        <v>47</v>
      </c>
      <c r="R5730" s="122" t="s">
        <v>47</v>
      </c>
      <c r="S5730" s="123" t="s">
        <v>48</v>
      </c>
      <c r="T5730" s="124" t="s">
        <v>47</v>
      </c>
      <c r="U5730" s="125" t="s">
        <v>47</v>
      </c>
    </row>
    <row r="5734" spans="2:21" ht="35.25" customHeight="1" x14ac:dyDescent="0.25">
      <c r="B5734" s="188" t="s">
        <v>43</v>
      </c>
      <c r="C5734" s="188"/>
      <c r="D5734" s="188"/>
      <c r="E5734" s="188"/>
      <c r="F5734" s="188"/>
      <c r="G5734" s="188"/>
      <c r="H5734" s="188"/>
      <c r="J5734" t="s">
        <v>44</v>
      </c>
      <c r="K5734" s="114">
        <v>43325</v>
      </c>
    </row>
    <row r="5736" spans="2:21" x14ac:dyDescent="0.25">
      <c r="B5736" s="1" t="s">
        <v>14</v>
      </c>
    </row>
    <row r="5737" spans="2:21" ht="8.25" customHeight="1" x14ac:dyDescent="0.25"/>
    <row r="5738" spans="2:21" ht="21" x14ac:dyDescent="0.35">
      <c r="B5738" s="189" t="s">
        <v>15</v>
      </c>
      <c r="C5738" s="189"/>
      <c r="D5738" s="115" t="str">
        <f>U5760</f>
        <v>-----</v>
      </c>
      <c r="E5738" s="45"/>
      <c r="F5738" s="113" t="s">
        <v>16</v>
      </c>
      <c r="G5738" s="116" t="str">
        <f>D5738</f>
        <v>-----</v>
      </c>
      <c r="H5738" s="42" t="s">
        <v>45</v>
      </c>
    </row>
    <row r="5740" spans="2:21" x14ac:dyDescent="0.25">
      <c r="B5740" t="s">
        <v>28</v>
      </c>
      <c r="C5740" s="190" t="str">
        <f>S5760</f>
        <v>------</v>
      </c>
      <c r="D5740" s="190"/>
      <c r="E5740" s="190"/>
      <c r="F5740" s="190"/>
      <c r="G5740" s="40" t="s">
        <v>29</v>
      </c>
      <c r="H5740" s="44" t="s">
        <v>30</v>
      </c>
    </row>
    <row r="5741" spans="2:21" x14ac:dyDescent="0.25">
      <c r="C5741" s="45"/>
      <c r="D5741" s="45"/>
      <c r="E5741" s="45"/>
      <c r="F5741" s="45"/>
      <c r="G5741" s="40"/>
      <c r="H5741" s="45"/>
    </row>
    <row r="5742" spans="2:21" x14ac:dyDescent="0.25">
      <c r="B5742" t="s">
        <v>31</v>
      </c>
      <c r="C5742" s="47" t="str">
        <f>T5760</f>
        <v>-----</v>
      </c>
      <c r="D5742" s="41" t="s">
        <v>27</v>
      </c>
      <c r="E5742" s="41"/>
      <c r="F5742" s="44"/>
      <c r="G5742" s="44"/>
      <c r="H5742" s="44"/>
    </row>
    <row r="5744" spans="2:21" x14ac:dyDescent="0.25">
      <c r="B5744" t="s">
        <v>32</v>
      </c>
      <c r="C5744" s="44"/>
      <c r="D5744" s="44"/>
      <c r="E5744" s="45"/>
      <c r="F5744" s="40" t="s">
        <v>33</v>
      </c>
      <c r="G5744" s="44"/>
      <c r="H5744" s="44"/>
    </row>
    <row r="5745" spans="2:21" x14ac:dyDescent="0.25">
      <c r="F5745" s="40"/>
    </row>
    <row r="5746" spans="2:21" x14ac:dyDescent="0.25">
      <c r="B5746" s="112" t="s">
        <v>34</v>
      </c>
      <c r="C5746" s="44"/>
      <c r="D5746" s="40" t="s">
        <v>17</v>
      </c>
      <c r="E5746" s="44"/>
      <c r="F5746" s="44"/>
      <c r="G5746" s="44"/>
      <c r="H5746" s="44"/>
    </row>
    <row r="5747" spans="2:21" x14ac:dyDescent="0.25">
      <c r="F5747" s="40"/>
    </row>
    <row r="5748" spans="2:21" x14ac:dyDescent="0.25">
      <c r="B5748" t="s">
        <v>18</v>
      </c>
      <c r="D5748" s="43" t="s">
        <v>19</v>
      </c>
      <c r="E5748" s="43"/>
      <c r="F5748" s="43" t="s">
        <v>20</v>
      </c>
      <c r="G5748" t="s">
        <v>21</v>
      </c>
    </row>
    <row r="5749" spans="2:21" x14ac:dyDescent="0.25">
      <c r="F5749" s="40"/>
    </row>
    <row r="5750" spans="2:21" x14ac:dyDescent="0.25">
      <c r="B5750" s="191" t="s">
        <v>22</v>
      </c>
      <c r="C5750" s="191"/>
      <c r="D5750" s="191"/>
      <c r="E5750" s="191"/>
      <c r="F5750" s="191"/>
      <c r="G5750" s="191"/>
      <c r="H5750" s="191"/>
    </row>
    <row r="5751" spans="2:21" x14ac:dyDescent="0.25">
      <c r="F5751" s="40"/>
    </row>
    <row r="5752" spans="2:21" ht="15.75" x14ac:dyDescent="0.25">
      <c r="B5752" t="s">
        <v>23</v>
      </c>
      <c r="E5752" s="192" t="str">
        <f>N5760</f>
        <v>-----</v>
      </c>
      <c r="F5752" s="192"/>
      <c r="G5752" s="192"/>
      <c r="H5752" s="192"/>
    </row>
    <row r="5753" spans="2:21" x14ac:dyDescent="0.25">
      <c r="F5753" s="113"/>
      <c r="G5753" s="113"/>
      <c r="H5753" s="113"/>
    </row>
    <row r="5754" spans="2:21" ht="23.25" x14ac:dyDescent="0.25">
      <c r="B5754" t="s">
        <v>25</v>
      </c>
      <c r="D5754" s="46">
        <f>J5759</f>
        <v>0</v>
      </c>
      <c r="E5754" s="45"/>
      <c r="F5754" s="113" t="s">
        <v>26</v>
      </c>
      <c r="G5754" s="113"/>
      <c r="H5754" s="113"/>
    </row>
    <row r="5755" spans="2:21" x14ac:dyDescent="0.25">
      <c r="F5755" s="40"/>
    </row>
    <row r="5756" spans="2:21" x14ac:dyDescent="0.25">
      <c r="B5756" t="s">
        <v>24</v>
      </c>
      <c r="F5756" s="40"/>
    </row>
    <row r="5757" spans="2:21" x14ac:dyDescent="0.25">
      <c r="F5757" s="40"/>
      <c r="J5757" s="49"/>
    </row>
    <row r="5759" spans="2:21" ht="28.5" customHeight="1" x14ac:dyDescent="0.5">
      <c r="B5759" s="39" t="s">
        <v>8</v>
      </c>
      <c r="C5759" s="39" t="s">
        <v>9</v>
      </c>
      <c r="D5759" s="39" t="s">
        <v>10</v>
      </c>
      <c r="E5759" s="193" t="s">
        <v>11</v>
      </c>
      <c r="F5759" s="194"/>
      <c r="G5759" s="39" t="s">
        <v>12</v>
      </c>
      <c r="H5759" s="39" t="s">
        <v>13</v>
      </c>
      <c r="J5759" s="195">
        <f>SUM(O5760:O5769)</f>
        <v>0</v>
      </c>
      <c r="K5759" s="195"/>
      <c r="L5759" s="195"/>
      <c r="M5759" s="195"/>
      <c r="N5759" s="195"/>
      <c r="O5759" s="195"/>
      <c r="P5759" s="195"/>
      <c r="Q5759" s="195"/>
      <c r="R5759" s="195"/>
      <c r="S5759" s="195"/>
    </row>
    <row r="5760" spans="2:21" ht="34.5" customHeight="1" x14ac:dyDescent="0.25">
      <c r="B5760" s="48" t="str">
        <f>K5760</f>
        <v>--------</v>
      </c>
      <c r="C5760" s="14" t="str">
        <f>J5760</f>
        <v>--------</v>
      </c>
      <c r="D5760" s="2" t="str">
        <f>P5760</f>
        <v>-----</v>
      </c>
      <c r="E5760" s="15" t="str">
        <f>Q5760</f>
        <v>-----</v>
      </c>
      <c r="F5760" s="15" t="str">
        <f>R5760</f>
        <v>-----</v>
      </c>
      <c r="G5760" s="117" t="str">
        <f>IF(U5760&lt;$K$1,"13/08/2018",U5760)</f>
        <v>-----</v>
      </c>
      <c r="H5760" s="39"/>
      <c r="J5760" s="118" t="s">
        <v>35</v>
      </c>
      <c r="K5760" s="118" t="s">
        <v>35</v>
      </c>
      <c r="L5760" s="119" t="s">
        <v>46</v>
      </c>
      <c r="M5760" s="119" t="s">
        <v>46</v>
      </c>
      <c r="N5760" s="120" t="s">
        <v>47</v>
      </c>
      <c r="O5760" s="118" t="s">
        <v>35</v>
      </c>
      <c r="P5760" s="121" t="s">
        <v>47</v>
      </c>
      <c r="Q5760" s="121" t="s">
        <v>47</v>
      </c>
      <c r="R5760" s="122" t="s">
        <v>47</v>
      </c>
      <c r="S5760" s="123" t="s">
        <v>48</v>
      </c>
      <c r="T5760" s="124" t="s">
        <v>47</v>
      </c>
      <c r="U5760" s="125" t="s">
        <v>47</v>
      </c>
    </row>
    <row r="5761" spans="2:21" ht="34.5" customHeight="1" x14ac:dyDescent="0.25">
      <c r="B5761" s="48" t="str">
        <f t="shared" ref="B5761:B5769" si="588">K5761</f>
        <v>--------</v>
      </c>
      <c r="C5761" s="14" t="str">
        <f t="shared" ref="C5761:C5769" si="589">J5761</f>
        <v>--------</v>
      </c>
      <c r="D5761" s="2" t="str">
        <f t="shared" ref="D5761:F5769" si="590">P5761</f>
        <v>-----</v>
      </c>
      <c r="E5761" s="15" t="str">
        <f t="shared" si="590"/>
        <v>-----</v>
      </c>
      <c r="F5761" s="15" t="str">
        <f t="shared" si="590"/>
        <v>-----</v>
      </c>
      <c r="G5761" s="117" t="str">
        <f t="shared" ref="G5761:G5769" si="591">IF(U5761&lt;$K$1,"19/03/2018",U5761)</f>
        <v>-----</v>
      </c>
      <c r="H5761" s="39"/>
      <c r="J5761" s="118" t="s">
        <v>35</v>
      </c>
      <c r="K5761" s="118" t="s">
        <v>35</v>
      </c>
      <c r="L5761" s="119" t="s">
        <v>46</v>
      </c>
      <c r="M5761" s="119" t="s">
        <v>46</v>
      </c>
      <c r="N5761" s="120" t="s">
        <v>47</v>
      </c>
      <c r="O5761" s="118" t="s">
        <v>35</v>
      </c>
      <c r="P5761" s="121" t="s">
        <v>47</v>
      </c>
      <c r="Q5761" s="121" t="s">
        <v>47</v>
      </c>
      <c r="R5761" s="122" t="s">
        <v>47</v>
      </c>
      <c r="S5761" s="123" t="s">
        <v>48</v>
      </c>
      <c r="T5761" s="124" t="s">
        <v>47</v>
      </c>
      <c r="U5761" s="125" t="s">
        <v>47</v>
      </c>
    </row>
    <row r="5762" spans="2:21" ht="34.5" customHeight="1" x14ac:dyDescent="0.25">
      <c r="B5762" s="48" t="str">
        <f t="shared" si="588"/>
        <v>--------</v>
      </c>
      <c r="C5762" s="14" t="str">
        <f t="shared" si="589"/>
        <v>--------</v>
      </c>
      <c r="D5762" s="2" t="str">
        <f t="shared" si="590"/>
        <v>-----</v>
      </c>
      <c r="E5762" s="15" t="str">
        <f t="shared" si="590"/>
        <v>-----</v>
      </c>
      <c r="F5762" s="15" t="str">
        <f t="shared" si="590"/>
        <v>-----</v>
      </c>
      <c r="G5762" s="117" t="str">
        <f t="shared" si="591"/>
        <v>-----</v>
      </c>
      <c r="H5762" s="39"/>
      <c r="J5762" s="118" t="s">
        <v>35</v>
      </c>
      <c r="K5762" s="118" t="s">
        <v>35</v>
      </c>
      <c r="L5762" s="119" t="s">
        <v>46</v>
      </c>
      <c r="M5762" s="119" t="s">
        <v>46</v>
      </c>
      <c r="N5762" s="120" t="s">
        <v>47</v>
      </c>
      <c r="O5762" s="118" t="s">
        <v>35</v>
      </c>
      <c r="P5762" s="121" t="s">
        <v>47</v>
      </c>
      <c r="Q5762" s="121" t="s">
        <v>47</v>
      </c>
      <c r="R5762" s="122" t="s">
        <v>47</v>
      </c>
      <c r="S5762" s="123" t="s">
        <v>48</v>
      </c>
      <c r="T5762" s="124" t="s">
        <v>47</v>
      </c>
      <c r="U5762" s="125" t="s">
        <v>47</v>
      </c>
    </row>
    <row r="5763" spans="2:21" ht="34.5" customHeight="1" x14ac:dyDescent="0.25">
      <c r="B5763" s="48" t="str">
        <f t="shared" si="588"/>
        <v>--------</v>
      </c>
      <c r="C5763" s="14" t="str">
        <f t="shared" si="589"/>
        <v>--------</v>
      </c>
      <c r="D5763" s="2" t="str">
        <f t="shared" si="590"/>
        <v>-----</v>
      </c>
      <c r="E5763" s="15" t="str">
        <f t="shared" si="590"/>
        <v>-----</v>
      </c>
      <c r="F5763" s="15" t="str">
        <f t="shared" si="590"/>
        <v>-----</v>
      </c>
      <c r="G5763" s="117" t="str">
        <f t="shared" si="591"/>
        <v>-----</v>
      </c>
      <c r="H5763" s="39"/>
      <c r="J5763" s="118" t="s">
        <v>35</v>
      </c>
      <c r="K5763" s="118" t="s">
        <v>35</v>
      </c>
      <c r="L5763" s="119" t="s">
        <v>46</v>
      </c>
      <c r="M5763" s="119" t="s">
        <v>46</v>
      </c>
      <c r="N5763" s="120" t="s">
        <v>47</v>
      </c>
      <c r="O5763" s="118" t="s">
        <v>35</v>
      </c>
      <c r="P5763" s="121" t="s">
        <v>47</v>
      </c>
      <c r="Q5763" s="121" t="s">
        <v>47</v>
      </c>
      <c r="R5763" s="122" t="s">
        <v>47</v>
      </c>
      <c r="S5763" s="123" t="s">
        <v>48</v>
      </c>
      <c r="T5763" s="124" t="s">
        <v>47</v>
      </c>
      <c r="U5763" s="125" t="s">
        <v>47</v>
      </c>
    </row>
    <row r="5764" spans="2:21" ht="34.5" customHeight="1" x14ac:dyDescent="0.25">
      <c r="B5764" s="48" t="str">
        <f t="shared" si="588"/>
        <v>--------</v>
      </c>
      <c r="C5764" s="14" t="str">
        <f t="shared" si="589"/>
        <v>--------</v>
      </c>
      <c r="D5764" s="2" t="str">
        <f t="shared" si="590"/>
        <v>-----</v>
      </c>
      <c r="E5764" s="15" t="str">
        <f t="shared" si="590"/>
        <v>-----</v>
      </c>
      <c r="F5764" s="15" t="str">
        <f t="shared" si="590"/>
        <v>-----</v>
      </c>
      <c r="G5764" s="117" t="str">
        <f t="shared" si="591"/>
        <v>-----</v>
      </c>
      <c r="H5764" s="39"/>
      <c r="J5764" s="118" t="s">
        <v>35</v>
      </c>
      <c r="K5764" s="118" t="s">
        <v>35</v>
      </c>
      <c r="L5764" s="119" t="s">
        <v>46</v>
      </c>
      <c r="M5764" s="119" t="s">
        <v>46</v>
      </c>
      <c r="N5764" s="120" t="s">
        <v>47</v>
      </c>
      <c r="O5764" s="118" t="s">
        <v>35</v>
      </c>
      <c r="P5764" s="121" t="s">
        <v>47</v>
      </c>
      <c r="Q5764" s="121" t="s">
        <v>47</v>
      </c>
      <c r="R5764" s="122" t="s">
        <v>47</v>
      </c>
      <c r="S5764" s="123" t="s">
        <v>48</v>
      </c>
      <c r="T5764" s="124" t="s">
        <v>47</v>
      </c>
      <c r="U5764" s="125" t="s">
        <v>47</v>
      </c>
    </row>
    <row r="5765" spans="2:21" ht="34.5" customHeight="1" x14ac:dyDescent="0.25">
      <c r="B5765" s="48" t="str">
        <f t="shared" si="588"/>
        <v>--------</v>
      </c>
      <c r="C5765" s="14" t="str">
        <f t="shared" si="589"/>
        <v>--------</v>
      </c>
      <c r="D5765" s="2" t="str">
        <f t="shared" si="590"/>
        <v>-----</v>
      </c>
      <c r="E5765" s="15" t="str">
        <f t="shared" si="590"/>
        <v>-----</v>
      </c>
      <c r="F5765" s="15" t="str">
        <f t="shared" si="590"/>
        <v>-----</v>
      </c>
      <c r="G5765" s="117" t="str">
        <f t="shared" si="591"/>
        <v>-----</v>
      </c>
      <c r="H5765" s="39"/>
      <c r="J5765" s="118" t="s">
        <v>35</v>
      </c>
      <c r="K5765" s="118" t="s">
        <v>35</v>
      </c>
      <c r="L5765" s="119" t="s">
        <v>46</v>
      </c>
      <c r="M5765" s="119" t="s">
        <v>46</v>
      </c>
      <c r="N5765" s="120" t="s">
        <v>47</v>
      </c>
      <c r="O5765" s="118" t="s">
        <v>35</v>
      </c>
      <c r="P5765" s="121" t="s">
        <v>47</v>
      </c>
      <c r="Q5765" s="121" t="s">
        <v>47</v>
      </c>
      <c r="R5765" s="122" t="s">
        <v>47</v>
      </c>
      <c r="S5765" s="123" t="s">
        <v>48</v>
      </c>
      <c r="T5765" s="124" t="s">
        <v>47</v>
      </c>
      <c r="U5765" s="125" t="s">
        <v>47</v>
      </c>
    </row>
    <row r="5766" spans="2:21" ht="34.5" customHeight="1" x14ac:dyDescent="0.25">
      <c r="B5766" s="48" t="str">
        <f t="shared" si="588"/>
        <v>--------</v>
      </c>
      <c r="C5766" s="14" t="str">
        <f t="shared" si="589"/>
        <v>--------</v>
      </c>
      <c r="D5766" s="2" t="str">
        <f t="shared" si="590"/>
        <v>-----</v>
      </c>
      <c r="E5766" s="15" t="str">
        <f t="shared" si="590"/>
        <v>-----</v>
      </c>
      <c r="F5766" s="15" t="str">
        <f t="shared" si="590"/>
        <v>-----</v>
      </c>
      <c r="G5766" s="117" t="str">
        <f t="shared" si="591"/>
        <v>-----</v>
      </c>
      <c r="H5766" s="39"/>
      <c r="J5766" s="118" t="s">
        <v>35</v>
      </c>
      <c r="K5766" s="118" t="s">
        <v>35</v>
      </c>
      <c r="L5766" s="119" t="s">
        <v>46</v>
      </c>
      <c r="M5766" s="119" t="s">
        <v>46</v>
      </c>
      <c r="N5766" s="120" t="s">
        <v>47</v>
      </c>
      <c r="O5766" s="118" t="s">
        <v>35</v>
      </c>
      <c r="P5766" s="121" t="s">
        <v>47</v>
      </c>
      <c r="Q5766" s="121" t="s">
        <v>47</v>
      </c>
      <c r="R5766" s="122" t="s">
        <v>47</v>
      </c>
      <c r="S5766" s="123" t="s">
        <v>48</v>
      </c>
      <c r="T5766" s="124" t="s">
        <v>47</v>
      </c>
      <c r="U5766" s="125" t="s">
        <v>47</v>
      </c>
    </row>
    <row r="5767" spans="2:21" ht="34.5" customHeight="1" x14ac:dyDescent="0.25">
      <c r="B5767" s="48" t="str">
        <f t="shared" si="588"/>
        <v>--------</v>
      </c>
      <c r="C5767" s="14" t="str">
        <f t="shared" si="589"/>
        <v>--------</v>
      </c>
      <c r="D5767" s="2" t="str">
        <f t="shared" si="590"/>
        <v>-----</v>
      </c>
      <c r="E5767" s="15" t="str">
        <f t="shared" si="590"/>
        <v>-----</v>
      </c>
      <c r="F5767" s="15" t="str">
        <f t="shared" si="590"/>
        <v>-----</v>
      </c>
      <c r="G5767" s="117" t="str">
        <f t="shared" si="591"/>
        <v>-----</v>
      </c>
      <c r="H5767" s="39"/>
      <c r="J5767" s="118" t="s">
        <v>35</v>
      </c>
      <c r="K5767" s="118" t="s">
        <v>35</v>
      </c>
      <c r="L5767" s="119" t="s">
        <v>46</v>
      </c>
      <c r="M5767" s="119" t="s">
        <v>46</v>
      </c>
      <c r="N5767" s="120" t="s">
        <v>47</v>
      </c>
      <c r="O5767" s="118" t="s">
        <v>35</v>
      </c>
      <c r="P5767" s="121" t="s">
        <v>47</v>
      </c>
      <c r="Q5767" s="121" t="s">
        <v>47</v>
      </c>
      <c r="R5767" s="122" t="s">
        <v>47</v>
      </c>
      <c r="S5767" s="123" t="s">
        <v>48</v>
      </c>
      <c r="T5767" s="124" t="s">
        <v>47</v>
      </c>
      <c r="U5767" s="125" t="s">
        <v>47</v>
      </c>
    </row>
    <row r="5768" spans="2:21" ht="34.5" customHeight="1" x14ac:dyDescent="0.25">
      <c r="B5768" s="48" t="str">
        <f t="shared" si="588"/>
        <v>--------</v>
      </c>
      <c r="C5768" s="14" t="str">
        <f t="shared" si="589"/>
        <v>--------</v>
      </c>
      <c r="D5768" s="2" t="str">
        <f t="shared" si="590"/>
        <v>-----</v>
      </c>
      <c r="E5768" s="15" t="str">
        <f t="shared" si="590"/>
        <v>-----</v>
      </c>
      <c r="F5768" s="15" t="str">
        <f t="shared" si="590"/>
        <v>-----</v>
      </c>
      <c r="G5768" s="117" t="str">
        <f t="shared" si="591"/>
        <v>-----</v>
      </c>
      <c r="H5768" s="39"/>
      <c r="J5768" s="118" t="s">
        <v>35</v>
      </c>
      <c r="K5768" s="118" t="s">
        <v>35</v>
      </c>
      <c r="L5768" s="119" t="s">
        <v>46</v>
      </c>
      <c r="M5768" s="119" t="s">
        <v>46</v>
      </c>
      <c r="N5768" s="120" t="s">
        <v>47</v>
      </c>
      <c r="O5768" s="118" t="s">
        <v>35</v>
      </c>
      <c r="P5768" s="121" t="s">
        <v>47</v>
      </c>
      <c r="Q5768" s="121" t="s">
        <v>47</v>
      </c>
      <c r="R5768" s="122" t="s">
        <v>47</v>
      </c>
      <c r="S5768" s="123" t="s">
        <v>48</v>
      </c>
      <c r="T5768" s="124" t="s">
        <v>47</v>
      </c>
      <c r="U5768" s="125" t="s">
        <v>47</v>
      </c>
    </row>
    <row r="5769" spans="2:21" ht="34.5" customHeight="1" x14ac:dyDescent="0.25">
      <c r="B5769" s="48" t="str">
        <f t="shared" si="588"/>
        <v>--------</v>
      </c>
      <c r="C5769" s="14" t="str">
        <f t="shared" si="589"/>
        <v>--------</v>
      </c>
      <c r="D5769" s="2" t="str">
        <f t="shared" si="590"/>
        <v>-----</v>
      </c>
      <c r="E5769" s="15" t="str">
        <f t="shared" si="590"/>
        <v>-----</v>
      </c>
      <c r="F5769" s="15" t="str">
        <f t="shared" si="590"/>
        <v>-----</v>
      </c>
      <c r="G5769" s="117" t="str">
        <f t="shared" si="591"/>
        <v>-----</v>
      </c>
      <c r="H5769" s="39"/>
      <c r="J5769" s="118" t="s">
        <v>35</v>
      </c>
      <c r="K5769" s="118" t="s">
        <v>35</v>
      </c>
      <c r="L5769" s="119" t="s">
        <v>46</v>
      </c>
      <c r="M5769" s="119" t="s">
        <v>46</v>
      </c>
      <c r="N5769" s="120" t="s">
        <v>47</v>
      </c>
      <c r="O5769" s="118" t="s">
        <v>35</v>
      </c>
      <c r="P5769" s="121" t="s">
        <v>47</v>
      </c>
      <c r="Q5769" s="121" t="s">
        <v>47</v>
      </c>
      <c r="R5769" s="122" t="s">
        <v>47</v>
      </c>
      <c r="S5769" s="123" t="s">
        <v>48</v>
      </c>
      <c r="T5769" s="124" t="s">
        <v>47</v>
      </c>
      <c r="U5769" s="125" t="s">
        <v>47</v>
      </c>
    </row>
    <row r="5773" spans="2:21" ht="35.25" customHeight="1" x14ac:dyDescent="0.25">
      <c r="B5773" s="188" t="s">
        <v>43</v>
      </c>
      <c r="C5773" s="188"/>
      <c r="D5773" s="188"/>
      <c r="E5773" s="188"/>
      <c r="F5773" s="188"/>
      <c r="G5773" s="188"/>
      <c r="H5773" s="188"/>
      <c r="J5773" t="s">
        <v>44</v>
      </c>
      <c r="K5773" s="114">
        <v>43325</v>
      </c>
    </row>
    <row r="5775" spans="2:21" x14ac:dyDescent="0.25">
      <c r="B5775" s="1" t="s">
        <v>14</v>
      </c>
    </row>
    <row r="5776" spans="2:21" ht="8.25" customHeight="1" x14ac:dyDescent="0.25"/>
    <row r="5777" spans="2:8" ht="21" x14ac:dyDescent="0.35">
      <c r="B5777" s="189" t="s">
        <v>15</v>
      </c>
      <c r="C5777" s="189"/>
      <c r="D5777" s="115" t="str">
        <f>U5799</f>
        <v>-----</v>
      </c>
      <c r="E5777" s="45"/>
      <c r="F5777" s="113" t="s">
        <v>16</v>
      </c>
      <c r="G5777" s="116" t="str">
        <f>D5777</f>
        <v>-----</v>
      </c>
      <c r="H5777" s="42" t="s">
        <v>45</v>
      </c>
    </row>
    <row r="5779" spans="2:8" x14ac:dyDescent="0.25">
      <c r="B5779" t="s">
        <v>28</v>
      </c>
      <c r="C5779" s="190" t="str">
        <f>S5799</f>
        <v>------</v>
      </c>
      <c r="D5779" s="190"/>
      <c r="E5779" s="190"/>
      <c r="F5779" s="190"/>
      <c r="G5779" s="40" t="s">
        <v>29</v>
      </c>
      <c r="H5779" s="44" t="s">
        <v>30</v>
      </c>
    </row>
    <row r="5780" spans="2:8" x14ac:dyDescent="0.25">
      <c r="C5780" s="45"/>
      <c r="D5780" s="45"/>
      <c r="E5780" s="45"/>
      <c r="F5780" s="45"/>
      <c r="G5780" s="40"/>
      <c r="H5780" s="45"/>
    </row>
    <row r="5781" spans="2:8" x14ac:dyDescent="0.25">
      <c r="B5781" t="s">
        <v>31</v>
      </c>
      <c r="C5781" s="47" t="str">
        <f>T5799</f>
        <v>-----</v>
      </c>
      <c r="D5781" s="41" t="s">
        <v>27</v>
      </c>
      <c r="E5781" s="41"/>
      <c r="F5781" s="44"/>
      <c r="G5781" s="44"/>
      <c r="H5781" s="44"/>
    </row>
    <row r="5783" spans="2:8" x14ac:dyDescent="0.25">
      <c r="B5783" t="s">
        <v>32</v>
      </c>
      <c r="C5783" s="44"/>
      <c r="D5783" s="44"/>
      <c r="E5783" s="45"/>
      <c r="F5783" s="40" t="s">
        <v>33</v>
      </c>
      <c r="G5783" s="44"/>
      <c r="H5783" s="44"/>
    </row>
    <row r="5784" spans="2:8" x14ac:dyDescent="0.25">
      <c r="F5784" s="40"/>
    </row>
    <row r="5785" spans="2:8" x14ac:dyDescent="0.25">
      <c r="B5785" s="112" t="s">
        <v>34</v>
      </c>
      <c r="C5785" s="44"/>
      <c r="D5785" s="40" t="s">
        <v>17</v>
      </c>
      <c r="E5785" s="44"/>
      <c r="F5785" s="44"/>
      <c r="G5785" s="44"/>
      <c r="H5785" s="44"/>
    </row>
    <row r="5786" spans="2:8" x14ac:dyDescent="0.25">
      <c r="F5786" s="40"/>
    </row>
    <row r="5787" spans="2:8" x14ac:dyDescent="0.25">
      <c r="B5787" t="s">
        <v>18</v>
      </c>
      <c r="D5787" s="43" t="s">
        <v>19</v>
      </c>
      <c r="E5787" s="43"/>
      <c r="F5787" s="43" t="s">
        <v>20</v>
      </c>
      <c r="G5787" t="s">
        <v>21</v>
      </c>
    </row>
    <row r="5788" spans="2:8" x14ac:dyDescent="0.25">
      <c r="F5788" s="40"/>
    </row>
    <row r="5789" spans="2:8" x14ac:dyDescent="0.25">
      <c r="B5789" s="191" t="s">
        <v>22</v>
      </c>
      <c r="C5789" s="191"/>
      <c r="D5789" s="191"/>
      <c r="E5789" s="191"/>
      <c r="F5789" s="191"/>
      <c r="G5789" s="191"/>
      <c r="H5789" s="191"/>
    </row>
    <row r="5790" spans="2:8" x14ac:dyDescent="0.25">
      <c r="F5790" s="40"/>
    </row>
    <row r="5791" spans="2:8" ht="15.75" x14ac:dyDescent="0.25">
      <c r="B5791" t="s">
        <v>23</v>
      </c>
      <c r="E5791" s="192" t="str">
        <f>N5799</f>
        <v>-----</v>
      </c>
      <c r="F5791" s="192"/>
      <c r="G5791" s="192"/>
      <c r="H5791" s="192"/>
    </row>
    <row r="5792" spans="2:8" x14ac:dyDescent="0.25">
      <c r="F5792" s="113"/>
      <c r="G5792" s="113"/>
      <c r="H5792" s="113"/>
    </row>
    <row r="5793" spans="2:21" ht="23.25" x14ac:dyDescent="0.25">
      <c r="B5793" t="s">
        <v>25</v>
      </c>
      <c r="D5793" s="46">
        <f>J5798</f>
        <v>0</v>
      </c>
      <c r="E5793" s="45"/>
      <c r="F5793" s="113" t="s">
        <v>26</v>
      </c>
      <c r="G5793" s="113"/>
      <c r="H5793" s="113"/>
    </row>
    <row r="5794" spans="2:21" x14ac:dyDescent="0.25">
      <c r="F5794" s="40"/>
    </row>
    <row r="5795" spans="2:21" x14ac:dyDescent="0.25">
      <c r="B5795" t="s">
        <v>24</v>
      </c>
      <c r="F5795" s="40"/>
    </row>
    <row r="5796" spans="2:21" x14ac:dyDescent="0.25">
      <c r="F5796" s="40"/>
      <c r="J5796" s="49"/>
    </row>
    <row r="5798" spans="2:21" ht="28.5" customHeight="1" x14ac:dyDescent="0.5">
      <c r="B5798" s="39" t="s">
        <v>8</v>
      </c>
      <c r="C5798" s="39" t="s">
        <v>9</v>
      </c>
      <c r="D5798" s="39" t="s">
        <v>10</v>
      </c>
      <c r="E5798" s="193" t="s">
        <v>11</v>
      </c>
      <c r="F5798" s="194"/>
      <c r="G5798" s="39" t="s">
        <v>12</v>
      </c>
      <c r="H5798" s="39" t="s">
        <v>13</v>
      </c>
      <c r="J5798" s="195">
        <f>SUM(O5799:O5808)</f>
        <v>0</v>
      </c>
      <c r="K5798" s="195"/>
      <c r="L5798" s="195"/>
      <c r="M5798" s="195"/>
      <c r="N5798" s="195"/>
      <c r="O5798" s="195"/>
      <c r="P5798" s="195"/>
      <c r="Q5798" s="195"/>
      <c r="R5798" s="195"/>
      <c r="S5798" s="195"/>
    </row>
    <row r="5799" spans="2:21" ht="34.5" customHeight="1" x14ac:dyDescent="0.25">
      <c r="B5799" s="48" t="str">
        <f>K5799</f>
        <v>--------</v>
      </c>
      <c r="C5799" s="14" t="str">
        <f>J5799</f>
        <v>--------</v>
      </c>
      <c r="D5799" s="2" t="str">
        <f>P5799</f>
        <v>-----</v>
      </c>
      <c r="E5799" s="15" t="str">
        <f>Q5799</f>
        <v>-----</v>
      </c>
      <c r="F5799" s="15" t="str">
        <f>R5799</f>
        <v>-----</v>
      </c>
      <c r="G5799" s="117" t="str">
        <f>IF(U5799&lt;$K$1,"13/08/2018",U5799)</f>
        <v>-----</v>
      </c>
      <c r="H5799" s="39"/>
      <c r="J5799" s="118" t="s">
        <v>35</v>
      </c>
      <c r="K5799" s="118" t="s">
        <v>35</v>
      </c>
      <c r="L5799" s="119" t="s">
        <v>46</v>
      </c>
      <c r="M5799" s="119" t="s">
        <v>46</v>
      </c>
      <c r="N5799" s="120" t="s">
        <v>47</v>
      </c>
      <c r="O5799" s="118" t="s">
        <v>35</v>
      </c>
      <c r="P5799" s="121" t="s">
        <v>47</v>
      </c>
      <c r="Q5799" s="121" t="s">
        <v>47</v>
      </c>
      <c r="R5799" s="122" t="s">
        <v>47</v>
      </c>
      <c r="S5799" s="123" t="s">
        <v>48</v>
      </c>
      <c r="T5799" s="124" t="s">
        <v>47</v>
      </c>
      <c r="U5799" s="125" t="s">
        <v>47</v>
      </c>
    </row>
    <row r="5800" spans="2:21" ht="34.5" customHeight="1" x14ac:dyDescent="0.25">
      <c r="B5800" s="48" t="str">
        <f t="shared" ref="B5800:B5808" si="592">K5800</f>
        <v>--------</v>
      </c>
      <c r="C5800" s="14" t="str">
        <f t="shared" ref="C5800:C5808" si="593">J5800</f>
        <v>--------</v>
      </c>
      <c r="D5800" s="2" t="str">
        <f t="shared" ref="D5800:F5808" si="594">P5800</f>
        <v>-----</v>
      </c>
      <c r="E5800" s="15" t="str">
        <f t="shared" si="594"/>
        <v>-----</v>
      </c>
      <c r="F5800" s="15" t="str">
        <f t="shared" si="594"/>
        <v>-----</v>
      </c>
      <c r="G5800" s="117" t="str">
        <f t="shared" ref="G5800:G5808" si="595">IF(U5800&lt;$K$1,"19/03/2018",U5800)</f>
        <v>-----</v>
      </c>
      <c r="H5800" s="39"/>
      <c r="J5800" s="118" t="s">
        <v>35</v>
      </c>
      <c r="K5800" s="118" t="s">
        <v>35</v>
      </c>
      <c r="L5800" s="119" t="s">
        <v>46</v>
      </c>
      <c r="M5800" s="119" t="s">
        <v>46</v>
      </c>
      <c r="N5800" s="120" t="s">
        <v>47</v>
      </c>
      <c r="O5800" s="118" t="s">
        <v>35</v>
      </c>
      <c r="P5800" s="121" t="s">
        <v>47</v>
      </c>
      <c r="Q5800" s="121" t="s">
        <v>47</v>
      </c>
      <c r="R5800" s="122" t="s">
        <v>47</v>
      </c>
      <c r="S5800" s="123" t="s">
        <v>48</v>
      </c>
      <c r="T5800" s="124" t="s">
        <v>47</v>
      </c>
      <c r="U5800" s="125" t="s">
        <v>47</v>
      </c>
    </row>
    <row r="5801" spans="2:21" ht="34.5" customHeight="1" x14ac:dyDescent="0.25">
      <c r="B5801" s="48" t="str">
        <f t="shared" si="592"/>
        <v>--------</v>
      </c>
      <c r="C5801" s="14" t="str">
        <f t="shared" si="593"/>
        <v>--------</v>
      </c>
      <c r="D5801" s="2" t="str">
        <f t="shared" si="594"/>
        <v>-----</v>
      </c>
      <c r="E5801" s="15" t="str">
        <f t="shared" si="594"/>
        <v>-----</v>
      </c>
      <c r="F5801" s="15" t="str">
        <f t="shared" si="594"/>
        <v>-----</v>
      </c>
      <c r="G5801" s="117" t="str">
        <f t="shared" si="595"/>
        <v>-----</v>
      </c>
      <c r="H5801" s="39"/>
      <c r="J5801" s="118" t="s">
        <v>35</v>
      </c>
      <c r="K5801" s="118" t="s">
        <v>35</v>
      </c>
      <c r="L5801" s="119" t="s">
        <v>46</v>
      </c>
      <c r="M5801" s="119" t="s">
        <v>46</v>
      </c>
      <c r="N5801" s="120" t="s">
        <v>47</v>
      </c>
      <c r="O5801" s="118" t="s">
        <v>35</v>
      </c>
      <c r="P5801" s="121" t="s">
        <v>47</v>
      </c>
      <c r="Q5801" s="121" t="s">
        <v>47</v>
      </c>
      <c r="R5801" s="122" t="s">
        <v>47</v>
      </c>
      <c r="S5801" s="123" t="s">
        <v>48</v>
      </c>
      <c r="T5801" s="124" t="s">
        <v>47</v>
      </c>
      <c r="U5801" s="125" t="s">
        <v>47</v>
      </c>
    </row>
    <row r="5802" spans="2:21" ht="34.5" customHeight="1" x14ac:dyDescent="0.25">
      <c r="B5802" s="48" t="str">
        <f t="shared" si="592"/>
        <v>--------</v>
      </c>
      <c r="C5802" s="14" t="str">
        <f t="shared" si="593"/>
        <v>--------</v>
      </c>
      <c r="D5802" s="2" t="str">
        <f t="shared" si="594"/>
        <v>-----</v>
      </c>
      <c r="E5802" s="15" t="str">
        <f t="shared" si="594"/>
        <v>-----</v>
      </c>
      <c r="F5802" s="15" t="str">
        <f t="shared" si="594"/>
        <v>-----</v>
      </c>
      <c r="G5802" s="117" t="str">
        <f t="shared" si="595"/>
        <v>-----</v>
      </c>
      <c r="H5802" s="39"/>
      <c r="J5802" s="118" t="s">
        <v>35</v>
      </c>
      <c r="K5802" s="118" t="s">
        <v>35</v>
      </c>
      <c r="L5802" s="119" t="s">
        <v>46</v>
      </c>
      <c r="M5802" s="119" t="s">
        <v>46</v>
      </c>
      <c r="N5802" s="120" t="s">
        <v>47</v>
      </c>
      <c r="O5802" s="118" t="s">
        <v>35</v>
      </c>
      <c r="P5802" s="121" t="s">
        <v>47</v>
      </c>
      <c r="Q5802" s="121" t="s">
        <v>47</v>
      </c>
      <c r="R5802" s="122" t="s">
        <v>47</v>
      </c>
      <c r="S5802" s="123" t="s">
        <v>48</v>
      </c>
      <c r="T5802" s="124" t="s">
        <v>47</v>
      </c>
      <c r="U5802" s="125" t="s">
        <v>47</v>
      </c>
    </row>
    <row r="5803" spans="2:21" ht="34.5" customHeight="1" x14ac:dyDescent="0.25">
      <c r="B5803" s="48" t="str">
        <f t="shared" si="592"/>
        <v>--------</v>
      </c>
      <c r="C5803" s="14" t="str">
        <f t="shared" si="593"/>
        <v>--------</v>
      </c>
      <c r="D5803" s="2" t="str">
        <f t="shared" si="594"/>
        <v>-----</v>
      </c>
      <c r="E5803" s="15" t="str">
        <f t="shared" si="594"/>
        <v>-----</v>
      </c>
      <c r="F5803" s="15" t="str">
        <f t="shared" si="594"/>
        <v>-----</v>
      </c>
      <c r="G5803" s="117" t="str">
        <f t="shared" si="595"/>
        <v>-----</v>
      </c>
      <c r="H5803" s="39"/>
      <c r="J5803" s="118" t="s">
        <v>35</v>
      </c>
      <c r="K5803" s="118" t="s">
        <v>35</v>
      </c>
      <c r="L5803" s="119" t="s">
        <v>46</v>
      </c>
      <c r="M5803" s="119" t="s">
        <v>46</v>
      </c>
      <c r="N5803" s="120" t="s">
        <v>47</v>
      </c>
      <c r="O5803" s="118" t="s">
        <v>35</v>
      </c>
      <c r="P5803" s="121" t="s">
        <v>47</v>
      </c>
      <c r="Q5803" s="121" t="s">
        <v>47</v>
      </c>
      <c r="R5803" s="122" t="s">
        <v>47</v>
      </c>
      <c r="S5803" s="123" t="s">
        <v>48</v>
      </c>
      <c r="T5803" s="124" t="s">
        <v>47</v>
      </c>
      <c r="U5803" s="125" t="s">
        <v>47</v>
      </c>
    </row>
    <row r="5804" spans="2:21" ht="34.5" customHeight="1" x14ac:dyDescent="0.25">
      <c r="B5804" s="48" t="str">
        <f t="shared" si="592"/>
        <v>--------</v>
      </c>
      <c r="C5804" s="14" t="str">
        <f t="shared" si="593"/>
        <v>--------</v>
      </c>
      <c r="D5804" s="2" t="str">
        <f t="shared" si="594"/>
        <v>-----</v>
      </c>
      <c r="E5804" s="15" t="str">
        <f t="shared" si="594"/>
        <v>-----</v>
      </c>
      <c r="F5804" s="15" t="str">
        <f t="shared" si="594"/>
        <v>-----</v>
      </c>
      <c r="G5804" s="117" t="str">
        <f t="shared" si="595"/>
        <v>-----</v>
      </c>
      <c r="H5804" s="39"/>
      <c r="J5804" s="118" t="s">
        <v>35</v>
      </c>
      <c r="K5804" s="118" t="s">
        <v>35</v>
      </c>
      <c r="L5804" s="119" t="s">
        <v>46</v>
      </c>
      <c r="M5804" s="119" t="s">
        <v>46</v>
      </c>
      <c r="N5804" s="120" t="s">
        <v>47</v>
      </c>
      <c r="O5804" s="118" t="s">
        <v>35</v>
      </c>
      <c r="P5804" s="121" t="s">
        <v>47</v>
      </c>
      <c r="Q5804" s="121" t="s">
        <v>47</v>
      </c>
      <c r="R5804" s="122" t="s">
        <v>47</v>
      </c>
      <c r="S5804" s="123" t="s">
        <v>48</v>
      </c>
      <c r="T5804" s="124" t="s">
        <v>47</v>
      </c>
      <c r="U5804" s="125" t="s">
        <v>47</v>
      </c>
    </row>
    <row r="5805" spans="2:21" ht="34.5" customHeight="1" x14ac:dyDescent="0.25">
      <c r="B5805" s="48" t="str">
        <f t="shared" si="592"/>
        <v>--------</v>
      </c>
      <c r="C5805" s="14" t="str">
        <f t="shared" si="593"/>
        <v>--------</v>
      </c>
      <c r="D5805" s="2" t="str">
        <f t="shared" si="594"/>
        <v>-----</v>
      </c>
      <c r="E5805" s="15" t="str">
        <f t="shared" si="594"/>
        <v>-----</v>
      </c>
      <c r="F5805" s="15" t="str">
        <f t="shared" si="594"/>
        <v>-----</v>
      </c>
      <c r="G5805" s="117" t="str">
        <f t="shared" si="595"/>
        <v>-----</v>
      </c>
      <c r="H5805" s="39"/>
      <c r="J5805" s="118" t="s">
        <v>35</v>
      </c>
      <c r="K5805" s="118" t="s">
        <v>35</v>
      </c>
      <c r="L5805" s="119" t="s">
        <v>46</v>
      </c>
      <c r="M5805" s="119" t="s">
        <v>46</v>
      </c>
      <c r="N5805" s="120" t="s">
        <v>47</v>
      </c>
      <c r="O5805" s="118" t="s">
        <v>35</v>
      </c>
      <c r="P5805" s="121" t="s">
        <v>47</v>
      </c>
      <c r="Q5805" s="121" t="s">
        <v>47</v>
      </c>
      <c r="R5805" s="122" t="s">
        <v>47</v>
      </c>
      <c r="S5805" s="123" t="s">
        <v>48</v>
      </c>
      <c r="T5805" s="124" t="s">
        <v>47</v>
      </c>
      <c r="U5805" s="125" t="s">
        <v>47</v>
      </c>
    </row>
    <row r="5806" spans="2:21" ht="34.5" customHeight="1" x14ac:dyDescent="0.25">
      <c r="B5806" s="48" t="str">
        <f t="shared" si="592"/>
        <v>--------</v>
      </c>
      <c r="C5806" s="14" t="str">
        <f t="shared" si="593"/>
        <v>--------</v>
      </c>
      <c r="D5806" s="2" t="str">
        <f t="shared" si="594"/>
        <v>-----</v>
      </c>
      <c r="E5806" s="15" t="str">
        <f t="shared" si="594"/>
        <v>-----</v>
      </c>
      <c r="F5806" s="15" t="str">
        <f t="shared" si="594"/>
        <v>-----</v>
      </c>
      <c r="G5806" s="117" t="str">
        <f t="shared" si="595"/>
        <v>-----</v>
      </c>
      <c r="H5806" s="39"/>
      <c r="J5806" s="118" t="s">
        <v>35</v>
      </c>
      <c r="K5806" s="118" t="s">
        <v>35</v>
      </c>
      <c r="L5806" s="119" t="s">
        <v>46</v>
      </c>
      <c r="M5806" s="119" t="s">
        <v>46</v>
      </c>
      <c r="N5806" s="120" t="s">
        <v>47</v>
      </c>
      <c r="O5806" s="118" t="s">
        <v>35</v>
      </c>
      <c r="P5806" s="121" t="s">
        <v>47</v>
      </c>
      <c r="Q5806" s="121" t="s">
        <v>47</v>
      </c>
      <c r="R5806" s="122" t="s">
        <v>47</v>
      </c>
      <c r="S5806" s="123" t="s">
        <v>48</v>
      </c>
      <c r="T5806" s="124" t="s">
        <v>47</v>
      </c>
      <c r="U5806" s="125" t="s">
        <v>47</v>
      </c>
    </row>
    <row r="5807" spans="2:21" ht="34.5" customHeight="1" x14ac:dyDescent="0.25">
      <c r="B5807" s="48" t="str">
        <f t="shared" si="592"/>
        <v>--------</v>
      </c>
      <c r="C5807" s="14" t="str">
        <f t="shared" si="593"/>
        <v>--------</v>
      </c>
      <c r="D5807" s="2" t="str">
        <f t="shared" si="594"/>
        <v>-----</v>
      </c>
      <c r="E5807" s="15" t="str">
        <f t="shared" si="594"/>
        <v>-----</v>
      </c>
      <c r="F5807" s="15" t="str">
        <f t="shared" si="594"/>
        <v>-----</v>
      </c>
      <c r="G5807" s="117" t="str">
        <f t="shared" si="595"/>
        <v>-----</v>
      </c>
      <c r="H5807" s="39"/>
      <c r="J5807" s="118" t="s">
        <v>35</v>
      </c>
      <c r="K5807" s="118" t="s">
        <v>35</v>
      </c>
      <c r="L5807" s="119" t="s">
        <v>46</v>
      </c>
      <c r="M5807" s="119" t="s">
        <v>46</v>
      </c>
      <c r="N5807" s="120" t="s">
        <v>47</v>
      </c>
      <c r="O5807" s="118" t="s">
        <v>35</v>
      </c>
      <c r="P5807" s="121" t="s">
        <v>47</v>
      </c>
      <c r="Q5807" s="121" t="s">
        <v>47</v>
      </c>
      <c r="R5807" s="122" t="s">
        <v>47</v>
      </c>
      <c r="S5807" s="123" t="s">
        <v>48</v>
      </c>
      <c r="T5807" s="124" t="s">
        <v>47</v>
      </c>
      <c r="U5807" s="125" t="s">
        <v>47</v>
      </c>
    </row>
    <row r="5808" spans="2:21" ht="34.5" customHeight="1" x14ac:dyDescent="0.25">
      <c r="B5808" s="48" t="str">
        <f t="shared" si="592"/>
        <v>--------</v>
      </c>
      <c r="C5808" s="14" t="str">
        <f t="shared" si="593"/>
        <v>--------</v>
      </c>
      <c r="D5808" s="2" t="str">
        <f t="shared" si="594"/>
        <v>-----</v>
      </c>
      <c r="E5808" s="15" t="str">
        <f t="shared" si="594"/>
        <v>-----</v>
      </c>
      <c r="F5808" s="15" t="str">
        <f t="shared" si="594"/>
        <v>-----</v>
      </c>
      <c r="G5808" s="117" t="str">
        <f t="shared" si="595"/>
        <v>-----</v>
      </c>
      <c r="H5808" s="39"/>
      <c r="J5808" s="118" t="s">
        <v>35</v>
      </c>
      <c r="K5808" s="118" t="s">
        <v>35</v>
      </c>
      <c r="L5808" s="119" t="s">
        <v>46</v>
      </c>
      <c r="M5808" s="119" t="s">
        <v>46</v>
      </c>
      <c r="N5808" s="120" t="s">
        <v>47</v>
      </c>
      <c r="O5808" s="118" t="s">
        <v>35</v>
      </c>
      <c r="P5808" s="121" t="s">
        <v>47</v>
      </c>
      <c r="Q5808" s="121" t="s">
        <v>47</v>
      </c>
      <c r="R5808" s="122" t="s">
        <v>47</v>
      </c>
      <c r="S5808" s="123" t="s">
        <v>48</v>
      </c>
      <c r="T5808" s="124" t="s">
        <v>47</v>
      </c>
      <c r="U5808" s="125" t="s">
        <v>47</v>
      </c>
    </row>
    <row r="5812" spans="2:11" ht="35.25" customHeight="1" x14ac:dyDescent="0.25">
      <c r="B5812" s="188" t="s">
        <v>43</v>
      </c>
      <c r="C5812" s="188"/>
      <c r="D5812" s="188"/>
      <c r="E5812" s="188"/>
      <c r="F5812" s="188"/>
      <c r="G5812" s="188"/>
      <c r="H5812" s="188"/>
      <c r="J5812" t="s">
        <v>44</v>
      </c>
      <c r="K5812" s="114">
        <v>43325</v>
      </c>
    </row>
    <row r="5814" spans="2:11" x14ac:dyDescent="0.25">
      <c r="B5814" s="1" t="s">
        <v>14</v>
      </c>
    </row>
    <row r="5815" spans="2:11" ht="8.25" customHeight="1" x14ac:dyDescent="0.25"/>
    <row r="5816" spans="2:11" ht="21" x14ac:dyDescent="0.35">
      <c r="B5816" s="189" t="s">
        <v>15</v>
      </c>
      <c r="C5816" s="189"/>
      <c r="D5816" s="115" t="str">
        <f>U5838</f>
        <v>-----</v>
      </c>
      <c r="E5816" s="45"/>
      <c r="F5816" s="113" t="s">
        <v>16</v>
      </c>
      <c r="G5816" s="116" t="str">
        <f>D5816</f>
        <v>-----</v>
      </c>
      <c r="H5816" s="42" t="s">
        <v>45</v>
      </c>
    </row>
    <row r="5818" spans="2:11" x14ac:dyDescent="0.25">
      <c r="B5818" t="s">
        <v>28</v>
      </c>
      <c r="C5818" s="190" t="str">
        <f>S5838</f>
        <v>------</v>
      </c>
      <c r="D5818" s="190"/>
      <c r="E5818" s="190"/>
      <c r="F5818" s="190"/>
      <c r="G5818" s="40" t="s">
        <v>29</v>
      </c>
      <c r="H5818" s="44" t="s">
        <v>30</v>
      </c>
    </row>
    <row r="5819" spans="2:11" x14ac:dyDescent="0.25">
      <c r="C5819" s="45"/>
      <c r="D5819" s="45"/>
      <c r="E5819" s="45"/>
      <c r="F5819" s="45"/>
      <c r="G5819" s="40"/>
      <c r="H5819" s="45"/>
    </row>
    <row r="5820" spans="2:11" x14ac:dyDescent="0.25">
      <c r="B5820" t="s">
        <v>31</v>
      </c>
      <c r="C5820" s="47" t="str">
        <f>T5838</f>
        <v>-----</v>
      </c>
      <c r="D5820" s="41" t="s">
        <v>27</v>
      </c>
      <c r="E5820" s="41"/>
      <c r="F5820" s="44"/>
      <c r="G5820" s="44"/>
      <c r="H5820" s="44"/>
    </row>
    <row r="5822" spans="2:11" x14ac:dyDescent="0.25">
      <c r="B5822" t="s">
        <v>32</v>
      </c>
      <c r="C5822" s="44"/>
      <c r="D5822" s="44"/>
      <c r="E5822" s="45"/>
      <c r="F5822" s="40" t="s">
        <v>33</v>
      </c>
      <c r="G5822" s="44"/>
      <c r="H5822" s="44"/>
    </row>
    <row r="5823" spans="2:11" x14ac:dyDescent="0.25">
      <c r="F5823" s="40"/>
    </row>
    <row r="5824" spans="2:11" x14ac:dyDescent="0.25">
      <c r="B5824" s="112" t="s">
        <v>34</v>
      </c>
      <c r="C5824" s="44"/>
      <c r="D5824" s="40" t="s">
        <v>17</v>
      </c>
      <c r="E5824" s="44"/>
      <c r="F5824" s="44"/>
      <c r="G5824" s="44"/>
      <c r="H5824" s="44"/>
    </row>
    <row r="5825" spans="2:21" x14ac:dyDescent="0.25">
      <c r="F5825" s="40"/>
    </row>
    <row r="5826" spans="2:21" x14ac:dyDescent="0.25">
      <c r="B5826" t="s">
        <v>18</v>
      </c>
      <c r="D5826" s="43" t="s">
        <v>19</v>
      </c>
      <c r="E5826" s="43"/>
      <c r="F5826" s="43" t="s">
        <v>20</v>
      </c>
      <c r="G5826" t="s">
        <v>21</v>
      </c>
    </row>
    <row r="5827" spans="2:21" x14ac:dyDescent="0.25">
      <c r="F5827" s="40"/>
    </row>
    <row r="5828" spans="2:21" x14ac:dyDescent="0.25">
      <c r="B5828" s="191" t="s">
        <v>22</v>
      </c>
      <c r="C5828" s="191"/>
      <c r="D5828" s="191"/>
      <c r="E5828" s="191"/>
      <c r="F5828" s="191"/>
      <c r="G5828" s="191"/>
      <c r="H5828" s="191"/>
    </row>
    <row r="5829" spans="2:21" x14ac:dyDescent="0.25">
      <c r="F5829" s="40"/>
    </row>
    <row r="5830" spans="2:21" ht="15.75" x14ac:dyDescent="0.25">
      <c r="B5830" t="s">
        <v>23</v>
      </c>
      <c r="E5830" s="192" t="str">
        <f>N5838</f>
        <v>-----</v>
      </c>
      <c r="F5830" s="192"/>
      <c r="G5830" s="192"/>
      <c r="H5830" s="192"/>
    </row>
    <row r="5831" spans="2:21" x14ac:dyDescent="0.25">
      <c r="F5831" s="113"/>
      <c r="G5831" s="113"/>
      <c r="H5831" s="113"/>
    </row>
    <row r="5832" spans="2:21" ht="23.25" x14ac:dyDescent="0.25">
      <c r="B5832" t="s">
        <v>25</v>
      </c>
      <c r="D5832" s="46">
        <f>J5837</f>
        <v>0</v>
      </c>
      <c r="E5832" s="45"/>
      <c r="F5832" s="113" t="s">
        <v>26</v>
      </c>
      <c r="G5832" s="113"/>
      <c r="H5832" s="113"/>
    </row>
    <row r="5833" spans="2:21" x14ac:dyDescent="0.25">
      <c r="F5833" s="40"/>
    </row>
    <row r="5834" spans="2:21" x14ac:dyDescent="0.25">
      <c r="B5834" t="s">
        <v>24</v>
      </c>
      <c r="F5834" s="40"/>
    </row>
    <row r="5835" spans="2:21" x14ac:dyDescent="0.25">
      <c r="F5835" s="40"/>
      <c r="J5835" s="49"/>
    </row>
    <row r="5837" spans="2:21" ht="28.5" customHeight="1" x14ac:dyDescent="0.5">
      <c r="B5837" s="39" t="s">
        <v>8</v>
      </c>
      <c r="C5837" s="39" t="s">
        <v>9</v>
      </c>
      <c r="D5837" s="39" t="s">
        <v>10</v>
      </c>
      <c r="E5837" s="193" t="s">
        <v>11</v>
      </c>
      <c r="F5837" s="194"/>
      <c r="G5837" s="39" t="s">
        <v>12</v>
      </c>
      <c r="H5837" s="39" t="s">
        <v>13</v>
      </c>
      <c r="J5837" s="195">
        <f>SUM(O5838:O5847)</f>
        <v>0</v>
      </c>
      <c r="K5837" s="195"/>
      <c r="L5837" s="195"/>
      <c r="M5837" s="195"/>
      <c r="N5837" s="195"/>
      <c r="O5837" s="195"/>
      <c r="P5837" s="195"/>
      <c r="Q5837" s="195"/>
      <c r="R5837" s="195"/>
      <c r="S5837" s="195"/>
    </row>
    <row r="5838" spans="2:21" ht="34.5" customHeight="1" x14ac:dyDescent="0.25">
      <c r="B5838" s="48" t="str">
        <f>K5838</f>
        <v>--------</v>
      </c>
      <c r="C5838" s="14" t="str">
        <f>J5838</f>
        <v>--------</v>
      </c>
      <c r="D5838" s="2" t="str">
        <f>P5838</f>
        <v>-----</v>
      </c>
      <c r="E5838" s="15" t="str">
        <f>Q5838</f>
        <v>-----</v>
      </c>
      <c r="F5838" s="15" t="str">
        <f>R5838</f>
        <v>-----</v>
      </c>
      <c r="G5838" s="117" t="str">
        <f>IF(U5838&lt;$K$1,"13/08/2018",U5838)</f>
        <v>-----</v>
      </c>
      <c r="H5838" s="39"/>
      <c r="J5838" s="118" t="s">
        <v>35</v>
      </c>
      <c r="K5838" s="118" t="s">
        <v>35</v>
      </c>
      <c r="L5838" s="119" t="s">
        <v>46</v>
      </c>
      <c r="M5838" s="119" t="s">
        <v>46</v>
      </c>
      <c r="N5838" s="120" t="s">
        <v>47</v>
      </c>
      <c r="O5838" s="118" t="s">
        <v>35</v>
      </c>
      <c r="P5838" s="121" t="s">
        <v>47</v>
      </c>
      <c r="Q5838" s="121" t="s">
        <v>47</v>
      </c>
      <c r="R5838" s="122" t="s">
        <v>47</v>
      </c>
      <c r="S5838" s="123" t="s">
        <v>48</v>
      </c>
      <c r="T5838" s="124" t="s">
        <v>47</v>
      </c>
      <c r="U5838" s="125" t="s">
        <v>47</v>
      </c>
    </row>
    <row r="5839" spans="2:21" ht="34.5" customHeight="1" x14ac:dyDescent="0.25">
      <c r="B5839" s="48" t="str">
        <f t="shared" ref="B5839:B5847" si="596">K5839</f>
        <v>--------</v>
      </c>
      <c r="C5839" s="14" t="str">
        <f t="shared" ref="C5839:C5847" si="597">J5839</f>
        <v>--------</v>
      </c>
      <c r="D5839" s="2" t="str">
        <f t="shared" ref="D5839:F5847" si="598">P5839</f>
        <v>-----</v>
      </c>
      <c r="E5839" s="15" t="str">
        <f t="shared" si="598"/>
        <v>-----</v>
      </c>
      <c r="F5839" s="15" t="str">
        <f t="shared" si="598"/>
        <v>-----</v>
      </c>
      <c r="G5839" s="117" t="str">
        <f t="shared" ref="G5839:G5847" si="599">IF(U5839&lt;$K$1,"19/03/2018",U5839)</f>
        <v>-----</v>
      </c>
      <c r="H5839" s="39"/>
      <c r="J5839" s="118" t="s">
        <v>35</v>
      </c>
      <c r="K5839" s="118" t="s">
        <v>35</v>
      </c>
      <c r="L5839" s="119" t="s">
        <v>46</v>
      </c>
      <c r="M5839" s="119" t="s">
        <v>46</v>
      </c>
      <c r="N5839" s="120" t="s">
        <v>47</v>
      </c>
      <c r="O5839" s="118" t="s">
        <v>35</v>
      </c>
      <c r="P5839" s="121" t="s">
        <v>47</v>
      </c>
      <c r="Q5839" s="121" t="s">
        <v>47</v>
      </c>
      <c r="R5839" s="122" t="s">
        <v>47</v>
      </c>
      <c r="S5839" s="123" t="s">
        <v>48</v>
      </c>
      <c r="T5839" s="124" t="s">
        <v>47</v>
      </c>
      <c r="U5839" s="125" t="s">
        <v>47</v>
      </c>
    </row>
    <row r="5840" spans="2:21" ht="34.5" customHeight="1" x14ac:dyDescent="0.25">
      <c r="B5840" s="48" t="str">
        <f t="shared" si="596"/>
        <v>--------</v>
      </c>
      <c r="C5840" s="14" t="str">
        <f t="shared" si="597"/>
        <v>--------</v>
      </c>
      <c r="D5840" s="2" t="str">
        <f t="shared" si="598"/>
        <v>-----</v>
      </c>
      <c r="E5840" s="15" t="str">
        <f t="shared" si="598"/>
        <v>-----</v>
      </c>
      <c r="F5840" s="15" t="str">
        <f t="shared" si="598"/>
        <v>-----</v>
      </c>
      <c r="G5840" s="117" t="str">
        <f t="shared" si="599"/>
        <v>-----</v>
      </c>
      <c r="H5840" s="39"/>
      <c r="J5840" s="118" t="s">
        <v>35</v>
      </c>
      <c r="K5840" s="118" t="s">
        <v>35</v>
      </c>
      <c r="L5840" s="119" t="s">
        <v>46</v>
      </c>
      <c r="M5840" s="119" t="s">
        <v>46</v>
      </c>
      <c r="N5840" s="120" t="s">
        <v>47</v>
      </c>
      <c r="O5840" s="118" t="s">
        <v>35</v>
      </c>
      <c r="P5840" s="121" t="s">
        <v>47</v>
      </c>
      <c r="Q5840" s="121" t="s">
        <v>47</v>
      </c>
      <c r="R5840" s="122" t="s">
        <v>47</v>
      </c>
      <c r="S5840" s="123" t="s">
        <v>48</v>
      </c>
      <c r="T5840" s="124" t="s">
        <v>47</v>
      </c>
      <c r="U5840" s="125" t="s">
        <v>47</v>
      </c>
    </row>
    <row r="5841" spans="2:21" ht="34.5" customHeight="1" x14ac:dyDescent="0.25">
      <c r="B5841" s="48" t="str">
        <f t="shared" si="596"/>
        <v>--------</v>
      </c>
      <c r="C5841" s="14" t="str">
        <f t="shared" si="597"/>
        <v>--------</v>
      </c>
      <c r="D5841" s="2" t="str">
        <f t="shared" si="598"/>
        <v>-----</v>
      </c>
      <c r="E5841" s="15" t="str">
        <f t="shared" si="598"/>
        <v>-----</v>
      </c>
      <c r="F5841" s="15" t="str">
        <f t="shared" si="598"/>
        <v>-----</v>
      </c>
      <c r="G5841" s="117" t="str">
        <f t="shared" si="599"/>
        <v>-----</v>
      </c>
      <c r="H5841" s="39"/>
      <c r="J5841" s="118" t="s">
        <v>35</v>
      </c>
      <c r="K5841" s="118" t="s">
        <v>35</v>
      </c>
      <c r="L5841" s="119" t="s">
        <v>46</v>
      </c>
      <c r="M5841" s="119" t="s">
        <v>46</v>
      </c>
      <c r="N5841" s="120" t="s">
        <v>47</v>
      </c>
      <c r="O5841" s="118" t="s">
        <v>35</v>
      </c>
      <c r="P5841" s="121" t="s">
        <v>47</v>
      </c>
      <c r="Q5841" s="121" t="s">
        <v>47</v>
      </c>
      <c r="R5841" s="122" t="s">
        <v>47</v>
      </c>
      <c r="S5841" s="123" t="s">
        <v>48</v>
      </c>
      <c r="T5841" s="124" t="s">
        <v>47</v>
      </c>
      <c r="U5841" s="125" t="s">
        <v>47</v>
      </c>
    </row>
    <row r="5842" spans="2:21" ht="34.5" customHeight="1" x14ac:dyDescent="0.25">
      <c r="B5842" s="48" t="str">
        <f t="shared" si="596"/>
        <v>--------</v>
      </c>
      <c r="C5842" s="14" t="str">
        <f t="shared" si="597"/>
        <v>--------</v>
      </c>
      <c r="D5842" s="2" t="str">
        <f t="shared" si="598"/>
        <v>-----</v>
      </c>
      <c r="E5842" s="15" t="str">
        <f t="shared" si="598"/>
        <v>-----</v>
      </c>
      <c r="F5842" s="15" t="str">
        <f t="shared" si="598"/>
        <v>-----</v>
      </c>
      <c r="G5842" s="117" t="str">
        <f t="shared" si="599"/>
        <v>-----</v>
      </c>
      <c r="H5842" s="39"/>
      <c r="J5842" s="118" t="s">
        <v>35</v>
      </c>
      <c r="K5842" s="118" t="s">
        <v>35</v>
      </c>
      <c r="L5842" s="119" t="s">
        <v>46</v>
      </c>
      <c r="M5842" s="119" t="s">
        <v>46</v>
      </c>
      <c r="N5842" s="120" t="s">
        <v>47</v>
      </c>
      <c r="O5842" s="118" t="s">
        <v>35</v>
      </c>
      <c r="P5842" s="121" t="s">
        <v>47</v>
      </c>
      <c r="Q5842" s="121" t="s">
        <v>47</v>
      </c>
      <c r="R5842" s="122" t="s">
        <v>47</v>
      </c>
      <c r="S5842" s="123" t="s">
        <v>48</v>
      </c>
      <c r="T5842" s="124" t="s">
        <v>47</v>
      </c>
      <c r="U5842" s="125" t="s">
        <v>47</v>
      </c>
    </row>
    <row r="5843" spans="2:21" ht="34.5" customHeight="1" x14ac:dyDescent="0.25">
      <c r="B5843" s="48" t="str">
        <f t="shared" si="596"/>
        <v>--------</v>
      </c>
      <c r="C5843" s="14" t="str">
        <f t="shared" si="597"/>
        <v>--------</v>
      </c>
      <c r="D5843" s="2" t="str">
        <f t="shared" si="598"/>
        <v>-----</v>
      </c>
      <c r="E5843" s="15" t="str">
        <f t="shared" si="598"/>
        <v>-----</v>
      </c>
      <c r="F5843" s="15" t="str">
        <f t="shared" si="598"/>
        <v>-----</v>
      </c>
      <c r="G5843" s="117" t="str">
        <f t="shared" si="599"/>
        <v>-----</v>
      </c>
      <c r="H5843" s="39"/>
      <c r="J5843" s="118" t="s">
        <v>35</v>
      </c>
      <c r="K5843" s="118" t="s">
        <v>35</v>
      </c>
      <c r="L5843" s="119" t="s">
        <v>46</v>
      </c>
      <c r="M5843" s="119" t="s">
        <v>46</v>
      </c>
      <c r="N5843" s="120" t="s">
        <v>47</v>
      </c>
      <c r="O5843" s="118" t="s">
        <v>35</v>
      </c>
      <c r="P5843" s="121" t="s">
        <v>47</v>
      </c>
      <c r="Q5843" s="121" t="s">
        <v>47</v>
      </c>
      <c r="R5843" s="122" t="s">
        <v>47</v>
      </c>
      <c r="S5843" s="123" t="s">
        <v>48</v>
      </c>
      <c r="T5843" s="124" t="s">
        <v>47</v>
      </c>
      <c r="U5843" s="125" t="s">
        <v>47</v>
      </c>
    </row>
    <row r="5844" spans="2:21" ht="34.5" customHeight="1" x14ac:dyDescent="0.25">
      <c r="B5844" s="48" t="str">
        <f t="shared" si="596"/>
        <v>--------</v>
      </c>
      <c r="C5844" s="14" t="str">
        <f t="shared" si="597"/>
        <v>--------</v>
      </c>
      <c r="D5844" s="2" t="str">
        <f t="shared" si="598"/>
        <v>-----</v>
      </c>
      <c r="E5844" s="15" t="str">
        <f t="shared" si="598"/>
        <v>-----</v>
      </c>
      <c r="F5844" s="15" t="str">
        <f t="shared" si="598"/>
        <v>-----</v>
      </c>
      <c r="G5844" s="117" t="str">
        <f t="shared" si="599"/>
        <v>-----</v>
      </c>
      <c r="H5844" s="39"/>
      <c r="J5844" s="118" t="s">
        <v>35</v>
      </c>
      <c r="K5844" s="118" t="s">
        <v>35</v>
      </c>
      <c r="L5844" s="119" t="s">
        <v>46</v>
      </c>
      <c r="M5844" s="119" t="s">
        <v>46</v>
      </c>
      <c r="N5844" s="120" t="s">
        <v>47</v>
      </c>
      <c r="O5844" s="118" t="s">
        <v>35</v>
      </c>
      <c r="P5844" s="121" t="s">
        <v>47</v>
      </c>
      <c r="Q5844" s="121" t="s">
        <v>47</v>
      </c>
      <c r="R5844" s="122" t="s">
        <v>47</v>
      </c>
      <c r="S5844" s="123" t="s">
        <v>48</v>
      </c>
      <c r="T5844" s="124" t="s">
        <v>47</v>
      </c>
      <c r="U5844" s="125" t="s">
        <v>47</v>
      </c>
    </row>
    <row r="5845" spans="2:21" ht="34.5" customHeight="1" x14ac:dyDescent="0.25">
      <c r="B5845" s="48" t="str">
        <f t="shared" si="596"/>
        <v>--------</v>
      </c>
      <c r="C5845" s="14" t="str">
        <f t="shared" si="597"/>
        <v>--------</v>
      </c>
      <c r="D5845" s="2" t="str">
        <f t="shared" si="598"/>
        <v>-----</v>
      </c>
      <c r="E5845" s="15" t="str">
        <f t="shared" si="598"/>
        <v>-----</v>
      </c>
      <c r="F5845" s="15" t="str">
        <f t="shared" si="598"/>
        <v>-----</v>
      </c>
      <c r="G5845" s="117" t="str">
        <f t="shared" si="599"/>
        <v>-----</v>
      </c>
      <c r="H5845" s="39"/>
      <c r="J5845" s="118" t="s">
        <v>35</v>
      </c>
      <c r="K5845" s="118" t="s">
        <v>35</v>
      </c>
      <c r="L5845" s="119" t="s">
        <v>46</v>
      </c>
      <c r="M5845" s="119" t="s">
        <v>46</v>
      </c>
      <c r="N5845" s="120" t="s">
        <v>47</v>
      </c>
      <c r="O5845" s="118" t="s">
        <v>35</v>
      </c>
      <c r="P5845" s="121" t="s">
        <v>47</v>
      </c>
      <c r="Q5845" s="121" t="s">
        <v>47</v>
      </c>
      <c r="R5845" s="122" t="s">
        <v>47</v>
      </c>
      <c r="S5845" s="123" t="s">
        <v>48</v>
      </c>
      <c r="T5845" s="124" t="s">
        <v>47</v>
      </c>
      <c r="U5845" s="125" t="s">
        <v>47</v>
      </c>
    </row>
    <row r="5846" spans="2:21" ht="34.5" customHeight="1" x14ac:dyDescent="0.25">
      <c r="B5846" s="48" t="str">
        <f t="shared" si="596"/>
        <v>--------</v>
      </c>
      <c r="C5846" s="14" t="str">
        <f t="shared" si="597"/>
        <v>--------</v>
      </c>
      <c r="D5846" s="2" t="str">
        <f t="shared" si="598"/>
        <v>-----</v>
      </c>
      <c r="E5846" s="15" t="str">
        <f t="shared" si="598"/>
        <v>-----</v>
      </c>
      <c r="F5846" s="15" t="str">
        <f t="shared" si="598"/>
        <v>-----</v>
      </c>
      <c r="G5846" s="117" t="str">
        <f t="shared" si="599"/>
        <v>-----</v>
      </c>
      <c r="H5846" s="39"/>
      <c r="J5846" s="118" t="s">
        <v>35</v>
      </c>
      <c r="K5846" s="118" t="s">
        <v>35</v>
      </c>
      <c r="L5846" s="119" t="s">
        <v>46</v>
      </c>
      <c r="M5846" s="119" t="s">
        <v>46</v>
      </c>
      <c r="N5846" s="120" t="s">
        <v>47</v>
      </c>
      <c r="O5846" s="118" t="s">
        <v>35</v>
      </c>
      <c r="P5846" s="121" t="s">
        <v>47</v>
      </c>
      <c r="Q5846" s="121" t="s">
        <v>47</v>
      </c>
      <c r="R5846" s="122" t="s">
        <v>47</v>
      </c>
      <c r="S5846" s="123" t="s">
        <v>48</v>
      </c>
      <c r="T5846" s="124" t="s">
        <v>47</v>
      </c>
      <c r="U5846" s="125" t="s">
        <v>47</v>
      </c>
    </row>
    <row r="5847" spans="2:21" ht="34.5" customHeight="1" x14ac:dyDescent="0.25">
      <c r="B5847" s="48" t="str">
        <f t="shared" si="596"/>
        <v>--------</v>
      </c>
      <c r="C5847" s="14" t="str">
        <f t="shared" si="597"/>
        <v>--------</v>
      </c>
      <c r="D5847" s="2" t="str">
        <f t="shared" si="598"/>
        <v>-----</v>
      </c>
      <c r="E5847" s="15" t="str">
        <f t="shared" si="598"/>
        <v>-----</v>
      </c>
      <c r="F5847" s="15" t="str">
        <f t="shared" si="598"/>
        <v>-----</v>
      </c>
      <c r="G5847" s="117" t="str">
        <f t="shared" si="599"/>
        <v>-----</v>
      </c>
      <c r="H5847" s="39"/>
      <c r="J5847" s="118" t="s">
        <v>35</v>
      </c>
      <c r="K5847" s="118" t="s">
        <v>35</v>
      </c>
      <c r="L5847" s="119" t="s">
        <v>46</v>
      </c>
      <c r="M5847" s="119" t="s">
        <v>46</v>
      </c>
      <c r="N5847" s="120" t="s">
        <v>47</v>
      </c>
      <c r="O5847" s="118" t="s">
        <v>35</v>
      </c>
      <c r="P5847" s="121" t="s">
        <v>47</v>
      </c>
      <c r="Q5847" s="121" t="s">
        <v>47</v>
      </c>
      <c r="R5847" s="122" t="s">
        <v>47</v>
      </c>
      <c r="S5847" s="123" t="s">
        <v>48</v>
      </c>
      <c r="T5847" s="124" t="s">
        <v>47</v>
      </c>
      <c r="U5847" s="125" t="s">
        <v>47</v>
      </c>
    </row>
  </sheetData>
  <mergeCells count="1050">
    <mergeCell ref="B5816:C5816"/>
    <mergeCell ref="C5818:F5818"/>
    <mergeCell ref="B5828:H5828"/>
    <mergeCell ref="E5830:H5830"/>
    <mergeCell ref="E5837:F5837"/>
    <mergeCell ref="J5837:S5837"/>
    <mergeCell ref="C5779:F5779"/>
    <mergeCell ref="B5789:H5789"/>
    <mergeCell ref="E5791:H5791"/>
    <mergeCell ref="E5798:F5798"/>
    <mergeCell ref="J5798:S5798"/>
    <mergeCell ref="B5812:H5812"/>
    <mergeCell ref="B5750:H5750"/>
    <mergeCell ref="E5752:H5752"/>
    <mergeCell ref="E5759:F5759"/>
    <mergeCell ref="J5759:S5759"/>
    <mergeCell ref="B5773:H5773"/>
    <mergeCell ref="B5777:C5777"/>
    <mergeCell ref="E5713:H5713"/>
    <mergeCell ref="E5720:F5720"/>
    <mergeCell ref="J5720:S5720"/>
    <mergeCell ref="B5734:H5734"/>
    <mergeCell ref="B5738:C5738"/>
    <mergeCell ref="C5740:F5740"/>
    <mergeCell ref="E5681:F5681"/>
    <mergeCell ref="J5681:S5681"/>
    <mergeCell ref="B5695:H5695"/>
    <mergeCell ref="B5699:C5699"/>
    <mergeCell ref="C5701:F5701"/>
    <mergeCell ref="B5711:H5711"/>
    <mergeCell ref="J5642:S5642"/>
    <mergeCell ref="B5656:H5656"/>
    <mergeCell ref="B5660:C5660"/>
    <mergeCell ref="C5662:F5662"/>
    <mergeCell ref="B5672:H5672"/>
    <mergeCell ref="E5674:H5674"/>
    <mergeCell ref="B5617:H5617"/>
    <mergeCell ref="B5621:C5621"/>
    <mergeCell ref="C5623:F5623"/>
    <mergeCell ref="B5633:H5633"/>
    <mergeCell ref="E5635:H5635"/>
    <mergeCell ref="E5642:F5642"/>
    <mergeCell ref="B5582:C5582"/>
    <mergeCell ref="C5584:F5584"/>
    <mergeCell ref="B5594:H5594"/>
    <mergeCell ref="E5596:H5596"/>
    <mergeCell ref="E5603:F5603"/>
    <mergeCell ref="J5603:S5603"/>
    <mergeCell ref="C5545:F5545"/>
    <mergeCell ref="B5555:H5555"/>
    <mergeCell ref="E5557:H5557"/>
    <mergeCell ref="E5564:F5564"/>
    <mergeCell ref="J5564:S5564"/>
    <mergeCell ref="B5578:H5578"/>
    <mergeCell ref="B5516:H5516"/>
    <mergeCell ref="E5518:H5518"/>
    <mergeCell ref="E5525:F5525"/>
    <mergeCell ref="J5525:S5525"/>
    <mergeCell ref="B5539:H5539"/>
    <mergeCell ref="B5543:C5543"/>
    <mergeCell ref="E5479:H5479"/>
    <mergeCell ref="E5486:F5486"/>
    <mergeCell ref="J5486:S5486"/>
    <mergeCell ref="B5500:H5500"/>
    <mergeCell ref="B5504:C5504"/>
    <mergeCell ref="C5506:F5506"/>
    <mergeCell ref="E5447:F5447"/>
    <mergeCell ref="J5447:S5447"/>
    <mergeCell ref="B5461:H5461"/>
    <mergeCell ref="B5465:C5465"/>
    <mergeCell ref="C5467:F5467"/>
    <mergeCell ref="B5477:H5477"/>
    <mergeCell ref="J5408:S5408"/>
    <mergeCell ref="B5422:H5422"/>
    <mergeCell ref="B5426:C5426"/>
    <mergeCell ref="C5428:F5428"/>
    <mergeCell ref="B5438:H5438"/>
    <mergeCell ref="E5440:H5440"/>
    <mergeCell ref="B5383:H5383"/>
    <mergeCell ref="B5387:C5387"/>
    <mergeCell ref="C5389:F5389"/>
    <mergeCell ref="B5399:H5399"/>
    <mergeCell ref="E5401:H5401"/>
    <mergeCell ref="E5408:F5408"/>
    <mergeCell ref="B5348:C5348"/>
    <mergeCell ref="C5350:F5350"/>
    <mergeCell ref="B5360:H5360"/>
    <mergeCell ref="E5362:H5362"/>
    <mergeCell ref="E5369:F5369"/>
    <mergeCell ref="J5369:S5369"/>
    <mergeCell ref="C5311:F5311"/>
    <mergeCell ref="B5321:H5321"/>
    <mergeCell ref="E5323:H5323"/>
    <mergeCell ref="E5330:F5330"/>
    <mergeCell ref="J5330:S5330"/>
    <mergeCell ref="B5344:H5344"/>
    <mergeCell ref="B5282:H5282"/>
    <mergeCell ref="E5284:H5284"/>
    <mergeCell ref="E5291:F5291"/>
    <mergeCell ref="J5291:S5291"/>
    <mergeCell ref="B5305:H5305"/>
    <mergeCell ref="B5309:C5309"/>
    <mergeCell ref="E5245:H5245"/>
    <mergeCell ref="E5252:F5252"/>
    <mergeCell ref="J5252:S5252"/>
    <mergeCell ref="B5266:H5266"/>
    <mergeCell ref="B5270:C5270"/>
    <mergeCell ref="C5272:F5272"/>
    <mergeCell ref="E5213:F5213"/>
    <mergeCell ref="J5213:S5213"/>
    <mergeCell ref="B5227:H5227"/>
    <mergeCell ref="B5231:C5231"/>
    <mergeCell ref="C5233:F5233"/>
    <mergeCell ref="B5243:H5243"/>
    <mergeCell ref="J5174:S5174"/>
    <mergeCell ref="B5188:H5188"/>
    <mergeCell ref="B5192:C5192"/>
    <mergeCell ref="C5194:F5194"/>
    <mergeCell ref="B5204:H5204"/>
    <mergeCell ref="E5206:H5206"/>
    <mergeCell ref="B5149:H5149"/>
    <mergeCell ref="B5153:C5153"/>
    <mergeCell ref="C5155:F5155"/>
    <mergeCell ref="B5165:H5165"/>
    <mergeCell ref="E5167:H5167"/>
    <mergeCell ref="E5174:F5174"/>
    <mergeCell ref="B5114:C5114"/>
    <mergeCell ref="C5116:F5116"/>
    <mergeCell ref="B5126:H5126"/>
    <mergeCell ref="E5128:H5128"/>
    <mergeCell ref="E5135:F5135"/>
    <mergeCell ref="J5135:S5135"/>
    <mergeCell ref="C5077:F5077"/>
    <mergeCell ref="B5087:H5087"/>
    <mergeCell ref="E5089:H5089"/>
    <mergeCell ref="E5096:F5096"/>
    <mergeCell ref="J5096:S5096"/>
    <mergeCell ref="B5110:H5110"/>
    <mergeCell ref="B5048:H5048"/>
    <mergeCell ref="E5050:H5050"/>
    <mergeCell ref="E5057:F5057"/>
    <mergeCell ref="J5057:S5057"/>
    <mergeCell ref="B5071:H5071"/>
    <mergeCell ref="B5075:C5075"/>
    <mergeCell ref="E5011:H5011"/>
    <mergeCell ref="E5018:F5018"/>
    <mergeCell ref="J5018:S5018"/>
    <mergeCell ref="B5032:H5032"/>
    <mergeCell ref="B5036:C5036"/>
    <mergeCell ref="C5038:F5038"/>
    <mergeCell ref="E4979:F4979"/>
    <mergeCell ref="J4979:S4979"/>
    <mergeCell ref="B4993:H4993"/>
    <mergeCell ref="B4997:C4997"/>
    <mergeCell ref="C4999:F4999"/>
    <mergeCell ref="B5009:H5009"/>
    <mergeCell ref="J4940:S4940"/>
    <mergeCell ref="B4954:H4954"/>
    <mergeCell ref="B4958:C4958"/>
    <mergeCell ref="C4960:F4960"/>
    <mergeCell ref="B4970:H4970"/>
    <mergeCell ref="E4972:H4972"/>
    <mergeCell ref="B4915:H4915"/>
    <mergeCell ref="B4919:C4919"/>
    <mergeCell ref="C4921:F4921"/>
    <mergeCell ref="B4931:H4931"/>
    <mergeCell ref="E4933:H4933"/>
    <mergeCell ref="E4940:F4940"/>
    <mergeCell ref="B4880:C4880"/>
    <mergeCell ref="C4882:F4882"/>
    <mergeCell ref="B4892:H4892"/>
    <mergeCell ref="E4894:H4894"/>
    <mergeCell ref="E4901:F4901"/>
    <mergeCell ref="J4901:S4901"/>
    <mergeCell ref="C4843:F4843"/>
    <mergeCell ref="B4853:H4853"/>
    <mergeCell ref="E4855:H4855"/>
    <mergeCell ref="E4862:F4862"/>
    <mergeCell ref="J4862:S4862"/>
    <mergeCell ref="B4876:H4876"/>
    <mergeCell ref="B4814:H4814"/>
    <mergeCell ref="E4816:H4816"/>
    <mergeCell ref="E4823:F4823"/>
    <mergeCell ref="J4823:S4823"/>
    <mergeCell ref="B4837:H4837"/>
    <mergeCell ref="B4841:C4841"/>
    <mergeCell ref="E4777:H4777"/>
    <mergeCell ref="E4784:F4784"/>
    <mergeCell ref="J4784:S4784"/>
    <mergeCell ref="B4798:H4798"/>
    <mergeCell ref="B4802:C4802"/>
    <mergeCell ref="C4804:F4804"/>
    <mergeCell ref="E4745:F4745"/>
    <mergeCell ref="J4745:S4745"/>
    <mergeCell ref="B4759:H4759"/>
    <mergeCell ref="B4763:C4763"/>
    <mergeCell ref="C4765:F4765"/>
    <mergeCell ref="B4775:H4775"/>
    <mergeCell ref="J4706:S4706"/>
    <mergeCell ref="B4720:H4720"/>
    <mergeCell ref="B4724:C4724"/>
    <mergeCell ref="C4726:F4726"/>
    <mergeCell ref="B4736:H4736"/>
    <mergeCell ref="E4738:H4738"/>
    <mergeCell ref="B4681:H4681"/>
    <mergeCell ref="B4685:C4685"/>
    <mergeCell ref="C4687:F4687"/>
    <mergeCell ref="B4697:H4697"/>
    <mergeCell ref="E4699:H4699"/>
    <mergeCell ref="E4706:F4706"/>
    <mergeCell ref="B4646:C4646"/>
    <mergeCell ref="C4648:F4648"/>
    <mergeCell ref="B4658:H4658"/>
    <mergeCell ref="E4660:H4660"/>
    <mergeCell ref="E4667:F4667"/>
    <mergeCell ref="J4667:S4667"/>
    <mergeCell ref="C4609:F4609"/>
    <mergeCell ref="B4619:H4619"/>
    <mergeCell ref="E4621:H4621"/>
    <mergeCell ref="E4628:F4628"/>
    <mergeCell ref="J4628:S4628"/>
    <mergeCell ref="B4642:H4642"/>
    <mergeCell ref="B4580:H4580"/>
    <mergeCell ref="E4582:H4582"/>
    <mergeCell ref="E4589:F4589"/>
    <mergeCell ref="J4589:S4589"/>
    <mergeCell ref="B4603:H4603"/>
    <mergeCell ref="B4607:C4607"/>
    <mergeCell ref="E4543:H4543"/>
    <mergeCell ref="E4550:F4550"/>
    <mergeCell ref="J4550:S4550"/>
    <mergeCell ref="B4564:H4564"/>
    <mergeCell ref="B4568:C4568"/>
    <mergeCell ref="C4570:F4570"/>
    <mergeCell ref="E4511:F4511"/>
    <mergeCell ref="J4511:S4511"/>
    <mergeCell ref="B4525:H4525"/>
    <mergeCell ref="B4529:C4529"/>
    <mergeCell ref="C4531:F4531"/>
    <mergeCell ref="B4541:H4541"/>
    <mergeCell ref="J4472:S4472"/>
    <mergeCell ref="B4486:H4486"/>
    <mergeCell ref="B4490:C4490"/>
    <mergeCell ref="C4492:F4492"/>
    <mergeCell ref="B4502:H4502"/>
    <mergeCell ref="E4504:H4504"/>
    <mergeCell ref="B4447:H4447"/>
    <mergeCell ref="B4451:C4451"/>
    <mergeCell ref="C4453:F4453"/>
    <mergeCell ref="B4463:H4463"/>
    <mergeCell ref="E4465:H4465"/>
    <mergeCell ref="E4472:F4472"/>
    <mergeCell ref="B4412:C4412"/>
    <mergeCell ref="C4414:F4414"/>
    <mergeCell ref="B4424:H4424"/>
    <mergeCell ref="E4426:H4426"/>
    <mergeCell ref="E4433:F4433"/>
    <mergeCell ref="J4433:S4433"/>
    <mergeCell ref="C4375:F4375"/>
    <mergeCell ref="B4385:H4385"/>
    <mergeCell ref="E4387:H4387"/>
    <mergeCell ref="E4394:F4394"/>
    <mergeCell ref="J4394:S4394"/>
    <mergeCell ref="B4408:H4408"/>
    <mergeCell ref="B4346:H4346"/>
    <mergeCell ref="E4348:H4348"/>
    <mergeCell ref="E4355:F4355"/>
    <mergeCell ref="J4355:S4355"/>
    <mergeCell ref="B4369:H4369"/>
    <mergeCell ref="B4373:C4373"/>
    <mergeCell ref="E4309:H4309"/>
    <mergeCell ref="E4316:F4316"/>
    <mergeCell ref="J4316:S4316"/>
    <mergeCell ref="B4330:H4330"/>
    <mergeCell ref="B4334:C4334"/>
    <mergeCell ref="C4336:F4336"/>
    <mergeCell ref="E4277:F4277"/>
    <mergeCell ref="J4277:S4277"/>
    <mergeCell ref="B4291:H4291"/>
    <mergeCell ref="B4295:C4295"/>
    <mergeCell ref="C4297:F4297"/>
    <mergeCell ref="B4307:H4307"/>
    <mergeCell ref="J4238:S4238"/>
    <mergeCell ref="B4252:H4252"/>
    <mergeCell ref="B4256:C4256"/>
    <mergeCell ref="C4258:F4258"/>
    <mergeCell ref="B4268:H4268"/>
    <mergeCell ref="E4270:H4270"/>
    <mergeCell ref="B4213:H4213"/>
    <mergeCell ref="B4217:C4217"/>
    <mergeCell ref="C4219:F4219"/>
    <mergeCell ref="B4229:H4229"/>
    <mergeCell ref="E4231:H4231"/>
    <mergeCell ref="E4238:F4238"/>
    <mergeCell ref="B4178:C4178"/>
    <mergeCell ref="C4180:F4180"/>
    <mergeCell ref="B4190:H4190"/>
    <mergeCell ref="E4192:H4192"/>
    <mergeCell ref="E4199:F4199"/>
    <mergeCell ref="J4199:S4199"/>
    <mergeCell ref="C4141:F4141"/>
    <mergeCell ref="B4151:H4151"/>
    <mergeCell ref="E4153:H4153"/>
    <mergeCell ref="E4160:F4160"/>
    <mergeCell ref="J4160:S4160"/>
    <mergeCell ref="B4174:H4174"/>
    <mergeCell ref="B4112:H4112"/>
    <mergeCell ref="E4114:H4114"/>
    <mergeCell ref="E4121:F4121"/>
    <mergeCell ref="J4121:S4121"/>
    <mergeCell ref="B4135:H4135"/>
    <mergeCell ref="B4139:C4139"/>
    <mergeCell ref="E4075:H4075"/>
    <mergeCell ref="E4082:F4082"/>
    <mergeCell ref="J4082:S4082"/>
    <mergeCell ref="B4096:H4096"/>
    <mergeCell ref="B4100:C4100"/>
    <mergeCell ref="C4102:F4102"/>
    <mergeCell ref="E4043:F4043"/>
    <mergeCell ref="J4043:S4043"/>
    <mergeCell ref="B4057:H4057"/>
    <mergeCell ref="B4061:C4061"/>
    <mergeCell ref="C4063:F4063"/>
    <mergeCell ref="B4073:H4073"/>
    <mergeCell ref="J4004:S4004"/>
    <mergeCell ref="B4018:H4018"/>
    <mergeCell ref="B4022:C4022"/>
    <mergeCell ref="C4024:F4024"/>
    <mergeCell ref="B4034:H4034"/>
    <mergeCell ref="E4036:H4036"/>
    <mergeCell ref="B3979:H3979"/>
    <mergeCell ref="B3983:C3983"/>
    <mergeCell ref="C3985:F3985"/>
    <mergeCell ref="B3995:H3995"/>
    <mergeCell ref="E3997:H3997"/>
    <mergeCell ref="E4004:F4004"/>
    <mergeCell ref="B3944:C3944"/>
    <mergeCell ref="C3946:F3946"/>
    <mergeCell ref="B3956:H3956"/>
    <mergeCell ref="E3958:H3958"/>
    <mergeCell ref="E3965:F3965"/>
    <mergeCell ref="J3965:S3965"/>
    <mergeCell ref="C3907:F3907"/>
    <mergeCell ref="B3917:H3917"/>
    <mergeCell ref="E3919:H3919"/>
    <mergeCell ref="E3926:F3926"/>
    <mergeCell ref="J3926:S3926"/>
    <mergeCell ref="B3940:H3940"/>
    <mergeCell ref="B3878:H3878"/>
    <mergeCell ref="E3880:H3880"/>
    <mergeCell ref="E3887:F3887"/>
    <mergeCell ref="J3887:S3887"/>
    <mergeCell ref="B3901:H3901"/>
    <mergeCell ref="B3905:C3905"/>
    <mergeCell ref="E3841:H3841"/>
    <mergeCell ref="E3848:F3848"/>
    <mergeCell ref="J3848:S3848"/>
    <mergeCell ref="B3862:H3862"/>
    <mergeCell ref="B3866:C3866"/>
    <mergeCell ref="C3868:F3868"/>
    <mergeCell ref="E3809:F3809"/>
    <mergeCell ref="J3809:S3809"/>
    <mergeCell ref="B3823:H3823"/>
    <mergeCell ref="B3827:C3827"/>
    <mergeCell ref="C3829:F3829"/>
    <mergeCell ref="B3839:H3839"/>
    <mergeCell ref="J3770:S3770"/>
    <mergeCell ref="B3784:H3784"/>
    <mergeCell ref="B3788:C3788"/>
    <mergeCell ref="C3790:F3790"/>
    <mergeCell ref="B3800:H3800"/>
    <mergeCell ref="E3802:H3802"/>
    <mergeCell ref="B3745:H3745"/>
    <mergeCell ref="B3749:C3749"/>
    <mergeCell ref="C3751:F3751"/>
    <mergeCell ref="B3761:H3761"/>
    <mergeCell ref="E3763:H3763"/>
    <mergeCell ref="E3770:F3770"/>
    <mergeCell ref="B3710:C3710"/>
    <mergeCell ref="C3712:F3712"/>
    <mergeCell ref="B3722:H3722"/>
    <mergeCell ref="E3724:H3724"/>
    <mergeCell ref="E3731:F3731"/>
    <mergeCell ref="J3731:S3731"/>
    <mergeCell ref="C3673:F3673"/>
    <mergeCell ref="B3683:H3683"/>
    <mergeCell ref="E3685:H3685"/>
    <mergeCell ref="E3692:F3692"/>
    <mergeCell ref="J3692:S3692"/>
    <mergeCell ref="B3706:H3706"/>
    <mergeCell ref="B3644:H3644"/>
    <mergeCell ref="E3646:H3646"/>
    <mergeCell ref="E3653:F3653"/>
    <mergeCell ref="J3653:S3653"/>
    <mergeCell ref="B3667:H3667"/>
    <mergeCell ref="B3671:C3671"/>
    <mergeCell ref="E3607:H3607"/>
    <mergeCell ref="E3614:F3614"/>
    <mergeCell ref="J3614:S3614"/>
    <mergeCell ref="B3628:H3628"/>
    <mergeCell ref="B3632:C3632"/>
    <mergeCell ref="C3634:F3634"/>
    <mergeCell ref="E3575:F3575"/>
    <mergeCell ref="J3575:S3575"/>
    <mergeCell ref="B3589:H3589"/>
    <mergeCell ref="B3593:C3593"/>
    <mergeCell ref="C3595:F3595"/>
    <mergeCell ref="B3605:H3605"/>
    <mergeCell ref="J3536:S3536"/>
    <mergeCell ref="B3550:H3550"/>
    <mergeCell ref="B3554:C3554"/>
    <mergeCell ref="C3556:F3556"/>
    <mergeCell ref="B3566:H3566"/>
    <mergeCell ref="E3568:H3568"/>
    <mergeCell ref="B3511:H3511"/>
    <mergeCell ref="B3515:C3515"/>
    <mergeCell ref="C3517:F3517"/>
    <mergeCell ref="B3527:H3527"/>
    <mergeCell ref="E3529:H3529"/>
    <mergeCell ref="E3536:F3536"/>
    <mergeCell ref="B3476:C3476"/>
    <mergeCell ref="C3478:F3478"/>
    <mergeCell ref="B3488:H3488"/>
    <mergeCell ref="E3490:H3490"/>
    <mergeCell ref="E3497:F3497"/>
    <mergeCell ref="J3497:S3497"/>
    <mergeCell ref="C3439:F3439"/>
    <mergeCell ref="B3449:H3449"/>
    <mergeCell ref="E3451:H3451"/>
    <mergeCell ref="E3458:F3458"/>
    <mergeCell ref="J3458:S3458"/>
    <mergeCell ref="B3472:H3472"/>
    <mergeCell ref="B3410:H3410"/>
    <mergeCell ref="E3412:H3412"/>
    <mergeCell ref="E3419:F3419"/>
    <mergeCell ref="J3419:S3419"/>
    <mergeCell ref="B3433:H3433"/>
    <mergeCell ref="B3437:C3437"/>
    <mergeCell ref="E3373:H3373"/>
    <mergeCell ref="E3380:F3380"/>
    <mergeCell ref="J3380:S3380"/>
    <mergeCell ref="B3394:H3394"/>
    <mergeCell ref="B3398:C3398"/>
    <mergeCell ref="C3400:F3400"/>
    <mergeCell ref="E3341:F3341"/>
    <mergeCell ref="J3341:S3341"/>
    <mergeCell ref="B3355:H3355"/>
    <mergeCell ref="B3359:C3359"/>
    <mergeCell ref="C3361:F3361"/>
    <mergeCell ref="B3371:H3371"/>
    <mergeCell ref="J3302:S3302"/>
    <mergeCell ref="B3316:H3316"/>
    <mergeCell ref="B3320:C3320"/>
    <mergeCell ref="C3322:F3322"/>
    <mergeCell ref="B3332:H3332"/>
    <mergeCell ref="E3334:H3334"/>
    <mergeCell ref="B3277:H3277"/>
    <mergeCell ref="B3281:C3281"/>
    <mergeCell ref="C3283:F3283"/>
    <mergeCell ref="B3293:H3293"/>
    <mergeCell ref="E3295:H3295"/>
    <mergeCell ref="E3302:F3302"/>
    <mergeCell ref="B3242:C3242"/>
    <mergeCell ref="C3244:F3244"/>
    <mergeCell ref="B3254:H3254"/>
    <mergeCell ref="E3256:H3256"/>
    <mergeCell ref="E3263:F3263"/>
    <mergeCell ref="J3263:S3263"/>
    <mergeCell ref="C3205:F3205"/>
    <mergeCell ref="B3215:H3215"/>
    <mergeCell ref="E3217:H3217"/>
    <mergeCell ref="E3224:F3224"/>
    <mergeCell ref="J3224:S3224"/>
    <mergeCell ref="B3238:H3238"/>
    <mergeCell ref="B3176:H3176"/>
    <mergeCell ref="E3178:H3178"/>
    <mergeCell ref="E3185:F3185"/>
    <mergeCell ref="J3185:S3185"/>
    <mergeCell ref="B3199:H3199"/>
    <mergeCell ref="B3203:C3203"/>
    <mergeCell ref="E3139:H3139"/>
    <mergeCell ref="E3146:F3146"/>
    <mergeCell ref="J3146:S3146"/>
    <mergeCell ref="B3160:H3160"/>
    <mergeCell ref="B3164:C3164"/>
    <mergeCell ref="C3166:F3166"/>
    <mergeCell ref="E3107:F3107"/>
    <mergeCell ref="J3107:S3107"/>
    <mergeCell ref="B3121:H3121"/>
    <mergeCell ref="B3125:C3125"/>
    <mergeCell ref="C3127:F3127"/>
    <mergeCell ref="B3137:H3137"/>
    <mergeCell ref="J3068:S3068"/>
    <mergeCell ref="B3082:H3082"/>
    <mergeCell ref="B3086:C3086"/>
    <mergeCell ref="C3088:F3088"/>
    <mergeCell ref="B3098:H3098"/>
    <mergeCell ref="E3100:H3100"/>
    <mergeCell ref="B3043:H3043"/>
    <mergeCell ref="B3047:C3047"/>
    <mergeCell ref="C3049:F3049"/>
    <mergeCell ref="B3059:H3059"/>
    <mergeCell ref="E3061:H3061"/>
    <mergeCell ref="E3068:F3068"/>
    <mergeCell ref="B3008:C3008"/>
    <mergeCell ref="C3010:F3010"/>
    <mergeCell ref="B3020:H3020"/>
    <mergeCell ref="E3022:H3022"/>
    <mergeCell ref="E3029:F3029"/>
    <mergeCell ref="J3029:S3029"/>
    <mergeCell ref="C2971:F2971"/>
    <mergeCell ref="B2981:H2981"/>
    <mergeCell ref="E2983:H2983"/>
    <mergeCell ref="E2990:F2990"/>
    <mergeCell ref="J2990:S2990"/>
    <mergeCell ref="B3004:H3004"/>
    <mergeCell ref="B2942:H2942"/>
    <mergeCell ref="E2944:H2944"/>
    <mergeCell ref="E2951:F2951"/>
    <mergeCell ref="J2951:S2951"/>
    <mergeCell ref="B2965:H2965"/>
    <mergeCell ref="B2969:C2969"/>
    <mergeCell ref="E2905:H2905"/>
    <mergeCell ref="E2912:F2912"/>
    <mergeCell ref="J2912:S2912"/>
    <mergeCell ref="B2926:H2926"/>
    <mergeCell ref="B2930:C2930"/>
    <mergeCell ref="C2932:F2932"/>
    <mergeCell ref="E2873:F2873"/>
    <mergeCell ref="J2873:S2873"/>
    <mergeCell ref="B2887:H2887"/>
    <mergeCell ref="B2891:C2891"/>
    <mergeCell ref="C2893:F2893"/>
    <mergeCell ref="B2903:H2903"/>
    <mergeCell ref="J2834:S2834"/>
    <mergeCell ref="B2848:H2848"/>
    <mergeCell ref="B2852:C2852"/>
    <mergeCell ref="C2854:F2854"/>
    <mergeCell ref="B2864:H2864"/>
    <mergeCell ref="E2866:H2866"/>
    <mergeCell ref="B2809:H2809"/>
    <mergeCell ref="B2813:C2813"/>
    <mergeCell ref="C2815:F2815"/>
    <mergeCell ref="B2825:H2825"/>
    <mergeCell ref="E2827:H2827"/>
    <mergeCell ref="E2834:F2834"/>
    <mergeCell ref="B2774:C2774"/>
    <mergeCell ref="C2776:F2776"/>
    <mergeCell ref="B2786:H2786"/>
    <mergeCell ref="E2788:H2788"/>
    <mergeCell ref="E2795:F2795"/>
    <mergeCell ref="J2795:S2795"/>
    <mergeCell ref="C2737:F2737"/>
    <mergeCell ref="B2747:H2747"/>
    <mergeCell ref="E2749:H2749"/>
    <mergeCell ref="E2756:F2756"/>
    <mergeCell ref="J2756:S2756"/>
    <mergeCell ref="B2770:H2770"/>
    <mergeCell ref="B2708:H2708"/>
    <mergeCell ref="E2710:H2710"/>
    <mergeCell ref="E2717:F2717"/>
    <mergeCell ref="J2717:S2717"/>
    <mergeCell ref="B2731:H2731"/>
    <mergeCell ref="B2735:C2735"/>
    <mergeCell ref="E2671:H2671"/>
    <mergeCell ref="E2678:F2678"/>
    <mergeCell ref="J2678:S2678"/>
    <mergeCell ref="B2692:H2692"/>
    <mergeCell ref="B2696:C2696"/>
    <mergeCell ref="C2698:F2698"/>
    <mergeCell ref="E2639:F2639"/>
    <mergeCell ref="J2639:S2639"/>
    <mergeCell ref="B2653:H2653"/>
    <mergeCell ref="B2657:C2657"/>
    <mergeCell ref="C2659:F2659"/>
    <mergeCell ref="B2669:H2669"/>
    <mergeCell ref="J2600:S2600"/>
    <mergeCell ref="B2614:H2614"/>
    <mergeCell ref="B2618:C2618"/>
    <mergeCell ref="C2620:F2620"/>
    <mergeCell ref="B2630:H2630"/>
    <mergeCell ref="E2632:H2632"/>
    <mergeCell ref="B2575:H2575"/>
    <mergeCell ref="B2579:C2579"/>
    <mergeCell ref="C2581:F2581"/>
    <mergeCell ref="B2591:H2591"/>
    <mergeCell ref="E2593:H2593"/>
    <mergeCell ref="E2600:F2600"/>
    <mergeCell ref="B2540:C2540"/>
    <mergeCell ref="C2542:F2542"/>
    <mergeCell ref="B2552:H2552"/>
    <mergeCell ref="E2554:H2554"/>
    <mergeCell ref="E2561:F2561"/>
    <mergeCell ref="J2561:S2561"/>
    <mergeCell ref="C2503:F2503"/>
    <mergeCell ref="B2513:H2513"/>
    <mergeCell ref="E2515:H2515"/>
    <mergeCell ref="E2522:F2522"/>
    <mergeCell ref="J2522:S2522"/>
    <mergeCell ref="B2536:H2536"/>
    <mergeCell ref="B2474:H2474"/>
    <mergeCell ref="E2476:H2476"/>
    <mergeCell ref="E2483:F2483"/>
    <mergeCell ref="J2483:S2483"/>
    <mergeCell ref="B2497:H2497"/>
    <mergeCell ref="B2501:C2501"/>
    <mergeCell ref="E2437:H2437"/>
    <mergeCell ref="E2444:F2444"/>
    <mergeCell ref="J2444:S2444"/>
    <mergeCell ref="B2458:H2458"/>
    <mergeCell ref="B2462:C2462"/>
    <mergeCell ref="C2464:F2464"/>
    <mergeCell ref="E2405:F2405"/>
    <mergeCell ref="J2405:S2405"/>
    <mergeCell ref="B2419:H2419"/>
    <mergeCell ref="B2423:C2423"/>
    <mergeCell ref="C2425:F2425"/>
    <mergeCell ref="B2435:H2435"/>
    <mergeCell ref="J2366:S2366"/>
    <mergeCell ref="B2380:H2380"/>
    <mergeCell ref="B2384:C2384"/>
    <mergeCell ref="C2386:F2386"/>
    <mergeCell ref="B2396:H2396"/>
    <mergeCell ref="E2398:H2398"/>
    <mergeCell ref="B2341:H2341"/>
    <mergeCell ref="B2345:C2345"/>
    <mergeCell ref="C2347:F2347"/>
    <mergeCell ref="B2357:H2357"/>
    <mergeCell ref="E2359:H2359"/>
    <mergeCell ref="E2366:F2366"/>
    <mergeCell ref="B2306:C2306"/>
    <mergeCell ref="C2308:F2308"/>
    <mergeCell ref="B2318:H2318"/>
    <mergeCell ref="E2320:H2320"/>
    <mergeCell ref="E2327:F2327"/>
    <mergeCell ref="J2327:S2327"/>
    <mergeCell ref="C2269:F2269"/>
    <mergeCell ref="B2279:H2279"/>
    <mergeCell ref="E2281:H2281"/>
    <mergeCell ref="E2288:F2288"/>
    <mergeCell ref="J2288:S2288"/>
    <mergeCell ref="B2302:H2302"/>
    <mergeCell ref="B2240:H2240"/>
    <mergeCell ref="E2242:H2242"/>
    <mergeCell ref="E2249:F2249"/>
    <mergeCell ref="J2249:S2249"/>
    <mergeCell ref="B2263:H2263"/>
    <mergeCell ref="B2267:C2267"/>
    <mergeCell ref="E2203:H2203"/>
    <mergeCell ref="E2210:F2210"/>
    <mergeCell ref="J2210:S2210"/>
    <mergeCell ref="B2224:H2224"/>
    <mergeCell ref="B2228:C2228"/>
    <mergeCell ref="C2230:F2230"/>
    <mergeCell ref="E2171:F2171"/>
    <mergeCell ref="J2171:S2171"/>
    <mergeCell ref="B2185:H2185"/>
    <mergeCell ref="B2189:C2189"/>
    <mergeCell ref="C2191:F2191"/>
    <mergeCell ref="B2201:H2201"/>
    <mergeCell ref="J2132:S2132"/>
    <mergeCell ref="B2146:H2146"/>
    <mergeCell ref="B2150:C2150"/>
    <mergeCell ref="C2152:F2152"/>
    <mergeCell ref="B2162:H2162"/>
    <mergeCell ref="E2164:H2164"/>
    <mergeCell ref="B2107:H2107"/>
    <mergeCell ref="B2111:C2111"/>
    <mergeCell ref="C2113:F2113"/>
    <mergeCell ref="B2123:H2123"/>
    <mergeCell ref="E2125:H2125"/>
    <mergeCell ref="E2132:F2132"/>
    <mergeCell ref="B2072:C2072"/>
    <mergeCell ref="C2074:F2074"/>
    <mergeCell ref="B2084:H2084"/>
    <mergeCell ref="E2086:H2086"/>
    <mergeCell ref="E2093:F2093"/>
    <mergeCell ref="J2093:S2093"/>
    <mergeCell ref="C2035:F2035"/>
    <mergeCell ref="B2045:H2045"/>
    <mergeCell ref="E2047:H2047"/>
    <mergeCell ref="E2054:F2054"/>
    <mergeCell ref="J2054:S2054"/>
    <mergeCell ref="B2068:H2068"/>
    <mergeCell ref="B2006:H2006"/>
    <mergeCell ref="E2008:H2008"/>
    <mergeCell ref="E2015:F2015"/>
    <mergeCell ref="J2015:S2015"/>
    <mergeCell ref="B2029:H2029"/>
    <mergeCell ref="B2033:C2033"/>
    <mergeCell ref="E1969:H1969"/>
    <mergeCell ref="E1976:F1976"/>
    <mergeCell ref="J1976:S1976"/>
    <mergeCell ref="B1990:H1990"/>
    <mergeCell ref="B1994:C1994"/>
    <mergeCell ref="C1996:F1996"/>
    <mergeCell ref="E1937:F1937"/>
    <mergeCell ref="J1937:S1937"/>
    <mergeCell ref="B1951:H1951"/>
    <mergeCell ref="B1955:C1955"/>
    <mergeCell ref="C1957:F1957"/>
    <mergeCell ref="B1967:H1967"/>
    <mergeCell ref="J1898:S1898"/>
    <mergeCell ref="B1912:H1912"/>
    <mergeCell ref="B1916:C1916"/>
    <mergeCell ref="C1918:F1918"/>
    <mergeCell ref="B1928:H1928"/>
    <mergeCell ref="E1930:H1930"/>
    <mergeCell ref="B1873:H1873"/>
    <mergeCell ref="B1877:C1877"/>
    <mergeCell ref="C1879:F1879"/>
    <mergeCell ref="B1889:H1889"/>
    <mergeCell ref="E1891:H1891"/>
    <mergeCell ref="E1898:F1898"/>
    <mergeCell ref="B1838:C1838"/>
    <mergeCell ref="C1840:F1840"/>
    <mergeCell ref="B1850:H1850"/>
    <mergeCell ref="E1852:H1852"/>
    <mergeCell ref="E1859:F1859"/>
    <mergeCell ref="J1859:S1859"/>
    <mergeCell ref="C1801:F1801"/>
    <mergeCell ref="B1811:H1811"/>
    <mergeCell ref="E1813:H1813"/>
    <mergeCell ref="E1820:F1820"/>
    <mergeCell ref="J1820:S1820"/>
    <mergeCell ref="B1834:H1834"/>
    <mergeCell ref="B1772:H1772"/>
    <mergeCell ref="E1774:H1774"/>
    <mergeCell ref="E1781:F1781"/>
    <mergeCell ref="J1781:S1781"/>
    <mergeCell ref="B1795:H1795"/>
    <mergeCell ref="B1799:C1799"/>
    <mergeCell ref="E1735:H1735"/>
    <mergeCell ref="E1742:F1742"/>
    <mergeCell ref="J1742:S1742"/>
    <mergeCell ref="B1756:H1756"/>
    <mergeCell ref="B1760:C1760"/>
    <mergeCell ref="C1762:F1762"/>
    <mergeCell ref="E1703:F1703"/>
    <mergeCell ref="J1703:S1703"/>
    <mergeCell ref="B1717:H1717"/>
    <mergeCell ref="B1721:C1721"/>
    <mergeCell ref="C1723:F1723"/>
    <mergeCell ref="B1733:H1733"/>
    <mergeCell ref="J1664:S1664"/>
    <mergeCell ref="B1678:H1678"/>
    <mergeCell ref="B1682:C1682"/>
    <mergeCell ref="C1684:F1684"/>
    <mergeCell ref="B1694:H1694"/>
    <mergeCell ref="E1696:H1696"/>
    <mergeCell ref="B1639:H1639"/>
    <mergeCell ref="B1643:C1643"/>
    <mergeCell ref="C1645:F1645"/>
    <mergeCell ref="B1655:H1655"/>
    <mergeCell ref="E1657:H1657"/>
    <mergeCell ref="E1664:F1664"/>
    <mergeCell ref="B1604:C1604"/>
    <mergeCell ref="C1606:F1606"/>
    <mergeCell ref="B1616:H1616"/>
    <mergeCell ref="E1618:H1618"/>
    <mergeCell ref="E1625:F1625"/>
    <mergeCell ref="J1625:S1625"/>
    <mergeCell ref="C1567:F1567"/>
    <mergeCell ref="B1577:H1577"/>
    <mergeCell ref="E1579:H1579"/>
    <mergeCell ref="E1586:F1586"/>
    <mergeCell ref="J1586:S1586"/>
    <mergeCell ref="B1600:H1600"/>
    <mergeCell ref="B1538:H1538"/>
    <mergeCell ref="E1540:H1540"/>
    <mergeCell ref="E1547:F1547"/>
    <mergeCell ref="J1547:S1547"/>
    <mergeCell ref="B1561:H1561"/>
    <mergeCell ref="B1565:C1565"/>
    <mergeCell ref="E1501:H1501"/>
    <mergeCell ref="E1508:F1508"/>
    <mergeCell ref="J1508:S1508"/>
    <mergeCell ref="B1522:H1522"/>
    <mergeCell ref="B1526:C1526"/>
    <mergeCell ref="C1528:F1528"/>
    <mergeCell ref="E1469:F1469"/>
    <mergeCell ref="J1469:S1469"/>
    <mergeCell ref="B1483:H1483"/>
    <mergeCell ref="B1487:C1487"/>
    <mergeCell ref="C1489:F1489"/>
    <mergeCell ref="B1499:H1499"/>
    <mergeCell ref="J1430:S1430"/>
    <mergeCell ref="B1444:H1444"/>
    <mergeCell ref="B1448:C1448"/>
    <mergeCell ref="C1450:F1450"/>
    <mergeCell ref="B1460:H1460"/>
    <mergeCell ref="E1462:H1462"/>
    <mergeCell ref="B1405:H1405"/>
    <mergeCell ref="B1409:C1409"/>
    <mergeCell ref="C1411:F1411"/>
    <mergeCell ref="B1421:H1421"/>
    <mergeCell ref="E1423:H1423"/>
    <mergeCell ref="E1430:F1430"/>
    <mergeCell ref="B1370:C1370"/>
    <mergeCell ref="C1372:F1372"/>
    <mergeCell ref="B1382:H1382"/>
    <mergeCell ref="E1384:H1384"/>
    <mergeCell ref="E1391:F1391"/>
    <mergeCell ref="J1391:S1391"/>
    <mergeCell ref="C1333:F1333"/>
    <mergeCell ref="B1343:H1343"/>
    <mergeCell ref="E1345:H1345"/>
    <mergeCell ref="E1352:F1352"/>
    <mergeCell ref="J1352:S1352"/>
    <mergeCell ref="B1366:H1366"/>
    <mergeCell ref="B1304:H1304"/>
    <mergeCell ref="E1306:H1306"/>
    <mergeCell ref="E1313:F1313"/>
    <mergeCell ref="J1313:S1313"/>
    <mergeCell ref="B1327:H1327"/>
    <mergeCell ref="B1331:C1331"/>
    <mergeCell ref="E1267:H1267"/>
    <mergeCell ref="E1274:F1274"/>
    <mergeCell ref="J1274:S1274"/>
    <mergeCell ref="B1288:H1288"/>
    <mergeCell ref="B1292:C1292"/>
    <mergeCell ref="C1294:F1294"/>
    <mergeCell ref="E1235:F1235"/>
    <mergeCell ref="J1235:S1235"/>
    <mergeCell ref="B1249:H1249"/>
    <mergeCell ref="B1253:C1253"/>
    <mergeCell ref="C1255:F1255"/>
    <mergeCell ref="B1265:H1265"/>
    <mergeCell ref="J1196:S1196"/>
    <mergeCell ref="B1210:H1210"/>
    <mergeCell ref="B1214:C1214"/>
    <mergeCell ref="C1216:F1216"/>
    <mergeCell ref="B1226:H1226"/>
    <mergeCell ref="E1228:H1228"/>
    <mergeCell ref="B1171:H1171"/>
    <mergeCell ref="B1175:C1175"/>
    <mergeCell ref="C1177:F1177"/>
    <mergeCell ref="B1187:H1187"/>
    <mergeCell ref="E1189:H1189"/>
    <mergeCell ref="E1196:F1196"/>
    <mergeCell ref="B1136:C1136"/>
    <mergeCell ref="C1138:F1138"/>
    <mergeCell ref="B1148:H1148"/>
    <mergeCell ref="E1150:H1150"/>
    <mergeCell ref="E1157:F1157"/>
    <mergeCell ref="J1157:S1157"/>
    <mergeCell ref="C1099:F1099"/>
    <mergeCell ref="B1109:H1109"/>
    <mergeCell ref="E1111:H1111"/>
    <mergeCell ref="E1118:F1118"/>
    <mergeCell ref="J1118:S1118"/>
    <mergeCell ref="B1132:H1132"/>
    <mergeCell ref="B1070:H1070"/>
    <mergeCell ref="E1072:H1072"/>
    <mergeCell ref="E1079:F1079"/>
    <mergeCell ref="J1079:S1079"/>
    <mergeCell ref="B1093:H1093"/>
    <mergeCell ref="B1097:C1097"/>
    <mergeCell ref="E1033:H1033"/>
    <mergeCell ref="E1040:F1040"/>
    <mergeCell ref="J1040:S1040"/>
    <mergeCell ref="B1054:H1054"/>
    <mergeCell ref="B1058:C1058"/>
    <mergeCell ref="C1060:F1060"/>
    <mergeCell ref="E1001:F1001"/>
    <mergeCell ref="J1001:S1001"/>
    <mergeCell ref="B1015:H1015"/>
    <mergeCell ref="B1019:C1019"/>
    <mergeCell ref="C1021:F1021"/>
    <mergeCell ref="B1031:H1031"/>
    <mergeCell ref="J962:S962"/>
    <mergeCell ref="B976:H976"/>
    <mergeCell ref="B980:C980"/>
    <mergeCell ref="C982:F982"/>
    <mergeCell ref="B992:H992"/>
    <mergeCell ref="E994:H994"/>
    <mergeCell ref="B937:H937"/>
    <mergeCell ref="B941:C941"/>
    <mergeCell ref="C943:F943"/>
    <mergeCell ref="B953:H953"/>
    <mergeCell ref="E955:H955"/>
    <mergeCell ref="E962:F962"/>
    <mergeCell ref="B902:C902"/>
    <mergeCell ref="C904:F904"/>
    <mergeCell ref="B914:H914"/>
    <mergeCell ref="E916:H916"/>
    <mergeCell ref="E923:F923"/>
    <mergeCell ref="J923:S923"/>
    <mergeCell ref="C865:F865"/>
    <mergeCell ref="B875:H875"/>
    <mergeCell ref="E877:H877"/>
    <mergeCell ref="E884:F884"/>
    <mergeCell ref="J884:S884"/>
    <mergeCell ref="B898:H898"/>
    <mergeCell ref="B836:H836"/>
    <mergeCell ref="E838:H838"/>
    <mergeCell ref="E845:F845"/>
    <mergeCell ref="J845:S845"/>
    <mergeCell ref="B859:H859"/>
    <mergeCell ref="B863:C863"/>
    <mergeCell ref="E799:H799"/>
    <mergeCell ref="E806:F806"/>
    <mergeCell ref="J806:S806"/>
    <mergeCell ref="B820:H820"/>
    <mergeCell ref="B824:C824"/>
    <mergeCell ref="C826:F826"/>
    <mergeCell ref="E767:F767"/>
    <mergeCell ref="J767:S767"/>
    <mergeCell ref="B781:H781"/>
    <mergeCell ref="B785:C785"/>
    <mergeCell ref="C787:F787"/>
    <mergeCell ref="B797:H797"/>
    <mergeCell ref="J728:S728"/>
    <mergeCell ref="B742:H742"/>
    <mergeCell ref="B746:C746"/>
    <mergeCell ref="C748:F748"/>
    <mergeCell ref="B758:H758"/>
    <mergeCell ref="E760:H760"/>
    <mergeCell ref="B703:H703"/>
    <mergeCell ref="B707:C707"/>
    <mergeCell ref="C709:F709"/>
    <mergeCell ref="B719:H719"/>
    <mergeCell ref="E721:H721"/>
    <mergeCell ref="E728:F728"/>
    <mergeCell ref="B668:C668"/>
    <mergeCell ref="C670:F670"/>
    <mergeCell ref="B680:H680"/>
    <mergeCell ref="E682:H682"/>
    <mergeCell ref="E689:F689"/>
    <mergeCell ref="J689:S689"/>
    <mergeCell ref="C631:F631"/>
    <mergeCell ref="B641:H641"/>
    <mergeCell ref="E643:H643"/>
    <mergeCell ref="E650:F650"/>
    <mergeCell ref="J650:S650"/>
    <mergeCell ref="B664:H664"/>
    <mergeCell ref="B602:H602"/>
    <mergeCell ref="E604:H604"/>
    <mergeCell ref="E611:F611"/>
    <mergeCell ref="J611:S611"/>
    <mergeCell ref="B625:H625"/>
    <mergeCell ref="B629:C629"/>
    <mergeCell ref="E565:H565"/>
    <mergeCell ref="E572:F572"/>
    <mergeCell ref="J572:S572"/>
    <mergeCell ref="B586:H586"/>
    <mergeCell ref="B590:C590"/>
    <mergeCell ref="C592:F592"/>
    <mergeCell ref="E533:F533"/>
    <mergeCell ref="J533:S533"/>
    <mergeCell ref="B547:H547"/>
    <mergeCell ref="B551:C551"/>
    <mergeCell ref="C553:F553"/>
    <mergeCell ref="B563:H563"/>
    <mergeCell ref="J494:S494"/>
    <mergeCell ref="B508:H508"/>
    <mergeCell ref="B512:C512"/>
    <mergeCell ref="C514:F514"/>
    <mergeCell ref="B524:H524"/>
    <mergeCell ref="E526:H526"/>
    <mergeCell ref="B469:H469"/>
    <mergeCell ref="B473:C473"/>
    <mergeCell ref="C475:F475"/>
    <mergeCell ref="B485:H485"/>
    <mergeCell ref="E487:H487"/>
    <mergeCell ref="E494:F494"/>
    <mergeCell ref="B434:C434"/>
    <mergeCell ref="C436:F436"/>
    <mergeCell ref="B446:H446"/>
    <mergeCell ref="E448:H448"/>
    <mergeCell ref="E455:F455"/>
    <mergeCell ref="J455:S455"/>
    <mergeCell ref="C397:F397"/>
    <mergeCell ref="B407:H407"/>
    <mergeCell ref="E409:H409"/>
    <mergeCell ref="E416:F416"/>
    <mergeCell ref="J416:S416"/>
    <mergeCell ref="B430:H430"/>
    <mergeCell ref="B368:H368"/>
    <mergeCell ref="E370:H370"/>
    <mergeCell ref="E377:F377"/>
    <mergeCell ref="J377:S377"/>
    <mergeCell ref="B391:H391"/>
    <mergeCell ref="B395:C395"/>
    <mergeCell ref="E331:H331"/>
    <mergeCell ref="E338:F338"/>
    <mergeCell ref="J338:S338"/>
    <mergeCell ref="B352:H352"/>
    <mergeCell ref="B356:C356"/>
    <mergeCell ref="C358:F358"/>
    <mergeCell ref="E299:F299"/>
    <mergeCell ref="J299:S299"/>
    <mergeCell ref="B313:H313"/>
    <mergeCell ref="B317:C317"/>
    <mergeCell ref="C319:F319"/>
    <mergeCell ref="B329:H329"/>
    <mergeCell ref="J260:S260"/>
    <mergeCell ref="B274:H274"/>
    <mergeCell ref="B278:C278"/>
    <mergeCell ref="C280:F280"/>
    <mergeCell ref="B290:H290"/>
    <mergeCell ref="E292:H292"/>
    <mergeCell ref="B235:H235"/>
    <mergeCell ref="B239:C239"/>
    <mergeCell ref="C241:F241"/>
    <mergeCell ref="B251:H251"/>
    <mergeCell ref="E253:H253"/>
    <mergeCell ref="E260:F260"/>
    <mergeCell ref="B200:C200"/>
    <mergeCell ref="C202:F202"/>
    <mergeCell ref="B212:H212"/>
    <mergeCell ref="E214:H214"/>
    <mergeCell ref="E221:F221"/>
    <mergeCell ref="J221:S221"/>
    <mergeCell ref="C163:F163"/>
    <mergeCell ref="B173:H173"/>
    <mergeCell ref="E175:H175"/>
    <mergeCell ref="E182:F182"/>
    <mergeCell ref="J182:S182"/>
    <mergeCell ref="B196:H196"/>
    <mergeCell ref="B134:H134"/>
    <mergeCell ref="E136:H136"/>
    <mergeCell ref="E143:F143"/>
    <mergeCell ref="J143:S143"/>
    <mergeCell ref="B157:H157"/>
    <mergeCell ref="B161:C161"/>
    <mergeCell ref="B1:H1"/>
    <mergeCell ref="B5:C5"/>
    <mergeCell ref="C7:F7"/>
    <mergeCell ref="B17:H17"/>
    <mergeCell ref="E19:H19"/>
    <mergeCell ref="E26:F26"/>
    <mergeCell ref="E97:H97"/>
    <mergeCell ref="E104:F104"/>
    <mergeCell ref="J104:S104"/>
    <mergeCell ref="B118:H118"/>
    <mergeCell ref="B122:C122"/>
    <mergeCell ref="C124:F124"/>
    <mergeCell ref="E65:F65"/>
    <mergeCell ref="J65:S65"/>
    <mergeCell ref="B79:H79"/>
    <mergeCell ref="B83:C83"/>
    <mergeCell ref="C85:F85"/>
    <mergeCell ref="B95:H95"/>
    <mergeCell ref="J26:S26"/>
    <mergeCell ref="B40:H40"/>
    <mergeCell ref="B44:C44"/>
    <mergeCell ref="C46:F46"/>
    <mergeCell ref="B56:H56"/>
    <mergeCell ref="E58:H58"/>
  </mergeCells>
  <printOptions horizontalCentered="1"/>
  <pageMargins left="0" right="0" top="0" bottom="0" header="0" footer="0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5847"/>
  <sheetViews>
    <sheetView workbookViewId="0">
      <selection activeCell="AB94" sqref="AB94"/>
    </sheetView>
  </sheetViews>
  <sheetFormatPr baseColWidth="10" defaultRowHeight="15" x14ac:dyDescent="0.25"/>
  <cols>
    <col min="1" max="1" width="1.140625" customWidth="1"/>
    <col min="2" max="2" width="18.28515625" customWidth="1"/>
    <col min="3" max="3" width="14.5703125" customWidth="1"/>
    <col min="4" max="4" width="18.7109375" customWidth="1"/>
    <col min="5" max="5" width="7.85546875" customWidth="1"/>
    <col min="6" max="6" width="9.7109375" customWidth="1"/>
    <col min="7" max="7" width="13.7109375" customWidth="1"/>
    <col min="8" max="8" width="17.5703125" customWidth="1"/>
    <col min="9" max="9" width="5.28515625" customWidth="1"/>
    <col min="10" max="10" width="14.140625" customWidth="1"/>
    <col min="12" max="13" width="2.28515625" customWidth="1"/>
    <col min="14" max="14" width="10.85546875" customWidth="1"/>
    <col min="16" max="17" width="8.42578125" customWidth="1"/>
    <col min="18" max="18" width="8.28515625" customWidth="1"/>
    <col min="20" max="20" width="15.28515625" customWidth="1"/>
    <col min="22" max="22" width="11.42578125" customWidth="1"/>
  </cols>
  <sheetData>
    <row r="1" spans="2:11" ht="35.25" customHeight="1" x14ac:dyDescent="0.3">
      <c r="B1" s="188" t="s">
        <v>43</v>
      </c>
      <c r="C1" s="188"/>
      <c r="D1" s="188"/>
      <c r="E1" s="188"/>
      <c r="F1" s="188"/>
      <c r="G1" s="188"/>
      <c r="H1" s="188"/>
      <c r="J1" t="s">
        <v>44</v>
      </c>
      <c r="K1" s="114">
        <v>43325</v>
      </c>
    </row>
    <row r="3" spans="2:11" x14ac:dyDescent="0.25">
      <c r="B3" s="1" t="s">
        <v>14</v>
      </c>
    </row>
    <row r="4" spans="2:11" ht="8.25" customHeight="1" x14ac:dyDescent="0.3"/>
    <row r="5" spans="2:11" ht="21" x14ac:dyDescent="0.4">
      <c r="B5" s="189" t="s">
        <v>15</v>
      </c>
      <c r="C5" s="189"/>
      <c r="D5" s="115" t="str">
        <f>U27</f>
        <v>-----</v>
      </c>
      <c r="E5" s="45"/>
      <c r="F5" s="113" t="s">
        <v>16</v>
      </c>
      <c r="G5" s="116" t="str">
        <f>D5</f>
        <v>-----</v>
      </c>
      <c r="H5" s="42" t="s">
        <v>45</v>
      </c>
    </row>
    <row r="7" spans="2:11" ht="14.45" x14ac:dyDescent="0.3">
      <c r="B7" t="s">
        <v>28</v>
      </c>
      <c r="C7" s="190" t="str">
        <f>S27</f>
        <v>------</v>
      </c>
      <c r="D7" s="190"/>
      <c r="E7" s="190"/>
      <c r="F7" s="190"/>
      <c r="G7" s="40" t="s">
        <v>29</v>
      </c>
      <c r="H7" s="44" t="s">
        <v>30</v>
      </c>
    </row>
    <row r="8" spans="2:11" ht="14.45" x14ac:dyDescent="0.3">
      <c r="C8" s="45"/>
      <c r="D8" s="45"/>
      <c r="E8" s="45"/>
      <c r="F8" s="45"/>
      <c r="G8" s="40"/>
      <c r="H8" s="45"/>
    </row>
    <row r="9" spans="2:11" x14ac:dyDescent="0.25">
      <c r="B9" t="s">
        <v>31</v>
      </c>
      <c r="C9" s="47" t="str">
        <f>T27</f>
        <v>-----</v>
      </c>
      <c r="D9" s="41" t="s">
        <v>27</v>
      </c>
      <c r="E9" s="41"/>
      <c r="F9" s="44"/>
      <c r="G9" s="44"/>
      <c r="H9" s="44"/>
    </row>
    <row r="11" spans="2:11" x14ac:dyDescent="0.25">
      <c r="B11" t="s">
        <v>32</v>
      </c>
      <c r="C11" s="44"/>
      <c r="D11" s="44"/>
      <c r="E11" s="45"/>
      <c r="F11" s="40" t="s">
        <v>33</v>
      </c>
      <c r="G11" s="44"/>
      <c r="H11" s="44"/>
    </row>
    <row r="12" spans="2:11" x14ac:dyDescent="0.25">
      <c r="F12" s="40"/>
    </row>
    <row r="13" spans="2:11" x14ac:dyDescent="0.25">
      <c r="B13" s="112" t="s">
        <v>34</v>
      </c>
      <c r="C13" s="44"/>
      <c r="D13" s="40" t="s">
        <v>17</v>
      </c>
      <c r="E13" s="44"/>
      <c r="F13" s="44"/>
      <c r="G13" s="44"/>
      <c r="H13" s="44"/>
    </row>
    <row r="14" spans="2:11" x14ac:dyDescent="0.25">
      <c r="F14" s="40"/>
    </row>
    <row r="15" spans="2:11" x14ac:dyDescent="0.25">
      <c r="B15" t="s">
        <v>18</v>
      </c>
      <c r="D15" s="43" t="s">
        <v>19</v>
      </c>
      <c r="E15" s="43"/>
      <c r="F15" s="43" t="s">
        <v>20</v>
      </c>
      <c r="G15" t="s">
        <v>21</v>
      </c>
    </row>
    <row r="16" spans="2:11" x14ac:dyDescent="0.25">
      <c r="F16" s="40"/>
    </row>
    <row r="17" spans="2:21" x14ac:dyDescent="0.25">
      <c r="B17" s="191" t="s">
        <v>22</v>
      </c>
      <c r="C17" s="191"/>
      <c r="D17" s="191"/>
      <c r="E17" s="191"/>
      <c r="F17" s="191"/>
      <c r="G17" s="191"/>
      <c r="H17" s="191"/>
    </row>
    <row r="18" spans="2:21" x14ac:dyDescent="0.25">
      <c r="F18" s="40"/>
    </row>
    <row r="19" spans="2:21" ht="15.75" x14ac:dyDescent="0.25">
      <c r="B19" t="s">
        <v>23</v>
      </c>
      <c r="E19" s="192" t="str">
        <f>N27</f>
        <v>-----</v>
      </c>
      <c r="F19" s="192"/>
      <c r="G19" s="192"/>
      <c r="H19" s="192"/>
    </row>
    <row r="20" spans="2:21" x14ac:dyDescent="0.25">
      <c r="F20" s="113"/>
      <c r="G20" s="113"/>
      <c r="H20" s="113"/>
    </row>
    <row r="21" spans="2:21" ht="23.25" x14ac:dyDescent="0.25">
      <c r="B21" t="s">
        <v>25</v>
      </c>
      <c r="D21" s="46">
        <f>J26</f>
        <v>0</v>
      </c>
      <c r="E21" s="45"/>
      <c r="F21" s="113" t="s">
        <v>26</v>
      </c>
      <c r="G21" s="113"/>
      <c r="H21" s="113"/>
    </row>
    <row r="22" spans="2:21" x14ac:dyDescent="0.25">
      <c r="F22" s="40"/>
    </row>
    <row r="23" spans="2:21" x14ac:dyDescent="0.25">
      <c r="B23" t="s">
        <v>24</v>
      </c>
      <c r="F23" s="40"/>
    </row>
    <row r="24" spans="2:21" x14ac:dyDescent="0.25">
      <c r="F24" s="40"/>
      <c r="J24" s="49"/>
    </row>
    <row r="26" spans="2:21" ht="28.5" customHeight="1" x14ac:dyDescent="0.5">
      <c r="B26" s="39" t="s">
        <v>8</v>
      </c>
      <c r="C26" s="39" t="s">
        <v>9</v>
      </c>
      <c r="D26" s="39" t="s">
        <v>10</v>
      </c>
      <c r="E26" s="193" t="s">
        <v>11</v>
      </c>
      <c r="F26" s="194"/>
      <c r="G26" s="39" t="s">
        <v>12</v>
      </c>
      <c r="H26" s="39" t="s">
        <v>13</v>
      </c>
      <c r="J26" s="195">
        <f>SUM(O27:O36)</f>
        <v>0</v>
      </c>
      <c r="K26" s="195"/>
      <c r="L26" s="195"/>
      <c r="M26" s="195"/>
      <c r="N26" s="195"/>
      <c r="O26" s="195"/>
      <c r="P26" s="195"/>
      <c r="Q26" s="195"/>
      <c r="R26" s="195"/>
      <c r="S26" s="195"/>
    </row>
    <row r="27" spans="2:21" ht="34.5" customHeight="1" x14ac:dyDescent="0.25">
      <c r="B27" s="48" t="str">
        <f>K27</f>
        <v>--------</v>
      </c>
      <c r="C27" s="14" t="str">
        <f>J27</f>
        <v>--------</v>
      </c>
      <c r="D27" s="2" t="str">
        <f>P27</f>
        <v>-----</v>
      </c>
      <c r="E27" s="15" t="str">
        <f>Q27</f>
        <v>-----</v>
      </c>
      <c r="F27" s="15" t="str">
        <f>R27</f>
        <v>-----</v>
      </c>
      <c r="G27" s="117" t="str">
        <f>IF(U27&lt;$K$1,"13/08/2018",U27)</f>
        <v>-----</v>
      </c>
      <c r="H27" s="39"/>
      <c r="J27" s="118" t="s">
        <v>35</v>
      </c>
      <c r="K27" s="118" t="s">
        <v>35</v>
      </c>
      <c r="L27" s="119" t="s">
        <v>46</v>
      </c>
      <c r="M27" s="119" t="s">
        <v>46</v>
      </c>
      <c r="N27" s="120" t="s">
        <v>47</v>
      </c>
      <c r="O27" s="118" t="s">
        <v>35</v>
      </c>
      <c r="P27" s="121" t="s">
        <v>47</v>
      </c>
      <c r="Q27" s="121" t="s">
        <v>47</v>
      </c>
      <c r="R27" s="122" t="s">
        <v>47</v>
      </c>
      <c r="S27" s="123" t="s">
        <v>48</v>
      </c>
      <c r="T27" s="124" t="s">
        <v>47</v>
      </c>
      <c r="U27" s="125" t="s">
        <v>47</v>
      </c>
    </row>
    <row r="28" spans="2:21" ht="34.5" customHeight="1" x14ac:dyDescent="0.25">
      <c r="B28" s="48" t="str">
        <f t="shared" ref="B28:B36" si="0">K28</f>
        <v>--------</v>
      </c>
      <c r="C28" s="14" t="str">
        <f t="shared" ref="C28:C36" si="1">J28</f>
        <v>--------</v>
      </c>
      <c r="D28" s="2" t="str">
        <f t="shared" ref="D28:F36" si="2">P28</f>
        <v>-----</v>
      </c>
      <c r="E28" s="15" t="str">
        <f t="shared" si="2"/>
        <v>-----</v>
      </c>
      <c r="F28" s="15" t="str">
        <f t="shared" si="2"/>
        <v>-----</v>
      </c>
      <c r="G28" s="117" t="str">
        <f t="shared" ref="G28:G36" si="3">IF(U28&lt;$K$1,"19/03/2018",U28)</f>
        <v>-----</v>
      </c>
      <c r="H28" s="39"/>
      <c r="J28" s="118" t="s">
        <v>35</v>
      </c>
      <c r="K28" s="118" t="s">
        <v>35</v>
      </c>
      <c r="L28" s="119" t="s">
        <v>46</v>
      </c>
      <c r="M28" s="119" t="s">
        <v>46</v>
      </c>
      <c r="N28" s="120" t="s">
        <v>47</v>
      </c>
      <c r="O28" s="118" t="s">
        <v>35</v>
      </c>
      <c r="P28" s="121" t="s">
        <v>47</v>
      </c>
      <c r="Q28" s="121" t="s">
        <v>47</v>
      </c>
      <c r="R28" s="122" t="s">
        <v>47</v>
      </c>
      <c r="S28" s="123" t="s">
        <v>48</v>
      </c>
      <c r="T28" s="124" t="s">
        <v>47</v>
      </c>
      <c r="U28" s="125" t="s">
        <v>47</v>
      </c>
    </row>
    <row r="29" spans="2:21" ht="34.5" customHeight="1" x14ac:dyDescent="0.25">
      <c r="B29" s="48" t="str">
        <f t="shared" si="0"/>
        <v>--------</v>
      </c>
      <c r="C29" s="14" t="str">
        <f t="shared" si="1"/>
        <v>--------</v>
      </c>
      <c r="D29" s="2" t="str">
        <f t="shared" si="2"/>
        <v>-----</v>
      </c>
      <c r="E29" s="15" t="str">
        <f t="shared" si="2"/>
        <v>-----</v>
      </c>
      <c r="F29" s="15" t="str">
        <f t="shared" si="2"/>
        <v>-----</v>
      </c>
      <c r="G29" s="117" t="str">
        <f t="shared" si="3"/>
        <v>-----</v>
      </c>
      <c r="H29" s="39"/>
      <c r="J29" s="118" t="s">
        <v>35</v>
      </c>
      <c r="K29" s="118" t="s">
        <v>35</v>
      </c>
      <c r="L29" s="119" t="s">
        <v>46</v>
      </c>
      <c r="M29" s="119" t="s">
        <v>46</v>
      </c>
      <c r="N29" s="120" t="s">
        <v>47</v>
      </c>
      <c r="O29" s="118" t="s">
        <v>35</v>
      </c>
      <c r="P29" s="121" t="s">
        <v>47</v>
      </c>
      <c r="Q29" s="121" t="s">
        <v>47</v>
      </c>
      <c r="R29" s="122" t="s">
        <v>47</v>
      </c>
      <c r="S29" s="123" t="s">
        <v>48</v>
      </c>
      <c r="T29" s="124" t="s">
        <v>47</v>
      </c>
      <c r="U29" s="125" t="s">
        <v>47</v>
      </c>
    </row>
    <row r="30" spans="2:21" ht="34.5" customHeight="1" x14ac:dyDescent="0.25">
      <c r="B30" s="48" t="str">
        <f t="shared" si="0"/>
        <v>--------</v>
      </c>
      <c r="C30" s="14" t="str">
        <f t="shared" si="1"/>
        <v>--------</v>
      </c>
      <c r="D30" s="2" t="str">
        <f t="shared" si="2"/>
        <v>-----</v>
      </c>
      <c r="E30" s="15" t="str">
        <f t="shared" si="2"/>
        <v>-----</v>
      </c>
      <c r="F30" s="15" t="str">
        <f t="shared" si="2"/>
        <v>-----</v>
      </c>
      <c r="G30" s="117" t="str">
        <f t="shared" si="3"/>
        <v>-----</v>
      </c>
      <c r="H30" s="39"/>
      <c r="J30" s="118" t="s">
        <v>35</v>
      </c>
      <c r="K30" s="118" t="s">
        <v>35</v>
      </c>
      <c r="L30" s="119" t="s">
        <v>46</v>
      </c>
      <c r="M30" s="119" t="s">
        <v>46</v>
      </c>
      <c r="N30" s="120" t="s">
        <v>47</v>
      </c>
      <c r="O30" s="118" t="s">
        <v>35</v>
      </c>
      <c r="P30" s="121" t="s">
        <v>47</v>
      </c>
      <c r="Q30" s="121" t="s">
        <v>47</v>
      </c>
      <c r="R30" s="122" t="s">
        <v>47</v>
      </c>
      <c r="S30" s="123" t="s">
        <v>48</v>
      </c>
      <c r="T30" s="124" t="s">
        <v>47</v>
      </c>
      <c r="U30" s="125" t="s">
        <v>47</v>
      </c>
    </row>
    <row r="31" spans="2:21" ht="34.5" customHeight="1" x14ac:dyDescent="0.25">
      <c r="B31" s="48" t="str">
        <f t="shared" si="0"/>
        <v>--------</v>
      </c>
      <c r="C31" s="14" t="str">
        <f t="shared" si="1"/>
        <v>--------</v>
      </c>
      <c r="D31" s="2" t="str">
        <f t="shared" si="2"/>
        <v>-----</v>
      </c>
      <c r="E31" s="15" t="str">
        <f t="shared" si="2"/>
        <v>-----</v>
      </c>
      <c r="F31" s="15" t="str">
        <f t="shared" si="2"/>
        <v>-----</v>
      </c>
      <c r="G31" s="117" t="str">
        <f t="shared" si="3"/>
        <v>-----</v>
      </c>
      <c r="H31" s="39"/>
      <c r="J31" s="118" t="s">
        <v>35</v>
      </c>
      <c r="K31" s="118" t="s">
        <v>35</v>
      </c>
      <c r="L31" s="119" t="s">
        <v>46</v>
      </c>
      <c r="M31" s="119" t="s">
        <v>46</v>
      </c>
      <c r="N31" s="120" t="s">
        <v>47</v>
      </c>
      <c r="O31" s="118" t="s">
        <v>35</v>
      </c>
      <c r="P31" s="121" t="s">
        <v>47</v>
      </c>
      <c r="Q31" s="121" t="s">
        <v>47</v>
      </c>
      <c r="R31" s="122" t="s">
        <v>47</v>
      </c>
      <c r="S31" s="123" t="s">
        <v>48</v>
      </c>
      <c r="T31" s="124" t="s">
        <v>47</v>
      </c>
      <c r="U31" s="125" t="s">
        <v>47</v>
      </c>
    </row>
    <row r="32" spans="2:21" ht="34.5" customHeight="1" x14ac:dyDescent="0.25">
      <c r="B32" s="48" t="str">
        <f t="shared" si="0"/>
        <v>--------</v>
      </c>
      <c r="C32" s="14" t="str">
        <f t="shared" si="1"/>
        <v>--------</v>
      </c>
      <c r="D32" s="2" t="str">
        <f t="shared" si="2"/>
        <v>-----</v>
      </c>
      <c r="E32" s="15" t="str">
        <f t="shared" si="2"/>
        <v>-----</v>
      </c>
      <c r="F32" s="15" t="str">
        <f t="shared" si="2"/>
        <v>-----</v>
      </c>
      <c r="G32" s="117" t="str">
        <f t="shared" si="3"/>
        <v>-----</v>
      </c>
      <c r="H32" s="39"/>
      <c r="J32" s="118" t="s">
        <v>35</v>
      </c>
      <c r="K32" s="118" t="s">
        <v>35</v>
      </c>
      <c r="L32" s="119" t="s">
        <v>46</v>
      </c>
      <c r="M32" s="119" t="s">
        <v>46</v>
      </c>
      <c r="N32" s="120" t="s">
        <v>47</v>
      </c>
      <c r="O32" s="118" t="s">
        <v>35</v>
      </c>
      <c r="P32" s="121" t="s">
        <v>47</v>
      </c>
      <c r="Q32" s="121" t="s">
        <v>47</v>
      </c>
      <c r="R32" s="122" t="s">
        <v>47</v>
      </c>
      <c r="S32" s="123" t="s">
        <v>48</v>
      </c>
      <c r="T32" s="124" t="s">
        <v>47</v>
      </c>
      <c r="U32" s="125" t="s">
        <v>47</v>
      </c>
    </row>
    <row r="33" spans="2:21" ht="34.5" customHeight="1" x14ac:dyDescent="0.25">
      <c r="B33" s="48" t="str">
        <f t="shared" si="0"/>
        <v>--------</v>
      </c>
      <c r="C33" s="14" t="str">
        <f t="shared" si="1"/>
        <v>--------</v>
      </c>
      <c r="D33" s="2" t="str">
        <f t="shared" si="2"/>
        <v>-----</v>
      </c>
      <c r="E33" s="15" t="str">
        <f t="shared" si="2"/>
        <v>-----</v>
      </c>
      <c r="F33" s="15" t="str">
        <f t="shared" si="2"/>
        <v>-----</v>
      </c>
      <c r="G33" s="117" t="str">
        <f t="shared" si="3"/>
        <v>-----</v>
      </c>
      <c r="H33" s="39"/>
      <c r="J33" s="118" t="s">
        <v>35</v>
      </c>
      <c r="K33" s="118" t="s">
        <v>35</v>
      </c>
      <c r="L33" s="119" t="s">
        <v>46</v>
      </c>
      <c r="M33" s="119" t="s">
        <v>46</v>
      </c>
      <c r="N33" s="120" t="s">
        <v>47</v>
      </c>
      <c r="O33" s="118" t="s">
        <v>35</v>
      </c>
      <c r="P33" s="121" t="s">
        <v>47</v>
      </c>
      <c r="Q33" s="121" t="s">
        <v>47</v>
      </c>
      <c r="R33" s="122" t="s">
        <v>47</v>
      </c>
      <c r="S33" s="123" t="s">
        <v>48</v>
      </c>
      <c r="T33" s="124" t="s">
        <v>47</v>
      </c>
      <c r="U33" s="125" t="s">
        <v>47</v>
      </c>
    </row>
    <row r="34" spans="2:21" ht="34.5" customHeight="1" x14ac:dyDescent="0.25">
      <c r="B34" s="48" t="str">
        <f t="shared" si="0"/>
        <v>--------</v>
      </c>
      <c r="C34" s="14" t="str">
        <f t="shared" si="1"/>
        <v>--------</v>
      </c>
      <c r="D34" s="2" t="str">
        <f t="shared" si="2"/>
        <v>-----</v>
      </c>
      <c r="E34" s="15" t="str">
        <f t="shared" si="2"/>
        <v>-----</v>
      </c>
      <c r="F34" s="15" t="str">
        <f t="shared" si="2"/>
        <v>-----</v>
      </c>
      <c r="G34" s="117" t="str">
        <f t="shared" si="3"/>
        <v>-----</v>
      </c>
      <c r="H34" s="39"/>
      <c r="J34" s="118" t="s">
        <v>35</v>
      </c>
      <c r="K34" s="118" t="s">
        <v>35</v>
      </c>
      <c r="L34" s="119" t="s">
        <v>46</v>
      </c>
      <c r="M34" s="119" t="s">
        <v>46</v>
      </c>
      <c r="N34" s="120" t="s">
        <v>47</v>
      </c>
      <c r="O34" s="118" t="s">
        <v>35</v>
      </c>
      <c r="P34" s="121" t="s">
        <v>47</v>
      </c>
      <c r="Q34" s="121" t="s">
        <v>47</v>
      </c>
      <c r="R34" s="122" t="s">
        <v>47</v>
      </c>
      <c r="S34" s="123" t="s">
        <v>48</v>
      </c>
      <c r="T34" s="124" t="s">
        <v>47</v>
      </c>
      <c r="U34" s="125" t="s">
        <v>47</v>
      </c>
    </row>
    <row r="35" spans="2:21" ht="34.5" customHeight="1" x14ac:dyDescent="0.25">
      <c r="B35" s="48" t="str">
        <f t="shared" si="0"/>
        <v>--------</v>
      </c>
      <c r="C35" s="14" t="str">
        <f t="shared" si="1"/>
        <v>--------</v>
      </c>
      <c r="D35" s="2" t="str">
        <f t="shared" si="2"/>
        <v>-----</v>
      </c>
      <c r="E35" s="15" t="str">
        <f t="shared" si="2"/>
        <v>-----</v>
      </c>
      <c r="F35" s="15" t="str">
        <f t="shared" si="2"/>
        <v>-----</v>
      </c>
      <c r="G35" s="117" t="str">
        <f t="shared" si="3"/>
        <v>-----</v>
      </c>
      <c r="H35" s="39"/>
      <c r="J35" s="118" t="s">
        <v>35</v>
      </c>
      <c r="K35" s="118" t="s">
        <v>35</v>
      </c>
      <c r="L35" s="119" t="s">
        <v>46</v>
      </c>
      <c r="M35" s="119" t="s">
        <v>46</v>
      </c>
      <c r="N35" s="120" t="s">
        <v>47</v>
      </c>
      <c r="O35" s="118" t="s">
        <v>35</v>
      </c>
      <c r="P35" s="121" t="s">
        <v>47</v>
      </c>
      <c r="Q35" s="121" t="s">
        <v>47</v>
      </c>
      <c r="R35" s="122" t="s">
        <v>47</v>
      </c>
      <c r="S35" s="123" t="s">
        <v>48</v>
      </c>
      <c r="T35" s="124" t="s">
        <v>47</v>
      </c>
      <c r="U35" s="125" t="s">
        <v>47</v>
      </c>
    </row>
    <row r="36" spans="2:21" ht="34.5" customHeight="1" x14ac:dyDescent="0.25">
      <c r="B36" s="48" t="str">
        <f t="shared" si="0"/>
        <v>--------</v>
      </c>
      <c r="C36" s="14" t="str">
        <f t="shared" si="1"/>
        <v>--------</v>
      </c>
      <c r="D36" s="2" t="str">
        <f t="shared" si="2"/>
        <v>-----</v>
      </c>
      <c r="E36" s="15" t="str">
        <f t="shared" si="2"/>
        <v>-----</v>
      </c>
      <c r="F36" s="15" t="str">
        <f t="shared" si="2"/>
        <v>-----</v>
      </c>
      <c r="G36" s="117" t="str">
        <f t="shared" si="3"/>
        <v>-----</v>
      </c>
      <c r="H36" s="39"/>
      <c r="J36" s="118" t="s">
        <v>35</v>
      </c>
      <c r="K36" s="118" t="s">
        <v>35</v>
      </c>
      <c r="L36" s="119" t="s">
        <v>46</v>
      </c>
      <c r="M36" s="119" t="s">
        <v>46</v>
      </c>
      <c r="N36" s="120" t="s">
        <v>47</v>
      </c>
      <c r="O36" s="118" t="s">
        <v>35</v>
      </c>
      <c r="P36" s="121" t="s">
        <v>47</v>
      </c>
      <c r="Q36" s="121" t="s">
        <v>47</v>
      </c>
      <c r="R36" s="122" t="s">
        <v>47</v>
      </c>
      <c r="S36" s="123" t="s">
        <v>48</v>
      </c>
      <c r="T36" s="124" t="s">
        <v>47</v>
      </c>
      <c r="U36" s="125" t="s">
        <v>47</v>
      </c>
    </row>
    <row r="40" spans="2:21" ht="35.25" customHeight="1" x14ac:dyDescent="0.25">
      <c r="B40" s="188" t="s">
        <v>43</v>
      </c>
      <c r="C40" s="188"/>
      <c r="D40" s="188"/>
      <c r="E40" s="188"/>
      <c r="F40" s="188"/>
      <c r="G40" s="188"/>
      <c r="H40" s="188"/>
      <c r="J40" t="s">
        <v>44</v>
      </c>
      <c r="K40" s="114">
        <v>43325</v>
      </c>
    </row>
    <row r="42" spans="2:21" x14ac:dyDescent="0.25">
      <c r="B42" s="1" t="s">
        <v>14</v>
      </c>
    </row>
    <row r="43" spans="2:21" ht="8.25" customHeight="1" x14ac:dyDescent="0.25"/>
    <row r="44" spans="2:21" ht="21" x14ac:dyDescent="0.35">
      <c r="B44" s="189" t="s">
        <v>15</v>
      </c>
      <c r="C44" s="189"/>
      <c r="D44" s="115" t="str">
        <f>U66</f>
        <v>-----</v>
      </c>
      <c r="E44" s="45"/>
      <c r="F44" s="113" t="s">
        <v>16</v>
      </c>
      <c r="G44" s="116" t="str">
        <f>D44</f>
        <v>-----</v>
      </c>
      <c r="H44" s="42" t="s">
        <v>45</v>
      </c>
    </row>
    <row r="46" spans="2:21" x14ac:dyDescent="0.25">
      <c r="B46" t="s">
        <v>28</v>
      </c>
      <c r="C46" s="190" t="str">
        <f>S66</f>
        <v>------</v>
      </c>
      <c r="D46" s="190"/>
      <c r="E46" s="190"/>
      <c r="F46" s="190"/>
      <c r="G46" s="40" t="s">
        <v>29</v>
      </c>
      <c r="H46" s="44" t="s">
        <v>30</v>
      </c>
    </row>
    <row r="47" spans="2:21" x14ac:dyDescent="0.25">
      <c r="C47" s="45"/>
      <c r="D47" s="45"/>
      <c r="E47" s="45"/>
      <c r="F47" s="45"/>
      <c r="G47" s="40"/>
      <c r="H47" s="45"/>
    </row>
    <row r="48" spans="2:21" x14ac:dyDescent="0.25">
      <c r="B48" t="s">
        <v>31</v>
      </c>
      <c r="C48" s="47" t="str">
        <f>T66</f>
        <v>-----</v>
      </c>
      <c r="D48" s="41" t="s">
        <v>27</v>
      </c>
      <c r="E48" s="41"/>
      <c r="F48" s="44"/>
      <c r="G48" s="44"/>
      <c r="H48" s="44"/>
    </row>
    <row r="50" spans="2:10" x14ac:dyDescent="0.25">
      <c r="B50" t="s">
        <v>32</v>
      </c>
      <c r="C50" s="44"/>
      <c r="D50" s="44"/>
      <c r="E50" s="45"/>
      <c r="F50" s="40" t="s">
        <v>33</v>
      </c>
      <c r="G50" s="44"/>
      <c r="H50" s="44"/>
    </row>
    <row r="51" spans="2:10" x14ac:dyDescent="0.25">
      <c r="F51" s="40"/>
    </row>
    <row r="52" spans="2:10" x14ac:dyDescent="0.25">
      <c r="B52" s="112" t="s">
        <v>34</v>
      </c>
      <c r="C52" s="44"/>
      <c r="D52" s="40" t="s">
        <v>17</v>
      </c>
      <c r="E52" s="44"/>
      <c r="F52" s="44"/>
      <c r="G52" s="44"/>
      <c r="H52" s="44"/>
    </row>
    <row r="53" spans="2:10" x14ac:dyDescent="0.25">
      <c r="F53" s="40"/>
    </row>
    <row r="54" spans="2:10" x14ac:dyDescent="0.25">
      <c r="B54" t="s">
        <v>18</v>
      </c>
      <c r="D54" s="43" t="s">
        <v>19</v>
      </c>
      <c r="E54" s="43"/>
      <c r="F54" s="43" t="s">
        <v>20</v>
      </c>
      <c r="G54" t="s">
        <v>21</v>
      </c>
    </row>
    <row r="55" spans="2:10" x14ac:dyDescent="0.25">
      <c r="F55" s="40"/>
    </row>
    <row r="56" spans="2:10" x14ac:dyDescent="0.25">
      <c r="B56" s="191" t="s">
        <v>22</v>
      </c>
      <c r="C56" s="191"/>
      <c r="D56" s="191"/>
      <c r="E56" s="191"/>
      <c r="F56" s="191"/>
      <c r="G56" s="191"/>
      <c r="H56" s="191"/>
    </row>
    <row r="57" spans="2:10" x14ac:dyDescent="0.25">
      <c r="F57" s="40"/>
    </row>
    <row r="58" spans="2:10" ht="15.75" x14ac:dyDescent="0.25">
      <c r="B58" t="s">
        <v>23</v>
      </c>
      <c r="E58" s="192" t="str">
        <f>N66</f>
        <v>-----</v>
      </c>
      <c r="F58" s="192"/>
      <c r="G58" s="192"/>
      <c r="H58" s="192"/>
    </row>
    <row r="59" spans="2:10" x14ac:dyDescent="0.25">
      <c r="F59" s="113"/>
      <c r="G59" s="113"/>
      <c r="H59" s="113"/>
    </row>
    <row r="60" spans="2:10" ht="23.25" x14ac:dyDescent="0.25">
      <c r="B60" t="s">
        <v>25</v>
      </c>
      <c r="D60" s="46">
        <f>J65</f>
        <v>0</v>
      </c>
      <c r="E60" s="45"/>
      <c r="F60" s="113" t="s">
        <v>26</v>
      </c>
      <c r="G60" s="113"/>
      <c r="H60" s="113"/>
    </row>
    <row r="61" spans="2:10" x14ac:dyDescent="0.25">
      <c r="F61" s="40"/>
    </row>
    <row r="62" spans="2:10" x14ac:dyDescent="0.25">
      <c r="B62" t="s">
        <v>24</v>
      </c>
      <c r="F62" s="40"/>
    </row>
    <row r="63" spans="2:10" x14ac:dyDescent="0.25">
      <c r="F63" s="40"/>
      <c r="J63" s="49"/>
    </row>
    <row r="65" spans="2:21" ht="28.5" customHeight="1" x14ac:dyDescent="0.5">
      <c r="B65" s="39" t="s">
        <v>8</v>
      </c>
      <c r="C65" s="39" t="s">
        <v>9</v>
      </c>
      <c r="D65" s="39" t="s">
        <v>10</v>
      </c>
      <c r="E65" s="193" t="s">
        <v>11</v>
      </c>
      <c r="F65" s="194"/>
      <c r="G65" s="39" t="s">
        <v>12</v>
      </c>
      <c r="H65" s="39" t="s">
        <v>13</v>
      </c>
      <c r="J65" s="195">
        <f>SUM(O66:O75)</f>
        <v>0</v>
      </c>
      <c r="K65" s="195"/>
      <c r="L65" s="195"/>
      <c r="M65" s="195"/>
      <c r="N65" s="195"/>
      <c r="O65" s="195"/>
      <c r="P65" s="195"/>
      <c r="Q65" s="195"/>
      <c r="R65" s="195"/>
      <c r="S65" s="195"/>
    </row>
    <row r="66" spans="2:21" ht="34.5" customHeight="1" x14ac:dyDescent="0.25">
      <c r="B66" s="48" t="str">
        <f>K66</f>
        <v>--------</v>
      </c>
      <c r="C66" s="14" t="str">
        <f>J66</f>
        <v>--------</v>
      </c>
      <c r="D66" s="2" t="str">
        <f>P66</f>
        <v>-----</v>
      </c>
      <c r="E66" s="15" t="str">
        <f>Q66</f>
        <v>-----</v>
      </c>
      <c r="F66" s="15" t="str">
        <f>R66</f>
        <v>-----</v>
      </c>
      <c r="G66" s="117" t="str">
        <f>IF(U66&lt;$K$1,"13/08/2018",U66)</f>
        <v>-----</v>
      </c>
      <c r="H66" s="39"/>
      <c r="J66" s="118" t="s">
        <v>35</v>
      </c>
      <c r="K66" s="118" t="s">
        <v>35</v>
      </c>
      <c r="L66" s="119" t="s">
        <v>46</v>
      </c>
      <c r="M66" s="119" t="s">
        <v>46</v>
      </c>
      <c r="N66" s="120" t="s">
        <v>47</v>
      </c>
      <c r="O66" s="118" t="s">
        <v>35</v>
      </c>
      <c r="P66" s="121" t="s">
        <v>47</v>
      </c>
      <c r="Q66" s="121" t="s">
        <v>47</v>
      </c>
      <c r="R66" s="122" t="s">
        <v>47</v>
      </c>
      <c r="S66" s="123" t="s">
        <v>48</v>
      </c>
      <c r="T66" s="124" t="s">
        <v>47</v>
      </c>
      <c r="U66" s="125" t="s">
        <v>47</v>
      </c>
    </row>
    <row r="67" spans="2:21" ht="34.5" customHeight="1" x14ac:dyDescent="0.25">
      <c r="B67" s="48" t="str">
        <f t="shared" ref="B67:B75" si="4">K67</f>
        <v>--------</v>
      </c>
      <c r="C67" s="14" t="str">
        <f t="shared" ref="C67:C75" si="5">J67</f>
        <v>--------</v>
      </c>
      <c r="D67" s="2" t="str">
        <f t="shared" ref="D67:F75" si="6">P67</f>
        <v>-----</v>
      </c>
      <c r="E67" s="15" t="str">
        <f t="shared" si="6"/>
        <v>-----</v>
      </c>
      <c r="F67" s="15" t="str">
        <f t="shared" si="6"/>
        <v>-----</v>
      </c>
      <c r="G67" s="117" t="str">
        <f t="shared" ref="G67:G75" si="7">IF(U67&lt;$K$1,"19/03/2018",U67)</f>
        <v>-----</v>
      </c>
      <c r="H67" s="39"/>
      <c r="J67" s="118" t="s">
        <v>35</v>
      </c>
      <c r="K67" s="118" t="s">
        <v>35</v>
      </c>
      <c r="L67" s="119" t="s">
        <v>46</v>
      </c>
      <c r="M67" s="119" t="s">
        <v>46</v>
      </c>
      <c r="N67" s="120" t="s">
        <v>47</v>
      </c>
      <c r="O67" s="118" t="s">
        <v>35</v>
      </c>
      <c r="P67" s="121" t="s">
        <v>47</v>
      </c>
      <c r="Q67" s="121" t="s">
        <v>47</v>
      </c>
      <c r="R67" s="122" t="s">
        <v>47</v>
      </c>
      <c r="S67" s="123" t="s">
        <v>48</v>
      </c>
      <c r="T67" s="124" t="s">
        <v>47</v>
      </c>
      <c r="U67" s="125" t="s">
        <v>47</v>
      </c>
    </row>
    <row r="68" spans="2:21" ht="34.5" customHeight="1" x14ac:dyDescent="0.25">
      <c r="B68" s="48" t="str">
        <f t="shared" si="4"/>
        <v>--------</v>
      </c>
      <c r="C68" s="14" t="str">
        <f t="shared" si="5"/>
        <v>--------</v>
      </c>
      <c r="D68" s="2" t="str">
        <f t="shared" si="6"/>
        <v>-----</v>
      </c>
      <c r="E68" s="15" t="str">
        <f t="shared" si="6"/>
        <v>-----</v>
      </c>
      <c r="F68" s="15" t="str">
        <f t="shared" si="6"/>
        <v>-----</v>
      </c>
      <c r="G68" s="117" t="str">
        <f t="shared" si="7"/>
        <v>-----</v>
      </c>
      <c r="H68" s="39"/>
      <c r="J68" s="118" t="s">
        <v>35</v>
      </c>
      <c r="K68" s="118" t="s">
        <v>35</v>
      </c>
      <c r="L68" s="119" t="s">
        <v>46</v>
      </c>
      <c r="M68" s="119" t="s">
        <v>46</v>
      </c>
      <c r="N68" s="120" t="s">
        <v>47</v>
      </c>
      <c r="O68" s="118" t="s">
        <v>35</v>
      </c>
      <c r="P68" s="121" t="s">
        <v>47</v>
      </c>
      <c r="Q68" s="121" t="s">
        <v>47</v>
      </c>
      <c r="R68" s="122" t="s">
        <v>47</v>
      </c>
      <c r="S68" s="123" t="s">
        <v>48</v>
      </c>
      <c r="T68" s="124" t="s">
        <v>47</v>
      </c>
      <c r="U68" s="125" t="s">
        <v>47</v>
      </c>
    </row>
    <row r="69" spans="2:21" ht="34.5" customHeight="1" x14ac:dyDescent="0.25">
      <c r="B69" s="48" t="str">
        <f t="shared" si="4"/>
        <v>--------</v>
      </c>
      <c r="C69" s="14" t="str">
        <f t="shared" si="5"/>
        <v>--------</v>
      </c>
      <c r="D69" s="2" t="str">
        <f t="shared" si="6"/>
        <v>-----</v>
      </c>
      <c r="E69" s="15" t="str">
        <f t="shared" si="6"/>
        <v>-----</v>
      </c>
      <c r="F69" s="15" t="str">
        <f t="shared" si="6"/>
        <v>-----</v>
      </c>
      <c r="G69" s="117" t="str">
        <f t="shared" si="7"/>
        <v>-----</v>
      </c>
      <c r="H69" s="39"/>
      <c r="J69" s="118" t="s">
        <v>35</v>
      </c>
      <c r="K69" s="118" t="s">
        <v>35</v>
      </c>
      <c r="L69" s="119" t="s">
        <v>46</v>
      </c>
      <c r="M69" s="119" t="s">
        <v>46</v>
      </c>
      <c r="N69" s="120" t="s">
        <v>47</v>
      </c>
      <c r="O69" s="118" t="s">
        <v>35</v>
      </c>
      <c r="P69" s="121" t="s">
        <v>47</v>
      </c>
      <c r="Q69" s="121" t="s">
        <v>47</v>
      </c>
      <c r="R69" s="122" t="s">
        <v>47</v>
      </c>
      <c r="S69" s="123" t="s">
        <v>48</v>
      </c>
      <c r="T69" s="124" t="s">
        <v>47</v>
      </c>
      <c r="U69" s="125" t="s">
        <v>47</v>
      </c>
    </row>
    <row r="70" spans="2:21" ht="34.5" customHeight="1" x14ac:dyDescent="0.25">
      <c r="B70" s="48" t="str">
        <f t="shared" si="4"/>
        <v>--------</v>
      </c>
      <c r="C70" s="14" t="str">
        <f t="shared" si="5"/>
        <v>--------</v>
      </c>
      <c r="D70" s="2" t="str">
        <f t="shared" si="6"/>
        <v>-----</v>
      </c>
      <c r="E70" s="15" t="str">
        <f t="shared" si="6"/>
        <v>-----</v>
      </c>
      <c r="F70" s="15" t="str">
        <f t="shared" si="6"/>
        <v>-----</v>
      </c>
      <c r="G70" s="117" t="str">
        <f t="shared" si="7"/>
        <v>-----</v>
      </c>
      <c r="H70" s="39"/>
      <c r="J70" s="118" t="s">
        <v>35</v>
      </c>
      <c r="K70" s="118" t="s">
        <v>35</v>
      </c>
      <c r="L70" s="119" t="s">
        <v>46</v>
      </c>
      <c r="M70" s="119" t="s">
        <v>46</v>
      </c>
      <c r="N70" s="120" t="s">
        <v>47</v>
      </c>
      <c r="O70" s="118" t="s">
        <v>35</v>
      </c>
      <c r="P70" s="121" t="s">
        <v>47</v>
      </c>
      <c r="Q70" s="121" t="s">
        <v>47</v>
      </c>
      <c r="R70" s="122" t="s">
        <v>47</v>
      </c>
      <c r="S70" s="123" t="s">
        <v>48</v>
      </c>
      <c r="T70" s="124" t="s">
        <v>47</v>
      </c>
      <c r="U70" s="125" t="s">
        <v>47</v>
      </c>
    </row>
    <row r="71" spans="2:21" ht="34.5" customHeight="1" x14ac:dyDescent="0.25">
      <c r="B71" s="48" t="str">
        <f t="shared" si="4"/>
        <v>--------</v>
      </c>
      <c r="C71" s="14" t="str">
        <f t="shared" si="5"/>
        <v>--------</v>
      </c>
      <c r="D71" s="2" t="str">
        <f t="shared" si="6"/>
        <v>-----</v>
      </c>
      <c r="E71" s="15" t="str">
        <f t="shared" si="6"/>
        <v>-----</v>
      </c>
      <c r="F71" s="15" t="str">
        <f t="shared" si="6"/>
        <v>-----</v>
      </c>
      <c r="G71" s="117" t="str">
        <f t="shared" si="7"/>
        <v>-----</v>
      </c>
      <c r="H71" s="39"/>
      <c r="J71" s="118" t="s">
        <v>35</v>
      </c>
      <c r="K71" s="118" t="s">
        <v>35</v>
      </c>
      <c r="L71" s="119" t="s">
        <v>46</v>
      </c>
      <c r="M71" s="119" t="s">
        <v>46</v>
      </c>
      <c r="N71" s="120" t="s">
        <v>47</v>
      </c>
      <c r="O71" s="118" t="s">
        <v>35</v>
      </c>
      <c r="P71" s="121" t="s">
        <v>47</v>
      </c>
      <c r="Q71" s="121" t="s">
        <v>47</v>
      </c>
      <c r="R71" s="122" t="s">
        <v>47</v>
      </c>
      <c r="S71" s="123" t="s">
        <v>48</v>
      </c>
      <c r="T71" s="124" t="s">
        <v>47</v>
      </c>
      <c r="U71" s="125" t="s">
        <v>47</v>
      </c>
    </row>
    <row r="72" spans="2:21" ht="34.5" customHeight="1" x14ac:dyDescent="0.25">
      <c r="B72" s="48" t="str">
        <f t="shared" si="4"/>
        <v>--------</v>
      </c>
      <c r="C72" s="14" t="str">
        <f t="shared" si="5"/>
        <v>--------</v>
      </c>
      <c r="D72" s="2" t="str">
        <f t="shared" si="6"/>
        <v>-----</v>
      </c>
      <c r="E72" s="15" t="str">
        <f t="shared" si="6"/>
        <v>-----</v>
      </c>
      <c r="F72" s="15" t="str">
        <f t="shared" si="6"/>
        <v>-----</v>
      </c>
      <c r="G72" s="117" t="str">
        <f t="shared" si="7"/>
        <v>-----</v>
      </c>
      <c r="H72" s="39"/>
      <c r="J72" s="118" t="s">
        <v>35</v>
      </c>
      <c r="K72" s="118" t="s">
        <v>35</v>
      </c>
      <c r="L72" s="119" t="s">
        <v>46</v>
      </c>
      <c r="M72" s="119" t="s">
        <v>46</v>
      </c>
      <c r="N72" s="120" t="s">
        <v>47</v>
      </c>
      <c r="O72" s="118" t="s">
        <v>35</v>
      </c>
      <c r="P72" s="121" t="s">
        <v>47</v>
      </c>
      <c r="Q72" s="121" t="s">
        <v>47</v>
      </c>
      <c r="R72" s="122" t="s">
        <v>47</v>
      </c>
      <c r="S72" s="123" t="s">
        <v>48</v>
      </c>
      <c r="T72" s="124" t="s">
        <v>47</v>
      </c>
      <c r="U72" s="125" t="s">
        <v>47</v>
      </c>
    </row>
    <row r="73" spans="2:21" ht="34.5" customHeight="1" x14ac:dyDescent="0.25">
      <c r="B73" s="48" t="str">
        <f t="shared" si="4"/>
        <v>--------</v>
      </c>
      <c r="C73" s="14" t="str">
        <f t="shared" si="5"/>
        <v>--------</v>
      </c>
      <c r="D73" s="2" t="str">
        <f t="shared" si="6"/>
        <v>-----</v>
      </c>
      <c r="E73" s="15" t="str">
        <f t="shared" si="6"/>
        <v>-----</v>
      </c>
      <c r="F73" s="15" t="str">
        <f t="shared" si="6"/>
        <v>-----</v>
      </c>
      <c r="G73" s="117" t="str">
        <f t="shared" si="7"/>
        <v>-----</v>
      </c>
      <c r="H73" s="39"/>
      <c r="J73" s="118" t="s">
        <v>35</v>
      </c>
      <c r="K73" s="118" t="s">
        <v>35</v>
      </c>
      <c r="L73" s="119" t="s">
        <v>46</v>
      </c>
      <c r="M73" s="119" t="s">
        <v>46</v>
      </c>
      <c r="N73" s="120" t="s">
        <v>47</v>
      </c>
      <c r="O73" s="118" t="s">
        <v>35</v>
      </c>
      <c r="P73" s="121" t="s">
        <v>47</v>
      </c>
      <c r="Q73" s="121" t="s">
        <v>47</v>
      </c>
      <c r="R73" s="122" t="s">
        <v>47</v>
      </c>
      <c r="S73" s="123" t="s">
        <v>48</v>
      </c>
      <c r="T73" s="124" t="s">
        <v>47</v>
      </c>
      <c r="U73" s="125" t="s">
        <v>47</v>
      </c>
    </row>
    <row r="74" spans="2:21" ht="34.5" customHeight="1" x14ac:dyDescent="0.25">
      <c r="B74" s="48" t="str">
        <f t="shared" si="4"/>
        <v>--------</v>
      </c>
      <c r="C74" s="14" t="str">
        <f t="shared" si="5"/>
        <v>--------</v>
      </c>
      <c r="D74" s="2" t="str">
        <f t="shared" si="6"/>
        <v>-----</v>
      </c>
      <c r="E74" s="15" t="str">
        <f t="shared" si="6"/>
        <v>-----</v>
      </c>
      <c r="F74" s="15" t="str">
        <f t="shared" si="6"/>
        <v>-----</v>
      </c>
      <c r="G74" s="117" t="str">
        <f t="shared" si="7"/>
        <v>-----</v>
      </c>
      <c r="H74" s="39"/>
      <c r="J74" s="118" t="s">
        <v>35</v>
      </c>
      <c r="K74" s="118" t="s">
        <v>35</v>
      </c>
      <c r="L74" s="119" t="s">
        <v>46</v>
      </c>
      <c r="M74" s="119" t="s">
        <v>46</v>
      </c>
      <c r="N74" s="120" t="s">
        <v>47</v>
      </c>
      <c r="O74" s="118" t="s">
        <v>35</v>
      </c>
      <c r="P74" s="121" t="s">
        <v>47</v>
      </c>
      <c r="Q74" s="121" t="s">
        <v>47</v>
      </c>
      <c r="R74" s="122" t="s">
        <v>47</v>
      </c>
      <c r="S74" s="123" t="s">
        <v>48</v>
      </c>
      <c r="T74" s="124" t="s">
        <v>47</v>
      </c>
      <c r="U74" s="125" t="s">
        <v>47</v>
      </c>
    </row>
    <row r="75" spans="2:21" ht="34.5" customHeight="1" x14ac:dyDescent="0.25">
      <c r="B75" s="48" t="str">
        <f t="shared" si="4"/>
        <v>--------</v>
      </c>
      <c r="C75" s="14" t="str">
        <f t="shared" si="5"/>
        <v>--------</v>
      </c>
      <c r="D75" s="2" t="str">
        <f t="shared" si="6"/>
        <v>-----</v>
      </c>
      <c r="E75" s="15" t="str">
        <f t="shared" si="6"/>
        <v>-----</v>
      </c>
      <c r="F75" s="15" t="str">
        <f t="shared" si="6"/>
        <v>-----</v>
      </c>
      <c r="G75" s="117" t="str">
        <f t="shared" si="7"/>
        <v>-----</v>
      </c>
      <c r="H75" s="39"/>
      <c r="J75" s="118" t="s">
        <v>35</v>
      </c>
      <c r="K75" s="118" t="s">
        <v>35</v>
      </c>
      <c r="L75" s="119" t="s">
        <v>46</v>
      </c>
      <c r="M75" s="119" t="s">
        <v>46</v>
      </c>
      <c r="N75" s="120" t="s">
        <v>47</v>
      </c>
      <c r="O75" s="118" t="s">
        <v>35</v>
      </c>
      <c r="P75" s="121" t="s">
        <v>47</v>
      </c>
      <c r="Q75" s="121" t="s">
        <v>47</v>
      </c>
      <c r="R75" s="122" t="s">
        <v>47</v>
      </c>
      <c r="S75" s="123" t="s">
        <v>48</v>
      </c>
      <c r="T75" s="124" t="s">
        <v>47</v>
      </c>
      <c r="U75" s="125" t="s">
        <v>47</v>
      </c>
    </row>
    <row r="79" spans="2:21" ht="35.25" customHeight="1" x14ac:dyDescent="0.25">
      <c r="B79" s="188" t="s">
        <v>43</v>
      </c>
      <c r="C79" s="188"/>
      <c r="D79" s="188"/>
      <c r="E79" s="188"/>
      <c r="F79" s="188"/>
      <c r="G79" s="188"/>
      <c r="H79" s="188"/>
      <c r="J79" t="s">
        <v>44</v>
      </c>
      <c r="K79" s="114">
        <v>43325</v>
      </c>
    </row>
    <row r="81" spans="2:8" x14ac:dyDescent="0.25">
      <c r="B81" s="1" t="s">
        <v>14</v>
      </c>
    </row>
    <row r="82" spans="2:8" ht="8.25" customHeight="1" x14ac:dyDescent="0.25"/>
    <row r="83" spans="2:8" ht="21" x14ac:dyDescent="0.35">
      <c r="B83" s="189" t="s">
        <v>15</v>
      </c>
      <c r="C83" s="189"/>
      <c r="D83" s="115" t="str">
        <f>U105</f>
        <v>-----</v>
      </c>
      <c r="E83" s="45"/>
      <c r="F83" s="113" t="s">
        <v>16</v>
      </c>
      <c r="G83" s="116" t="str">
        <f>D83</f>
        <v>-----</v>
      </c>
      <c r="H83" s="42" t="s">
        <v>45</v>
      </c>
    </row>
    <row r="85" spans="2:8" x14ac:dyDescent="0.25">
      <c r="B85" t="s">
        <v>28</v>
      </c>
      <c r="C85" s="190" t="str">
        <f>S105</f>
        <v>------</v>
      </c>
      <c r="D85" s="190"/>
      <c r="E85" s="190"/>
      <c r="F85" s="190"/>
      <c r="G85" s="40" t="s">
        <v>29</v>
      </c>
      <c r="H85" s="44" t="s">
        <v>30</v>
      </c>
    </row>
    <row r="86" spans="2:8" x14ac:dyDescent="0.25">
      <c r="C86" s="45"/>
      <c r="D86" s="45"/>
      <c r="E86" s="45"/>
      <c r="F86" s="45"/>
      <c r="G86" s="40"/>
      <c r="H86" s="45"/>
    </row>
    <row r="87" spans="2:8" x14ac:dyDescent="0.25">
      <c r="B87" t="s">
        <v>31</v>
      </c>
      <c r="C87" s="47" t="str">
        <f>T105</f>
        <v>-----</v>
      </c>
      <c r="D87" s="41" t="s">
        <v>27</v>
      </c>
      <c r="E87" s="41"/>
      <c r="F87" s="44"/>
      <c r="G87" s="44"/>
      <c r="H87" s="44"/>
    </row>
    <row r="89" spans="2:8" x14ac:dyDescent="0.25">
      <c r="B89" t="s">
        <v>32</v>
      </c>
      <c r="C89" s="44"/>
      <c r="D89" s="44"/>
      <c r="E89" s="45"/>
      <c r="F89" s="40" t="s">
        <v>33</v>
      </c>
      <c r="G89" s="44"/>
      <c r="H89" s="44"/>
    </row>
    <row r="90" spans="2:8" x14ac:dyDescent="0.25">
      <c r="F90" s="40"/>
    </row>
    <row r="91" spans="2:8" x14ac:dyDescent="0.25">
      <c r="B91" s="112" t="s">
        <v>34</v>
      </c>
      <c r="C91" s="44"/>
      <c r="D91" s="40" t="s">
        <v>17</v>
      </c>
      <c r="E91" s="44"/>
      <c r="F91" s="44"/>
      <c r="G91" s="44"/>
      <c r="H91" s="44"/>
    </row>
    <row r="92" spans="2:8" x14ac:dyDescent="0.25">
      <c r="F92" s="40"/>
    </row>
    <row r="93" spans="2:8" x14ac:dyDescent="0.25">
      <c r="B93" t="s">
        <v>18</v>
      </c>
      <c r="D93" s="43" t="s">
        <v>19</v>
      </c>
      <c r="E93" s="43"/>
      <c r="F93" s="43" t="s">
        <v>20</v>
      </c>
      <c r="G93" t="s">
        <v>21</v>
      </c>
    </row>
    <row r="94" spans="2:8" x14ac:dyDescent="0.25">
      <c r="F94" s="40"/>
    </row>
    <row r="95" spans="2:8" x14ac:dyDescent="0.25">
      <c r="B95" s="191" t="s">
        <v>22</v>
      </c>
      <c r="C95" s="191"/>
      <c r="D95" s="191"/>
      <c r="E95" s="191"/>
      <c r="F95" s="191"/>
      <c r="G95" s="191"/>
      <c r="H95" s="191"/>
    </row>
    <row r="96" spans="2:8" x14ac:dyDescent="0.25">
      <c r="F96" s="40"/>
    </row>
    <row r="97" spans="2:21" ht="15.75" x14ac:dyDescent="0.25">
      <c r="B97" t="s">
        <v>23</v>
      </c>
      <c r="E97" s="192" t="str">
        <f>N105</f>
        <v>-----</v>
      </c>
      <c r="F97" s="192"/>
      <c r="G97" s="192"/>
      <c r="H97" s="192"/>
    </row>
    <row r="98" spans="2:21" x14ac:dyDescent="0.25">
      <c r="F98" s="113"/>
      <c r="G98" s="113"/>
      <c r="H98" s="113"/>
    </row>
    <row r="99" spans="2:21" ht="23.25" x14ac:dyDescent="0.25">
      <c r="B99" t="s">
        <v>25</v>
      </c>
      <c r="D99" s="46">
        <f>J104</f>
        <v>0</v>
      </c>
      <c r="E99" s="45"/>
      <c r="F99" s="113" t="s">
        <v>26</v>
      </c>
      <c r="G99" s="113"/>
      <c r="H99" s="113"/>
    </row>
    <row r="100" spans="2:21" x14ac:dyDescent="0.25">
      <c r="F100" s="40"/>
    </row>
    <row r="101" spans="2:21" x14ac:dyDescent="0.25">
      <c r="B101" t="s">
        <v>24</v>
      </c>
      <c r="F101" s="40"/>
    </row>
    <row r="102" spans="2:21" x14ac:dyDescent="0.25">
      <c r="F102" s="40"/>
      <c r="J102" s="49"/>
    </row>
    <row r="104" spans="2:21" ht="28.5" customHeight="1" x14ac:dyDescent="0.5">
      <c r="B104" s="39" t="s">
        <v>8</v>
      </c>
      <c r="C104" s="39" t="s">
        <v>9</v>
      </c>
      <c r="D104" s="39" t="s">
        <v>10</v>
      </c>
      <c r="E104" s="193" t="s">
        <v>11</v>
      </c>
      <c r="F104" s="194"/>
      <c r="G104" s="39" t="s">
        <v>12</v>
      </c>
      <c r="H104" s="39" t="s">
        <v>13</v>
      </c>
      <c r="J104" s="195">
        <f>SUM(O105:O114)</f>
        <v>0</v>
      </c>
      <c r="K104" s="195"/>
      <c r="L104" s="195"/>
      <c r="M104" s="195"/>
      <c r="N104" s="195"/>
      <c r="O104" s="195"/>
      <c r="P104" s="195"/>
      <c r="Q104" s="195"/>
      <c r="R104" s="195"/>
      <c r="S104" s="195"/>
    </row>
    <row r="105" spans="2:21" ht="34.5" customHeight="1" x14ac:dyDescent="0.25">
      <c r="B105" s="48" t="str">
        <f>K105</f>
        <v>--------</v>
      </c>
      <c r="C105" s="14" t="str">
        <f>J105</f>
        <v>--------</v>
      </c>
      <c r="D105" s="2" t="str">
        <f>P105</f>
        <v>-----</v>
      </c>
      <c r="E105" s="15" t="str">
        <f>Q105</f>
        <v>-----</v>
      </c>
      <c r="F105" s="15" t="str">
        <f>R105</f>
        <v>-----</v>
      </c>
      <c r="G105" s="117" t="str">
        <f>IF(U105&lt;$K$1,"13/08/2018",U105)</f>
        <v>-----</v>
      </c>
      <c r="H105" s="39"/>
      <c r="J105" s="118" t="s">
        <v>35</v>
      </c>
      <c r="K105" s="118" t="s">
        <v>35</v>
      </c>
      <c r="L105" s="119" t="s">
        <v>46</v>
      </c>
      <c r="M105" s="119" t="s">
        <v>46</v>
      </c>
      <c r="N105" s="120" t="s">
        <v>47</v>
      </c>
      <c r="O105" s="118" t="s">
        <v>35</v>
      </c>
      <c r="P105" s="121" t="s">
        <v>47</v>
      </c>
      <c r="Q105" s="121" t="s">
        <v>47</v>
      </c>
      <c r="R105" s="122" t="s">
        <v>47</v>
      </c>
      <c r="S105" s="123" t="s">
        <v>48</v>
      </c>
      <c r="T105" s="124" t="s">
        <v>47</v>
      </c>
      <c r="U105" s="125" t="s">
        <v>47</v>
      </c>
    </row>
    <row r="106" spans="2:21" ht="34.5" customHeight="1" x14ac:dyDescent="0.25">
      <c r="B106" s="48" t="str">
        <f t="shared" ref="B106:B114" si="8">K106</f>
        <v>--------</v>
      </c>
      <c r="C106" s="14" t="str">
        <f t="shared" ref="C106:C114" si="9">J106</f>
        <v>--------</v>
      </c>
      <c r="D106" s="2" t="str">
        <f t="shared" ref="D106:F114" si="10">P106</f>
        <v>-----</v>
      </c>
      <c r="E106" s="15" t="str">
        <f t="shared" si="10"/>
        <v>-----</v>
      </c>
      <c r="F106" s="15" t="str">
        <f t="shared" si="10"/>
        <v>-----</v>
      </c>
      <c r="G106" s="117" t="str">
        <f t="shared" ref="G106:G114" si="11">IF(U106&lt;$K$1,"19/03/2018",U106)</f>
        <v>-----</v>
      </c>
      <c r="H106" s="39"/>
      <c r="J106" s="118" t="s">
        <v>35</v>
      </c>
      <c r="K106" s="118" t="s">
        <v>35</v>
      </c>
      <c r="L106" s="119" t="s">
        <v>46</v>
      </c>
      <c r="M106" s="119" t="s">
        <v>46</v>
      </c>
      <c r="N106" s="120" t="s">
        <v>47</v>
      </c>
      <c r="O106" s="118" t="s">
        <v>35</v>
      </c>
      <c r="P106" s="121" t="s">
        <v>47</v>
      </c>
      <c r="Q106" s="121" t="s">
        <v>47</v>
      </c>
      <c r="R106" s="122" t="s">
        <v>47</v>
      </c>
      <c r="S106" s="123" t="s">
        <v>48</v>
      </c>
      <c r="T106" s="124" t="s">
        <v>47</v>
      </c>
      <c r="U106" s="125" t="s">
        <v>47</v>
      </c>
    </row>
    <row r="107" spans="2:21" ht="34.5" customHeight="1" x14ac:dyDescent="0.25">
      <c r="B107" s="48" t="str">
        <f t="shared" si="8"/>
        <v>--------</v>
      </c>
      <c r="C107" s="14" t="str">
        <f t="shared" si="9"/>
        <v>--------</v>
      </c>
      <c r="D107" s="2" t="str">
        <f t="shared" si="10"/>
        <v>-----</v>
      </c>
      <c r="E107" s="15" t="str">
        <f t="shared" si="10"/>
        <v>-----</v>
      </c>
      <c r="F107" s="15" t="str">
        <f t="shared" si="10"/>
        <v>-----</v>
      </c>
      <c r="G107" s="117" t="str">
        <f t="shared" si="11"/>
        <v>-----</v>
      </c>
      <c r="H107" s="39"/>
      <c r="J107" s="118" t="s">
        <v>35</v>
      </c>
      <c r="K107" s="118" t="s">
        <v>35</v>
      </c>
      <c r="L107" s="119" t="s">
        <v>46</v>
      </c>
      <c r="M107" s="119" t="s">
        <v>46</v>
      </c>
      <c r="N107" s="120" t="s">
        <v>47</v>
      </c>
      <c r="O107" s="118" t="s">
        <v>35</v>
      </c>
      <c r="P107" s="121" t="s">
        <v>47</v>
      </c>
      <c r="Q107" s="121" t="s">
        <v>47</v>
      </c>
      <c r="R107" s="122" t="s">
        <v>47</v>
      </c>
      <c r="S107" s="123" t="s">
        <v>48</v>
      </c>
      <c r="T107" s="124" t="s">
        <v>47</v>
      </c>
      <c r="U107" s="125" t="s">
        <v>47</v>
      </c>
    </row>
    <row r="108" spans="2:21" ht="34.5" customHeight="1" x14ac:dyDescent="0.25">
      <c r="B108" s="48" t="str">
        <f t="shared" si="8"/>
        <v>--------</v>
      </c>
      <c r="C108" s="14" t="str">
        <f t="shared" si="9"/>
        <v>--------</v>
      </c>
      <c r="D108" s="2" t="str">
        <f t="shared" si="10"/>
        <v>-----</v>
      </c>
      <c r="E108" s="15" t="str">
        <f t="shared" si="10"/>
        <v>-----</v>
      </c>
      <c r="F108" s="15" t="str">
        <f t="shared" si="10"/>
        <v>-----</v>
      </c>
      <c r="G108" s="117" t="str">
        <f t="shared" si="11"/>
        <v>-----</v>
      </c>
      <c r="H108" s="39"/>
      <c r="J108" s="118" t="s">
        <v>35</v>
      </c>
      <c r="K108" s="118" t="s">
        <v>35</v>
      </c>
      <c r="L108" s="119" t="s">
        <v>46</v>
      </c>
      <c r="M108" s="119" t="s">
        <v>46</v>
      </c>
      <c r="N108" s="120" t="s">
        <v>47</v>
      </c>
      <c r="O108" s="118" t="s">
        <v>35</v>
      </c>
      <c r="P108" s="121" t="s">
        <v>47</v>
      </c>
      <c r="Q108" s="121" t="s">
        <v>47</v>
      </c>
      <c r="R108" s="122" t="s">
        <v>47</v>
      </c>
      <c r="S108" s="123" t="s">
        <v>48</v>
      </c>
      <c r="T108" s="124" t="s">
        <v>47</v>
      </c>
      <c r="U108" s="125" t="s">
        <v>47</v>
      </c>
    </row>
    <row r="109" spans="2:21" ht="34.5" customHeight="1" x14ac:dyDescent="0.25">
      <c r="B109" s="48" t="str">
        <f t="shared" si="8"/>
        <v>--------</v>
      </c>
      <c r="C109" s="14" t="str">
        <f t="shared" si="9"/>
        <v>--------</v>
      </c>
      <c r="D109" s="2" t="str">
        <f t="shared" si="10"/>
        <v>-----</v>
      </c>
      <c r="E109" s="15" t="str">
        <f t="shared" si="10"/>
        <v>-----</v>
      </c>
      <c r="F109" s="15" t="str">
        <f t="shared" si="10"/>
        <v>-----</v>
      </c>
      <c r="G109" s="117" t="str">
        <f t="shared" si="11"/>
        <v>-----</v>
      </c>
      <c r="H109" s="39"/>
      <c r="J109" s="118" t="s">
        <v>35</v>
      </c>
      <c r="K109" s="118" t="s">
        <v>35</v>
      </c>
      <c r="L109" s="119" t="s">
        <v>46</v>
      </c>
      <c r="M109" s="119" t="s">
        <v>46</v>
      </c>
      <c r="N109" s="120" t="s">
        <v>47</v>
      </c>
      <c r="O109" s="118" t="s">
        <v>35</v>
      </c>
      <c r="P109" s="121" t="s">
        <v>47</v>
      </c>
      <c r="Q109" s="121" t="s">
        <v>47</v>
      </c>
      <c r="R109" s="122" t="s">
        <v>47</v>
      </c>
      <c r="S109" s="123" t="s">
        <v>48</v>
      </c>
      <c r="T109" s="124" t="s">
        <v>47</v>
      </c>
      <c r="U109" s="125" t="s">
        <v>47</v>
      </c>
    </row>
    <row r="110" spans="2:21" ht="34.5" customHeight="1" x14ac:dyDescent="0.25">
      <c r="B110" s="48" t="str">
        <f t="shared" si="8"/>
        <v>--------</v>
      </c>
      <c r="C110" s="14" t="str">
        <f t="shared" si="9"/>
        <v>--------</v>
      </c>
      <c r="D110" s="2" t="str">
        <f t="shared" si="10"/>
        <v>-----</v>
      </c>
      <c r="E110" s="15" t="str">
        <f t="shared" si="10"/>
        <v>-----</v>
      </c>
      <c r="F110" s="15" t="str">
        <f t="shared" si="10"/>
        <v>-----</v>
      </c>
      <c r="G110" s="117" t="str">
        <f t="shared" si="11"/>
        <v>-----</v>
      </c>
      <c r="H110" s="39"/>
      <c r="J110" s="118" t="s">
        <v>35</v>
      </c>
      <c r="K110" s="118" t="s">
        <v>35</v>
      </c>
      <c r="L110" s="119" t="s">
        <v>46</v>
      </c>
      <c r="M110" s="119" t="s">
        <v>46</v>
      </c>
      <c r="N110" s="120" t="s">
        <v>47</v>
      </c>
      <c r="O110" s="118" t="s">
        <v>35</v>
      </c>
      <c r="P110" s="121" t="s">
        <v>47</v>
      </c>
      <c r="Q110" s="121" t="s">
        <v>47</v>
      </c>
      <c r="R110" s="122" t="s">
        <v>47</v>
      </c>
      <c r="S110" s="123" t="s">
        <v>48</v>
      </c>
      <c r="T110" s="124" t="s">
        <v>47</v>
      </c>
      <c r="U110" s="125" t="s">
        <v>47</v>
      </c>
    </row>
    <row r="111" spans="2:21" ht="34.5" customHeight="1" x14ac:dyDescent="0.25">
      <c r="B111" s="48" t="str">
        <f t="shared" si="8"/>
        <v>--------</v>
      </c>
      <c r="C111" s="14" t="str">
        <f t="shared" si="9"/>
        <v>--------</v>
      </c>
      <c r="D111" s="2" t="str">
        <f t="shared" si="10"/>
        <v>-----</v>
      </c>
      <c r="E111" s="15" t="str">
        <f t="shared" si="10"/>
        <v>-----</v>
      </c>
      <c r="F111" s="15" t="str">
        <f t="shared" si="10"/>
        <v>-----</v>
      </c>
      <c r="G111" s="117" t="str">
        <f t="shared" si="11"/>
        <v>-----</v>
      </c>
      <c r="H111" s="39"/>
      <c r="J111" s="118" t="s">
        <v>35</v>
      </c>
      <c r="K111" s="118" t="s">
        <v>35</v>
      </c>
      <c r="L111" s="119" t="s">
        <v>46</v>
      </c>
      <c r="M111" s="119" t="s">
        <v>46</v>
      </c>
      <c r="N111" s="120" t="s">
        <v>47</v>
      </c>
      <c r="O111" s="118" t="s">
        <v>35</v>
      </c>
      <c r="P111" s="121" t="s">
        <v>47</v>
      </c>
      <c r="Q111" s="121" t="s">
        <v>47</v>
      </c>
      <c r="R111" s="122" t="s">
        <v>47</v>
      </c>
      <c r="S111" s="123" t="s">
        <v>48</v>
      </c>
      <c r="T111" s="124" t="s">
        <v>47</v>
      </c>
      <c r="U111" s="125" t="s">
        <v>47</v>
      </c>
    </row>
    <row r="112" spans="2:21" ht="34.5" customHeight="1" x14ac:dyDescent="0.25">
      <c r="B112" s="48" t="str">
        <f t="shared" si="8"/>
        <v>--------</v>
      </c>
      <c r="C112" s="14" t="str">
        <f t="shared" si="9"/>
        <v>--------</v>
      </c>
      <c r="D112" s="2" t="str">
        <f t="shared" si="10"/>
        <v>-----</v>
      </c>
      <c r="E112" s="15" t="str">
        <f t="shared" si="10"/>
        <v>-----</v>
      </c>
      <c r="F112" s="15" t="str">
        <f t="shared" si="10"/>
        <v>-----</v>
      </c>
      <c r="G112" s="117" t="str">
        <f t="shared" si="11"/>
        <v>-----</v>
      </c>
      <c r="H112" s="39"/>
      <c r="J112" s="118" t="s">
        <v>35</v>
      </c>
      <c r="K112" s="118" t="s">
        <v>35</v>
      </c>
      <c r="L112" s="119" t="s">
        <v>46</v>
      </c>
      <c r="M112" s="119" t="s">
        <v>46</v>
      </c>
      <c r="N112" s="120" t="s">
        <v>47</v>
      </c>
      <c r="O112" s="118" t="s">
        <v>35</v>
      </c>
      <c r="P112" s="121" t="s">
        <v>47</v>
      </c>
      <c r="Q112" s="121" t="s">
        <v>47</v>
      </c>
      <c r="R112" s="122" t="s">
        <v>47</v>
      </c>
      <c r="S112" s="123" t="s">
        <v>48</v>
      </c>
      <c r="T112" s="124" t="s">
        <v>47</v>
      </c>
      <c r="U112" s="125" t="s">
        <v>47</v>
      </c>
    </row>
    <row r="113" spans="2:21" ht="34.5" customHeight="1" x14ac:dyDescent="0.25">
      <c r="B113" s="48" t="str">
        <f t="shared" si="8"/>
        <v>--------</v>
      </c>
      <c r="C113" s="14" t="str">
        <f t="shared" si="9"/>
        <v>--------</v>
      </c>
      <c r="D113" s="2" t="str">
        <f t="shared" si="10"/>
        <v>-----</v>
      </c>
      <c r="E113" s="15" t="str">
        <f t="shared" si="10"/>
        <v>-----</v>
      </c>
      <c r="F113" s="15" t="str">
        <f t="shared" si="10"/>
        <v>-----</v>
      </c>
      <c r="G113" s="117" t="str">
        <f t="shared" si="11"/>
        <v>-----</v>
      </c>
      <c r="H113" s="39"/>
      <c r="J113" s="118" t="s">
        <v>35</v>
      </c>
      <c r="K113" s="118" t="s">
        <v>35</v>
      </c>
      <c r="L113" s="119" t="s">
        <v>46</v>
      </c>
      <c r="M113" s="119" t="s">
        <v>46</v>
      </c>
      <c r="N113" s="120" t="s">
        <v>47</v>
      </c>
      <c r="O113" s="118" t="s">
        <v>35</v>
      </c>
      <c r="P113" s="121" t="s">
        <v>47</v>
      </c>
      <c r="Q113" s="121" t="s">
        <v>47</v>
      </c>
      <c r="R113" s="122" t="s">
        <v>47</v>
      </c>
      <c r="S113" s="123" t="s">
        <v>48</v>
      </c>
      <c r="T113" s="124" t="s">
        <v>47</v>
      </c>
      <c r="U113" s="125" t="s">
        <v>47</v>
      </c>
    </row>
    <row r="114" spans="2:21" ht="34.5" customHeight="1" x14ac:dyDescent="0.25">
      <c r="B114" s="48" t="str">
        <f t="shared" si="8"/>
        <v>--------</v>
      </c>
      <c r="C114" s="14" t="str">
        <f t="shared" si="9"/>
        <v>--------</v>
      </c>
      <c r="D114" s="2" t="str">
        <f t="shared" si="10"/>
        <v>-----</v>
      </c>
      <c r="E114" s="15" t="str">
        <f t="shared" si="10"/>
        <v>-----</v>
      </c>
      <c r="F114" s="15" t="str">
        <f t="shared" si="10"/>
        <v>-----</v>
      </c>
      <c r="G114" s="117" t="str">
        <f t="shared" si="11"/>
        <v>-----</v>
      </c>
      <c r="H114" s="39"/>
      <c r="J114" s="118" t="s">
        <v>35</v>
      </c>
      <c r="K114" s="118" t="s">
        <v>35</v>
      </c>
      <c r="L114" s="119" t="s">
        <v>46</v>
      </c>
      <c r="M114" s="119" t="s">
        <v>46</v>
      </c>
      <c r="N114" s="120" t="s">
        <v>47</v>
      </c>
      <c r="O114" s="118" t="s">
        <v>35</v>
      </c>
      <c r="P114" s="121" t="s">
        <v>47</v>
      </c>
      <c r="Q114" s="121" t="s">
        <v>47</v>
      </c>
      <c r="R114" s="122" t="s">
        <v>47</v>
      </c>
      <c r="S114" s="123" t="s">
        <v>48</v>
      </c>
      <c r="T114" s="124" t="s">
        <v>47</v>
      </c>
      <c r="U114" s="125" t="s">
        <v>47</v>
      </c>
    </row>
    <row r="118" spans="2:21" ht="35.25" customHeight="1" x14ac:dyDescent="0.25">
      <c r="B118" s="188" t="s">
        <v>43</v>
      </c>
      <c r="C118" s="188"/>
      <c r="D118" s="188"/>
      <c r="E118" s="188"/>
      <c r="F118" s="188"/>
      <c r="G118" s="188"/>
      <c r="H118" s="188"/>
      <c r="J118" t="s">
        <v>44</v>
      </c>
      <c r="K118" s="114">
        <v>43325</v>
      </c>
    </row>
    <row r="120" spans="2:21" x14ac:dyDescent="0.25">
      <c r="B120" s="1" t="s">
        <v>14</v>
      </c>
    </row>
    <row r="121" spans="2:21" ht="8.25" customHeight="1" x14ac:dyDescent="0.25"/>
    <row r="122" spans="2:21" ht="21" x14ac:dyDescent="0.35">
      <c r="B122" s="189" t="s">
        <v>15</v>
      </c>
      <c r="C122" s="189"/>
      <c r="D122" s="115" t="str">
        <f>U144</f>
        <v>-----</v>
      </c>
      <c r="E122" s="45"/>
      <c r="F122" s="113" t="s">
        <v>16</v>
      </c>
      <c r="G122" s="116" t="str">
        <f>D122</f>
        <v>-----</v>
      </c>
      <c r="H122" s="42" t="s">
        <v>45</v>
      </c>
    </row>
    <row r="124" spans="2:21" x14ac:dyDescent="0.25">
      <c r="B124" t="s">
        <v>28</v>
      </c>
      <c r="C124" s="190" t="str">
        <f>S144</f>
        <v>------</v>
      </c>
      <c r="D124" s="190"/>
      <c r="E124" s="190"/>
      <c r="F124" s="190"/>
      <c r="G124" s="40" t="s">
        <v>29</v>
      </c>
      <c r="H124" s="44" t="s">
        <v>30</v>
      </c>
    </row>
    <row r="125" spans="2:21" x14ac:dyDescent="0.25">
      <c r="C125" s="45"/>
      <c r="D125" s="45"/>
      <c r="E125" s="45"/>
      <c r="F125" s="45"/>
      <c r="G125" s="40"/>
      <c r="H125" s="45"/>
    </row>
    <row r="126" spans="2:21" x14ac:dyDescent="0.25">
      <c r="B126" t="s">
        <v>31</v>
      </c>
      <c r="C126" s="47" t="str">
        <f>T144</f>
        <v>-----</v>
      </c>
      <c r="D126" s="41" t="s">
        <v>27</v>
      </c>
      <c r="E126" s="41"/>
      <c r="F126" s="44"/>
      <c r="G126" s="44"/>
      <c r="H126" s="44"/>
    </row>
    <row r="128" spans="2:21" x14ac:dyDescent="0.25">
      <c r="B128" t="s">
        <v>32</v>
      </c>
      <c r="C128" s="44"/>
      <c r="D128" s="44"/>
      <c r="E128" s="45"/>
      <c r="F128" s="40" t="s">
        <v>33</v>
      </c>
      <c r="G128" s="44"/>
      <c r="H128" s="44"/>
    </row>
    <row r="129" spans="2:21" x14ac:dyDescent="0.25">
      <c r="F129" s="40"/>
    </row>
    <row r="130" spans="2:21" x14ac:dyDescent="0.25">
      <c r="B130" s="112" t="s">
        <v>34</v>
      </c>
      <c r="C130" s="44"/>
      <c r="D130" s="40" t="s">
        <v>17</v>
      </c>
      <c r="E130" s="44"/>
      <c r="F130" s="44"/>
      <c r="G130" s="44"/>
      <c r="H130" s="44"/>
    </row>
    <row r="131" spans="2:21" x14ac:dyDescent="0.25">
      <c r="F131" s="40"/>
    </row>
    <row r="132" spans="2:21" x14ac:dyDescent="0.25">
      <c r="B132" t="s">
        <v>18</v>
      </c>
      <c r="D132" s="43" t="s">
        <v>19</v>
      </c>
      <c r="E132" s="43"/>
      <c r="F132" s="43" t="s">
        <v>20</v>
      </c>
      <c r="G132" t="s">
        <v>21</v>
      </c>
    </row>
    <row r="133" spans="2:21" x14ac:dyDescent="0.25">
      <c r="F133" s="40"/>
    </row>
    <row r="134" spans="2:21" x14ac:dyDescent="0.25">
      <c r="B134" s="191" t="s">
        <v>22</v>
      </c>
      <c r="C134" s="191"/>
      <c r="D134" s="191"/>
      <c r="E134" s="191"/>
      <c r="F134" s="191"/>
      <c r="G134" s="191"/>
      <c r="H134" s="191"/>
    </row>
    <row r="135" spans="2:21" x14ac:dyDescent="0.25">
      <c r="F135" s="40"/>
    </row>
    <row r="136" spans="2:21" ht="15.75" x14ac:dyDescent="0.25">
      <c r="B136" t="s">
        <v>23</v>
      </c>
      <c r="E136" s="192" t="str">
        <f>N144</f>
        <v>-----</v>
      </c>
      <c r="F136" s="192"/>
      <c r="G136" s="192"/>
      <c r="H136" s="192"/>
    </row>
    <row r="137" spans="2:21" x14ac:dyDescent="0.25">
      <c r="F137" s="113"/>
      <c r="G137" s="113"/>
      <c r="H137" s="113"/>
    </row>
    <row r="138" spans="2:21" ht="23.25" x14ac:dyDescent="0.25">
      <c r="B138" t="s">
        <v>25</v>
      </c>
      <c r="D138" s="46">
        <f>J143</f>
        <v>0</v>
      </c>
      <c r="E138" s="45"/>
      <c r="F138" s="113" t="s">
        <v>26</v>
      </c>
      <c r="G138" s="113"/>
      <c r="H138" s="113"/>
    </row>
    <row r="139" spans="2:21" x14ac:dyDescent="0.25">
      <c r="F139" s="40"/>
    </row>
    <row r="140" spans="2:21" x14ac:dyDescent="0.25">
      <c r="B140" t="s">
        <v>24</v>
      </c>
      <c r="F140" s="40"/>
    </row>
    <row r="141" spans="2:21" x14ac:dyDescent="0.25">
      <c r="F141" s="40"/>
      <c r="J141" s="49"/>
    </row>
    <row r="143" spans="2:21" ht="28.5" customHeight="1" x14ac:dyDescent="0.5">
      <c r="B143" s="39" t="s">
        <v>8</v>
      </c>
      <c r="C143" s="39" t="s">
        <v>9</v>
      </c>
      <c r="D143" s="39" t="s">
        <v>10</v>
      </c>
      <c r="E143" s="193" t="s">
        <v>11</v>
      </c>
      <c r="F143" s="194"/>
      <c r="G143" s="39" t="s">
        <v>12</v>
      </c>
      <c r="H143" s="39" t="s">
        <v>13</v>
      </c>
      <c r="J143" s="195">
        <f>SUM(O144:O153)</f>
        <v>0</v>
      </c>
      <c r="K143" s="195"/>
      <c r="L143" s="195"/>
      <c r="M143" s="195"/>
      <c r="N143" s="195"/>
      <c r="O143" s="195"/>
      <c r="P143" s="195"/>
      <c r="Q143" s="195"/>
      <c r="R143" s="195"/>
      <c r="S143" s="195"/>
    </row>
    <row r="144" spans="2:21" ht="34.5" customHeight="1" x14ac:dyDescent="0.25">
      <c r="B144" s="48" t="str">
        <f>K144</f>
        <v>--------</v>
      </c>
      <c r="C144" s="14" t="str">
        <f>J144</f>
        <v>--------</v>
      </c>
      <c r="D144" s="2" t="str">
        <f>P144</f>
        <v>-----</v>
      </c>
      <c r="E144" s="15" t="str">
        <f>Q144</f>
        <v>-----</v>
      </c>
      <c r="F144" s="15" t="str">
        <f>R144</f>
        <v>-----</v>
      </c>
      <c r="G144" s="117" t="str">
        <f>IF(U144&lt;$K$1,"13/08/2018",U144)</f>
        <v>-----</v>
      </c>
      <c r="H144" s="39"/>
      <c r="J144" s="118" t="s">
        <v>35</v>
      </c>
      <c r="K144" s="118" t="s">
        <v>35</v>
      </c>
      <c r="L144" s="119" t="s">
        <v>46</v>
      </c>
      <c r="M144" s="119" t="s">
        <v>46</v>
      </c>
      <c r="N144" s="120" t="s">
        <v>47</v>
      </c>
      <c r="O144" s="118" t="s">
        <v>35</v>
      </c>
      <c r="P144" s="121" t="s">
        <v>47</v>
      </c>
      <c r="Q144" s="121" t="s">
        <v>47</v>
      </c>
      <c r="R144" s="122" t="s">
        <v>47</v>
      </c>
      <c r="S144" s="123" t="s">
        <v>48</v>
      </c>
      <c r="T144" s="124" t="s">
        <v>47</v>
      </c>
      <c r="U144" s="125" t="s">
        <v>47</v>
      </c>
    </row>
    <row r="145" spans="2:21" ht="34.5" customHeight="1" x14ac:dyDescent="0.25">
      <c r="B145" s="48" t="str">
        <f t="shared" ref="B145:B153" si="12">K145</f>
        <v>--------</v>
      </c>
      <c r="C145" s="14" t="str">
        <f t="shared" ref="C145:C153" si="13">J145</f>
        <v>--------</v>
      </c>
      <c r="D145" s="2" t="str">
        <f t="shared" ref="D145:F153" si="14">P145</f>
        <v>-----</v>
      </c>
      <c r="E145" s="15" t="str">
        <f t="shared" si="14"/>
        <v>-----</v>
      </c>
      <c r="F145" s="15" t="str">
        <f t="shared" si="14"/>
        <v>-----</v>
      </c>
      <c r="G145" s="117" t="str">
        <f t="shared" ref="G145:G153" si="15">IF(U145&lt;$K$1,"19/03/2018",U145)</f>
        <v>-----</v>
      </c>
      <c r="H145" s="39"/>
      <c r="J145" s="118" t="s">
        <v>35</v>
      </c>
      <c r="K145" s="118" t="s">
        <v>35</v>
      </c>
      <c r="L145" s="119" t="s">
        <v>46</v>
      </c>
      <c r="M145" s="119" t="s">
        <v>46</v>
      </c>
      <c r="N145" s="120" t="s">
        <v>47</v>
      </c>
      <c r="O145" s="118" t="s">
        <v>35</v>
      </c>
      <c r="P145" s="121" t="s">
        <v>47</v>
      </c>
      <c r="Q145" s="121" t="s">
        <v>47</v>
      </c>
      <c r="R145" s="122" t="s">
        <v>47</v>
      </c>
      <c r="S145" s="123" t="s">
        <v>48</v>
      </c>
      <c r="T145" s="124" t="s">
        <v>47</v>
      </c>
      <c r="U145" s="125" t="s">
        <v>47</v>
      </c>
    </row>
    <row r="146" spans="2:21" ht="34.5" customHeight="1" x14ac:dyDescent="0.25">
      <c r="B146" s="48" t="str">
        <f t="shared" si="12"/>
        <v>--------</v>
      </c>
      <c r="C146" s="14" t="str">
        <f t="shared" si="13"/>
        <v>--------</v>
      </c>
      <c r="D146" s="2" t="str">
        <f t="shared" si="14"/>
        <v>-----</v>
      </c>
      <c r="E146" s="15" t="str">
        <f t="shared" si="14"/>
        <v>-----</v>
      </c>
      <c r="F146" s="15" t="str">
        <f t="shared" si="14"/>
        <v>-----</v>
      </c>
      <c r="G146" s="117" t="str">
        <f t="shared" si="15"/>
        <v>-----</v>
      </c>
      <c r="H146" s="39"/>
      <c r="J146" s="118" t="s">
        <v>35</v>
      </c>
      <c r="K146" s="118" t="s">
        <v>35</v>
      </c>
      <c r="L146" s="119" t="s">
        <v>46</v>
      </c>
      <c r="M146" s="119" t="s">
        <v>46</v>
      </c>
      <c r="N146" s="120" t="s">
        <v>47</v>
      </c>
      <c r="O146" s="118" t="s">
        <v>35</v>
      </c>
      <c r="P146" s="121" t="s">
        <v>47</v>
      </c>
      <c r="Q146" s="121" t="s">
        <v>47</v>
      </c>
      <c r="R146" s="122" t="s">
        <v>47</v>
      </c>
      <c r="S146" s="123" t="s">
        <v>48</v>
      </c>
      <c r="T146" s="124" t="s">
        <v>47</v>
      </c>
      <c r="U146" s="125" t="s">
        <v>47</v>
      </c>
    </row>
    <row r="147" spans="2:21" ht="34.5" customHeight="1" x14ac:dyDescent="0.25">
      <c r="B147" s="48" t="str">
        <f t="shared" si="12"/>
        <v>--------</v>
      </c>
      <c r="C147" s="14" t="str">
        <f t="shared" si="13"/>
        <v>--------</v>
      </c>
      <c r="D147" s="2" t="str">
        <f t="shared" si="14"/>
        <v>-----</v>
      </c>
      <c r="E147" s="15" t="str">
        <f t="shared" si="14"/>
        <v>-----</v>
      </c>
      <c r="F147" s="15" t="str">
        <f t="shared" si="14"/>
        <v>-----</v>
      </c>
      <c r="G147" s="117" t="str">
        <f t="shared" si="15"/>
        <v>-----</v>
      </c>
      <c r="H147" s="39"/>
      <c r="J147" s="118" t="s">
        <v>35</v>
      </c>
      <c r="K147" s="118" t="s">
        <v>35</v>
      </c>
      <c r="L147" s="119" t="s">
        <v>46</v>
      </c>
      <c r="M147" s="119" t="s">
        <v>46</v>
      </c>
      <c r="N147" s="120" t="s">
        <v>47</v>
      </c>
      <c r="O147" s="118" t="s">
        <v>35</v>
      </c>
      <c r="P147" s="121" t="s">
        <v>47</v>
      </c>
      <c r="Q147" s="121" t="s">
        <v>47</v>
      </c>
      <c r="R147" s="122" t="s">
        <v>47</v>
      </c>
      <c r="S147" s="123" t="s">
        <v>48</v>
      </c>
      <c r="T147" s="124" t="s">
        <v>47</v>
      </c>
      <c r="U147" s="125" t="s">
        <v>47</v>
      </c>
    </row>
    <row r="148" spans="2:21" ht="34.5" customHeight="1" x14ac:dyDescent="0.25">
      <c r="B148" s="48" t="str">
        <f t="shared" si="12"/>
        <v>--------</v>
      </c>
      <c r="C148" s="14" t="str">
        <f t="shared" si="13"/>
        <v>--------</v>
      </c>
      <c r="D148" s="2" t="str">
        <f t="shared" si="14"/>
        <v>-----</v>
      </c>
      <c r="E148" s="15" t="str">
        <f t="shared" si="14"/>
        <v>-----</v>
      </c>
      <c r="F148" s="15" t="str">
        <f t="shared" si="14"/>
        <v>-----</v>
      </c>
      <c r="G148" s="117" t="str">
        <f t="shared" si="15"/>
        <v>-----</v>
      </c>
      <c r="H148" s="39"/>
      <c r="J148" s="118" t="s">
        <v>35</v>
      </c>
      <c r="K148" s="118" t="s">
        <v>35</v>
      </c>
      <c r="L148" s="119" t="s">
        <v>46</v>
      </c>
      <c r="M148" s="119" t="s">
        <v>46</v>
      </c>
      <c r="N148" s="120" t="s">
        <v>47</v>
      </c>
      <c r="O148" s="118" t="s">
        <v>35</v>
      </c>
      <c r="P148" s="121" t="s">
        <v>47</v>
      </c>
      <c r="Q148" s="121" t="s">
        <v>47</v>
      </c>
      <c r="R148" s="122" t="s">
        <v>47</v>
      </c>
      <c r="S148" s="123" t="s">
        <v>48</v>
      </c>
      <c r="T148" s="124" t="s">
        <v>47</v>
      </c>
      <c r="U148" s="125" t="s">
        <v>47</v>
      </c>
    </row>
    <row r="149" spans="2:21" ht="34.5" customHeight="1" x14ac:dyDescent="0.25">
      <c r="B149" s="48" t="str">
        <f t="shared" si="12"/>
        <v>--------</v>
      </c>
      <c r="C149" s="14" t="str">
        <f t="shared" si="13"/>
        <v>--------</v>
      </c>
      <c r="D149" s="2" t="str">
        <f t="shared" si="14"/>
        <v>-----</v>
      </c>
      <c r="E149" s="15" t="str">
        <f t="shared" si="14"/>
        <v>-----</v>
      </c>
      <c r="F149" s="15" t="str">
        <f t="shared" si="14"/>
        <v>-----</v>
      </c>
      <c r="G149" s="117" t="str">
        <f t="shared" si="15"/>
        <v>-----</v>
      </c>
      <c r="H149" s="39"/>
      <c r="J149" s="118" t="s">
        <v>35</v>
      </c>
      <c r="K149" s="118" t="s">
        <v>35</v>
      </c>
      <c r="L149" s="119" t="s">
        <v>46</v>
      </c>
      <c r="M149" s="119" t="s">
        <v>46</v>
      </c>
      <c r="N149" s="120" t="s">
        <v>47</v>
      </c>
      <c r="O149" s="118" t="s">
        <v>35</v>
      </c>
      <c r="P149" s="121" t="s">
        <v>47</v>
      </c>
      <c r="Q149" s="121" t="s">
        <v>47</v>
      </c>
      <c r="R149" s="122" t="s">
        <v>47</v>
      </c>
      <c r="S149" s="123" t="s">
        <v>48</v>
      </c>
      <c r="T149" s="124" t="s">
        <v>47</v>
      </c>
      <c r="U149" s="125" t="s">
        <v>47</v>
      </c>
    </row>
    <row r="150" spans="2:21" ht="34.5" customHeight="1" x14ac:dyDescent="0.25">
      <c r="B150" s="48" t="str">
        <f t="shared" si="12"/>
        <v>--------</v>
      </c>
      <c r="C150" s="14" t="str">
        <f t="shared" si="13"/>
        <v>--------</v>
      </c>
      <c r="D150" s="2" t="str">
        <f t="shared" si="14"/>
        <v>-----</v>
      </c>
      <c r="E150" s="15" t="str">
        <f t="shared" si="14"/>
        <v>-----</v>
      </c>
      <c r="F150" s="15" t="str">
        <f t="shared" si="14"/>
        <v>-----</v>
      </c>
      <c r="G150" s="117" t="str">
        <f t="shared" si="15"/>
        <v>-----</v>
      </c>
      <c r="H150" s="39"/>
      <c r="J150" s="118" t="s">
        <v>35</v>
      </c>
      <c r="K150" s="118" t="s">
        <v>35</v>
      </c>
      <c r="L150" s="119" t="s">
        <v>46</v>
      </c>
      <c r="M150" s="119" t="s">
        <v>46</v>
      </c>
      <c r="N150" s="120" t="s">
        <v>47</v>
      </c>
      <c r="O150" s="118" t="s">
        <v>35</v>
      </c>
      <c r="P150" s="121" t="s">
        <v>47</v>
      </c>
      <c r="Q150" s="121" t="s">
        <v>47</v>
      </c>
      <c r="R150" s="122" t="s">
        <v>47</v>
      </c>
      <c r="S150" s="123" t="s">
        <v>48</v>
      </c>
      <c r="T150" s="124" t="s">
        <v>47</v>
      </c>
      <c r="U150" s="125" t="s">
        <v>47</v>
      </c>
    </row>
    <row r="151" spans="2:21" ht="34.5" customHeight="1" x14ac:dyDescent="0.25">
      <c r="B151" s="48" t="str">
        <f t="shared" si="12"/>
        <v>--------</v>
      </c>
      <c r="C151" s="14" t="str">
        <f t="shared" si="13"/>
        <v>--------</v>
      </c>
      <c r="D151" s="2" t="str">
        <f t="shared" si="14"/>
        <v>-----</v>
      </c>
      <c r="E151" s="15" t="str">
        <f t="shared" si="14"/>
        <v>-----</v>
      </c>
      <c r="F151" s="15" t="str">
        <f t="shared" si="14"/>
        <v>-----</v>
      </c>
      <c r="G151" s="117" t="str">
        <f t="shared" si="15"/>
        <v>-----</v>
      </c>
      <c r="H151" s="39"/>
      <c r="J151" s="118" t="s">
        <v>35</v>
      </c>
      <c r="K151" s="118" t="s">
        <v>35</v>
      </c>
      <c r="L151" s="119" t="s">
        <v>46</v>
      </c>
      <c r="M151" s="119" t="s">
        <v>46</v>
      </c>
      <c r="N151" s="120" t="s">
        <v>47</v>
      </c>
      <c r="O151" s="118" t="s">
        <v>35</v>
      </c>
      <c r="P151" s="121" t="s">
        <v>47</v>
      </c>
      <c r="Q151" s="121" t="s">
        <v>47</v>
      </c>
      <c r="R151" s="122" t="s">
        <v>47</v>
      </c>
      <c r="S151" s="123" t="s">
        <v>48</v>
      </c>
      <c r="T151" s="124" t="s">
        <v>47</v>
      </c>
      <c r="U151" s="125" t="s">
        <v>47</v>
      </c>
    </row>
    <row r="152" spans="2:21" ht="34.5" customHeight="1" x14ac:dyDescent="0.25">
      <c r="B152" s="48" t="str">
        <f t="shared" si="12"/>
        <v>--------</v>
      </c>
      <c r="C152" s="14" t="str">
        <f t="shared" si="13"/>
        <v>--------</v>
      </c>
      <c r="D152" s="2" t="str">
        <f t="shared" si="14"/>
        <v>-----</v>
      </c>
      <c r="E152" s="15" t="str">
        <f t="shared" si="14"/>
        <v>-----</v>
      </c>
      <c r="F152" s="15" t="str">
        <f t="shared" si="14"/>
        <v>-----</v>
      </c>
      <c r="G152" s="117" t="str">
        <f t="shared" si="15"/>
        <v>-----</v>
      </c>
      <c r="H152" s="39"/>
      <c r="J152" s="118" t="s">
        <v>35</v>
      </c>
      <c r="K152" s="118" t="s">
        <v>35</v>
      </c>
      <c r="L152" s="119" t="s">
        <v>46</v>
      </c>
      <c r="M152" s="119" t="s">
        <v>46</v>
      </c>
      <c r="N152" s="120" t="s">
        <v>47</v>
      </c>
      <c r="O152" s="118" t="s">
        <v>35</v>
      </c>
      <c r="P152" s="121" t="s">
        <v>47</v>
      </c>
      <c r="Q152" s="121" t="s">
        <v>47</v>
      </c>
      <c r="R152" s="122" t="s">
        <v>47</v>
      </c>
      <c r="S152" s="123" t="s">
        <v>48</v>
      </c>
      <c r="T152" s="124" t="s">
        <v>47</v>
      </c>
      <c r="U152" s="125" t="s">
        <v>47</v>
      </c>
    </row>
    <row r="153" spans="2:21" ht="34.5" customHeight="1" x14ac:dyDescent="0.25">
      <c r="B153" s="48" t="str">
        <f t="shared" si="12"/>
        <v>--------</v>
      </c>
      <c r="C153" s="14" t="str">
        <f t="shared" si="13"/>
        <v>--------</v>
      </c>
      <c r="D153" s="2" t="str">
        <f t="shared" si="14"/>
        <v>-----</v>
      </c>
      <c r="E153" s="15" t="str">
        <f t="shared" si="14"/>
        <v>-----</v>
      </c>
      <c r="F153" s="15" t="str">
        <f t="shared" si="14"/>
        <v>-----</v>
      </c>
      <c r="G153" s="117" t="str">
        <f t="shared" si="15"/>
        <v>-----</v>
      </c>
      <c r="H153" s="39"/>
      <c r="J153" s="118" t="s">
        <v>35</v>
      </c>
      <c r="K153" s="118" t="s">
        <v>35</v>
      </c>
      <c r="L153" s="119" t="s">
        <v>46</v>
      </c>
      <c r="M153" s="119" t="s">
        <v>46</v>
      </c>
      <c r="N153" s="120" t="s">
        <v>47</v>
      </c>
      <c r="O153" s="118" t="s">
        <v>35</v>
      </c>
      <c r="P153" s="121" t="s">
        <v>47</v>
      </c>
      <c r="Q153" s="121" t="s">
        <v>47</v>
      </c>
      <c r="R153" s="122" t="s">
        <v>47</v>
      </c>
      <c r="S153" s="123" t="s">
        <v>48</v>
      </c>
      <c r="T153" s="124" t="s">
        <v>47</v>
      </c>
      <c r="U153" s="125" t="s">
        <v>47</v>
      </c>
    </row>
    <row r="157" spans="2:21" ht="35.25" customHeight="1" x14ac:dyDescent="0.25">
      <c r="B157" s="188" t="s">
        <v>43</v>
      </c>
      <c r="C157" s="188"/>
      <c r="D157" s="188"/>
      <c r="E157" s="188"/>
      <c r="F157" s="188"/>
      <c r="G157" s="188"/>
      <c r="H157" s="188"/>
      <c r="J157" t="s">
        <v>44</v>
      </c>
      <c r="K157" s="114">
        <v>43325</v>
      </c>
    </row>
    <row r="159" spans="2:21" x14ac:dyDescent="0.25">
      <c r="B159" s="1" t="s">
        <v>14</v>
      </c>
    </row>
    <row r="160" spans="2:21" ht="8.25" customHeight="1" x14ac:dyDescent="0.25"/>
    <row r="161" spans="2:8" ht="21" x14ac:dyDescent="0.35">
      <c r="B161" s="189" t="s">
        <v>15</v>
      </c>
      <c r="C161" s="189"/>
      <c r="D161" s="115" t="str">
        <f>U183</f>
        <v>-----</v>
      </c>
      <c r="E161" s="45"/>
      <c r="F161" s="113" t="s">
        <v>16</v>
      </c>
      <c r="G161" s="116" t="str">
        <f>D161</f>
        <v>-----</v>
      </c>
      <c r="H161" s="42" t="s">
        <v>45</v>
      </c>
    </row>
    <row r="163" spans="2:8" x14ac:dyDescent="0.25">
      <c r="B163" t="s">
        <v>28</v>
      </c>
      <c r="C163" s="190" t="str">
        <f>S183</f>
        <v>------</v>
      </c>
      <c r="D163" s="190"/>
      <c r="E163" s="190"/>
      <c r="F163" s="190"/>
      <c r="G163" s="40" t="s">
        <v>29</v>
      </c>
      <c r="H163" s="44" t="s">
        <v>30</v>
      </c>
    </row>
    <row r="164" spans="2:8" x14ac:dyDescent="0.25">
      <c r="C164" s="45"/>
      <c r="D164" s="45"/>
      <c r="E164" s="45"/>
      <c r="F164" s="45"/>
      <c r="G164" s="40"/>
      <c r="H164" s="45"/>
    </row>
    <row r="165" spans="2:8" x14ac:dyDescent="0.25">
      <c r="B165" t="s">
        <v>31</v>
      </c>
      <c r="C165" s="47" t="str">
        <f>T183</f>
        <v>-----</v>
      </c>
      <c r="D165" s="41" t="s">
        <v>27</v>
      </c>
      <c r="E165" s="41"/>
      <c r="F165" s="44"/>
      <c r="G165" s="44"/>
      <c r="H165" s="44"/>
    </row>
    <row r="167" spans="2:8" x14ac:dyDescent="0.25">
      <c r="B167" t="s">
        <v>32</v>
      </c>
      <c r="C167" s="44"/>
      <c r="D167" s="44"/>
      <c r="E167" s="45"/>
      <c r="F167" s="40" t="s">
        <v>33</v>
      </c>
      <c r="G167" s="44"/>
      <c r="H167" s="44"/>
    </row>
    <row r="168" spans="2:8" x14ac:dyDescent="0.25">
      <c r="F168" s="40"/>
    </row>
    <row r="169" spans="2:8" x14ac:dyDescent="0.25">
      <c r="B169" s="112" t="s">
        <v>34</v>
      </c>
      <c r="C169" s="44"/>
      <c r="D169" s="40" t="s">
        <v>17</v>
      </c>
      <c r="E169" s="44"/>
      <c r="F169" s="44"/>
      <c r="G169" s="44"/>
      <c r="H169" s="44"/>
    </row>
    <row r="170" spans="2:8" x14ac:dyDescent="0.25">
      <c r="F170" s="40"/>
    </row>
    <row r="171" spans="2:8" x14ac:dyDescent="0.25">
      <c r="B171" t="s">
        <v>18</v>
      </c>
      <c r="D171" s="43" t="s">
        <v>19</v>
      </c>
      <c r="E171" s="43"/>
      <c r="F171" s="43" t="s">
        <v>20</v>
      </c>
      <c r="G171" t="s">
        <v>21</v>
      </c>
    </row>
    <row r="172" spans="2:8" x14ac:dyDescent="0.25">
      <c r="F172" s="40"/>
    </row>
    <row r="173" spans="2:8" x14ac:dyDescent="0.25">
      <c r="B173" s="191" t="s">
        <v>22</v>
      </c>
      <c r="C173" s="191"/>
      <c r="D173" s="191"/>
      <c r="E173" s="191"/>
      <c r="F173" s="191"/>
      <c r="G173" s="191"/>
      <c r="H173" s="191"/>
    </row>
    <row r="174" spans="2:8" x14ac:dyDescent="0.25">
      <c r="F174" s="40"/>
    </row>
    <row r="175" spans="2:8" ht="15.75" x14ac:dyDescent="0.25">
      <c r="B175" t="s">
        <v>23</v>
      </c>
      <c r="E175" s="192" t="str">
        <f>N183</f>
        <v>-----</v>
      </c>
      <c r="F175" s="192"/>
      <c r="G175" s="192"/>
      <c r="H175" s="192"/>
    </row>
    <row r="176" spans="2:8" x14ac:dyDescent="0.25">
      <c r="F176" s="113"/>
      <c r="G176" s="113"/>
      <c r="H176" s="113"/>
    </row>
    <row r="177" spans="2:21" ht="23.25" x14ac:dyDescent="0.25">
      <c r="B177" t="s">
        <v>25</v>
      </c>
      <c r="D177" s="46">
        <f>J182</f>
        <v>0</v>
      </c>
      <c r="E177" s="45"/>
      <c r="F177" s="113" t="s">
        <v>26</v>
      </c>
      <c r="G177" s="113"/>
      <c r="H177" s="113"/>
    </row>
    <row r="178" spans="2:21" x14ac:dyDescent="0.25">
      <c r="F178" s="40"/>
    </row>
    <row r="179" spans="2:21" x14ac:dyDescent="0.25">
      <c r="B179" t="s">
        <v>24</v>
      </c>
      <c r="F179" s="40"/>
    </row>
    <row r="180" spans="2:21" x14ac:dyDescent="0.25">
      <c r="F180" s="40"/>
      <c r="J180" s="49"/>
    </row>
    <row r="182" spans="2:21" ht="28.5" customHeight="1" x14ac:dyDescent="0.5">
      <c r="B182" s="39" t="s">
        <v>8</v>
      </c>
      <c r="C182" s="39" t="s">
        <v>9</v>
      </c>
      <c r="D182" s="39" t="s">
        <v>10</v>
      </c>
      <c r="E182" s="193" t="s">
        <v>11</v>
      </c>
      <c r="F182" s="194"/>
      <c r="G182" s="39" t="s">
        <v>12</v>
      </c>
      <c r="H182" s="39" t="s">
        <v>13</v>
      </c>
      <c r="J182" s="195">
        <f>SUM(O183:O192)</f>
        <v>0</v>
      </c>
      <c r="K182" s="195"/>
      <c r="L182" s="195"/>
      <c r="M182" s="195"/>
      <c r="N182" s="195"/>
      <c r="O182" s="195"/>
      <c r="P182" s="195"/>
      <c r="Q182" s="195"/>
      <c r="R182" s="195"/>
      <c r="S182" s="195"/>
    </row>
    <row r="183" spans="2:21" ht="34.5" customHeight="1" x14ac:dyDescent="0.25">
      <c r="B183" s="48" t="str">
        <f>K183</f>
        <v>--------</v>
      </c>
      <c r="C183" s="14" t="str">
        <f>J183</f>
        <v>--------</v>
      </c>
      <c r="D183" s="2" t="str">
        <f>P183</f>
        <v>-----</v>
      </c>
      <c r="E183" s="15" t="str">
        <f>Q183</f>
        <v>-----</v>
      </c>
      <c r="F183" s="15" t="str">
        <f>R183</f>
        <v>-----</v>
      </c>
      <c r="G183" s="117" t="str">
        <f>IF(U183&lt;$K$1,"13/08/2018",U183)</f>
        <v>-----</v>
      </c>
      <c r="H183" s="39"/>
      <c r="J183" s="118" t="s">
        <v>35</v>
      </c>
      <c r="K183" s="118" t="s">
        <v>35</v>
      </c>
      <c r="L183" s="119" t="s">
        <v>46</v>
      </c>
      <c r="M183" s="119" t="s">
        <v>46</v>
      </c>
      <c r="N183" s="120" t="s">
        <v>47</v>
      </c>
      <c r="O183" s="118" t="s">
        <v>35</v>
      </c>
      <c r="P183" s="121" t="s">
        <v>47</v>
      </c>
      <c r="Q183" s="121" t="s">
        <v>47</v>
      </c>
      <c r="R183" s="122" t="s">
        <v>47</v>
      </c>
      <c r="S183" s="123" t="s">
        <v>48</v>
      </c>
      <c r="T183" s="124" t="s">
        <v>47</v>
      </c>
      <c r="U183" s="125" t="s">
        <v>47</v>
      </c>
    </row>
    <row r="184" spans="2:21" ht="34.5" customHeight="1" x14ac:dyDescent="0.25">
      <c r="B184" s="48" t="str">
        <f t="shared" ref="B184:B192" si="16">K184</f>
        <v>--------</v>
      </c>
      <c r="C184" s="14" t="str">
        <f t="shared" ref="C184:C192" si="17">J184</f>
        <v>--------</v>
      </c>
      <c r="D184" s="2" t="str">
        <f t="shared" ref="D184:F192" si="18">P184</f>
        <v>-----</v>
      </c>
      <c r="E184" s="15" t="str">
        <f t="shared" si="18"/>
        <v>-----</v>
      </c>
      <c r="F184" s="15" t="str">
        <f t="shared" si="18"/>
        <v>-----</v>
      </c>
      <c r="G184" s="117" t="str">
        <f t="shared" ref="G184:G192" si="19">IF(U184&lt;$K$1,"19/03/2018",U184)</f>
        <v>-----</v>
      </c>
      <c r="H184" s="39"/>
      <c r="J184" s="118" t="s">
        <v>35</v>
      </c>
      <c r="K184" s="118" t="s">
        <v>35</v>
      </c>
      <c r="L184" s="119" t="s">
        <v>46</v>
      </c>
      <c r="M184" s="119" t="s">
        <v>46</v>
      </c>
      <c r="N184" s="120" t="s">
        <v>47</v>
      </c>
      <c r="O184" s="118" t="s">
        <v>35</v>
      </c>
      <c r="P184" s="121" t="s">
        <v>47</v>
      </c>
      <c r="Q184" s="121" t="s">
        <v>47</v>
      </c>
      <c r="R184" s="122" t="s">
        <v>47</v>
      </c>
      <c r="S184" s="123" t="s">
        <v>48</v>
      </c>
      <c r="T184" s="124" t="s">
        <v>47</v>
      </c>
      <c r="U184" s="125" t="s">
        <v>47</v>
      </c>
    </row>
    <row r="185" spans="2:21" ht="34.5" customHeight="1" x14ac:dyDescent="0.25">
      <c r="B185" s="48" t="str">
        <f t="shared" si="16"/>
        <v>--------</v>
      </c>
      <c r="C185" s="14" t="str">
        <f t="shared" si="17"/>
        <v>--------</v>
      </c>
      <c r="D185" s="2" t="str">
        <f t="shared" si="18"/>
        <v>-----</v>
      </c>
      <c r="E185" s="15" t="str">
        <f t="shared" si="18"/>
        <v>-----</v>
      </c>
      <c r="F185" s="15" t="str">
        <f t="shared" si="18"/>
        <v>-----</v>
      </c>
      <c r="G185" s="117" t="str">
        <f t="shared" si="19"/>
        <v>-----</v>
      </c>
      <c r="H185" s="39"/>
      <c r="J185" s="118" t="s">
        <v>35</v>
      </c>
      <c r="K185" s="118" t="s">
        <v>35</v>
      </c>
      <c r="L185" s="119" t="s">
        <v>46</v>
      </c>
      <c r="M185" s="119" t="s">
        <v>46</v>
      </c>
      <c r="N185" s="120" t="s">
        <v>47</v>
      </c>
      <c r="O185" s="118" t="s">
        <v>35</v>
      </c>
      <c r="P185" s="121" t="s">
        <v>47</v>
      </c>
      <c r="Q185" s="121" t="s">
        <v>47</v>
      </c>
      <c r="R185" s="122" t="s">
        <v>47</v>
      </c>
      <c r="S185" s="123" t="s">
        <v>48</v>
      </c>
      <c r="T185" s="124" t="s">
        <v>47</v>
      </c>
      <c r="U185" s="125" t="s">
        <v>47</v>
      </c>
    </row>
    <row r="186" spans="2:21" ht="34.5" customHeight="1" x14ac:dyDescent="0.25">
      <c r="B186" s="48" t="str">
        <f t="shared" si="16"/>
        <v>--------</v>
      </c>
      <c r="C186" s="14" t="str">
        <f t="shared" si="17"/>
        <v>--------</v>
      </c>
      <c r="D186" s="2" t="str">
        <f t="shared" si="18"/>
        <v>-----</v>
      </c>
      <c r="E186" s="15" t="str">
        <f t="shared" si="18"/>
        <v>-----</v>
      </c>
      <c r="F186" s="15" t="str">
        <f t="shared" si="18"/>
        <v>-----</v>
      </c>
      <c r="G186" s="117" t="str">
        <f t="shared" si="19"/>
        <v>-----</v>
      </c>
      <c r="H186" s="39"/>
      <c r="J186" s="118" t="s">
        <v>35</v>
      </c>
      <c r="K186" s="118" t="s">
        <v>35</v>
      </c>
      <c r="L186" s="119" t="s">
        <v>46</v>
      </c>
      <c r="M186" s="119" t="s">
        <v>46</v>
      </c>
      <c r="N186" s="120" t="s">
        <v>47</v>
      </c>
      <c r="O186" s="118" t="s">
        <v>35</v>
      </c>
      <c r="P186" s="121" t="s">
        <v>47</v>
      </c>
      <c r="Q186" s="121" t="s">
        <v>47</v>
      </c>
      <c r="R186" s="122" t="s">
        <v>47</v>
      </c>
      <c r="S186" s="123" t="s">
        <v>48</v>
      </c>
      <c r="T186" s="124" t="s">
        <v>47</v>
      </c>
      <c r="U186" s="125" t="s">
        <v>47</v>
      </c>
    </row>
    <row r="187" spans="2:21" ht="34.5" customHeight="1" x14ac:dyDescent="0.25">
      <c r="B187" s="48" t="str">
        <f t="shared" si="16"/>
        <v>--------</v>
      </c>
      <c r="C187" s="14" t="str">
        <f t="shared" si="17"/>
        <v>--------</v>
      </c>
      <c r="D187" s="2" t="str">
        <f t="shared" si="18"/>
        <v>-----</v>
      </c>
      <c r="E187" s="15" t="str">
        <f t="shared" si="18"/>
        <v>-----</v>
      </c>
      <c r="F187" s="15" t="str">
        <f t="shared" si="18"/>
        <v>-----</v>
      </c>
      <c r="G187" s="117" t="str">
        <f t="shared" si="19"/>
        <v>-----</v>
      </c>
      <c r="H187" s="39"/>
      <c r="J187" s="118" t="s">
        <v>35</v>
      </c>
      <c r="K187" s="118" t="s">
        <v>35</v>
      </c>
      <c r="L187" s="119" t="s">
        <v>46</v>
      </c>
      <c r="M187" s="119" t="s">
        <v>46</v>
      </c>
      <c r="N187" s="120" t="s">
        <v>47</v>
      </c>
      <c r="O187" s="118" t="s">
        <v>35</v>
      </c>
      <c r="P187" s="121" t="s">
        <v>47</v>
      </c>
      <c r="Q187" s="121" t="s">
        <v>47</v>
      </c>
      <c r="R187" s="122" t="s">
        <v>47</v>
      </c>
      <c r="S187" s="123" t="s">
        <v>48</v>
      </c>
      <c r="T187" s="124" t="s">
        <v>47</v>
      </c>
      <c r="U187" s="125" t="s">
        <v>47</v>
      </c>
    </row>
    <row r="188" spans="2:21" ht="34.5" customHeight="1" x14ac:dyDescent="0.25">
      <c r="B188" s="48" t="str">
        <f t="shared" si="16"/>
        <v>--------</v>
      </c>
      <c r="C188" s="14" t="str">
        <f t="shared" si="17"/>
        <v>--------</v>
      </c>
      <c r="D188" s="2" t="str">
        <f t="shared" si="18"/>
        <v>-----</v>
      </c>
      <c r="E188" s="15" t="str">
        <f t="shared" si="18"/>
        <v>-----</v>
      </c>
      <c r="F188" s="15" t="str">
        <f t="shared" si="18"/>
        <v>-----</v>
      </c>
      <c r="G188" s="117" t="str">
        <f t="shared" si="19"/>
        <v>-----</v>
      </c>
      <c r="H188" s="39"/>
      <c r="J188" s="118" t="s">
        <v>35</v>
      </c>
      <c r="K188" s="118" t="s">
        <v>35</v>
      </c>
      <c r="L188" s="119" t="s">
        <v>46</v>
      </c>
      <c r="M188" s="119" t="s">
        <v>46</v>
      </c>
      <c r="N188" s="120" t="s">
        <v>47</v>
      </c>
      <c r="O188" s="118" t="s">
        <v>35</v>
      </c>
      <c r="P188" s="121" t="s">
        <v>47</v>
      </c>
      <c r="Q188" s="121" t="s">
        <v>47</v>
      </c>
      <c r="R188" s="122" t="s">
        <v>47</v>
      </c>
      <c r="S188" s="123" t="s">
        <v>48</v>
      </c>
      <c r="T188" s="124" t="s">
        <v>47</v>
      </c>
      <c r="U188" s="125" t="s">
        <v>47</v>
      </c>
    </row>
    <row r="189" spans="2:21" ht="34.5" customHeight="1" x14ac:dyDescent="0.25">
      <c r="B189" s="48" t="str">
        <f t="shared" si="16"/>
        <v>--------</v>
      </c>
      <c r="C189" s="14" t="str">
        <f t="shared" si="17"/>
        <v>--------</v>
      </c>
      <c r="D189" s="2" t="str">
        <f t="shared" si="18"/>
        <v>-----</v>
      </c>
      <c r="E189" s="15" t="str">
        <f t="shared" si="18"/>
        <v>-----</v>
      </c>
      <c r="F189" s="15" t="str">
        <f t="shared" si="18"/>
        <v>-----</v>
      </c>
      <c r="G189" s="117" t="str">
        <f t="shared" si="19"/>
        <v>-----</v>
      </c>
      <c r="H189" s="39"/>
      <c r="J189" s="118" t="s">
        <v>35</v>
      </c>
      <c r="K189" s="118" t="s">
        <v>35</v>
      </c>
      <c r="L189" s="119" t="s">
        <v>46</v>
      </c>
      <c r="M189" s="119" t="s">
        <v>46</v>
      </c>
      <c r="N189" s="120" t="s">
        <v>47</v>
      </c>
      <c r="O189" s="118" t="s">
        <v>35</v>
      </c>
      <c r="P189" s="121" t="s">
        <v>47</v>
      </c>
      <c r="Q189" s="121" t="s">
        <v>47</v>
      </c>
      <c r="R189" s="122" t="s">
        <v>47</v>
      </c>
      <c r="S189" s="123" t="s">
        <v>48</v>
      </c>
      <c r="T189" s="124" t="s">
        <v>47</v>
      </c>
      <c r="U189" s="125" t="s">
        <v>47</v>
      </c>
    </row>
    <row r="190" spans="2:21" ht="34.5" customHeight="1" x14ac:dyDescent="0.25">
      <c r="B190" s="48" t="str">
        <f t="shared" si="16"/>
        <v>--------</v>
      </c>
      <c r="C190" s="14" t="str">
        <f t="shared" si="17"/>
        <v>--------</v>
      </c>
      <c r="D190" s="2" t="str">
        <f t="shared" si="18"/>
        <v>-----</v>
      </c>
      <c r="E190" s="15" t="str">
        <f t="shared" si="18"/>
        <v>-----</v>
      </c>
      <c r="F190" s="15" t="str">
        <f t="shared" si="18"/>
        <v>-----</v>
      </c>
      <c r="G190" s="117" t="str">
        <f t="shared" si="19"/>
        <v>-----</v>
      </c>
      <c r="H190" s="39"/>
      <c r="J190" s="118" t="s">
        <v>35</v>
      </c>
      <c r="K190" s="118" t="s">
        <v>35</v>
      </c>
      <c r="L190" s="119" t="s">
        <v>46</v>
      </c>
      <c r="M190" s="119" t="s">
        <v>46</v>
      </c>
      <c r="N190" s="120" t="s">
        <v>47</v>
      </c>
      <c r="O190" s="118" t="s">
        <v>35</v>
      </c>
      <c r="P190" s="121" t="s">
        <v>47</v>
      </c>
      <c r="Q190" s="121" t="s">
        <v>47</v>
      </c>
      <c r="R190" s="122" t="s">
        <v>47</v>
      </c>
      <c r="S190" s="123" t="s">
        <v>48</v>
      </c>
      <c r="T190" s="124" t="s">
        <v>47</v>
      </c>
      <c r="U190" s="125" t="s">
        <v>47</v>
      </c>
    </row>
    <row r="191" spans="2:21" ht="34.5" customHeight="1" x14ac:dyDescent="0.25">
      <c r="B191" s="48" t="str">
        <f t="shared" si="16"/>
        <v>--------</v>
      </c>
      <c r="C191" s="14" t="str">
        <f t="shared" si="17"/>
        <v>--------</v>
      </c>
      <c r="D191" s="2" t="str">
        <f t="shared" si="18"/>
        <v>-----</v>
      </c>
      <c r="E191" s="15" t="str">
        <f t="shared" si="18"/>
        <v>-----</v>
      </c>
      <c r="F191" s="15" t="str">
        <f t="shared" si="18"/>
        <v>-----</v>
      </c>
      <c r="G191" s="117" t="str">
        <f t="shared" si="19"/>
        <v>-----</v>
      </c>
      <c r="H191" s="39"/>
      <c r="J191" s="118" t="s">
        <v>35</v>
      </c>
      <c r="K191" s="118" t="s">
        <v>35</v>
      </c>
      <c r="L191" s="119" t="s">
        <v>46</v>
      </c>
      <c r="M191" s="119" t="s">
        <v>46</v>
      </c>
      <c r="N191" s="120" t="s">
        <v>47</v>
      </c>
      <c r="O191" s="118" t="s">
        <v>35</v>
      </c>
      <c r="P191" s="121" t="s">
        <v>47</v>
      </c>
      <c r="Q191" s="121" t="s">
        <v>47</v>
      </c>
      <c r="R191" s="122" t="s">
        <v>47</v>
      </c>
      <c r="S191" s="123" t="s">
        <v>48</v>
      </c>
      <c r="T191" s="124" t="s">
        <v>47</v>
      </c>
      <c r="U191" s="125" t="s">
        <v>47</v>
      </c>
    </row>
    <row r="192" spans="2:21" ht="34.5" customHeight="1" x14ac:dyDescent="0.25">
      <c r="B192" s="48" t="str">
        <f t="shared" si="16"/>
        <v>--------</v>
      </c>
      <c r="C192" s="14" t="str">
        <f t="shared" si="17"/>
        <v>--------</v>
      </c>
      <c r="D192" s="2" t="str">
        <f t="shared" si="18"/>
        <v>-----</v>
      </c>
      <c r="E192" s="15" t="str">
        <f t="shared" si="18"/>
        <v>-----</v>
      </c>
      <c r="F192" s="15" t="str">
        <f t="shared" si="18"/>
        <v>-----</v>
      </c>
      <c r="G192" s="117" t="str">
        <f t="shared" si="19"/>
        <v>-----</v>
      </c>
      <c r="H192" s="39"/>
      <c r="J192" s="118" t="s">
        <v>35</v>
      </c>
      <c r="K192" s="118" t="s">
        <v>35</v>
      </c>
      <c r="L192" s="119" t="s">
        <v>46</v>
      </c>
      <c r="M192" s="119" t="s">
        <v>46</v>
      </c>
      <c r="N192" s="120" t="s">
        <v>47</v>
      </c>
      <c r="O192" s="118" t="s">
        <v>35</v>
      </c>
      <c r="P192" s="121" t="s">
        <v>47</v>
      </c>
      <c r="Q192" s="121" t="s">
        <v>47</v>
      </c>
      <c r="R192" s="122" t="s">
        <v>47</v>
      </c>
      <c r="S192" s="123" t="s">
        <v>48</v>
      </c>
      <c r="T192" s="124" t="s">
        <v>47</v>
      </c>
      <c r="U192" s="125" t="s">
        <v>47</v>
      </c>
    </row>
    <row r="196" spans="2:11" ht="35.25" customHeight="1" x14ac:dyDescent="0.25">
      <c r="B196" s="188" t="s">
        <v>43</v>
      </c>
      <c r="C196" s="188"/>
      <c r="D196" s="188"/>
      <c r="E196" s="188"/>
      <c r="F196" s="188"/>
      <c r="G196" s="188"/>
      <c r="H196" s="188"/>
      <c r="J196" t="s">
        <v>44</v>
      </c>
      <c r="K196" s="114">
        <v>43325</v>
      </c>
    </row>
    <row r="198" spans="2:11" x14ac:dyDescent="0.25">
      <c r="B198" s="1" t="s">
        <v>14</v>
      </c>
    </row>
    <row r="199" spans="2:11" ht="8.25" customHeight="1" x14ac:dyDescent="0.25"/>
    <row r="200" spans="2:11" ht="21" x14ac:dyDescent="0.35">
      <c r="B200" s="189" t="s">
        <v>15</v>
      </c>
      <c r="C200" s="189"/>
      <c r="D200" s="115" t="str">
        <f>U222</f>
        <v>-----</v>
      </c>
      <c r="E200" s="45"/>
      <c r="F200" s="113" t="s">
        <v>16</v>
      </c>
      <c r="G200" s="116" t="str">
        <f>D200</f>
        <v>-----</v>
      </c>
      <c r="H200" s="42" t="s">
        <v>45</v>
      </c>
    </row>
    <row r="202" spans="2:11" x14ac:dyDescent="0.25">
      <c r="B202" t="s">
        <v>28</v>
      </c>
      <c r="C202" s="190" t="str">
        <f>S222</f>
        <v>------</v>
      </c>
      <c r="D202" s="190"/>
      <c r="E202" s="190"/>
      <c r="F202" s="190"/>
      <c r="G202" s="40" t="s">
        <v>29</v>
      </c>
      <c r="H202" s="44" t="s">
        <v>30</v>
      </c>
    </row>
    <row r="203" spans="2:11" x14ac:dyDescent="0.25">
      <c r="C203" s="45"/>
      <c r="D203" s="45"/>
      <c r="E203" s="45"/>
      <c r="F203" s="45"/>
      <c r="G203" s="40"/>
      <c r="H203" s="45"/>
    </row>
    <row r="204" spans="2:11" x14ac:dyDescent="0.25">
      <c r="B204" t="s">
        <v>31</v>
      </c>
      <c r="C204" s="47" t="str">
        <f>T222</f>
        <v>-----</v>
      </c>
      <c r="D204" s="41" t="s">
        <v>27</v>
      </c>
      <c r="E204" s="41"/>
      <c r="F204" s="44"/>
      <c r="G204" s="44"/>
      <c r="H204" s="44"/>
    </row>
    <row r="206" spans="2:11" x14ac:dyDescent="0.25">
      <c r="B206" t="s">
        <v>32</v>
      </c>
      <c r="C206" s="44"/>
      <c r="D206" s="44"/>
      <c r="E206" s="45"/>
      <c r="F206" s="40" t="s">
        <v>33</v>
      </c>
      <c r="G206" s="44"/>
      <c r="H206" s="44"/>
    </row>
    <row r="207" spans="2:11" x14ac:dyDescent="0.25">
      <c r="F207" s="40"/>
    </row>
    <row r="208" spans="2:11" x14ac:dyDescent="0.25">
      <c r="B208" s="112" t="s">
        <v>34</v>
      </c>
      <c r="C208" s="44"/>
      <c r="D208" s="40" t="s">
        <v>17</v>
      </c>
      <c r="E208" s="44"/>
      <c r="F208" s="44"/>
      <c r="G208" s="44"/>
      <c r="H208" s="44"/>
    </row>
    <row r="209" spans="2:21" x14ac:dyDescent="0.25">
      <c r="F209" s="40"/>
    </row>
    <row r="210" spans="2:21" x14ac:dyDescent="0.25">
      <c r="B210" t="s">
        <v>18</v>
      </c>
      <c r="D210" s="43" t="s">
        <v>19</v>
      </c>
      <c r="E210" s="43"/>
      <c r="F210" s="43" t="s">
        <v>20</v>
      </c>
      <c r="G210" t="s">
        <v>21</v>
      </c>
    </row>
    <row r="211" spans="2:21" x14ac:dyDescent="0.25">
      <c r="F211" s="40"/>
    </row>
    <row r="212" spans="2:21" x14ac:dyDescent="0.25">
      <c r="B212" s="191" t="s">
        <v>22</v>
      </c>
      <c r="C212" s="191"/>
      <c r="D212" s="191"/>
      <c r="E212" s="191"/>
      <c r="F212" s="191"/>
      <c r="G212" s="191"/>
      <c r="H212" s="191"/>
    </row>
    <row r="213" spans="2:21" x14ac:dyDescent="0.25">
      <c r="F213" s="40"/>
    </row>
    <row r="214" spans="2:21" ht="15.75" x14ac:dyDescent="0.25">
      <c r="B214" t="s">
        <v>23</v>
      </c>
      <c r="E214" s="192" t="str">
        <f>N222</f>
        <v>-----</v>
      </c>
      <c r="F214" s="192"/>
      <c r="G214" s="192"/>
      <c r="H214" s="192"/>
    </row>
    <row r="215" spans="2:21" x14ac:dyDescent="0.25">
      <c r="F215" s="113"/>
      <c r="G215" s="113"/>
      <c r="H215" s="113"/>
    </row>
    <row r="216" spans="2:21" ht="23.25" x14ac:dyDescent="0.25">
      <c r="B216" t="s">
        <v>25</v>
      </c>
      <c r="D216" s="46">
        <f>J221</f>
        <v>0</v>
      </c>
      <c r="E216" s="45"/>
      <c r="F216" s="113" t="s">
        <v>26</v>
      </c>
      <c r="G216" s="113"/>
      <c r="H216" s="113"/>
    </row>
    <row r="217" spans="2:21" x14ac:dyDescent="0.25">
      <c r="F217" s="40"/>
    </row>
    <row r="218" spans="2:21" x14ac:dyDescent="0.25">
      <c r="B218" t="s">
        <v>24</v>
      </c>
      <c r="F218" s="40"/>
    </row>
    <row r="219" spans="2:21" x14ac:dyDescent="0.25">
      <c r="F219" s="40"/>
      <c r="J219" s="49"/>
    </row>
    <row r="221" spans="2:21" ht="28.5" customHeight="1" x14ac:dyDescent="0.5">
      <c r="B221" s="39" t="s">
        <v>8</v>
      </c>
      <c r="C221" s="39" t="s">
        <v>9</v>
      </c>
      <c r="D221" s="39" t="s">
        <v>10</v>
      </c>
      <c r="E221" s="193" t="s">
        <v>11</v>
      </c>
      <c r="F221" s="194"/>
      <c r="G221" s="39" t="s">
        <v>12</v>
      </c>
      <c r="H221" s="39" t="s">
        <v>13</v>
      </c>
      <c r="J221" s="195">
        <f>SUM(O222:O231)</f>
        <v>0</v>
      </c>
      <c r="K221" s="195"/>
      <c r="L221" s="195"/>
      <c r="M221" s="195"/>
      <c r="N221" s="195"/>
      <c r="O221" s="195"/>
      <c r="P221" s="195"/>
      <c r="Q221" s="195"/>
      <c r="R221" s="195"/>
      <c r="S221" s="195"/>
    </row>
    <row r="222" spans="2:21" ht="34.5" customHeight="1" x14ac:dyDescent="0.25">
      <c r="B222" s="48" t="str">
        <f>K222</f>
        <v>--------</v>
      </c>
      <c r="C222" s="14" t="str">
        <f>J222</f>
        <v>--------</v>
      </c>
      <c r="D222" s="2" t="str">
        <f>P222</f>
        <v>-----</v>
      </c>
      <c r="E222" s="15" t="str">
        <f>Q222</f>
        <v>-----</v>
      </c>
      <c r="F222" s="15" t="str">
        <f>R222</f>
        <v>-----</v>
      </c>
      <c r="G222" s="117" t="str">
        <f>IF(U222&lt;$K$1,"13/08/2018",U222)</f>
        <v>-----</v>
      </c>
      <c r="H222" s="39"/>
      <c r="J222" s="118" t="s">
        <v>35</v>
      </c>
      <c r="K222" s="118" t="s">
        <v>35</v>
      </c>
      <c r="L222" s="119" t="s">
        <v>46</v>
      </c>
      <c r="M222" s="119" t="s">
        <v>46</v>
      </c>
      <c r="N222" s="120" t="s">
        <v>47</v>
      </c>
      <c r="O222" s="118" t="s">
        <v>35</v>
      </c>
      <c r="P222" s="121" t="s">
        <v>47</v>
      </c>
      <c r="Q222" s="121" t="s">
        <v>47</v>
      </c>
      <c r="R222" s="122" t="s">
        <v>47</v>
      </c>
      <c r="S222" s="123" t="s">
        <v>48</v>
      </c>
      <c r="T222" s="124" t="s">
        <v>47</v>
      </c>
      <c r="U222" s="125" t="s">
        <v>47</v>
      </c>
    </row>
    <row r="223" spans="2:21" ht="34.5" customHeight="1" x14ac:dyDescent="0.25">
      <c r="B223" s="48" t="str">
        <f t="shared" ref="B223:B231" si="20">K223</f>
        <v>--------</v>
      </c>
      <c r="C223" s="14" t="str">
        <f t="shared" ref="C223:C231" si="21">J223</f>
        <v>--------</v>
      </c>
      <c r="D223" s="2" t="str">
        <f t="shared" ref="D223:F231" si="22">P223</f>
        <v>-----</v>
      </c>
      <c r="E223" s="15" t="str">
        <f t="shared" si="22"/>
        <v>-----</v>
      </c>
      <c r="F223" s="15" t="str">
        <f t="shared" si="22"/>
        <v>-----</v>
      </c>
      <c r="G223" s="117" t="str">
        <f t="shared" ref="G223:G231" si="23">IF(U223&lt;$K$1,"19/03/2018",U223)</f>
        <v>-----</v>
      </c>
      <c r="H223" s="39"/>
      <c r="J223" s="118" t="s">
        <v>35</v>
      </c>
      <c r="K223" s="118" t="s">
        <v>35</v>
      </c>
      <c r="L223" s="119" t="s">
        <v>46</v>
      </c>
      <c r="M223" s="119" t="s">
        <v>46</v>
      </c>
      <c r="N223" s="120" t="s">
        <v>47</v>
      </c>
      <c r="O223" s="118" t="s">
        <v>35</v>
      </c>
      <c r="P223" s="121" t="s">
        <v>47</v>
      </c>
      <c r="Q223" s="121" t="s">
        <v>47</v>
      </c>
      <c r="R223" s="122" t="s">
        <v>47</v>
      </c>
      <c r="S223" s="123" t="s">
        <v>48</v>
      </c>
      <c r="T223" s="124" t="s">
        <v>47</v>
      </c>
      <c r="U223" s="125" t="s">
        <v>47</v>
      </c>
    </row>
    <row r="224" spans="2:21" ht="34.5" customHeight="1" x14ac:dyDescent="0.25">
      <c r="B224" s="48" t="str">
        <f t="shared" si="20"/>
        <v>--------</v>
      </c>
      <c r="C224" s="14" t="str">
        <f t="shared" si="21"/>
        <v>--------</v>
      </c>
      <c r="D224" s="2" t="str">
        <f t="shared" si="22"/>
        <v>-----</v>
      </c>
      <c r="E224" s="15" t="str">
        <f t="shared" si="22"/>
        <v>-----</v>
      </c>
      <c r="F224" s="15" t="str">
        <f t="shared" si="22"/>
        <v>-----</v>
      </c>
      <c r="G224" s="117" t="str">
        <f t="shared" si="23"/>
        <v>-----</v>
      </c>
      <c r="H224" s="39"/>
      <c r="J224" s="118" t="s">
        <v>35</v>
      </c>
      <c r="K224" s="118" t="s">
        <v>35</v>
      </c>
      <c r="L224" s="119" t="s">
        <v>46</v>
      </c>
      <c r="M224" s="119" t="s">
        <v>46</v>
      </c>
      <c r="N224" s="120" t="s">
        <v>47</v>
      </c>
      <c r="O224" s="118" t="s">
        <v>35</v>
      </c>
      <c r="P224" s="121" t="s">
        <v>47</v>
      </c>
      <c r="Q224" s="121" t="s">
        <v>47</v>
      </c>
      <c r="R224" s="122" t="s">
        <v>47</v>
      </c>
      <c r="S224" s="123" t="s">
        <v>48</v>
      </c>
      <c r="T224" s="124" t="s">
        <v>47</v>
      </c>
      <c r="U224" s="125" t="s">
        <v>47</v>
      </c>
    </row>
    <row r="225" spans="2:21" ht="34.5" customHeight="1" x14ac:dyDescent="0.25">
      <c r="B225" s="48" t="str">
        <f t="shared" si="20"/>
        <v>--------</v>
      </c>
      <c r="C225" s="14" t="str">
        <f t="shared" si="21"/>
        <v>--------</v>
      </c>
      <c r="D225" s="2" t="str">
        <f t="shared" si="22"/>
        <v>-----</v>
      </c>
      <c r="E225" s="15" t="str">
        <f t="shared" si="22"/>
        <v>-----</v>
      </c>
      <c r="F225" s="15" t="str">
        <f t="shared" si="22"/>
        <v>-----</v>
      </c>
      <c r="G225" s="117" t="str">
        <f t="shared" si="23"/>
        <v>-----</v>
      </c>
      <c r="H225" s="39"/>
      <c r="J225" s="118" t="s">
        <v>35</v>
      </c>
      <c r="K225" s="118" t="s">
        <v>35</v>
      </c>
      <c r="L225" s="119" t="s">
        <v>46</v>
      </c>
      <c r="M225" s="119" t="s">
        <v>46</v>
      </c>
      <c r="N225" s="120" t="s">
        <v>47</v>
      </c>
      <c r="O225" s="118" t="s">
        <v>35</v>
      </c>
      <c r="P225" s="121" t="s">
        <v>47</v>
      </c>
      <c r="Q225" s="121" t="s">
        <v>47</v>
      </c>
      <c r="R225" s="122" t="s">
        <v>47</v>
      </c>
      <c r="S225" s="123" t="s">
        <v>48</v>
      </c>
      <c r="T225" s="124" t="s">
        <v>47</v>
      </c>
      <c r="U225" s="125" t="s">
        <v>47</v>
      </c>
    </row>
    <row r="226" spans="2:21" ht="34.5" customHeight="1" x14ac:dyDescent="0.25">
      <c r="B226" s="48" t="str">
        <f t="shared" si="20"/>
        <v>--------</v>
      </c>
      <c r="C226" s="14" t="str">
        <f t="shared" si="21"/>
        <v>--------</v>
      </c>
      <c r="D226" s="2" t="str">
        <f t="shared" si="22"/>
        <v>-----</v>
      </c>
      <c r="E226" s="15" t="str">
        <f t="shared" si="22"/>
        <v>-----</v>
      </c>
      <c r="F226" s="15" t="str">
        <f t="shared" si="22"/>
        <v>-----</v>
      </c>
      <c r="G226" s="117" t="str">
        <f t="shared" si="23"/>
        <v>-----</v>
      </c>
      <c r="H226" s="39"/>
      <c r="J226" s="118" t="s">
        <v>35</v>
      </c>
      <c r="K226" s="118" t="s">
        <v>35</v>
      </c>
      <c r="L226" s="119" t="s">
        <v>46</v>
      </c>
      <c r="M226" s="119" t="s">
        <v>46</v>
      </c>
      <c r="N226" s="120" t="s">
        <v>47</v>
      </c>
      <c r="O226" s="118" t="s">
        <v>35</v>
      </c>
      <c r="P226" s="121" t="s">
        <v>47</v>
      </c>
      <c r="Q226" s="121" t="s">
        <v>47</v>
      </c>
      <c r="R226" s="122" t="s">
        <v>47</v>
      </c>
      <c r="S226" s="123" t="s">
        <v>48</v>
      </c>
      <c r="T226" s="124" t="s">
        <v>47</v>
      </c>
      <c r="U226" s="125" t="s">
        <v>47</v>
      </c>
    </row>
    <row r="227" spans="2:21" ht="34.5" customHeight="1" x14ac:dyDescent="0.25">
      <c r="B227" s="48" t="str">
        <f t="shared" si="20"/>
        <v>--------</v>
      </c>
      <c r="C227" s="14" t="str">
        <f t="shared" si="21"/>
        <v>--------</v>
      </c>
      <c r="D227" s="2" t="str">
        <f t="shared" si="22"/>
        <v>-----</v>
      </c>
      <c r="E227" s="15" t="str">
        <f t="shared" si="22"/>
        <v>-----</v>
      </c>
      <c r="F227" s="15" t="str">
        <f t="shared" si="22"/>
        <v>-----</v>
      </c>
      <c r="G227" s="117" t="str">
        <f t="shared" si="23"/>
        <v>-----</v>
      </c>
      <c r="H227" s="39"/>
      <c r="J227" s="118" t="s">
        <v>35</v>
      </c>
      <c r="K227" s="118" t="s">
        <v>35</v>
      </c>
      <c r="L227" s="119" t="s">
        <v>46</v>
      </c>
      <c r="M227" s="119" t="s">
        <v>46</v>
      </c>
      <c r="N227" s="120" t="s">
        <v>47</v>
      </c>
      <c r="O227" s="118" t="s">
        <v>35</v>
      </c>
      <c r="P227" s="121" t="s">
        <v>47</v>
      </c>
      <c r="Q227" s="121" t="s">
        <v>47</v>
      </c>
      <c r="R227" s="122" t="s">
        <v>47</v>
      </c>
      <c r="S227" s="123" t="s">
        <v>48</v>
      </c>
      <c r="T227" s="124" t="s">
        <v>47</v>
      </c>
      <c r="U227" s="125" t="s">
        <v>47</v>
      </c>
    </row>
    <row r="228" spans="2:21" ht="34.5" customHeight="1" x14ac:dyDescent="0.25">
      <c r="B228" s="48" t="str">
        <f t="shared" si="20"/>
        <v>--------</v>
      </c>
      <c r="C228" s="14" t="str">
        <f t="shared" si="21"/>
        <v>--------</v>
      </c>
      <c r="D228" s="2" t="str">
        <f t="shared" si="22"/>
        <v>-----</v>
      </c>
      <c r="E228" s="15" t="str">
        <f t="shared" si="22"/>
        <v>-----</v>
      </c>
      <c r="F228" s="15" t="str">
        <f t="shared" si="22"/>
        <v>-----</v>
      </c>
      <c r="G228" s="117" t="str">
        <f t="shared" si="23"/>
        <v>-----</v>
      </c>
      <c r="H228" s="39"/>
      <c r="J228" s="118" t="s">
        <v>35</v>
      </c>
      <c r="K228" s="118" t="s">
        <v>35</v>
      </c>
      <c r="L228" s="119" t="s">
        <v>46</v>
      </c>
      <c r="M228" s="119" t="s">
        <v>46</v>
      </c>
      <c r="N228" s="120" t="s">
        <v>47</v>
      </c>
      <c r="O228" s="118" t="s">
        <v>35</v>
      </c>
      <c r="P228" s="121" t="s">
        <v>47</v>
      </c>
      <c r="Q228" s="121" t="s">
        <v>47</v>
      </c>
      <c r="R228" s="122" t="s">
        <v>47</v>
      </c>
      <c r="S228" s="123" t="s">
        <v>48</v>
      </c>
      <c r="T228" s="124" t="s">
        <v>47</v>
      </c>
      <c r="U228" s="125" t="s">
        <v>47</v>
      </c>
    </row>
    <row r="229" spans="2:21" ht="34.5" customHeight="1" x14ac:dyDescent="0.25">
      <c r="B229" s="48" t="str">
        <f t="shared" si="20"/>
        <v>--------</v>
      </c>
      <c r="C229" s="14" t="str">
        <f t="shared" si="21"/>
        <v>--------</v>
      </c>
      <c r="D229" s="2" t="str">
        <f t="shared" si="22"/>
        <v>-----</v>
      </c>
      <c r="E229" s="15" t="str">
        <f t="shared" si="22"/>
        <v>-----</v>
      </c>
      <c r="F229" s="15" t="str">
        <f t="shared" si="22"/>
        <v>-----</v>
      </c>
      <c r="G229" s="117" t="str">
        <f t="shared" si="23"/>
        <v>-----</v>
      </c>
      <c r="H229" s="39"/>
      <c r="J229" s="118" t="s">
        <v>35</v>
      </c>
      <c r="K229" s="118" t="s">
        <v>35</v>
      </c>
      <c r="L229" s="119" t="s">
        <v>46</v>
      </c>
      <c r="M229" s="119" t="s">
        <v>46</v>
      </c>
      <c r="N229" s="120" t="s">
        <v>47</v>
      </c>
      <c r="O229" s="118" t="s">
        <v>35</v>
      </c>
      <c r="P229" s="121" t="s">
        <v>47</v>
      </c>
      <c r="Q229" s="121" t="s">
        <v>47</v>
      </c>
      <c r="R229" s="122" t="s">
        <v>47</v>
      </c>
      <c r="S229" s="123" t="s">
        <v>48</v>
      </c>
      <c r="T229" s="124" t="s">
        <v>47</v>
      </c>
      <c r="U229" s="125" t="s">
        <v>47</v>
      </c>
    </row>
    <row r="230" spans="2:21" ht="34.5" customHeight="1" x14ac:dyDescent="0.25">
      <c r="B230" s="48" t="str">
        <f t="shared" si="20"/>
        <v>--------</v>
      </c>
      <c r="C230" s="14" t="str">
        <f t="shared" si="21"/>
        <v>--------</v>
      </c>
      <c r="D230" s="2" t="str">
        <f t="shared" si="22"/>
        <v>-----</v>
      </c>
      <c r="E230" s="15" t="str">
        <f t="shared" si="22"/>
        <v>-----</v>
      </c>
      <c r="F230" s="15" t="str">
        <f t="shared" si="22"/>
        <v>-----</v>
      </c>
      <c r="G230" s="117" t="str">
        <f t="shared" si="23"/>
        <v>-----</v>
      </c>
      <c r="H230" s="39"/>
      <c r="J230" s="118" t="s">
        <v>35</v>
      </c>
      <c r="K230" s="118" t="s">
        <v>35</v>
      </c>
      <c r="L230" s="119" t="s">
        <v>46</v>
      </c>
      <c r="M230" s="119" t="s">
        <v>46</v>
      </c>
      <c r="N230" s="120" t="s">
        <v>47</v>
      </c>
      <c r="O230" s="118" t="s">
        <v>35</v>
      </c>
      <c r="P230" s="121" t="s">
        <v>47</v>
      </c>
      <c r="Q230" s="121" t="s">
        <v>47</v>
      </c>
      <c r="R230" s="122" t="s">
        <v>47</v>
      </c>
      <c r="S230" s="123" t="s">
        <v>48</v>
      </c>
      <c r="T230" s="124" t="s">
        <v>47</v>
      </c>
      <c r="U230" s="125" t="s">
        <v>47</v>
      </c>
    </row>
    <row r="231" spans="2:21" ht="34.5" customHeight="1" x14ac:dyDescent="0.25">
      <c r="B231" s="48" t="str">
        <f t="shared" si="20"/>
        <v>--------</v>
      </c>
      <c r="C231" s="14" t="str">
        <f t="shared" si="21"/>
        <v>--------</v>
      </c>
      <c r="D231" s="2" t="str">
        <f t="shared" si="22"/>
        <v>-----</v>
      </c>
      <c r="E231" s="15" t="str">
        <f t="shared" si="22"/>
        <v>-----</v>
      </c>
      <c r="F231" s="15" t="str">
        <f t="shared" si="22"/>
        <v>-----</v>
      </c>
      <c r="G231" s="117" t="str">
        <f t="shared" si="23"/>
        <v>-----</v>
      </c>
      <c r="H231" s="39"/>
      <c r="J231" s="118" t="s">
        <v>35</v>
      </c>
      <c r="K231" s="118" t="s">
        <v>35</v>
      </c>
      <c r="L231" s="119" t="s">
        <v>46</v>
      </c>
      <c r="M231" s="119" t="s">
        <v>46</v>
      </c>
      <c r="N231" s="120" t="s">
        <v>47</v>
      </c>
      <c r="O231" s="118" t="s">
        <v>35</v>
      </c>
      <c r="P231" s="121" t="s">
        <v>47</v>
      </c>
      <c r="Q231" s="121" t="s">
        <v>47</v>
      </c>
      <c r="R231" s="122" t="s">
        <v>47</v>
      </c>
      <c r="S231" s="123" t="s">
        <v>48</v>
      </c>
      <c r="T231" s="124" t="s">
        <v>47</v>
      </c>
      <c r="U231" s="125" t="s">
        <v>47</v>
      </c>
    </row>
    <row r="235" spans="2:21" ht="35.25" customHeight="1" x14ac:dyDescent="0.25">
      <c r="B235" s="188" t="s">
        <v>43</v>
      </c>
      <c r="C235" s="188"/>
      <c r="D235" s="188"/>
      <c r="E235" s="188"/>
      <c r="F235" s="188"/>
      <c r="G235" s="188"/>
      <c r="H235" s="188"/>
      <c r="J235" t="s">
        <v>44</v>
      </c>
      <c r="K235" s="114">
        <v>43325</v>
      </c>
    </row>
    <row r="237" spans="2:21" x14ac:dyDescent="0.25">
      <c r="B237" s="1" t="s">
        <v>14</v>
      </c>
    </row>
    <row r="238" spans="2:21" ht="8.25" customHeight="1" x14ac:dyDescent="0.25"/>
    <row r="239" spans="2:21" ht="21" x14ac:dyDescent="0.35">
      <c r="B239" s="189" t="s">
        <v>15</v>
      </c>
      <c r="C239" s="189"/>
      <c r="D239" s="115" t="str">
        <f>U261</f>
        <v>-----</v>
      </c>
      <c r="E239" s="45"/>
      <c r="F239" s="113" t="s">
        <v>16</v>
      </c>
      <c r="G239" s="116" t="str">
        <f>D239</f>
        <v>-----</v>
      </c>
      <c r="H239" s="42" t="s">
        <v>45</v>
      </c>
    </row>
    <row r="241" spans="2:8" x14ac:dyDescent="0.25">
      <c r="B241" t="s">
        <v>28</v>
      </c>
      <c r="C241" s="190" t="str">
        <f>S261</f>
        <v>------</v>
      </c>
      <c r="D241" s="190"/>
      <c r="E241" s="190"/>
      <c r="F241" s="190"/>
      <c r="G241" s="40" t="s">
        <v>29</v>
      </c>
      <c r="H241" s="44" t="s">
        <v>30</v>
      </c>
    </row>
    <row r="242" spans="2:8" x14ac:dyDescent="0.25">
      <c r="C242" s="45"/>
      <c r="D242" s="45"/>
      <c r="E242" s="45"/>
      <c r="F242" s="45"/>
      <c r="G242" s="40"/>
      <c r="H242" s="45"/>
    </row>
    <row r="243" spans="2:8" x14ac:dyDescent="0.25">
      <c r="B243" t="s">
        <v>31</v>
      </c>
      <c r="C243" s="47" t="str">
        <f>T261</f>
        <v>-----</v>
      </c>
      <c r="D243" s="41" t="s">
        <v>27</v>
      </c>
      <c r="E243" s="41"/>
      <c r="F243" s="44"/>
      <c r="G243" s="44"/>
      <c r="H243" s="44"/>
    </row>
    <row r="245" spans="2:8" x14ac:dyDescent="0.25">
      <c r="B245" t="s">
        <v>32</v>
      </c>
      <c r="C245" s="44"/>
      <c r="D245" s="44"/>
      <c r="E245" s="45"/>
      <c r="F245" s="40" t="s">
        <v>33</v>
      </c>
      <c r="G245" s="44"/>
      <c r="H245" s="44"/>
    </row>
    <row r="246" spans="2:8" x14ac:dyDescent="0.25">
      <c r="F246" s="40"/>
    </row>
    <row r="247" spans="2:8" x14ac:dyDescent="0.25">
      <c r="B247" s="112" t="s">
        <v>34</v>
      </c>
      <c r="C247" s="44"/>
      <c r="D247" s="40" t="s">
        <v>17</v>
      </c>
      <c r="E247" s="44"/>
      <c r="F247" s="44"/>
      <c r="G247" s="44"/>
      <c r="H247" s="44"/>
    </row>
    <row r="248" spans="2:8" x14ac:dyDescent="0.25">
      <c r="F248" s="40"/>
    </row>
    <row r="249" spans="2:8" x14ac:dyDescent="0.25">
      <c r="B249" t="s">
        <v>18</v>
      </c>
      <c r="D249" s="43" t="s">
        <v>19</v>
      </c>
      <c r="E249" s="43"/>
      <c r="F249" s="43" t="s">
        <v>20</v>
      </c>
      <c r="G249" t="s">
        <v>21</v>
      </c>
    </row>
    <row r="250" spans="2:8" x14ac:dyDescent="0.25">
      <c r="F250" s="40"/>
    </row>
    <row r="251" spans="2:8" x14ac:dyDescent="0.25">
      <c r="B251" s="191" t="s">
        <v>22</v>
      </c>
      <c r="C251" s="191"/>
      <c r="D251" s="191"/>
      <c r="E251" s="191"/>
      <c r="F251" s="191"/>
      <c r="G251" s="191"/>
      <c r="H251" s="191"/>
    </row>
    <row r="252" spans="2:8" x14ac:dyDescent="0.25">
      <c r="F252" s="40"/>
    </row>
    <row r="253" spans="2:8" ht="15.75" x14ac:dyDescent="0.25">
      <c r="B253" t="s">
        <v>23</v>
      </c>
      <c r="E253" s="192" t="str">
        <f>N261</f>
        <v>-----</v>
      </c>
      <c r="F253" s="192"/>
      <c r="G253" s="192"/>
      <c r="H253" s="192"/>
    </row>
    <row r="254" spans="2:8" x14ac:dyDescent="0.25">
      <c r="F254" s="113"/>
      <c r="G254" s="113"/>
      <c r="H254" s="113"/>
    </row>
    <row r="255" spans="2:8" ht="23.25" x14ac:dyDescent="0.25">
      <c r="B255" t="s">
        <v>25</v>
      </c>
      <c r="D255" s="46">
        <f>J260</f>
        <v>0</v>
      </c>
      <c r="E255" s="45"/>
      <c r="F255" s="113" t="s">
        <v>26</v>
      </c>
      <c r="G255" s="113"/>
      <c r="H255" s="113"/>
    </row>
    <row r="256" spans="2:8" x14ac:dyDescent="0.25">
      <c r="F256" s="40"/>
    </row>
    <row r="257" spans="2:21" x14ac:dyDescent="0.25">
      <c r="B257" t="s">
        <v>24</v>
      </c>
      <c r="F257" s="40"/>
    </row>
    <row r="258" spans="2:21" x14ac:dyDescent="0.25">
      <c r="F258" s="40"/>
      <c r="J258" s="49"/>
    </row>
    <row r="260" spans="2:21" ht="28.5" customHeight="1" x14ac:dyDescent="0.5">
      <c r="B260" s="39" t="s">
        <v>8</v>
      </c>
      <c r="C260" s="39" t="s">
        <v>9</v>
      </c>
      <c r="D260" s="39" t="s">
        <v>10</v>
      </c>
      <c r="E260" s="193" t="s">
        <v>11</v>
      </c>
      <c r="F260" s="194"/>
      <c r="G260" s="39" t="s">
        <v>12</v>
      </c>
      <c r="H260" s="39" t="s">
        <v>13</v>
      </c>
      <c r="J260" s="195">
        <f>SUM(O261:O270)</f>
        <v>0</v>
      </c>
      <c r="K260" s="195"/>
      <c r="L260" s="195"/>
      <c r="M260" s="195"/>
      <c r="N260" s="195"/>
      <c r="O260" s="195"/>
      <c r="P260" s="195"/>
      <c r="Q260" s="195"/>
      <c r="R260" s="195"/>
      <c r="S260" s="195"/>
    </row>
    <row r="261" spans="2:21" ht="34.5" customHeight="1" x14ac:dyDescent="0.25">
      <c r="B261" s="48" t="str">
        <f>K261</f>
        <v>--------</v>
      </c>
      <c r="C261" s="14" t="str">
        <f>J261</f>
        <v>--------</v>
      </c>
      <c r="D261" s="2" t="str">
        <f>P261</f>
        <v>-----</v>
      </c>
      <c r="E261" s="15" t="str">
        <f>Q261</f>
        <v>-----</v>
      </c>
      <c r="F261" s="15" t="str">
        <f>R261</f>
        <v>-----</v>
      </c>
      <c r="G261" s="117" t="str">
        <f>IF(U261&lt;$K$1,"13/08/2018",U261)</f>
        <v>-----</v>
      </c>
      <c r="H261" s="39"/>
      <c r="J261" s="118" t="s">
        <v>35</v>
      </c>
      <c r="K261" s="118" t="s">
        <v>35</v>
      </c>
      <c r="L261" s="119" t="s">
        <v>46</v>
      </c>
      <c r="M261" s="119" t="s">
        <v>46</v>
      </c>
      <c r="N261" s="120" t="s">
        <v>47</v>
      </c>
      <c r="O261" s="118" t="s">
        <v>35</v>
      </c>
      <c r="P261" s="121" t="s">
        <v>47</v>
      </c>
      <c r="Q261" s="121" t="s">
        <v>47</v>
      </c>
      <c r="R261" s="122" t="s">
        <v>47</v>
      </c>
      <c r="S261" s="123" t="s">
        <v>48</v>
      </c>
      <c r="T261" s="124" t="s">
        <v>47</v>
      </c>
      <c r="U261" s="125" t="s">
        <v>47</v>
      </c>
    </row>
    <row r="262" spans="2:21" ht="34.5" customHeight="1" x14ac:dyDescent="0.25">
      <c r="B262" s="48" t="str">
        <f t="shared" ref="B262:B270" si="24">K262</f>
        <v>--------</v>
      </c>
      <c r="C262" s="14" t="str">
        <f t="shared" ref="C262:C270" si="25">J262</f>
        <v>--------</v>
      </c>
      <c r="D262" s="2" t="str">
        <f t="shared" ref="D262:F270" si="26">P262</f>
        <v>-----</v>
      </c>
      <c r="E262" s="15" t="str">
        <f t="shared" si="26"/>
        <v>-----</v>
      </c>
      <c r="F262" s="15" t="str">
        <f t="shared" si="26"/>
        <v>-----</v>
      </c>
      <c r="G262" s="117" t="str">
        <f t="shared" ref="G262:G270" si="27">IF(U262&lt;$K$1,"19/03/2018",U262)</f>
        <v>-----</v>
      </c>
      <c r="H262" s="39"/>
      <c r="J262" s="118" t="s">
        <v>35</v>
      </c>
      <c r="K262" s="118" t="s">
        <v>35</v>
      </c>
      <c r="L262" s="119" t="s">
        <v>46</v>
      </c>
      <c r="M262" s="119" t="s">
        <v>46</v>
      </c>
      <c r="N262" s="120" t="s">
        <v>47</v>
      </c>
      <c r="O262" s="118" t="s">
        <v>35</v>
      </c>
      <c r="P262" s="121" t="s">
        <v>47</v>
      </c>
      <c r="Q262" s="121" t="s">
        <v>47</v>
      </c>
      <c r="R262" s="122" t="s">
        <v>47</v>
      </c>
      <c r="S262" s="123" t="s">
        <v>48</v>
      </c>
      <c r="T262" s="124" t="s">
        <v>47</v>
      </c>
      <c r="U262" s="125" t="s">
        <v>47</v>
      </c>
    </row>
    <row r="263" spans="2:21" ht="34.5" customHeight="1" x14ac:dyDescent="0.25">
      <c r="B263" s="48" t="str">
        <f t="shared" si="24"/>
        <v>--------</v>
      </c>
      <c r="C263" s="14" t="str">
        <f t="shared" si="25"/>
        <v>--------</v>
      </c>
      <c r="D263" s="2" t="str">
        <f t="shared" si="26"/>
        <v>-----</v>
      </c>
      <c r="E263" s="15" t="str">
        <f t="shared" si="26"/>
        <v>-----</v>
      </c>
      <c r="F263" s="15" t="str">
        <f t="shared" si="26"/>
        <v>-----</v>
      </c>
      <c r="G263" s="117" t="str">
        <f t="shared" si="27"/>
        <v>-----</v>
      </c>
      <c r="H263" s="39"/>
      <c r="J263" s="118" t="s">
        <v>35</v>
      </c>
      <c r="K263" s="118" t="s">
        <v>35</v>
      </c>
      <c r="L263" s="119" t="s">
        <v>46</v>
      </c>
      <c r="M263" s="119" t="s">
        <v>46</v>
      </c>
      <c r="N263" s="120" t="s">
        <v>47</v>
      </c>
      <c r="O263" s="118" t="s">
        <v>35</v>
      </c>
      <c r="P263" s="121" t="s">
        <v>47</v>
      </c>
      <c r="Q263" s="121" t="s">
        <v>47</v>
      </c>
      <c r="R263" s="122" t="s">
        <v>47</v>
      </c>
      <c r="S263" s="123" t="s">
        <v>48</v>
      </c>
      <c r="T263" s="124" t="s">
        <v>47</v>
      </c>
      <c r="U263" s="125" t="s">
        <v>47</v>
      </c>
    </row>
    <row r="264" spans="2:21" ht="34.5" customHeight="1" x14ac:dyDescent="0.25">
      <c r="B264" s="48" t="str">
        <f t="shared" si="24"/>
        <v>--------</v>
      </c>
      <c r="C264" s="14" t="str">
        <f t="shared" si="25"/>
        <v>--------</v>
      </c>
      <c r="D264" s="2" t="str">
        <f t="shared" si="26"/>
        <v>-----</v>
      </c>
      <c r="E264" s="15" t="str">
        <f t="shared" si="26"/>
        <v>-----</v>
      </c>
      <c r="F264" s="15" t="str">
        <f t="shared" si="26"/>
        <v>-----</v>
      </c>
      <c r="G264" s="117" t="str">
        <f t="shared" si="27"/>
        <v>-----</v>
      </c>
      <c r="H264" s="39"/>
      <c r="J264" s="118" t="s">
        <v>35</v>
      </c>
      <c r="K264" s="118" t="s">
        <v>35</v>
      </c>
      <c r="L264" s="119" t="s">
        <v>46</v>
      </c>
      <c r="M264" s="119" t="s">
        <v>46</v>
      </c>
      <c r="N264" s="120" t="s">
        <v>47</v>
      </c>
      <c r="O264" s="118" t="s">
        <v>35</v>
      </c>
      <c r="P264" s="121" t="s">
        <v>47</v>
      </c>
      <c r="Q264" s="121" t="s">
        <v>47</v>
      </c>
      <c r="R264" s="122" t="s">
        <v>47</v>
      </c>
      <c r="S264" s="123" t="s">
        <v>48</v>
      </c>
      <c r="T264" s="124" t="s">
        <v>47</v>
      </c>
      <c r="U264" s="125" t="s">
        <v>47</v>
      </c>
    </row>
    <row r="265" spans="2:21" ht="34.5" customHeight="1" x14ac:dyDescent="0.25">
      <c r="B265" s="48" t="str">
        <f t="shared" si="24"/>
        <v>--------</v>
      </c>
      <c r="C265" s="14" t="str">
        <f t="shared" si="25"/>
        <v>--------</v>
      </c>
      <c r="D265" s="2" t="str">
        <f t="shared" si="26"/>
        <v>-----</v>
      </c>
      <c r="E265" s="15" t="str">
        <f t="shared" si="26"/>
        <v>-----</v>
      </c>
      <c r="F265" s="15" t="str">
        <f t="shared" si="26"/>
        <v>-----</v>
      </c>
      <c r="G265" s="117" t="str">
        <f t="shared" si="27"/>
        <v>-----</v>
      </c>
      <c r="H265" s="39"/>
      <c r="J265" s="118" t="s">
        <v>35</v>
      </c>
      <c r="K265" s="118" t="s">
        <v>35</v>
      </c>
      <c r="L265" s="119" t="s">
        <v>46</v>
      </c>
      <c r="M265" s="119" t="s">
        <v>46</v>
      </c>
      <c r="N265" s="120" t="s">
        <v>47</v>
      </c>
      <c r="O265" s="118" t="s">
        <v>35</v>
      </c>
      <c r="P265" s="121" t="s">
        <v>47</v>
      </c>
      <c r="Q265" s="121" t="s">
        <v>47</v>
      </c>
      <c r="R265" s="122" t="s">
        <v>47</v>
      </c>
      <c r="S265" s="123" t="s">
        <v>48</v>
      </c>
      <c r="T265" s="124" t="s">
        <v>47</v>
      </c>
      <c r="U265" s="125" t="s">
        <v>47</v>
      </c>
    </row>
    <row r="266" spans="2:21" ht="34.5" customHeight="1" x14ac:dyDescent="0.25">
      <c r="B266" s="48" t="str">
        <f t="shared" si="24"/>
        <v>--------</v>
      </c>
      <c r="C266" s="14" t="str">
        <f t="shared" si="25"/>
        <v>--------</v>
      </c>
      <c r="D266" s="2" t="str">
        <f t="shared" si="26"/>
        <v>-----</v>
      </c>
      <c r="E266" s="15" t="str">
        <f t="shared" si="26"/>
        <v>-----</v>
      </c>
      <c r="F266" s="15" t="str">
        <f t="shared" si="26"/>
        <v>-----</v>
      </c>
      <c r="G266" s="117" t="str">
        <f t="shared" si="27"/>
        <v>-----</v>
      </c>
      <c r="H266" s="39"/>
      <c r="J266" s="118" t="s">
        <v>35</v>
      </c>
      <c r="K266" s="118" t="s">
        <v>35</v>
      </c>
      <c r="L266" s="119" t="s">
        <v>46</v>
      </c>
      <c r="M266" s="119" t="s">
        <v>46</v>
      </c>
      <c r="N266" s="120" t="s">
        <v>47</v>
      </c>
      <c r="O266" s="118" t="s">
        <v>35</v>
      </c>
      <c r="P266" s="121" t="s">
        <v>47</v>
      </c>
      <c r="Q266" s="121" t="s">
        <v>47</v>
      </c>
      <c r="R266" s="122" t="s">
        <v>47</v>
      </c>
      <c r="S266" s="123" t="s">
        <v>48</v>
      </c>
      <c r="T266" s="124" t="s">
        <v>47</v>
      </c>
      <c r="U266" s="125" t="s">
        <v>47</v>
      </c>
    </row>
    <row r="267" spans="2:21" ht="34.5" customHeight="1" x14ac:dyDescent="0.25">
      <c r="B267" s="48" t="str">
        <f t="shared" si="24"/>
        <v>--------</v>
      </c>
      <c r="C267" s="14" t="str">
        <f t="shared" si="25"/>
        <v>--------</v>
      </c>
      <c r="D267" s="2" t="str">
        <f t="shared" si="26"/>
        <v>-----</v>
      </c>
      <c r="E267" s="15" t="str">
        <f t="shared" si="26"/>
        <v>-----</v>
      </c>
      <c r="F267" s="15" t="str">
        <f t="shared" si="26"/>
        <v>-----</v>
      </c>
      <c r="G267" s="117" t="str">
        <f t="shared" si="27"/>
        <v>-----</v>
      </c>
      <c r="H267" s="39"/>
      <c r="J267" s="118" t="s">
        <v>35</v>
      </c>
      <c r="K267" s="118" t="s">
        <v>35</v>
      </c>
      <c r="L267" s="119" t="s">
        <v>46</v>
      </c>
      <c r="M267" s="119" t="s">
        <v>46</v>
      </c>
      <c r="N267" s="120" t="s">
        <v>47</v>
      </c>
      <c r="O267" s="118" t="s">
        <v>35</v>
      </c>
      <c r="P267" s="121" t="s">
        <v>47</v>
      </c>
      <c r="Q267" s="121" t="s">
        <v>47</v>
      </c>
      <c r="R267" s="122" t="s">
        <v>47</v>
      </c>
      <c r="S267" s="123" t="s">
        <v>48</v>
      </c>
      <c r="T267" s="124" t="s">
        <v>47</v>
      </c>
      <c r="U267" s="125" t="s">
        <v>47</v>
      </c>
    </row>
    <row r="268" spans="2:21" ht="34.5" customHeight="1" x14ac:dyDescent="0.25">
      <c r="B268" s="48" t="str">
        <f t="shared" si="24"/>
        <v>--------</v>
      </c>
      <c r="C268" s="14" t="str">
        <f t="shared" si="25"/>
        <v>--------</v>
      </c>
      <c r="D268" s="2" t="str">
        <f t="shared" si="26"/>
        <v>-----</v>
      </c>
      <c r="E268" s="15" t="str">
        <f t="shared" si="26"/>
        <v>-----</v>
      </c>
      <c r="F268" s="15" t="str">
        <f t="shared" si="26"/>
        <v>-----</v>
      </c>
      <c r="G268" s="117" t="str">
        <f t="shared" si="27"/>
        <v>-----</v>
      </c>
      <c r="H268" s="39"/>
      <c r="J268" s="118" t="s">
        <v>35</v>
      </c>
      <c r="K268" s="118" t="s">
        <v>35</v>
      </c>
      <c r="L268" s="119" t="s">
        <v>46</v>
      </c>
      <c r="M268" s="119" t="s">
        <v>46</v>
      </c>
      <c r="N268" s="120" t="s">
        <v>47</v>
      </c>
      <c r="O268" s="118" t="s">
        <v>35</v>
      </c>
      <c r="P268" s="121" t="s">
        <v>47</v>
      </c>
      <c r="Q268" s="121" t="s">
        <v>47</v>
      </c>
      <c r="R268" s="122" t="s">
        <v>47</v>
      </c>
      <c r="S268" s="123" t="s">
        <v>48</v>
      </c>
      <c r="T268" s="124" t="s">
        <v>47</v>
      </c>
      <c r="U268" s="125" t="s">
        <v>47</v>
      </c>
    </row>
    <row r="269" spans="2:21" ht="34.5" customHeight="1" x14ac:dyDescent="0.25">
      <c r="B269" s="48" t="str">
        <f t="shared" si="24"/>
        <v>--------</v>
      </c>
      <c r="C269" s="14" t="str">
        <f t="shared" si="25"/>
        <v>--------</v>
      </c>
      <c r="D269" s="2" t="str">
        <f t="shared" si="26"/>
        <v>-----</v>
      </c>
      <c r="E269" s="15" t="str">
        <f t="shared" si="26"/>
        <v>-----</v>
      </c>
      <c r="F269" s="15" t="str">
        <f t="shared" si="26"/>
        <v>-----</v>
      </c>
      <c r="G269" s="117" t="str">
        <f t="shared" si="27"/>
        <v>-----</v>
      </c>
      <c r="H269" s="39"/>
      <c r="J269" s="118" t="s">
        <v>35</v>
      </c>
      <c r="K269" s="118" t="s">
        <v>35</v>
      </c>
      <c r="L269" s="119" t="s">
        <v>46</v>
      </c>
      <c r="M269" s="119" t="s">
        <v>46</v>
      </c>
      <c r="N269" s="120" t="s">
        <v>47</v>
      </c>
      <c r="O269" s="118" t="s">
        <v>35</v>
      </c>
      <c r="P269" s="121" t="s">
        <v>47</v>
      </c>
      <c r="Q269" s="121" t="s">
        <v>47</v>
      </c>
      <c r="R269" s="122" t="s">
        <v>47</v>
      </c>
      <c r="S269" s="123" t="s">
        <v>48</v>
      </c>
      <c r="T269" s="124" t="s">
        <v>47</v>
      </c>
      <c r="U269" s="125" t="s">
        <v>47</v>
      </c>
    </row>
    <row r="270" spans="2:21" ht="34.5" customHeight="1" x14ac:dyDescent="0.25">
      <c r="B270" s="48" t="str">
        <f t="shared" si="24"/>
        <v>--------</v>
      </c>
      <c r="C270" s="14" t="str">
        <f t="shared" si="25"/>
        <v>--------</v>
      </c>
      <c r="D270" s="2" t="str">
        <f t="shared" si="26"/>
        <v>-----</v>
      </c>
      <c r="E270" s="15" t="str">
        <f t="shared" si="26"/>
        <v>-----</v>
      </c>
      <c r="F270" s="15" t="str">
        <f t="shared" si="26"/>
        <v>-----</v>
      </c>
      <c r="G270" s="117" t="str">
        <f t="shared" si="27"/>
        <v>-----</v>
      </c>
      <c r="H270" s="39"/>
      <c r="J270" s="118" t="s">
        <v>35</v>
      </c>
      <c r="K270" s="118" t="s">
        <v>35</v>
      </c>
      <c r="L270" s="119" t="s">
        <v>46</v>
      </c>
      <c r="M270" s="119" t="s">
        <v>46</v>
      </c>
      <c r="N270" s="120" t="s">
        <v>47</v>
      </c>
      <c r="O270" s="118" t="s">
        <v>35</v>
      </c>
      <c r="P270" s="121" t="s">
        <v>47</v>
      </c>
      <c r="Q270" s="121" t="s">
        <v>47</v>
      </c>
      <c r="R270" s="122" t="s">
        <v>47</v>
      </c>
      <c r="S270" s="123" t="s">
        <v>48</v>
      </c>
      <c r="T270" s="124" t="s">
        <v>47</v>
      </c>
      <c r="U270" s="125" t="s">
        <v>47</v>
      </c>
    </row>
    <row r="274" spans="2:11" ht="35.25" customHeight="1" x14ac:dyDescent="0.25">
      <c r="B274" s="188" t="s">
        <v>43</v>
      </c>
      <c r="C274" s="188"/>
      <c r="D274" s="188"/>
      <c r="E274" s="188"/>
      <c r="F274" s="188"/>
      <c r="G274" s="188"/>
      <c r="H274" s="188"/>
      <c r="J274" t="s">
        <v>44</v>
      </c>
      <c r="K274" s="114">
        <v>43325</v>
      </c>
    </row>
    <row r="276" spans="2:11" x14ac:dyDescent="0.25">
      <c r="B276" s="1" t="s">
        <v>14</v>
      </c>
    </row>
    <row r="277" spans="2:11" ht="8.25" customHeight="1" x14ac:dyDescent="0.25"/>
    <row r="278" spans="2:11" ht="21" x14ac:dyDescent="0.35">
      <c r="B278" s="189" t="s">
        <v>15</v>
      </c>
      <c r="C278" s="189"/>
      <c r="D278" s="115" t="str">
        <f>U300</f>
        <v>-----</v>
      </c>
      <c r="E278" s="45"/>
      <c r="F278" s="113" t="s">
        <v>16</v>
      </c>
      <c r="G278" s="116" t="str">
        <f>D278</f>
        <v>-----</v>
      </c>
      <c r="H278" s="42" t="s">
        <v>45</v>
      </c>
    </row>
    <row r="280" spans="2:11" x14ac:dyDescent="0.25">
      <c r="B280" t="s">
        <v>28</v>
      </c>
      <c r="C280" s="190" t="str">
        <f>S300</f>
        <v>------</v>
      </c>
      <c r="D280" s="190"/>
      <c r="E280" s="190"/>
      <c r="F280" s="190"/>
      <c r="G280" s="40" t="s">
        <v>29</v>
      </c>
      <c r="H280" s="44" t="s">
        <v>30</v>
      </c>
    </row>
    <row r="281" spans="2:11" x14ac:dyDescent="0.25">
      <c r="C281" s="45"/>
      <c r="D281" s="45"/>
      <c r="E281" s="45"/>
      <c r="F281" s="45"/>
      <c r="G281" s="40"/>
      <c r="H281" s="45"/>
    </row>
    <row r="282" spans="2:11" x14ac:dyDescent="0.25">
      <c r="B282" t="s">
        <v>31</v>
      </c>
      <c r="C282" s="47" t="str">
        <f>T300</f>
        <v>-----</v>
      </c>
      <c r="D282" s="41" t="s">
        <v>27</v>
      </c>
      <c r="E282" s="41"/>
      <c r="F282" s="44"/>
      <c r="G282" s="44"/>
      <c r="H282" s="44"/>
    </row>
    <row r="284" spans="2:11" x14ac:dyDescent="0.25">
      <c r="B284" t="s">
        <v>32</v>
      </c>
      <c r="C284" s="44"/>
      <c r="D284" s="44"/>
      <c r="E284" s="45"/>
      <c r="F284" s="40" t="s">
        <v>33</v>
      </c>
      <c r="G284" s="44"/>
      <c r="H284" s="44"/>
    </row>
    <row r="285" spans="2:11" x14ac:dyDescent="0.25">
      <c r="F285" s="40"/>
    </row>
    <row r="286" spans="2:11" x14ac:dyDescent="0.25">
      <c r="B286" s="112" t="s">
        <v>34</v>
      </c>
      <c r="C286" s="44"/>
      <c r="D286" s="40" t="s">
        <v>17</v>
      </c>
      <c r="E286" s="44"/>
      <c r="F286" s="44"/>
      <c r="G286" s="44"/>
      <c r="H286" s="44"/>
    </row>
    <row r="287" spans="2:11" x14ac:dyDescent="0.25">
      <c r="F287" s="40"/>
    </row>
    <row r="288" spans="2:11" x14ac:dyDescent="0.25">
      <c r="B288" t="s">
        <v>18</v>
      </c>
      <c r="D288" s="43" t="s">
        <v>19</v>
      </c>
      <c r="E288" s="43"/>
      <c r="F288" s="43" t="s">
        <v>20</v>
      </c>
      <c r="G288" t="s">
        <v>21</v>
      </c>
    </row>
    <row r="289" spans="2:21" x14ac:dyDescent="0.25">
      <c r="F289" s="40"/>
    </row>
    <row r="290" spans="2:21" x14ac:dyDescent="0.25">
      <c r="B290" s="191" t="s">
        <v>22</v>
      </c>
      <c r="C290" s="191"/>
      <c r="D290" s="191"/>
      <c r="E290" s="191"/>
      <c r="F290" s="191"/>
      <c r="G290" s="191"/>
      <c r="H290" s="191"/>
    </row>
    <row r="291" spans="2:21" x14ac:dyDescent="0.25">
      <c r="F291" s="40"/>
    </row>
    <row r="292" spans="2:21" ht="15.75" x14ac:dyDescent="0.25">
      <c r="B292" t="s">
        <v>23</v>
      </c>
      <c r="E292" s="192" t="str">
        <f>N300</f>
        <v>-----</v>
      </c>
      <c r="F292" s="192"/>
      <c r="G292" s="192"/>
      <c r="H292" s="192"/>
    </row>
    <row r="293" spans="2:21" x14ac:dyDescent="0.25">
      <c r="F293" s="113"/>
      <c r="G293" s="113"/>
      <c r="H293" s="113"/>
    </row>
    <row r="294" spans="2:21" ht="23.25" x14ac:dyDescent="0.25">
      <c r="B294" t="s">
        <v>25</v>
      </c>
      <c r="D294" s="46">
        <f>J299</f>
        <v>0</v>
      </c>
      <c r="E294" s="45"/>
      <c r="F294" s="113" t="s">
        <v>26</v>
      </c>
      <c r="G294" s="113"/>
      <c r="H294" s="113"/>
    </row>
    <row r="295" spans="2:21" x14ac:dyDescent="0.25">
      <c r="F295" s="40"/>
    </row>
    <row r="296" spans="2:21" x14ac:dyDescent="0.25">
      <c r="B296" t="s">
        <v>24</v>
      </c>
      <c r="F296" s="40"/>
    </row>
    <row r="297" spans="2:21" x14ac:dyDescent="0.25">
      <c r="F297" s="40"/>
      <c r="J297" s="49"/>
    </row>
    <row r="299" spans="2:21" ht="28.5" customHeight="1" x14ac:dyDescent="0.5">
      <c r="B299" s="39" t="s">
        <v>8</v>
      </c>
      <c r="C299" s="39" t="s">
        <v>9</v>
      </c>
      <c r="D299" s="39" t="s">
        <v>10</v>
      </c>
      <c r="E299" s="193" t="s">
        <v>11</v>
      </c>
      <c r="F299" s="194"/>
      <c r="G299" s="39" t="s">
        <v>12</v>
      </c>
      <c r="H299" s="39" t="s">
        <v>13</v>
      </c>
      <c r="J299" s="195">
        <f>SUM(O300:O309)</f>
        <v>0</v>
      </c>
      <c r="K299" s="195"/>
      <c r="L299" s="195"/>
      <c r="M299" s="195"/>
      <c r="N299" s="195"/>
      <c r="O299" s="195"/>
      <c r="P299" s="195"/>
      <c r="Q299" s="195"/>
      <c r="R299" s="195"/>
      <c r="S299" s="195"/>
    </row>
    <row r="300" spans="2:21" ht="34.5" customHeight="1" x14ac:dyDescent="0.25">
      <c r="B300" s="48" t="str">
        <f>K300</f>
        <v>--------</v>
      </c>
      <c r="C300" s="14" t="str">
        <f>J300</f>
        <v>--------</v>
      </c>
      <c r="D300" s="2" t="str">
        <f>P300</f>
        <v>-----</v>
      </c>
      <c r="E300" s="15" t="str">
        <f>Q300</f>
        <v>-----</v>
      </c>
      <c r="F300" s="15" t="str">
        <f>R300</f>
        <v>-----</v>
      </c>
      <c r="G300" s="117" t="str">
        <f>IF(U300&lt;$K$1,"13/08/2018",U300)</f>
        <v>-----</v>
      </c>
      <c r="H300" s="39"/>
      <c r="J300" s="118" t="s">
        <v>35</v>
      </c>
      <c r="K300" s="118" t="s">
        <v>35</v>
      </c>
      <c r="L300" s="119" t="s">
        <v>46</v>
      </c>
      <c r="M300" s="119" t="s">
        <v>46</v>
      </c>
      <c r="N300" s="120" t="s">
        <v>47</v>
      </c>
      <c r="O300" s="118" t="s">
        <v>35</v>
      </c>
      <c r="P300" s="121" t="s">
        <v>47</v>
      </c>
      <c r="Q300" s="121" t="s">
        <v>47</v>
      </c>
      <c r="R300" s="122" t="s">
        <v>47</v>
      </c>
      <c r="S300" s="123" t="s">
        <v>48</v>
      </c>
      <c r="T300" s="124" t="s">
        <v>47</v>
      </c>
      <c r="U300" s="125" t="s">
        <v>47</v>
      </c>
    </row>
    <row r="301" spans="2:21" ht="34.5" customHeight="1" x14ac:dyDescent="0.25">
      <c r="B301" s="48" t="str">
        <f t="shared" ref="B301:B309" si="28">K301</f>
        <v>--------</v>
      </c>
      <c r="C301" s="14" t="str">
        <f t="shared" ref="C301:C309" si="29">J301</f>
        <v>--------</v>
      </c>
      <c r="D301" s="2" t="str">
        <f t="shared" ref="D301:F309" si="30">P301</f>
        <v>-----</v>
      </c>
      <c r="E301" s="15" t="str">
        <f t="shared" si="30"/>
        <v>-----</v>
      </c>
      <c r="F301" s="15" t="str">
        <f t="shared" si="30"/>
        <v>-----</v>
      </c>
      <c r="G301" s="117" t="str">
        <f t="shared" ref="G301:G309" si="31">IF(U301&lt;$K$1,"19/03/2018",U301)</f>
        <v>-----</v>
      </c>
      <c r="H301" s="39"/>
      <c r="J301" s="118" t="s">
        <v>35</v>
      </c>
      <c r="K301" s="118" t="s">
        <v>35</v>
      </c>
      <c r="L301" s="119" t="s">
        <v>46</v>
      </c>
      <c r="M301" s="119" t="s">
        <v>46</v>
      </c>
      <c r="N301" s="120" t="s">
        <v>47</v>
      </c>
      <c r="O301" s="118" t="s">
        <v>35</v>
      </c>
      <c r="P301" s="121" t="s">
        <v>47</v>
      </c>
      <c r="Q301" s="121" t="s">
        <v>47</v>
      </c>
      <c r="R301" s="122" t="s">
        <v>47</v>
      </c>
      <c r="S301" s="123" t="s">
        <v>48</v>
      </c>
      <c r="T301" s="124" t="s">
        <v>47</v>
      </c>
      <c r="U301" s="125" t="s">
        <v>47</v>
      </c>
    </row>
    <row r="302" spans="2:21" ht="34.5" customHeight="1" x14ac:dyDescent="0.25">
      <c r="B302" s="48" t="str">
        <f t="shared" si="28"/>
        <v>--------</v>
      </c>
      <c r="C302" s="14" t="str">
        <f t="shared" si="29"/>
        <v>--------</v>
      </c>
      <c r="D302" s="2" t="str">
        <f t="shared" si="30"/>
        <v>-----</v>
      </c>
      <c r="E302" s="15" t="str">
        <f t="shared" si="30"/>
        <v>-----</v>
      </c>
      <c r="F302" s="15" t="str">
        <f t="shared" si="30"/>
        <v>-----</v>
      </c>
      <c r="G302" s="117" t="str">
        <f t="shared" si="31"/>
        <v>-----</v>
      </c>
      <c r="H302" s="39"/>
      <c r="J302" s="118" t="s">
        <v>35</v>
      </c>
      <c r="K302" s="118" t="s">
        <v>35</v>
      </c>
      <c r="L302" s="119" t="s">
        <v>46</v>
      </c>
      <c r="M302" s="119" t="s">
        <v>46</v>
      </c>
      <c r="N302" s="120" t="s">
        <v>47</v>
      </c>
      <c r="O302" s="118" t="s">
        <v>35</v>
      </c>
      <c r="P302" s="121" t="s">
        <v>47</v>
      </c>
      <c r="Q302" s="121" t="s">
        <v>47</v>
      </c>
      <c r="R302" s="122" t="s">
        <v>47</v>
      </c>
      <c r="S302" s="123" t="s">
        <v>48</v>
      </c>
      <c r="T302" s="124" t="s">
        <v>47</v>
      </c>
      <c r="U302" s="125" t="s">
        <v>47</v>
      </c>
    </row>
    <row r="303" spans="2:21" ht="34.5" customHeight="1" x14ac:dyDescent="0.25">
      <c r="B303" s="48" t="str">
        <f t="shared" si="28"/>
        <v>--------</v>
      </c>
      <c r="C303" s="14" t="str">
        <f t="shared" si="29"/>
        <v>--------</v>
      </c>
      <c r="D303" s="2" t="str">
        <f t="shared" si="30"/>
        <v>-----</v>
      </c>
      <c r="E303" s="15" t="str">
        <f t="shared" si="30"/>
        <v>-----</v>
      </c>
      <c r="F303" s="15" t="str">
        <f t="shared" si="30"/>
        <v>-----</v>
      </c>
      <c r="G303" s="117" t="str">
        <f t="shared" si="31"/>
        <v>-----</v>
      </c>
      <c r="H303" s="39"/>
      <c r="J303" s="118" t="s">
        <v>35</v>
      </c>
      <c r="K303" s="118" t="s">
        <v>35</v>
      </c>
      <c r="L303" s="119" t="s">
        <v>46</v>
      </c>
      <c r="M303" s="119" t="s">
        <v>46</v>
      </c>
      <c r="N303" s="120" t="s">
        <v>47</v>
      </c>
      <c r="O303" s="118" t="s">
        <v>35</v>
      </c>
      <c r="P303" s="121" t="s">
        <v>47</v>
      </c>
      <c r="Q303" s="121" t="s">
        <v>47</v>
      </c>
      <c r="R303" s="122" t="s">
        <v>47</v>
      </c>
      <c r="S303" s="123" t="s">
        <v>48</v>
      </c>
      <c r="T303" s="124" t="s">
        <v>47</v>
      </c>
      <c r="U303" s="125" t="s">
        <v>47</v>
      </c>
    </row>
    <row r="304" spans="2:21" ht="34.5" customHeight="1" x14ac:dyDescent="0.25">
      <c r="B304" s="48" t="str">
        <f t="shared" si="28"/>
        <v>--------</v>
      </c>
      <c r="C304" s="14" t="str">
        <f t="shared" si="29"/>
        <v>--------</v>
      </c>
      <c r="D304" s="2" t="str">
        <f t="shared" si="30"/>
        <v>-----</v>
      </c>
      <c r="E304" s="15" t="str">
        <f t="shared" si="30"/>
        <v>-----</v>
      </c>
      <c r="F304" s="15" t="str">
        <f t="shared" si="30"/>
        <v>-----</v>
      </c>
      <c r="G304" s="117" t="str">
        <f t="shared" si="31"/>
        <v>-----</v>
      </c>
      <c r="H304" s="39"/>
      <c r="J304" s="118" t="s">
        <v>35</v>
      </c>
      <c r="K304" s="118" t="s">
        <v>35</v>
      </c>
      <c r="L304" s="119" t="s">
        <v>46</v>
      </c>
      <c r="M304" s="119" t="s">
        <v>46</v>
      </c>
      <c r="N304" s="120" t="s">
        <v>47</v>
      </c>
      <c r="O304" s="118" t="s">
        <v>35</v>
      </c>
      <c r="P304" s="121" t="s">
        <v>47</v>
      </c>
      <c r="Q304" s="121" t="s">
        <v>47</v>
      </c>
      <c r="R304" s="122" t="s">
        <v>47</v>
      </c>
      <c r="S304" s="123" t="s">
        <v>48</v>
      </c>
      <c r="T304" s="124" t="s">
        <v>47</v>
      </c>
      <c r="U304" s="125" t="s">
        <v>47</v>
      </c>
    </row>
    <row r="305" spans="2:21" ht="34.5" customHeight="1" x14ac:dyDescent="0.25">
      <c r="B305" s="48" t="str">
        <f t="shared" si="28"/>
        <v>--------</v>
      </c>
      <c r="C305" s="14" t="str">
        <f t="shared" si="29"/>
        <v>--------</v>
      </c>
      <c r="D305" s="2" t="str">
        <f t="shared" si="30"/>
        <v>-----</v>
      </c>
      <c r="E305" s="15" t="str">
        <f t="shared" si="30"/>
        <v>-----</v>
      </c>
      <c r="F305" s="15" t="str">
        <f t="shared" si="30"/>
        <v>-----</v>
      </c>
      <c r="G305" s="117" t="str">
        <f t="shared" si="31"/>
        <v>-----</v>
      </c>
      <c r="H305" s="39"/>
      <c r="J305" s="118" t="s">
        <v>35</v>
      </c>
      <c r="K305" s="118" t="s">
        <v>35</v>
      </c>
      <c r="L305" s="119" t="s">
        <v>46</v>
      </c>
      <c r="M305" s="119" t="s">
        <v>46</v>
      </c>
      <c r="N305" s="120" t="s">
        <v>47</v>
      </c>
      <c r="O305" s="118" t="s">
        <v>35</v>
      </c>
      <c r="P305" s="121" t="s">
        <v>47</v>
      </c>
      <c r="Q305" s="121" t="s">
        <v>47</v>
      </c>
      <c r="R305" s="122" t="s">
        <v>47</v>
      </c>
      <c r="S305" s="123" t="s">
        <v>48</v>
      </c>
      <c r="T305" s="124" t="s">
        <v>47</v>
      </c>
      <c r="U305" s="125" t="s">
        <v>47</v>
      </c>
    </row>
    <row r="306" spans="2:21" ht="34.5" customHeight="1" x14ac:dyDescent="0.25">
      <c r="B306" s="48" t="str">
        <f t="shared" si="28"/>
        <v>--------</v>
      </c>
      <c r="C306" s="14" t="str">
        <f t="shared" si="29"/>
        <v>--------</v>
      </c>
      <c r="D306" s="2" t="str">
        <f t="shared" si="30"/>
        <v>-----</v>
      </c>
      <c r="E306" s="15" t="str">
        <f t="shared" si="30"/>
        <v>-----</v>
      </c>
      <c r="F306" s="15" t="str">
        <f t="shared" si="30"/>
        <v>-----</v>
      </c>
      <c r="G306" s="117" t="str">
        <f t="shared" si="31"/>
        <v>-----</v>
      </c>
      <c r="H306" s="39"/>
      <c r="J306" s="118" t="s">
        <v>35</v>
      </c>
      <c r="K306" s="118" t="s">
        <v>35</v>
      </c>
      <c r="L306" s="119" t="s">
        <v>46</v>
      </c>
      <c r="M306" s="119" t="s">
        <v>46</v>
      </c>
      <c r="N306" s="120" t="s">
        <v>47</v>
      </c>
      <c r="O306" s="118" t="s">
        <v>35</v>
      </c>
      <c r="P306" s="121" t="s">
        <v>47</v>
      </c>
      <c r="Q306" s="121" t="s">
        <v>47</v>
      </c>
      <c r="R306" s="122" t="s">
        <v>47</v>
      </c>
      <c r="S306" s="123" t="s">
        <v>48</v>
      </c>
      <c r="T306" s="124" t="s">
        <v>47</v>
      </c>
      <c r="U306" s="125" t="s">
        <v>47</v>
      </c>
    </row>
    <row r="307" spans="2:21" ht="34.5" customHeight="1" x14ac:dyDescent="0.25">
      <c r="B307" s="48" t="str">
        <f t="shared" si="28"/>
        <v>--------</v>
      </c>
      <c r="C307" s="14" t="str">
        <f t="shared" si="29"/>
        <v>--------</v>
      </c>
      <c r="D307" s="2" t="str">
        <f t="shared" si="30"/>
        <v>-----</v>
      </c>
      <c r="E307" s="15" t="str">
        <f t="shared" si="30"/>
        <v>-----</v>
      </c>
      <c r="F307" s="15" t="str">
        <f t="shared" si="30"/>
        <v>-----</v>
      </c>
      <c r="G307" s="117" t="str">
        <f t="shared" si="31"/>
        <v>-----</v>
      </c>
      <c r="H307" s="39"/>
      <c r="J307" s="118" t="s">
        <v>35</v>
      </c>
      <c r="K307" s="118" t="s">
        <v>35</v>
      </c>
      <c r="L307" s="119" t="s">
        <v>46</v>
      </c>
      <c r="M307" s="119" t="s">
        <v>46</v>
      </c>
      <c r="N307" s="120" t="s">
        <v>47</v>
      </c>
      <c r="O307" s="118" t="s">
        <v>35</v>
      </c>
      <c r="P307" s="121" t="s">
        <v>47</v>
      </c>
      <c r="Q307" s="121" t="s">
        <v>47</v>
      </c>
      <c r="R307" s="122" t="s">
        <v>47</v>
      </c>
      <c r="S307" s="123" t="s">
        <v>48</v>
      </c>
      <c r="T307" s="124" t="s">
        <v>47</v>
      </c>
      <c r="U307" s="125" t="s">
        <v>47</v>
      </c>
    </row>
    <row r="308" spans="2:21" ht="34.5" customHeight="1" x14ac:dyDescent="0.25">
      <c r="B308" s="48" t="str">
        <f t="shared" si="28"/>
        <v>--------</v>
      </c>
      <c r="C308" s="14" t="str">
        <f t="shared" si="29"/>
        <v>--------</v>
      </c>
      <c r="D308" s="2" t="str">
        <f t="shared" si="30"/>
        <v>-----</v>
      </c>
      <c r="E308" s="15" t="str">
        <f t="shared" si="30"/>
        <v>-----</v>
      </c>
      <c r="F308" s="15" t="str">
        <f t="shared" si="30"/>
        <v>-----</v>
      </c>
      <c r="G308" s="117" t="str">
        <f t="shared" si="31"/>
        <v>-----</v>
      </c>
      <c r="H308" s="39"/>
      <c r="J308" s="118" t="s">
        <v>35</v>
      </c>
      <c r="K308" s="118" t="s">
        <v>35</v>
      </c>
      <c r="L308" s="119" t="s">
        <v>46</v>
      </c>
      <c r="M308" s="119" t="s">
        <v>46</v>
      </c>
      <c r="N308" s="120" t="s">
        <v>47</v>
      </c>
      <c r="O308" s="118" t="s">
        <v>35</v>
      </c>
      <c r="P308" s="121" t="s">
        <v>47</v>
      </c>
      <c r="Q308" s="121" t="s">
        <v>47</v>
      </c>
      <c r="R308" s="122" t="s">
        <v>47</v>
      </c>
      <c r="S308" s="123" t="s">
        <v>48</v>
      </c>
      <c r="T308" s="124" t="s">
        <v>47</v>
      </c>
      <c r="U308" s="125" t="s">
        <v>47</v>
      </c>
    </row>
    <row r="309" spans="2:21" ht="34.5" customHeight="1" x14ac:dyDescent="0.25">
      <c r="B309" s="48" t="str">
        <f t="shared" si="28"/>
        <v>--------</v>
      </c>
      <c r="C309" s="14" t="str">
        <f t="shared" si="29"/>
        <v>--------</v>
      </c>
      <c r="D309" s="2" t="str">
        <f t="shared" si="30"/>
        <v>-----</v>
      </c>
      <c r="E309" s="15" t="str">
        <f t="shared" si="30"/>
        <v>-----</v>
      </c>
      <c r="F309" s="15" t="str">
        <f t="shared" si="30"/>
        <v>-----</v>
      </c>
      <c r="G309" s="117" t="str">
        <f t="shared" si="31"/>
        <v>-----</v>
      </c>
      <c r="H309" s="39"/>
      <c r="J309" s="118" t="s">
        <v>35</v>
      </c>
      <c r="K309" s="118" t="s">
        <v>35</v>
      </c>
      <c r="L309" s="119" t="s">
        <v>46</v>
      </c>
      <c r="M309" s="119" t="s">
        <v>46</v>
      </c>
      <c r="N309" s="120" t="s">
        <v>47</v>
      </c>
      <c r="O309" s="118" t="s">
        <v>35</v>
      </c>
      <c r="P309" s="121" t="s">
        <v>47</v>
      </c>
      <c r="Q309" s="121" t="s">
        <v>47</v>
      </c>
      <c r="R309" s="122" t="s">
        <v>47</v>
      </c>
      <c r="S309" s="123" t="s">
        <v>48</v>
      </c>
      <c r="T309" s="124" t="s">
        <v>47</v>
      </c>
      <c r="U309" s="125" t="s">
        <v>47</v>
      </c>
    </row>
    <row r="313" spans="2:21" ht="35.25" customHeight="1" x14ac:dyDescent="0.25">
      <c r="B313" s="188" t="s">
        <v>43</v>
      </c>
      <c r="C313" s="188"/>
      <c r="D313" s="188"/>
      <c r="E313" s="188"/>
      <c r="F313" s="188"/>
      <c r="G313" s="188"/>
      <c r="H313" s="188"/>
      <c r="J313" t="s">
        <v>44</v>
      </c>
      <c r="K313" s="114">
        <v>43325</v>
      </c>
    </row>
    <row r="315" spans="2:21" x14ac:dyDescent="0.25">
      <c r="B315" s="1" t="s">
        <v>14</v>
      </c>
    </row>
    <row r="316" spans="2:21" ht="8.25" customHeight="1" x14ac:dyDescent="0.25"/>
    <row r="317" spans="2:21" ht="21" x14ac:dyDescent="0.35">
      <c r="B317" s="189" t="s">
        <v>15</v>
      </c>
      <c r="C317" s="189"/>
      <c r="D317" s="115" t="str">
        <f>U339</f>
        <v>-----</v>
      </c>
      <c r="E317" s="45"/>
      <c r="F317" s="113" t="s">
        <v>16</v>
      </c>
      <c r="G317" s="116" t="str">
        <f>D317</f>
        <v>-----</v>
      </c>
      <c r="H317" s="42" t="s">
        <v>45</v>
      </c>
    </row>
    <row r="319" spans="2:21" x14ac:dyDescent="0.25">
      <c r="B319" t="s">
        <v>28</v>
      </c>
      <c r="C319" s="190" t="str">
        <f>S339</f>
        <v>------</v>
      </c>
      <c r="D319" s="190"/>
      <c r="E319" s="190"/>
      <c r="F319" s="190"/>
      <c r="G319" s="40" t="s">
        <v>29</v>
      </c>
      <c r="H319" s="44" t="s">
        <v>30</v>
      </c>
    </row>
    <row r="320" spans="2:21" x14ac:dyDescent="0.25">
      <c r="C320" s="45"/>
      <c r="D320" s="45"/>
      <c r="E320" s="45"/>
      <c r="F320" s="45"/>
      <c r="G320" s="40"/>
      <c r="H320" s="45"/>
    </row>
    <row r="321" spans="2:10" x14ac:dyDescent="0.25">
      <c r="B321" t="s">
        <v>31</v>
      </c>
      <c r="C321" s="47" t="str">
        <f>T339</f>
        <v>-----</v>
      </c>
      <c r="D321" s="41" t="s">
        <v>27</v>
      </c>
      <c r="E321" s="41"/>
      <c r="F321" s="44"/>
      <c r="G321" s="44"/>
      <c r="H321" s="44"/>
    </row>
    <row r="323" spans="2:10" x14ac:dyDescent="0.25">
      <c r="B323" t="s">
        <v>32</v>
      </c>
      <c r="C323" s="44"/>
      <c r="D323" s="44"/>
      <c r="E323" s="45"/>
      <c r="F323" s="40" t="s">
        <v>33</v>
      </c>
      <c r="G323" s="44"/>
      <c r="H323" s="44"/>
    </row>
    <row r="324" spans="2:10" x14ac:dyDescent="0.25">
      <c r="F324" s="40"/>
    </row>
    <row r="325" spans="2:10" x14ac:dyDescent="0.25">
      <c r="B325" s="112" t="s">
        <v>34</v>
      </c>
      <c r="C325" s="44"/>
      <c r="D325" s="40" t="s">
        <v>17</v>
      </c>
      <c r="E325" s="44"/>
      <c r="F325" s="44"/>
      <c r="G325" s="44"/>
      <c r="H325" s="44"/>
    </row>
    <row r="326" spans="2:10" x14ac:dyDescent="0.25">
      <c r="F326" s="40"/>
    </row>
    <row r="327" spans="2:10" x14ac:dyDescent="0.25">
      <c r="B327" t="s">
        <v>18</v>
      </c>
      <c r="D327" s="43" t="s">
        <v>19</v>
      </c>
      <c r="E327" s="43"/>
      <c r="F327" s="43" t="s">
        <v>20</v>
      </c>
      <c r="G327" t="s">
        <v>21</v>
      </c>
    </row>
    <row r="328" spans="2:10" x14ac:dyDescent="0.25">
      <c r="F328" s="40"/>
    </row>
    <row r="329" spans="2:10" x14ac:dyDescent="0.25">
      <c r="B329" s="191" t="s">
        <v>22</v>
      </c>
      <c r="C329" s="191"/>
      <c r="D329" s="191"/>
      <c r="E329" s="191"/>
      <c r="F329" s="191"/>
      <c r="G329" s="191"/>
      <c r="H329" s="191"/>
    </row>
    <row r="330" spans="2:10" x14ac:dyDescent="0.25">
      <c r="F330" s="40"/>
    </row>
    <row r="331" spans="2:10" ht="15.75" x14ac:dyDescent="0.25">
      <c r="B331" t="s">
        <v>23</v>
      </c>
      <c r="E331" s="192" t="str">
        <f>N339</f>
        <v>-----</v>
      </c>
      <c r="F331" s="192"/>
      <c r="G331" s="192"/>
      <c r="H331" s="192"/>
    </row>
    <row r="332" spans="2:10" x14ac:dyDescent="0.25">
      <c r="F332" s="113"/>
      <c r="G332" s="113"/>
      <c r="H332" s="113"/>
    </row>
    <row r="333" spans="2:10" ht="23.25" x14ac:dyDescent="0.25">
      <c r="B333" t="s">
        <v>25</v>
      </c>
      <c r="D333" s="46">
        <f>J338</f>
        <v>0</v>
      </c>
      <c r="E333" s="45"/>
      <c r="F333" s="113" t="s">
        <v>26</v>
      </c>
      <c r="G333" s="113"/>
      <c r="H333" s="113"/>
    </row>
    <row r="334" spans="2:10" x14ac:dyDescent="0.25">
      <c r="F334" s="40"/>
    </row>
    <row r="335" spans="2:10" x14ac:dyDescent="0.25">
      <c r="B335" t="s">
        <v>24</v>
      </c>
      <c r="F335" s="40"/>
    </row>
    <row r="336" spans="2:10" x14ac:dyDescent="0.25">
      <c r="F336" s="40"/>
      <c r="J336" s="49"/>
    </row>
    <row r="338" spans="2:21" ht="28.5" customHeight="1" x14ac:dyDescent="0.5">
      <c r="B338" s="39" t="s">
        <v>8</v>
      </c>
      <c r="C338" s="39" t="s">
        <v>9</v>
      </c>
      <c r="D338" s="39" t="s">
        <v>10</v>
      </c>
      <c r="E338" s="193" t="s">
        <v>11</v>
      </c>
      <c r="F338" s="194"/>
      <c r="G338" s="39" t="s">
        <v>12</v>
      </c>
      <c r="H338" s="39" t="s">
        <v>13</v>
      </c>
      <c r="J338" s="195">
        <f>SUM(O339:O348)</f>
        <v>0</v>
      </c>
      <c r="K338" s="195"/>
      <c r="L338" s="195"/>
      <c r="M338" s="195"/>
      <c r="N338" s="195"/>
      <c r="O338" s="195"/>
      <c r="P338" s="195"/>
      <c r="Q338" s="195"/>
      <c r="R338" s="195"/>
      <c r="S338" s="195"/>
    </row>
    <row r="339" spans="2:21" ht="34.5" customHeight="1" x14ac:dyDescent="0.25">
      <c r="B339" s="48" t="str">
        <f>K339</f>
        <v>--------</v>
      </c>
      <c r="C339" s="14" t="str">
        <f>J339</f>
        <v>--------</v>
      </c>
      <c r="D339" s="2" t="str">
        <f>P339</f>
        <v>-----</v>
      </c>
      <c r="E339" s="15" t="str">
        <f>Q339</f>
        <v>-----</v>
      </c>
      <c r="F339" s="15" t="str">
        <f>R339</f>
        <v>-----</v>
      </c>
      <c r="G339" s="117" t="str">
        <f>IF(U339&lt;$K$1,"13/08/2018",U339)</f>
        <v>-----</v>
      </c>
      <c r="H339" s="39"/>
      <c r="J339" s="118" t="s">
        <v>35</v>
      </c>
      <c r="K339" s="118" t="s">
        <v>35</v>
      </c>
      <c r="L339" s="119" t="s">
        <v>46</v>
      </c>
      <c r="M339" s="119" t="s">
        <v>46</v>
      </c>
      <c r="N339" s="120" t="s">
        <v>47</v>
      </c>
      <c r="O339" s="118" t="s">
        <v>35</v>
      </c>
      <c r="P339" s="121" t="s">
        <v>47</v>
      </c>
      <c r="Q339" s="121" t="s">
        <v>47</v>
      </c>
      <c r="R339" s="122" t="s">
        <v>47</v>
      </c>
      <c r="S339" s="123" t="s">
        <v>48</v>
      </c>
      <c r="T339" s="124" t="s">
        <v>47</v>
      </c>
      <c r="U339" s="125" t="s">
        <v>47</v>
      </c>
    </row>
    <row r="340" spans="2:21" ht="34.5" customHeight="1" x14ac:dyDescent="0.25">
      <c r="B340" s="48" t="str">
        <f t="shared" ref="B340:B348" si="32">K340</f>
        <v>--------</v>
      </c>
      <c r="C340" s="14" t="str">
        <f t="shared" ref="C340:C348" si="33">J340</f>
        <v>--------</v>
      </c>
      <c r="D340" s="2" t="str">
        <f t="shared" ref="D340:F348" si="34">P340</f>
        <v>-----</v>
      </c>
      <c r="E340" s="15" t="str">
        <f t="shared" si="34"/>
        <v>-----</v>
      </c>
      <c r="F340" s="15" t="str">
        <f t="shared" si="34"/>
        <v>-----</v>
      </c>
      <c r="G340" s="117" t="str">
        <f t="shared" ref="G340:G348" si="35">IF(U340&lt;$K$1,"19/03/2018",U340)</f>
        <v>-----</v>
      </c>
      <c r="H340" s="39"/>
      <c r="J340" s="118" t="s">
        <v>35</v>
      </c>
      <c r="K340" s="118" t="s">
        <v>35</v>
      </c>
      <c r="L340" s="119" t="s">
        <v>46</v>
      </c>
      <c r="M340" s="119" t="s">
        <v>46</v>
      </c>
      <c r="N340" s="120" t="s">
        <v>47</v>
      </c>
      <c r="O340" s="118" t="s">
        <v>35</v>
      </c>
      <c r="P340" s="121" t="s">
        <v>47</v>
      </c>
      <c r="Q340" s="121" t="s">
        <v>47</v>
      </c>
      <c r="R340" s="122" t="s">
        <v>47</v>
      </c>
      <c r="S340" s="123" t="s">
        <v>48</v>
      </c>
      <c r="T340" s="124" t="s">
        <v>47</v>
      </c>
      <c r="U340" s="125" t="s">
        <v>47</v>
      </c>
    </row>
    <row r="341" spans="2:21" ht="34.5" customHeight="1" x14ac:dyDescent="0.25">
      <c r="B341" s="48" t="str">
        <f t="shared" si="32"/>
        <v>--------</v>
      </c>
      <c r="C341" s="14" t="str">
        <f t="shared" si="33"/>
        <v>--------</v>
      </c>
      <c r="D341" s="2" t="str">
        <f t="shared" si="34"/>
        <v>-----</v>
      </c>
      <c r="E341" s="15" t="str">
        <f t="shared" si="34"/>
        <v>-----</v>
      </c>
      <c r="F341" s="15" t="str">
        <f t="shared" si="34"/>
        <v>-----</v>
      </c>
      <c r="G341" s="117" t="str">
        <f t="shared" si="35"/>
        <v>-----</v>
      </c>
      <c r="H341" s="39"/>
      <c r="J341" s="118" t="s">
        <v>35</v>
      </c>
      <c r="K341" s="118" t="s">
        <v>35</v>
      </c>
      <c r="L341" s="119" t="s">
        <v>46</v>
      </c>
      <c r="M341" s="119" t="s">
        <v>46</v>
      </c>
      <c r="N341" s="120" t="s">
        <v>47</v>
      </c>
      <c r="O341" s="118" t="s">
        <v>35</v>
      </c>
      <c r="P341" s="121" t="s">
        <v>47</v>
      </c>
      <c r="Q341" s="121" t="s">
        <v>47</v>
      </c>
      <c r="R341" s="122" t="s">
        <v>47</v>
      </c>
      <c r="S341" s="123" t="s">
        <v>48</v>
      </c>
      <c r="T341" s="124" t="s">
        <v>47</v>
      </c>
      <c r="U341" s="125" t="s">
        <v>47</v>
      </c>
    </row>
    <row r="342" spans="2:21" ht="34.5" customHeight="1" x14ac:dyDescent="0.25">
      <c r="B342" s="48" t="str">
        <f t="shared" si="32"/>
        <v>--------</v>
      </c>
      <c r="C342" s="14" t="str">
        <f t="shared" si="33"/>
        <v>--------</v>
      </c>
      <c r="D342" s="2" t="str">
        <f t="shared" si="34"/>
        <v>-----</v>
      </c>
      <c r="E342" s="15" t="str">
        <f t="shared" si="34"/>
        <v>-----</v>
      </c>
      <c r="F342" s="15" t="str">
        <f t="shared" si="34"/>
        <v>-----</v>
      </c>
      <c r="G342" s="117" t="str">
        <f t="shared" si="35"/>
        <v>-----</v>
      </c>
      <c r="H342" s="39"/>
      <c r="J342" s="118" t="s">
        <v>35</v>
      </c>
      <c r="K342" s="118" t="s">
        <v>35</v>
      </c>
      <c r="L342" s="119" t="s">
        <v>46</v>
      </c>
      <c r="M342" s="119" t="s">
        <v>46</v>
      </c>
      <c r="N342" s="120" t="s">
        <v>47</v>
      </c>
      <c r="O342" s="118" t="s">
        <v>35</v>
      </c>
      <c r="P342" s="121" t="s">
        <v>47</v>
      </c>
      <c r="Q342" s="121" t="s">
        <v>47</v>
      </c>
      <c r="R342" s="122" t="s">
        <v>47</v>
      </c>
      <c r="S342" s="123" t="s">
        <v>48</v>
      </c>
      <c r="T342" s="124" t="s">
        <v>47</v>
      </c>
      <c r="U342" s="125" t="s">
        <v>47</v>
      </c>
    </row>
    <row r="343" spans="2:21" ht="34.5" customHeight="1" x14ac:dyDescent="0.25">
      <c r="B343" s="48" t="str">
        <f t="shared" si="32"/>
        <v>--------</v>
      </c>
      <c r="C343" s="14" t="str">
        <f t="shared" si="33"/>
        <v>--------</v>
      </c>
      <c r="D343" s="2" t="str">
        <f t="shared" si="34"/>
        <v>-----</v>
      </c>
      <c r="E343" s="15" t="str">
        <f t="shared" si="34"/>
        <v>-----</v>
      </c>
      <c r="F343" s="15" t="str">
        <f t="shared" si="34"/>
        <v>-----</v>
      </c>
      <c r="G343" s="117" t="str">
        <f t="shared" si="35"/>
        <v>-----</v>
      </c>
      <c r="H343" s="39"/>
      <c r="J343" s="118" t="s">
        <v>35</v>
      </c>
      <c r="K343" s="118" t="s">
        <v>35</v>
      </c>
      <c r="L343" s="119" t="s">
        <v>46</v>
      </c>
      <c r="M343" s="119" t="s">
        <v>46</v>
      </c>
      <c r="N343" s="120" t="s">
        <v>47</v>
      </c>
      <c r="O343" s="118" t="s">
        <v>35</v>
      </c>
      <c r="P343" s="121" t="s">
        <v>47</v>
      </c>
      <c r="Q343" s="121" t="s">
        <v>47</v>
      </c>
      <c r="R343" s="122" t="s">
        <v>47</v>
      </c>
      <c r="S343" s="123" t="s">
        <v>48</v>
      </c>
      <c r="T343" s="124" t="s">
        <v>47</v>
      </c>
      <c r="U343" s="125" t="s">
        <v>47</v>
      </c>
    </row>
    <row r="344" spans="2:21" ht="34.5" customHeight="1" x14ac:dyDescent="0.25">
      <c r="B344" s="48" t="str">
        <f t="shared" si="32"/>
        <v>--------</v>
      </c>
      <c r="C344" s="14" t="str">
        <f t="shared" si="33"/>
        <v>--------</v>
      </c>
      <c r="D344" s="2" t="str">
        <f t="shared" si="34"/>
        <v>-----</v>
      </c>
      <c r="E344" s="15" t="str">
        <f t="shared" si="34"/>
        <v>-----</v>
      </c>
      <c r="F344" s="15" t="str">
        <f t="shared" si="34"/>
        <v>-----</v>
      </c>
      <c r="G344" s="117" t="str">
        <f t="shared" si="35"/>
        <v>-----</v>
      </c>
      <c r="H344" s="39"/>
      <c r="J344" s="118" t="s">
        <v>35</v>
      </c>
      <c r="K344" s="118" t="s">
        <v>35</v>
      </c>
      <c r="L344" s="119" t="s">
        <v>46</v>
      </c>
      <c r="M344" s="119" t="s">
        <v>46</v>
      </c>
      <c r="N344" s="120" t="s">
        <v>47</v>
      </c>
      <c r="O344" s="118" t="s">
        <v>35</v>
      </c>
      <c r="P344" s="121" t="s">
        <v>47</v>
      </c>
      <c r="Q344" s="121" t="s">
        <v>47</v>
      </c>
      <c r="R344" s="122" t="s">
        <v>47</v>
      </c>
      <c r="S344" s="123" t="s">
        <v>48</v>
      </c>
      <c r="T344" s="124" t="s">
        <v>47</v>
      </c>
      <c r="U344" s="125" t="s">
        <v>47</v>
      </c>
    </row>
    <row r="345" spans="2:21" ht="34.5" customHeight="1" x14ac:dyDescent="0.25">
      <c r="B345" s="48" t="str">
        <f t="shared" si="32"/>
        <v>--------</v>
      </c>
      <c r="C345" s="14" t="str">
        <f t="shared" si="33"/>
        <v>--------</v>
      </c>
      <c r="D345" s="2" t="str">
        <f t="shared" si="34"/>
        <v>-----</v>
      </c>
      <c r="E345" s="15" t="str">
        <f t="shared" si="34"/>
        <v>-----</v>
      </c>
      <c r="F345" s="15" t="str">
        <f t="shared" si="34"/>
        <v>-----</v>
      </c>
      <c r="G345" s="117" t="str">
        <f t="shared" si="35"/>
        <v>-----</v>
      </c>
      <c r="H345" s="39"/>
      <c r="J345" s="118" t="s">
        <v>35</v>
      </c>
      <c r="K345" s="118" t="s">
        <v>35</v>
      </c>
      <c r="L345" s="119" t="s">
        <v>46</v>
      </c>
      <c r="M345" s="119" t="s">
        <v>46</v>
      </c>
      <c r="N345" s="120" t="s">
        <v>47</v>
      </c>
      <c r="O345" s="118" t="s">
        <v>35</v>
      </c>
      <c r="P345" s="121" t="s">
        <v>47</v>
      </c>
      <c r="Q345" s="121" t="s">
        <v>47</v>
      </c>
      <c r="R345" s="122" t="s">
        <v>47</v>
      </c>
      <c r="S345" s="123" t="s">
        <v>48</v>
      </c>
      <c r="T345" s="124" t="s">
        <v>47</v>
      </c>
      <c r="U345" s="125" t="s">
        <v>47</v>
      </c>
    </row>
    <row r="346" spans="2:21" ht="34.5" customHeight="1" x14ac:dyDescent="0.25">
      <c r="B346" s="48" t="str">
        <f t="shared" si="32"/>
        <v>--------</v>
      </c>
      <c r="C346" s="14" t="str">
        <f t="shared" si="33"/>
        <v>--------</v>
      </c>
      <c r="D346" s="2" t="str">
        <f t="shared" si="34"/>
        <v>-----</v>
      </c>
      <c r="E346" s="15" t="str">
        <f t="shared" si="34"/>
        <v>-----</v>
      </c>
      <c r="F346" s="15" t="str">
        <f t="shared" si="34"/>
        <v>-----</v>
      </c>
      <c r="G346" s="117" t="str">
        <f t="shared" si="35"/>
        <v>-----</v>
      </c>
      <c r="H346" s="39"/>
      <c r="J346" s="118" t="s">
        <v>35</v>
      </c>
      <c r="K346" s="118" t="s">
        <v>35</v>
      </c>
      <c r="L346" s="119" t="s">
        <v>46</v>
      </c>
      <c r="M346" s="119" t="s">
        <v>46</v>
      </c>
      <c r="N346" s="120" t="s">
        <v>47</v>
      </c>
      <c r="O346" s="118" t="s">
        <v>35</v>
      </c>
      <c r="P346" s="121" t="s">
        <v>47</v>
      </c>
      <c r="Q346" s="121" t="s">
        <v>47</v>
      </c>
      <c r="R346" s="122" t="s">
        <v>47</v>
      </c>
      <c r="S346" s="123" t="s">
        <v>48</v>
      </c>
      <c r="T346" s="124" t="s">
        <v>47</v>
      </c>
      <c r="U346" s="125" t="s">
        <v>47</v>
      </c>
    </row>
    <row r="347" spans="2:21" ht="34.5" customHeight="1" x14ac:dyDescent="0.25">
      <c r="B347" s="48" t="str">
        <f t="shared" si="32"/>
        <v>--------</v>
      </c>
      <c r="C347" s="14" t="str">
        <f t="shared" si="33"/>
        <v>--------</v>
      </c>
      <c r="D347" s="2" t="str">
        <f t="shared" si="34"/>
        <v>-----</v>
      </c>
      <c r="E347" s="15" t="str">
        <f t="shared" si="34"/>
        <v>-----</v>
      </c>
      <c r="F347" s="15" t="str">
        <f t="shared" si="34"/>
        <v>-----</v>
      </c>
      <c r="G347" s="117" t="str">
        <f t="shared" si="35"/>
        <v>-----</v>
      </c>
      <c r="H347" s="39"/>
      <c r="J347" s="118" t="s">
        <v>35</v>
      </c>
      <c r="K347" s="118" t="s">
        <v>35</v>
      </c>
      <c r="L347" s="119" t="s">
        <v>46</v>
      </c>
      <c r="M347" s="119" t="s">
        <v>46</v>
      </c>
      <c r="N347" s="120" t="s">
        <v>47</v>
      </c>
      <c r="O347" s="118" t="s">
        <v>35</v>
      </c>
      <c r="P347" s="121" t="s">
        <v>47</v>
      </c>
      <c r="Q347" s="121" t="s">
        <v>47</v>
      </c>
      <c r="R347" s="122" t="s">
        <v>47</v>
      </c>
      <c r="S347" s="123" t="s">
        <v>48</v>
      </c>
      <c r="T347" s="124" t="s">
        <v>47</v>
      </c>
      <c r="U347" s="125" t="s">
        <v>47</v>
      </c>
    </row>
    <row r="348" spans="2:21" ht="34.5" customHeight="1" x14ac:dyDescent="0.25">
      <c r="B348" s="48" t="str">
        <f t="shared" si="32"/>
        <v>--------</v>
      </c>
      <c r="C348" s="14" t="str">
        <f t="shared" si="33"/>
        <v>--------</v>
      </c>
      <c r="D348" s="2" t="str">
        <f t="shared" si="34"/>
        <v>-----</v>
      </c>
      <c r="E348" s="15" t="str">
        <f t="shared" si="34"/>
        <v>-----</v>
      </c>
      <c r="F348" s="15" t="str">
        <f t="shared" si="34"/>
        <v>-----</v>
      </c>
      <c r="G348" s="117" t="str">
        <f t="shared" si="35"/>
        <v>-----</v>
      </c>
      <c r="H348" s="39"/>
      <c r="J348" s="118" t="s">
        <v>35</v>
      </c>
      <c r="K348" s="118" t="s">
        <v>35</v>
      </c>
      <c r="L348" s="119" t="s">
        <v>46</v>
      </c>
      <c r="M348" s="119" t="s">
        <v>46</v>
      </c>
      <c r="N348" s="120" t="s">
        <v>47</v>
      </c>
      <c r="O348" s="118" t="s">
        <v>35</v>
      </c>
      <c r="P348" s="121" t="s">
        <v>47</v>
      </c>
      <c r="Q348" s="121" t="s">
        <v>47</v>
      </c>
      <c r="R348" s="122" t="s">
        <v>47</v>
      </c>
      <c r="S348" s="123" t="s">
        <v>48</v>
      </c>
      <c r="T348" s="124" t="s">
        <v>47</v>
      </c>
      <c r="U348" s="125" t="s">
        <v>47</v>
      </c>
    </row>
    <row r="352" spans="2:21" ht="35.25" customHeight="1" x14ac:dyDescent="0.25">
      <c r="B352" s="188" t="s">
        <v>43</v>
      </c>
      <c r="C352" s="188"/>
      <c r="D352" s="188"/>
      <c r="E352" s="188"/>
      <c r="F352" s="188"/>
      <c r="G352" s="188"/>
      <c r="H352" s="188"/>
      <c r="J352" t="s">
        <v>44</v>
      </c>
      <c r="K352" s="114">
        <v>43325</v>
      </c>
    </row>
    <row r="354" spans="2:8" x14ac:dyDescent="0.25">
      <c r="B354" s="1" t="s">
        <v>14</v>
      </c>
    </row>
    <row r="355" spans="2:8" ht="8.25" customHeight="1" x14ac:dyDescent="0.25"/>
    <row r="356" spans="2:8" ht="21" x14ac:dyDescent="0.35">
      <c r="B356" s="189" t="s">
        <v>15</v>
      </c>
      <c r="C356" s="189"/>
      <c r="D356" s="115" t="str">
        <f>U378</f>
        <v>-----</v>
      </c>
      <c r="E356" s="45"/>
      <c r="F356" s="113" t="s">
        <v>16</v>
      </c>
      <c r="G356" s="116" t="str">
        <f>D356</f>
        <v>-----</v>
      </c>
      <c r="H356" s="42" t="s">
        <v>45</v>
      </c>
    </row>
    <row r="358" spans="2:8" x14ac:dyDescent="0.25">
      <c r="B358" t="s">
        <v>28</v>
      </c>
      <c r="C358" s="190" t="str">
        <f>S378</f>
        <v>------</v>
      </c>
      <c r="D358" s="190"/>
      <c r="E358" s="190"/>
      <c r="F358" s="190"/>
      <c r="G358" s="40" t="s">
        <v>29</v>
      </c>
      <c r="H358" s="44" t="s">
        <v>30</v>
      </c>
    </row>
    <row r="359" spans="2:8" x14ac:dyDescent="0.25">
      <c r="C359" s="45"/>
      <c r="D359" s="45"/>
      <c r="E359" s="45"/>
      <c r="F359" s="45"/>
      <c r="G359" s="40"/>
      <c r="H359" s="45"/>
    </row>
    <row r="360" spans="2:8" x14ac:dyDescent="0.25">
      <c r="B360" t="s">
        <v>31</v>
      </c>
      <c r="C360" s="47" t="str">
        <f>T378</f>
        <v>-----</v>
      </c>
      <c r="D360" s="41" t="s">
        <v>27</v>
      </c>
      <c r="E360" s="41"/>
      <c r="F360" s="44"/>
      <c r="G360" s="44"/>
      <c r="H360" s="44"/>
    </row>
    <row r="362" spans="2:8" x14ac:dyDescent="0.25">
      <c r="B362" t="s">
        <v>32</v>
      </c>
      <c r="C362" s="44"/>
      <c r="D362" s="44"/>
      <c r="E362" s="45"/>
      <c r="F362" s="40" t="s">
        <v>33</v>
      </c>
      <c r="G362" s="44"/>
      <c r="H362" s="44"/>
    </row>
    <row r="363" spans="2:8" x14ac:dyDescent="0.25">
      <c r="F363" s="40"/>
    </row>
    <row r="364" spans="2:8" x14ac:dyDescent="0.25">
      <c r="B364" s="112" t="s">
        <v>34</v>
      </c>
      <c r="C364" s="44"/>
      <c r="D364" s="40" t="s">
        <v>17</v>
      </c>
      <c r="E364" s="44"/>
      <c r="F364" s="44"/>
      <c r="G364" s="44"/>
      <c r="H364" s="44"/>
    </row>
    <row r="365" spans="2:8" x14ac:dyDescent="0.25">
      <c r="F365" s="40"/>
    </row>
    <row r="366" spans="2:8" x14ac:dyDescent="0.25">
      <c r="B366" t="s">
        <v>18</v>
      </c>
      <c r="D366" s="43" t="s">
        <v>19</v>
      </c>
      <c r="E366" s="43"/>
      <c r="F366" s="43" t="s">
        <v>20</v>
      </c>
      <c r="G366" t="s">
        <v>21</v>
      </c>
    </row>
    <row r="367" spans="2:8" x14ac:dyDescent="0.25">
      <c r="F367" s="40"/>
    </row>
    <row r="368" spans="2:8" x14ac:dyDescent="0.25">
      <c r="B368" s="191" t="s">
        <v>22</v>
      </c>
      <c r="C368" s="191"/>
      <c r="D368" s="191"/>
      <c r="E368" s="191"/>
      <c r="F368" s="191"/>
      <c r="G368" s="191"/>
      <c r="H368" s="191"/>
    </row>
    <row r="369" spans="2:21" x14ac:dyDescent="0.25">
      <c r="F369" s="40"/>
    </row>
    <row r="370" spans="2:21" ht="15.75" x14ac:dyDescent="0.25">
      <c r="B370" t="s">
        <v>23</v>
      </c>
      <c r="E370" s="192" t="str">
        <f>N378</f>
        <v>-----</v>
      </c>
      <c r="F370" s="192"/>
      <c r="G370" s="192"/>
      <c r="H370" s="192"/>
    </row>
    <row r="371" spans="2:21" x14ac:dyDescent="0.25">
      <c r="F371" s="113"/>
      <c r="G371" s="113"/>
      <c r="H371" s="113"/>
    </row>
    <row r="372" spans="2:21" ht="23.25" x14ac:dyDescent="0.25">
      <c r="B372" t="s">
        <v>25</v>
      </c>
      <c r="D372" s="46">
        <f>J377</f>
        <v>0</v>
      </c>
      <c r="E372" s="45"/>
      <c r="F372" s="113" t="s">
        <v>26</v>
      </c>
      <c r="G372" s="113"/>
      <c r="H372" s="113"/>
    </row>
    <row r="373" spans="2:21" x14ac:dyDescent="0.25">
      <c r="F373" s="40"/>
    </row>
    <row r="374" spans="2:21" x14ac:dyDescent="0.25">
      <c r="B374" t="s">
        <v>24</v>
      </c>
      <c r="F374" s="40"/>
    </row>
    <row r="375" spans="2:21" x14ac:dyDescent="0.25">
      <c r="F375" s="40"/>
      <c r="J375" s="49"/>
    </row>
    <row r="377" spans="2:21" ht="28.5" customHeight="1" x14ac:dyDescent="0.5">
      <c r="B377" s="39" t="s">
        <v>8</v>
      </c>
      <c r="C377" s="39" t="s">
        <v>9</v>
      </c>
      <c r="D377" s="39" t="s">
        <v>10</v>
      </c>
      <c r="E377" s="193" t="s">
        <v>11</v>
      </c>
      <c r="F377" s="194"/>
      <c r="G377" s="39" t="s">
        <v>12</v>
      </c>
      <c r="H377" s="39" t="s">
        <v>13</v>
      </c>
      <c r="J377" s="195">
        <f>SUM(O378:O387)</f>
        <v>0</v>
      </c>
      <c r="K377" s="195"/>
      <c r="L377" s="195"/>
      <c r="M377" s="195"/>
      <c r="N377" s="195"/>
      <c r="O377" s="195"/>
      <c r="P377" s="195"/>
      <c r="Q377" s="195"/>
      <c r="R377" s="195"/>
      <c r="S377" s="195"/>
    </row>
    <row r="378" spans="2:21" ht="34.5" customHeight="1" x14ac:dyDescent="0.25">
      <c r="B378" s="48" t="str">
        <f>K378</f>
        <v>--------</v>
      </c>
      <c r="C378" s="14" t="str">
        <f>J378</f>
        <v>--------</v>
      </c>
      <c r="D378" s="2" t="str">
        <f>P378</f>
        <v>-----</v>
      </c>
      <c r="E378" s="15" t="str">
        <f>Q378</f>
        <v>-----</v>
      </c>
      <c r="F378" s="15" t="str">
        <f>R378</f>
        <v>-----</v>
      </c>
      <c r="G378" s="117" t="str">
        <f>IF(U378&lt;$K$1,"13/08/2018",U378)</f>
        <v>-----</v>
      </c>
      <c r="H378" s="39"/>
      <c r="J378" s="118" t="s">
        <v>35</v>
      </c>
      <c r="K378" s="118" t="s">
        <v>35</v>
      </c>
      <c r="L378" s="119" t="s">
        <v>46</v>
      </c>
      <c r="M378" s="119" t="s">
        <v>46</v>
      </c>
      <c r="N378" s="120" t="s">
        <v>47</v>
      </c>
      <c r="O378" s="118" t="s">
        <v>35</v>
      </c>
      <c r="P378" s="121" t="s">
        <v>47</v>
      </c>
      <c r="Q378" s="121" t="s">
        <v>47</v>
      </c>
      <c r="R378" s="122" t="s">
        <v>47</v>
      </c>
      <c r="S378" s="123" t="s">
        <v>48</v>
      </c>
      <c r="T378" s="124" t="s">
        <v>47</v>
      </c>
      <c r="U378" s="125" t="s">
        <v>47</v>
      </c>
    </row>
    <row r="379" spans="2:21" ht="34.5" customHeight="1" x14ac:dyDescent="0.25">
      <c r="B379" s="48" t="str">
        <f t="shared" ref="B379:B387" si="36">K379</f>
        <v>--------</v>
      </c>
      <c r="C379" s="14" t="str">
        <f t="shared" ref="C379:C387" si="37">J379</f>
        <v>--------</v>
      </c>
      <c r="D379" s="2" t="str">
        <f t="shared" ref="D379:F387" si="38">P379</f>
        <v>-----</v>
      </c>
      <c r="E379" s="15" t="str">
        <f t="shared" si="38"/>
        <v>-----</v>
      </c>
      <c r="F379" s="15" t="str">
        <f t="shared" si="38"/>
        <v>-----</v>
      </c>
      <c r="G379" s="117" t="str">
        <f t="shared" ref="G379:G387" si="39">IF(U379&lt;$K$1,"19/03/2018",U379)</f>
        <v>-----</v>
      </c>
      <c r="H379" s="39"/>
      <c r="J379" s="118" t="s">
        <v>35</v>
      </c>
      <c r="K379" s="118" t="s">
        <v>35</v>
      </c>
      <c r="L379" s="119" t="s">
        <v>46</v>
      </c>
      <c r="M379" s="119" t="s">
        <v>46</v>
      </c>
      <c r="N379" s="120" t="s">
        <v>47</v>
      </c>
      <c r="O379" s="118" t="s">
        <v>35</v>
      </c>
      <c r="P379" s="121" t="s">
        <v>47</v>
      </c>
      <c r="Q379" s="121" t="s">
        <v>47</v>
      </c>
      <c r="R379" s="122" t="s">
        <v>47</v>
      </c>
      <c r="S379" s="123" t="s">
        <v>48</v>
      </c>
      <c r="T379" s="124" t="s">
        <v>47</v>
      </c>
      <c r="U379" s="125" t="s">
        <v>47</v>
      </c>
    </row>
    <row r="380" spans="2:21" ht="34.5" customHeight="1" x14ac:dyDescent="0.25">
      <c r="B380" s="48" t="str">
        <f t="shared" si="36"/>
        <v>--------</v>
      </c>
      <c r="C380" s="14" t="str">
        <f t="shared" si="37"/>
        <v>--------</v>
      </c>
      <c r="D380" s="2" t="str">
        <f t="shared" si="38"/>
        <v>-----</v>
      </c>
      <c r="E380" s="15" t="str">
        <f t="shared" si="38"/>
        <v>-----</v>
      </c>
      <c r="F380" s="15" t="str">
        <f t="shared" si="38"/>
        <v>-----</v>
      </c>
      <c r="G380" s="117" t="str">
        <f t="shared" si="39"/>
        <v>-----</v>
      </c>
      <c r="H380" s="39"/>
      <c r="J380" s="118" t="s">
        <v>35</v>
      </c>
      <c r="K380" s="118" t="s">
        <v>35</v>
      </c>
      <c r="L380" s="119" t="s">
        <v>46</v>
      </c>
      <c r="M380" s="119" t="s">
        <v>46</v>
      </c>
      <c r="N380" s="120" t="s">
        <v>47</v>
      </c>
      <c r="O380" s="118" t="s">
        <v>35</v>
      </c>
      <c r="P380" s="121" t="s">
        <v>47</v>
      </c>
      <c r="Q380" s="121" t="s">
        <v>47</v>
      </c>
      <c r="R380" s="122" t="s">
        <v>47</v>
      </c>
      <c r="S380" s="123" t="s">
        <v>48</v>
      </c>
      <c r="T380" s="124" t="s">
        <v>47</v>
      </c>
      <c r="U380" s="125" t="s">
        <v>47</v>
      </c>
    </row>
    <row r="381" spans="2:21" ht="34.5" customHeight="1" x14ac:dyDescent="0.25">
      <c r="B381" s="48" t="str">
        <f t="shared" si="36"/>
        <v>--------</v>
      </c>
      <c r="C381" s="14" t="str">
        <f t="shared" si="37"/>
        <v>--------</v>
      </c>
      <c r="D381" s="2" t="str">
        <f t="shared" si="38"/>
        <v>-----</v>
      </c>
      <c r="E381" s="15" t="str">
        <f t="shared" si="38"/>
        <v>-----</v>
      </c>
      <c r="F381" s="15" t="str">
        <f t="shared" si="38"/>
        <v>-----</v>
      </c>
      <c r="G381" s="117" t="str">
        <f t="shared" si="39"/>
        <v>-----</v>
      </c>
      <c r="H381" s="39"/>
      <c r="J381" s="118" t="s">
        <v>35</v>
      </c>
      <c r="K381" s="118" t="s">
        <v>35</v>
      </c>
      <c r="L381" s="119" t="s">
        <v>46</v>
      </c>
      <c r="M381" s="119" t="s">
        <v>46</v>
      </c>
      <c r="N381" s="120" t="s">
        <v>47</v>
      </c>
      <c r="O381" s="118" t="s">
        <v>35</v>
      </c>
      <c r="P381" s="121" t="s">
        <v>47</v>
      </c>
      <c r="Q381" s="121" t="s">
        <v>47</v>
      </c>
      <c r="R381" s="122" t="s">
        <v>47</v>
      </c>
      <c r="S381" s="123" t="s">
        <v>48</v>
      </c>
      <c r="T381" s="124" t="s">
        <v>47</v>
      </c>
      <c r="U381" s="125" t="s">
        <v>47</v>
      </c>
    </row>
    <row r="382" spans="2:21" ht="34.5" customHeight="1" x14ac:dyDescent="0.25">
      <c r="B382" s="48" t="str">
        <f t="shared" si="36"/>
        <v>--------</v>
      </c>
      <c r="C382" s="14" t="str">
        <f t="shared" si="37"/>
        <v>--------</v>
      </c>
      <c r="D382" s="2" t="str">
        <f t="shared" si="38"/>
        <v>-----</v>
      </c>
      <c r="E382" s="15" t="str">
        <f t="shared" si="38"/>
        <v>-----</v>
      </c>
      <c r="F382" s="15" t="str">
        <f t="shared" si="38"/>
        <v>-----</v>
      </c>
      <c r="G382" s="117" t="str">
        <f t="shared" si="39"/>
        <v>-----</v>
      </c>
      <c r="H382" s="39"/>
      <c r="J382" s="118" t="s">
        <v>35</v>
      </c>
      <c r="K382" s="118" t="s">
        <v>35</v>
      </c>
      <c r="L382" s="119" t="s">
        <v>46</v>
      </c>
      <c r="M382" s="119" t="s">
        <v>46</v>
      </c>
      <c r="N382" s="120" t="s">
        <v>47</v>
      </c>
      <c r="O382" s="118" t="s">
        <v>35</v>
      </c>
      <c r="P382" s="121" t="s">
        <v>47</v>
      </c>
      <c r="Q382" s="121" t="s">
        <v>47</v>
      </c>
      <c r="R382" s="122" t="s">
        <v>47</v>
      </c>
      <c r="S382" s="123" t="s">
        <v>48</v>
      </c>
      <c r="T382" s="124" t="s">
        <v>47</v>
      </c>
      <c r="U382" s="125" t="s">
        <v>47</v>
      </c>
    </row>
    <row r="383" spans="2:21" ht="34.5" customHeight="1" x14ac:dyDescent="0.25">
      <c r="B383" s="48" t="str">
        <f t="shared" si="36"/>
        <v>--------</v>
      </c>
      <c r="C383" s="14" t="str">
        <f t="shared" si="37"/>
        <v>--------</v>
      </c>
      <c r="D383" s="2" t="str">
        <f t="shared" si="38"/>
        <v>-----</v>
      </c>
      <c r="E383" s="15" t="str">
        <f t="shared" si="38"/>
        <v>-----</v>
      </c>
      <c r="F383" s="15" t="str">
        <f t="shared" si="38"/>
        <v>-----</v>
      </c>
      <c r="G383" s="117" t="str">
        <f t="shared" si="39"/>
        <v>-----</v>
      </c>
      <c r="H383" s="39"/>
      <c r="J383" s="118" t="s">
        <v>35</v>
      </c>
      <c r="K383" s="118" t="s">
        <v>35</v>
      </c>
      <c r="L383" s="119" t="s">
        <v>46</v>
      </c>
      <c r="M383" s="119" t="s">
        <v>46</v>
      </c>
      <c r="N383" s="120" t="s">
        <v>47</v>
      </c>
      <c r="O383" s="118" t="s">
        <v>35</v>
      </c>
      <c r="P383" s="121" t="s">
        <v>47</v>
      </c>
      <c r="Q383" s="121" t="s">
        <v>47</v>
      </c>
      <c r="R383" s="122" t="s">
        <v>47</v>
      </c>
      <c r="S383" s="123" t="s">
        <v>48</v>
      </c>
      <c r="T383" s="124" t="s">
        <v>47</v>
      </c>
      <c r="U383" s="125" t="s">
        <v>47</v>
      </c>
    </row>
    <row r="384" spans="2:21" ht="34.5" customHeight="1" x14ac:dyDescent="0.25">
      <c r="B384" s="48" t="str">
        <f t="shared" si="36"/>
        <v>--------</v>
      </c>
      <c r="C384" s="14" t="str">
        <f t="shared" si="37"/>
        <v>--------</v>
      </c>
      <c r="D384" s="2" t="str">
        <f t="shared" si="38"/>
        <v>-----</v>
      </c>
      <c r="E384" s="15" t="str">
        <f t="shared" si="38"/>
        <v>-----</v>
      </c>
      <c r="F384" s="15" t="str">
        <f t="shared" si="38"/>
        <v>-----</v>
      </c>
      <c r="G384" s="117" t="str">
        <f t="shared" si="39"/>
        <v>-----</v>
      </c>
      <c r="H384" s="39"/>
      <c r="J384" s="118" t="s">
        <v>35</v>
      </c>
      <c r="K384" s="118" t="s">
        <v>35</v>
      </c>
      <c r="L384" s="119" t="s">
        <v>46</v>
      </c>
      <c r="M384" s="119" t="s">
        <v>46</v>
      </c>
      <c r="N384" s="120" t="s">
        <v>47</v>
      </c>
      <c r="O384" s="118" t="s">
        <v>35</v>
      </c>
      <c r="P384" s="121" t="s">
        <v>47</v>
      </c>
      <c r="Q384" s="121" t="s">
        <v>47</v>
      </c>
      <c r="R384" s="122" t="s">
        <v>47</v>
      </c>
      <c r="S384" s="123" t="s">
        <v>48</v>
      </c>
      <c r="T384" s="124" t="s">
        <v>47</v>
      </c>
      <c r="U384" s="125" t="s">
        <v>47</v>
      </c>
    </row>
    <row r="385" spans="2:21" ht="34.5" customHeight="1" x14ac:dyDescent="0.25">
      <c r="B385" s="48" t="str">
        <f t="shared" si="36"/>
        <v>--------</v>
      </c>
      <c r="C385" s="14" t="str">
        <f t="shared" si="37"/>
        <v>--------</v>
      </c>
      <c r="D385" s="2" t="str">
        <f t="shared" si="38"/>
        <v>-----</v>
      </c>
      <c r="E385" s="15" t="str">
        <f t="shared" si="38"/>
        <v>-----</v>
      </c>
      <c r="F385" s="15" t="str">
        <f t="shared" si="38"/>
        <v>-----</v>
      </c>
      <c r="G385" s="117" t="str">
        <f t="shared" si="39"/>
        <v>-----</v>
      </c>
      <c r="H385" s="39"/>
      <c r="J385" s="118" t="s">
        <v>35</v>
      </c>
      <c r="K385" s="118" t="s">
        <v>35</v>
      </c>
      <c r="L385" s="119" t="s">
        <v>46</v>
      </c>
      <c r="M385" s="119" t="s">
        <v>46</v>
      </c>
      <c r="N385" s="120" t="s">
        <v>47</v>
      </c>
      <c r="O385" s="118" t="s">
        <v>35</v>
      </c>
      <c r="P385" s="121" t="s">
        <v>47</v>
      </c>
      <c r="Q385" s="121" t="s">
        <v>47</v>
      </c>
      <c r="R385" s="122" t="s">
        <v>47</v>
      </c>
      <c r="S385" s="123" t="s">
        <v>48</v>
      </c>
      <c r="T385" s="124" t="s">
        <v>47</v>
      </c>
      <c r="U385" s="125" t="s">
        <v>47</v>
      </c>
    </row>
    <row r="386" spans="2:21" ht="34.5" customHeight="1" x14ac:dyDescent="0.25">
      <c r="B386" s="48" t="str">
        <f t="shared" si="36"/>
        <v>--------</v>
      </c>
      <c r="C386" s="14" t="str">
        <f t="shared" si="37"/>
        <v>--------</v>
      </c>
      <c r="D386" s="2" t="str">
        <f t="shared" si="38"/>
        <v>-----</v>
      </c>
      <c r="E386" s="15" t="str">
        <f t="shared" si="38"/>
        <v>-----</v>
      </c>
      <c r="F386" s="15" t="str">
        <f t="shared" si="38"/>
        <v>-----</v>
      </c>
      <c r="G386" s="117" t="str">
        <f t="shared" si="39"/>
        <v>-----</v>
      </c>
      <c r="H386" s="39"/>
      <c r="J386" s="118" t="s">
        <v>35</v>
      </c>
      <c r="K386" s="118" t="s">
        <v>35</v>
      </c>
      <c r="L386" s="119" t="s">
        <v>46</v>
      </c>
      <c r="M386" s="119" t="s">
        <v>46</v>
      </c>
      <c r="N386" s="120" t="s">
        <v>47</v>
      </c>
      <c r="O386" s="118" t="s">
        <v>35</v>
      </c>
      <c r="P386" s="121" t="s">
        <v>47</v>
      </c>
      <c r="Q386" s="121" t="s">
        <v>47</v>
      </c>
      <c r="R386" s="122" t="s">
        <v>47</v>
      </c>
      <c r="S386" s="123" t="s">
        <v>48</v>
      </c>
      <c r="T386" s="124" t="s">
        <v>47</v>
      </c>
      <c r="U386" s="125" t="s">
        <v>47</v>
      </c>
    </row>
    <row r="387" spans="2:21" ht="34.5" customHeight="1" x14ac:dyDescent="0.25">
      <c r="B387" s="48" t="str">
        <f t="shared" si="36"/>
        <v>--------</v>
      </c>
      <c r="C387" s="14" t="str">
        <f t="shared" si="37"/>
        <v>--------</v>
      </c>
      <c r="D387" s="2" t="str">
        <f t="shared" si="38"/>
        <v>-----</v>
      </c>
      <c r="E387" s="15" t="str">
        <f t="shared" si="38"/>
        <v>-----</v>
      </c>
      <c r="F387" s="15" t="str">
        <f t="shared" si="38"/>
        <v>-----</v>
      </c>
      <c r="G387" s="117" t="str">
        <f t="shared" si="39"/>
        <v>-----</v>
      </c>
      <c r="H387" s="39"/>
      <c r="J387" s="118" t="s">
        <v>35</v>
      </c>
      <c r="K387" s="118" t="s">
        <v>35</v>
      </c>
      <c r="L387" s="119" t="s">
        <v>46</v>
      </c>
      <c r="M387" s="119" t="s">
        <v>46</v>
      </c>
      <c r="N387" s="120" t="s">
        <v>47</v>
      </c>
      <c r="O387" s="118" t="s">
        <v>35</v>
      </c>
      <c r="P387" s="121" t="s">
        <v>47</v>
      </c>
      <c r="Q387" s="121" t="s">
        <v>47</v>
      </c>
      <c r="R387" s="122" t="s">
        <v>47</v>
      </c>
      <c r="S387" s="123" t="s">
        <v>48</v>
      </c>
      <c r="T387" s="124" t="s">
        <v>47</v>
      </c>
      <c r="U387" s="125" t="s">
        <v>47</v>
      </c>
    </row>
    <row r="391" spans="2:21" ht="35.25" customHeight="1" x14ac:dyDescent="0.25">
      <c r="B391" s="188" t="s">
        <v>43</v>
      </c>
      <c r="C391" s="188"/>
      <c r="D391" s="188"/>
      <c r="E391" s="188"/>
      <c r="F391" s="188"/>
      <c r="G391" s="188"/>
      <c r="H391" s="188"/>
      <c r="J391" t="s">
        <v>44</v>
      </c>
      <c r="K391" s="114">
        <v>43325</v>
      </c>
    </row>
    <row r="393" spans="2:21" x14ac:dyDescent="0.25">
      <c r="B393" s="1" t="s">
        <v>14</v>
      </c>
    </row>
    <row r="394" spans="2:21" ht="8.25" customHeight="1" x14ac:dyDescent="0.25"/>
    <row r="395" spans="2:21" ht="21" x14ac:dyDescent="0.35">
      <c r="B395" s="189" t="s">
        <v>15</v>
      </c>
      <c r="C395" s="189"/>
      <c r="D395" s="115" t="str">
        <f>U417</f>
        <v>-----</v>
      </c>
      <c r="E395" s="45"/>
      <c r="F395" s="113" t="s">
        <v>16</v>
      </c>
      <c r="G395" s="116" t="str">
        <f>D395</f>
        <v>-----</v>
      </c>
      <c r="H395" s="42" t="s">
        <v>45</v>
      </c>
    </row>
    <row r="397" spans="2:21" x14ac:dyDescent="0.25">
      <c r="B397" t="s">
        <v>28</v>
      </c>
      <c r="C397" s="190" t="str">
        <f>S417</f>
        <v>------</v>
      </c>
      <c r="D397" s="190"/>
      <c r="E397" s="190"/>
      <c r="F397" s="190"/>
      <c r="G397" s="40" t="s">
        <v>29</v>
      </c>
      <c r="H397" s="44" t="s">
        <v>30</v>
      </c>
    </row>
    <row r="398" spans="2:21" x14ac:dyDescent="0.25">
      <c r="C398" s="45"/>
      <c r="D398" s="45"/>
      <c r="E398" s="45"/>
      <c r="F398" s="45"/>
      <c r="G398" s="40"/>
      <c r="H398" s="45"/>
    </row>
    <row r="399" spans="2:21" x14ac:dyDescent="0.25">
      <c r="B399" t="s">
        <v>31</v>
      </c>
      <c r="C399" s="47" t="str">
        <f>T417</f>
        <v>-----</v>
      </c>
      <c r="D399" s="41" t="s">
        <v>27</v>
      </c>
      <c r="E399" s="41"/>
      <c r="F399" s="44"/>
      <c r="G399" s="44"/>
      <c r="H399" s="44"/>
    </row>
    <row r="401" spans="2:19" x14ac:dyDescent="0.25">
      <c r="B401" t="s">
        <v>32</v>
      </c>
      <c r="C401" s="44"/>
      <c r="D401" s="44"/>
      <c r="E401" s="45"/>
      <c r="F401" s="40" t="s">
        <v>33</v>
      </c>
      <c r="G401" s="44"/>
      <c r="H401" s="44"/>
    </row>
    <row r="402" spans="2:19" x14ac:dyDescent="0.25">
      <c r="F402" s="40"/>
    </row>
    <row r="403" spans="2:19" x14ac:dyDescent="0.25">
      <c r="B403" s="112" t="s">
        <v>34</v>
      </c>
      <c r="C403" s="44"/>
      <c r="D403" s="40" t="s">
        <v>17</v>
      </c>
      <c r="E403" s="44"/>
      <c r="F403" s="44"/>
      <c r="G403" s="44"/>
      <c r="H403" s="44"/>
    </row>
    <row r="404" spans="2:19" x14ac:dyDescent="0.25">
      <c r="F404" s="40"/>
    </row>
    <row r="405" spans="2:19" x14ac:dyDescent="0.25">
      <c r="B405" t="s">
        <v>18</v>
      </c>
      <c r="D405" s="43" t="s">
        <v>19</v>
      </c>
      <c r="E405" s="43"/>
      <c r="F405" s="43" t="s">
        <v>20</v>
      </c>
      <c r="G405" t="s">
        <v>21</v>
      </c>
    </row>
    <row r="406" spans="2:19" x14ac:dyDescent="0.25">
      <c r="F406" s="40"/>
    </row>
    <row r="407" spans="2:19" x14ac:dyDescent="0.25">
      <c r="B407" s="191" t="s">
        <v>22</v>
      </c>
      <c r="C407" s="191"/>
      <c r="D407" s="191"/>
      <c r="E407" s="191"/>
      <c r="F407" s="191"/>
      <c r="G407" s="191"/>
      <c r="H407" s="191"/>
    </row>
    <row r="408" spans="2:19" x14ac:dyDescent="0.25">
      <c r="F408" s="40"/>
    </row>
    <row r="409" spans="2:19" ht="15.75" x14ac:dyDescent="0.25">
      <c r="B409" t="s">
        <v>23</v>
      </c>
      <c r="E409" s="192" t="str">
        <f>N417</f>
        <v>-----</v>
      </c>
      <c r="F409" s="192"/>
      <c r="G409" s="192"/>
      <c r="H409" s="192"/>
    </row>
    <row r="410" spans="2:19" x14ac:dyDescent="0.25">
      <c r="F410" s="113"/>
      <c r="G410" s="113"/>
      <c r="H410" s="113"/>
    </row>
    <row r="411" spans="2:19" ht="23.25" x14ac:dyDescent="0.25">
      <c r="B411" t="s">
        <v>25</v>
      </c>
      <c r="D411" s="46">
        <f>J416</f>
        <v>0</v>
      </c>
      <c r="E411" s="45"/>
      <c r="F411" s="113" t="s">
        <v>26</v>
      </c>
      <c r="G411" s="113"/>
      <c r="H411" s="113"/>
    </row>
    <row r="412" spans="2:19" x14ac:dyDescent="0.25">
      <c r="F412" s="40"/>
    </row>
    <row r="413" spans="2:19" x14ac:dyDescent="0.25">
      <c r="B413" t="s">
        <v>24</v>
      </c>
      <c r="F413" s="40"/>
    </row>
    <row r="414" spans="2:19" x14ac:dyDescent="0.25">
      <c r="F414" s="40"/>
      <c r="J414" s="49"/>
    </row>
    <row r="416" spans="2:19" ht="28.5" customHeight="1" x14ac:dyDescent="0.5">
      <c r="B416" s="39" t="s">
        <v>8</v>
      </c>
      <c r="C416" s="39" t="s">
        <v>9</v>
      </c>
      <c r="D416" s="39" t="s">
        <v>10</v>
      </c>
      <c r="E416" s="193" t="s">
        <v>11</v>
      </c>
      <c r="F416" s="194"/>
      <c r="G416" s="39" t="s">
        <v>12</v>
      </c>
      <c r="H416" s="39" t="s">
        <v>13</v>
      </c>
      <c r="J416" s="195">
        <f>SUM(O417:O426)</f>
        <v>0</v>
      </c>
      <c r="K416" s="195"/>
      <c r="L416" s="195"/>
      <c r="M416" s="195"/>
      <c r="N416" s="195"/>
      <c r="O416" s="195"/>
      <c r="P416" s="195"/>
      <c r="Q416" s="195"/>
      <c r="R416" s="195"/>
      <c r="S416" s="195"/>
    </row>
    <row r="417" spans="2:21" ht="34.5" customHeight="1" x14ac:dyDescent="0.25">
      <c r="B417" s="48" t="str">
        <f>K417</f>
        <v>--------</v>
      </c>
      <c r="C417" s="14" t="str">
        <f>J417</f>
        <v>--------</v>
      </c>
      <c r="D417" s="2" t="str">
        <f>P417</f>
        <v>-----</v>
      </c>
      <c r="E417" s="15" t="str">
        <f>Q417</f>
        <v>-----</v>
      </c>
      <c r="F417" s="15" t="str">
        <f>R417</f>
        <v>-----</v>
      </c>
      <c r="G417" s="117" t="str">
        <f>IF(U417&lt;$K$1,"13/08/2018",U417)</f>
        <v>-----</v>
      </c>
      <c r="H417" s="39"/>
      <c r="J417" s="118" t="s">
        <v>35</v>
      </c>
      <c r="K417" s="118" t="s">
        <v>35</v>
      </c>
      <c r="L417" s="119" t="s">
        <v>46</v>
      </c>
      <c r="M417" s="119" t="s">
        <v>46</v>
      </c>
      <c r="N417" s="120" t="s">
        <v>47</v>
      </c>
      <c r="O417" s="118" t="s">
        <v>35</v>
      </c>
      <c r="P417" s="121" t="s">
        <v>47</v>
      </c>
      <c r="Q417" s="121" t="s">
        <v>47</v>
      </c>
      <c r="R417" s="122" t="s">
        <v>47</v>
      </c>
      <c r="S417" s="123" t="s">
        <v>48</v>
      </c>
      <c r="T417" s="124" t="s">
        <v>47</v>
      </c>
      <c r="U417" s="125" t="s">
        <v>47</v>
      </c>
    </row>
    <row r="418" spans="2:21" ht="34.5" customHeight="1" x14ac:dyDescent="0.25">
      <c r="B418" s="48" t="str">
        <f t="shared" ref="B418:B426" si="40">K418</f>
        <v>--------</v>
      </c>
      <c r="C418" s="14" t="str">
        <f t="shared" ref="C418:C426" si="41">J418</f>
        <v>--------</v>
      </c>
      <c r="D418" s="2" t="str">
        <f t="shared" ref="D418:F426" si="42">P418</f>
        <v>-----</v>
      </c>
      <c r="E418" s="15" t="str">
        <f t="shared" si="42"/>
        <v>-----</v>
      </c>
      <c r="F418" s="15" t="str">
        <f t="shared" si="42"/>
        <v>-----</v>
      </c>
      <c r="G418" s="117" t="str">
        <f t="shared" ref="G418:G426" si="43">IF(U418&lt;$K$1,"19/03/2018",U418)</f>
        <v>-----</v>
      </c>
      <c r="H418" s="39"/>
      <c r="J418" s="118" t="s">
        <v>35</v>
      </c>
      <c r="K418" s="118" t="s">
        <v>35</v>
      </c>
      <c r="L418" s="119" t="s">
        <v>46</v>
      </c>
      <c r="M418" s="119" t="s">
        <v>46</v>
      </c>
      <c r="N418" s="120" t="s">
        <v>47</v>
      </c>
      <c r="O418" s="118" t="s">
        <v>35</v>
      </c>
      <c r="P418" s="121" t="s">
        <v>47</v>
      </c>
      <c r="Q418" s="121" t="s">
        <v>47</v>
      </c>
      <c r="R418" s="122" t="s">
        <v>47</v>
      </c>
      <c r="S418" s="123" t="s">
        <v>48</v>
      </c>
      <c r="T418" s="124" t="s">
        <v>47</v>
      </c>
      <c r="U418" s="125" t="s">
        <v>47</v>
      </c>
    </row>
    <row r="419" spans="2:21" ht="34.5" customHeight="1" x14ac:dyDescent="0.25">
      <c r="B419" s="48" t="str">
        <f t="shared" si="40"/>
        <v>--------</v>
      </c>
      <c r="C419" s="14" t="str">
        <f t="shared" si="41"/>
        <v>--------</v>
      </c>
      <c r="D419" s="2" t="str">
        <f t="shared" si="42"/>
        <v>-----</v>
      </c>
      <c r="E419" s="15" t="str">
        <f t="shared" si="42"/>
        <v>-----</v>
      </c>
      <c r="F419" s="15" t="str">
        <f t="shared" si="42"/>
        <v>-----</v>
      </c>
      <c r="G419" s="117" t="str">
        <f t="shared" si="43"/>
        <v>-----</v>
      </c>
      <c r="H419" s="39"/>
      <c r="J419" s="118" t="s">
        <v>35</v>
      </c>
      <c r="K419" s="118" t="s">
        <v>35</v>
      </c>
      <c r="L419" s="119" t="s">
        <v>46</v>
      </c>
      <c r="M419" s="119" t="s">
        <v>46</v>
      </c>
      <c r="N419" s="120" t="s">
        <v>47</v>
      </c>
      <c r="O419" s="118" t="s">
        <v>35</v>
      </c>
      <c r="P419" s="121" t="s">
        <v>47</v>
      </c>
      <c r="Q419" s="121" t="s">
        <v>47</v>
      </c>
      <c r="R419" s="122" t="s">
        <v>47</v>
      </c>
      <c r="S419" s="123" t="s">
        <v>48</v>
      </c>
      <c r="T419" s="124" t="s">
        <v>47</v>
      </c>
      <c r="U419" s="125" t="s">
        <v>47</v>
      </c>
    </row>
    <row r="420" spans="2:21" ht="34.5" customHeight="1" x14ac:dyDescent="0.25">
      <c r="B420" s="48" t="str">
        <f t="shared" si="40"/>
        <v>--------</v>
      </c>
      <c r="C420" s="14" t="str">
        <f t="shared" si="41"/>
        <v>--------</v>
      </c>
      <c r="D420" s="2" t="str">
        <f t="shared" si="42"/>
        <v>-----</v>
      </c>
      <c r="E420" s="15" t="str">
        <f t="shared" si="42"/>
        <v>-----</v>
      </c>
      <c r="F420" s="15" t="str">
        <f t="shared" si="42"/>
        <v>-----</v>
      </c>
      <c r="G420" s="117" t="str">
        <f t="shared" si="43"/>
        <v>-----</v>
      </c>
      <c r="H420" s="39"/>
      <c r="J420" s="118" t="s">
        <v>35</v>
      </c>
      <c r="K420" s="118" t="s">
        <v>35</v>
      </c>
      <c r="L420" s="119" t="s">
        <v>46</v>
      </c>
      <c r="M420" s="119" t="s">
        <v>46</v>
      </c>
      <c r="N420" s="120" t="s">
        <v>47</v>
      </c>
      <c r="O420" s="118" t="s">
        <v>35</v>
      </c>
      <c r="P420" s="121" t="s">
        <v>47</v>
      </c>
      <c r="Q420" s="121" t="s">
        <v>47</v>
      </c>
      <c r="R420" s="122" t="s">
        <v>47</v>
      </c>
      <c r="S420" s="123" t="s">
        <v>48</v>
      </c>
      <c r="T420" s="124" t="s">
        <v>47</v>
      </c>
      <c r="U420" s="125" t="s">
        <v>47</v>
      </c>
    </row>
    <row r="421" spans="2:21" ht="34.5" customHeight="1" x14ac:dyDescent="0.25">
      <c r="B421" s="48" t="str">
        <f t="shared" si="40"/>
        <v>--------</v>
      </c>
      <c r="C421" s="14" t="str">
        <f t="shared" si="41"/>
        <v>--------</v>
      </c>
      <c r="D421" s="2" t="str">
        <f t="shared" si="42"/>
        <v>-----</v>
      </c>
      <c r="E421" s="15" t="str">
        <f t="shared" si="42"/>
        <v>-----</v>
      </c>
      <c r="F421" s="15" t="str">
        <f t="shared" si="42"/>
        <v>-----</v>
      </c>
      <c r="G421" s="117" t="str">
        <f t="shared" si="43"/>
        <v>-----</v>
      </c>
      <c r="H421" s="39"/>
      <c r="J421" s="118" t="s">
        <v>35</v>
      </c>
      <c r="K421" s="118" t="s">
        <v>35</v>
      </c>
      <c r="L421" s="119" t="s">
        <v>46</v>
      </c>
      <c r="M421" s="119" t="s">
        <v>46</v>
      </c>
      <c r="N421" s="120" t="s">
        <v>47</v>
      </c>
      <c r="O421" s="118" t="s">
        <v>35</v>
      </c>
      <c r="P421" s="121" t="s">
        <v>47</v>
      </c>
      <c r="Q421" s="121" t="s">
        <v>47</v>
      </c>
      <c r="R421" s="122" t="s">
        <v>47</v>
      </c>
      <c r="S421" s="123" t="s">
        <v>48</v>
      </c>
      <c r="T421" s="124" t="s">
        <v>47</v>
      </c>
      <c r="U421" s="125" t="s">
        <v>47</v>
      </c>
    </row>
    <row r="422" spans="2:21" ht="34.5" customHeight="1" x14ac:dyDescent="0.25">
      <c r="B422" s="48" t="str">
        <f t="shared" si="40"/>
        <v>--------</v>
      </c>
      <c r="C422" s="14" t="str">
        <f t="shared" si="41"/>
        <v>--------</v>
      </c>
      <c r="D422" s="2" t="str">
        <f t="shared" si="42"/>
        <v>-----</v>
      </c>
      <c r="E422" s="15" t="str">
        <f t="shared" si="42"/>
        <v>-----</v>
      </c>
      <c r="F422" s="15" t="str">
        <f t="shared" si="42"/>
        <v>-----</v>
      </c>
      <c r="G422" s="117" t="str">
        <f t="shared" si="43"/>
        <v>-----</v>
      </c>
      <c r="H422" s="39"/>
      <c r="J422" s="118" t="s">
        <v>35</v>
      </c>
      <c r="K422" s="118" t="s">
        <v>35</v>
      </c>
      <c r="L422" s="119" t="s">
        <v>46</v>
      </c>
      <c r="M422" s="119" t="s">
        <v>46</v>
      </c>
      <c r="N422" s="120" t="s">
        <v>47</v>
      </c>
      <c r="O422" s="118" t="s">
        <v>35</v>
      </c>
      <c r="P422" s="121" t="s">
        <v>47</v>
      </c>
      <c r="Q422" s="121" t="s">
        <v>47</v>
      </c>
      <c r="R422" s="122" t="s">
        <v>47</v>
      </c>
      <c r="S422" s="123" t="s">
        <v>48</v>
      </c>
      <c r="T422" s="124" t="s">
        <v>47</v>
      </c>
      <c r="U422" s="125" t="s">
        <v>47</v>
      </c>
    </row>
    <row r="423" spans="2:21" ht="34.5" customHeight="1" x14ac:dyDescent="0.25">
      <c r="B423" s="48" t="str">
        <f t="shared" si="40"/>
        <v>--------</v>
      </c>
      <c r="C423" s="14" t="str">
        <f t="shared" si="41"/>
        <v>--------</v>
      </c>
      <c r="D423" s="2" t="str">
        <f t="shared" si="42"/>
        <v>-----</v>
      </c>
      <c r="E423" s="15" t="str">
        <f t="shared" si="42"/>
        <v>-----</v>
      </c>
      <c r="F423" s="15" t="str">
        <f t="shared" si="42"/>
        <v>-----</v>
      </c>
      <c r="G423" s="117" t="str">
        <f t="shared" si="43"/>
        <v>-----</v>
      </c>
      <c r="H423" s="39"/>
      <c r="J423" s="118" t="s">
        <v>35</v>
      </c>
      <c r="K423" s="118" t="s">
        <v>35</v>
      </c>
      <c r="L423" s="119" t="s">
        <v>46</v>
      </c>
      <c r="M423" s="119" t="s">
        <v>46</v>
      </c>
      <c r="N423" s="120" t="s">
        <v>47</v>
      </c>
      <c r="O423" s="118" t="s">
        <v>35</v>
      </c>
      <c r="P423" s="121" t="s">
        <v>47</v>
      </c>
      <c r="Q423" s="121" t="s">
        <v>47</v>
      </c>
      <c r="R423" s="122" t="s">
        <v>47</v>
      </c>
      <c r="S423" s="123" t="s">
        <v>48</v>
      </c>
      <c r="T423" s="124" t="s">
        <v>47</v>
      </c>
      <c r="U423" s="125" t="s">
        <v>47</v>
      </c>
    </row>
    <row r="424" spans="2:21" ht="34.5" customHeight="1" x14ac:dyDescent="0.25">
      <c r="B424" s="48" t="str">
        <f t="shared" si="40"/>
        <v>--------</v>
      </c>
      <c r="C424" s="14" t="str">
        <f t="shared" si="41"/>
        <v>--------</v>
      </c>
      <c r="D424" s="2" t="str">
        <f t="shared" si="42"/>
        <v>-----</v>
      </c>
      <c r="E424" s="15" t="str">
        <f t="shared" si="42"/>
        <v>-----</v>
      </c>
      <c r="F424" s="15" t="str">
        <f t="shared" si="42"/>
        <v>-----</v>
      </c>
      <c r="G424" s="117" t="str">
        <f t="shared" si="43"/>
        <v>-----</v>
      </c>
      <c r="H424" s="39"/>
      <c r="J424" s="118" t="s">
        <v>35</v>
      </c>
      <c r="K424" s="118" t="s">
        <v>35</v>
      </c>
      <c r="L424" s="119" t="s">
        <v>46</v>
      </c>
      <c r="M424" s="119" t="s">
        <v>46</v>
      </c>
      <c r="N424" s="120" t="s">
        <v>47</v>
      </c>
      <c r="O424" s="118" t="s">
        <v>35</v>
      </c>
      <c r="P424" s="121" t="s">
        <v>47</v>
      </c>
      <c r="Q424" s="121" t="s">
        <v>47</v>
      </c>
      <c r="R424" s="122" t="s">
        <v>47</v>
      </c>
      <c r="S424" s="123" t="s">
        <v>48</v>
      </c>
      <c r="T424" s="124" t="s">
        <v>47</v>
      </c>
      <c r="U424" s="125" t="s">
        <v>47</v>
      </c>
    </row>
    <row r="425" spans="2:21" ht="34.5" customHeight="1" x14ac:dyDescent="0.25">
      <c r="B425" s="48" t="str">
        <f t="shared" si="40"/>
        <v>--------</v>
      </c>
      <c r="C425" s="14" t="str">
        <f t="shared" si="41"/>
        <v>--------</v>
      </c>
      <c r="D425" s="2" t="str">
        <f t="shared" si="42"/>
        <v>-----</v>
      </c>
      <c r="E425" s="15" t="str">
        <f t="shared" si="42"/>
        <v>-----</v>
      </c>
      <c r="F425" s="15" t="str">
        <f t="shared" si="42"/>
        <v>-----</v>
      </c>
      <c r="G425" s="117" t="str">
        <f t="shared" si="43"/>
        <v>-----</v>
      </c>
      <c r="H425" s="39"/>
      <c r="J425" s="118" t="s">
        <v>35</v>
      </c>
      <c r="K425" s="118" t="s">
        <v>35</v>
      </c>
      <c r="L425" s="119" t="s">
        <v>46</v>
      </c>
      <c r="M425" s="119" t="s">
        <v>46</v>
      </c>
      <c r="N425" s="120" t="s">
        <v>47</v>
      </c>
      <c r="O425" s="118" t="s">
        <v>35</v>
      </c>
      <c r="P425" s="121" t="s">
        <v>47</v>
      </c>
      <c r="Q425" s="121" t="s">
        <v>47</v>
      </c>
      <c r="R425" s="122" t="s">
        <v>47</v>
      </c>
      <c r="S425" s="123" t="s">
        <v>48</v>
      </c>
      <c r="T425" s="124" t="s">
        <v>47</v>
      </c>
      <c r="U425" s="125" t="s">
        <v>47</v>
      </c>
    </row>
    <row r="426" spans="2:21" ht="34.5" customHeight="1" x14ac:dyDescent="0.25">
      <c r="B426" s="48" t="str">
        <f t="shared" si="40"/>
        <v>--------</v>
      </c>
      <c r="C426" s="14" t="str">
        <f t="shared" si="41"/>
        <v>--------</v>
      </c>
      <c r="D426" s="2" t="str">
        <f t="shared" si="42"/>
        <v>-----</v>
      </c>
      <c r="E426" s="15" t="str">
        <f t="shared" si="42"/>
        <v>-----</v>
      </c>
      <c r="F426" s="15" t="str">
        <f t="shared" si="42"/>
        <v>-----</v>
      </c>
      <c r="G426" s="117" t="str">
        <f t="shared" si="43"/>
        <v>-----</v>
      </c>
      <c r="H426" s="39"/>
      <c r="J426" s="118" t="s">
        <v>35</v>
      </c>
      <c r="K426" s="118" t="s">
        <v>35</v>
      </c>
      <c r="L426" s="119" t="s">
        <v>46</v>
      </c>
      <c r="M426" s="119" t="s">
        <v>46</v>
      </c>
      <c r="N426" s="120" t="s">
        <v>47</v>
      </c>
      <c r="O426" s="118" t="s">
        <v>35</v>
      </c>
      <c r="P426" s="121" t="s">
        <v>47</v>
      </c>
      <c r="Q426" s="121" t="s">
        <v>47</v>
      </c>
      <c r="R426" s="122" t="s">
        <v>47</v>
      </c>
      <c r="S426" s="123" t="s">
        <v>48</v>
      </c>
      <c r="T426" s="124" t="s">
        <v>47</v>
      </c>
      <c r="U426" s="125" t="s">
        <v>47</v>
      </c>
    </row>
    <row r="430" spans="2:21" ht="35.25" customHeight="1" x14ac:dyDescent="0.25">
      <c r="B430" s="188" t="s">
        <v>43</v>
      </c>
      <c r="C430" s="188"/>
      <c r="D430" s="188"/>
      <c r="E430" s="188"/>
      <c r="F430" s="188"/>
      <c r="G430" s="188"/>
      <c r="H430" s="188"/>
      <c r="J430" t="s">
        <v>44</v>
      </c>
      <c r="K430" s="114">
        <v>43325</v>
      </c>
    </row>
    <row r="432" spans="2:21" x14ac:dyDescent="0.25">
      <c r="B432" s="1" t="s">
        <v>14</v>
      </c>
    </row>
    <row r="433" spans="2:8" ht="8.25" customHeight="1" x14ac:dyDescent="0.25"/>
    <row r="434" spans="2:8" ht="21" x14ac:dyDescent="0.35">
      <c r="B434" s="189" t="s">
        <v>15</v>
      </c>
      <c r="C434" s="189"/>
      <c r="D434" s="115" t="str">
        <f>U456</f>
        <v>-----</v>
      </c>
      <c r="E434" s="45"/>
      <c r="F434" s="113" t="s">
        <v>16</v>
      </c>
      <c r="G434" s="116" t="str">
        <f>D434</f>
        <v>-----</v>
      </c>
      <c r="H434" s="42" t="s">
        <v>45</v>
      </c>
    </row>
    <row r="436" spans="2:8" x14ac:dyDescent="0.25">
      <c r="B436" t="s">
        <v>28</v>
      </c>
      <c r="C436" s="190" t="str">
        <f>S456</f>
        <v>------</v>
      </c>
      <c r="D436" s="190"/>
      <c r="E436" s="190"/>
      <c r="F436" s="190"/>
      <c r="G436" s="40" t="s">
        <v>29</v>
      </c>
      <c r="H436" s="44" t="s">
        <v>30</v>
      </c>
    </row>
    <row r="437" spans="2:8" x14ac:dyDescent="0.25">
      <c r="C437" s="45"/>
      <c r="D437" s="45"/>
      <c r="E437" s="45"/>
      <c r="F437" s="45"/>
      <c r="G437" s="40"/>
      <c r="H437" s="45"/>
    </row>
    <row r="438" spans="2:8" x14ac:dyDescent="0.25">
      <c r="B438" t="s">
        <v>31</v>
      </c>
      <c r="C438" s="47" t="str">
        <f>T456</f>
        <v>-----</v>
      </c>
      <c r="D438" s="41" t="s">
        <v>27</v>
      </c>
      <c r="E438" s="41"/>
      <c r="F438" s="44"/>
      <c r="G438" s="44"/>
      <c r="H438" s="44"/>
    </row>
    <row r="440" spans="2:8" x14ac:dyDescent="0.25">
      <c r="B440" t="s">
        <v>32</v>
      </c>
      <c r="C440" s="44"/>
      <c r="D440" s="44"/>
      <c r="E440" s="45"/>
      <c r="F440" s="40" t="s">
        <v>33</v>
      </c>
      <c r="G440" s="44"/>
      <c r="H440" s="44"/>
    </row>
    <row r="441" spans="2:8" x14ac:dyDescent="0.25">
      <c r="F441" s="40"/>
    </row>
    <row r="442" spans="2:8" x14ac:dyDescent="0.25">
      <c r="B442" s="112" t="s">
        <v>34</v>
      </c>
      <c r="C442" s="44"/>
      <c r="D442" s="40" t="s">
        <v>17</v>
      </c>
      <c r="E442" s="44"/>
      <c r="F442" s="44"/>
      <c r="G442" s="44"/>
      <c r="H442" s="44"/>
    </row>
    <row r="443" spans="2:8" x14ac:dyDescent="0.25">
      <c r="F443" s="40"/>
    </row>
    <row r="444" spans="2:8" x14ac:dyDescent="0.25">
      <c r="B444" t="s">
        <v>18</v>
      </c>
      <c r="D444" s="43" t="s">
        <v>19</v>
      </c>
      <c r="E444" s="43"/>
      <c r="F444" s="43" t="s">
        <v>20</v>
      </c>
      <c r="G444" t="s">
        <v>21</v>
      </c>
    </row>
    <row r="445" spans="2:8" x14ac:dyDescent="0.25">
      <c r="F445" s="40"/>
    </row>
    <row r="446" spans="2:8" x14ac:dyDescent="0.25">
      <c r="B446" s="191" t="s">
        <v>22</v>
      </c>
      <c r="C446" s="191"/>
      <c r="D446" s="191"/>
      <c r="E446" s="191"/>
      <c r="F446" s="191"/>
      <c r="G446" s="191"/>
      <c r="H446" s="191"/>
    </row>
    <row r="447" spans="2:8" x14ac:dyDescent="0.25">
      <c r="F447" s="40"/>
    </row>
    <row r="448" spans="2:8" ht="15.75" x14ac:dyDescent="0.25">
      <c r="B448" t="s">
        <v>23</v>
      </c>
      <c r="E448" s="192" t="str">
        <f>N456</f>
        <v>-----</v>
      </c>
      <c r="F448" s="192"/>
      <c r="G448" s="192"/>
      <c r="H448" s="192"/>
    </row>
    <row r="449" spans="2:21" x14ac:dyDescent="0.25">
      <c r="F449" s="113"/>
      <c r="G449" s="113"/>
      <c r="H449" s="113"/>
    </row>
    <row r="450" spans="2:21" ht="23.25" x14ac:dyDescent="0.25">
      <c r="B450" t="s">
        <v>25</v>
      </c>
      <c r="D450" s="46">
        <f>J455</f>
        <v>0</v>
      </c>
      <c r="E450" s="45"/>
      <c r="F450" s="113" t="s">
        <v>26</v>
      </c>
      <c r="G450" s="113"/>
      <c r="H450" s="113"/>
    </row>
    <row r="451" spans="2:21" x14ac:dyDescent="0.25">
      <c r="F451" s="40"/>
    </row>
    <row r="452" spans="2:21" x14ac:dyDescent="0.25">
      <c r="B452" t="s">
        <v>24</v>
      </c>
      <c r="F452" s="40"/>
    </row>
    <row r="453" spans="2:21" x14ac:dyDescent="0.25">
      <c r="F453" s="40"/>
      <c r="J453" s="49"/>
    </row>
    <row r="455" spans="2:21" ht="28.5" customHeight="1" x14ac:dyDescent="0.5">
      <c r="B455" s="39" t="s">
        <v>8</v>
      </c>
      <c r="C455" s="39" t="s">
        <v>9</v>
      </c>
      <c r="D455" s="39" t="s">
        <v>10</v>
      </c>
      <c r="E455" s="193" t="s">
        <v>11</v>
      </c>
      <c r="F455" s="194"/>
      <c r="G455" s="39" t="s">
        <v>12</v>
      </c>
      <c r="H455" s="39" t="s">
        <v>13</v>
      </c>
      <c r="J455" s="195">
        <f>SUM(O456:O465)</f>
        <v>0</v>
      </c>
      <c r="K455" s="195"/>
      <c r="L455" s="195"/>
      <c r="M455" s="195"/>
      <c r="N455" s="195"/>
      <c r="O455" s="195"/>
      <c r="P455" s="195"/>
      <c r="Q455" s="195"/>
      <c r="R455" s="195"/>
      <c r="S455" s="195"/>
    </row>
    <row r="456" spans="2:21" ht="34.5" customHeight="1" x14ac:dyDescent="0.25">
      <c r="B456" s="48" t="str">
        <f>K456</f>
        <v>--------</v>
      </c>
      <c r="C456" s="14" t="str">
        <f>J456</f>
        <v>--------</v>
      </c>
      <c r="D456" s="2" t="str">
        <f>P456</f>
        <v>-----</v>
      </c>
      <c r="E456" s="15" t="str">
        <f>Q456</f>
        <v>-----</v>
      </c>
      <c r="F456" s="15" t="str">
        <f>R456</f>
        <v>-----</v>
      </c>
      <c r="G456" s="117" t="str">
        <f>IF(U456&lt;$K$1,"13/08/2018",U456)</f>
        <v>-----</v>
      </c>
      <c r="H456" s="39"/>
      <c r="J456" s="118" t="s">
        <v>35</v>
      </c>
      <c r="K456" s="118" t="s">
        <v>35</v>
      </c>
      <c r="L456" s="119" t="s">
        <v>46</v>
      </c>
      <c r="M456" s="119" t="s">
        <v>46</v>
      </c>
      <c r="N456" s="120" t="s">
        <v>47</v>
      </c>
      <c r="O456" s="118" t="s">
        <v>35</v>
      </c>
      <c r="P456" s="121" t="s">
        <v>47</v>
      </c>
      <c r="Q456" s="121" t="s">
        <v>47</v>
      </c>
      <c r="R456" s="122" t="s">
        <v>47</v>
      </c>
      <c r="S456" s="123" t="s">
        <v>48</v>
      </c>
      <c r="T456" s="124" t="s">
        <v>47</v>
      </c>
      <c r="U456" s="125" t="s">
        <v>47</v>
      </c>
    </row>
    <row r="457" spans="2:21" ht="34.5" customHeight="1" x14ac:dyDescent="0.25">
      <c r="B457" s="48" t="str">
        <f t="shared" ref="B457:B465" si="44">K457</f>
        <v>--------</v>
      </c>
      <c r="C457" s="14" t="str">
        <f t="shared" ref="C457:C465" si="45">J457</f>
        <v>--------</v>
      </c>
      <c r="D457" s="2" t="str">
        <f t="shared" ref="D457:F465" si="46">P457</f>
        <v>-----</v>
      </c>
      <c r="E457" s="15" t="str">
        <f t="shared" si="46"/>
        <v>-----</v>
      </c>
      <c r="F457" s="15" t="str">
        <f t="shared" si="46"/>
        <v>-----</v>
      </c>
      <c r="G457" s="117" t="str">
        <f t="shared" ref="G457:G465" si="47">IF(U457&lt;$K$1,"19/03/2018",U457)</f>
        <v>-----</v>
      </c>
      <c r="H457" s="39"/>
      <c r="J457" s="118" t="s">
        <v>35</v>
      </c>
      <c r="K457" s="118" t="s">
        <v>35</v>
      </c>
      <c r="L457" s="119" t="s">
        <v>46</v>
      </c>
      <c r="M457" s="119" t="s">
        <v>46</v>
      </c>
      <c r="N457" s="120" t="s">
        <v>47</v>
      </c>
      <c r="O457" s="118" t="s">
        <v>35</v>
      </c>
      <c r="P457" s="121" t="s">
        <v>47</v>
      </c>
      <c r="Q457" s="121" t="s">
        <v>47</v>
      </c>
      <c r="R457" s="122" t="s">
        <v>47</v>
      </c>
      <c r="S457" s="123" t="s">
        <v>48</v>
      </c>
      <c r="T457" s="124" t="s">
        <v>47</v>
      </c>
      <c r="U457" s="125" t="s">
        <v>47</v>
      </c>
    </row>
    <row r="458" spans="2:21" ht="34.5" customHeight="1" x14ac:dyDescent="0.25">
      <c r="B458" s="48" t="str">
        <f t="shared" si="44"/>
        <v>--------</v>
      </c>
      <c r="C458" s="14" t="str">
        <f t="shared" si="45"/>
        <v>--------</v>
      </c>
      <c r="D458" s="2" t="str">
        <f t="shared" si="46"/>
        <v>-----</v>
      </c>
      <c r="E458" s="15" t="str">
        <f t="shared" si="46"/>
        <v>-----</v>
      </c>
      <c r="F458" s="15" t="str">
        <f t="shared" si="46"/>
        <v>-----</v>
      </c>
      <c r="G458" s="117" t="str">
        <f t="shared" si="47"/>
        <v>-----</v>
      </c>
      <c r="H458" s="39"/>
      <c r="J458" s="118" t="s">
        <v>35</v>
      </c>
      <c r="K458" s="118" t="s">
        <v>35</v>
      </c>
      <c r="L458" s="119" t="s">
        <v>46</v>
      </c>
      <c r="M458" s="119" t="s">
        <v>46</v>
      </c>
      <c r="N458" s="120" t="s">
        <v>47</v>
      </c>
      <c r="O458" s="118" t="s">
        <v>35</v>
      </c>
      <c r="P458" s="121" t="s">
        <v>47</v>
      </c>
      <c r="Q458" s="121" t="s">
        <v>47</v>
      </c>
      <c r="R458" s="122" t="s">
        <v>47</v>
      </c>
      <c r="S458" s="123" t="s">
        <v>48</v>
      </c>
      <c r="T458" s="124" t="s">
        <v>47</v>
      </c>
      <c r="U458" s="125" t="s">
        <v>47</v>
      </c>
    </row>
    <row r="459" spans="2:21" ht="34.5" customHeight="1" x14ac:dyDescent="0.25">
      <c r="B459" s="48" t="str">
        <f t="shared" si="44"/>
        <v>--------</v>
      </c>
      <c r="C459" s="14" t="str">
        <f t="shared" si="45"/>
        <v>--------</v>
      </c>
      <c r="D459" s="2" t="str">
        <f t="shared" si="46"/>
        <v>-----</v>
      </c>
      <c r="E459" s="15" t="str">
        <f t="shared" si="46"/>
        <v>-----</v>
      </c>
      <c r="F459" s="15" t="str">
        <f t="shared" si="46"/>
        <v>-----</v>
      </c>
      <c r="G459" s="117" t="str">
        <f t="shared" si="47"/>
        <v>-----</v>
      </c>
      <c r="H459" s="39"/>
      <c r="J459" s="118" t="s">
        <v>35</v>
      </c>
      <c r="K459" s="118" t="s">
        <v>35</v>
      </c>
      <c r="L459" s="119" t="s">
        <v>46</v>
      </c>
      <c r="M459" s="119" t="s">
        <v>46</v>
      </c>
      <c r="N459" s="120" t="s">
        <v>47</v>
      </c>
      <c r="O459" s="118" t="s">
        <v>35</v>
      </c>
      <c r="P459" s="121" t="s">
        <v>47</v>
      </c>
      <c r="Q459" s="121" t="s">
        <v>47</v>
      </c>
      <c r="R459" s="122" t="s">
        <v>47</v>
      </c>
      <c r="S459" s="123" t="s">
        <v>48</v>
      </c>
      <c r="T459" s="124" t="s">
        <v>47</v>
      </c>
      <c r="U459" s="125" t="s">
        <v>47</v>
      </c>
    </row>
    <row r="460" spans="2:21" ht="34.5" customHeight="1" x14ac:dyDescent="0.25">
      <c r="B460" s="48" t="str">
        <f t="shared" si="44"/>
        <v>--------</v>
      </c>
      <c r="C460" s="14" t="str">
        <f t="shared" si="45"/>
        <v>--------</v>
      </c>
      <c r="D460" s="2" t="str">
        <f t="shared" si="46"/>
        <v>-----</v>
      </c>
      <c r="E460" s="15" t="str">
        <f t="shared" si="46"/>
        <v>-----</v>
      </c>
      <c r="F460" s="15" t="str">
        <f t="shared" si="46"/>
        <v>-----</v>
      </c>
      <c r="G460" s="117" t="str">
        <f t="shared" si="47"/>
        <v>-----</v>
      </c>
      <c r="H460" s="39"/>
      <c r="J460" s="118" t="s">
        <v>35</v>
      </c>
      <c r="K460" s="118" t="s">
        <v>35</v>
      </c>
      <c r="L460" s="119" t="s">
        <v>46</v>
      </c>
      <c r="M460" s="119" t="s">
        <v>46</v>
      </c>
      <c r="N460" s="120" t="s">
        <v>47</v>
      </c>
      <c r="O460" s="118" t="s">
        <v>35</v>
      </c>
      <c r="P460" s="121" t="s">
        <v>47</v>
      </c>
      <c r="Q460" s="121" t="s">
        <v>47</v>
      </c>
      <c r="R460" s="122" t="s">
        <v>47</v>
      </c>
      <c r="S460" s="123" t="s">
        <v>48</v>
      </c>
      <c r="T460" s="124" t="s">
        <v>47</v>
      </c>
      <c r="U460" s="125" t="s">
        <v>47</v>
      </c>
    </row>
    <row r="461" spans="2:21" ht="34.5" customHeight="1" x14ac:dyDescent="0.25">
      <c r="B461" s="48" t="str">
        <f t="shared" si="44"/>
        <v>--------</v>
      </c>
      <c r="C461" s="14" t="str">
        <f t="shared" si="45"/>
        <v>--------</v>
      </c>
      <c r="D461" s="2" t="str">
        <f t="shared" si="46"/>
        <v>-----</v>
      </c>
      <c r="E461" s="15" t="str">
        <f t="shared" si="46"/>
        <v>-----</v>
      </c>
      <c r="F461" s="15" t="str">
        <f t="shared" si="46"/>
        <v>-----</v>
      </c>
      <c r="G461" s="117" t="str">
        <f t="shared" si="47"/>
        <v>-----</v>
      </c>
      <c r="H461" s="39"/>
      <c r="J461" s="118" t="s">
        <v>35</v>
      </c>
      <c r="K461" s="118" t="s">
        <v>35</v>
      </c>
      <c r="L461" s="119" t="s">
        <v>46</v>
      </c>
      <c r="M461" s="119" t="s">
        <v>46</v>
      </c>
      <c r="N461" s="120" t="s">
        <v>47</v>
      </c>
      <c r="O461" s="118" t="s">
        <v>35</v>
      </c>
      <c r="P461" s="121" t="s">
        <v>47</v>
      </c>
      <c r="Q461" s="121" t="s">
        <v>47</v>
      </c>
      <c r="R461" s="122" t="s">
        <v>47</v>
      </c>
      <c r="S461" s="123" t="s">
        <v>48</v>
      </c>
      <c r="T461" s="124" t="s">
        <v>47</v>
      </c>
      <c r="U461" s="125" t="s">
        <v>47</v>
      </c>
    </row>
    <row r="462" spans="2:21" ht="34.5" customHeight="1" x14ac:dyDescent="0.25">
      <c r="B462" s="48" t="str">
        <f t="shared" si="44"/>
        <v>--------</v>
      </c>
      <c r="C462" s="14" t="str">
        <f t="shared" si="45"/>
        <v>--------</v>
      </c>
      <c r="D462" s="2" t="str">
        <f t="shared" si="46"/>
        <v>-----</v>
      </c>
      <c r="E462" s="15" t="str">
        <f t="shared" si="46"/>
        <v>-----</v>
      </c>
      <c r="F462" s="15" t="str">
        <f t="shared" si="46"/>
        <v>-----</v>
      </c>
      <c r="G462" s="117" t="str">
        <f t="shared" si="47"/>
        <v>-----</v>
      </c>
      <c r="H462" s="39"/>
      <c r="J462" s="118" t="s">
        <v>35</v>
      </c>
      <c r="K462" s="118" t="s">
        <v>35</v>
      </c>
      <c r="L462" s="119" t="s">
        <v>46</v>
      </c>
      <c r="M462" s="119" t="s">
        <v>46</v>
      </c>
      <c r="N462" s="120" t="s">
        <v>47</v>
      </c>
      <c r="O462" s="118" t="s">
        <v>35</v>
      </c>
      <c r="P462" s="121" t="s">
        <v>47</v>
      </c>
      <c r="Q462" s="121" t="s">
        <v>47</v>
      </c>
      <c r="R462" s="122" t="s">
        <v>47</v>
      </c>
      <c r="S462" s="123" t="s">
        <v>48</v>
      </c>
      <c r="T462" s="124" t="s">
        <v>47</v>
      </c>
      <c r="U462" s="125" t="s">
        <v>47</v>
      </c>
    </row>
    <row r="463" spans="2:21" ht="34.5" customHeight="1" x14ac:dyDescent="0.25">
      <c r="B463" s="48" t="str">
        <f t="shared" si="44"/>
        <v>--------</v>
      </c>
      <c r="C463" s="14" t="str">
        <f t="shared" si="45"/>
        <v>--------</v>
      </c>
      <c r="D463" s="2" t="str">
        <f t="shared" si="46"/>
        <v>-----</v>
      </c>
      <c r="E463" s="15" t="str">
        <f t="shared" si="46"/>
        <v>-----</v>
      </c>
      <c r="F463" s="15" t="str">
        <f t="shared" si="46"/>
        <v>-----</v>
      </c>
      <c r="G463" s="117" t="str">
        <f t="shared" si="47"/>
        <v>-----</v>
      </c>
      <c r="H463" s="39"/>
      <c r="J463" s="118" t="s">
        <v>35</v>
      </c>
      <c r="K463" s="118" t="s">
        <v>35</v>
      </c>
      <c r="L463" s="119" t="s">
        <v>46</v>
      </c>
      <c r="M463" s="119" t="s">
        <v>46</v>
      </c>
      <c r="N463" s="120" t="s">
        <v>47</v>
      </c>
      <c r="O463" s="118" t="s">
        <v>35</v>
      </c>
      <c r="P463" s="121" t="s">
        <v>47</v>
      </c>
      <c r="Q463" s="121" t="s">
        <v>47</v>
      </c>
      <c r="R463" s="122" t="s">
        <v>47</v>
      </c>
      <c r="S463" s="123" t="s">
        <v>48</v>
      </c>
      <c r="T463" s="124" t="s">
        <v>47</v>
      </c>
      <c r="U463" s="125" t="s">
        <v>47</v>
      </c>
    </row>
    <row r="464" spans="2:21" ht="34.5" customHeight="1" x14ac:dyDescent="0.25">
      <c r="B464" s="48" t="str">
        <f t="shared" si="44"/>
        <v>--------</v>
      </c>
      <c r="C464" s="14" t="str">
        <f t="shared" si="45"/>
        <v>--------</v>
      </c>
      <c r="D464" s="2" t="str">
        <f t="shared" si="46"/>
        <v>-----</v>
      </c>
      <c r="E464" s="15" t="str">
        <f t="shared" si="46"/>
        <v>-----</v>
      </c>
      <c r="F464" s="15" t="str">
        <f t="shared" si="46"/>
        <v>-----</v>
      </c>
      <c r="G464" s="117" t="str">
        <f t="shared" si="47"/>
        <v>-----</v>
      </c>
      <c r="H464" s="39"/>
      <c r="J464" s="118" t="s">
        <v>35</v>
      </c>
      <c r="K464" s="118" t="s">
        <v>35</v>
      </c>
      <c r="L464" s="119" t="s">
        <v>46</v>
      </c>
      <c r="M464" s="119" t="s">
        <v>46</v>
      </c>
      <c r="N464" s="120" t="s">
        <v>47</v>
      </c>
      <c r="O464" s="118" t="s">
        <v>35</v>
      </c>
      <c r="P464" s="121" t="s">
        <v>47</v>
      </c>
      <c r="Q464" s="121" t="s">
        <v>47</v>
      </c>
      <c r="R464" s="122" t="s">
        <v>47</v>
      </c>
      <c r="S464" s="123" t="s">
        <v>48</v>
      </c>
      <c r="T464" s="124" t="s">
        <v>47</v>
      </c>
      <c r="U464" s="125" t="s">
        <v>47</v>
      </c>
    </row>
    <row r="465" spans="2:21" ht="34.5" customHeight="1" x14ac:dyDescent="0.25">
      <c r="B465" s="48" t="str">
        <f t="shared" si="44"/>
        <v>--------</v>
      </c>
      <c r="C465" s="14" t="str">
        <f t="shared" si="45"/>
        <v>--------</v>
      </c>
      <c r="D465" s="2" t="str">
        <f t="shared" si="46"/>
        <v>-----</v>
      </c>
      <c r="E465" s="15" t="str">
        <f t="shared" si="46"/>
        <v>-----</v>
      </c>
      <c r="F465" s="15" t="str">
        <f t="shared" si="46"/>
        <v>-----</v>
      </c>
      <c r="G465" s="117" t="str">
        <f t="shared" si="47"/>
        <v>-----</v>
      </c>
      <c r="H465" s="39"/>
      <c r="J465" s="118" t="s">
        <v>35</v>
      </c>
      <c r="K465" s="118" t="s">
        <v>35</v>
      </c>
      <c r="L465" s="119" t="s">
        <v>46</v>
      </c>
      <c r="M465" s="119" t="s">
        <v>46</v>
      </c>
      <c r="N465" s="120" t="s">
        <v>47</v>
      </c>
      <c r="O465" s="118" t="s">
        <v>35</v>
      </c>
      <c r="P465" s="121" t="s">
        <v>47</v>
      </c>
      <c r="Q465" s="121" t="s">
        <v>47</v>
      </c>
      <c r="R465" s="122" t="s">
        <v>47</v>
      </c>
      <c r="S465" s="123" t="s">
        <v>48</v>
      </c>
      <c r="T465" s="124" t="s">
        <v>47</v>
      </c>
      <c r="U465" s="125" t="s">
        <v>47</v>
      </c>
    </row>
    <row r="469" spans="2:21" ht="35.25" customHeight="1" x14ac:dyDescent="0.25">
      <c r="B469" s="188" t="s">
        <v>43</v>
      </c>
      <c r="C469" s="188"/>
      <c r="D469" s="188"/>
      <c r="E469" s="188"/>
      <c r="F469" s="188"/>
      <c r="G469" s="188"/>
      <c r="H469" s="188"/>
      <c r="J469" t="s">
        <v>44</v>
      </c>
      <c r="K469" s="114">
        <v>43325</v>
      </c>
    </row>
    <row r="471" spans="2:21" x14ac:dyDescent="0.25">
      <c r="B471" s="1" t="s">
        <v>14</v>
      </c>
    </row>
    <row r="472" spans="2:21" ht="8.25" customHeight="1" x14ac:dyDescent="0.25"/>
    <row r="473" spans="2:21" ht="21" x14ac:dyDescent="0.35">
      <c r="B473" s="189" t="s">
        <v>15</v>
      </c>
      <c r="C473" s="189"/>
      <c r="D473" s="115" t="str">
        <f>U495</f>
        <v>-----</v>
      </c>
      <c r="E473" s="45"/>
      <c r="F473" s="113" t="s">
        <v>16</v>
      </c>
      <c r="G473" s="116" t="str">
        <f>D473</f>
        <v>-----</v>
      </c>
      <c r="H473" s="42" t="s">
        <v>45</v>
      </c>
    </row>
    <row r="475" spans="2:21" x14ac:dyDescent="0.25">
      <c r="B475" t="s">
        <v>28</v>
      </c>
      <c r="C475" s="190" t="str">
        <f>S495</f>
        <v>------</v>
      </c>
      <c r="D475" s="190"/>
      <c r="E475" s="190"/>
      <c r="F475" s="190"/>
      <c r="G475" s="40" t="s">
        <v>29</v>
      </c>
      <c r="H475" s="44" t="s">
        <v>30</v>
      </c>
    </row>
    <row r="476" spans="2:21" x14ac:dyDescent="0.25">
      <c r="C476" s="45"/>
      <c r="D476" s="45"/>
      <c r="E476" s="45"/>
      <c r="F476" s="45"/>
      <c r="G476" s="40"/>
      <c r="H476" s="45"/>
    </row>
    <row r="477" spans="2:21" x14ac:dyDescent="0.25">
      <c r="B477" t="s">
        <v>31</v>
      </c>
      <c r="C477" s="47" t="str">
        <f>T495</f>
        <v>-----</v>
      </c>
      <c r="D477" s="41" t="s">
        <v>27</v>
      </c>
      <c r="E477" s="41"/>
      <c r="F477" s="44"/>
      <c r="G477" s="44"/>
      <c r="H477" s="44"/>
    </row>
    <row r="479" spans="2:21" x14ac:dyDescent="0.25">
      <c r="B479" t="s">
        <v>32</v>
      </c>
      <c r="C479" s="44"/>
      <c r="D479" s="44"/>
      <c r="E479" s="45"/>
      <c r="F479" s="40" t="s">
        <v>33</v>
      </c>
      <c r="G479" s="44"/>
      <c r="H479" s="44"/>
    </row>
    <row r="480" spans="2:21" x14ac:dyDescent="0.25">
      <c r="F480" s="40"/>
    </row>
    <row r="481" spans="2:21" x14ac:dyDescent="0.25">
      <c r="B481" s="112" t="s">
        <v>34</v>
      </c>
      <c r="C481" s="44"/>
      <c r="D481" s="40" t="s">
        <v>17</v>
      </c>
      <c r="E481" s="44"/>
      <c r="F481" s="44"/>
      <c r="G481" s="44"/>
      <c r="H481" s="44"/>
    </row>
    <row r="482" spans="2:21" x14ac:dyDescent="0.25">
      <c r="F482" s="40"/>
    </row>
    <row r="483" spans="2:21" x14ac:dyDescent="0.25">
      <c r="B483" t="s">
        <v>18</v>
      </c>
      <c r="D483" s="43" t="s">
        <v>19</v>
      </c>
      <c r="E483" s="43"/>
      <c r="F483" s="43" t="s">
        <v>20</v>
      </c>
      <c r="G483" t="s">
        <v>21</v>
      </c>
    </row>
    <row r="484" spans="2:21" x14ac:dyDescent="0.25">
      <c r="F484" s="40"/>
    </row>
    <row r="485" spans="2:21" x14ac:dyDescent="0.25">
      <c r="B485" s="191" t="s">
        <v>22</v>
      </c>
      <c r="C485" s="191"/>
      <c r="D485" s="191"/>
      <c r="E485" s="191"/>
      <c r="F485" s="191"/>
      <c r="G485" s="191"/>
      <c r="H485" s="191"/>
    </row>
    <row r="486" spans="2:21" x14ac:dyDescent="0.25">
      <c r="F486" s="40"/>
    </row>
    <row r="487" spans="2:21" ht="15.75" x14ac:dyDescent="0.25">
      <c r="B487" t="s">
        <v>23</v>
      </c>
      <c r="E487" s="192" t="str">
        <f>N495</f>
        <v>-----</v>
      </c>
      <c r="F487" s="192"/>
      <c r="G487" s="192"/>
      <c r="H487" s="192"/>
    </row>
    <row r="488" spans="2:21" x14ac:dyDescent="0.25">
      <c r="F488" s="113"/>
      <c r="G488" s="113"/>
      <c r="H488" s="113"/>
    </row>
    <row r="489" spans="2:21" ht="23.25" x14ac:dyDescent="0.25">
      <c r="B489" t="s">
        <v>25</v>
      </c>
      <c r="D489" s="46">
        <f>J494</f>
        <v>0</v>
      </c>
      <c r="E489" s="45"/>
      <c r="F489" s="113" t="s">
        <v>26</v>
      </c>
      <c r="G489" s="113"/>
      <c r="H489" s="113"/>
    </row>
    <row r="490" spans="2:21" x14ac:dyDescent="0.25">
      <c r="F490" s="40"/>
    </row>
    <row r="491" spans="2:21" x14ac:dyDescent="0.25">
      <c r="B491" t="s">
        <v>24</v>
      </c>
      <c r="F491" s="40"/>
    </row>
    <row r="492" spans="2:21" x14ac:dyDescent="0.25">
      <c r="F492" s="40"/>
      <c r="J492" s="49"/>
    </row>
    <row r="494" spans="2:21" ht="28.5" customHeight="1" x14ac:dyDescent="0.5">
      <c r="B494" s="39" t="s">
        <v>8</v>
      </c>
      <c r="C494" s="39" t="s">
        <v>9</v>
      </c>
      <c r="D494" s="39" t="s">
        <v>10</v>
      </c>
      <c r="E494" s="193" t="s">
        <v>11</v>
      </c>
      <c r="F494" s="194"/>
      <c r="G494" s="39" t="s">
        <v>12</v>
      </c>
      <c r="H494" s="39" t="s">
        <v>13</v>
      </c>
      <c r="J494" s="195">
        <f>SUM(O495:O504)</f>
        <v>0</v>
      </c>
      <c r="K494" s="195"/>
      <c r="L494" s="195"/>
      <c r="M494" s="195"/>
      <c r="N494" s="195"/>
      <c r="O494" s="195"/>
      <c r="P494" s="195"/>
      <c r="Q494" s="195"/>
      <c r="R494" s="195"/>
      <c r="S494" s="195"/>
    </row>
    <row r="495" spans="2:21" ht="34.5" customHeight="1" x14ac:dyDescent="0.25">
      <c r="B495" s="48" t="str">
        <f>K495</f>
        <v>--------</v>
      </c>
      <c r="C495" s="14" t="str">
        <f>J495</f>
        <v>--------</v>
      </c>
      <c r="D495" s="2" t="str">
        <f>P495</f>
        <v>-----</v>
      </c>
      <c r="E495" s="15" t="str">
        <f>Q495</f>
        <v>-----</v>
      </c>
      <c r="F495" s="15" t="str">
        <f>R495</f>
        <v>-----</v>
      </c>
      <c r="G495" s="117" t="str">
        <f>IF(U495&lt;$K$1,"13/08/2018",U495)</f>
        <v>-----</v>
      </c>
      <c r="H495" s="39"/>
      <c r="J495" s="118" t="s">
        <v>35</v>
      </c>
      <c r="K495" s="118" t="s">
        <v>35</v>
      </c>
      <c r="L495" s="119" t="s">
        <v>46</v>
      </c>
      <c r="M495" s="119" t="s">
        <v>46</v>
      </c>
      <c r="N495" s="120" t="s">
        <v>47</v>
      </c>
      <c r="O495" s="118" t="s">
        <v>35</v>
      </c>
      <c r="P495" s="121" t="s">
        <v>47</v>
      </c>
      <c r="Q495" s="121" t="s">
        <v>47</v>
      </c>
      <c r="R495" s="122" t="s">
        <v>47</v>
      </c>
      <c r="S495" s="123" t="s">
        <v>48</v>
      </c>
      <c r="T495" s="124" t="s">
        <v>47</v>
      </c>
      <c r="U495" s="125" t="s">
        <v>47</v>
      </c>
    </row>
    <row r="496" spans="2:21" ht="34.5" customHeight="1" x14ac:dyDescent="0.25">
      <c r="B496" s="48" t="str">
        <f t="shared" ref="B496:B504" si="48">K496</f>
        <v>--------</v>
      </c>
      <c r="C496" s="14" t="str">
        <f t="shared" ref="C496:C504" si="49">J496</f>
        <v>--------</v>
      </c>
      <c r="D496" s="2" t="str">
        <f t="shared" ref="D496:F504" si="50">P496</f>
        <v>-----</v>
      </c>
      <c r="E496" s="15" t="str">
        <f t="shared" si="50"/>
        <v>-----</v>
      </c>
      <c r="F496" s="15" t="str">
        <f t="shared" si="50"/>
        <v>-----</v>
      </c>
      <c r="G496" s="117" t="str">
        <f t="shared" ref="G496:G504" si="51">IF(U496&lt;$K$1,"19/03/2018",U496)</f>
        <v>-----</v>
      </c>
      <c r="H496" s="39"/>
      <c r="J496" s="118" t="s">
        <v>35</v>
      </c>
      <c r="K496" s="118" t="s">
        <v>35</v>
      </c>
      <c r="L496" s="119" t="s">
        <v>46</v>
      </c>
      <c r="M496" s="119" t="s">
        <v>46</v>
      </c>
      <c r="N496" s="120" t="s">
        <v>47</v>
      </c>
      <c r="O496" s="118" t="s">
        <v>35</v>
      </c>
      <c r="P496" s="121" t="s">
        <v>47</v>
      </c>
      <c r="Q496" s="121" t="s">
        <v>47</v>
      </c>
      <c r="R496" s="122" t="s">
        <v>47</v>
      </c>
      <c r="S496" s="123" t="s">
        <v>48</v>
      </c>
      <c r="T496" s="124" t="s">
        <v>47</v>
      </c>
      <c r="U496" s="125" t="s">
        <v>47</v>
      </c>
    </row>
    <row r="497" spans="2:21" ht="34.5" customHeight="1" x14ac:dyDescent="0.25">
      <c r="B497" s="48" t="str">
        <f t="shared" si="48"/>
        <v>--------</v>
      </c>
      <c r="C497" s="14" t="str">
        <f t="shared" si="49"/>
        <v>--------</v>
      </c>
      <c r="D497" s="2" t="str">
        <f t="shared" si="50"/>
        <v>-----</v>
      </c>
      <c r="E497" s="15" t="str">
        <f t="shared" si="50"/>
        <v>-----</v>
      </c>
      <c r="F497" s="15" t="str">
        <f t="shared" si="50"/>
        <v>-----</v>
      </c>
      <c r="G497" s="117" t="str">
        <f t="shared" si="51"/>
        <v>-----</v>
      </c>
      <c r="H497" s="39"/>
      <c r="J497" s="118" t="s">
        <v>35</v>
      </c>
      <c r="K497" s="118" t="s">
        <v>35</v>
      </c>
      <c r="L497" s="119" t="s">
        <v>46</v>
      </c>
      <c r="M497" s="119" t="s">
        <v>46</v>
      </c>
      <c r="N497" s="120" t="s">
        <v>47</v>
      </c>
      <c r="O497" s="118" t="s">
        <v>35</v>
      </c>
      <c r="P497" s="121" t="s">
        <v>47</v>
      </c>
      <c r="Q497" s="121" t="s">
        <v>47</v>
      </c>
      <c r="R497" s="122" t="s">
        <v>47</v>
      </c>
      <c r="S497" s="123" t="s">
        <v>48</v>
      </c>
      <c r="T497" s="124" t="s">
        <v>47</v>
      </c>
      <c r="U497" s="125" t="s">
        <v>47</v>
      </c>
    </row>
    <row r="498" spans="2:21" ht="34.5" customHeight="1" x14ac:dyDescent="0.25">
      <c r="B498" s="48" t="str">
        <f t="shared" si="48"/>
        <v>--------</v>
      </c>
      <c r="C498" s="14" t="str">
        <f t="shared" si="49"/>
        <v>--------</v>
      </c>
      <c r="D498" s="2" t="str">
        <f t="shared" si="50"/>
        <v>-----</v>
      </c>
      <c r="E498" s="15" t="str">
        <f t="shared" si="50"/>
        <v>-----</v>
      </c>
      <c r="F498" s="15" t="str">
        <f t="shared" si="50"/>
        <v>-----</v>
      </c>
      <c r="G498" s="117" t="str">
        <f t="shared" si="51"/>
        <v>-----</v>
      </c>
      <c r="H498" s="39"/>
      <c r="J498" s="118" t="s">
        <v>35</v>
      </c>
      <c r="K498" s="118" t="s">
        <v>35</v>
      </c>
      <c r="L498" s="119" t="s">
        <v>46</v>
      </c>
      <c r="M498" s="119" t="s">
        <v>46</v>
      </c>
      <c r="N498" s="120" t="s">
        <v>47</v>
      </c>
      <c r="O498" s="118" t="s">
        <v>35</v>
      </c>
      <c r="P498" s="121" t="s">
        <v>47</v>
      </c>
      <c r="Q498" s="121" t="s">
        <v>47</v>
      </c>
      <c r="R498" s="122" t="s">
        <v>47</v>
      </c>
      <c r="S498" s="123" t="s">
        <v>48</v>
      </c>
      <c r="T498" s="124" t="s">
        <v>47</v>
      </c>
      <c r="U498" s="125" t="s">
        <v>47</v>
      </c>
    </row>
    <row r="499" spans="2:21" ht="34.5" customHeight="1" x14ac:dyDescent="0.25">
      <c r="B499" s="48" t="str">
        <f t="shared" si="48"/>
        <v>--------</v>
      </c>
      <c r="C499" s="14" t="str">
        <f t="shared" si="49"/>
        <v>--------</v>
      </c>
      <c r="D499" s="2" t="str">
        <f t="shared" si="50"/>
        <v>-----</v>
      </c>
      <c r="E499" s="15" t="str">
        <f t="shared" si="50"/>
        <v>-----</v>
      </c>
      <c r="F499" s="15" t="str">
        <f t="shared" si="50"/>
        <v>-----</v>
      </c>
      <c r="G499" s="117" t="str">
        <f t="shared" si="51"/>
        <v>-----</v>
      </c>
      <c r="H499" s="39"/>
      <c r="J499" s="118" t="s">
        <v>35</v>
      </c>
      <c r="K499" s="118" t="s">
        <v>35</v>
      </c>
      <c r="L499" s="119" t="s">
        <v>46</v>
      </c>
      <c r="M499" s="119" t="s">
        <v>46</v>
      </c>
      <c r="N499" s="120" t="s">
        <v>47</v>
      </c>
      <c r="O499" s="118" t="s">
        <v>35</v>
      </c>
      <c r="P499" s="121" t="s">
        <v>47</v>
      </c>
      <c r="Q499" s="121" t="s">
        <v>47</v>
      </c>
      <c r="R499" s="122" t="s">
        <v>47</v>
      </c>
      <c r="S499" s="123" t="s">
        <v>48</v>
      </c>
      <c r="T499" s="124" t="s">
        <v>47</v>
      </c>
      <c r="U499" s="125" t="s">
        <v>47</v>
      </c>
    </row>
    <row r="500" spans="2:21" ht="34.5" customHeight="1" x14ac:dyDescent="0.25">
      <c r="B500" s="48" t="str">
        <f t="shared" si="48"/>
        <v>--------</v>
      </c>
      <c r="C500" s="14" t="str">
        <f t="shared" si="49"/>
        <v>--------</v>
      </c>
      <c r="D500" s="2" t="str">
        <f t="shared" si="50"/>
        <v>-----</v>
      </c>
      <c r="E500" s="15" t="str">
        <f t="shared" si="50"/>
        <v>-----</v>
      </c>
      <c r="F500" s="15" t="str">
        <f t="shared" si="50"/>
        <v>-----</v>
      </c>
      <c r="G500" s="117" t="str">
        <f t="shared" si="51"/>
        <v>-----</v>
      </c>
      <c r="H500" s="39"/>
      <c r="J500" s="118" t="s">
        <v>35</v>
      </c>
      <c r="K500" s="118" t="s">
        <v>35</v>
      </c>
      <c r="L500" s="119" t="s">
        <v>46</v>
      </c>
      <c r="M500" s="119" t="s">
        <v>46</v>
      </c>
      <c r="N500" s="120" t="s">
        <v>47</v>
      </c>
      <c r="O500" s="118" t="s">
        <v>35</v>
      </c>
      <c r="P500" s="121" t="s">
        <v>47</v>
      </c>
      <c r="Q500" s="121" t="s">
        <v>47</v>
      </c>
      <c r="R500" s="122" t="s">
        <v>47</v>
      </c>
      <c r="S500" s="123" t="s">
        <v>48</v>
      </c>
      <c r="T500" s="124" t="s">
        <v>47</v>
      </c>
      <c r="U500" s="125" t="s">
        <v>47</v>
      </c>
    </row>
    <row r="501" spans="2:21" ht="34.5" customHeight="1" x14ac:dyDescent="0.25">
      <c r="B501" s="48" t="str">
        <f t="shared" si="48"/>
        <v>--------</v>
      </c>
      <c r="C501" s="14" t="str">
        <f t="shared" si="49"/>
        <v>--------</v>
      </c>
      <c r="D501" s="2" t="str">
        <f t="shared" si="50"/>
        <v>-----</v>
      </c>
      <c r="E501" s="15" t="str">
        <f t="shared" si="50"/>
        <v>-----</v>
      </c>
      <c r="F501" s="15" t="str">
        <f t="shared" si="50"/>
        <v>-----</v>
      </c>
      <c r="G501" s="117" t="str">
        <f t="shared" si="51"/>
        <v>-----</v>
      </c>
      <c r="H501" s="39"/>
      <c r="J501" s="118" t="s">
        <v>35</v>
      </c>
      <c r="K501" s="118" t="s">
        <v>35</v>
      </c>
      <c r="L501" s="119" t="s">
        <v>46</v>
      </c>
      <c r="M501" s="119" t="s">
        <v>46</v>
      </c>
      <c r="N501" s="120" t="s">
        <v>47</v>
      </c>
      <c r="O501" s="118" t="s">
        <v>35</v>
      </c>
      <c r="P501" s="121" t="s">
        <v>47</v>
      </c>
      <c r="Q501" s="121" t="s">
        <v>47</v>
      </c>
      <c r="R501" s="122" t="s">
        <v>47</v>
      </c>
      <c r="S501" s="123" t="s">
        <v>48</v>
      </c>
      <c r="T501" s="124" t="s">
        <v>47</v>
      </c>
      <c r="U501" s="125" t="s">
        <v>47</v>
      </c>
    </row>
    <row r="502" spans="2:21" ht="34.5" customHeight="1" x14ac:dyDescent="0.25">
      <c r="B502" s="48" t="str">
        <f t="shared" si="48"/>
        <v>--------</v>
      </c>
      <c r="C502" s="14" t="str">
        <f t="shared" si="49"/>
        <v>--------</v>
      </c>
      <c r="D502" s="2" t="str">
        <f t="shared" si="50"/>
        <v>-----</v>
      </c>
      <c r="E502" s="15" t="str">
        <f t="shared" si="50"/>
        <v>-----</v>
      </c>
      <c r="F502" s="15" t="str">
        <f t="shared" si="50"/>
        <v>-----</v>
      </c>
      <c r="G502" s="117" t="str">
        <f t="shared" si="51"/>
        <v>-----</v>
      </c>
      <c r="H502" s="39"/>
      <c r="J502" s="118" t="s">
        <v>35</v>
      </c>
      <c r="K502" s="118" t="s">
        <v>35</v>
      </c>
      <c r="L502" s="119" t="s">
        <v>46</v>
      </c>
      <c r="M502" s="119" t="s">
        <v>46</v>
      </c>
      <c r="N502" s="120" t="s">
        <v>47</v>
      </c>
      <c r="O502" s="118" t="s">
        <v>35</v>
      </c>
      <c r="P502" s="121" t="s">
        <v>47</v>
      </c>
      <c r="Q502" s="121" t="s">
        <v>47</v>
      </c>
      <c r="R502" s="122" t="s">
        <v>47</v>
      </c>
      <c r="S502" s="123" t="s">
        <v>48</v>
      </c>
      <c r="T502" s="124" t="s">
        <v>47</v>
      </c>
      <c r="U502" s="125" t="s">
        <v>47</v>
      </c>
    </row>
    <row r="503" spans="2:21" ht="34.5" customHeight="1" x14ac:dyDescent="0.25">
      <c r="B503" s="48" t="str">
        <f t="shared" si="48"/>
        <v>--------</v>
      </c>
      <c r="C503" s="14" t="str">
        <f t="shared" si="49"/>
        <v>--------</v>
      </c>
      <c r="D503" s="2" t="str">
        <f t="shared" si="50"/>
        <v>-----</v>
      </c>
      <c r="E503" s="15" t="str">
        <f t="shared" si="50"/>
        <v>-----</v>
      </c>
      <c r="F503" s="15" t="str">
        <f t="shared" si="50"/>
        <v>-----</v>
      </c>
      <c r="G503" s="117" t="str">
        <f t="shared" si="51"/>
        <v>-----</v>
      </c>
      <c r="H503" s="39"/>
      <c r="J503" s="118" t="s">
        <v>35</v>
      </c>
      <c r="K503" s="118" t="s">
        <v>35</v>
      </c>
      <c r="L503" s="119" t="s">
        <v>46</v>
      </c>
      <c r="M503" s="119" t="s">
        <v>46</v>
      </c>
      <c r="N503" s="120" t="s">
        <v>47</v>
      </c>
      <c r="O503" s="118" t="s">
        <v>35</v>
      </c>
      <c r="P503" s="121" t="s">
        <v>47</v>
      </c>
      <c r="Q503" s="121" t="s">
        <v>47</v>
      </c>
      <c r="R503" s="122" t="s">
        <v>47</v>
      </c>
      <c r="S503" s="123" t="s">
        <v>48</v>
      </c>
      <c r="T503" s="124" t="s">
        <v>47</v>
      </c>
      <c r="U503" s="125" t="s">
        <v>47</v>
      </c>
    </row>
    <row r="504" spans="2:21" ht="34.5" customHeight="1" x14ac:dyDescent="0.25">
      <c r="B504" s="48" t="str">
        <f t="shared" si="48"/>
        <v>--------</v>
      </c>
      <c r="C504" s="14" t="str">
        <f t="shared" si="49"/>
        <v>--------</v>
      </c>
      <c r="D504" s="2" t="str">
        <f t="shared" si="50"/>
        <v>-----</v>
      </c>
      <c r="E504" s="15" t="str">
        <f t="shared" si="50"/>
        <v>-----</v>
      </c>
      <c r="F504" s="15" t="str">
        <f t="shared" si="50"/>
        <v>-----</v>
      </c>
      <c r="G504" s="117" t="str">
        <f t="shared" si="51"/>
        <v>-----</v>
      </c>
      <c r="H504" s="39"/>
      <c r="J504" s="118" t="s">
        <v>35</v>
      </c>
      <c r="K504" s="118" t="s">
        <v>35</v>
      </c>
      <c r="L504" s="119" t="s">
        <v>46</v>
      </c>
      <c r="M504" s="119" t="s">
        <v>46</v>
      </c>
      <c r="N504" s="120" t="s">
        <v>47</v>
      </c>
      <c r="O504" s="118" t="s">
        <v>35</v>
      </c>
      <c r="P504" s="121" t="s">
        <v>47</v>
      </c>
      <c r="Q504" s="121" t="s">
        <v>47</v>
      </c>
      <c r="R504" s="122" t="s">
        <v>47</v>
      </c>
      <c r="S504" s="123" t="s">
        <v>48</v>
      </c>
      <c r="T504" s="124" t="s">
        <v>47</v>
      </c>
      <c r="U504" s="125" t="s">
        <v>47</v>
      </c>
    </row>
    <row r="508" spans="2:21" ht="35.25" customHeight="1" x14ac:dyDescent="0.25">
      <c r="B508" s="188" t="s">
        <v>43</v>
      </c>
      <c r="C508" s="188"/>
      <c r="D508" s="188"/>
      <c r="E508" s="188"/>
      <c r="F508" s="188"/>
      <c r="G508" s="188"/>
      <c r="H508" s="188"/>
      <c r="J508" t="s">
        <v>44</v>
      </c>
      <c r="K508" s="114">
        <v>43325</v>
      </c>
    </row>
    <row r="510" spans="2:21" x14ac:dyDescent="0.25">
      <c r="B510" s="1" t="s">
        <v>14</v>
      </c>
    </row>
    <row r="511" spans="2:21" ht="8.25" customHeight="1" x14ac:dyDescent="0.25"/>
    <row r="512" spans="2:21" ht="21" x14ac:dyDescent="0.35">
      <c r="B512" s="189" t="s">
        <v>15</v>
      </c>
      <c r="C512" s="189"/>
      <c r="D512" s="115" t="str">
        <f>U534</f>
        <v>-----</v>
      </c>
      <c r="E512" s="45"/>
      <c r="F512" s="113" t="s">
        <v>16</v>
      </c>
      <c r="G512" s="116" t="str">
        <f>D512</f>
        <v>-----</v>
      </c>
      <c r="H512" s="42" t="s">
        <v>45</v>
      </c>
    </row>
    <row r="514" spans="2:8" x14ac:dyDescent="0.25">
      <c r="B514" t="s">
        <v>28</v>
      </c>
      <c r="C514" s="190" t="str">
        <f>S534</f>
        <v>------</v>
      </c>
      <c r="D514" s="190"/>
      <c r="E514" s="190"/>
      <c r="F514" s="190"/>
      <c r="G514" s="40" t="s">
        <v>29</v>
      </c>
      <c r="H514" s="44" t="s">
        <v>30</v>
      </c>
    </row>
    <row r="515" spans="2:8" x14ac:dyDescent="0.25">
      <c r="C515" s="45"/>
      <c r="D515" s="45"/>
      <c r="E515" s="45"/>
      <c r="F515" s="45"/>
      <c r="G515" s="40"/>
      <c r="H515" s="45"/>
    </row>
    <row r="516" spans="2:8" x14ac:dyDescent="0.25">
      <c r="B516" t="s">
        <v>31</v>
      </c>
      <c r="C516" s="47" t="str">
        <f>T534</f>
        <v>-----</v>
      </c>
      <c r="D516" s="41" t="s">
        <v>27</v>
      </c>
      <c r="E516" s="41"/>
      <c r="F516" s="44"/>
      <c r="G516" s="44"/>
      <c r="H516" s="44"/>
    </row>
    <row r="518" spans="2:8" x14ac:dyDescent="0.25">
      <c r="B518" t="s">
        <v>32</v>
      </c>
      <c r="C518" s="44"/>
      <c r="D518" s="44"/>
      <c r="E518" s="45"/>
      <c r="F518" s="40" t="s">
        <v>33</v>
      </c>
      <c r="G518" s="44"/>
      <c r="H518" s="44"/>
    </row>
    <row r="519" spans="2:8" x14ac:dyDescent="0.25">
      <c r="F519" s="40"/>
    </row>
    <row r="520" spans="2:8" x14ac:dyDescent="0.25">
      <c r="B520" s="112" t="s">
        <v>34</v>
      </c>
      <c r="C520" s="44"/>
      <c r="D520" s="40" t="s">
        <v>17</v>
      </c>
      <c r="E520" s="44"/>
      <c r="F520" s="44"/>
      <c r="G520" s="44"/>
      <c r="H520" s="44"/>
    </row>
    <row r="521" spans="2:8" x14ac:dyDescent="0.25">
      <c r="F521" s="40"/>
    </row>
    <row r="522" spans="2:8" x14ac:dyDescent="0.25">
      <c r="B522" t="s">
        <v>18</v>
      </c>
      <c r="D522" s="43" t="s">
        <v>19</v>
      </c>
      <c r="E522" s="43"/>
      <c r="F522" s="43" t="s">
        <v>20</v>
      </c>
      <c r="G522" t="s">
        <v>21</v>
      </c>
    </row>
    <row r="523" spans="2:8" x14ac:dyDescent="0.25">
      <c r="F523" s="40"/>
    </row>
    <row r="524" spans="2:8" x14ac:dyDescent="0.25">
      <c r="B524" s="191" t="s">
        <v>22</v>
      </c>
      <c r="C524" s="191"/>
      <c r="D524" s="191"/>
      <c r="E524" s="191"/>
      <c r="F524" s="191"/>
      <c r="G524" s="191"/>
      <c r="H524" s="191"/>
    </row>
    <row r="525" spans="2:8" x14ac:dyDescent="0.25">
      <c r="F525" s="40"/>
    </row>
    <row r="526" spans="2:8" ht="15.75" x14ac:dyDescent="0.25">
      <c r="B526" t="s">
        <v>23</v>
      </c>
      <c r="E526" s="192" t="str">
        <f>N534</f>
        <v>-----</v>
      </c>
      <c r="F526" s="192"/>
      <c r="G526" s="192"/>
      <c r="H526" s="192"/>
    </row>
    <row r="527" spans="2:8" x14ac:dyDescent="0.25">
      <c r="F527" s="113"/>
      <c r="G527" s="113"/>
      <c r="H527" s="113"/>
    </row>
    <row r="528" spans="2:8" ht="23.25" x14ac:dyDescent="0.25">
      <c r="B528" t="s">
        <v>25</v>
      </c>
      <c r="D528" s="46">
        <f>J533</f>
        <v>0</v>
      </c>
      <c r="E528" s="45"/>
      <c r="F528" s="113" t="s">
        <v>26</v>
      </c>
      <c r="G528" s="113"/>
      <c r="H528" s="113"/>
    </row>
    <row r="529" spans="2:21" x14ac:dyDescent="0.25">
      <c r="F529" s="40"/>
    </row>
    <row r="530" spans="2:21" x14ac:dyDescent="0.25">
      <c r="B530" t="s">
        <v>24</v>
      </c>
      <c r="F530" s="40"/>
    </row>
    <row r="531" spans="2:21" x14ac:dyDescent="0.25">
      <c r="F531" s="40"/>
      <c r="J531" s="49"/>
    </row>
    <row r="533" spans="2:21" ht="28.5" customHeight="1" x14ac:dyDescent="0.5">
      <c r="B533" s="39" t="s">
        <v>8</v>
      </c>
      <c r="C533" s="39" t="s">
        <v>9</v>
      </c>
      <c r="D533" s="39" t="s">
        <v>10</v>
      </c>
      <c r="E533" s="193" t="s">
        <v>11</v>
      </c>
      <c r="F533" s="194"/>
      <c r="G533" s="39" t="s">
        <v>12</v>
      </c>
      <c r="H533" s="39" t="s">
        <v>13</v>
      </c>
      <c r="J533" s="195">
        <f>SUM(O534:O543)</f>
        <v>0</v>
      </c>
      <c r="K533" s="195"/>
      <c r="L533" s="195"/>
      <c r="M533" s="195"/>
      <c r="N533" s="195"/>
      <c r="O533" s="195"/>
      <c r="P533" s="195"/>
      <c r="Q533" s="195"/>
      <c r="R533" s="195"/>
      <c r="S533" s="195"/>
    </row>
    <row r="534" spans="2:21" ht="34.5" customHeight="1" x14ac:dyDescent="0.25">
      <c r="B534" s="48" t="str">
        <f>K534</f>
        <v>--------</v>
      </c>
      <c r="C534" s="14" t="str">
        <f>J534</f>
        <v>--------</v>
      </c>
      <c r="D534" s="2" t="str">
        <f>P534</f>
        <v>-----</v>
      </c>
      <c r="E534" s="15" t="str">
        <f>Q534</f>
        <v>-----</v>
      </c>
      <c r="F534" s="15" t="str">
        <f>R534</f>
        <v>-----</v>
      </c>
      <c r="G534" s="117" t="str">
        <f>IF(U534&lt;$K$1,"13/08/2018",U534)</f>
        <v>-----</v>
      </c>
      <c r="H534" s="39"/>
      <c r="J534" s="118" t="s">
        <v>35</v>
      </c>
      <c r="K534" s="118" t="s">
        <v>35</v>
      </c>
      <c r="L534" s="119" t="s">
        <v>46</v>
      </c>
      <c r="M534" s="119" t="s">
        <v>46</v>
      </c>
      <c r="N534" s="120" t="s">
        <v>47</v>
      </c>
      <c r="O534" s="118" t="s">
        <v>35</v>
      </c>
      <c r="P534" s="121" t="s">
        <v>47</v>
      </c>
      <c r="Q534" s="121" t="s">
        <v>47</v>
      </c>
      <c r="R534" s="122" t="s">
        <v>47</v>
      </c>
      <c r="S534" s="123" t="s">
        <v>48</v>
      </c>
      <c r="T534" s="124" t="s">
        <v>47</v>
      </c>
      <c r="U534" s="125" t="s">
        <v>47</v>
      </c>
    </row>
    <row r="535" spans="2:21" ht="34.5" customHeight="1" x14ac:dyDescent="0.25">
      <c r="B535" s="48" t="str">
        <f t="shared" ref="B535:B543" si="52">K535</f>
        <v>--------</v>
      </c>
      <c r="C535" s="14" t="str">
        <f t="shared" ref="C535:C543" si="53">J535</f>
        <v>--------</v>
      </c>
      <c r="D535" s="2" t="str">
        <f t="shared" ref="D535:F543" si="54">P535</f>
        <v>-----</v>
      </c>
      <c r="E535" s="15" t="str">
        <f t="shared" si="54"/>
        <v>-----</v>
      </c>
      <c r="F535" s="15" t="str">
        <f t="shared" si="54"/>
        <v>-----</v>
      </c>
      <c r="G535" s="117" t="str">
        <f t="shared" ref="G535:G543" si="55">IF(U535&lt;$K$1,"19/03/2018",U535)</f>
        <v>-----</v>
      </c>
      <c r="H535" s="39"/>
      <c r="J535" s="118" t="s">
        <v>35</v>
      </c>
      <c r="K535" s="118" t="s">
        <v>35</v>
      </c>
      <c r="L535" s="119" t="s">
        <v>46</v>
      </c>
      <c r="M535" s="119" t="s">
        <v>46</v>
      </c>
      <c r="N535" s="120" t="s">
        <v>47</v>
      </c>
      <c r="O535" s="118" t="s">
        <v>35</v>
      </c>
      <c r="P535" s="121" t="s">
        <v>47</v>
      </c>
      <c r="Q535" s="121" t="s">
        <v>47</v>
      </c>
      <c r="R535" s="122" t="s">
        <v>47</v>
      </c>
      <c r="S535" s="123" t="s">
        <v>48</v>
      </c>
      <c r="T535" s="124" t="s">
        <v>47</v>
      </c>
      <c r="U535" s="125" t="s">
        <v>47</v>
      </c>
    </row>
    <row r="536" spans="2:21" ht="34.5" customHeight="1" x14ac:dyDescent="0.25">
      <c r="B536" s="48" t="str">
        <f t="shared" si="52"/>
        <v>--------</v>
      </c>
      <c r="C536" s="14" t="str">
        <f t="shared" si="53"/>
        <v>--------</v>
      </c>
      <c r="D536" s="2" t="str">
        <f t="shared" si="54"/>
        <v>-----</v>
      </c>
      <c r="E536" s="15" t="str">
        <f t="shared" si="54"/>
        <v>-----</v>
      </c>
      <c r="F536" s="15" t="str">
        <f t="shared" si="54"/>
        <v>-----</v>
      </c>
      <c r="G536" s="117" t="str">
        <f t="shared" si="55"/>
        <v>-----</v>
      </c>
      <c r="H536" s="39"/>
      <c r="J536" s="118" t="s">
        <v>35</v>
      </c>
      <c r="K536" s="118" t="s">
        <v>35</v>
      </c>
      <c r="L536" s="119" t="s">
        <v>46</v>
      </c>
      <c r="M536" s="119" t="s">
        <v>46</v>
      </c>
      <c r="N536" s="120" t="s">
        <v>47</v>
      </c>
      <c r="O536" s="118" t="s">
        <v>35</v>
      </c>
      <c r="P536" s="121" t="s">
        <v>47</v>
      </c>
      <c r="Q536" s="121" t="s">
        <v>47</v>
      </c>
      <c r="R536" s="122" t="s">
        <v>47</v>
      </c>
      <c r="S536" s="123" t="s">
        <v>48</v>
      </c>
      <c r="T536" s="124" t="s">
        <v>47</v>
      </c>
      <c r="U536" s="125" t="s">
        <v>47</v>
      </c>
    </row>
    <row r="537" spans="2:21" ht="34.5" customHeight="1" x14ac:dyDescent="0.25">
      <c r="B537" s="48" t="str">
        <f t="shared" si="52"/>
        <v>--------</v>
      </c>
      <c r="C537" s="14" t="str">
        <f t="shared" si="53"/>
        <v>--------</v>
      </c>
      <c r="D537" s="2" t="str">
        <f t="shared" si="54"/>
        <v>-----</v>
      </c>
      <c r="E537" s="15" t="str">
        <f t="shared" si="54"/>
        <v>-----</v>
      </c>
      <c r="F537" s="15" t="str">
        <f t="shared" si="54"/>
        <v>-----</v>
      </c>
      <c r="G537" s="117" t="str">
        <f t="shared" si="55"/>
        <v>-----</v>
      </c>
      <c r="H537" s="39"/>
      <c r="J537" s="118" t="s">
        <v>35</v>
      </c>
      <c r="K537" s="118" t="s">
        <v>35</v>
      </c>
      <c r="L537" s="119" t="s">
        <v>46</v>
      </c>
      <c r="M537" s="119" t="s">
        <v>46</v>
      </c>
      <c r="N537" s="120" t="s">
        <v>47</v>
      </c>
      <c r="O537" s="118" t="s">
        <v>35</v>
      </c>
      <c r="P537" s="121" t="s">
        <v>47</v>
      </c>
      <c r="Q537" s="121" t="s">
        <v>47</v>
      </c>
      <c r="R537" s="122" t="s">
        <v>47</v>
      </c>
      <c r="S537" s="123" t="s">
        <v>48</v>
      </c>
      <c r="T537" s="124" t="s">
        <v>47</v>
      </c>
      <c r="U537" s="125" t="s">
        <v>47</v>
      </c>
    </row>
    <row r="538" spans="2:21" ht="34.5" customHeight="1" x14ac:dyDescent="0.25">
      <c r="B538" s="48" t="str">
        <f t="shared" si="52"/>
        <v>--------</v>
      </c>
      <c r="C538" s="14" t="str">
        <f t="shared" si="53"/>
        <v>--------</v>
      </c>
      <c r="D538" s="2" t="str">
        <f t="shared" si="54"/>
        <v>-----</v>
      </c>
      <c r="E538" s="15" t="str">
        <f t="shared" si="54"/>
        <v>-----</v>
      </c>
      <c r="F538" s="15" t="str">
        <f t="shared" si="54"/>
        <v>-----</v>
      </c>
      <c r="G538" s="117" t="str">
        <f t="shared" si="55"/>
        <v>-----</v>
      </c>
      <c r="H538" s="39"/>
      <c r="J538" s="118" t="s">
        <v>35</v>
      </c>
      <c r="K538" s="118" t="s">
        <v>35</v>
      </c>
      <c r="L538" s="119" t="s">
        <v>46</v>
      </c>
      <c r="M538" s="119" t="s">
        <v>46</v>
      </c>
      <c r="N538" s="120" t="s">
        <v>47</v>
      </c>
      <c r="O538" s="118" t="s">
        <v>35</v>
      </c>
      <c r="P538" s="121" t="s">
        <v>47</v>
      </c>
      <c r="Q538" s="121" t="s">
        <v>47</v>
      </c>
      <c r="R538" s="122" t="s">
        <v>47</v>
      </c>
      <c r="S538" s="123" t="s">
        <v>48</v>
      </c>
      <c r="T538" s="124" t="s">
        <v>47</v>
      </c>
      <c r="U538" s="125" t="s">
        <v>47</v>
      </c>
    </row>
    <row r="539" spans="2:21" ht="34.5" customHeight="1" x14ac:dyDescent="0.25">
      <c r="B539" s="48" t="str">
        <f t="shared" si="52"/>
        <v>--------</v>
      </c>
      <c r="C539" s="14" t="str">
        <f t="shared" si="53"/>
        <v>--------</v>
      </c>
      <c r="D539" s="2" t="str">
        <f t="shared" si="54"/>
        <v>-----</v>
      </c>
      <c r="E539" s="15" t="str">
        <f t="shared" si="54"/>
        <v>-----</v>
      </c>
      <c r="F539" s="15" t="str">
        <f t="shared" si="54"/>
        <v>-----</v>
      </c>
      <c r="G539" s="117" t="str">
        <f t="shared" si="55"/>
        <v>-----</v>
      </c>
      <c r="H539" s="39"/>
      <c r="J539" s="118" t="s">
        <v>35</v>
      </c>
      <c r="K539" s="118" t="s">
        <v>35</v>
      </c>
      <c r="L539" s="119" t="s">
        <v>46</v>
      </c>
      <c r="M539" s="119" t="s">
        <v>46</v>
      </c>
      <c r="N539" s="120" t="s">
        <v>47</v>
      </c>
      <c r="O539" s="118" t="s">
        <v>35</v>
      </c>
      <c r="P539" s="121" t="s">
        <v>47</v>
      </c>
      <c r="Q539" s="121" t="s">
        <v>47</v>
      </c>
      <c r="R539" s="122" t="s">
        <v>47</v>
      </c>
      <c r="S539" s="123" t="s">
        <v>48</v>
      </c>
      <c r="T539" s="124" t="s">
        <v>47</v>
      </c>
      <c r="U539" s="125" t="s">
        <v>47</v>
      </c>
    </row>
    <row r="540" spans="2:21" ht="34.5" customHeight="1" x14ac:dyDescent="0.25">
      <c r="B540" s="48" t="str">
        <f t="shared" si="52"/>
        <v>--------</v>
      </c>
      <c r="C540" s="14" t="str">
        <f t="shared" si="53"/>
        <v>--------</v>
      </c>
      <c r="D540" s="2" t="str">
        <f t="shared" si="54"/>
        <v>-----</v>
      </c>
      <c r="E540" s="15" t="str">
        <f t="shared" si="54"/>
        <v>-----</v>
      </c>
      <c r="F540" s="15" t="str">
        <f t="shared" si="54"/>
        <v>-----</v>
      </c>
      <c r="G540" s="117" t="str">
        <f t="shared" si="55"/>
        <v>-----</v>
      </c>
      <c r="H540" s="39"/>
      <c r="J540" s="118" t="s">
        <v>35</v>
      </c>
      <c r="K540" s="118" t="s">
        <v>35</v>
      </c>
      <c r="L540" s="119" t="s">
        <v>46</v>
      </c>
      <c r="M540" s="119" t="s">
        <v>46</v>
      </c>
      <c r="N540" s="120" t="s">
        <v>47</v>
      </c>
      <c r="O540" s="118" t="s">
        <v>35</v>
      </c>
      <c r="P540" s="121" t="s">
        <v>47</v>
      </c>
      <c r="Q540" s="121" t="s">
        <v>47</v>
      </c>
      <c r="R540" s="122" t="s">
        <v>47</v>
      </c>
      <c r="S540" s="123" t="s">
        <v>48</v>
      </c>
      <c r="T540" s="124" t="s">
        <v>47</v>
      </c>
      <c r="U540" s="125" t="s">
        <v>47</v>
      </c>
    </row>
    <row r="541" spans="2:21" ht="34.5" customHeight="1" x14ac:dyDescent="0.25">
      <c r="B541" s="48" t="str">
        <f t="shared" si="52"/>
        <v>--------</v>
      </c>
      <c r="C541" s="14" t="str">
        <f t="shared" si="53"/>
        <v>--------</v>
      </c>
      <c r="D541" s="2" t="str">
        <f t="shared" si="54"/>
        <v>-----</v>
      </c>
      <c r="E541" s="15" t="str">
        <f t="shared" si="54"/>
        <v>-----</v>
      </c>
      <c r="F541" s="15" t="str">
        <f t="shared" si="54"/>
        <v>-----</v>
      </c>
      <c r="G541" s="117" t="str">
        <f t="shared" si="55"/>
        <v>-----</v>
      </c>
      <c r="H541" s="39"/>
      <c r="J541" s="118" t="s">
        <v>35</v>
      </c>
      <c r="K541" s="118" t="s">
        <v>35</v>
      </c>
      <c r="L541" s="119" t="s">
        <v>46</v>
      </c>
      <c r="M541" s="119" t="s">
        <v>46</v>
      </c>
      <c r="N541" s="120" t="s">
        <v>47</v>
      </c>
      <c r="O541" s="118" t="s">
        <v>35</v>
      </c>
      <c r="P541" s="121" t="s">
        <v>47</v>
      </c>
      <c r="Q541" s="121" t="s">
        <v>47</v>
      </c>
      <c r="R541" s="122" t="s">
        <v>47</v>
      </c>
      <c r="S541" s="123" t="s">
        <v>48</v>
      </c>
      <c r="T541" s="124" t="s">
        <v>47</v>
      </c>
      <c r="U541" s="125" t="s">
        <v>47</v>
      </c>
    </row>
    <row r="542" spans="2:21" ht="34.5" customHeight="1" x14ac:dyDescent="0.25">
      <c r="B542" s="48" t="str">
        <f t="shared" si="52"/>
        <v>--------</v>
      </c>
      <c r="C542" s="14" t="str">
        <f t="shared" si="53"/>
        <v>--------</v>
      </c>
      <c r="D542" s="2" t="str">
        <f t="shared" si="54"/>
        <v>-----</v>
      </c>
      <c r="E542" s="15" t="str">
        <f t="shared" si="54"/>
        <v>-----</v>
      </c>
      <c r="F542" s="15" t="str">
        <f t="shared" si="54"/>
        <v>-----</v>
      </c>
      <c r="G542" s="117" t="str">
        <f t="shared" si="55"/>
        <v>-----</v>
      </c>
      <c r="H542" s="39"/>
      <c r="J542" s="118" t="s">
        <v>35</v>
      </c>
      <c r="K542" s="118" t="s">
        <v>35</v>
      </c>
      <c r="L542" s="119" t="s">
        <v>46</v>
      </c>
      <c r="M542" s="119" t="s">
        <v>46</v>
      </c>
      <c r="N542" s="120" t="s">
        <v>47</v>
      </c>
      <c r="O542" s="118" t="s">
        <v>35</v>
      </c>
      <c r="P542" s="121" t="s">
        <v>47</v>
      </c>
      <c r="Q542" s="121" t="s">
        <v>47</v>
      </c>
      <c r="R542" s="122" t="s">
        <v>47</v>
      </c>
      <c r="S542" s="123" t="s">
        <v>48</v>
      </c>
      <c r="T542" s="124" t="s">
        <v>47</v>
      </c>
      <c r="U542" s="125" t="s">
        <v>47</v>
      </c>
    </row>
    <row r="543" spans="2:21" ht="34.5" customHeight="1" x14ac:dyDescent="0.25">
      <c r="B543" s="48" t="str">
        <f t="shared" si="52"/>
        <v>--------</v>
      </c>
      <c r="C543" s="14" t="str">
        <f t="shared" si="53"/>
        <v>--------</v>
      </c>
      <c r="D543" s="2" t="str">
        <f t="shared" si="54"/>
        <v>-----</v>
      </c>
      <c r="E543" s="15" t="str">
        <f t="shared" si="54"/>
        <v>-----</v>
      </c>
      <c r="F543" s="15" t="str">
        <f t="shared" si="54"/>
        <v>-----</v>
      </c>
      <c r="G543" s="117" t="str">
        <f t="shared" si="55"/>
        <v>-----</v>
      </c>
      <c r="H543" s="39"/>
      <c r="J543" s="118" t="s">
        <v>35</v>
      </c>
      <c r="K543" s="118" t="s">
        <v>35</v>
      </c>
      <c r="L543" s="119" t="s">
        <v>46</v>
      </c>
      <c r="M543" s="119" t="s">
        <v>46</v>
      </c>
      <c r="N543" s="120" t="s">
        <v>47</v>
      </c>
      <c r="O543" s="118" t="s">
        <v>35</v>
      </c>
      <c r="P543" s="121" t="s">
        <v>47</v>
      </c>
      <c r="Q543" s="121" t="s">
        <v>47</v>
      </c>
      <c r="R543" s="122" t="s">
        <v>47</v>
      </c>
      <c r="S543" s="123" t="s">
        <v>48</v>
      </c>
      <c r="T543" s="124" t="s">
        <v>47</v>
      </c>
      <c r="U543" s="125" t="s">
        <v>47</v>
      </c>
    </row>
    <row r="547" spans="2:11" ht="35.25" customHeight="1" x14ac:dyDescent="0.25">
      <c r="B547" s="188" t="s">
        <v>43</v>
      </c>
      <c r="C547" s="188"/>
      <c r="D547" s="188"/>
      <c r="E547" s="188"/>
      <c r="F547" s="188"/>
      <c r="G547" s="188"/>
      <c r="H547" s="188"/>
      <c r="J547" t="s">
        <v>44</v>
      </c>
      <c r="K547" s="114">
        <v>43325</v>
      </c>
    </row>
    <row r="549" spans="2:11" x14ac:dyDescent="0.25">
      <c r="B549" s="1" t="s">
        <v>14</v>
      </c>
    </row>
    <row r="550" spans="2:11" ht="8.25" customHeight="1" x14ac:dyDescent="0.25"/>
    <row r="551" spans="2:11" ht="21" x14ac:dyDescent="0.35">
      <c r="B551" s="189" t="s">
        <v>15</v>
      </c>
      <c r="C551" s="189"/>
      <c r="D551" s="115" t="str">
        <f>U573</f>
        <v>-----</v>
      </c>
      <c r="E551" s="45"/>
      <c r="F551" s="113" t="s">
        <v>16</v>
      </c>
      <c r="G551" s="116" t="str">
        <f>D551</f>
        <v>-----</v>
      </c>
      <c r="H551" s="42" t="s">
        <v>45</v>
      </c>
    </row>
    <row r="553" spans="2:11" x14ac:dyDescent="0.25">
      <c r="B553" t="s">
        <v>28</v>
      </c>
      <c r="C553" s="190" t="str">
        <f>S573</f>
        <v>------</v>
      </c>
      <c r="D553" s="190"/>
      <c r="E553" s="190"/>
      <c r="F553" s="190"/>
      <c r="G553" s="40" t="s">
        <v>29</v>
      </c>
      <c r="H553" s="44" t="s">
        <v>30</v>
      </c>
    </row>
    <row r="554" spans="2:11" x14ac:dyDescent="0.25">
      <c r="C554" s="45"/>
      <c r="D554" s="45"/>
      <c r="E554" s="45"/>
      <c r="F554" s="45"/>
      <c r="G554" s="40"/>
      <c r="H554" s="45"/>
    </row>
    <row r="555" spans="2:11" x14ac:dyDescent="0.25">
      <c r="B555" t="s">
        <v>31</v>
      </c>
      <c r="C555" s="47" t="str">
        <f>T573</f>
        <v>-----</v>
      </c>
      <c r="D555" s="41" t="s">
        <v>27</v>
      </c>
      <c r="E555" s="41"/>
      <c r="F555" s="44"/>
      <c r="G555" s="44"/>
      <c r="H555" s="44"/>
    </row>
    <row r="557" spans="2:11" x14ac:dyDescent="0.25">
      <c r="B557" t="s">
        <v>32</v>
      </c>
      <c r="C557" s="44"/>
      <c r="D557" s="44"/>
      <c r="E557" s="45"/>
      <c r="F557" s="40" t="s">
        <v>33</v>
      </c>
      <c r="G557" s="44"/>
      <c r="H557" s="44"/>
    </row>
    <row r="558" spans="2:11" x14ac:dyDescent="0.25">
      <c r="F558" s="40"/>
    </row>
    <row r="559" spans="2:11" x14ac:dyDescent="0.25">
      <c r="B559" s="112" t="s">
        <v>34</v>
      </c>
      <c r="C559" s="44"/>
      <c r="D559" s="40" t="s">
        <v>17</v>
      </c>
      <c r="E559" s="44"/>
      <c r="F559" s="44"/>
      <c r="G559" s="44"/>
      <c r="H559" s="44"/>
    </row>
    <row r="560" spans="2:11" x14ac:dyDescent="0.25">
      <c r="F560" s="40"/>
    </row>
    <row r="561" spans="2:21" x14ac:dyDescent="0.25">
      <c r="B561" t="s">
        <v>18</v>
      </c>
      <c r="D561" s="43" t="s">
        <v>19</v>
      </c>
      <c r="E561" s="43"/>
      <c r="F561" s="43" t="s">
        <v>20</v>
      </c>
      <c r="G561" t="s">
        <v>21</v>
      </c>
    </row>
    <row r="562" spans="2:21" x14ac:dyDescent="0.25">
      <c r="F562" s="40"/>
    </row>
    <row r="563" spans="2:21" x14ac:dyDescent="0.25">
      <c r="B563" s="191" t="s">
        <v>22</v>
      </c>
      <c r="C563" s="191"/>
      <c r="D563" s="191"/>
      <c r="E563" s="191"/>
      <c r="F563" s="191"/>
      <c r="G563" s="191"/>
      <c r="H563" s="191"/>
    </row>
    <row r="564" spans="2:21" x14ac:dyDescent="0.25">
      <c r="F564" s="40"/>
    </row>
    <row r="565" spans="2:21" ht="15.75" x14ac:dyDescent="0.25">
      <c r="B565" t="s">
        <v>23</v>
      </c>
      <c r="E565" s="192" t="str">
        <f>N573</f>
        <v>-----</v>
      </c>
      <c r="F565" s="192"/>
      <c r="G565" s="192"/>
      <c r="H565" s="192"/>
    </row>
    <row r="566" spans="2:21" x14ac:dyDescent="0.25">
      <c r="F566" s="113"/>
      <c r="G566" s="113"/>
      <c r="H566" s="113"/>
    </row>
    <row r="567" spans="2:21" ht="23.25" x14ac:dyDescent="0.25">
      <c r="B567" t="s">
        <v>25</v>
      </c>
      <c r="D567" s="46">
        <f>J572</f>
        <v>0</v>
      </c>
      <c r="E567" s="45"/>
      <c r="F567" s="113" t="s">
        <v>26</v>
      </c>
      <c r="G567" s="113"/>
      <c r="H567" s="113"/>
    </row>
    <row r="568" spans="2:21" x14ac:dyDescent="0.25">
      <c r="F568" s="40"/>
    </row>
    <row r="569" spans="2:21" x14ac:dyDescent="0.25">
      <c r="B569" t="s">
        <v>24</v>
      </c>
      <c r="F569" s="40"/>
    </row>
    <row r="570" spans="2:21" x14ac:dyDescent="0.25">
      <c r="F570" s="40"/>
      <c r="J570" s="49"/>
    </row>
    <row r="572" spans="2:21" ht="28.5" customHeight="1" x14ac:dyDescent="0.5">
      <c r="B572" s="39" t="s">
        <v>8</v>
      </c>
      <c r="C572" s="39" t="s">
        <v>9</v>
      </c>
      <c r="D572" s="39" t="s">
        <v>10</v>
      </c>
      <c r="E572" s="193" t="s">
        <v>11</v>
      </c>
      <c r="F572" s="194"/>
      <c r="G572" s="39" t="s">
        <v>12</v>
      </c>
      <c r="H572" s="39" t="s">
        <v>13</v>
      </c>
      <c r="J572" s="195">
        <f>SUM(O573:O582)</f>
        <v>0</v>
      </c>
      <c r="K572" s="195"/>
      <c r="L572" s="195"/>
      <c r="M572" s="195"/>
      <c r="N572" s="195"/>
      <c r="O572" s="195"/>
      <c r="P572" s="195"/>
      <c r="Q572" s="195"/>
      <c r="R572" s="195"/>
      <c r="S572" s="195"/>
    </row>
    <row r="573" spans="2:21" ht="34.5" customHeight="1" x14ac:dyDescent="0.25">
      <c r="B573" s="48" t="str">
        <f>K573</f>
        <v>--------</v>
      </c>
      <c r="C573" s="14" t="str">
        <f>J573</f>
        <v>--------</v>
      </c>
      <c r="D573" s="2" t="str">
        <f>P573</f>
        <v>-----</v>
      </c>
      <c r="E573" s="15" t="str">
        <f>Q573</f>
        <v>-----</v>
      </c>
      <c r="F573" s="15" t="str">
        <f>R573</f>
        <v>-----</v>
      </c>
      <c r="G573" s="117" t="str">
        <f>IF(U573&lt;$K$1,"13/08/2018",U573)</f>
        <v>-----</v>
      </c>
      <c r="H573" s="39"/>
      <c r="J573" s="118" t="s">
        <v>35</v>
      </c>
      <c r="K573" s="118" t="s">
        <v>35</v>
      </c>
      <c r="L573" s="119" t="s">
        <v>46</v>
      </c>
      <c r="M573" s="119" t="s">
        <v>46</v>
      </c>
      <c r="N573" s="120" t="s">
        <v>47</v>
      </c>
      <c r="O573" s="118" t="s">
        <v>35</v>
      </c>
      <c r="P573" s="121" t="s">
        <v>47</v>
      </c>
      <c r="Q573" s="121" t="s">
        <v>47</v>
      </c>
      <c r="R573" s="122" t="s">
        <v>47</v>
      </c>
      <c r="S573" s="123" t="s">
        <v>48</v>
      </c>
      <c r="T573" s="124" t="s">
        <v>47</v>
      </c>
      <c r="U573" s="125" t="s">
        <v>47</v>
      </c>
    </row>
    <row r="574" spans="2:21" ht="34.5" customHeight="1" x14ac:dyDescent="0.25">
      <c r="B574" s="48" t="str">
        <f t="shared" ref="B574:B582" si="56">K574</f>
        <v>--------</v>
      </c>
      <c r="C574" s="14" t="str">
        <f t="shared" ref="C574:C582" si="57">J574</f>
        <v>--------</v>
      </c>
      <c r="D574" s="2" t="str">
        <f t="shared" ref="D574:F582" si="58">P574</f>
        <v>-----</v>
      </c>
      <c r="E574" s="15" t="str">
        <f t="shared" si="58"/>
        <v>-----</v>
      </c>
      <c r="F574" s="15" t="str">
        <f t="shared" si="58"/>
        <v>-----</v>
      </c>
      <c r="G574" s="117" t="str">
        <f t="shared" ref="G574:G582" si="59">IF(U574&lt;$K$1,"19/03/2018",U574)</f>
        <v>-----</v>
      </c>
      <c r="H574" s="39"/>
      <c r="J574" s="118" t="s">
        <v>35</v>
      </c>
      <c r="K574" s="118" t="s">
        <v>35</v>
      </c>
      <c r="L574" s="119" t="s">
        <v>46</v>
      </c>
      <c r="M574" s="119" t="s">
        <v>46</v>
      </c>
      <c r="N574" s="120" t="s">
        <v>47</v>
      </c>
      <c r="O574" s="118" t="s">
        <v>35</v>
      </c>
      <c r="P574" s="121" t="s">
        <v>47</v>
      </c>
      <c r="Q574" s="121" t="s">
        <v>47</v>
      </c>
      <c r="R574" s="122" t="s">
        <v>47</v>
      </c>
      <c r="S574" s="123" t="s">
        <v>48</v>
      </c>
      <c r="T574" s="124" t="s">
        <v>47</v>
      </c>
      <c r="U574" s="125" t="s">
        <v>47</v>
      </c>
    </row>
    <row r="575" spans="2:21" ht="34.5" customHeight="1" x14ac:dyDescent="0.25">
      <c r="B575" s="48" t="str">
        <f t="shared" si="56"/>
        <v>--------</v>
      </c>
      <c r="C575" s="14" t="str">
        <f t="shared" si="57"/>
        <v>--------</v>
      </c>
      <c r="D575" s="2" t="str">
        <f t="shared" si="58"/>
        <v>-----</v>
      </c>
      <c r="E575" s="15" t="str">
        <f t="shared" si="58"/>
        <v>-----</v>
      </c>
      <c r="F575" s="15" t="str">
        <f t="shared" si="58"/>
        <v>-----</v>
      </c>
      <c r="G575" s="117" t="str">
        <f t="shared" si="59"/>
        <v>-----</v>
      </c>
      <c r="H575" s="39"/>
      <c r="J575" s="118" t="s">
        <v>35</v>
      </c>
      <c r="K575" s="118" t="s">
        <v>35</v>
      </c>
      <c r="L575" s="119" t="s">
        <v>46</v>
      </c>
      <c r="M575" s="119" t="s">
        <v>46</v>
      </c>
      <c r="N575" s="120" t="s">
        <v>47</v>
      </c>
      <c r="O575" s="118" t="s">
        <v>35</v>
      </c>
      <c r="P575" s="121" t="s">
        <v>47</v>
      </c>
      <c r="Q575" s="121" t="s">
        <v>47</v>
      </c>
      <c r="R575" s="122" t="s">
        <v>47</v>
      </c>
      <c r="S575" s="123" t="s">
        <v>48</v>
      </c>
      <c r="T575" s="124" t="s">
        <v>47</v>
      </c>
      <c r="U575" s="125" t="s">
        <v>47</v>
      </c>
    </row>
    <row r="576" spans="2:21" ht="34.5" customHeight="1" x14ac:dyDescent="0.25">
      <c r="B576" s="48" t="str">
        <f t="shared" si="56"/>
        <v>--------</v>
      </c>
      <c r="C576" s="14" t="str">
        <f t="shared" si="57"/>
        <v>--------</v>
      </c>
      <c r="D576" s="2" t="str">
        <f t="shared" si="58"/>
        <v>-----</v>
      </c>
      <c r="E576" s="15" t="str">
        <f t="shared" si="58"/>
        <v>-----</v>
      </c>
      <c r="F576" s="15" t="str">
        <f t="shared" si="58"/>
        <v>-----</v>
      </c>
      <c r="G576" s="117" t="str">
        <f t="shared" si="59"/>
        <v>-----</v>
      </c>
      <c r="H576" s="39"/>
      <c r="J576" s="118" t="s">
        <v>35</v>
      </c>
      <c r="K576" s="118" t="s">
        <v>35</v>
      </c>
      <c r="L576" s="119" t="s">
        <v>46</v>
      </c>
      <c r="M576" s="119" t="s">
        <v>46</v>
      </c>
      <c r="N576" s="120" t="s">
        <v>47</v>
      </c>
      <c r="O576" s="118" t="s">
        <v>35</v>
      </c>
      <c r="P576" s="121" t="s">
        <v>47</v>
      </c>
      <c r="Q576" s="121" t="s">
        <v>47</v>
      </c>
      <c r="R576" s="122" t="s">
        <v>47</v>
      </c>
      <c r="S576" s="123" t="s">
        <v>48</v>
      </c>
      <c r="T576" s="124" t="s">
        <v>47</v>
      </c>
      <c r="U576" s="125" t="s">
        <v>47</v>
      </c>
    </row>
    <row r="577" spans="2:21" ht="34.5" customHeight="1" x14ac:dyDescent="0.25">
      <c r="B577" s="48" t="str">
        <f t="shared" si="56"/>
        <v>--------</v>
      </c>
      <c r="C577" s="14" t="str">
        <f t="shared" si="57"/>
        <v>--------</v>
      </c>
      <c r="D577" s="2" t="str">
        <f t="shared" si="58"/>
        <v>-----</v>
      </c>
      <c r="E577" s="15" t="str">
        <f t="shared" si="58"/>
        <v>-----</v>
      </c>
      <c r="F577" s="15" t="str">
        <f t="shared" si="58"/>
        <v>-----</v>
      </c>
      <c r="G577" s="117" t="str">
        <f t="shared" si="59"/>
        <v>-----</v>
      </c>
      <c r="H577" s="39"/>
      <c r="J577" s="118" t="s">
        <v>35</v>
      </c>
      <c r="K577" s="118" t="s">
        <v>35</v>
      </c>
      <c r="L577" s="119" t="s">
        <v>46</v>
      </c>
      <c r="M577" s="119" t="s">
        <v>46</v>
      </c>
      <c r="N577" s="120" t="s">
        <v>47</v>
      </c>
      <c r="O577" s="118" t="s">
        <v>35</v>
      </c>
      <c r="P577" s="121" t="s">
        <v>47</v>
      </c>
      <c r="Q577" s="121" t="s">
        <v>47</v>
      </c>
      <c r="R577" s="122" t="s">
        <v>47</v>
      </c>
      <c r="S577" s="123" t="s">
        <v>48</v>
      </c>
      <c r="T577" s="124" t="s">
        <v>47</v>
      </c>
      <c r="U577" s="125" t="s">
        <v>47</v>
      </c>
    </row>
    <row r="578" spans="2:21" ht="34.5" customHeight="1" x14ac:dyDescent="0.25">
      <c r="B578" s="48" t="str">
        <f t="shared" si="56"/>
        <v>--------</v>
      </c>
      <c r="C578" s="14" t="str">
        <f t="shared" si="57"/>
        <v>--------</v>
      </c>
      <c r="D578" s="2" t="str">
        <f t="shared" si="58"/>
        <v>-----</v>
      </c>
      <c r="E578" s="15" t="str">
        <f t="shared" si="58"/>
        <v>-----</v>
      </c>
      <c r="F578" s="15" t="str">
        <f t="shared" si="58"/>
        <v>-----</v>
      </c>
      <c r="G578" s="117" t="str">
        <f t="shared" si="59"/>
        <v>-----</v>
      </c>
      <c r="H578" s="39"/>
      <c r="J578" s="118" t="s">
        <v>35</v>
      </c>
      <c r="K578" s="118" t="s">
        <v>35</v>
      </c>
      <c r="L578" s="119" t="s">
        <v>46</v>
      </c>
      <c r="M578" s="119" t="s">
        <v>46</v>
      </c>
      <c r="N578" s="120" t="s">
        <v>47</v>
      </c>
      <c r="O578" s="118" t="s">
        <v>35</v>
      </c>
      <c r="P578" s="121" t="s">
        <v>47</v>
      </c>
      <c r="Q578" s="121" t="s">
        <v>47</v>
      </c>
      <c r="R578" s="122" t="s">
        <v>47</v>
      </c>
      <c r="S578" s="123" t="s">
        <v>48</v>
      </c>
      <c r="T578" s="124" t="s">
        <v>47</v>
      </c>
      <c r="U578" s="125" t="s">
        <v>47</v>
      </c>
    </row>
    <row r="579" spans="2:21" ht="34.5" customHeight="1" x14ac:dyDescent="0.25">
      <c r="B579" s="48" t="str">
        <f t="shared" si="56"/>
        <v>--------</v>
      </c>
      <c r="C579" s="14" t="str">
        <f t="shared" si="57"/>
        <v>--------</v>
      </c>
      <c r="D579" s="2" t="str">
        <f t="shared" si="58"/>
        <v>-----</v>
      </c>
      <c r="E579" s="15" t="str">
        <f t="shared" si="58"/>
        <v>-----</v>
      </c>
      <c r="F579" s="15" t="str">
        <f t="shared" si="58"/>
        <v>-----</v>
      </c>
      <c r="G579" s="117" t="str">
        <f t="shared" si="59"/>
        <v>-----</v>
      </c>
      <c r="H579" s="39"/>
      <c r="J579" s="118" t="s">
        <v>35</v>
      </c>
      <c r="K579" s="118" t="s">
        <v>35</v>
      </c>
      <c r="L579" s="119" t="s">
        <v>46</v>
      </c>
      <c r="M579" s="119" t="s">
        <v>46</v>
      </c>
      <c r="N579" s="120" t="s">
        <v>47</v>
      </c>
      <c r="O579" s="118" t="s">
        <v>35</v>
      </c>
      <c r="P579" s="121" t="s">
        <v>47</v>
      </c>
      <c r="Q579" s="121" t="s">
        <v>47</v>
      </c>
      <c r="R579" s="122" t="s">
        <v>47</v>
      </c>
      <c r="S579" s="123" t="s">
        <v>48</v>
      </c>
      <c r="T579" s="124" t="s">
        <v>47</v>
      </c>
      <c r="U579" s="125" t="s">
        <v>47</v>
      </c>
    </row>
    <row r="580" spans="2:21" ht="34.5" customHeight="1" x14ac:dyDescent="0.25">
      <c r="B580" s="48" t="str">
        <f t="shared" si="56"/>
        <v>--------</v>
      </c>
      <c r="C580" s="14" t="str">
        <f t="shared" si="57"/>
        <v>--------</v>
      </c>
      <c r="D580" s="2" t="str">
        <f t="shared" si="58"/>
        <v>-----</v>
      </c>
      <c r="E580" s="15" t="str">
        <f t="shared" si="58"/>
        <v>-----</v>
      </c>
      <c r="F580" s="15" t="str">
        <f t="shared" si="58"/>
        <v>-----</v>
      </c>
      <c r="G580" s="117" t="str">
        <f t="shared" si="59"/>
        <v>-----</v>
      </c>
      <c r="H580" s="39"/>
      <c r="J580" s="118" t="s">
        <v>35</v>
      </c>
      <c r="K580" s="118" t="s">
        <v>35</v>
      </c>
      <c r="L580" s="119" t="s">
        <v>46</v>
      </c>
      <c r="M580" s="119" t="s">
        <v>46</v>
      </c>
      <c r="N580" s="120" t="s">
        <v>47</v>
      </c>
      <c r="O580" s="118" t="s">
        <v>35</v>
      </c>
      <c r="P580" s="121" t="s">
        <v>47</v>
      </c>
      <c r="Q580" s="121" t="s">
        <v>47</v>
      </c>
      <c r="R580" s="122" t="s">
        <v>47</v>
      </c>
      <c r="S580" s="123" t="s">
        <v>48</v>
      </c>
      <c r="T580" s="124" t="s">
        <v>47</v>
      </c>
      <c r="U580" s="125" t="s">
        <v>47</v>
      </c>
    </row>
    <row r="581" spans="2:21" ht="34.5" customHeight="1" x14ac:dyDescent="0.25">
      <c r="B581" s="48" t="str">
        <f t="shared" si="56"/>
        <v>--------</v>
      </c>
      <c r="C581" s="14" t="str">
        <f t="shared" si="57"/>
        <v>--------</v>
      </c>
      <c r="D581" s="2" t="str">
        <f t="shared" si="58"/>
        <v>-----</v>
      </c>
      <c r="E581" s="15" t="str">
        <f t="shared" si="58"/>
        <v>-----</v>
      </c>
      <c r="F581" s="15" t="str">
        <f t="shared" si="58"/>
        <v>-----</v>
      </c>
      <c r="G581" s="117" t="str">
        <f t="shared" si="59"/>
        <v>-----</v>
      </c>
      <c r="H581" s="39"/>
      <c r="J581" s="118" t="s">
        <v>35</v>
      </c>
      <c r="K581" s="118" t="s">
        <v>35</v>
      </c>
      <c r="L581" s="119" t="s">
        <v>46</v>
      </c>
      <c r="M581" s="119" t="s">
        <v>46</v>
      </c>
      <c r="N581" s="120" t="s">
        <v>47</v>
      </c>
      <c r="O581" s="118" t="s">
        <v>35</v>
      </c>
      <c r="P581" s="121" t="s">
        <v>47</v>
      </c>
      <c r="Q581" s="121" t="s">
        <v>47</v>
      </c>
      <c r="R581" s="122" t="s">
        <v>47</v>
      </c>
      <c r="S581" s="123" t="s">
        <v>48</v>
      </c>
      <c r="T581" s="124" t="s">
        <v>47</v>
      </c>
      <c r="U581" s="125" t="s">
        <v>47</v>
      </c>
    </row>
    <row r="582" spans="2:21" ht="34.5" customHeight="1" x14ac:dyDescent="0.25">
      <c r="B582" s="48" t="str">
        <f t="shared" si="56"/>
        <v>--------</v>
      </c>
      <c r="C582" s="14" t="str">
        <f t="shared" si="57"/>
        <v>--------</v>
      </c>
      <c r="D582" s="2" t="str">
        <f t="shared" si="58"/>
        <v>-----</v>
      </c>
      <c r="E582" s="15" t="str">
        <f t="shared" si="58"/>
        <v>-----</v>
      </c>
      <c r="F582" s="15" t="str">
        <f t="shared" si="58"/>
        <v>-----</v>
      </c>
      <c r="G582" s="117" t="str">
        <f t="shared" si="59"/>
        <v>-----</v>
      </c>
      <c r="H582" s="39"/>
      <c r="J582" s="118" t="s">
        <v>35</v>
      </c>
      <c r="K582" s="118" t="s">
        <v>35</v>
      </c>
      <c r="L582" s="119" t="s">
        <v>46</v>
      </c>
      <c r="M582" s="119" t="s">
        <v>46</v>
      </c>
      <c r="N582" s="120" t="s">
        <v>47</v>
      </c>
      <c r="O582" s="118" t="s">
        <v>35</v>
      </c>
      <c r="P582" s="121" t="s">
        <v>47</v>
      </c>
      <c r="Q582" s="121" t="s">
        <v>47</v>
      </c>
      <c r="R582" s="122" t="s">
        <v>47</v>
      </c>
      <c r="S582" s="123" t="s">
        <v>48</v>
      </c>
      <c r="T582" s="124" t="s">
        <v>47</v>
      </c>
      <c r="U582" s="125" t="s">
        <v>47</v>
      </c>
    </row>
    <row r="586" spans="2:21" ht="35.25" customHeight="1" x14ac:dyDescent="0.25">
      <c r="B586" s="188" t="s">
        <v>43</v>
      </c>
      <c r="C586" s="188"/>
      <c r="D586" s="188"/>
      <c r="E586" s="188"/>
      <c r="F586" s="188"/>
      <c r="G586" s="188"/>
      <c r="H586" s="188"/>
      <c r="J586" t="s">
        <v>44</v>
      </c>
      <c r="K586" s="114">
        <v>43325</v>
      </c>
    </row>
    <row r="588" spans="2:21" x14ac:dyDescent="0.25">
      <c r="B588" s="1" t="s">
        <v>14</v>
      </c>
    </row>
    <row r="589" spans="2:21" ht="8.25" customHeight="1" x14ac:dyDescent="0.25"/>
    <row r="590" spans="2:21" ht="21" x14ac:dyDescent="0.35">
      <c r="B590" s="189" t="s">
        <v>15</v>
      </c>
      <c r="C590" s="189"/>
      <c r="D590" s="115" t="str">
        <f>U612</f>
        <v>-----</v>
      </c>
      <c r="E590" s="45"/>
      <c r="F590" s="113" t="s">
        <v>16</v>
      </c>
      <c r="G590" s="116" t="str">
        <f>D590</f>
        <v>-----</v>
      </c>
      <c r="H590" s="42" t="s">
        <v>45</v>
      </c>
    </row>
    <row r="592" spans="2:21" x14ac:dyDescent="0.25">
      <c r="B592" t="s">
        <v>28</v>
      </c>
      <c r="C592" s="190" t="str">
        <f>S612</f>
        <v>------</v>
      </c>
      <c r="D592" s="190"/>
      <c r="E592" s="190"/>
      <c r="F592" s="190"/>
      <c r="G592" s="40" t="s">
        <v>29</v>
      </c>
      <c r="H592" s="44" t="s">
        <v>30</v>
      </c>
    </row>
    <row r="593" spans="2:8" x14ac:dyDescent="0.25">
      <c r="C593" s="45"/>
      <c r="D593" s="45"/>
      <c r="E593" s="45"/>
      <c r="F593" s="45"/>
      <c r="G593" s="40"/>
      <c r="H593" s="45"/>
    </row>
    <row r="594" spans="2:8" x14ac:dyDescent="0.25">
      <c r="B594" t="s">
        <v>31</v>
      </c>
      <c r="C594" s="47" t="str">
        <f>T612</f>
        <v>-----</v>
      </c>
      <c r="D594" s="41" t="s">
        <v>27</v>
      </c>
      <c r="E594" s="41"/>
      <c r="F594" s="44"/>
      <c r="G594" s="44"/>
      <c r="H594" s="44"/>
    </row>
    <row r="596" spans="2:8" x14ac:dyDescent="0.25">
      <c r="B596" t="s">
        <v>32</v>
      </c>
      <c r="C596" s="44"/>
      <c r="D596" s="44"/>
      <c r="E596" s="45"/>
      <c r="F596" s="40" t="s">
        <v>33</v>
      </c>
      <c r="G596" s="44"/>
      <c r="H596" s="44"/>
    </row>
    <row r="597" spans="2:8" x14ac:dyDescent="0.25">
      <c r="F597" s="40"/>
    </row>
    <row r="598" spans="2:8" x14ac:dyDescent="0.25">
      <c r="B598" s="112" t="s">
        <v>34</v>
      </c>
      <c r="C598" s="44"/>
      <c r="D598" s="40" t="s">
        <v>17</v>
      </c>
      <c r="E598" s="44"/>
      <c r="F598" s="44"/>
      <c r="G598" s="44"/>
      <c r="H598" s="44"/>
    </row>
    <row r="599" spans="2:8" x14ac:dyDescent="0.25">
      <c r="F599" s="40"/>
    </row>
    <row r="600" spans="2:8" x14ac:dyDescent="0.25">
      <c r="B600" t="s">
        <v>18</v>
      </c>
      <c r="D600" s="43" t="s">
        <v>19</v>
      </c>
      <c r="E600" s="43"/>
      <c r="F600" s="43" t="s">
        <v>20</v>
      </c>
      <c r="G600" t="s">
        <v>21</v>
      </c>
    </row>
    <row r="601" spans="2:8" x14ac:dyDescent="0.25">
      <c r="F601" s="40"/>
    </row>
    <row r="602" spans="2:8" x14ac:dyDescent="0.25">
      <c r="B602" s="191" t="s">
        <v>22</v>
      </c>
      <c r="C602" s="191"/>
      <c r="D602" s="191"/>
      <c r="E602" s="191"/>
      <c r="F602" s="191"/>
      <c r="G602" s="191"/>
      <c r="H602" s="191"/>
    </row>
    <row r="603" spans="2:8" x14ac:dyDescent="0.25">
      <c r="F603" s="40"/>
    </row>
    <row r="604" spans="2:8" ht="15.75" x14ac:dyDescent="0.25">
      <c r="B604" t="s">
        <v>23</v>
      </c>
      <c r="E604" s="192" t="str">
        <f>N612</f>
        <v>-----</v>
      </c>
      <c r="F604" s="192"/>
      <c r="G604" s="192"/>
      <c r="H604" s="192"/>
    </row>
    <row r="605" spans="2:8" x14ac:dyDescent="0.25">
      <c r="F605" s="113"/>
      <c r="G605" s="113"/>
      <c r="H605" s="113"/>
    </row>
    <row r="606" spans="2:8" ht="23.25" x14ac:dyDescent="0.25">
      <c r="B606" t="s">
        <v>25</v>
      </c>
      <c r="D606" s="46">
        <f>J611</f>
        <v>0</v>
      </c>
      <c r="E606" s="45"/>
      <c r="F606" s="113" t="s">
        <v>26</v>
      </c>
      <c r="G606" s="113"/>
      <c r="H606" s="113"/>
    </row>
    <row r="607" spans="2:8" x14ac:dyDescent="0.25">
      <c r="F607" s="40"/>
    </row>
    <row r="608" spans="2:8" x14ac:dyDescent="0.25">
      <c r="B608" t="s">
        <v>24</v>
      </c>
      <c r="F608" s="40"/>
    </row>
    <row r="609" spans="2:21" x14ac:dyDescent="0.25">
      <c r="F609" s="40"/>
      <c r="J609" s="49"/>
    </row>
    <row r="611" spans="2:21" ht="28.5" customHeight="1" x14ac:dyDescent="0.5">
      <c r="B611" s="39" t="s">
        <v>8</v>
      </c>
      <c r="C611" s="39" t="s">
        <v>9</v>
      </c>
      <c r="D611" s="39" t="s">
        <v>10</v>
      </c>
      <c r="E611" s="193" t="s">
        <v>11</v>
      </c>
      <c r="F611" s="194"/>
      <c r="G611" s="39" t="s">
        <v>12</v>
      </c>
      <c r="H611" s="39" t="s">
        <v>13</v>
      </c>
      <c r="J611" s="195">
        <f>SUM(O612:O621)</f>
        <v>0</v>
      </c>
      <c r="K611" s="195"/>
      <c r="L611" s="195"/>
      <c r="M611" s="195"/>
      <c r="N611" s="195"/>
      <c r="O611" s="195"/>
      <c r="P611" s="195"/>
      <c r="Q611" s="195"/>
      <c r="R611" s="195"/>
      <c r="S611" s="195"/>
    </row>
    <row r="612" spans="2:21" ht="34.5" customHeight="1" x14ac:dyDescent="0.25">
      <c r="B612" s="48" t="str">
        <f>K612</f>
        <v>--------</v>
      </c>
      <c r="C612" s="14" t="str">
        <f>J612</f>
        <v>--------</v>
      </c>
      <c r="D612" s="2" t="str">
        <f>P612</f>
        <v>-----</v>
      </c>
      <c r="E612" s="15" t="str">
        <f>Q612</f>
        <v>-----</v>
      </c>
      <c r="F612" s="15" t="str">
        <f>R612</f>
        <v>-----</v>
      </c>
      <c r="G612" s="117" t="str">
        <f>IF(U612&lt;$K$1,"13/08/2018",U612)</f>
        <v>-----</v>
      </c>
      <c r="H612" s="39"/>
      <c r="J612" s="118" t="s">
        <v>35</v>
      </c>
      <c r="K612" s="118" t="s">
        <v>35</v>
      </c>
      <c r="L612" s="119" t="s">
        <v>46</v>
      </c>
      <c r="M612" s="119" t="s">
        <v>46</v>
      </c>
      <c r="N612" s="120" t="s">
        <v>47</v>
      </c>
      <c r="O612" s="118" t="s">
        <v>35</v>
      </c>
      <c r="P612" s="121" t="s">
        <v>47</v>
      </c>
      <c r="Q612" s="121" t="s">
        <v>47</v>
      </c>
      <c r="R612" s="122" t="s">
        <v>47</v>
      </c>
      <c r="S612" s="123" t="s">
        <v>48</v>
      </c>
      <c r="T612" s="124" t="s">
        <v>47</v>
      </c>
      <c r="U612" s="125" t="s">
        <v>47</v>
      </c>
    </row>
    <row r="613" spans="2:21" ht="34.5" customHeight="1" x14ac:dyDescent="0.25">
      <c r="B613" s="48" t="str">
        <f t="shared" ref="B613:B621" si="60">K613</f>
        <v>--------</v>
      </c>
      <c r="C613" s="14" t="str">
        <f t="shared" ref="C613:C621" si="61">J613</f>
        <v>--------</v>
      </c>
      <c r="D613" s="2" t="str">
        <f t="shared" ref="D613:F621" si="62">P613</f>
        <v>-----</v>
      </c>
      <c r="E613" s="15" t="str">
        <f t="shared" si="62"/>
        <v>-----</v>
      </c>
      <c r="F613" s="15" t="str">
        <f t="shared" si="62"/>
        <v>-----</v>
      </c>
      <c r="G613" s="117" t="str">
        <f t="shared" ref="G613:G621" si="63">IF(U613&lt;$K$1,"19/03/2018",U613)</f>
        <v>-----</v>
      </c>
      <c r="H613" s="39"/>
      <c r="J613" s="118" t="s">
        <v>35</v>
      </c>
      <c r="K613" s="118" t="s">
        <v>35</v>
      </c>
      <c r="L613" s="119" t="s">
        <v>46</v>
      </c>
      <c r="M613" s="119" t="s">
        <v>46</v>
      </c>
      <c r="N613" s="120" t="s">
        <v>47</v>
      </c>
      <c r="O613" s="118" t="s">
        <v>35</v>
      </c>
      <c r="P613" s="121" t="s">
        <v>47</v>
      </c>
      <c r="Q613" s="121" t="s">
        <v>47</v>
      </c>
      <c r="R613" s="122" t="s">
        <v>47</v>
      </c>
      <c r="S613" s="123" t="s">
        <v>48</v>
      </c>
      <c r="T613" s="124" t="s">
        <v>47</v>
      </c>
      <c r="U613" s="125" t="s">
        <v>47</v>
      </c>
    </row>
    <row r="614" spans="2:21" ht="34.5" customHeight="1" x14ac:dyDescent="0.25">
      <c r="B614" s="48" t="str">
        <f t="shared" si="60"/>
        <v>--------</v>
      </c>
      <c r="C614" s="14" t="str">
        <f t="shared" si="61"/>
        <v>--------</v>
      </c>
      <c r="D614" s="2" t="str">
        <f t="shared" si="62"/>
        <v>-----</v>
      </c>
      <c r="E614" s="15" t="str">
        <f t="shared" si="62"/>
        <v>-----</v>
      </c>
      <c r="F614" s="15" t="str">
        <f t="shared" si="62"/>
        <v>-----</v>
      </c>
      <c r="G614" s="117" t="str">
        <f t="shared" si="63"/>
        <v>-----</v>
      </c>
      <c r="H614" s="39"/>
      <c r="J614" s="118" t="s">
        <v>35</v>
      </c>
      <c r="K614" s="118" t="s">
        <v>35</v>
      </c>
      <c r="L614" s="119" t="s">
        <v>46</v>
      </c>
      <c r="M614" s="119" t="s">
        <v>46</v>
      </c>
      <c r="N614" s="120" t="s">
        <v>47</v>
      </c>
      <c r="O614" s="118" t="s">
        <v>35</v>
      </c>
      <c r="P614" s="121" t="s">
        <v>47</v>
      </c>
      <c r="Q614" s="121" t="s">
        <v>47</v>
      </c>
      <c r="R614" s="122" t="s">
        <v>47</v>
      </c>
      <c r="S614" s="123" t="s">
        <v>48</v>
      </c>
      <c r="T614" s="124" t="s">
        <v>47</v>
      </c>
      <c r="U614" s="125" t="s">
        <v>47</v>
      </c>
    </row>
    <row r="615" spans="2:21" ht="34.5" customHeight="1" x14ac:dyDescent="0.25">
      <c r="B615" s="48" t="str">
        <f t="shared" si="60"/>
        <v>--------</v>
      </c>
      <c r="C615" s="14" t="str">
        <f t="shared" si="61"/>
        <v>--------</v>
      </c>
      <c r="D615" s="2" t="str">
        <f t="shared" si="62"/>
        <v>-----</v>
      </c>
      <c r="E615" s="15" t="str">
        <f t="shared" si="62"/>
        <v>-----</v>
      </c>
      <c r="F615" s="15" t="str">
        <f t="shared" si="62"/>
        <v>-----</v>
      </c>
      <c r="G615" s="117" t="str">
        <f t="shared" si="63"/>
        <v>-----</v>
      </c>
      <c r="H615" s="39"/>
      <c r="J615" s="118" t="s">
        <v>35</v>
      </c>
      <c r="K615" s="118" t="s">
        <v>35</v>
      </c>
      <c r="L615" s="119" t="s">
        <v>46</v>
      </c>
      <c r="M615" s="119" t="s">
        <v>46</v>
      </c>
      <c r="N615" s="120" t="s">
        <v>47</v>
      </c>
      <c r="O615" s="118" t="s">
        <v>35</v>
      </c>
      <c r="P615" s="121" t="s">
        <v>47</v>
      </c>
      <c r="Q615" s="121" t="s">
        <v>47</v>
      </c>
      <c r="R615" s="122" t="s">
        <v>47</v>
      </c>
      <c r="S615" s="123" t="s">
        <v>48</v>
      </c>
      <c r="T615" s="124" t="s">
        <v>47</v>
      </c>
      <c r="U615" s="125" t="s">
        <v>47</v>
      </c>
    </row>
    <row r="616" spans="2:21" ht="34.5" customHeight="1" x14ac:dyDescent="0.25">
      <c r="B616" s="48" t="str">
        <f t="shared" si="60"/>
        <v>--------</v>
      </c>
      <c r="C616" s="14" t="str">
        <f t="shared" si="61"/>
        <v>--------</v>
      </c>
      <c r="D616" s="2" t="str">
        <f t="shared" si="62"/>
        <v>-----</v>
      </c>
      <c r="E616" s="15" t="str">
        <f t="shared" si="62"/>
        <v>-----</v>
      </c>
      <c r="F616" s="15" t="str">
        <f t="shared" si="62"/>
        <v>-----</v>
      </c>
      <c r="G616" s="117" t="str">
        <f t="shared" si="63"/>
        <v>-----</v>
      </c>
      <c r="H616" s="39"/>
      <c r="J616" s="118" t="s">
        <v>35</v>
      </c>
      <c r="K616" s="118" t="s">
        <v>35</v>
      </c>
      <c r="L616" s="119" t="s">
        <v>46</v>
      </c>
      <c r="M616" s="119" t="s">
        <v>46</v>
      </c>
      <c r="N616" s="120" t="s">
        <v>47</v>
      </c>
      <c r="O616" s="118" t="s">
        <v>35</v>
      </c>
      <c r="P616" s="121" t="s">
        <v>47</v>
      </c>
      <c r="Q616" s="121" t="s">
        <v>47</v>
      </c>
      <c r="R616" s="122" t="s">
        <v>47</v>
      </c>
      <c r="S616" s="123" t="s">
        <v>48</v>
      </c>
      <c r="T616" s="124" t="s">
        <v>47</v>
      </c>
      <c r="U616" s="125" t="s">
        <v>47</v>
      </c>
    </row>
    <row r="617" spans="2:21" ht="34.5" customHeight="1" x14ac:dyDescent="0.25">
      <c r="B617" s="48" t="str">
        <f t="shared" si="60"/>
        <v>--------</v>
      </c>
      <c r="C617" s="14" t="str">
        <f t="shared" si="61"/>
        <v>--------</v>
      </c>
      <c r="D617" s="2" t="str">
        <f t="shared" si="62"/>
        <v>-----</v>
      </c>
      <c r="E617" s="15" t="str">
        <f t="shared" si="62"/>
        <v>-----</v>
      </c>
      <c r="F617" s="15" t="str">
        <f t="shared" si="62"/>
        <v>-----</v>
      </c>
      <c r="G617" s="117" t="str">
        <f t="shared" si="63"/>
        <v>-----</v>
      </c>
      <c r="H617" s="39"/>
      <c r="J617" s="118" t="s">
        <v>35</v>
      </c>
      <c r="K617" s="118" t="s">
        <v>35</v>
      </c>
      <c r="L617" s="119" t="s">
        <v>46</v>
      </c>
      <c r="M617" s="119" t="s">
        <v>46</v>
      </c>
      <c r="N617" s="120" t="s">
        <v>47</v>
      </c>
      <c r="O617" s="118" t="s">
        <v>35</v>
      </c>
      <c r="P617" s="121" t="s">
        <v>47</v>
      </c>
      <c r="Q617" s="121" t="s">
        <v>47</v>
      </c>
      <c r="R617" s="122" t="s">
        <v>47</v>
      </c>
      <c r="S617" s="123" t="s">
        <v>48</v>
      </c>
      <c r="T617" s="124" t="s">
        <v>47</v>
      </c>
      <c r="U617" s="125" t="s">
        <v>47</v>
      </c>
    </row>
    <row r="618" spans="2:21" ht="34.5" customHeight="1" x14ac:dyDescent="0.25">
      <c r="B618" s="48" t="str">
        <f t="shared" si="60"/>
        <v>--------</v>
      </c>
      <c r="C618" s="14" t="str">
        <f t="shared" si="61"/>
        <v>--------</v>
      </c>
      <c r="D618" s="2" t="str">
        <f t="shared" si="62"/>
        <v>-----</v>
      </c>
      <c r="E618" s="15" t="str">
        <f t="shared" si="62"/>
        <v>-----</v>
      </c>
      <c r="F618" s="15" t="str">
        <f t="shared" si="62"/>
        <v>-----</v>
      </c>
      <c r="G618" s="117" t="str">
        <f t="shared" si="63"/>
        <v>-----</v>
      </c>
      <c r="H618" s="39"/>
      <c r="J618" s="118" t="s">
        <v>35</v>
      </c>
      <c r="K618" s="118" t="s">
        <v>35</v>
      </c>
      <c r="L618" s="119" t="s">
        <v>46</v>
      </c>
      <c r="M618" s="119" t="s">
        <v>46</v>
      </c>
      <c r="N618" s="120" t="s">
        <v>47</v>
      </c>
      <c r="O618" s="118" t="s">
        <v>35</v>
      </c>
      <c r="P618" s="121" t="s">
        <v>47</v>
      </c>
      <c r="Q618" s="121" t="s">
        <v>47</v>
      </c>
      <c r="R618" s="122" t="s">
        <v>47</v>
      </c>
      <c r="S618" s="123" t="s">
        <v>48</v>
      </c>
      <c r="T618" s="124" t="s">
        <v>47</v>
      </c>
      <c r="U618" s="125" t="s">
        <v>47</v>
      </c>
    </row>
    <row r="619" spans="2:21" ht="34.5" customHeight="1" x14ac:dyDescent="0.25">
      <c r="B619" s="48" t="str">
        <f t="shared" si="60"/>
        <v>--------</v>
      </c>
      <c r="C619" s="14" t="str">
        <f t="shared" si="61"/>
        <v>--------</v>
      </c>
      <c r="D619" s="2" t="str">
        <f t="shared" si="62"/>
        <v>-----</v>
      </c>
      <c r="E619" s="15" t="str">
        <f t="shared" si="62"/>
        <v>-----</v>
      </c>
      <c r="F619" s="15" t="str">
        <f t="shared" si="62"/>
        <v>-----</v>
      </c>
      <c r="G619" s="117" t="str">
        <f t="shared" si="63"/>
        <v>-----</v>
      </c>
      <c r="H619" s="39"/>
      <c r="J619" s="118" t="s">
        <v>35</v>
      </c>
      <c r="K619" s="118" t="s">
        <v>35</v>
      </c>
      <c r="L619" s="119" t="s">
        <v>46</v>
      </c>
      <c r="M619" s="119" t="s">
        <v>46</v>
      </c>
      <c r="N619" s="120" t="s">
        <v>47</v>
      </c>
      <c r="O619" s="118" t="s">
        <v>35</v>
      </c>
      <c r="P619" s="121" t="s">
        <v>47</v>
      </c>
      <c r="Q619" s="121" t="s">
        <v>47</v>
      </c>
      <c r="R619" s="122" t="s">
        <v>47</v>
      </c>
      <c r="S619" s="123" t="s">
        <v>48</v>
      </c>
      <c r="T619" s="124" t="s">
        <v>47</v>
      </c>
      <c r="U619" s="125" t="s">
        <v>47</v>
      </c>
    </row>
    <row r="620" spans="2:21" ht="34.5" customHeight="1" x14ac:dyDescent="0.25">
      <c r="B620" s="48" t="str">
        <f t="shared" si="60"/>
        <v>--------</v>
      </c>
      <c r="C620" s="14" t="str">
        <f t="shared" si="61"/>
        <v>--------</v>
      </c>
      <c r="D620" s="2" t="str">
        <f t="shared" si="62"/>
        <v>-----</v>
      </c>
      <c r="E620" s="15" t="str">
        <f t="shared" si="62"/>
        <v>-----</v>
      </c>
      <c r="F620" s="15" t="str">
        <f t="shared" si="62"/>
        <v>-----</v>
      </c>
      <c r="G620" s="117" t="str">
        <f t="shared" si="63"/>
        <v>-----</v>
      </c>
      <c r="H620" s="39"/>
      <c r="J620" s="118" t="s">
        <v>35</v>
      </c>
      <c r="K620" s="118" t="s">
        <v>35</v>
      </c>
      <c r="L620" s="119" t="s">
        <v>46</v>
      </c>
      <c r="M620" s="119" t="s">
        <v>46</v>
      </c>
      <c r="N620" s="120" t="s">
        <v>47</v>
      </c>
      <c r="O620" s="118" t="s">
        <v>35</v>
      </c>
      <c r="P620" s="121" t="s">
        <v>47</v>
      </c>
      <c r="Q620" s="121" t="s">
        <v>47</v>
      </c>
      <c r="R620" s="122" t="s">
        <v>47</v>
      </c>
      <c r="S620" s="123" t="s">
        <v>48</v>
      </c>
      <c r="T620" s="124" t="s">
        <v>47</v>
      </c>
      <c r="U620" s="125" t="s">
        <v>47</v>
      </c>
    </row>
    <row r="621" spans="2:21" ht="34.5" customHeight="1" x14ac:dyDescent="0.25">
      <c r="B621" s="48" t="str">
        <f t="shared" si="60"/>
        <v>--------</v>
      </c>
      <c r="C621" s="14" t="str">
        <f t="shared" si="61"/>
        <v>--------</v>
      </c>
      <c r="D621" s="2" t="str">
        <f t="shared" si="62"/>
        <v>-----</v>
      </c>
      <c r="E621" s="15" t="str">
        <f t="shared" si="62"/>
        <v>-----</v>
      </c>
      <c r="F621" s="15" t="str">
        <f t="shared" si="62"/>
        <v>-----</v>
      </c>
      <c r="G621" s="117" t="str">
        <f t="shared" si="63"/>
        <v>-----</v>
      </c>
      <c r="H621" s="39"/>
      <c r="J621" s="118" t="s">
        <v>35</v>
      </c>
      <c r="K621" s="118" t="s">
        <v>35</v>
      </c>
      <c r="L621" s="119" t="s">
        <v>46</v>
      </c>
      <c r="M621" s="119" t="s">
        <v>46</v>
      </c>
      <c r="N621" s="120" t="s">
        <v>47</v>
      </c>
      <c r="O621" s="118" t="s">
        <v>35</v>
      </c>
      <c r="P621" s="121" t="s">
        <v>47</v>
      </c>
      <c r="Q621" s="121" t="s">
        <v>47</v>
      </c>
      <c r="R621" s="122" t="s">
        <v>47</v>
      </c>
      <c r="S621" s="123" t="s">
        <v>48</v>
      </c>
      <c r="T621" s="124" t="s">
        <v>47</v>
      </c>
      <c r="U621" s="125" t="s">
        <v>47</v>
      </c>
    </row>
    <row r="625" spans="2:11" ht="35.25" customHeight="1" x14ac:dyDescent="0.25">
      <c r="B625" s="188" t="s">
        <v>43</v>
      </c>
      <c r="C625" s="188"/>
      <c r="D625" s="188"/>
      <c r="E625" s="188"/>
      <c r="F625" s="188"/>
      <c r="G625" s="188"/>
      <c r="H625" s="188"/>
      <c r="J625" t="s">
        <v>44</v>
      </c>
      <c r="K625" s="114">
        <v>43325</v>
      </c>
    </row>
    <row r="627" spans="2:11" x14ac:dyDescent="0.25">
      <c r="B627" s="1" t="s">
        <v>14</v>
      </c>
    </row>
    <row r="628" spans="2:11" ht="8.25" customHeight="1" x14ac:dyDescent="0.25"/>
    <row r="629" spans="2:11" ht="21" x14ac:dyDescent="0.35">
      <c r="B629" s="189" t="s">
        <v>15</v>
      </c>
      <c r="C629" s="189"/>
      <c r="D629" s="115" t="str">
        <f>U651</f>
        <v>-----</v>
      </c>
      <c r="E629" s="45"/>
      <c r="F629" s="113" t="s">
        <v>16</v>
      </c>
      <c r="G629" s="116" t="str">
        <f>D629</f>
        <v>-----</v>
      </c>
      <c r="H629" s="42" t="s">
        <v>45</v>
      </c>
    </row>
    <row r="631" spans="2:11" x14ac:dyDescent="0.25">
      <c r="B631" t="s">
        <v>28</v>
      </c>
      <c r="C631" s="190" t="str">
        <f>S651</f>
        <v>------</v>
      </c>
      <c r="D631" s="190"/>
      <c r="E631" s="190"/>
      <c r="F631" s="190"/>
      <c r="G631" s="40" t="s">
        <v>29</v>
      </c>
      <c r="H631" s="44" t="s">
        <v>30</v>
      </c>
    </row>
    <row r="632" spans="2:11" x14ac:dyDescent="0.25">
      <c r="C632" s="45"/>
      <c r="D632" s="45"/>
      <c r="E632" s="45"/>
      <c r="F632" s="45"/>
      <c r="G632" s="40"/>
      <c r="H632" s="45"/>
    </row>
    <row r="633" spans="2:11" x14ac:dyDescent="0.25">
      <c r="B633" t="s">
        <v>31</v>
      </c>
      <c r="C633" s="47" t="str">
        <f>T651</f>
        <v>-----</v>
      </c>
      <c r="D633" s="41" t="s">
        <v>27</v>
      </c>
      <c r="E633" s="41"/>
      <c r="F633" s="44"/>
      <c r="G633" s="44"/>
      <c r="H633" s="44"/>
    </row>
    <row r="635" spans="2:11" x14ac:dyDescent="0.25">
      <c r="B635" t="s">
        <v>32</v>
      </c>
      <c r="C635" s="44"/>
      <c r="D635" s="44"/>
      <c r="E635" s="45"/>
      <c r="F635" s="40" t="s">
        <v>33</v>
      </c>
      <c r="G635" s="44"/>
      <c r="H635" s="44"/>
    </row>
    <row r="636" spans="2:11" x14ac:dyDescent="0.25">
      <c r="F636" s="40"/>
    </row>
    <row r="637" spans="2:11" x14ac:dyDescent="0.25">
      <c r="B637" s="112" t="s">
        <v>34</v>
      </c>
      <c r="C637" s="44"/>
      <c r="D637" s="40" t="s">
        <v>17</v>
      </c>
      <c r="E637" s="44"/>
      <c r="F637" s="44"/>
      <c r="G637" s="44"/>
      <c r="H637" s="44"/>
    </row>
    <row r="638" spans="2:11" x14ac:dyDescent="0.25">
      <c r="F638" s="40"/>
    </row>
    <row r="639" spans="2:11" x14ac:dyDescent="0.25">
      <c r="B639" t="s">
        <v>18</v>
      </c>
      <c r="D639" s="43" t="s">
        <v>19</v>
      </c>
      <c r="E639" s="43"/>
      <c r="F639" s="43" t="s">
        <v>20</v>
      </c>
      <c r="G639" t="s">
        <v>21</v>
      </c>
    </row>
    <row r="640" spans="2:11" x14ac:dyDescent="0.25">
      <c r="F640" s="40"/>
    </row>
    <row r="641" spans="2:21" x14ac:dyDescent="0.25">
      <c r="B641" s="191" t="s">
        <v>22</v>
      </c>
      <c r="C641" s="191"/>
      <c r="D641" s="191"/>
      <c r="E641" s="191"/>
      <c r="F641" s="191"/>
      <c r="G641" s="191"/>
      <c r="H641" s="191"/>
    </row>
    <row r="642" spans="2:21" x14ac:dyDescent="0.25">
      <c r="F642" s="40"/>
    </row>
    <row r="643" spans="2:21" ht="15.75" x14ac:dyDescent="0.25">
      <c r="B643" t="s">
        <v>23</v>
      </c>
      <c r="E643" s="192" t="str">
        <f>N651</f>
        <v>-----</v>
      </c>
      <c r="F643" s="192"/>
      <c r="G643" s="192"/>
      <c r="H643" s="192"/>
    </row>
    <row r="644" spans="2:21" x14ac:dyDescent="0.25">
      <c r="F644" s="113"/>
      <c r="G644" s="113"/>
      <c r="H644" s="113"/>
    </row>
    <row r="645" spans="2:21" ht="23.25" x14ac:dyDescent="0.25">
      <c r="B645" t="s">
        <v>25</v>
      </c>
      <c r="D645" s="46">
        <f>J650</f>
        <v>0</v>
      </c>
      <c r="E645" s="45"/>
      <c r="F645" s="113" t="s">
        <v>26</v>
      </c>
      <c r="G645" s="113"/>
      <c r="H645" s="113"/>
    </row>
    <row r="646" spans="2:21" x14ac:dyDescent="0.25">
      <c r="F646" s="40"/>
    </row>
    <row r="647" spans="2:21" x14ac:dyDescent="0.25">
      <c r="B647" t="s">
        <v>24</v>
      </c>
      <c r="F647" s="40"/>
    </row>
    <row r="648" spans="2:21" x14ac:dyDescent="0.25">
      <c r="F648" s="40"/>
      <c r="J648" s="49"/>
    </row>
    <row r="650" spans="2:21" ht="28.5" customHeight="1" x14ac:dyDescent="0.5">
      <c r="B650" s="39" t="s">
        <v>8</v>
      </c>
      <c r="C650" s="39" t="s">
        <v>9</v>
      </c>
      <c r="D650" s="39" t="s">
        <v>10</v>
      </c>
      <c r="E650" s="193" t="s">
        <v>11</v>
      </c>
      <c r="F650" s="194"/>
      <c r="G650" s="39" t="s">
        <v>12</v>
      </c>
      <c r="H650" s="39" t="s">
        <v>13</v>
      </c>
      <c r="J650" s="195">
        <f>SUM(O651:O660)</f>
        <v>0</v>
      </c>
      <c r="K650" s="195"/>
      <c r="L650" s="195"/>
      <c r="M650" s="195"/>
      <c r="N650" s="195"/>
      <c r="O650" s="195"/>
      <c r="P650" s="195"/>
      <c r="Q650" s="195"/>
      <c r="R650" s="195"/>
      <c r="S650" s="195"/>
    </row>
    <row r="651" spans="2:21" ht="34.5" customHeight="1" x14ac:dyDescent="0.25">
      <c r="B651" s="48" t="str">
        <f>K651</f>
        <v>--------</v>
      </c>
      <c r="C651" s="14" t="str">
        <f>J651</f>
        <v>--------</v>
      </c>
      <c r="D651" s="2" t="str">
        <f>P651</f>
        <v>-----</v>
      </c>
      <c r="E651" s="15" t="str">
        <f>Q651</f>
        <v>-----</v>
      </c>
      <c r="F651" s="15" t="str">
        <f>R651</f>
        <v>-----</v>
      </c>
      <c r="G651" s="117" t="str">
        <f>IF(U651&lt;$K$1,"13/08/2018",U651)</f>
        <v>-----</v>
      </c>
      <c r="H651" s="39"/>
      <c r="J651" s="118" t="s">
        <v>35</v>
      </c>
      <c r="K651" s="118" t="s">
        <v>35</v>
      </c>
      <c r="L651" s="119" t="s">
        <v>46</v>
      </c>
      <c r="M651" s="119" t="s">
        <v>46</v>
      </c>
      <c r="N651" s="120" t="s">
        <v>47</v>
      </c>
      <c r="O651" s="118" t="s">
        <v>35</v>
      </c>
      <c r="P651" s="121" t="s">
        <v>47</v>
      </c>
      <c r="Q651" s="121" t="s">
        <v>47</v>
      </c>
      <c r="R651" s="122" t="s">
        <v>47</v>
      </c>
      <c r="S651" s="123" t="s">
        <v>48</v>
      </c>
      <c r="T651" s="124" t="s">
        <v>47</v>
      </c>
      <c r="U651" s="125" t="s">
        <v>47</v>
      </c>
    </row>
    <row r="652" spans="2:21" ht="34.5" customHeight="1" x14ac:dyDescent="0.25">
      <c r="B652" s="48" t="str">
        <f t="shared" ref="B652:B660" si="64">K652</f>
        <v>--------</v>
      </c>
      <c r="C652" s="14" t="str">
        <f t="shared" ref="C652:C660" si="65">J652</f>
        <v>--------</v>
      </c>
      <c r="D652" s="2" t="str">
        <f t="shared" ref="D652:F660" si="66">P652</f>
        <v>-----</v>
      </c>
      <c r="E652" s="15" t="str">
        <f t="shared" si="66"/>
        <v>-----</v>
      </c>
      <c r="F652" s="15" t="str">
        <f t="shared" si="66"/>
        <v>-----</v>
      </c>
      <c r="G652" s="117" t="str">
        <f t="shared" ref="G652:G660" si="67">IF(U652&lt;$K$1,"19/03/2018",U652)</f>
        <v>-----</v>
      </c>
      <c r="H652" s="39"/>
      <c r="J652" s="118" t="s">
        <v>35</v>
      </c>
      <c r="K652" s="118" t="s">
        <v>35</v>
      </c>
      <c r="L652" s="119" t="s">
        <v>46</v>
      </c>
      <c r="M652" s="119" t="s">
        <v>46</v>
      </c>
      <c r="N652" s="120" t="s">
        <v>47</v>
      </c>
      <c r="O652" s="118" t="s">
        <v>35</v>
      </c>
      <c r="P652" s="121" t="s">
        <v>47</v>
      </c>
      <c r="Q652" s="121" t="s">
        <v>47</v>
      </c>
      <c r="R652" s="122" t="s">
        <v>47</v>
      </c>
      <c r="S652" s="123" t="s">
        <v>48</v>
      </c>
      <c r="T652" s="124" t="s">
        <v>47</v>
      </c>
      <c r="U652" s="125" t="s">
        <v>47</v>
      </c>
    </row>
    <row r="653" spans="2:21" ht="34.5" customHeight="1" x14ac:dyDescent="0.25">
      <c r="B653" s="48" t="str">
        <f t="shared" si="64"/>
        <v>--------</v>
      </c>
      <c r="C653" s="14" t="str">
        <f t="shared" si="65"/>
        <v>--------</v>
      </c>
      <c r="D653" s="2" t="str">
        <f t="shared" si="66"/>
        <v>-----</v>
      </c>
      <c r="E653" s="15" t="str">
        <f t="shared" si="66"/>
        <v>-----</v>
      </c>
      <c r="F653" s="15" t="str">
        <f t="shared" si="66"/>
        <v>-----</v>
      </c>
      <c r="G653" s="117" t="str">
        <f t="shared" si="67"/>
        <v>-----</v>
      </c>
      <c r="H653" s="39"/>
      <c r="J653" s="118" t="s">
        <v>35</v>
      </c>
      <c r="K653" s="118" t="s">
        <v>35</v>
      </c>
      <c r="L653" s="119" t="s">
        <v>46</v>
      </c>
      <c r="M653" s="119" t="s">
        <v>46</v>
      </c>
      <c r="N653" s="120" t="s">
        <v>47</v>
      </c>
      <c r="O653" s="118" t="s">
        <v>35</v>
      </c>
      <c r="P653" s="121" t="s">
        <v>47</v>
      </c>
      <c r="Q653" s="121" t="s">
        <v>47</v>
      </c>
      <c r="R653" s="122" t="s">
        <v>47</v>
      </c>
      <c r="S653" s="123" t="s">
        <v>48</v>
      </c>
      <c r="T653" s="124" t="s">
        <v>47</v>
      </c>
      <c r="U653" s="125" t="s">
        <v>47</v>
      </c>
    </row>
    <row r="654" spans="2:21" ht="34.5" customHeight="1" x14ac:dyDescent="0.25">
      <c r="B654" s="48" t="str">
        <f t="shared" si="64"/>
        <v>--------</v>
      </c>
      <c r="C654" s="14" t="str">
        <f t="shared" si="65"/>
        <v>--------</v>
      </c>
      <c r="D654" s="2" t="str">
        <f t="shared" si="66"/>
        <v>-----</v>
      </c>
      <c r="E654" s="15" t="str">
        <f t="shared" si="66"/>
        <v>-----</v>
      </c>
      <c r="F654" s="15" t="str">
        <f t="shared" si="66"/>
        <v>-----</v>
      </c>
      <c r="G654" s="117" t="str">
        <f t="shared" si="67"/>
        <v>-----</v>
      </c>
      <c r="H654" s="39"/>
      <c r="J654" s="118" t="s">
        <v>35</v>
      </c>
      <c r="K654" s="118" t="s">
        <v>35</v>
      </c>
      <c r="L654" s="119" t="s">
        <v>46</v>
      </c>
      <c r="M654" s="119" t="s">
        <v>46</v>
      </c>
      <c r="N654" s="120" t="s">
        <v>47</v>
      </c>
      <c r="O654" s="118" t="s">
        <v>35</v>
      </c>
      <c r="P654" s="121" t="s">
        <v>47</v>
      </c>
      <c r="Q654" s="121" t="s">
        <v>47</v>
      </c>
      <c r="R654" s="122" t="s">
        <v>47</v>
      </c>
      <c r="S654" s="123" t="s">
        <v>48</v>
      </c>
      <c r="T654" s="124" t="s">
        <v>47</v>
      </c>
      <c r="U654" s="125" t="s">
        <v>47</v>
      </c>
    </row>
    <row r="655" spans="2:21" ht="34.5" customHeight="1" x14ac:dyDescent="0.25">
      <c r="B655" s="48" t="str">
        <f t="shared" si="64"/>
        <v>--------</v>
      </c>
      <c r="C655" s="14" t="str">
        <f t="shared" si="65"/>
        <v>--------</v>
      </c>
      <c r="D655" s="2" t="str">
        <f t="shared" si="66"/>
        <v>-----</v>
      </c>
      <c r="E655" s="15" t="str">
        <f t="shared" si="66"/>
        <v>-----</v>
      </c>
      <c r="F655" s="15" t="str">
        <f t="shared" si="66"/>
        <v>-----</v>
      </c>
      <c r="G655" s="117" t="str">
        <f t="shared" si="67"/>
        <v>-----</v>
      </c>
      <c r="H655" s="39"/>
      <c r="J655" s="118" t="s">
        <v>35</v>
      </c>
      <c r="K655" s="118" t="s">
        <v>35</v>
      </c>
      <c r="L655" s="119" t="s">
        <v>46</v>
      </c>
      <c r="M655" s="119" t="s">
        <v>46</v>
      </c>
      <c r="N655" s="120" t="s">
        <v>47</v>
      </c>
      <c r="O655" s="118" t="s">
        <v>35</v>
      </c>
      <c r="P655" s="121" t="s">
        <v>47</v>
      </c>
      <c r="Q655" s="121" t="s">
        <v>47</v>
      </c>
      <c r="R655" s="122" t="s">
        <v>47</v>
      </c>
      <c r="S655" s="123" t="s">
        <v>48</v>
      </c>
      <c r="T655" s="124" t="s">
        <v>47</v>
      </c>
      <c r="U655" s="125" t="s">
        <v>47</v>
      </c>
    </row>
    <row r="656" spans="2:21" ht="34.5" customHeight="1" x14ac:dyDescent="0.25">
      <c r="B656" s="48" t="str">
        <f t="shared" si="64"/>
        <v>--------</v>
      </c>
      <c r="C656" s="14" t="str">
        <f t="shared" si="65"/>
        <v>--------</v>
      </c>
      <c r="D656" s="2" t="str">
        <f t="shared" si="66"/>
        <v>-----</v>
      </c>
      <c r="E656" s="15" t="str">
        <f t="shared" si="66"/>
        <v>-----</v>
      </c>
      <c r="F656" s="15" t="str">
        <f t="shared" si="66"/>
        <v>-----</v>
      </c>
      <c r="G656" s="117" t="str">
        <f t="shared" si="67"/>
        <v>-----</v>
      </c>
      <c r="H656" s="39"/>
      <c r="J656" s="118" t="s">
        <v>35</v>
      </c>
      <c r="K656" s="118" t="s">
        <v>35</v>
      </c>
      <c r="L656" s="119" t="s">
        <v>46</v>
      </c>
      <c r="M656" s="119" t="s">
        <v>46</v>
      </c>
      <c r="N656" s="120" t="s">
        <v>47</v>
      </c>
      <c r="O656" s="118" t="s">
        <v>35</v>
      </c>
      <c r="P656" s="121" t="s">
        <v>47</v>
      </c>
      <c r="Q656" s="121" t="s">
        <v>47</v>
      </c>
      <c r="R656" s="122" t="s">
        <v>47</v>
      </c>
      <c r="S656" s="123" t="s">
        <v>48</v>
      </c>
      <c r="T656" s="124" t="s">
        <v>47</v>
      </c>
      <c r="U656" s="125" t="s">
        <v>47</v>
      </c>
    </row>
    <row r="657" spans="2:21" ht="34.5" customHeight="1" x14ac:dyDescent="0.25">
      <c r="B657" s="48" t="str">
        <f t="shared" si="64"/>
        <v>--------</v>
      </c>
      <c r="C657" s="14" t="str">
        <f t="shared" si="65"/>
        <v>--------</v>
      </c>
      <c r="D657" s="2" t="str">
        <f t="shared" si="66"/>
        <v>-----</v>
      </c>
      <c r="E657" s="15" t="str">
        <f t="shared" si="66"/>
        <v>-----</v>
      </c>
      <c r="F657" s="15" t="str">
        <f t="shared" si="66"/>
        <v>-----</v>
      </c>
      <c r="G657" s="117" t="str">
        <f t="shared" si="67"/>
        <v>-----</v>
      </c>
      <c r="H657" s="39"/>
      <c r="J657" s="118" t="s">
        <v>35</v>
      </c>
      <c r="K657" s="118" t="s">
        <v>35</v>
      </c>
      <c r="L657" s="119" t="s">
        <v>46</v>
      </c>
      <c r="M657" s="119" t="s">
        <v>46</v>
      </c>
      <c r="N657" s="120" t="s">
        <v>47</v>
      </c>
      <c r="O657" s="118" t="s">
        <v>35</v>
      </c>
      <c r="P657" s="121" t="s">
        <v>47</v>
      </c>
      <c r="Q657" s="121" t="s">
        <v>47</v>
      </c>
      <c r="R657" s="122" t="s">
        <v>47</v>
      </c>
      <c r="S657" s="123" t="s">
        <v>48</v>
      </c>
      <c r="T657" s="124" t="s">
        <v>47</v>
      </c>
      <c r="U657" s="125" t="s">
        <v>47</v>
      </c>
    </row>
    <row r="658" spans="2:21" ht="34.5" customHeight="1" x14ac:dyDescent="0.25">
      <c r="B658" s="48" t="str">
        <f t="shared" si="64"/>
        <v>--------</v>
      </c>
      <c r="C658" s="14" t="str">
        <f t="shared" si="65"/>
        <v>--------</v>
      </c>
      <c r="D658" s="2" t="str">
        <f t="shared" si="66"/>
        <v>-----</v>
      </c>
      <c r="E658" s="15" t="str">
        <f t="shared" si="66"/>
        <v>-----</v>
      </c>
      <c r="F658" s="15" t="str">
        <f t="shared" si="66"/>
        <v>-----</v>
      </c>
      <c r="G658" s="117" t="str">
        <f t="shared" si="67"/>
        <v>-----</v>
      </c>
      <c r="H658" s="39"/>
      <c r="J658" s="118" t="s">
        <v>35</v>
      </c>
      <c r="K658" s="118" t="s">
        <v>35</v>
      </c>
      <c r="L658" s="119" t="s">
        <v>46</v>
      </c>
      <c r="M658" s="119" t="s">
        <v>46</v>
      </c>
      <c r="N658" s="120" t="s">
        <v>47</v>
      </c>
      <c r="O658" s="118" t="s">
        <v>35</v>
      </c>
      <c r="P658" s="121" t="s">
        <v>47</v>
      </c>
      <c r="Q658" s="121" t="s">
        <v>47</v>
      </c>
      <c r="R658" s="122" t="s">
        <v>47</v>
      </c>
      <c r="S658" s="123" t="s">
        <v>48</v>
      </c>
      <c r="T658" s="124" t="s">
        <v>47</v>
      </c>
      <c r="U658" s="125" t="s">
        <v>47</v>
      </c>
    </row>
    <row r="659" spans="2:21" ht="34.5" customHeight="1" x14ac:dyDescent="0.25">
      <c r="B659" s="48" t="str">
        <f t="shared" si="64"/>
        <v>--------</v>
      </c>
      <c r="C659" s="14" t="str">
        <f t="shared" si="65"/>
        <v>--------</v>
      </c>
      <c r="D659" s="2" t="str">
        <f t="shared" si="66"/>
        <v>-----</v>
      </c>
      <c r="E659" s="15" t="str">
        <f t="shared" si="66"/>
        <v>-----</v>
      </c>
      <c r="F659" s="15" t="str">
        <f t="shared" si="66"/>
        <v>-----</v>
      </c>
      <c r="G659" s="117" t="str">
        <f t="shared" si="67"/>
        <v>-----</v>
      </c>
      <c r="H659" s="39"/>
      <c r="J659" s="118" t="s">
        <v>35</v>
      </c>
      <c r="K659" s="118" t="s">
        <v>35</v>
      </c>
      <c r="L659" s="119" t="s">
        <v>46</v>
      </c>
      <c r="M659" s="119" t="s">
        <v>46</v>
      </c>
      <c r="N659" s="120" t="s">
        <v>47</v>
      </c>
      <c r="O659" s="118" t="s">
        <v>35</v>
      </c>
      <c r="P659" s="121" t="s">
        <v>47</v>
      </c>
      <c r="Q659" s="121" t="s">
        <v>47</v>
      </c>
      <c r="R659" s="122" t="s">
        <v>47</v>
      </c>
      <c r="S659" s="123" t="s">
        <v>48</v>
      </c>
      <c r="T659" s="124" t="s">
        <v>47</v>
      </c>
      <c r="U659" s="125" t="s">
        <v>47</v>
      </c>
    </row>
    <row r="660" spans="2:21" ht="34.5" customHeight="1" x14ac:dyDescent="0.25">
      <c r="B660" s="48" t="str">
        <f t="shared" si="64"/>
        <v>--------</v>
      </c>
      <c r="C660" s="14" t="str">
        <f t="shared" si="65"/>
        <v>--------</v>
      </c>
      <c r="D660" s="2" t="str">
        <f t="shared" si="66"/>
        <v>-----</v>
      </c>
      <c r="E660" s="15" t="str">
        <f t="shared" si="66"/>
        <v>-----</v>
      </c>
      <c r="F660" s="15" t="str">
        <f t="shared" si="66"/>
        <v>-----</v>
      </c>
      <c r="G660" s="117" t="str">
        <f t="shared" si="67"/>
        <v>-----</v>
      </c>
      <c r="H660" s="39"/>
      <c r="J660" s="118" t="s">
        <v>35</v>
      </c>
      <c r="K660" s="118" t="s">
        <v>35</v>
      </c>
      <c r="L660" s="119" t="s">
        <v>46</v>
      </c>
      <c r="M660" s="119" t="s">
        <v>46</v>
      </c>
      <c r="N660" s="120" t="s">
        <v>47</v>
      </c>
      <c r="O660" s="118" t="s">
        <v>35</v>
      </c>
      <c r="P660" s="121" t="s">
        <v>47</v>
      </c>
      <c r="Q660" s="121" t="s">
        <v>47</v>
      </c>
      <c r="R660" s="122" t="s">
        <v>47</v>
      </c>
      <c r="S660" s="123" t="s">
        <v>48</v>
      </c>
      <c r="T660" s="124" t="s">
        <v>47</v>
      </c>
      <c r="U660" s="125" t="s">
        <v>47</v>
      </c>
    </row>
    <row r="664" spans="2:21" ht="35.25" customHeight="1" x14ac:dyDescent="0.25">
      <c r="B664" s="188" t="s">
        <v>43</v>
      </c>
      <c r="C664" s="188"/>
      <c r="D664" s="188"/>
      <c r="E664" s="188"/>
      <c r="F664" s="188"/>
      <c r="G664" s="188"/>
      <c r="H664" s="188"/>
      <c r="J664" t="s">
        <v>44</v>
      </c>
      <c r="K664" s="114">
        <v>43325</v>
      </c>
    </row>
    <row r="666" spans="2:21" x14ac:dyDescent="0.25">
      <c r="B666" s="1" t="s">
        <v>14</v>
      </c>
    </row>
    <row r="667" spans="2:21" ht="8.25" customHeight="1" x14ac:dyDescent="0.25"/>
    <row r="668" spans="2:21" ht="21" x14ac:dyDescent="0.35">
      <c r="B668" s="189" t="s">
        <v>15</v>
      </c>
      <c r="C668" s="189"/>
      <c r="D668" s="115" t="str">
        <f>U690</f>
        <v>-----</v>
      </c>
      <c r="E668" s="45"/>
      <c r="F668" s="113" t="s">
        <v>16</v>
      </c>
      <c r="G668" s="116" t="str">
        <f>D668</f>
        <v>-----</v>
      </c>
      <c r="H668" s="42" t="s">
        <v>45</v>
      </c>
    </row>
    <row r="670" spans="2:21" x14ac:dyDescent="0.25">
      <c r="B670" t="s">
        <v>28</v>
      </c>
      <c r="C670" s="190" t="str">
        <f>S690</f>
        <v>------</v>
      </c>
      <c r="D670" s="190"/>
      <c r="E670" s="190"/>
      <c r="F670" s="190"/>
      <c r="G670" s="40" t="s">
        <v>29</v>
      </c>
      <c r="H670" s="44" t="s">
        <v>30</v>
      </c>
    </row>
    <row r="671" spans="2:21" x14ac:dyDescent="0.25">
      <c r="C671" s="45"/>
      <c r="D671" s="45"/>
      <c r="E671" s="45"/>
      <c r="F671" s="45"/>
      <c r="G671" s="40"/>
      <c r="H671" s="45"/>
    </row>
    <row r="672" spans="2:21" x14ac:dyDescent="0.25">
      <c r="B672" t="s">
        <v>31</v>
      </c>
      <c r="C672" s="47" t="str">
        <f>T690</f>
        <v>-----</v>
      </c>
      <c r="D672" s="41" t="s">
        <v>27</v>
      </c>
      <c r="E672" s="41"/>
      <c r="F672" s="44"/>
      <c r="G672" s="44"/>
      <c r="H672" s="44"/>
    </row>
    <row r="674" spans="2:10" x14ac:dyDescent="0.25">
      <c r="B674" t="s">
        <v>32</v>
      </c>
      <c r="C674" s="44"/>
      <c r="D674" s="44"/>
      <c r="E674" s="45"/>
      <c r="F674" s="40" t="s">
        <v>33</v>
      </c>
      <c r="G674" s="44"/>
      <c r="H674" s="44"/>
    </row>
    <row r="675" spans="2:10" x14ac:dyDescent="0.25">
      <c r="F675" s="40"/>
    </row>
    <row r="676" spans="2:10" x14ac:dyDescent="0.25">
      <c r="B676" s="112" t="s">
        <v>34</v>
      </c>
      <c r="C676" s="44"/>
      <c r="D676" s="40" t="s">
        <v>17</v>
      </c>
      <c r="E676" s="44"/>
      <c r="F676" s="44"/>
      <c r="G676" s="44"/>
      <c r="H676" s="44"/>
    </row>
    <row r="677" spans="2:10" x14ac:dyDescent="0.25">
      <c r="F677" s="40"/>
    </row>
    <row r="678" spans="2:10" x14ac:dyDescent="0.25">
      <c r="B678" t="s">
        <v>18</v>
      </c>
      <c r="D678" s="43" t="s">
        <v>19</v>
      </c>
      <c r="E678" s="43"/>
      <c r="F678" s="43" t="s">
        <v>20</v>
      </c>
      <c r="G678" t="s">
        <v>21</v>
      </c>
    </row>
    <row r="679" spans="2:10" x14ac:dyDescent="0.25">
      <c r="F679" s="40"/>
    </row>
    <row r="680" spans="2:10" x14ac:dyDescent="0.25">
      <c r="B680" s="191" t="s">
        <v>22</v>
      </c>
      <c r="C680" s="191"/>
      <c r="D680" s="191"/>
      <c r="E680" s="191"/>
      <c r="F680" s="191"/>
      <c r="G680" s="191"/>
      <c r="H680" s="191"/>
    </row>
    <row r="681" spans="2:10" x14ac:dyDescent="0.25">
      <c r="F681" s="40"/>
    </row>
    <row r="682" spans="2:10" ht="15.75" x14ac:dyDescent="0.25">
      <c r="B682" t="s">
        <v>23</v>
      </c>
      <c r="E682" s="192" t="str">
        <f>N690</f>
        <v>-----</v>
      </c>
      <c r="F682" s="192"/>
      <c r="G682" s="192"/>
      <c r="H682" s="192"/>
    </row>
    <row r="683" spans="2:10" x14ac:dyDescent="0.25">
      <c r="F683" s="113"/>
      <c r="G683" s="113"/>
      <c r="H683" s="113"/>
    </row>
    <row r="684" spans="2:10" ht="23.25" x14ac:dyDescent="0.25">
      <c r="B684" t="s">
        <v>25</v>
      </c>
      <c r="D684" s="46">
        <f>J689</f>
        <v>0</v>
      </c>
      <c r="E684" s="45"/>
      <c r="F684" s="113" t="s">
        <v>26</v>
      </c>
      <c r="G684" s="113"/>
      <c r="H684" s="113"/>
    </row>
    <row r="685" spans="2:10" x14ac:dyDescent="0.25">
      <c r="F685" s="40"/>
    </row>
    <row r="686" spans="2:10" x14ac:dyDescent="0.25">
      <c r="B686" t="s">
        <v>24</v>
      </c>
      <c r="F686" s="40"/>
    </row>
    <row r="687" spans="2:10" x14ac:dyDescent="0.25">
      <c r="F687" s="40"/>
      <c r="J687" s="49"/>
    </row>
    <row r="689" spans="2:21" ht="28.5" customHeight="1" x14ac:dyDescent="0.5">
      <c r="B689" s="39" t="s">
        <v>8</v>
      </c>
      <c r="C689" s="39" t="s">
        <v>9</v>
      </c>
      <c r="D689" s="39" t="s">
        <v>10</v>
      </c>
      <c r="E689" s="193" t="s">
        <v>11</v>
      </c>
      <c r="F689" s="194"/>
      <c r="G689" s="39" t="s">
        <v>12</v>
      </c>
      <c r="H689" s="39" t="s">
        <v>13</v>
      </c>
      <c r="J689" s="195">
        <f>SUM(O690:O699)</f>
        <v>0</v>
      </c>
      <c r="K689" s="195"/>
      <c r="L689" s="195"/>
      <c r="M689" s="195"/>
      <c r="N689" s="195"/>
      <c r="O689" s="195"/>
      <c r="P689" s="195"/>
      <c r="Q689" s="195"/>
      <c r="R689" s="195"/>
      <c r="S689" s="195"/>
    </row>
    <row r="690" spans="2:21" ht="34.5" customHeight="1" x14ac:dyDescent="0.25">
      <c r="B690" s="48" t="str">
        <f>K690</f>
        <v>--------</v>
      </c>
      <c r="C690" s="14" t="str">
        <f>J690</f>
        <v>--------</v>
      </c>
      <c r="D690" s="2" t="str">
        <f>P690</f>
        <v>-----</v>
      </c>
      <c r="E690" s="15" t="str">
        <f>Q690</f>
        <v>-----</v>
      </c>
      <c r="F690" s="15" t="str">
        <f>R690</f>
        <v>-----</v>
      </c>
      <c r="G690" s="117" t="str">
        <f>IF(U690&lt;$K$1,"13/08/2018",U690)</f>
        <v>-----</v>
      </c>
      <c r="H690" s="39"/>
      <c r="J690" s="118" t="s">
        <v>35</v>
      </c>
      <c r="K690" s="118" t="s">
        <v>35</v>
      </c>
      <c r="L690" s="119" t="s">
        <v>46</v>
      </c>
      <c r="M690" s="119" t="s">
        <v>46</v>
      </c>
      <c r="N690" s="120" t="s">
        <v>47</v>
      </c>
      <c r="O690" s="118" t="s">
        <v>35</v>
      </c>
      <c r="P690" s="121" t="s">
        <v>47</v>
      </c>
      <c r="Q690" s="121" t="s">
        <v>47</v>
      </c>
      <c r="R690" s="122" t="s">
        <v>47</v>
      </c>
      <c r="S690" s="123" t="s">
        <v>48</v>
      </c>
      <c r="T690" s="124" t="s">
        <v>47</v>
      </c>
      <c r="U690" s="125" t="s">
        <v>47</v>
      </c>
    </row>
    <row r="691" spans="2:21" ht="34.5" customHeight="1" x14ac:dyDescent="0.25">
      <c r="B691" s="48" t="str">
        <f t="shared" ref="B691:B699" si="68">K691</f>
        <v>--------</v>
      </c>
      <c r="C691" s="14" t="str">
        <f t="shared" ref="C691:C699" si="69">J691</f>
        <v>--------</v>
      </c>
      <c r="D691" s="2" t="str">
        <f t="shared" ref="D691:F699" si="70">P691</f>
        <v>-----</v>
      </c>
      <c r="E691" s="15" t="str">
        <f t="shared" si="70"/>
        <v>-----</v>
      </c>
      <c r="F691" s="15" t="str">
        <f t="shared" si="70"/>
        <v>-----</v>
      </c>
      <c r="G691" s="117" t="str">
        <f t="shared" ref="G691:G699" si="71">IF(U691&lt;$K$1,"19/03/2018",U691)</f>
        <v>-----</v>
      </c>
      <c r="H691" s="39"/>
      <c r="J691" s="118" t="s">
        <v>35</v>
      </c>
      <c r="K691" s="118" t="s">
        <v>35</v>
      </c>
      <c r="L691" s="119" t="s">
        <v>46</v>
      </c>
      <c r="M691" s="119" t="s">
        <v>46</v>
      </c>
      <c r="N691" s="120" t="s">
        <v>47</v>
      </c>
      <c r="O691" s="118" t="s">
        <v>35</v>
      </c>
      <c r="P691" s="121" t="s">
        <v>47</v>
      </c>
      <c r="Q691" s="121" t="s">
        <v>47</v>
      </c>
      <c r="R691" s="122" t="s">
        <v>47</v>
      </c>
      <c r="S691" s="123" t="s">
        <v>48</v>
      </c>
      <c r="T691" s="124" t="s">
        <v>47</v>
      </c>
      <c r="U691" s="125" t="s">
        <v>47</v>
      </c>
    </row>
    <row r="692" spans="2:21" ht="34.5" customHeight="1" x14ac:dyDescent="0.25">
      <c r="B692" s="48" t="str">
        <f t="shared" si="68"/>
        <v>--------</v>
      </c>
      <c r="C692" s="14" t="str">
        <f t="shared" si="69"/>
        <v>--------</v>
      </c>
      <c r="D692" s="2" t="str">
        <f t="shared" si="70"/>
        <v>-----</v>
      </c>
      <c r="E692" s="15" t="str">
        <f t="shared" si="70"/>
        <v>-----</v>
      </c>
      <c r="F692" s="15" t="str">
        <f t="shared" si="70"/>
        <v>-----</v>
      </c>
      <c r="G692" s="117" t="str">
        <f t="shared" si="71"/>
        <v>-----</v>
      </c>
      <c r="H692" s="39"/>
      <c r="J692" s="118" t="s">
        <v>35</v>
      </c>
      <c r="K692" s="118" t="s">
        <v>35</v>
      </c>
      <c r="L692" s="119" t="s">
        <v>46</v>
      </c>
      <c r="M692" s="119" t="s">
        <v>46</v>
      </c>
      <c r="N692" s="120" t="s">
        <v>47</v>
      </c>
      <c r="O692" s="118" t="s">
        <v>35</v>
      </c>
      <c r="P692" s="121" t="s">
        <v>47</v>
      </c>
      <c r="Q692" s="121" t="s">
        <v>47</v>
      </c>
      <c r="R692" s="122" t="s">
        <v>47</v>
      </c>
      <c r="S692" s="123" t="s">
        <v>48</v>
      </c>
      <c r="T692" s="124" t="s">
        <v>47</v>
      </c>
      <c r="U692" s="125" t="s">
        <v>47</v>
      </c>
    </row>
    <row r="693" spans="2:21" ht="34.5" customHeight="1" x14ac:dyDescent="0.25">
      <c r="B693" s="48" t="str">
        <f t="shared" si="68"/>
        <v>--------</v>
      </c>
      <c r="C693" s="14" t="str">
        <f t="shared" si="69"/>
        <v>--------</v>
      </c>
      <c r="D693" s="2" t="str">
        <f t="shared" si="70"/>
        <v>-----</v>
      </c>
      <c r="E693" s="15" t="str">
        <f t="shared" si="70"/>
        <v>-----</v>
      </c>
      <c r="F693" s="15" t="str">
        <f t="shared" si="70"/>
        <v>-----</v>
      </c>
      <c r="G693" s="117" t="str">
        <f t="shared" si="71"/>
        <v>-----</v>
      </c>
      <c r="H693" s="39"/>
      <c r="J693" s="118" t="s">
        <v>35</v>
      </c>
      <c r="K693" s="118" t="s">
        <v>35</v>
      </c>
      <c r="L693" s="119" t="s">
        <v>46</v>
      </c>
      <c r="M693" s="119" t="s">
        <v>46</v>
      </c>
      <c r="N693" s="120" t="s">
        <v>47</v>
      </c>
      <c r="O693" s="118" t="s">
        <v>35</v>
      </c>
      <c r="P693" s="121" t="s">
        <v>47</v>
      </c>
      <c r="Q693" s="121" t="s">
        <v>47</v>
      </c>
      <c r="R693" s="122" t="s">
        <v>47</v>
      </c>
      <c r="S693" s="123" t="s">
        <v>48</v>
      </c>
      <c r="T693" s="124" t="s">
        <v>47</v>
      </c>
      <c r="U693" s="125" t="s">
        <v>47</v>
      </c>
    </row>
    <row r="694" spans="2:21" ht="34.5" customHeight="1" x14ac:dyDescent="0.25">
      <c r="B694" s="48" t="str">
        <f t="shared" si="68"/>
        <v>--------</v>
      </c>
      <c r="C694" s="14" t="str">
        <f t="shared" si="69"/>
        <v>--------</v>
      </c>
      <c r="D694" s="2" t="str">
        <f t="shared" si="70"/>
        <v>-----</v>
      </c>
      <c r="E694" s="15" t="str">
        <f t="shared" si="70"/>
        <v>-----</v>
      </c>
      <c r="F694" s="15" t="str">
        <f t="shared" si="70"/>
        <v>-----</v>
      </c>
      <c r="G694" s="117" t="str">
        <f t="shared" si="71"/>
        <v>-----</v>
      </c>
      <c r="H694" s="39"/>
      <c r="J694" s="118" t="s">
        <v>35</v>
      </c>
      <c r="K694" s="118" t="s">
        <v>35</v>
      </c>
      <c r="L694" s="119" t="s">
        <v>46</v>
      </c>
      <c r="M694" s="119" t="s">
        <v>46</v>
      </c>
      <c r="N694" s="120" t="s">
        <v>47</v>
      </c>
      <c r="O694" s="118" t="s">
        <v>35</v>
      </c>
      <c r="P694" s="121" t="s">
        <v>47</v>
      </c>
      <c r="Q694" s="121" t="s">
        <v>47</v>
      </c>
      <c r="R694" s="122" t="s">
        <v>47</v>
      </c>
      <c r="S694" s="123" t="s">
        <v>48</v>
      </c>
      <c r="T694" s="124" t="s">
        <v>47</v>
      </c>
      <c r="U694" s="125" t="s">
        <v>47</v>
      </c>
    </row>
    <row r="695" spans="2:21" ht="34.5" customHeight="1" x14ac:dyDescent="0.25">
      <c r="B695" s="48" t="str">
        <f t="shared" si="68"/>
        <v>--------</v>
      </c>
      <c r="C695" s="14" t="str">
        <f t="shared" si="69"/>
        <v>--------</v>
      </c>
      <c r="D695" s="2" t="str">
        <f t="shared" si="70"/>
        <v>-----</v>
      </c>
      <c r="E695" s="15" t="str">
        <f t="shared" si="70"/>
        <v>-----</v>
      </c>
      <c r="F695" s="15" t="str">
        <f t="shared" si="70"/>
        <v>-----</v>
      </c>
      <c r="G695" s="117" t="str">
        <f t="shared" si="71"/>
        <v>-----</v>
      </c>
      <c r="H695" s="39"/>
      <c r="J695" s="118" t="s">
        <v>35</v>
      </c>
      <c r="K695" s="118" t="s">
        <v>35</v>
      </c>
      <c r="L695" s="119" t="s">
        <v>46</v>
      </c>
      <c r="M695" s="119" t="s">
        <v>46</v>
      </c>
      <c r="N695" s="120" t="s">
        <v>47</v>
      </c>
      <c r="O695" s="118" t="s">
        <v>35</v>
      </c>
      <c r="P695" s="121" t="s">
        <v>47</v>
      </c>
      <c r="Q695" s="121" t="s">
        <v>47</v>
      </c>
      <c r="R695" s="122" t="s">
        <v>47</v>
      </c>
      <c r="S695" s="123" t="s">
        <v>48</v>
      </c>
      <c r="T695" s="124" t="s">
        <v>47</v>
      </c>
      <c r="U695" s="125" t="s">
        <v>47</v>
      </c>
    </row>
    <row r="696" spans="2:21" ht="34.5" customHeight="1" x14ac:dyDescent="0.25">
      <c r="B696" s="48" t="str">
        <f t="shared" si="68"/>
        <v>--------</v>
      </c>
      <c r="C696" s="14" t="str">
        <f t="shared" si="69"/>
        <v>--------</v>
      </c>
      <c r="D696" s="2" t="str">
        <f t="shared" si="70"/>
        <v>-----</v>
      </c>
      <c r="E696" s="15" t="str">
        <f t="shared" si="70"/>
        <v>-----</v>
      </c>
      <c r="F696" s="15" t="str">
        <f t="shared" si="70"/>
        <v>-----</v>
      </c>
      <c r="G696" s="117" t="str">
        <f t="shared" si="71"/>
        <v>-----</v>
      </c>
      <c r="H696" s="39"/>
      <c r="J696" s="118" t="s">
        <v>35</v>
      </c>
      <c r="K696" s="118" t="s">
        <v>35</v>
      </c>
      <c r="L696" s="119" t="s">
        <v>46</v>
      </c>
      <c r="M696" s="119" t="s">
        <v>46</v>
      </c>
      <c r="N696" s="120" t="s">
        <v>47</v>
      </c>
      <c r="O696" s="118" t="s">
        <v>35</v>
      </c>
      <c r="P696" s="121" t="s">
        <v>47</v>
      </c>
      <c r="Q696" s="121" t="s">
        <v>47</v>
      </c>
      <c r="R696" s="122" t="s">
        <v>47</v>
      </c>
      <c r="S696" s="123" t="s">
        <v>48</v>
      </c>
      <c r="T696" s="124" t="s">
        <v>47</v>
      </c>
      <c r="U696" s="125" t="s">
        <v>47</v>
      </c>
    </row>
    <row r="697" spans="2:21" ht="34.5" customHeight="1" x14ac:dyDescent="0.25">
      <c r="B697" s="48" t="str">
        <f t="shared" si="68"/>
        <v>--------</v>
      </c>
      <c r="C697" s="14" t="str">
        <f t="shared" si="69"/>
        <v>--------</v>
      </c>
      <c r="D697" s="2" t="str">
        <f t="shared" si="70"/>
        <v>-----</v>
      </c>
      <c r="E697" s="15" t="str">
        <f t="shared" si="70"/>
        <v>-----</v>
      </c>
      <c r="F697" s="15" t="str">
        <f t="shared" si="70"/>
        <v>-----</v>
      </c>
      <c r="G697" s="117" t="str">
        <f t="shared" si="71"/>
        <v>-----</v>
      </c>
      <c r="H697" s="39"/>
      <c r="J697" s="118" t="s">
        <v>35</v>
      </c>
      <c r="K697" s="118" t="s">
        <v>35</v>
      </c>
      <c r="L697" s="119" t="s">
        <v>46</v>
      </c>
      <c r="M697" s="119" t="s">
        <v>46</v>
      </c>
      <c r="N697" s="120" t="s">
        <v>47</v>
      </c>
      <c r="O697" s="118" t="s">
        <v>35</v>
      </c>
      <c r="P697" s="121" t="s">
        <v>47</v>
      </c>
      <c r="Q697" s="121" t="s">
        <v>47</v>
      </c>
      <c r="R697" s="122" t="s">
        <v>47</v>
      </c>
      <c r="S697" s="123" t="s">
        <v>48</v>
      </c>
      <c r="T697" s="124" t="s">
        <v>47</v>
      </c>
      <c r="U697" s="125" t="s">
        <v>47</v>
      </c>
    </row>
    <row r="698" spans="2:21" ht="34.5" customHeight="1" x14ac:dyDescent="0.25">
      <c r="B698" s="48" t="str">
        <f t="shared" si="68"/>
        <v>--------</v>
      </c>
      <c r="C698" s="14" t="str">
        <f t="shared" si="69"/>
        <v>--------</v>
      </c>
      <c r="D698" s="2" t="str">
        <f t="shared" si="70"/>
        <v>-----</v>
      </c>
      <c r="E698" s="15" t="str">
        <f t="shared" si="70"/>
        <v>-----</v>
      </c>
      <c r="F698" s="15" t="str">
        <f t="shared" si="70"/>
        <v>-----</v>
      </c>
      <c r="G698" s="117" t="str">
        <f t="shared" si="71"/>
        <v>-----</v>
      </c>
      <c r="H698" s="39"/>
      <c r="J698" s="118" t="s">
        <v>35</v>
      </c>
      <c r="K698" s="118" t="s">
        <v>35</v>
      </c>
      <c r="L698" s="119" t="s">
        <v>46</v>
      </c>
      <c r="M698" s="119" t="s">
        <v>46</v>
      </c>
      <c r="N698" s="120" t="s">
        <v>47</v>
      </c>
      <c r="O698" s="118" t="s">
        <v>35</v>
      </c>
      <c r="P698" s="121" t="s">
        <v>47</v>
      </c>
      <c r="Q698" s="121" t="s">
        <v>47</v>
      </c>
      <c r="R698" s="122" t="s">
        <v>47</v>
      </c>
      <c r="S698" s="123" t="s">
        <v>48</v>
      </c>
      <c r="T698" s="124" t="s">
        <v>47</v>
      </c>
      <c r="U698" s="125" t="s">
        <v>47</v>
      </c>
    </row>
    <row r="699" spans="2:21" ht="34.5" customHeight="1" x14ac:dyDescent="0.25">
      <c r="B699" s="48" t="str">
        <f t="shared" si="68"/>
        <v>--------</v>
      </c>
      <c r="C699" s="14" t="str">
        <f t="shared" si="69"/>
        <v>--------</v>
      </c>
      <c r="D699" s="2" t="str">
        <f t="shared" si="70"/>
        <v>-----</v>
      </c>
      <c r="E699" s="15" t="str">
        <f t="shared" si="70"/>
        <v>-----</v>
      </c>
      <c r="F699" s="15" t="str">
        <f t="shared" si="70"/>
        <v>-----</v>
      </c>
      <c r="G699" s="117" t="str">
        <f t="shared" si="71"/>
        <v>-----</v>
      </c>
      <c r="H699" s="39"/>
      <c r="J699" s="118" t="s">
        <v>35</v>
      </c>
      <c r="K699" s="118" t="s">
        <v>35</v>
      </c>
      <c r="L699" s="119" t="s">
        <v>46</v>
      </c>
      <c r="M699" s="119" t="s">
        <v>46</v>
      </c>
      <c r="N699" s="120" t="s">
        <v>47</v>
      </c>
      <c r="O699" s="118" t="s">
        <v>35</v>
      </c>
      <c r="P699" s="121" t="s">
        <v>47</v>
      </c>
      <c r="Q699" s="121" t="s">
        <v>47</v>
      </c>
      <c r="R699" s="122" t="s">
        <v>47</v>
      </c>
      <c r="S699" s="123" t="s">
        <v>48</v>
      </c>
      <c r="T699" s="124" t="s">
        <v>47</v>
      </c>
      <c r="U699" s="125" t="s">
        <v>47</v>
      </c>
    </row>
    <row r="703" spans="2:21" ht="35.25" customHeight="1" x14ac:dyDescent="0.25">
      <c r="B703" s="188" t="s">
        <v>43</v>
      </c>
      <c r="C703" s="188"/>
      <c r="D703" s="188"/>
      <c r="E703" s="188"/>
      <c r="F703" s="188"/>
      <c r="G703" s="188"/>
      <c r="H703" s="188"/>
      <c r="J703" t="s">
        <v>44</v>
      </c>
      <c r="K703" s="114">
        <v>43325</v>
      </c>
    </row>
    <row r="705" spans="2:8" x14ac:dyDescent="0.25">
      <c r="B705" s="1" t="s">
        <v>14</v>
      </c>
    </row>
    <row r="706" spans="2:8" ht="8.25" customHeight="1" x14ac:dyDescent="0.25"/>
    <row r="707" spans="2:8" ht="21" x14ac:dyDescent="0.35">
      <c r="B707" s="189" t="s">
        <v>15</v>
      </c>
      <c r="C707" s="189"/>
      <c r="D707" s="115" t="str">
        <f>U729</f>
        <v>-----</v>
      </c>
      <c r="E707" s="45"/>
      <c r="F707" s="113" t="s">
        <v>16</v>
      </c>
      <c r="G707" s="116" t="str">
        <f>D707</f>
        <v>-----</v>
      </c>
      <c r="H707" s="42" t="s">
        <v>45</v>
      </c>
    </row>
    <row r="709" spans="2:8" x14ac:dyDescent="0.25">
      <c r="B709" t="s">
        <v>28</v>
      </c>
      <c r="C709" s="190" t="str">
        <f>S729</f>
        <v>------</v>
      </c>
      <c r="D709" s="190"/>
      <c r="E709" s="190"/>
      <c r="F709" s="190"/>
      <c r="G709" s="40" t="s">
        <v>29</v>
      </c>
      <c r="H709" s="44" t="s">
        <v>30</v>
      </c>
    </row>
    <row r="710" spans="2:8" x14ac:dyDescent="0.25">
      <c r="C710" s="45"/>
      <c r="D710" s="45"/>
      <c r="E710" s="45"/>
      <c r="F710" s="45"/>
      <c r="G710" s="40"/>
      <c r="H710" s="45"/>
    </row>
    <row r="711" spans="2:8" x14ac:dyDescent="0.25">
      <c r="B711" t="s">
        <v>31</v>
      </c>
      <c r="C711" s="47" t="str">
        <f>T729</f>
        <v>-----</v>
      </c>
      <c r="D711" s="41" t="s">
        <v>27</v>
      </c>
      <c r="E711" s="41"/>
      <c r="F711" s="44"/>
      <c r="G711" s="44"/>
      <c r="H711" s="44"/>
    </row>
    <row r="713" spans="2:8" x14ac:dyDescent="0.25">
      <c r="B713" t="s">
        <v>32</v>
      </c>
      <c r="C713" s="44"/>
      <c r="D713" s="44"/>
      <c r="E713" s="45"/>
      <c r="F713" s="40" t="s">
        <v>33</v>
      </c>
      <c r="G713" s="44"/>
      <c r="H713" s="44"/>
    </row>
    <row r="714" spans="2:8" x14ac:dyDescent="0.25">
      <c r="F714" s="40"/>
    </row>
    <row r="715" spans="2:8" x14ac:dyDescent="0.25">
      <c r="B715" s="112" t="s">
        <v>34</v>
      </c>
      <c r="C715" s="44"/>
      <c r="D715" s="40" t="s">
        <v>17</v>
      </c>
      <c r="E715" s="44"/>
      <c r="F715" s="44"/>
      <c r="G715" s="44"/>
      <c r="H715" s="44"/>
    </row>
    <row r="716" spans="2:8" x14ac:dyDescent="0.25">
      <c r="F716" s="40"/>
    </row>
    <row r="717" spans="2:8" x14ac:dyDescent="0.25">
      <c r="B717" t="s">
        <v>18</v>
      </c>
      <c r="D717" s="43" t="s">
        <v>19</v>
      </c>
      <c r="E717" s="43"/>
      <c r="F717" s="43" t="s">
        <v>20</v>
      </c>
      <c r="G717" t="s">
        <v>21</v>
      </c>
    </row>
    <row r="718" spans="2:8" x14ac:dyDescent="0.25">
      <c r="F718" s="40"/>
    </row>
    <row r="719" spans="2:8" x14ac:dyDescent="0.25">
      <c r="B719" s="191" t="s">
        <v>22</v>
      </c>
      <c r="C719" s="191"/>
      <c r="D719" s="191"/>
      <c r="E719" s="191"/>
      <c r="F719" s="191"/>
      <c r="G719" s="191"/>
      <c r="H719" s="191"/>
    </row>
    <row r="720" spans="2:8" x14ac:dyDescent="0.25">
      <c r="F720" s="40"/>
    </row>
    <row r="721" spans="2:21" ht="15.75" x14ac:dyDescent="0.25">
      <c r="B721" t="s">
        <v>23</v>
      </c>
      <c r="E721" s="192" t="str">
        <f>N729</f>
        <v>-----</v>
      </c>
      <c r="F721" s="192"/>
      <c r="G721" s="192"/>
      <c r="H721" s="192"/>
    </row>
    <row r="722" spans="2:21" x14ac:dyDescent="0.25">
      <c r="F722" s="113"/>
      <c r="G722" s="113"/>
      <c r="H722" s="113"/>
    </row>
    <row r="723" spans="2:21" ht="23.25" x14ac:dyDescent="0.25">
      <c r="B723" t="s">
        <v>25</v>
      </c>
      <c r="D723" s="46">
        <f>J728</f>
        <v>0</v>
      </c>
      <c r="E723" s="45"/>
      <c r="F723" s="113" t="s">
        <v>26</v>
      </c>
      <c r="G723" s="113"/>
      <c r="H723" s="113"/>
    </row>
    <row r="724" spans="2:21" x14ac:dyDescent="0.25">
      <c r="F724" s="40"/>
    </row>
    <row r="725" spans="2:21" x14ac:dyDescent="0.25">
      <c r="B725" t="s">
        <v>24</v>
      </c>
      <c r="F725" s="40"/>
    </row>
    <row r="726" spans="2:21" x14ac:dyDescent="0.25">
      <c r="F726" s="40"/>
      <c r="J726" s="49"/>
    </row>
    <row r="728" spans="2:21" ht="28.5" customHeight="1" x14ac:dyDescent="0.5">
      <c r="B728" s="39" t="s">
        <v>8</v>
      </c>
      <c r="C728" s="39" t="s">
        <v>9</v>
      </c>
      <c r="D728" s="39" t="s">
        <v>10</v>
      </c>
      <c r="E728" s="193" t="s">
        <v>11</v>
      </c>
      <c r="F728" s="194"/>
      <c r="G728" s="39" t="s">
        <v>12</v>
      </c>
      <c r="H728" s="39" t="s">
        <v>13</v>
      </c>
      <c r="J728" s="195">
        <f>SUM(O729:O738)</f>
        <v>0</v>
      </c>
      <c r="K728" s="195"/>
      <c r="L728" s="195"/>
      <c r="M728" s="195"/>
      <c r="N728" s="195"/>
      <c r="O728" s="195"/>
      <c r="P728" s="195"/>
      <c r="Q728" s="195"/>
      <c r="R728" s="195"/>
      <c r="S728" s="195"/>
    </row>
    <row r="729" spans="2:21" ht="34.5" customHeight="1" x14ac:dyDescent="0.25">
      <c r="B729" s="48" t="str">
        <f>K729</f>
        <v>--------</v>
      </c>
      <c r="C729" s="14" t="str">
        <f>J729</f>
        <v>--------</v>
      </c>
      <c r="D729" s="2" t="str">
        <f>P729</f>
        <v>-----</v>
      </c>
      <c r="E729" s="15" t="str">
        <f>Q729</f>
        <v>-----</v>
      </c>
      <c r="F729" s="15" t="str">
        <f>R729</f>
        <v>-----</v>
      </c>
      <c r="G729" s="117" t="str">
        <f>IF(U729&lt;$K$1,"13/08/2018",U729)</f>
        <v>-----</v>
      </c>
      <c r="H729" s="39"/>
      <c r="J729" s="118" t="s">
        <v>35</v>
      </c>
      <c r="K729" s="118" t="s">
        <v>35</v>
      </c>
      <c r="L729" s="119" t="s">
        <v>46</v>
      </c>
      <c r="M729" s="119" t="s">
        <v>46</v>
      </c>
      <c r="N729" s="120" t="s">
        <v>47</v>
      </c>
      <c r="O729" s="118" t="s">
        <v>35</v>
      </c>
      <c r="P729" s="121" t="s">
        <v>47</v>
      </c>
      <c r="Q729" s="121" t="s">
        <v>47</v>
      </c>
      <c r="R729" s="122" t="s">
        <v>47</v>
      </c>
      <c r="S729" s="123" t="s">
        <v>48</v>
      </c>
      <c r="T729" s="124" t="s">
        <v>47</v>
      </c>
      <c r="U729" s="125" t="s">
        <v>47</v>
      </c>
    </row>
    <row r="730" spans="2:21" ht="34.5" customHeight="1" x14ac:dyDescent="0.25">
      <c r="B730" s="48" t="str">
        <f t="shared" ref="B730:B738" si="72">K730</f>
        <v>--------</v>
      </c>
      <c r="C730" s="14" t="str">
        <f t="shared" ref="C730:C738" si="73">J730</f>
        <v>--------</v>
      </c>
      <c r="D730" s="2" t="str">
        <f t="shared" ref="D730:F738" si="74">P730</f>
        <v>-----</v>
      </c>
      <c r="E730" s="15" t="str">
        <f t="shared" si="74"/>
        <v>-----</v>
      </c>
      <c r="F730" s="15" t="str">
        <f t="shared" si="74"/>
        <v>-----</v>
      </c>
      <c r="G730" s="117" t="str">
        <f t="shared" ref="G730:G738" si="75">IF(U730&lt;$K$1,"19/03/2018",U730)</f>
        <v>-----</v>
      </c>
      <c r="H730" s="39"/>
      <c r="J730" s="118" t="s">
        <v>35</v>
      </c>
      <c r="K730" s="118" t="s">
        <v>35</v>
      </c>
      <c r="L730" s="119" t="s">
        <v>46</v>
      </c>
      <c r="M730" s="119" t="s">
        <v>46</v>
      </c>
      <c r="N730" s="120" t="s">
        <v>47</v>
      </c>
      <c r="O730" s="118" t="s">
        <v>35</v>
      </c>
      <c r="P730" s="121" t="s">
        <v>47</v>
      </c>
      <c r="Q730" s="121" t="s">
        <v>47</v>
      </c>
      <c r="R730" s="122" t="s">
        <v>47</v>
      </c>
      <c r="S730" s="123" t="s">
        <v>48</v>
      </c>
      <c r="T730" s="124" t="s">
        <v>47</v>
      </c>
      <c r="U730" s="125" t="s">
        <v>47</v>
      </c>
    </row>
    <row r="731" spans="2:21" ht="34.5" customHeight="1" x14ac:dyDescent="0.25">
      <c r="B731" s="48" t="str">
        <f t="shared" si="72"/>
        <v>--------</v>
      </c>
      <c r="C731" s="14" t="str">
        <f t="shared" si="73"/>
        <v>--------</v>
      </c>
      <c r="D731" s="2" t="str">
        <f t="shared" si="74"/>
        <v>-----</v>
      </c>
      <c r="E731" s="15" t="str">
        <f t="shared" si="74"/>
        <v>-----</v>
      </c>
      <c r="F731" s="15" t="str">
        <f t="shared" si="74"/>
        <v>-----</v>
      </c>
      <c r="G731" s="117" t="str">
        <f t="shared" si="75"/>
        <v>-----</v>
      </c>
      <c r="H731" s="39"/>
      <c r="J731" s="118" t="s">
        <v>35</v>
      </c>
      <c r="K731" s="118" t="s">
        <v>35</v>
      </c>
      <c r="L731" s="119" t="s">
        <v>46</v>
      </c>
      <c r="M731" s="119" t="s">
        <v>46</v>
      </c>
      <c r="N731" s="120" t="s">
        <v>47</v>
      </c>
      <c r="O731" s="118" t="s">
        <v>35</v>
      </c>
      <c r="P731" s="121" t="s">
        <v>47</v>
      </c>
      <c r="Q731" s="121" t="s">
        <v>47</v>
      </c>
      <c r="R731" s="122" t="s">
        <v>47</v>
      </c>
      <c r="S731" s="123" t="s">
        <v>48</v>
      </c>
      <c r="T731" s="124" t="s">
        <v>47</v>
      </c>
      <c r="U731" s="125" t="s">
        <v>47</v>
      </c>
    </row>
    <row r="732" spans="2:21" ht="34.5" customHeight="1" x14ac:dyDescent="0.25">
      <c r="B732" s="48" t="str">
        <f t="shared" si="72"/>
        <v>--------</v>
      </c>
      <c r="C732" s="14" t="str">
        <f t="shared" si="73"/>
        <v>--------</v>
      </c>
      <c r="D732" s="2" t="str">
        <f t="shared" si="74"/>
        <v>-----</v>
      </c>
      <c r="E732" s="15" t="str">
        <f t="shared" si="74"/>
        <v>-----</v>
      </c>
      <c r="F732" s="15" t="str">
        <f t="shared" si="74"/>
        <v>-----</v>
      </c>
      <c r="G732" s="117" t="str">
        <f t="shared" si="75"/>
        <v>-----</v>
      </c>
      <c r="H732" s="39"/>
      <c r="J732" s="118" t="s">
        <v>35</v>
      </c>
      <c r="K732" s="118" t="s">
        <v>35</v>
      </c>
      <c r="L732" s="119" t="s">
        <v>46</v>
      </c>
      <c r="M732" s="119" t="s">
        <v>46</v>
      </c>
      <c r="N732" s="120" t="s">
        <v>47</v>
      </c>
      <c r="O732" s="118" t="s">
        <v>35</v>
      </c>
      <c r="P732" s="121" t="s">
        <v>47</v>
      </c>
      <c r="Q732" s="121" t="s">
        <v>47</v>
      </c>
      <c r="R732" s="122" t="s">
        <v>47</v>
      </c>
      <c r="S732" s="123" t="s">
        <v>48</v>
      </c>
      <c r="T732" s="124" t="s">
        <v>47</v>
      </c>
      <c r="U732" s="125" t="s">
        <v>47</v>
      </c>
    </row>
    <row r="733" spans="2:21" ht="34.5" customHeight="1" x14ac:dyDescent="0.25">
      <c r="B733" s="48" t="str">
        <f t="shared" si="72"/>
        <v>--------</v>
      </c>
      <c r="C733" s="14" t="str">
        <f t="shared" si="73"/>
        <v>--------</v>
      </c>
      <c r="D733" s="2" t="str">
        <f t="shared" si="74"/>
        <v>-----</v>
      </c>
      <c r="E733" s="15" t="str">
        <f t="shared" si="74"/>
        <v>-----</v>
      </c>
      <c r="F733" s="15" t="str">
        <f t="shared" si="74"/>
        <v>-----</v>
      </c>
      <c r="G733" s="117" t="str">
        <f t="shared" si="75"/>
        <v>-----</v>
      </c>
      <c r="H733" s="39"/>
      <c r="J733" s="118" t="s">
        <v>35</v>
      </c>
      <c r="K733" s="118" t="s">
        <v>35</v>
      </c>
      <c r="L733" s="119" t="s">
        <v>46</v>
      </c>
      <c r="M733" s="119" t="s">
        <v>46</v>
      </c>
      <c r="N733" s="120" t="s">
        <v>47</v>
      </c>
      <c r="O733" s="118" t="s">
        <v>35</v>
      </c>
      <c r="P733" s="121" t="s">
        <v>47</v>
      </c>
      <c r="Q733" s="121" t="s">
        <v>47</v>
      </c>
      <c r="R733" s="122" t="s">
        <v>47</v>
      </c>
      <c r="S733" s="123" t="s">
        <v>48</v>
      </c>
      <c r="T733" s="124" t="s">
        <v>47</v>
      </c>
      <c r="U733" s="125" t="s">
        <v>47</v>
      </c>
    </row>
    <row r="734" spans="2:21" ht="34.5" customHeight="1" x14ac:dyDescent="0.25">
      <c r="B734" s="48" t="str">
        <f t="shared" si="72"/>
        <v>--------</v>
      </c>
      <c r="C734" s="14" t="str">
        <f t="shared" si="73"/>
        <v>--------</v>
      </c>
      <c r="D734" s="2" t="str">
        <f t="shared" si="74"/>
        <v>-----</v>
      </c>
      <c r="E734" s="15" t="str">
        <f t="shared" si="74"/>
        <v>-----</v>
      </c>
      <c r="F734" s="15" t="str">
        <f t="shared" si="74"/>
        <v>-----</v>
      </c>
      <c r="G734" s="117" t="str">
        <f t="shared" si="75"/>
        <v>-----</v>
      </c>
      <c r="H734" s="39"/>
      <c r="J734" s="118" t="s">
        <v>35</v>
      </c>
      <c r="K734" s="118" t="s">
        <v>35</v>
      </c>
      <c r="L734" s="119" t="s">
        <v>46</v>
      </c>
      <c r="M734" s="119" t="s">
        <v>46</v>
      </c>
      <c r="N734" s="120" t="s">
        <v>47</v>
      </c>
      <c r="O734" s="118" t="s">
        <v>35</v>
      </c>
      <c r="P734" s="121" t="s">
        <v>47</v>
      </c>
      <c r="Q734" s="121" t="s">
        <v>47</v>
      </c>
      <c r="R734" s="122" t="s">
        <v>47</v>
      </c>
      <c r="S734" s="123" t="s">
        <v>48</v>
      </c>
      <c r="T734" s="124" t="s">
        <v>47</v>
      </c>
      <c r="U734" s="125" t="s">
        <v>47</v>
      </c>
    </row>
    <row r="735" spans="2:21" ht="34.5" customHeight="1" x14ac:dyDescent="0.25">
      <c r="B735" s="48" t="str">
        <f t="shared" si="72"/>
        <v>--------</v>
      </c>
      <c r="C735" s="14" t="str">
        <f t="shared" si="73"/>
        <v>--------</v>
      </c>
      <c r="D735" s="2" t="str">
        <f t="shared" si="74"/>
        <v>-----</v>
      </c>
      <c r="E735" s="15" t="str">
        <f t="shared" si="74"/>
        <v>-----</v>
      </c>
      <c r="F735" s="15" t="str">
        <f t="shared" si="74"/>
        <v>-----</v>
      </c>
      <c r="G735" s="117" t="str">
        <f t="shared" si="75"/>
        <v>-----</v>
      </c>
      <c r="H735" s="39"/>
      <c r="J735" s="118" t="s">
        <v>35</v>
      </c>
      <c r="K735" s="118" t="s">
        <v>35</v>
      </c>
      <c r="L735" s="119" t="s">
        <v>46</v>
      </c>
      <c r="M735" s="119" t="s">
        <v>46</v>
      </c>
      <c r="N735" s="120" t="s">
        <v>47</v>
      </c>
      <c r="O735" s="118" t="s">
        <v>35</v>
      </c>
      <c r="P735" s="121" t="s">
        <v>47</v>
      </c>
      <c r="Q735" s="121" t="s">
        <v>47</v>
      </c>
      <c r="R735" s="122" t="s">
        <v>47</v>
      </c>
      <c r="S735" s="123" t="s">
        <v>48</v>
      </c>
      <c r="T735" s="124" t="s">
        <v>47</v>
      </c>
      <c r="U735" s="125" t="s">
        <v>47</v>
      </c>
    </row>
    <row r="736" spans="2:21" ht="34.5" customHeight="1" x14ac:dyDescent="0.25">
      <c r="B736" s="48" t="str">
        <f t="shared" si="72"/>
        <v>--------</v>
      </c>
      <c r="C736" s="14" t="str">
        <f t="shared" si="73"/>
        <v>--------</v>
      </c>
      <c r="D736" s="2" t="str">
        <f t="shared" si="74"/>
        <v>-----</v>
      </c>
      <c r="E736" s="15" t="str">
        <f t="shared" si="74"/>
        <v>-----</v>
      </c>
      <c r="F736" s="15" t="str">
        <f t="shared" si="74"/>
        <v>-----</v>
      </c>
      <c r="G736" s="117" t="str">
        <f t="shared" si="75"/>
        <v>-----</v>
      </c>
      <c r="H736" s="39"/>
      <c r="J736" s="118" t="s">
        <v>35</v>
      </c>
      <c r="K736" s="118" t="s">
        <v>35</v>
      </c>
      <c r="L736" s="119" t="s">
        <v>46</v>
      </c>
      <c r="M736" s="119" t="s">
        <v>46</v>
      </c>
      <c r="N736" s="120" t="s">
        <v>47</v>
      </c>
      <c r="O736" s="118" t="s">
        <v>35</v>
      </c>
      <c r="P736" s="121" t="s">
        <v>47</v>
      </c>
      <c r="Q736" s="121" t="s">
        <v>47</v>
      </c>
      <c r="R736" s="122" t="s">
        <v>47</v>
      </c>
      <c r="S736" s="123" t="s">
        <v>48</v>
      </c>
      <c r="T736" s="124" t="s">
        <v>47</v>
      </c>
      <c r="U736" s="125" t="s">
        <v>47</v>
      </c>
    </row>
    <row r="737" spans="2:21" ht="34.5" customHeight="1" x14ac:dyDescent="0.25">
      <c r="B737" s="48" t="str">
        <f t="shared" si="72"/>
        <v>--------</v>
      </c>
      <c r="C737" s="14" t="str">
        <f t="shared" si="73"/>
        <v>--------</v>
      </c>
      <c r="D737" s="2" t="str">
        <f t="shared" si="74"/>
        <v>-----</v>
      </c>
      <c r="E737" s="15" t="str">
        <f t="shared" si="74"/>
        <v>-----</v>
      </c>
      <c r="F737" s="15" t="str">
        <f t="shared" si="74"/>
        <v>-----</v>
      </c>
      <c r="G737" s="117" t="str">
        <f t="shared" si="75"/>
        <v>-----</v>
      </c>
      <c r="H737" s="39"/>
      <c r="J737" s="118" t="s">
        <v>35</v>
      </c>
      <c r="K737" s="118" t="s">
        <v>35</v>
      </c>
      <c r="L737" s="119" t="s">
        <v>46</v>
      </c>
      <c r="M737" s="119" t="s">
        <v>46</v>
      </c>
      <c r="N737" s="120" t="s">
        <v>47</v>
      </c>
      <c r="O737" s="118" t="s">
        <v>35</v>
      </c>
      <c r="P737" s="121" t="s">
        <v>47</v>
      </c>
      <c r="Q737" s="121" t="s">
        <v>47</v>
      </c>
      <c r="R737" s="122" t="s">
        <v>47</v>
      </c>
      <c r="S737" s="123" t="s">
        <v>48</v>
      </c>
      <c r="T737" s="124" t="s">
        <v>47</v>
      </c>
      <c r="U737" s="125" t="s">
        <v>47</v>
      </c>
    </row>
    <row r="738" spans="2:21" ht="34.5" customHeight="1" x14ac:dyDescent="0.25">
      <c r="B738" s="48" t="str">
        <f t="shared" si="72"/>
        <v>--------</v>
      </c>
      <c r="C738" s="14" t="str">
        <f t="shared" si="73"/>
        <v>--------</v>
      </c>
      <c r="D738" s="2" t="str">
        <f t="shared" si="74"/>
        <v>-----</v>
      </c>
      <c r="E738" s="15" t="str">
        <f t="shared" si="74"/>
        <v>-----</v>
      </c>
      <c r="F738" s="15" t="str">
        <f t="shared" si="74"/>
        <v>-----</v>
      </c>
      <c r="G738" s="117" t="str">
        <f t="shared" si="75"/>
        <v>-----</v>
      </c>
      <c r="H738" s="39"/>
      <c r="J738" s="118" t="s">
        <v>35</v>
      </c>
      <c r="K738" s="118" t="s">
        <v>35</v>
      </c>
      <c r="L738" s="119" t="s">
        <v>46</v>
      </c>
      <c r="M738" s="119" t="s">
        <v>46</v>
      </c>
      <c r="N738" s="120" t="s">
        <v>47</v>
      </c>
      <c r="O738" s="118" t="s">
        <v>35</v>
      </c>
      <c r="P738" s="121" t="s">
        <v>47</v>
      </c>
      <c r="Q738" s="121" t="s">
        <v>47</v>
      </c>
      <c r="R738" s="122" t="s">
        <v>47</v>
      </c>
      <c r="S738" s="123" t="s">
        <v>48</v>
      </c>
      <c r="T738" s="124" t="s">
        <v>47</v>
      </c>
      <c r="U738" s="125" t="s">
        <v>47</v>
      </c>
    </row>
    <row r="742" spans="2:21" ht="35.25" customHeight="1" x14ac:dyDescent="0.25">
      <c r="B742" s="188" t="s">
        <v>43</v>
      </c>
      <c r="C742" s="188"/>
      <c r="D742" s="188"/>
      <c r="E742" s="188"/>
      <c r="F742" s="188"/>
      <c r="G742" s="188"/>
      <c r="H742" s="188"/>
      <c r="J742" t="s">
        <v>44</v>
      </c>
      <c r="K742" s="114">
        <v>43325</v>
      </c>
    </row>
    <row r="744" spans="2:21" x14ac:dyDescent="0.25">
      <c r="B744" s="1" t="s">
        <v>14</v>
      </c>
    </row>
    <row r="745" spans="2:21" ht="8.25" customHeight="1" x14ac:dyDescent="0.25"/>
    <row r="746" spans="2:21" ht="21" x14ac:dyDescent="0.35">
      <c r="B746" s="189" t="s">
        <v>15</v>
      </c>
      <c r="C746" s="189"/>
      <c r="D746" s="115" t="str">
        <f>U768</f>
        <v>-----</v>
      </c>
      <c r="E746" s="45"/>
      <c r="F746" s="113" t="s">
        <v>16</v>
      </c>
      <c r="G746" s="116" t="str">
        <f>D746</f>
        <v>-----</v>
      </c>
      <c r="H746" s="42" t="s">
        <v>45</v>
      </c>
    </row>
    <row r="748" spans="2:21" x14ac:dyDescent="0.25">
      <c r="B748" t="s">
        <v>28</v>
      </c>
      <c r="C748" s="190" t="str">
        <f>S768</f>
        <v>------</v>
      </c>
      <c r="D748" s="190"/>
      <c r="E748" s="190"/>
      <c r="F748" s="190"/>
      <c r="G748" s="40" t="s">
        <v>29</v>
      </c>
      <c r="H748" s="44" t="s">
        <v>30</v>
      </c>
    </row>
    <row r="749" spans="2:21" x14ac:dyDescent="0.25">
      <c r="C749" s="45"/>
      <c r="D749" s="45"/>
      <c r="E749" s="45"/>
      <c r="F749" s="45"/>
      <c r="G749" s="40"/>
      <c r="H749" s="45"/>
    </row>
    <row r="750" spans="2:21" x14ac:dyDescent="0.25">
      <c r="B750" t="s">
        <v>31</v>
      </c>
      <c r="C750" s="47" t="str">
        <f>T768</f>
        <v>-----</v>
      </c>
      <c r="D750" s="41" t="s">
        <v>27</v>
      </c>
      <c r="E750" s="41"/>
      <c r="F750" s="44"/>
      <c r="G750" s="44"/>
      <c r="H750" s="44"/>
    </row>
    <row r="752" spans="2:21" x14ac:dyDescent="0.25">
      <c r="B752" t="s">
        <v>32</v>
      </c>
      <c r="C752" s="44"/>
      <c r="D752" s="44"/>
      <c r="E752" s="45"/>
      <c r="F752" s="40" t="s">
        <v>33</v>
      </c>
      <c r="G752" s="44"/>
      <c r="H752" s="44"/>
    </row>
    <row r="753" spans="2:21" x14ac:dyDescent="0.25">
      <c r="F753" s="40"/>
    </row>
    <row r="754" spans="2:21" x14ac:dyDescent="0.25">
      <c r="B754" s="112" t="s">
        <v>34</v>
      </c>
      <c r="C754" s="44"/>
      <c r="D754" s="40" t="s">
        <v>17</v>
      </c>
      <c r="E754" s="44"/>
      <c r="F754" s="44"/>
      <c r="G754" s="44"/>
      <c r="H754" s="44"/>
    </row>
    <row r="755" spans="2:21" x14ac:dyDescent="0.25">
      <c r="F755" s="40"/>
    </row>
    <row r="756" spans="2:21" x14ac:dyDescent="0.25">
      <c r="B756" t="s">
        <v>18</v>
      </c>
      <c r="D756" s="43" t="s">
        <v>19</v>
      </c>
      <c r="E756" s="43"/>
      <c r="F756" s="43" t="s">
        <v>20</v>
      </c>
      <c r="G756" t="s">
        <v>21</v>
      </c>
    </row>
    <row r="757" spans="2:21" x14ac:dyDescent="0.25">
      <c r="F757" s="40"/>
    </row>
    <row r="758" spans="2:21" x14ac:dyDescent="0.25">
      <c r="B758" s="191" t="s">
        <v>22</v>
      </c>
      <c r="C758" s="191"/>
      <c r="D758" s="191"/>
      <c r="E758" s="191"/>
      <c r="F758" s="191"/>
      <c r="G758" s="191"/>
      <c r="H758" s="191"/>
    </row>
    <row r="759" spans="2:21" x14ac:dyDescent="0.25">
      <c r="F759" s="40"/>
    </row>
    <row r="760" spans="2:21" ht="15.75" x14ac:dyDescent="0.25">
      <c r="B760" t="s">
        <v>23</v>
      </c>
      <c r="E760" s="192" t="str">
        <f>N768</f>
        <v>-----</v>
      </c>
      <c r="F760" s="192"/>
      <c r="G760" s="192"/>
      <c r="H760" s="192"/>
    </row>
    <row r="761" spans="2:21" x14ac:dyDescent="0.25">
      <c r="F761" s="113"/>
      <c r="G761" s="113"/>
      <c r="H761" s="113"/>
    </row>
    <row r="762" spans="2:21" ht="23.25" x14ac:dyDescent="0.25">
      <c r="B762" t="s">
        <v>25</v>
      </c>
      <c r="D762" s="46">
        <f>J767</f>
        <v>0</v>
      </c>
      <c r="E762" s="45"/>
      <c r="F762" s="113" t="s">
        <v>26</v>
      </c>
      <c r="G762" s="113"/>
      <c r="H762" s="113"/>
    </row>
    <row r="763" spans="2:21" x14ac:dyDescent="0.25">
      <c r="F763" s="40"/>
    </row>
    <row r="764" spans="2:21" x14ac:dyDescent="0.25">
      <c r="B764" t="s">
        <v>24</v>
      </c>
      <c r="F764" s="40"/>
    </row>
    <row r="765" spans="2:21" x14ac:dyDescent="0.25">
      <c r="F765" s="40"/>
      <c r="J765" s="49"/>
    </row>
    <row r="767" spans="2:21" ht="28.5" customHeight="1" x14ac:dyDescent="0.5">
      <c r="B767" s="39" t="s">
        <v>8</v>
      </c>
      <c r="C767" s="39" t="s">
        <v>9</v>
      </c>
      <c r="D767" s="39" t="s">
        <v>10</v>
      </c>
      <c r="E767" s="193" t="s">
        <v>11</v>
      </c>
      <c r="F767" s="194"/>
      <c r="G767" s="39" t="s">
        <v>12</v>
      </c>
      <c r="H767" s="39" t="s">
        <v>13</v>
      </c>
      <c r="J767" s="195">
        <f>SUM(O768:O777)</f>
        <v>0</v>
      </c>
      <c r="K767" s="195"/>
      <c r="L767" s="195"/>
      <c r="M767" s="195"/>
      <c r="N767" s="195"/>
      <c r="O767" s="195"/>
      <c r="P767" s="195"/>
      <c r="Q767" s="195"/>
      <c r="R767" s="195"/>
      <c r="S767" s="195"/>
    </row>
    <row r="768" spans="2:21" ht="34.5" customHeight="1" x14ac:dyDescent="0.25">
      <c r="B768" s="48" t="str">
        <f>K768</f>
        <v>--------</v>
      </c>
      <c r="C768" s="14" t="str">
        <f>J768</f>
        <v>--------</v>
      </c>
      <c r="D768" s="2" t="str">
        <f>P768</f>
        <v>-----</v>
      </c>
      <c r="E768" s="15" t="str">
        <f>Q768</f>
        <v>-----</v>
      </c>
      <c r="F768" s="15" t="str">
        <f>R768</f>
        <v>-----</v>
      </c>
      <c r="G768" s="117" t="str">
        <f>IF(U768&lt;$K$1,"13/08/2018",U768)</f>
        <v>-----</v>
      </c>
      <c r="H768" s="39"/>
      <c r="J768" s="118" t="s">
        <v>35</v>
      </c>
      <c r="K768" s="118" t="s">
        <v>35</v>
      </c>
      <c r="L768" s="119" t="s">
        <v>46</v>
      </c>
      <c r="M768" s="119" t="s">
        <v>46</v>
      </c>
      <c r="N768" s="120" t="s">
        <v>47</v>
      </c>
      <c r="O768" s="118" t="s">
        <v>35</v>
      </c>
      <c r="P768" s="121" t="s">
        <v>47</v>
      </c>
      <c r="Q768" s="121" t="s">
        <v>47</v>
      </c>
      <c r="R768" s="122" t="s">
        <v>47</v>
      </c>
      <c r="S768" s="123" t="s">
        <v>48</v>
      </c>
      <c r="T768" s="124" t="s">
        <v>47</v>
      </c>
      <c r="U768" s="125" t="s">
        <v>47</v>
      </c>
    </row>
    <row r="769" spans="2:21" ht="34.5" customHeight="1" x14ac:dyDescent="0.25">
      <c r="B769" s="48" t="str">
        <f t="shared" ref="B769:B777" si="76">K769</f>
        <v>--------</v>
      </c>
      <c r="C769" s="14" t="str">
        <f t="shared" ref="C769:C777" si="77">J769</f>
        <v>--------</v>
      </c>
      <c r="D769" s="2" t="str">
        <f t="shared" ref="D769:F777" si="78">P769</f>
        <v>-----</v>
      </c>
      <c r="E769" s="15" t="str">
        <f t="shared" si="78"/>
        <v>-----</v>
      </c>
      <c r="F769" s="15" t="str">
        <f t="shared" si="78"/>
        <v>-----</v>
      </c>
      <c r="G769" s="117" t="str">
        <f t="shared" ref="G769:G777" si="79">IF(U769&lt;$K$1,"19/03/2018",U769)</f>
        <v>-----</v>
      </c>
      <c r="H769" s="39"/>
      <c r="J769" s="118" t="s">
        <v>35</v>
      </c>
      <c r="K769" s="118" t="s">
        <v>35</v>
      </c>
      <c r="L769" s="119" t="s">
        <v>46</v>
      </c>
      <c r="M769" s="119" t="s">
        <v>46</v>
      </c>
      <c r="N769" s="120" t="s">
        <v>47</v>
      </c>
      <c r="O769" s="118" t="s">
        <v>35</v>
      </c>
      <c r="P769" s="121" t="s">
        <v>47</v>
      </c>
      <c r="Q769" s="121" t="s">
        <v>47</v>
      </c>
      <c r="R769" s="122" t="s">
        <v>47</v>
      </c>
      <c r="S769" s="123" t="s">
        <v>48</v>
      </c>
      <c r="T769" s="124" t="s">
        <v>47</v>
      </c>
      <c r="U769" s="125" t="s">
        <v>47</v>
      </c>
    </row>
    <row r="770" spans="2:21" ht="34.5" customHeight="1" x14ac:dyDescent="0.25">
      <c r="B770" s="48" t="str">
        <f t="shared" si="76"/>
        <v>--------</v>
      </c>
      <c r="C770" s="14" t="str">
        <f t="shared" si="77"/>
        <v>--------</v>
      </c>
      <c r="D770" s="2" t="str">
        <f t="shared" si="78"/>
        <v>-----</v>
      </c>
      <c r="E770" s="15" t="str">
        <f t="shared" si="78"/>
        <v>-----</v>
      </c>
      <c r="F770" s="15" t="str">
        <f t="shared" si="78"/>
        <v>-----</v>
      </c>
      <c r="G770" s="117" t="str">
        <f t="shared" si="79"/>
        <v>-----</v>
      </c>
      <c r="H770" s="39"/>
      <c r="J770" s="118" t="s">
        <v>35</v>
      </c>
      <c r="K770" s="118" t="s">
        <v>35</v>
      </c>
      <c r="L770" s="119" t="s">
        <v>46</v>
      </c>
      <c r="M770" s="119" t="s">
        <v>46</v>
      </c>
      <c r="N770" s="120" t="s">
        <v>47</v>
      </c>
      <c r="O770" s="118" t="s">
        <v>35</v>
      </c>
      <c r="P770" s="121" t="s">
        <v>47</v>
      </c>
      <c r="Q770" s="121" t="s">
        <v>47</v>
      </c>
      <c r="R770" s="122" t="s">
        <v>47</v>
      </c>
      <c r="S770" s="123" t="s">
        <v>48</v>
      </c>
      <c r="T770" s="124" t="s">
        <v>47</v>
      </c>
      <c r="U770" s="125" t="s">
        <v>47</v>
      </c>
    </row>
    <row r="771" spans="2:21" ht="34.5" customHeight="1" x14ac:dyDescent="0.25">
      <c r="B771" s="48" t="str">
        <f t="shared" si="76"/>
        <v>--------</v>
      </c>
      <c r="C771" s="14" t="str">
        <f t="shared" si="77"/>
        <v>--------</v>
      </c>
      <c r="D771" s="2" t="str">
        <f t="shared" si="78"/>
        <v>-----</v>
      </c>
      <c r="E771" s="15" t="str">
        <f t="shared" si="78"/>
        <v>-----</v>
      </c>
      <c r="F771" s="15" t="str">
        <f t="shared" si="78"/>
        <v>-----</v>
      </c>
      <c r="G771" s="117" t="str">
        <f t="shared" si="79"/>
        <v>-----</v>
      </c>
      <c r="H771" s="39"/>
      <c r="J771" s="118" t="s">
        <v>35</v>
      </c>
      <c r="K771" s="118" t="s">
        <v>35</v>
      </c>
      <c r="L771" s="119" t="s">
        <v>46</v>
      </c>
      <c r="M771" s="119" t="s">
        <v>46</v>
      </c>
      <c r="N771" s="120" t="s">
        <v>47</v>
      </c>
      <c r="O771" s="118" t="s">
        <v>35</v>
      </c>
      <c r="P771" s="121" t="s">
        <v>47</v>
      </c>
      <c r="Q771" s="121" t="s">
        <v>47</v>
      </c>
      <c r="R771" s="122" t="s">
        <v>47</v>
      </c>
      <c r="S771" s="123" t="s">
        <v>48</v>
      </c>
      <c r="T771" s="124" t="s">
        <v>47</v>
      </c>
      <c r="U771" s="125" t="s">
        <v>47</v>
      </c>
    </row>
    <row r="772" spans="2:21" ht="34.5" customHeight="1" x14ac:dyDescent="0.25">
      <c r="B772" s="48" t="str">
        <f t="shared" si="76"/>
        <v>--------</v>
      </c>
      <c r="C772" s="14" t="str">
        <f t="shared" si="77"/>
        <v>--------</v>
      </c>
      <c r="D772" s="2" t="str">
        <f t="shared" si="78"/>
        <v>-----</v>
      </c>
      <c r="E772" s="15" t="str">
        <f t="shared" si="78"/>
        <v>-----</v>
      </c>
      <c r="F772" s="15" t="str">
        <f t="shared" si="78"/>
        <v>-----</v>
      </c>
      <c r="G772" s="117" t="str">
        <f t="shared" si="79"/>
        <v>-----</v>
      </c>
      <c r="H772" s="39"/>
      <c r="J772" s="118" t="s">
        <v>35</v>
      </c>
      <c r="K772" s="118" t="s">
        <v>35</v>
      </c>
      <c r="L772" s="119" t="s">
        <v>46</v>
      </c>
      <c r="M772" s="119" t="s">
        <v>46</v>
      </c>
      <c r="N772" s="120" t="s">
        <v>47</v>
      </c>
      <c r="O772" s="118" t="s">
        <v>35</v>
      </c>
      <c r="P772" s="121" t="s">
        <v>47</v>
      </c>
      <c r="Q772" s="121" t="s">
        <v>47</v>
      </c>
      <c r="R772" s="122" t="s">
        <v>47</v>
      </c>
      <c r="S772" s="123" t="s">
        <v>48</v>
      </c>
      <c r="T772" s="124" t="s">
        <v>47</v>
      </c>
      <c r="U772" s="125" t="s">
        <v>47</v>
      </c>
    </row>
    <row r="773" spans="2:21" ht="34.5" customHeight="1" x14ac:dyDescent="0.25">
      <c r="B773" s="48" t="str">
        <f t="shared" si="76"/>
        <v>--------</v>
      </c>
      <c r="C773" s="14" t="str">
        <f t="shared" si="77"/>
        <v>--------</v>
      </c>
      <c r="D773" s="2" t="str">
        <f t="shared" si="78"/>
        <v>-----</v>
      </c>
      <c r="E773" s="15" t="str">
        <f t="shared" si="78"/>
        <v>-----</v>
      </c>
      <c r="F773" s="15" t="str">
        <f t="shared" si="78"/>
        <v>-----</v>
      </c>
      <c r="G773" s="117" t="str">
        <f t="shared" si="79"/>
        <v>-----</v>
      </c>
      <c r="H773" s="39"/>
      <c r="J773" s="118" t="s">
        <v>35</v>
      </c>
      <c r="K773" s="118" t="s">
        <v>35</v>
      </c>
      <c r="L773" s="119" t="s">
        <v>46</v>
      </c>
      <c r="M773" s="119" t="s">
        <v>46</v>
      </c>
      <c r="N773" s="120" t="s">
        <v>47</v>
      </c>
      <c r="O773" s="118" t="s">
        <v>35</v>
      </c>
      <c r="P773" s="121" t="s">
        <v>47</v>
      </c>
      <c r="Q773" s="121" t="s">
        <v>47</v>
      </c>
      <c r="R773" s="122" t="s">
        <v>47</v>
      </c>
      <c r="S773" s="123" t="s">
        <v>48</v>
      </c>
      <c r="T773" s="124" t="s">
        <v>47</v>
      </c>
      <c r="U773" s="125" t="s">
        <v>47</v>
      </c>
    </row>
    <row r="774" spans="2:21" ht="34.5" customHeight="1" x14ac:dyDescent="0.25">
      <c r="B774" s="48" t="str">
        <f t="shared" si="76"/>
        <v>--------</v>
      </c>
      <c r="C774" s="14" t="str">
        <f t="shared" si="77"/>
        <v>--------</v>
      </c>
      <c r="D774" s="2" t="str">
        <f t="shared" si="78"/>
        <v>-----</v>
      </c>
      <c r="E774" s="15" t="str">
        <f t="shared" si="78"/>
        <v>-----</v>
      </c>
      <c r="F774" s="15" t="str">
        <f t="shared" si="78"/>
        <v>-----</v>
      </c>
      <c r="G774" s="117" t="str">
        <f t="shared" si="79"/>
        <v>-----</v>
      </c>
      <c r="H774" s="39"/>
      <c r="J774" s="118" t="s">
        <v>35</v>
      </c>
      <c r="K774" s="118" t="s">
        <v>35</v>
      </c>
      <c r="L774" s="119" t="s">
        <v>46</v>
      </c>
      <c r="M774" s="119" t="s">
        <v>46</v>
      </c>
      <c r="N774" s="120" t="s">
        <v>47</v>
      </c>
      <c r="O774" s="118" t="s">
        <v>35</v>
      </c>
      <c r="P774" s="121" t="s">
        <v>47</v>
      </c>
      <c r="Q774" s="121" t="s">
        <v>47</v>
      </c>
      <c r="R774" s="122" t="s">
        <v>47</v>
      </c>
      <c r="S774" s="123" t="s">
        <v>48</v>
      </c>
      <c r="T774" s="124" t="s">
        <v>47</v>
      </c>
      <c r="U774" s="125" t="s">
        <v>47</v>
      </c>
    </row>
    <row r="775" spans="2:21" ht="34.5" customHeight="1" x14ac:dyDescent="0.25">
      <c r="B775" s="48" t="str">
        <f t="shared" si="76"/>
        <v>--------</v>
      </c>
      <c r="C775" s="14" t="str">
        <f t="shared" si="77"/>
        <v>--------</v>
      </c>
      <c r="D775" s="2" t="str">
        <f t="shared" si="78"/>
        <v>-----</v>
      </c>
      <c r="E775" s="15" t="str">
        <f t="shared" si="78"/>
        <v>-----</v>
      </c>
      <c r="F775" s="15" t="str">
        <f t="shared" si="78"/>
        <v>-----</v>
      </c>
      <c r="G775" s="117" t="str">
        <f t="shared" si="79"/>
        <v>-----</v>
      </c>
      <c r="H775" s="39"/>
      <c r="J775" s="118" t="s">
        <v>35</v>
      </c>
      <c r="K775" s="118" t="s">
        <v>35</v>
      </c>
      <c r="L775" s="119" t="s">
        <v>46</v>
      </c>
      <c r="M775" s="119" t="s">
        <v>46</v>
      </c>
      <c r="N775" s="120" t="s">
        <v>47</v>
      </c>
      <c r="O775" s="118" t="s">
        <v>35</v>
      </c>
      <c r="P775" s="121" t="s">
        <v>47</v>
      </c>
      <c r="Q775" s="121" t="s">
        <v>47</v>
      </c>
      <c r="R775" s="122" t="s">
        <v>47</v>
      </c>
      <c r="S775" s="123" t="s">
        <v>48</v>
      </c>
      <c r="T775" s="124" t="s">
        <v>47</v>
      </c>
      <c r="U775" s="125" t="s">
        <v>47</v>
      </c>
    </row>
    <row r="776" spans="2:21" ht="34.5" customHeight="1" x14ac:dyDescent="0.25">
      <c r="B776" s="48" t="str">
        <f t="shared" si="76"/>
        <v>--------</v>
      </c>
      <c r="C776" s="14" t="str">
        <f t="shared" si="77"/>
        <v>--------</v>
      </c>
      <c r="D776" s="2" t="str">
        <f t="shared" si="78"/>
        <v>-----</v>
      </c>
      <c r="E776" s="15" t="str">
        <f t="shared" si="78"/>
        <v>-----</v>
      </c>
      <c r="F776" s="15" t="str">
        <f t="shared" si="78"/>
        <v>-----</v>
      </c>
      <c r="G776" s="117" t="str">
        <f t="shared" si="79"/>
        <v>-----</v>
      </c>
      <c r="H776" s="39"/>
      <c r="J776" s="118" t="s">
        <v>35</v>
      </c>
      <c r="K776" s="118" t="s">
        <v>35</v>
      </c>
      <c r="L776" s="119" t="s">
        <v>46</v>
      </c>
      <c r="M776" s="119" t="s">
        <v>46</v>
      </c>
      <c r="N776" s="120" t="s">
        <v>47</v>
      </c>
      <c r="O776" s="118" t="s">
        <v>35</v>
      </c>
      <c r="P776" s="121" t="s">
        <v>47</v>
      </c>
      <c r="Q776" s="121" t="s">
        <v>47</v>
      </c>
      <c r="R776" s="122" t="s">
        <v>47</v>
      </c>
      <c r="S776" s="123" t="s">
        <v>48</v>
      </c>
      <c r="T776" s="124" t="s">
        <v>47</v>
      </c>
      <c r="U776" s="125" t="s">
        <v>47</v>
      </c>
    </row>
    <row r="777" spans="2:21" ht="34.5" customHeight="1" x14ac:dyDescent="0.25">
      <c r="B777" s="48" t="str">
        <f t="shared" si="76"/>
        <v>--------</v>
      </c>
      <c r="C777" s="14" t="str">
        <f t="shared" si="77"/>
        <v>--------</v>
      </c>
      <c r="D777" s="2" t="str">
        <f t="shared" si="78"/>
        <v>-----</v>
      </c>
      <c r="E777" s="15" t="str">
        <f t="shared" si="78"/>
        <v>-----</v>
      </c>
      <c r="F777" s="15" t="str">
        <f t="shared" si="78"/>
        <v>-----</v>
      </c>
      <c r="G777" s="117" t="str">
        <f t="shared" si="79"/>
        <v>-----</v>
      </c>
      <c r="H777" s="39"/>
      <c r="J777" s="118" t="s">
        <v>35</v>
      </c>
      <c r="K777" s="118" t="s">
        <v>35</v>
      </c>
      <c r="L777" s="119" t="s">
        <v>46</v>
      </c>
      <c r="M777" s="119" t="s">
        <v>46</v>
      </c>
      <c r="N777" s="120" t="s">
        <v>47</v>
      </c>
      <c r="O777" s="118" t="s">
        <v>35</v>
      </c>
      <c r="P777" s="121" t="s">
        <v>47</v>
      </c>
      <c r="Q777" s="121" t="s">
        <v>47</v>
      </c>
      <c r="R777" s="122" t="s">
        <v>47</v>
      </c>
      <c r="S777" s="123" t="s">
        <v>48</v>
      </c>
      <c r="T777" s="124" t="s">
        <v>47</v>
      </c>
      <c r="U777" s="125" t="s">
        <v>47</v>
      </c>
    </row>
    <row r="781" spans="2:21" ht="35.25" customHeight="1" x14ac:dyDescent="0.25">
      <c r="B781" s="188" t="s">
        <v>43</v>
      </c>
      <c r="C781" s="188"/>
      <c r="D781" s="188"/>
      <c r="E781" s="188"/>
      <c r="F781" s="188"/>
      <c r="G781" s="188"/>
      <c r="H781" s="188"/>
      <c r="J781" t="s">
        <v>44</v>
      </c>
      <c r="K781" s="114">
        <v>43325</v>
      </c>
    </row>
    <row r="783" spans="2:21" x14ac:dyDescent="0.25">
      <c r="B783" s="1" t="s">
        <v>14</v>
      </c>
    </row>
    <row r="784" spans="2:21" ht="8.25" customHeight="1" x14ac:dyDescent="0.25"/>
    <row r="785" spans="2:8" ht="21" x14ac:dyDescent="0.35">
      <c r="B785" s="189" t="s">
        <v>15</v>
      </c>
      <c r="C785" s="189"/>
      <c r="D785" s="115" t="str">
        <f>U807</f>
        <v>-----</v>
      </c>
      <c r="E785" s="45"/>
      <c r="F785" s="113" t="s">
        <v>16</v>
      </c>
      <c r="G785" s="116" t="str">
        <f>D785</f>
        <v>-----</v>
      </c>
      <c r="H785" s="42" t="s">
        <v>45</v>
      </c>
    </row>
    <row r="787" spans="2:8" x14ac:dyDescent="0.25">
      <c r="B787" t="s">
        <v>28</v>
      </c>
      <c r="C787" s="190" t="str">
        <f>S807</f>
        <v>------</v>
      </c>
      <c r="D787" s="190"/>
      <c r="E787" s="190"/>
      <c r="F787" s="190"/>
      <c r="G787" s="40" t="s">
        <v>29</v>
      </c>
      <c r="H787" s="44" t="s">
        <v>30</v>
      </c>
    </row>
    <row r="788" spans="2:8" x14ac:dyDescent="0.25">
      <c r="C788" s="45"/>
      <c r="D788" s="45"/>
      <c r="E788" s="45"/>
      <c r="F788" s="45"/>
      <c r="G788" s="40"/>
      <c r="H788" s="45"/>
    </row>
    <row r="789" spans="2:8" x14ac:dyDescent="0.25">
      <c r="B789" t="s">
        <v>31</v>
      </c>
      <c r="C789" s="47" t="str">
        <f>T807</f>
        <v>-----</v>
      </c>
      <c r="D789" s="41" t="s">
        <v>27</v>
      </c>
      <c r="E789" s="41"/>
      <c r="F789" s="44"/>
      <c r="G789" s="44"/>
      <c r="H789" s="44"/>
    </row>
    <row r="791" spans="2:8" x14ac:dyDescent="0.25">
      <c r="B791" t="s">
        <v>32</v>
      </c>
      <c r="C791" s="44"/>
      <c r="D791" s="44"/>
      <c r="E791" s="45"/>
      <c r="F791" s="40" t="s">
        <v>33</v>
      </c>
      <c r="G791" s="44"/>
      <c r="H791" s="44"/>
    </row>
    <row r="792" spans="2:8" x14ac:dyDescent="0.25">
      <c r="F792" s="40"/>
    </row>
    <row r="793" spans="2:8" x14ac:dyDescent="0.25">
      <c r="B793" s="112" t="s">
        <v>34</v>
      </c>
      <c r="C793" s="44"/>
      <c r="D793" s="40" t="s">
        <v>17</v>
      </c>
      <c r="E793" s="44"/>
      <c r="F793" s="44"/>
      <c r="G793" s="44"/>
      <c r="H793" s="44"/>
    </row>
    <row r="794" spans="2:8" x14ac:dyDescent="0.25">
      <c r="F794" s="40"/>
    </row>
    <row r="795" spans="2:8" x14ac:dyDescent="0.25">
      <c r="B795" t="s">
        <v>18</v>
      </c>
      <c r="D795" s="43" t="s">
        <v>19</v>
      </c>
      <c r="E795" s="43"/>
      <c r="F795" s="43" t="s">
        <v>20</v>
      </c>
      <c r="G795" t="s">
        <v>21</v>
      </c>
    </row>
    <row r="796" spans="2:8" x14ac:dyDescent="0.25">
      <c r="F796" s="40"/>
    </row>
    <row r="797" spans="2:8" x14ac:dyDescent="0.25">
      <c r="B797" s="191" t="s">
        <v>22</v>
      </c>
      <c r="C797" s="191"/>
      <c r="D797" s="191"/>
      <c r="E797" s="191"/>
      <c r="F797" s="191"/>
      <c r="G797" s="191"/>
      <c r="H797" s="191"/>
    </row>
    <row r="798" spans="2:8" x14ac:dyDescent="0.25">
      <c r="F798" s="40"/>
    </row>
    <row r="799" spans="2:8" ht="15.75" x14ac:dyDescent="0.25">
      <c r="B799" t="s">
        <v>23</v>
      </c>
      <c r="E799" s="192" t="str">
        <f>N807</f>
        <v>-----</v>
      </c>
      <c r="F799" s="192"/>
      <c r="G799" s="192"/>
      <c r="H799" s="192"/>
    </row>
    <row r="800" spans="2:8" x14ac:dyDescent="0.25">
      <c r="F800" s="113"/>
      <c r="G800" s="113"/>
      <c r="H800" s="113"/>
    </row>
    <row r="801" spans="2:21" ht="23.25" x14ac:dyDescent="0.25">
      <c r="B801" t="s">
        <v>25</v>
      </c>
      <c r="D801" s="46">
        <f>J806</f>
        <v>0</v>
      </c>
      <c r="E801" s="45"/>
      <c r="F801" s="113" t="s">
        <v>26</v>
      </c>
      <c r="G801" s="113"/>
      <c r="H801" s="113"/>
    </row>
    <row r="802" spans="2:21" x14ac:dyDescent="0.25">
      <c r="F802" s="40"/>
    </row>
    <row r="803" spans="2:21" x14ac:dyDescent="0.25">
      <c r="B803" t="s">
        <v>24</v>
      </c>
      <c r="F803" s="40"/>
    </row>
    <row r="804" spans="2:21" x14ac:dyDescent="0.25">
      <c r="F804" s="40"/>
      <c r="J804" s="49"/>
    </row>
    <row r="806" spans="2:21" ht="28.5" customHeight="1" x14ac:dyDescent="0.5">
      <c r="B806" s="39" t="s">
        <v>8</v>
      </c>
      <c r="C806" s="39" t="s">
        <v>9</v>
      </c>
      <c r="D806" s="39" t="s">
        <v>10</v>
      </c>
      <c r="E806" s="193" t="s">
        <v>11</v>
      </c>
      <c r="F806" s="194"/>
      <c r="G806" s="39" t="s">
        <v>12</v>
      </c>
      <c r="H806" s="39" t="s">
        <v>13</v>
      </c>
      <c r="J806" s="195">
        <f>SUM(O807:O816)</f>
        <v>0</v>
      </c>
      <c r="K806" s="195"/>
      <c r="L806" s="195"/>
      <c r="M806" s="195"/>
      <c r="N806" s="195"/>
      <c r="O806" s="195"/>
      <c r="P806" s="195"/>
      <c r="Q806" s="195"/>
      <c r="R806" s="195"/>
      <c r="S806" s="195"/>
    </row>
    <row r="807" spans="2:21" ht="34.5" customHeight="1" x14ac:dyDescent="0.25">
      <c r="B807" s="48" t="str">
        <f>K807</f>
        <v>--------</v>
      </c>
      <c r="C807" s="14" t="str">
        <f>J807</f>
        <v>--------</v>
      </c>
      <c r="D807" s="2" t="str">
        <f>P807</f>
        <v>-----</v>
      </c>
      <c r="E807" s="15" t="str">
        <f>Q807</f>
        <v>-----</v>
      </c>
      <c r="F807" s="15" t="str">
        <f>R807</f>
        <v>-----</v>
      </c>
      <c r="G807" s="117" t="str">
        <f>IF(U807&lt;$K$1,"13/08/2018",U807)</f>
        <v>-----</v>
      </c>
      <c r="H807" s="39"/>
      <c r="J807" s="118" t="s">
        <v>35</v>
      </c>
      <c r="K807" s="118" t="s">
        <v>35</v>
      </c>
      <c r="L807" s="119" t="s">
        <v>46</v>
      </c>
      <c r="M807" s="119" t="s">
        <v>46</v>
      </c>
      <c r="N807" s="120" t="s">
        <v>47</v>
      </c>
      <c r="O807" s="118" t="s">
        <v>35</v>
      </c>
      <c r="P807" s="121" t="s">
        <v>47</v>
      </c>
      <c r="Q807" s="121" t="s">
        <v>47</v>
      </c>
      <c r="R807" s="122" t="s">
        <v>47</v>
      </c>
      <c r="S807" s="123" t="s">
        <v>48</v>
      </c>
      <c r="T807" s="124" t="s">
        <v>47</v>
      </c>
      <c r="U807" s="125" t="s">
        <v>47</v>
      </c>
    </row>
    <row r="808" spans="2:21" ht="34.5" customHeight="1" x14ac:dyDescent="0.25">
      <c r="B808" s="48" t="str">
        <f t="shared" ref="B808:B816" si="80">K808</f>
        <v>--------</v>
      </c>
      <c r="C808" s="14" t="str">
        <f t="shared" ref="C808:C816" si="81">J808</f>
        <v>--------</v>
      </c>
      <c r="D808" s="2" t="str">
        <f t="shared" ref="D808:F816" si="82">P808</f>
        <v>-----</v>
      </c>
      <c r="E808" s="15" t="str">
        <f t="shared" si="82"/>
        <v>-----</v>
      </c>
      <c r="F808" s="15" t="str">
        <f t="shared" si="82"/>
        <v>-----</v>
      </c>
      <c r="G808" s="117" t="str">
        <f t="shared" ref="G808:G816" si="83">IF(U808&lt;$K$1,"19/03/2018",U808)</f>
        <v>-----</v>
      </c>
      <c r="H808" s="39"/>
      <c r="J808" s="118" t="s">
        <v>35</v>
      </c>
      <c r="K808" s="118" t="s">
        <v>35</v>
      </c>
      <c r="L808" s="119" t="s">
        <v>46</v>
      </c>
      <c r="M808" s="119" t="s">
        <v>46</v>
      </c>
      <c r="N808" s="120" t="s">
        <v>47</v>
      </c>
      <c r="O808" s="118" t="s">
        <v>35</v>
      </c>
      <c r="P808" s="121" t="s">
        <v>47</v>
      </c>
      <c r="Q808" s="121" t="s">
        <v>47</v>
      </c>
      <c r="R808" s="122" t="s">
        <v>47</v>
      </c>
      <c r="S808" s="123" t="s">
        <v>48</v>
      </c>
      <c r="T808" s="124" t="s">
        <v>47</v>
      </c>
      <c r="U808" s="125" t="s">
        <v>47</v>
      </c>
    </row>
    <row r="809" spans="2:21" ht="34.5" customHeight="1" x14ac:dyDescent="0.25">
      <c r="B809" s="48" t="str">
        <f t="shared" si="80"/>
        <v>--------</v>
      </c>
      <c r="C809" s="14" t="str">
        <f t="shared" si="81"/>
        <v>--------</v>
      </c>
      <c r="D809" s="2" t="str">
        <f t="shared" si="82"/>
        <v>-----</v>
      </c>
      <c r="E809" s="15" t="str">
        <f t="shared" si="82"/>
        <v>-----</v>
      </c>
      <c r="F809" s="15" t="str">
        <f t="shared" si="82"/>
        <v>-----</v>
      </c>
      <c r="G809" s="117" t="str">
        <f t="shared" si="83"/>
        <v>-----</v>
      </c>
      <c r="H809" s="39"/>
      <c r="J809" s="118" t="s">
        <v>35</v>
      </c>
      <c r="K809" s="118" t="s">
        <v>35</v>
      </c>
      <c r="L809" s="119" t="s">
        <v>46</v>
      </c>
      <c r="M809" s="119" t="s">
        <v>46</v>
      </c>
      <c r="N809" s="120" t="s">
        <v>47</v>
      </c>
      <c r="O809" s="118" t="s">
        <v>35</v>
      </c>
      <c r="P809" s="121" t="s">
        <v>47</v>
      </c>
      <c r="Q809" s="121" t="s">
        <v>47</v>
      </c>
      <c r="R809" s="122" t="s">
        <v>47</v>
      </c>
      <c r="S809" s="123" t="s">
        <v>48</v>
      </c>
      <c r="T809" s="124" t="s">
        <v>47</v>
      </c>
      <c r="U809" s="125" t="s">
        <v>47</v>
      </c>
    </row>
    <row r="810" spans="2:21" ht="34.5" customHeight="1" x14ac:dyDescent="0.25">
      <c r="B810" s="48" t="str">
        <f t="shared" si="80"/>
        <v>--------</v>
      </c>
      <c r="C810" s="14" t="str">
        <f t="shared" si="81"/>
        <v>--------</v>
      </c>
      <c r="D810" s="2" t="str">
        <f t="shared" si="82"/>
        <v>-----</v>
      </c>
      <c r="E810" s="15" t="str">
        <f t="shared" si="82"/>
        <v>-----</v>
      </c>
      <c r="F810" s="15" t="str">
        <f t="shared" si="82"/>
        <v>-----</v>
      </c>
      <c r="G810" s="117" t="str">
        <f t="shared" si="83"/>
        <v>-----</v>
      </c>
      <c r="H810" s="39"/>
      <c r="J810" s="118" t="s">
        <v>35</v>
      </c>
      <c r="K810" s="118" t="s">
        <v>35</v>
      </c>
      <c r="L810" s="119" t="s">
        <v>46</v>
      </c>
      <c r="M810" s="119" t="s">
        <v>46</v>
      </c>
      <c r="N810" s="120" t="s">
        <v>47</v>
      </c>
      <c r="O810" s="118" t="s">
        <v>35</v>
      </c>
      <c r="P810" s="121" t="s">
        <v>47</v>
      </c>
      <c r="Q810" s="121" t="s">
        <v>47</v>
      </c>
      <c r="R810" s="122" t="s">
        <v>47</v>
      </c>
      <c r="S810" s="123" t="s">
        <v>48</v>
      </c>
      <c r="T810" s="124" t="s">
        <v>47</v>
      </c>
      <c r="U810" s="125" t="s">
        <v>47</v>
      </c>
    </row>
    <row r="811" spans="2:21" ht="34.5" customHeight="1" x14ac:dyDescent="0.25">
      <c r="B811" s="48" t="str">
        <f t="shared" si="80"/>
        <v>--------</v>
      </c>
      <c r="C811" s="14" t="str">
        <f t="shared" si="81"/>
        <v>--------</v>
      </c>
      <c r="D811" s="2" t="str">
        <f t="shared" si="82"/>
        <v>-----</v>
      </c>
      <c r="E811" s="15" t="str">
        <f t="shared" si="82"/>
        <v>-----</v>
      </c>
      <c r="F811" s="15" t="str">
        <f t="shared" si="82"/>
        <v>-----</v>
      </c>
      <c r="G811" s="117" t="str">
        <f t="shared" si="83"/>
        <v>-----</v>
      </c>
      <c r="H811" s="39"/>
      <c r="J811" s="118" t="s">
        <v>35</v>
      </c>
      <c r="K811" s="118" t="s">
        <v>35</v>
      </c>
      <c r="L811" s="119" t="s">
        <v>46</v>
      </c>
      <c r="M811" s="119" t="s">
        <v>46</v>
      </c>
      <c r="N811" s="120" t="s">
        <v>47</v>
      </c>
      <c r="O811" s="118" t="s">
        <v>35</v>
      </c>
      <c r="P811" s="121" t="s">
        <v>47</v>
      </c>
      <c r="Q811" s="121" t="s">
        <v>47</v>
      </c>
      <c r="R811" s="122" t="s">
        <v>47</v>
      </c>
      <c r="S811" s="123" t="s">
        <v>48</v>
      </c>
      <c r="T811" s="124" t="s">
        <v>47</v>
      </c>
      <c r="U811" s="125" t="s">
        <v>47</v>
      </c>
    </row>
    <row r="812" spans="2:21" ht="34.5" customHeight="1" x14ac:dyDescent="0.25">
      <c r="B812" s="48" t="str">
        <f t="shared" si="80"/>
        <v>--------</v>
      </c>
      <c r="C812" s="14" t="str">
        <f t="shared" si="81"/>
        <v>--------</v>
      </c>
      <c r="D812" s="2" t="str">
        <f t="shared" si="82"/>
        <v>-----</v>
      </c>
      <c r="E812" s="15" t="str">
        <f t="shared" si="82"/>
        <v>-----</v>
      </c>
      <c r="F812" s="15" t="str">
        <f t="shared" si="82"/>
        <v>-----</v>
      </c>
      <c r="G812" s="117" t="str">
        <f t="shared" si="83"/>
        <v>-----</v>
      </c>
      <c r="H812" s="39"/>
      <c r="J812" s="118" t="s">
        <v>35</v>
      </c>
      <c r="K812" s="118" t="s">
        <v>35</v>
      </c>
      <c r="L812" s="119" t="s">
        <v>46</v>
      </c>
      <c r="M812" s="119" t="s">
        <v>46</v>
      </c>
      <c r="N812" s="120" t="s">
        <v>47</v>
      </c>
      <c r="O812" s="118" t="s">
        <v>35</v>
      </c>
      <c r="P812" s="121" t="s">
        <v>47</v>
      </c>
      <c r="Q812" s="121" t="s">
        <v>47</v>
      </c>
      <c r="R812" s="122" t="s">
        <v>47</v>
      </c>
      <c r="S812" s="123" t="s">
        <v>48</v>
      </c>
      <c r="T812" s="124" t="s">
        <v>47</v>
      </c>
      <c r="U812" s="125" t="s">
        <v>47</v>
      </c>
    </row>
    <row r="813" spans="2:21" ht="34.5" customHeight="1" x14ac:dyDescent="0.25">
      <c r="B813" s="48" t="str">
        <f t="shared" si="80"/>
        <v>--------</v>
      </c>
      <c r="C813" s="14" t="str">
        <f t="shared" si="81"/>
        <v>--------</v>
      </c>
      <c r="D813" s="2" t="str">
        <f t="shared" si="82"/>
        <v>-----</v>
      </c>
      <c r="E813" s="15" t="str">
        <f t="shared" si="82"/>
        <v>-----</v>
      </c>
      <c r="F813" s="15" t="str">
        <f t="shared" si="82"/>
        <v>-----</v>
      </c>
      <c r="G813" s="117" t="str">
        <f t="shared" si="83"/>
        <v>-----</v>
      </c>
      <c r="H813" s="39"/>
      <c r="J813" s="118" t="s">
        <v>35</v>
      </c>
      <c r="K813" s="118" t="s">
        <v>35</v>
      </c>
      <c r="L813" s="119" t="s">
        <v>46</v>
      </c>
      <c r="M813" s="119" t="s">
        <v>46</v>
      </c>
      <c r="N813" s="120" t="s">
        <v>47</v>
      </c>
      <c r="O813" s="118" t="s">
        <v>35</v>
      </c>
      <c r="P813" s="121" t="s">
        <v>47</v>
      </c>
      <c r="Q813" s="121" t="s">
        <v>47</v>
      </c>
      <c r="R813" s="122" t="s">
        <v>47</v>
      </c>
      <c r="S813" s="123" t="s">
        <v>48</v>
      </c>
      <c r="T813" s="124" t="s">
        <v>47</v>
      </c>
      <c r="U813" s="125" t="s">
        <v>47</v>
      </c>
    </row>
    <row r="814" spans="2:21" ht="34.5" customHeight="1" x14ac:dyDescent="0.25">
      <c r="B814" s="48" t="str">
        <f t="shared" si="80"/>
        <v>--------</v>
      </c>
      <c r="C814" s="14" t="str">
        <f t="shared" si="81"/>
        <v>--------</v>
      </c>
      <c r="D814" s="2" t="str">
        <f t="shared" si="82"/>
        <v>-----</v>
      </c>
      <c r="E814" s="15" t="str">
        <f t="shared" si="82"/>
        <v>-----</v>
      </c>
      <c r="F814" s="15" t="str">
        <f t="shared" si="82"/>
        <v>-----</v>
      </c>
      <c r="G814" s="117" t="str">
        <f t="shared" si="83"/>
        <v>-----</v>
      </c>
      <c r="H814" s="39"/>
      <c r="J814" s="118" t="s">
        <v>35</v>
      </c>
      <c r="K814" s="118" t="s">
        <v>35</v>
      </c>
      <c r="L814" s="119" t="s">
        <v>46</v>
      </c>
      <c r="M814" s="119" t="s">
        <v>46</v>
      </c>
      <c r="N814" s="120" t="s">
        <v>47</v>
      </c>
      <c r="O814" s="118" t="s">
        <v>35</v>
      </c>
      <c r="P814" s="121" t="s">
        <v>47</v>
      </c>
      <c r="Q814" s="121" t="s">
        <v>47</v>
      </c>
      <c r="R814" s="122" t="s">
        <v>47</v>
      </c>
      <c r="S814" s="123" t="s">
        <v>48</v>
      </c>
      <c r="T814" s="124" t="s">
        <v>47</v>
      </c>
      <c r="U814" s="125" t="s">
        <v>47</v>
      </c>
    </row>
    <row r="815" spans="2:21" ht="34.5" customHeight="1" x14ac:dyDescent="0.25">
      <c r="B815" s="48" t="str">
        <f t="shared" si="80"/>
        <v>--------</v>
      </c>
      <c r="C815" s="14" t="str">
        <f t="shared" si="81"/>
        <v>--------</v>
      </c>
      <c r="D815" s="2" t="str">
        <f t="shared" si="82"/>
        <v>-----</v>
      </c>
      <c r="E815" s="15" t="str">
        <f t="shared" si="82"/>
        <v>-----</v>
      </c>
      <c r="F815" s="15" t="str">
        <f t="shared" si="82"/>
        <v>-----</v>
      </c>
      <c r="G815" s="117" t="str">
        <f t="shared" si="83"/>
        <v>-----</v>
      </c>
      <c r="H815" s="39"/>
      <c r="J815" s="118" t="s">
        <v>35</v>
      </c>
      <c r="K815" s="118" t="s">
        <v>35</v>
      </c>
      <c r="L815" s="119" t="s">
        <v>46</v>
      </c>
      <c r="M815" s="119" t="s">
        <v>46</v>
      </c>
      <c r="N815" s="120" t="s">
        <v>47</v>
      </c>
      <c r="O815" s="118" t="s">
        <v>35</v>
      </c>
      <c r="P815" s="121" t="s">
        <v>47</v>
      </c>
      <c r="Q815" s="121" t="s">
        <v>47</v>
      </c>
      <c r="R815" s="122" t="s">
        <v>47</v>
      </c>
      <c r="S815" s="123" t="s">
        <v>48</v>
      </c>
      <c r="T815" s="124" t="s">
        <v>47</v>
      </c>
      <c r="U815" s="125" t="s">
        <v>47</v>
      </c>
    </row>
    <row r="816" spans="2:21" ht="34.5" customHeight="1" x14ac:dyDescent="0.25">
      <c r="B816" s="48" t="str">
        <f t="shared" si="80"/>
        <v>--------</v>
      </c>
      <c r="C816" s="14" t="str">
        <f t="shared" si="81"/>
        <v>--------</v>
      </c>
      <c r="D816" s="2" t="str">
        <f t="shared" si="82"/>
        <v>-----</v>
      </c>
      <c r="E816" s="15" t="str">
        <f t="shared" si="82"/>
        <v>-----</v>
      </c>
      <c r="F816" s="15" t="str">
        <f t="shared" si="82"/>
        <v>-----</v>
      </c>
      <c r="G816" s="117" t="str">
        <f t="shared" si="83"/>
        <v>-----</v>
      </c>
      <c r="H816" s="39"/>
      <c r="J816" s="118" t="s">
        <v>35</v>
      </c>
      <c r="K816" s="118" t="s">
        <v>35</v>
      </c>
      <c r="L816" s="119" t="s">
        <v>46</v>
      </c>
      <c r="M816" s="119" t="s">
        <v>46</v>
      </c>
      <c r="N816" s="120" t="s">
        <v>47</v>
      </c>
      <c r="O816" s="118" t="s">
        <v>35</v>
      </c>
      <c r="P816" s="121" t="s">
        <v>47</v>
      </c>
      <c r="Q816" s="121" t="s">
        <v>47</v>
      </c>
      <c r="R816" s="122" t="s">
        <v>47</v>
      </c>
      <c r="S816" s="123" t="s">
        <v>48</v>
      </c>
      <c r="T816" s="124" t="s">
        <v>47</v>
      </c>
      <c r="U816" s="125" t="s">
        <v>47</v>
      </c>
    </row>
    <row r="820" spans="2:11" ht="35.25" customHeight="1" x14ac:dyDescent="0.25">
      <c r="B820" s="188" t="s">
        <v>43</v>
      </c>
      <c r="C820" s="188"/>
      <c r="D820" s="188"/>
      <c r="E820" s="188"/>
      <c r="F820" s="188"/>
      <c r="G820" s="188"/>
      <c r="H820" s="188"/>
      <c r="J820" t="s">
        <v>44</v>
      </c>
      <c r="K820" s="114">
        <v>43325</v>
      </c>
    </row>
    <row r="822" spans="2:11" x14ac:dyDescent="0.25">
      <c r="B822" s="1" t="s">
        <v>14</v>
      </c>
    </row>
    <row r="823" spans="2:11" ht="8.25" customHeight="1" x14ac:dyDescent="0.25"/>
    <row r="824" spans="2:11" ht="21" x14ac:dyDescent="0.35">
      <c r="B824" s="189" t="s">
        <v>15</v>
      </c>
      <c r="C824" s="189"/>
      <c r="D824" s="115" t="str">
        <f>U846</f>
        <v>-----</v>
      </c>
      <c r="E824" s="45"/>
      <c r="F824" s="113" t="s">
        <v>16</v>
      </c>
      <c r="G824" s="116" t="str">
        <f>D824</f>
        <v>-----</v>
      </c>
      <c r="H824" s="42" t="s">
        <v>45</v>
      </c>
    </row>
    <row r="826" spans="2:11" x14ac:dyDescent="0.25">
      <c r="B826" t="s">
        <v>28</v>
      </c>
      <c r="C826" s="190" t="str">
        <f>S846</f>
        <v>------</v>
      </c>
      <c r="D826" s="190"/>
      <c r="E826" s="190"/>
      <c r="F826" s="190"/>
      <c r="G826" s="40" t="s">
        <v>29</v>
      </c>
      <c r="H826" s="44" t="s">
        <v>30</v>
      </c>
    </row>
    <row r="827" spans="2:11" x14ac:dyDescent="0.25">
      <c r="C827" s="45"/>
      <c r="D827" s="45"/>
      <c r="E827" s="45"/>
      <c r="F827" s="45"/>
      <c r="G827" s="40"/>
      <c r="H827" s="45"/>
    </row>
    <row r="828" spans="2:11" x14ac:dyDescent="0.25">
      <c r="B828" t="s">
        <v>31</v>
      </c>
      <c r="C828" s="47" t="str">
        <f>T846</f>
        <v>-----</v>
      </c>
      <c r="D828" s="41" t="s">
        <v>27</v>
      </c>
      <c r="E828" s="41"/>
      <c r="F828" s="44"/>
      <c r="G828" s="44"/>
      <c r="H828" s="44"/>
    </row>
    <row r="830" spans="2:11" x14ac:dyDescent="0.25">
      <c r="B830" t="s">
        <v>32</v>
      </c>
      <c r="C830" s="44"/>
      <c r="D830" s="44"/>
      <c r="E830" s="45"/>
      <c r="F830" s="40" t="s">
        <v>33</v>
      </c>
      <c r="G830" s="44"/>
      <c r="H830" s="44"/>
    </row>
    <row r="831" spans="2:11" x14ac:dyDescent="0.25">
      <c r="F831" s="40"/>
    </row>
    <row r="832" spans="2:11" x14ac:dyDescent="0.25">
      <c r="B832" s="112" t="s">
        <v>34</v>
      </c>
      <c r="C832" s="44"/>
      <c r="D832" s="40" t="s">
        <v>17</v>
      </c>
      <c r="E832" s="44"/>
      <c r="F832" s="44"/>
      <c r="G832" s="44"/>
      <c r="H832" s="44"/>
    </row>
    <row r="833" spans="2:21" x14ac:dyDescent="0.25">
      <c r="F833" s="40"/>
    </row>
    <row r="834" spans="2:21" x14ac:dyDescent="0.25">
      <c r="B834" t="s">
        <v>18</v>
      </c>
      <c r="D834" s="43" t="s">
        <v>19</v>
      </c>
      <c r="E834" s="43"/>
      <c r="F834" s="43" t="s">
        <v>20</v>
      </c>
      <c r="G834" t="s">
        <v>21</v>
      </c>
    </row>
    <row r="835" spans="2:21" x14ac:dyDescent="0.25">
      <c r="F835" s="40"/>
    </row>
    <row r="836" spans="2:21" x14ac:dyDescent="0.25">
      <c r="B836" s="191" t="s">
        <v>22</v>
      </c>
      <c r="C836" s="191"/>
      <c r="D836" s="191"/>
      <c r="E836" s="191"/>
      <c r="F836" s="191"/>
      <c r="G836" s="191"/>
      <c r="H836" s="191"/>
    </row>
    <row r="837" spans="2:21" x14ac:dyDescent="0.25">
      <c r="F837" s="40"/>
    </row>
    <row r="838" spans="2:21" ht="15.75" x14ac:dyDescent="0.25">
      <c r="B838" t="s">
        <v>23</v>
      </c>
      <c r="E838" s="192" t="str">
        <f>N846</f>
        <v>-----</v>
      </c>
      <c r="F838" s="192"/>
      <c r="G838" s="192"/>
      <c r="H838" s="192"/>
    </row>
    <row r="839" spans="2:21" x14ac:dyDescent="0.25">
      <c r="F839" s="113"/>
      <c r="G839" s="113"/>
      <c r="H839" s="113"/>
    </row>
    <row r="840" spans="2:21" ht="23.25" x14ac:dyDescent="0.25">
      <c r="B840" t="s">
        <v>25</v>
      </c>
      <c r="D840" s="46">
        <f>J845</f>
        <v>0</v>
      </c>
      <c r="E840" s="45"/>
      <c r="F840" s="113" t="s">
        <v>26</v>
      </c>
      <c r="G840" s="113"/>
      <c r="H840" s="113"/>
    </row>
    <row r="841" spans="2:21" x14ac:dyDescent="0.25">
      <c r="F841" s="40"/>
    </row>
    <row r="842" spans="2:21" x14ac:dyDescent="0.25">
      <c r="B842" t="s">
        <v>24</v>
      </c>
      <c r="F842" s="40"/>
    </row>
    <row r="843" spans="2:21" x14ac:dyDescent="0.25">
      <c r="F843" s="40"/>
      <c r="J843" s="49"/>
    </row>
    <row r="845" spans="2:21" ht="28.5" customHeight="1" x14ac:dyDescent="0.5">
      <c r="B845" s="39" t="s">
        <v>8</v>
      </c>
      <c r="C845" s="39" t="s">
        <v>9</v>
      </c>
      <c r="D845" s="39" t="s">
        <v>10</v>
      </c>
      <c r="E845" s="193" t="s">
        <v>11</v>
      </c>
      <c r="F845" s="194"/>
      <c r="G845" s="39" t="s">
        <v>12</v>
      </c>
      <c r="H845" s="39" t="s">
        <v>13</v>
      </c>
      <c r="J845" s="195">
        <f>SUM(O846:O855)</f>
        <v>0</v>
      </c>
      <c r="K845" s="195"/>
      <c r="L845" s="195"/>
      <c r="M845" s="195"/>
      <c r="N845" s="195"/>
      <c r="O845" s="195"/>
      <c r="P845" s="195"/>
      <c r="Q845" s="195"/>
      <c r="R845" s="195"/>
      <c r="S845" s="195"/>
    </row>
    <row r="846" spans="2:21" ht="34.5" customHeight="1" x14ac:dyDescent="0.25">
      <c r="B846" s="48" t="str">
        <f>K846</f>
        <v>--------</v>
      </c>
      <c r="C846" s="14" t="str">
        <f>J846</f>
        <v>--------</v>
      </c>
      <c r="D846" s="2" t="str">
        <f>P846</f>
        <v>-----</v>
      </c>
      <c r="E846" s="15" t="str">
        <f>Q846</f>
        <v>-----</v>
      </c>
      <c r="F846" s="15" t="str">
        <f>R846</f>
        <v>-----</v>
      </c>
      <c r="G846" s="117" t="str">
        <f>IF(U846&lt;$K$1,"13/08/2018",U846)</f>
        <v>-----</v>
      </c>
      <c r="H846" s="39"/>
      <c r="J846" s="118" t="s">
        <v>35</v>
      </c>
      <c r="K846" s="118" t="s">
        <v>35</v>
      </c>
      <c r="L846" s="119" t="s">
        <v>46</v>
      </c>
      <c r="M846" s="119" t="s">
        <v>46</v>
      </c>
      <c r="N846" s="120" t="s">
        <v>47</v>
      </c>
      <c r="O846" s="118" t="s">
        <v>35</v>
      </c>
      <c r="P846" s="121" t="s">
        <v>47</v>
      </c>
      <c r="Q846" s="121" t="s">
        <v>47</v>
      </c>
      <c r="R846" s="122" t="s">
        <v>47</v>
      </c>
      <c r="S846" s="123" t="s">
        <v>48</v>
      </c>
      <c r="T846" s="124" t="s">
        <v>47</v>
      </c>
      <c r="U846" s="125" t="s">
        <v>47</v>
      </c>
    </row>
    <row r="847" spans="2:21" ht="34.5" customHeight="1" x14ac:dyDescent="0.25">
      <c r="B847" s="48" t="str">
        <f t="shared" ref="B847:B855" si="84">K847</f>
        <v>--------</v>
      </c>
      <c r="C847" s="14" t="str">
        <f t="shared" ref="C847:C855" si="85">J847</f>
        <v>--------</v>
      </c>
      <c r="D847" s="2" t="str">
        <f t="shared" ref="D847:F855" si="86">P847</f>
        <v>-----</v>
      </c>
      <c r="E847" s="15" t="str">
        <f t="shared" si="86"/>
        <v>-----</v>
      </c>
      <c r="F847" s="15" t="str">
        <f t="shared" si="86"/>
        <v>-----</v>
      </c>
      <c r="G847" s="117" t="str">
        <f t="shared" ref="G847:G855" si="87">IF(U847&lt;$K$1,"19/03/2018",U847)</f>
        <v>-----</v>
      </c>
      <c r="H847" s="39"/>
      <c r="J847" s="118" t="s">
        <v>35</v>
      </c>
      <c r="K847" s="118" t="s">
        <v>35</v>
      </c>
      <c r="L847" s="119" t="s">
        <v>46</v>
      </c>
      <c r="M847" s="119" t="s">
        <v>46</v>
      </c>
      <c r="N847" s="120" t="s">
        <v>47</v>
      </c>
      <c r="O847" s="118" t="s">
        <v>35</v>
      </c>
      <c r="P847" s="121" t="s">
        <v>47</v>
      </c>
      <c r="Q847" s="121" t="s">
        <v>47</v>
      </c>
      <c r="R847" s="122" t="s">
        <v>47</v>
      </c>
      <c r="S847" s="123" t="s">
        <v>48</v>
      </c>
      <c r="T847" s="124" t="s">
        <v>47</v>
      </c>
      <c r="U847" s="125" t="s">
        <v>47</v>
      </c>
    </row>
    <row r="848" spans="2:21" ht="34.5" customHeight="1" x14ac:dyDescent="0.25">
      <c r="B848" s="48" t="str">
        <f t="shared" si="84"/>
        <v>--------</v>
      </c>
      <c r="C848" s="14" t="str">
        <f t="shared" si="85"/>
        <v>--------</v>
      </c>
      <c r="D848" s="2" t="str">
        <f t="shared" si="86"/>
        <v>-----</v>
      </c>
      <c r="E848" s="15" t="str">
        <f t="shared" si="86"/>
        <v>-----</v>
      </c>
      <c r="F848" s="15" t="str">
        <f t="shared" si="86"/>
        <v>-----</v>
      </c>
      <c r="G848" s="117" t="str">
        <f t="shared" si="87"/>
        <v>-----</v>
      </c>
      <c r="H848" s="39"/>
      <c r="J848" s="118" t="s">
        <v>35</v>
      </c>
      <c r="K848" s="118" t="s">
        <v>35</v>
      </c>
      <c r="L848" s="119" t="s">
        <v>46</v>
      </c>
      <c r="M848" s="119" t="s">
        <v>46</v>
      </c>
      <c r="N848" s="120" t="s">
        <v>47</v>
      </c>
      <c r="O848" s="118" t="s">
        <v>35</v>
      </c>
      <c r="P848" s="121" t="s">
        <v>47</v>
      </c>
      <c r="Q848" s="121" t="s">
        <v>47</v>
      </c>
      <c r="R848" s="122" t="s">
        <v>47</v>
      </c>
      <c r="S848" s="123" t="s">
        <v>48</v>
      </c>
      <c r="T848" s="124" t="s">
        <v>47</v>
      </c>
      <c r="U848" s="125" t="s">
        <v>47</v>
      </c>
    </row>
    <row r="849" spans="2:21" ht="34.5" customHeight="1" x14ac:dyDescent="0.25">
      <c r="B849" s="48" t="str">
        <f t="shared" si="84"/>
        <v>--------</v>
      </c>
      <c r="C849" s="14" t="str">
        <f t="shared" si="85"/>
        <v>--------</v>
      </c>
      <c r="D849" s="2" t="str">
        <f t="shared" si="86"/>
        <v>-----</v>
      </c>
      <c r="E849" s="15" t="str">
        <f t="shared" si="86"/>
        <v>-----</v>
      </c>
      <c r="F849" s="15" t="str">
        <f t="shared" si="86"/>
        <v>-----</v>
      </c>
      <c r="G849" s="117" t="str">
        <f t="shared" si="87"/>
        <v>-----</v>
      </c>
      <c r="H849" s="39"/>
      <c r="J849" s="118" t="s">
        <v>35</v>
      </c>
      <c r="K849" s="118" t="s">
        <v>35</v>
      </c>
      <c r="L849" s="119" t="s">
        <v>46</v>
      </c>
      <c r="M849" s="119" t="s">
        <v>46</v>
      </c>
      <c r="N849" s="120" t="s">
        <v>47</v>
      </c>
      <c r="O849" s="118" t="s">
        <v>35</v>
      </c>
      <c r="P849" s="121" t="s">
        <v>47</v>
      </c>
      <c r="Q849" s="121" t="s">
        <v>47</v>
      </c>
      <c r="R849" s="122" t="s">
        <v>47</v>
      </c>
      <c r="S849" s="123" t="s">
        <v>48</v>
      </c>
      <c r="T849" s="124" t="s">
        <v>47</v>
      </c>
      <c r="U849" s="125" t="s">
        <v>47</v>
      </c>
    </row>
    <row r="850" spans="2:21" ht="34.5" customHeight="1" x14ac:dyDescent="0.25">
      <c r="B850" s="48" t="str">
        <f t="shared" si="84"/>
        <v>--------</v>
      </c>
      <c r="C850" s="14" t="str">
        <f t="shared" si="85"/>
        <v>--------</v>
      </c>
      <c r="D850" s="2" t="str">
        <f t="shared" si="86"/>
        <v>-----</v>
      </c>
      <c r="E850" s="15" t="str">
        <f t="shared" si="86"/>
        <v>-----</v>
      </c>
      <c r="F850" s="15" t="str">
        <f t="shared" si="86"/>
        <v>-----</v>
      </c>
      <c r="G850" s="117" t="str">
        <f t="shared" si="87"/>
        <v>-----</v>
      </c>
      <c r="H850" s="39"/>
      <c r="J850" s="118" t="s">
        <v>35</v>
      </c>
      <c r="K850" s="118" t="s">
        <v>35</v>
      </c>
      <c r="L850" s="119" t="s">
        <v>46</v>
      </c>
      <c r="M850" s="119" t="s">
        <v>46</v>
      </c>
      <c r="N850" s="120" t="s">
        <v>47</v>
      </c>
      <c r="O850" s="118" t="s">
        <v>35</v>
      </c>
      <c r="P850" s="121" t="s">
        <v>47</v>
      </c>
      <c r="Q850" s="121" t="s">
        <v>47</v>
      </c>
      <c r="R850" s="122" t="s">
        <v>47</v>
      </c>
      <c r="S850" s="123" t="s">
        <v>48</v>
      </c>
      <c r="T850" s="124" t="s">
        <v>47</v>
      </c>
      <c r="U850" s="125" t="s">
        <v>47</v>
      </c>
    </row>
    <row r="851" spans="2:21" ht="34.5" customHeight="1" x14ac:dyDescent="0.25">
      <c r="B851" s="48" t="str">
        <f t="shared" si="84"/>
        <v>--------</v>
      </c>
      <c r="C851" s="14" t="str">
        <f t="shared" si="85"/>
        <v>--------</v>
      </c>
      <c r="D851" s="2" t="str">
        <f t="shared" si="86"/>
        <v>-----</v>
      </c>
      <c r="E851" s="15" t="str">
        <f t="shared" si="86"/>
        <v>-----</v>
      </c>
      <c r="F851" s="15" t="str">
        <f t="shared" si="86"/>
        <v>-----</v>
      </c>
      <c r="G851" s="117" t="str">
        <f t="shared" si="87"/>
        <v>-----</v>
      </c>
      <c r="H851" s="39"/>
      <c r="J851" s="118" t="s">
        <v>35</v>
      </c>
      <c r="K851" s="118" t="s">
        <v>35</v>
      </c>
      <c r="L851" s="119" t="s">
        <v>46</v>
      </c>
      <c r="M851" s="119" t="s">
        <v>46</v>
      </c>
      <c r="N851" s="120" t="s">
        <v>47</v>
      </c>
      <c r="O851" s="118" t="s">
        <v>35</v>
      </c>
      <c r="P851" s="121" t="s">
        <v>47</v>
      </c>
      <c r="Q851" s="121" t="s">
        <v>47</v>
      </c>
      <c r="R851" s="122" t="s">
        <v>47</v>
      </c>
      <c r="S851" s="123" t="s">
        <v>48</v>
      </c>
      <c r="T851" s="124" t="s">
        <v>47</v>
      </c>
      <c r="U851" s="125" t="s">
        <v>47</v>
      </c>
    </row>
    <row r="852" spans="2:21" ht="34.5" customHeight="1" x14ac:dyDescent="0.25">
      <c r="B852" s="48" t="str">
        <f t="shared" si="84"/>
        <v>--------</v>
      </c>
      <c r="C852" s="14" t="str">
        <f t="shared" si="85"/>
        <v>--------</v>
      </c>
      <c r="D852" s="2" t="str">
        <f t="shared" si="86"/>
        <v>-----</v>
      </c>
      <c r="E852" s="15" t="str">
        <f t="shared" si="86"/>
        <v>-----</v>
      </c>
      <c r="F852" s="15" t="str">
        <f t="shared" si="86"/>
        <v>-----</v>
      </c>
      <c r="G852" s="117" t="str">
        <f t="shared" si="87"/>
        <v>-----</v>
      </c>
      <c r="H852" s="39"/>
      <c r="J852" s="118" t="s">
        <v>35</v>
      </c>
      <c r="K852" s="118" t="s">
        <v>35</v>
      </c>
      <c r="L852" s="119" t="s">
        <v>46</v>
      </c>
      <c r="M852" s="119" t="s">
        <v>46</v>
      </c>
      <c r="N852" s="120" t="s">
        <v>47</v>
      </c>
      <c r="O852" s="118" t="s">
        <v>35</v>
      </c>
      <c r="P852" s="121" t="s">
        <v>47</v>
      </c>
      <c r="Q852" s="121" t="s">
        <v>47</v>
      </c>
      <c r="R852" s="122" t="s">
        <v>47</v>
      </c>
      <c r="S852" s="123" t="s">
        <v>48</v>
      </c>
      <c r="T852" s="124" t="s">
        <v>47</v>
      </c>
      <c r="U852" s="125" t="s">
        <v>47</v>
      </c>
    </row>
    <row r="853" spans="2:21" ht="34.5" customHeight="1" x14ac:dyDescent="0.25">
      <c r="B853" s="48" t="str">
        <f t="shared" si="84"/>
        <v>--------</v>
      </c>
      <c r="C853" s="14" t="str">
        <f t="shared" si="85"/>
        <v>--------</v>
      </c>
      <c r="D853" s="2" t="str">
        <f t="shared" si="86"/>
        <v>-----</v>
      </c>
      <c r="E853" s="15" t="str">
        <f t="shared" si="86"/>
        <v>-----</v>
      </c>
      <c r="F853" s="15" t="str">
        <f t="shared" si="86"/>
        <v>-----</v>
      </c>
      <c r="G853" s="117" t="str">
        <f t="shared" si="87"/>
        <v>-----</v>
      </c>
      <c r="H853" s="39"/>
      <c r="J853" s="118" t="s">
        <v>35</v>
      </c>
      <c r="K853" s="118" t="s">
        <v>35</v>
      </c>
      <c r="L853" s="119" t="s">
        <v>46</v>
      </c>
      <c r="M853" s="119" t="s">
        <v>46</v>
      </c>
      <c r="N853" s="120" t="s">
        <v>47</v>
      </c>
      <c r="O853" s="118" t="s">
        <v>35</v>
      </c>
      <c r="P853" s="121" t="s">
        <v>47</v>
      </c>
      <c r="Q853" s="121" t="s">
        <v>47</v>
      </c>
      <c r="R853" s="122" t="s">
        <v>47</v>
      </c>
      <c r="S853" s="123" t="s">
        <v>48</v>
      </c>
      <c r="T853" s="124" t="s">
        <v>47</v>
      </c>
      <c r="U853" s="125" t="s">
        <v>47</v>
      </c>
    </row>
    <row r="854" spans="2:21" ht="34.5" customHeight="1" x14ac:dyDescent="0.25">
      <c r="B854" s="48" t="str">
        <f t="shared" si="84"/>
        <v>--------</v>
      </c>
      <c r="C854" s="14" t="str">
        <f t="shared" si="85"/>
        <v>--------</v>
      </c>
      <c r="D854" s="2" t="str">
        <f t="shared" si="86"/>
        <v>-----</v>
      </c>
      <c r="E854" s="15" t="str">
        <f t="shared" si="86"/>
        <v>-----</v>
      </c>
      <c r="F854" s="15" t="str">
        <f t="shared" si="86"/>
        <v>-----</v>
      </c>
      <c r="G854" s="117" t="str">
        <f t="shared" si="87"/>
        <v>-----</v>
      </c>
      <c r="H854" s="39"/>
      <c r="J854" s="118" t="s">
        <v>35</v>
      </c>
      <c r="K854" s="118" t="s">
        <v>35</v>
      </c>
      <c r="L854" s="119" t="s">
        <v>46</v>
      </c>
      <c r="M854" s="119" t="s">
        <v>46</v>
      </c>
      <c r="N854" s="120" t="s">
        <v>47</v>
      </c>
      <c r="O854" s="118" t="s">
        <v>35</v>
      </c>
      <c r="P854" s="121" t="s">
        <v>47</v>
      </c>
      <c r="Q854" s="121" t="s">
        <v>47</v>
      </c>
      <c r="R854" s="122" t="s">
        <v>47</v>
      </c>
      <c r="S854" s="123" t="s">
        <v>48</v>
      </c>
      <c r="T854" s="124" t="s">
        <v>47</v>
      </c>
      <c r="U854" s="125" t="s">
        <v>47</v>
      </c>
    </row>
    <row r="855" spans="2:21" ht="34.5" customHeight="1" x14ac:dyDescent="0.25">
      <c r="B855" s="48" t="str">
        <f t="shared" si="84"/>
        <v>--------</v>
      </c>
      <c r="C855" s="14" t="str">
        <f t="shared" si="85"/>
        <v>--------</v>
      </c>
      <c r="D855" s="2" t="str">
        <f t="shared" si="86"/>
        <v>-----</v>
      </c>
      <c r="E855" s="15" t="str">
        <f t="shared" si="86"/>
        <v>-----</v>
      </c>
      <c r="F855" s="15" t="str">
        <f t="shared" si="86"/>
        <v>-----</v>
      </c>
      <c r="G855" s="117" t="str">
        <f t="shared" si="87"/>
        <v>-----</v>
      </c>
      <c r="H855" s="39"/>
      <c r="J855" s="118" t="s">
        <v>35</v>
      </c>
      <c r="K855" s="118" t="s">
        <v>35</v>
      </c>
      <c r="L855" s="119" t="s">
        <v>46</v>
      </c>
      <c r="M855" s="119" t="s">
        <v>46</v>
      </c>
      <c r="N855" s="120" t="s">
        <v>47</v>
      </c>
      <c r="O855" s="118" t="s">
        <v>35</v>
      </c>
      <c r="P855" s="121" t="s">
        <v>47</v>
      </c>
      <c r="Q855" s="121" t="s">
        <v>47</v>
      </c>
      <c r="R855" s="122" t="s">
        <v>47</v>
      </c>
      <c r="S855" s="123" t="s">
        <v>48</v>
      </c>
      <c r="T855" s="124" t="s">
        <v>47</v>
      </c>
      <c r="U855" s="125" t="s">
        <v>47</v>
      </c>
    </row>
    <row r="859" spans="2:21" ht="35.25" customHeight="1" x14ac:dyDescent="0.25">
      <c r="B859" s="188" t="s">
        <v>43</v>
      </c>
      <c r="C859" s="188"/>
      <c r="D859" s="188"/>
      <c r="E859" s="188"/>
      <c r="F859" s="188"/>
      <c r="G859" s="188"/>
      <c r="H859" s="188"/>
      <c r="J859" t="s">
        <v>44</v>
      </c>
      <c r="K859" s="114">
        <v>43325</v>
      </c>
    </row>
    <row r="861" spans="2:21" x14ac:dyDescent="0.25">
      <c r="B861" s="1" t="s">
        <v>14</v>
      </c>
    </row>
    <row r="862" spans="2:21" ht="8.25" customHeight="1" x14ac:dyDescent="0.25"/>
    <row r="863" spans="2:21" ht="21" x14ac:dyDescent="0.35">
      <c r="B863" s="189" t="s">
        <v>15</v>
      </c>
      <c r="C863" s="189"/>
      <c r="D863" s="115" t="str">
        <f>U885</f>
        <v>-----</v>
      </c>
      <c r="E863" s="45"/>
      <c r="F863" s="113" t="s">
        <v>16</v>
      </c>
      <c r="G863" s="116" t="str">
        <f>D863</f>
        <v>-----</v>
      </c>
      <c r="H863" s="42" t="s">
        <v>45</v>
      </c>
    </row>
    <row r="865" spans="2:8" x14ac:dyDescent="0.25">
      <c r="B865" t="s">
        <v>28</v>
      </c>
      <c r="C865" s="190" t="str">
        <f>S885</f>
        <v>------</v>
      </c>
      <c r="D865" s="190"/>
      <c r="E865" s="190"/>
      <c r="F865" s="190"/>
      <c r="G865" s="40" t="s">
        <v>29</v>
      </c>
      <c r="H865" s="44" t="s">
        <v>30</v>
      </c>
    </row>
    <row r="866" spans="2:8" x14ac:dyDescent="0.25">
      <c r="C866" s="45"/>
      <c r="D866" s="45"/>
      <c r="E866" s="45"/>
      <c r="F866" s="45"/>
      <c r="G866" s="40"/>
      <c r="H866" s="45"/>
    </row>
    <row r="867" spans="2:8" x14ac:dyDescent="0.25">
      <c r="B867" t="s">
        <v>31</v>
      </c>
      <c r="C867" s="47" t="str">
        <f>T885</f>
        <v>-----</v>
      </c>
      <c r="D867" s="41" t="s">
        <v>27</v>
      </c>
      <c r="E867" s="41"/>
      <c r="F867" s="44"/>
      <c r="G867" s="44"/>
      <c r="H867" s="44"/>
    </row>
    <row r="869" spans="2:8" x14ac:dyDescent="0.25">
      <c r="B869" t="s">
        <v>32</v>
      </c>
      <c r="C869" s="44"/>
      <c r="D869" s="44"/>
      <c r="E869" s="45"/>
      <c r="F869" s="40" t="s">
        <v>33</v>
      </c>
      <c r="G869" s="44"/>
      <c r="H869" s="44"/>
    </row>
    <row r="870" spans="2:8" x14ac:dyDescent="0.25">
      <c r="F870" s="40"/>
    </row>
    <row r="871" spans="2:8" x14ac:dyDescent="0.25">
      <c r="B871" s="112" t="s">
        <v>34</v>
      </c>
      <c r="C871" s="44"/>
      <c r="D871" s="40" t="s">
        <v>17</v>
      </c>
      <c r="E871" s="44"/>
      <c r="F871" s="44"/>
      <c r="G871" s="44"/>
      <c r="H871" s="44"/>
    </row>
    <row r="872" spans="2:8" x14ac:dyDescent="0.25">
      <c r="F872" s="40"/>
    </row>
    <row r="873" spans="2:8" x14ac:dyDescent="0.25">
      <c r="B873" t="s">
        <v>18</v>
      </c>
      <c r="D873" s="43" t="s">
        <v>19</v>
      </c>
      <c r="E873" s="43"/>
      <c r="F873" s="43" t="s">
        <v>20</v>
      </c>
      <c r="G873" t="s">
        <v>21</v>
      </c>
    </row>
    <row r="874" spans="2:8" x14ac:dyDescent="0.25">
      <c r="F874" s="40"/>
    </row>
    <row r="875" spans="2:8" x14ac:dyDescent="0.25">
      <c r="B875" s="191" t="s">
        <v>22</v>
      </c>
      <c r="C875" s="191"/>
      <c r="D875" s="191"/>
      <c r="E875" s="191"/>
      <c r="F875" s="191"/>
      <c r="G875" s="191"/>
      <c r="H875" s="191"/>
    </row>
    <row r="876" spans="2:8" x14ac:dyDescent="0.25">
      <c r="F876" s="40"/>
    </row>
    <row r="877" spans="2:8" ht="15.75" x14ac:dyDescent="0.25">
      <c r="B877" t="s">
        <v>23</v>
      </c>
      <c r="E877" s="192" t="str">
        <f>N885</f>
        <v>-----</v>
      </c>
      <c r="F877" s="192"/>
      <c r="G877" s="192"/>
      <c r="H877" s="192"/>
    </row>
    <row r="878" spans="2:8" x14ac:dyDescent="0.25">
      <c r="F878" s="113"/>
      <c r="G878" s="113"/>
      <c r="H878" s="113"/>
    </row>
    <row r="879" spans="2:8" ht="23.25" x14ac:dyDescent="0.25">
      <c r="B879" t="s">
        <v>25</v>
      </c>
      <c r="D879" s="46">
        <f>J884</f>
        <v>0</v>
      </c>
      <c r="E879" s="45"/>
      <c r="F879" s="113" t="s">
        <v>26</v>
      </c>
      <c r="G879" s="113"/>
      <c r="H879" s="113"/>
    </row>
    <row r="880" spans="2:8" x14ac:dyDescent="0.25">
      <c r="F880" s="40"/>
    </row>
    <row r="881" spans="2:21" x14ac:dyDescent="0.25">
      <c r="B881" t="s">
        <v>24</v>
      </c>
      <c r="F881" s="40"/>
    </row>
    <row r="882" spans="2:21" x14ac:dyDescent="0.25">
      <c r="F882" s="40"/>
      <c r="J882" s="49"/>
    </row>
    <row r="884" spans="2:21" ht="28.5" customHeight="1" x14ac:dyDescent="0.5">
      <c r="B884" s="39" t="s">
        <v>8</v>
      </c>
      <c r="C884" s="39" t="s">
        <v>9</v>
      </c>
      <c r="D884" s="39" t="s">
        <v>10</v>
      </c>
      <c r="E884" s="193" t="s">
        <v>11</v>
      </c>
      <c r="F884" s="194"/>
      <c r="G884" s="39" t="s">
        <v>12</v>
      </c>
      <c r="H884" s="39" t="s">
        <v>13</v>
      </c>
      <c r="J884" s="195">
        <f>SUM(O885:O894)</f>
        <v>0</v>
      </c>
      <c r="K884" s="195"/>
      <c r="L884" s="195"/>
      <c r="M884" s="195"/>
      <c r="N884" s="195"/>
      <c r="O884" s="195"/>
      <c r="P884" s="195"/>
      <c r="Q884" s="195"/>
      <c r="R884" s="195"/>
      <c r="S884" s="195"/>
    </row>
    <row r="885" spans="2:21" ht="34.5" customHeight="1" x14ac:dyDescent="0.25">
      <c r="B885" s="48" t="str">
        <f>K885</f>
        <v>--------</v>
      </c>
      <c r="C885" s="14" t="str">
        <f>J885</f>
        <v>--------</v>
      </c>
      <c r="D885" s="2" t="str">
        <f>P885</f>
        <v>-----</v>
      </c>
      <c r="E885" s="15" t="str">
        <f>Q885</f>
        <v>-----</v>
      </c>
      <c r="F885" s="15" t="str">
        <f>R885</f>
        <v>-----</v>
      </c>
      <c r="G885" s="117" t="str">
        <f>IF(U885&lt;$K$1,"13/08/2018",U885)</f>
        <v>-----</v>
      </c>
      <c r="H885" s="39"/>
      <c r="J885" s="118" t="s">
        <v>35</v>
      </c>
      <c r="K885" s="118" t="s">
        <v>35</v>
      </c>
      <c r="L885" s="119" t="s">
        <v>46</v>
      </c>
      <c r="M885" s="119" t="s">
        <v>46</v>
      </c>
      <c r="N885" s="120" t="s">
        <v>47</v>
      </c>
      <c r="O885" s="118" t="s">
        <v>35</v>
      </c>
      <c r="P885" s="121" t="s">
        <v>47</v>
      </c>
      <c r="Q885" s="121" t="s">
        <v>47</v>
      </c>
      <c r="R885" s="122" t="s">
        <v>47</v>
      </c>
      <c r="S885" s="123" t="s">
        <v>48</v>
      </c>
      <c r="T885" s="124" t="s">
        <v>47</v>
      </c>
      <c r="U885" s="125" t="s">
        <v>47</v>
      </c>
    </row>
    <row r="886" spans="2:21" ht="34.5" customHeight="1" x14ac:dyDescent="0.25">
      <c r="B886" s="48" t="str">
        <f t="shared" ref="B886:B894" si="88">K886</f>
        <v>--------</v>
      </c>
      <c r="C886" s="14" t="str">
        <f t="shared" ref="C886:C894" si="89">J886</f>
        <v>--------</v>
      </c>
      <c r="D886" s="2" t="str">
        <f t="shared" ref="D886:F894" si="90">P886</f>
        <v>-----</v>
      </c>
      <c r="E886" s="15" t="str">
        <f t="shared" si="90"/>
        <v>-----</v>
      </c>
      <c r="F886" s="15" t="str">
        <f t="shared" si="90"/>
        <v>-----</v>
      </c>
      <c r="G886" s="117" t="str">
        <f t="shared" ref="G886:G894" si="91">IF(U886&lt;$K$1,"19/03/2018",U886)</f>
        <v>-----</v>
      </c>
      <c r="H886" s="39"/>
      <c r="J886" s="118" t="s">
        <v>35</v>
      </c>
      <c r="K886" s="118" t="s">
        <v>35</v>
      </c>
      <c r="L886" s="119" t="s">
        <v>46</v>
      </c>
      <c r="M886" s="119" t="s">
        <v>46</v>
      </c>
      <c r="N886" s="120" t="s">
        <v>47</v>
      </c>
      <c r="O886" s="118" t="s">
        <v>35</v>
      </c>
      <c r="P886" s="121" t="s">
        <v>47</v>
      </c>
      <c r="Q886" s="121" t="s">
        <v>47</v>
      </c>
      <c r="R886" s="122" t="s">
        <v>47</v>
      </c>
      <c r="S886" s="123" t="s">
        <v>48</v>
      </c>
      <c r="T886" s="124" t="s">
        <v>47</v>
      </c>
      <c r="U886" s="125" t="s">
        <v>47</v>
      </c>
    </row>
    <row r="887" spans="2:21" ht="34.5" customHeight="1" x14ac:dyDescent="0.25">
      <c r="B887" s="48" t="str">
        <f t="shared" si="88"/>
        <v>--------</v>
      </c>
      <c r="C887" s="14" t="str">
        <f t="shared" si="89"/>
        <v>--------</v>
      </c>
      <c r="D887" s="2" t="str">
        <f t="shared" si="90"/>
        <v>-----</v>
      </c>
      <c r="E887" s="15" t="str">
        <f t="shared" si="90"/>
        <v>-----</v>
      </c>
      <c r="F887" s="15" t="str">
        <f t="shared" si="90"/>
        <v>-----</v>
      </c>
      <c r="G887" s="117" t="str">
        <f t="shared" si="91"/>
        <v>-----</v>
      </c>
      <c r="H887" s="39"/>
      <c r="J887" s="118" t="s">
        <v>35</v>
      </c>
      <c r="K887" s="118" t="s">
        <v>35</v>
      </c>
      <c r="L887" s="119" t="s">
        <v>46</v>
      </c>
      <c r="M887" s="119" t="s">
        <v>46</v>
      </c>
      <c r="N887" s="120" t="s">
        <v>47</v>
      </c>
      <c r="O887" s="118" t="s">
        <v>35</v>
      </c>
      <c r="P887" s="121" t="s">
        <v>47</v>
      </c>
      <c r="Q887" s="121" t="s">
        <v>47</v>
      </c>
      <c r="R887" s="122" t="s">
        <v>47</v>
      </c>
      <c r="S887" s="123" t="s">
        <v>48</v>
      </c>
      <c r="T887" s="124" t="s">
        <v>47</v>
      </c>
      <c r="U887" s="125" t="s">
        <v>47</v>
      </c>
    </row>
    <row r="888" spans="2:21" ht="34.5" customHeight="1" x14ac:dyDescent="0.25">
      <c r="B888" s="48" t="str">
        <f t="shared" si="88"/>
        <v>--------</v>
      </c>
      <c r="C888" s="14" t="str">
        <f t="shared" si="89"/>
        <v>--------</v>
      </c>
      <c r="D888" s="2" t="str">
        <f t="shared" si="90"/>
        <v>-----</v>
      </c>
      <c r="E888" s="15" t="str">
        <f t="shared" si="90"/>
        <v>-----</v>
      </c>
      <c r="F888" s="15" t="str">
        <f t="shared" si="90"/>
        <v>-----</v>
      </c>
      <c r="G888" s="117" t="str">
        <f t="shared" si="91"/>
        <v>-----</v>
      </c>
      <c r="H888" s="39"/>
      <c r="J888" s="118" t="s">
        <v>35</v>
      </c>
      <c r="K888" s="118" t="s">
        <v>35</v>
      </c>
      <c r="L888" s="119" t="s">
        <v>46</v>
      </c>
      <c r="M888" s="119" t="s">
        <v>46</v>
      </c>
      <c r="N888" s="120" t="s">
        <v>47</v>
      </c>
      <c r="O888" s="118" t="s">
        <v>35</v>
      </c>
      <c r="P888" s="121" t="s">
        <v>47</v>
      </c>
      <c r="Q888" s="121" t="s">
        <v>47</v>
      </c>
      <c r="R888" s="122" t="s">
        <v>47</v>
      </c>
      <c r="S888" s="123" t="s">
        <v>48</v>
      </c>
      <c r="T888" s="124" t="s">
        <v>47</v>
      </c>
      <c r="U888" s="125" t="s">
        <v>47</v>
      </c>
    </row>
    <row r="889" spans="2:21" ht="34.5" customHeight="1" x14ac:dyDescent="0.25">
      <c r="B889" s="48" t="str">
        <f t="shared" si="88"/>
        <v>--------</v>
      </c>
      <c r="C889" s="14" t="str">
        <f t="shared" si="89"/>
        <v>--------</v>
      </c>
      <c r="D889" s="2" t="str">
        <f t="shared" si="90"/>
        <v>-----</v>
      </c>
      <c r="E889" s="15" t="str">
        <f t="shared" si="90"/>
        <v>-----</v>
      </c>
      <c r="F889" s="15" t="str">
        <f t="shared" si="90"/>
        <v>-----</v>
      </c>
      <c r="G889" s="117" t="str">
        <f t="shared" si="91"/>
        <v>-----</v>
      </c>
      <c r="H889" s="39"/>
      <c r="J889" s="118" t="s">
        <v>35</v>
      </c>
      <c r="K889" s="118" t="s">
        <v>35</v>
      </c>
      <c r="L889" s="119" t="s">
        <v>46</v>
      </c>
      <c r="M889" s="119" t="s">
        <v>46</v>
      </c>
      <c r="N889" s="120" t="s">
        <v>47</v>
      </c>
      <c r="O889" s="118" t="s">
        <v>35</v>
      </c>
      <c r="P889" s="121" t="s">
        <v>47</v>
      </c>
      <c r="Q889" s="121" t="s">
        <v>47</v>
      </c>
      <c r="R889" s="122" t="s">
        <v>47</v>
      </c>
      <c r="S889" s="123" t="s">
        <v>48</v>
      </c>
      <c r="T889" s="124" t="s">
        <v>47</v>
      </c>
      <c r="U889" s="125" t="s">
        <v>47</v>
      </c>
    </row>
    <row r="890" spans="2:21" ht="34.5" customHeight="1" x14ac:dyDescent="0.25">
      <c r="B890" s="48" t="str">
        <f t="shared" si="88"/>
        <v>--------</v>
      </c>
      <c r="C890" s="14" t="str">
        <f t="shared" si="89"/>
        <v>--------</v>
      </c>
      <c r="D890" s="2" t="str">
        <f t="shared" si="90"/>
        <v>-----</v>
      </c>
      <c r="E890" s="15" t="str">
        <f t="shared" si="90"/>
        <v>-----</v>
      </c>
      <c r="F890" s="15" t="str">
        <f t="shared" si="90"/>
        <v>-----</v>
      </c>
      <c r="G890" s="117" t="str">
        <f t="shared" si="91"/>
        <v>-----</v>
      </c>
      <c r="H890" s="39"/>
      <c r="J890" s="118" t="s">
        <v>35</v>
      </c>
      <c r="K890" s="118" t="s">
        <v>35</v>
      </c>
      <c r="L890" s="119" t="s">
        <v>46</v>
      </c>
      <c r="M890" s="119" t="s">
        <v>46</v>
      </c>
      <c r="N890" s="120" t="s">
        <v>47</v>
      </c>
      <c r="O890" s="118" t="s">
        <v>35</v>
      </c>
      <c r="P890" s="121" t="s">
        <v>47</v>
      </c>
      <c r="Q890" s="121" t="s">
        <v>47</v>
      </c>
      <c r="R890" s="122" t="s">
        <v>47</v>
      </c>
      <c r="S890" s="123" t="s">
        <v>48</v>
      </c>
      <c r="T890" s="124" t="s">
        <v>47</v>
      </c>
      <c r="U890" s="125" t="s">
        <v>47</v>
      </c>
    </row>
    <row r="891" spans="2:21" ht="34.5" customHeight="1" x14ac:dyDescent="0.25">
      <c r="B891" s="48" t="str">
        <f t="shared" si="88"/>
        <v>--------</v>
      </c>
      <c r="C891" s="14" t="str">
        <f t="shared" si="89"/>
        <v>--------</v>
      </c>
      <c r="D891" s="2" t="str">
        <f t="shared" si="90"/>
        <v>-----</v>
      </c>
      <c r="E891" s="15" t="str">
        <f t="shared" si="90"/>
        <v>-----</v>
      </c>
      <c r="F891" s="15" t="str">
        <f t="shared" si="90"/>
        <v>-----</v>
      </c>
      <c r="G891" s="117" t="str">
        <f t="shared" si="91"/>
        <v>-----</v>
      </c>
      <c r="H891" s="39"/>
      <c r="J891" s="118" t="s">
        <v>35</v>
      </c>
      <c r="K891" s="118" t="s">
        <v>35</v>
      </c>
      <c r="L891" s="119" t="s">
        <v>46</v>
      </c>
      <c r="M891" s="119" t="s">
        <v>46</v>
      </c>
      <c r="N891" s="120" t="s">
        <v>47</v>
      </c>
      <c r="O891" s="118" t="s">
        <v>35</v>
      </c>
      <c r="P891" s="121" t="s">
        <v>47</v>
      </c>
      <c r="Q891" s="121" t="s">
        <v>47</v>
      </c>
      <c r="R891" s="122" t="s">
        <v>47</v>
      </c>
      <c r="S891" s="123" t="s">
        <v>48</v>
      </c>
      <c r="T891" s="124" t="s">
        <v>47</v>
      </c>
      <c r="U891" s="125" t="s">
        <v>47</v>
      </c>
    </row>
    <row r="892" spans="2:21" ht="34.5" customHeight="1" x14ac:dyDescent="0.25">
      <c r="B892" s="48" t="str">
        <f t="shared" si="88"/>
        <v>--------</v>
      </c>
      <c r="C892" s="14" t="str">
        <f t="shared" si="89"/>
        <v>--------</v>
      </c>
      <c r="D892" s="2" t="str">
        <f t="shared" si="90"/>
        <v>-----</v>
      </c>
      <c r="E892" s="15" t="str">
        <f t="shared" si="90"/>
        <v>-----</v>
      </c>
      <c r="F892" s="15" t="str">
        <f t="shared" si="90"/>
        <v>-----</v>
      </c>
      <c r="G892" s="117" t="str">
        <f t="shared" si="91"/>
        <v>-----</v>
      </c>
      <c r="H892" s="39"/>
      <c r="J892" s="118" t="s">
        <v>35</v>
      </c>
      <c r="K892" s="118" t="s">
        <v>35</v>
      </c>
      <c r="L892" s="119" t="s">
        <v>46</v>
      </c>
      <c r="M892" s="119" t="s">
        <v>46</v>
      </c>
      <c r="N892" s="120" t="s">
        <v>47</v>
      </c>
      <c r="O892" s="118" t="s">
        <v>35</v>
      </c>
      <c r="P892" s="121" t="s">
        <v>47</v>
      </c>
      <c r="Q892" s="121" t="s">
        <v>47</v>
      </c>
      <c r="R892" s="122" t="s">
        <v>47</v>
      </c>
      <c r="S892" s="123" t="s">
        <v>48</v>
      </c>
      <c r="T892" s="124" t="s">
        <v>47</v>
      </c>
      <c r="U892" s="125" t="s">
        <v>47</v>
      </c>
    </row>
    <row r="893" spans="2:21" ht="34.5" customHeight="1" x14ac:dyDescent="0.25">
      <c r="B893" s="48" t="str">
        <f t="shared" si="88"/>
        <v>--------</v>
      </c>
      <c r="C893" s="14" t="str">
        <f t="shared" si="89"/>
        <v>--------</v>
      </c>
      <c r="D893" s="2" t="str">
        <f t="shared" si="90"/>
        <v>-----</v>
      </c>
      <c r="E893" s="15" t="str">
        <f t="shared" si="90"/>
        <v>-----</v>
      </c>
      <c r="F893" s="15" t="str">
        <f t="shared" si="90"/>
        <v>-----</v>
      </c>
      <c r="G893" s="117" t="str">
        <f t="shared" si="91"/>
        <v>-----</v>
      </c>
      <c r="H893" s="39"/>
      <c r="J893" s="118" t="s">
        <v>35</v>
      </c>
      <c r="K893" s="118" t="s">
        <v>35</v>
      </c>
      <c r="L893" s="119" t="s">
        <v>46</v>
      </c>
      <c r="M893" s="119" t="s">
        <v>46</v>
      </c>
      <c r="N893" s="120" t="s">
        <v>47</v>
      </c>
      <c r="O893" s="118" t="s">
        <v>35</v>
      </c>
      <c r="P893" s="121" t="s">
        <v>47</v>
      </c>
      <c r="Q893" s="121" t="s">
        <v>47</v>
      </c>
      <c r="R893" s="122" t="s">
        <v>47</v>
      </c>
      <c r="S893" s="123" t="s">
        <v>48</v>
      </c>
      <c r="T893" s="124" t="s">
        <v>47</v>
      </c>
      <c r="U893" s="125" t="s">
        <v>47</v>
      </c>
    </row>
    <row r="894" spans="2:21" ht="34.5" customHeight="1" x14ac:dyDescent="0.25">
      <c r="B894" s="48" t="str">
        <f t="shared" si="88"/>
        <v>--------</v>
      </c>
      <c r="C894" s="14" t="str">
        <f t="shared" si="89"/>
        <v>--------</v>
      </c>
      <c r="D894" s="2" t="str">
        <f t="shared" si="90"/>
        <v>-----</v>
      </c>
      <c r="E894" s="15" t="str">
        <f t="shared" si="90"/>
        <v>-----</v>
      </c>
      <c r="F894" s="15" t="str">
        <f t="shared" si="90"/>
        <v>-----</v>
      </c>
      <c r="G894" s="117" t="str">
        <f t="shared" si="91"/>
        <v>-----</v>
      </c>
      <c r="H894" s="39"/>
      <c r="J894" s="118" t="s">
        <v>35</v>
      </c>
      <c r="K894" s="118" t="s">
        <v>35</v>
      </c>
      <c r="L894" s="119" t="s">
        <v>46</v>
      </c>
      <c r="M894" s="119" t="s">
        <v>46</v>
      </c>
      <c r="N894" s="120" t="s">
        <v>47</v>
      </c>
      <c r="O894" s="118" t="s">
        <v>35</v>
      </c>
      <c r="P894" s="121" t="s">
        <v>47</v>
      </c>
      <c r="Q894" s="121" t="s">
        <v>47</v>
      </c>
      <c r="R894" s="122" t="s">
        <v>47</v>
      </c>
      <c r="S894" s="123" t="s">
        <v>48</v>
      </c>
      <c r="T894" s="124" t="s">
        <v>47</v>
      </c>
      <c r="U894" s="125" t="s">
        <v>47</v>
      </c>
    </row>
    <row r="898" spans="2:11" ht="35.25" customHeight="1" x14ac:dyDescent="0.25">
      <c r="B898" s="188" t="s">
        <v>43</v>
      </c>
      <c r="C898" s="188"/>
      <c r="D898" s="188"/>
      <c r="E898" s="188"/>
      <c r="F898" s="188"/>
      <c r="G898" s="188"/>
      <c r="H898" s="188"/>
      <c r="J898" t="s">
        <v>44</v>
      </c>
      <c r="K898" s="114">
        <v>43325</v>
      </c>
    </row>
    <row r="900" spans="2:11" x14ac:dyDescent="0.25">
      <c r="B900" s="1" t="s">
        <v>14</v>
      </c>
    </row>
    <row r="901" spans="2:11" ht="8.25" customHeight="1" x14ac:dyDescent="0.25"/>
    <row r="902" spans="2:11" ht="21" x14ac:dyDescent="0.35">
      <c r="B902" s="189" t="s">
        <v>15</v>
      </c>
      <c r="C902" s="189"/>
      <c r="D902" s="115" t="str">
        <f>U924</f>
        <v>-----</v>
      </c>
      <c r="E902" s="45"/>
      <c r="F902" s="113" t="s">
        <v>16</v>
      </c>
      <c r="G902" s="116" t="str">
        <f>D902</f>
        <v>-----</v>
      </c>
      <c r="H902" s="42" t="s">
        <v>45</v>
      </c>
    </row>
    <row r="904" spans="2:11" x14ac:dyDescent="0.25">
      <c r="B904" t="s">
        <v>28</v>
      </c>
      <c r="C904" s="190" t="str">
        <f>S924</f>
        <v>------</v>
      </c>
      <c r="D904" s="190"/>
      <c r="E904" s="190"/>
      <c r="F904" s="190"/>
      <c r="G904" s="40" t="s">
        <v>29</v>
      </c>
      <c r="H904" s="44" t="s">
        <v>30</v>
      </c>
    </row>
    <row r="905" spans="2:11" x14ac:dyDescent="0.25">
      <c r="C905" s="45"/>
      <c r="D905" s="45"/>
      <c r="E905" s="45"/>
      <c r="F905" s="45"/>
      <c r="G905" s="40"/>
      <c r="H905" s="45"/>
    </row>
    <row r="906" spans="2:11" x14ac:dyDescent="0.25">
      <c r="B906" t="s">
        <v>31</v>
      </c>
      <c r="C906" s="47" t="str">
        <f>T924</f>
        <v>-----</v>
      </c>
      <c r="D906" s="41" t="s">
        <v>27</v>
      </c>
      <c r="E906" s="41"/>
      <c r="F906" s="44"/>
      <c r="G906" s="44"/>
      <c r="H906" s="44"/>
    </row>
    <row r="908" spans="2:11" x14ac:dyDescent="0.25">
      <c r="B908" t="s">
        <v>32</v>
      </c>
      <c r="C908" s="44"/>
      <c r="D908" s="44"/>
      <c r="E908" s="45"/>
      <c r="F908" s="40" t="s">
        <v>33</v>
      </c>
      <c r="G908" s="44"/>
      <c r="H908" s="44"/>
    </row>
    <row r="909" spans="2:11" x14ac:dyDescent="0.25">
      <c r="F909" s="40"/>
    </row>
    <row r="910" spans="2:11" x14ac:dyDescent="0.25">
      <c r="B910" s="112" t="s">
        <v>34</v>
      </c>
      <c r="C910" s="44"/>
      <c r="D910" s="40" t="s">
        <v>17</v>
      </c>
      <c r="E910" s="44"/>
      <c r="F910" s="44"/>
      <c r="G910" s="44"/>
      <c r="H910" s="44"/>
    </row>
    <row r="911" spans="2:11" x14ac:dyDescent="0.25">
      <c r="F911" s="40"/>
    </row>
    <row r="912" spans="2:11" x14ac:dyDescent="0.25">
      <c r="B912" t="s">
        <v>18</v>
      </c>
      <c r="D912" s="43" t="s">
        <v>19</v>
      </c>
      <c r="E912" s="43"/>
      <c r="F912" s="43" t="s">
        <v>20</v>
      </c>
      <c r="G912" t="s">
        <v>21</v>
      </c>
    </row>
    <row r="913" spans="2:21" x14ac:dyDescent="0.25">
      <c r="F913" s="40"/>
    </row>
    <row r="914" spans="2:21" x14ac:dyDescent="0.25">
      <c r="B914" s="191" t="s">
        <v>22</v>
      </c>
      <c r="C914" s="191"/>
      <c r="D914" s="191"/>
      <c r="E914" s="191"/>
      <c r="F914" s="191"/>
      <c r="G914" s="191"/>
      <c r="H914" s="191"/>
    </row>
    <row r="915" spans="2:21" x14ac:dyDescent="0.25">
      <c r="F915" s="40"/>
    </row>
    <row r="916" spans="2:21" ht="15.75" x14ac:dyDescent="0.25">
      <c r="B916" t="s">
        <v>23</v>
      </c>
      <c r="E916" s="192" t="str">
        <f>N924</f>
        <v>-----</v>
      </c>
      <c r="F916" s="192"/>
      <c r="G916" s="192"/>
      <c r="H916" s="192"/>
    </row>
    <row r="917" spans="2:21" x14ac:dyDescent="0.25">
      <c r="F917" s="113"/>
      <c r="G917" s="113"/>
      <c r="H917" s="113"/>
    </row>
    <row r="918" spans="2:21" ht="23.25" x14ac:dyDescent="0.25">
      <c r="B918" t="s">
        <v>25</v>
      </c>
      <c r="D918" s="46">
        <f>J923</f>
        <v>0</v>
      </c>
      <c r="E918" s="45"/>
      <c r="F918" s="113" t="s">
        <v>26</v>
      </c>
      <c r="G918" s="113"/>
      <c r="H918" s="113"/>
    </row>
    <row r="919" spans="2:21" x14ac:dyDescent="0.25">
      <c r="F919" s="40"/>
    </row>
    <row r="920" spans="2:21" x14ac:dyDescent="0.25">
      <c r="B920" t="s">
        <v>24</v>
      </c>
      <c r="F920" s="40"/>
    </row>
    <row r="921" spans="2:21" x14ac:dyDescent="0.25">
      <c r="F921" s="40"/>
      <c r="J921" s="49"/>
    </row>
    <row r="923" spans="2:21" ht="28.5" customHeight="1" x14ac:dyDescent="0.5">
      <c r="B923" s="39" t="s">
        <v>8</v>
      </c>
      <c r="C923" s="39" t="s">
        <v>9</v>
      </c>
      <c r="D923" s="39" t="s">
        <v>10</v>
      </c>
      <c r="E923" s="193" t="s">
        <v>11</v>
      </c>
      <c r="F923" s="194"/>
      <c r="G923" s="39" t="s">
        <v>12</v>
      </c>
      <c r="H923" s="39" t="s">
        <v>13</v>
      </c>
      <c r="J923" s="195">
        <f>SUM(O924:O933)</f>
        <v>0</v>
      </c>
      <c r="K923" s="195"/>
      <c r="L923" s="195"/>
      <c r="M923" s="195"/>
      <c r="N923" s="195"/>
      <c r="O923" s="195"/>
      <c r="P923" s="195"/>
      <c r="Q923" s="195"/>
      <c r="R923" s="195"/>
      <c r="S923" s="195"/>
    </row>
    <row r="924" spans="2:21" ht="34.5" customHeight="1" x14ac:dyDescent="0.25">
      <c r="B924" s="48" t="str">
        <f>K924</f>
        <v>--------</v>
      </c>
      <c r="C924" s="14" t="str">
        <f>J924</f>
        <v>--------</v>
      </c>
      <c r="D924" s="2" t="str">
        <f>P924</f>
        <v>-----</v>
      </c>
      <c r="E924" s="15" t="str">
        <f>Q924</f>
        <v>-----</v>
      </c>
      <c r="F924" s="15" t="str">
        <f>R924</f>
        <v>-----</v>
      </c>
      <c r="G924" s="117" t="str">
        <f>IF(U924&lt;$K$1,"13/08/2018",U924)</f>
        <v>-----</v>
      </c>
      <c r="H924" s="39"/>
      <c r="J924" s="118" t="s">
        <v>35</v>
      </c>
      <c r="K924" s="118" t="s">
        <v>35</v>
      </c>
      <c r="L924" s="119" t="s">
        <v>46</v>
      </c>
      <c r="M924" s="119" t="s">
        <v>46</v>
      </c>
      <c r="N924" s="120" t="s">
        <v>47</v>
      </c>
      <c r="O924" s="118" t="s">
        <v>35</v>
      </c>
      <c r="P924" s="121" t="s">
        <v>47</v>
      </c>
      <c r="Q924" s="121" t="s">
        <v>47</v>
      </c>
      <c r="R924" s="122" t="s">
        <v>47</v>
      </c>
      <c r="S924" s="123" t="s">
        <v>48</v>
      </c>
      <c r="T924" s="124" t="s">
        <v>47</v>
      </c>
      <c r="U924" s="125" t="s">
        <v>47</v>
      </c>
    </row>
    <row r="925" spans="2:21" ht="34.5" customHeight="1" x14ac:dyDescent="0.25">
      <c r="B925" s="48" t="str">
        <f t="shared" ref="B925:B933" si="92">K925</f>
        <v>--------</v>
      </c>
      <c r="C925" s="14" t="str">
        <f t="shared" ref="C925:C933" si="93">J925</f>
        <v>--------</v>
      </c>
      <c r="D925" s="2" t="str">
        <f t="shared" ref="D925:F933" si="94">P925</f>
        <v>-----</v>
      </c>
      <c r="E925" s="15" t="str">
        <f t="shared" si="94"/>
        <v>-----</v>
      </c>
      <c r="F925" s="15" t="str">
        <f t="shared" si="94"/>
        <v>-----</v>
      </c>
      <c r="G925" s="117" t="str">
        <f t="shared" ref="G925:G933" si="95">IF(U925&lt;$K$1,"19/03/2018",U925)</f>
        <v>-----</v>
      </c>
      <c r="H925" s="39"/>
      <c r="J925" s="118" t="s">
        <v>35</v>
      </c>
      <c r="K925" s="118" t="s">
        <v>35</v>
      </c>
      <c r="L925" s="119" t="s">
        <v>46</v>
      </c>
      <c r="M925" s="119" t="s">
        <v>46</v>
      </c>
      <c r="N925" s="120" t="s">
        <v>47</v>
      </c>
      <c r="O925" s="118" t="s">
        <v>35</v>
      </c>
      <c r="P925" s="121" t="s">
        <v>47</v>
      </c>
      <c r="Q925" s="121" t="s">
        <v>47</v>
      </c>
      <c r="R925" s="122" t="s">
        <v>47</v>
      </c>
      <c r="S925" s="123" t="s">
        <v>48</v>
      </c>
      <c r="T925" s="124" t="s">
        <v>47</v>
      </c>
      <c r="U925" s="125" t="s">
        <v>47</v>
      </c>
    </row>
    <row r="926" spans="2:21" ht="34.5" customHeight="1" x14ac:dyDescent="0.25">
      <c r="B926" s="48" t="str">
        <f t="shared" si="92"/>
        <v>--------</v>
      </c>
      <c r="C926" s="14" t="str">
        <f t="shared" si="93"/>
        <v>--------</v>
      </c>
      <c r="D926" s="2" t="str">
        <f t="shared" si="94"/>
        <v>-----</v>
      </c>
      <c r="E926" s="15" t="str">
        <f t="shared" si="94"/>
        <v>-----</v>
      </c>
      <c r="F926" s="15" t="str">
        <f t="shared" si="94"/>
        <v>-----</v>
      </c>
      <c r="G926" s="117" t="str">
        <f t="shared" si="95"/>
        <v>-----</v>
      </c>
      <c r="H926" s="39"/>
      <c r="J926" s="118" t="s">
        <v>35</v>
      </c>
      <c r="K926" s="118" t="s">
        <v>35</v>
      </c>
      <c r="L926" s="119" t="s">
        <v>46</v>
      </c>
      <c r="M926" s="119" t="s">
        <v>46</v>
      </c>
      <c r="N926" s="120" t="s">
        <v>47</v>
      </c>
      <c r="O926" s="118" t="s">
        <v>35</v>
      </c>
      <c r="P926" s="121" t="s">
        <v>47</v>
      </c>
      <c r="Q926" s="121" t="s">
        <v>47</v>
      </c>
      <c r="R926" s="122" t="s">
        <v>47</v>
      </c>
      <c r="S926" s="123" t="s">
        <v>48</v>
      </c>
      <c r="T926" s="124" t="s">
        <v>47</v>
      </c>
      <c r="U926" s="125" t="s">
        <v>47</v>
      </c>
    </row>
    <row r="927" spans="2:21" ht="34.5" customHeight="1" x14ac:dyDescent="0.25">
      <c r="B927" s="48" t="str">
        <f t="shared" si="92"/>
        <v>--------</v>
      </c>
      <c r="C927" s="14" t="str">
        <f t="shared" si="93"/>
        <v>--------</v>
      </c>
      <c r="D927" s="2" t="str">
        <f t="shared" si="94"/>
        <v>-----</v>
      </c>
      <c r="E927" s="15" t="str">
        <f t="shared" si="94"/>
        <v>-----</v>
      </c>
      <c r="F927" s="15" t="str">
        <f t="shared" si="94"/>
        <v>-----</v>
      </c>
      <c r="G927" s="117" t="str">
        <f t="shared" si="95"/>
        <v>-----</v>
      </c>
      <c r="H927" s="39"/>
      <c r="J927" s="118" t="s">
        <v>35</v>
      </c>
      <c r="K927" s="118" t="s">
        <v>35</v>
      </c>
      <c r="L927" s="119" t="s">
        <v>46</v>
      </c>
      <c r="M927" s="119" t="s">
        <v>46</v>
      </c>
      <c r="N927" s="120" t="s">
        <v>47</v>
      </c>
      <c r="O927" s="118" t="s">
        <v>35</v>
      </c>
      <c r="P927" s="121" t="s">
        <v>47</v>
      </c>
      <c r="Q927" s="121" t="s">
        <v>47</v>
      </c>
      <c r="R927" s="122" t="s">
        <v>47</v>
      </c>
      <c r="S927" s="123" t="s">
        <v>48</v>
      </c>
      <c r="T927" s="124" t="s">
        <v>47</v>
      </c>
      <c r="U927" s="125" t="s">
        <v>47</v>
      </c>
    </row>
    <row r="928" spans="2:21" ht="34.5" customHeight="1" x14ac:dyDescent="0.25">
      <c r="B928" s="48" t="str">
        <f t="shared" si="92"/>
        <v>--------</v>
      </c>
      <c r="C928" s="14" t="str">
        <f t="shared" si="93"/>
        <v>--------</v>
      </c>
      <c r="D928" s="2" t="str">
        <f t="shared" si="94"/>
        <v>-----</v>
      </c>
      <c r="E928" s="15" t="str">
        <f t="shared" si="94"/>
        <v>-----</v>
      </c>
      <c r="F928" s="15" t="str">
        <f t="shared" si="94"/>
        <v>-----</v>
      </c>
      <c r="G928" s="117" t="str">
        <f t="shared" si="95"/>
        <v>-----</v>
      </c>
      <c r="H928" s="39"/>
      <c r="J928" s="118" t="s">
        <v>35</v>
      </c>
      <c r="K928" s="118" t="s">
        <v>35</v>
      </c>
      <c r="L928" s="119" t="s">
        <v>46</v>
      </c>
      <c r="M928" s="119" t="s">
        <v>46</v>
      </c>
      <c r="N928" s="120" t="s">
        <v>47</v>
      </c>
      <c r="O928" s="118" t="s">
        <v>35</v>
      </c>
      <c r="P928" s="121" t="s">
        <v>47</v>
      </c>
      <c r="Q928" s="121" t="s">
        <v>47</v>
      </c>
      <c r="R928" s="122" t="s">
        <v>47</v>
      </c>
      <c r="S928" s="123" t="s">
        <v>48</v>
      </c>
      <c r="T928" s="124" t="s">
        <v>47</v>
      </c>
      <c r="U928" s="125" t="s">
        <v>47</v>
      </c>
    </row>
    <row r="929" spans="2:21" ht="34.5" customHeight="1" x14ac:dyDescent="0.25">
      <c r="B929" s="48" t="str">
        <f t="shared" si="92"/>
        <v>--------</v>
      </c>
      <c r="C929" s="14" t="str">
        <f t="shared" si="93"/>
        <v>--------</v>
      </c>
      <c r="D929" s="2" t="str">
        <f t="shared" si="94"/>
        <v>-----</v>
      </c>
      <c r="E929" s="15" t="str">
        <f t="shared" si="94"/>
        <v>-----</v>
      </c>
      <c r="F929" s="15" t="str">
        <f t="shared" si="94"/>
        <v>-----</v>
      </c>
      <c r="G929" s="117" t="str">
        <f t="shared" si="95"/>
        <v>-----</v>
      </c>
      <c r="H929" s="39"/>
      <c r="J929" s="118" t="s">
        <v>35</v>
      </c>
      <c r="K929" s="118" t="s">
        <v>35</v>
      </c>
      <c r="L929" s="119" t="s">
        <v>46</v>
      </c>
      <c r="M929" s="119" t="s">
        <v>46</v>
      </c>
      <c r="N929" s="120" t="s">
        <v>47</v>
      </c>
      <c r="O929" s="118" t="s">
        <v>35</v>
      </c>
      <c r="P929" s="121" t="s">
        <v>47</v>
      </c>
      <c r="Q929" s="121" t="s">
        <v>47</v>
      </c>
      <c r="R929" s="122" t="s">
        <v>47</v>
      </c>
      <c r="S929" s="123" t="s">
        <v>48</v>
      </c>
      <c r="T929" s="124" t="s">
        <v>47</v>
      </c>
      <c r="U929" s="125" t="s">
        <v>47</v>
      </c>
    </row>
    <row r="930" spans="2:21" ht="34.5" customHeight="1" x14ac:dyDescent="0.25">
      <c r="B930" s="48" t="str">
        <f t="shared" si="92"/>
        <v>--------</v>
      </c>
      <c r="C930" s="14" t="str">
        <f t="shared" si="93"/>
        <v>--------</v>
      </c>
      <c r="D930" s="2" t="str">
        <f t="shared" si="94"/>
        <v>-----</v>
      </c>
      <c r="E930" s="15" t="str">
        <f t="shared" si="94"/>
        <v>-----</v>
      </c>
      <c r="F930" s="15" t="str">
        <f t="shared" si="94"/>
        <v>-----</v>
      </c>
      <c r="G930" s="117" t="str">
        <f t="shared" si="95"/>
        <v>-----</v>
      </c>
      <c r="H930" s="39"/>
      <c r="J930" s="118" t="s">
        <v>35</v>
      </c>
      <c r="K930" s="118" t="s">
        <v>35</v>
      </c>
      <c r="L930" s="119" t="s">
        <v>46</v>
      </c>
      <c r="M930" s="119" t="s">
        <v>46</v>
      </c>
      <c r="N930" s="120" t="s">
        <v>47</v>
      </c>
      <c r="O930" s="118" t="s">
        <v>35</v>
      </c>
      <c r="P930" s="121" t="s">
        <v>47</v>
      </c>
      <c r="Q930" s="121" t="s">
        <v>47</v>
      </c>
      <c r="R930" s="122" t="s">
        <v>47</v>
      </c>
      <c r="S930" s="123" t="s">
        <v>48</v>
      </c>
      <c r="T930" s="124" t="s">
        <v>47</v>
      </c>
      <c r="U930" s="125" t="s">
        <v>47</v>
      </c>
    </row>
    <row r="931" spans="2:21" ht="34.5" customHeight="1" x14ac:dyDescent="0.25">
      <c r="B931" s="48" t="str">
        <f t="shared" si="92"/>
        <v>--------</v>
      </c>
      <c r="C931" s="14" t="str">
        <f t="shared" si="93"/>
        <v>--------</v>
      </c>
      <c r="D931" s="2" t="str">
        <f t="shared" si="94"/>
        <v>-----</v>
      </c>
      <c r="E931" s="15" t="str">
        <f t="shared" si="94"/>
        <v>-----</v>
      </c>
      <c r="F931" s="15" t="str">
        <f t="shared" si="94"/>
        <v>-----</v>
      </c>
      <c r="G931" s="117" t="str">
        <f t="shared" si="95"/>
        <v>-----</v>
      </c>
      <c r="H931" s="39"/>
      <c r="J931" s="118" t="s">
        <v>35</v>
      </c>
      <c r="K931" s="118" t="s">
        <v>35</v>
      </c>
      <c r="L931" s="119" t="s">
        <v>46</v>
      </c>
      <c r="M931" s="119" t="s">
        <v>46</v>
      </c>
      <c r="N931" s="120" t="s">
        <v>47</v>
      </c>
      <c r="O931" s="118" t="s">
        <v>35</v>
      </c>
      <c r="P931" s="121" t="s">
        <v>47</v>
      </c>
      <c r="Q931" s="121" t="s">
        <v>47</v>
      </c>
      <c r="R931" s="122" t="s">
        <v>47</v>
      </c>
      <c r="S931" s="123" t="s">
        <v>48</v>
      </c>
      <c r="T931" s="124" t="s">
        <v>47</v>
      </c>
      <c r="U931" s="125" t="s">
        <v>47</v>
      </c>
    </row>
    <row r="932" spans="2:21" ht="34.5" customHeight="1" x14ac:dyDescent="0.25">
      <c r="B932" s="48" t="str">
        <f t="shared" si="92"/>
        <v>--------</v>
      </c>
      <c r="C932" s="14" t="str">
        <f t="shared" si="93"/>
        <v>--------</v>
      </c>
      <c r="D932" s="2" t="str">
        <f t="shared" si="94"/>
        <v>-----</v>
      </c>
      <c r="E932" s="15" t="str">
        <f t="shared" si="94"/>
        <v>-----</v>
      </c>
      <c r="F932" s="15" t="str">
        <f t="shared" si="94"/>
        <v>-----</v>
      </c>
      <c r="G932" s="117" t="str">
        <f t="shared" si="95"/>
        <v>-----</v>
      </c>
      <c r="H932" s="39"/>
      <c r="J932" s="118" t="s">
        <v>35</v>
      </c>
      <c r="K932" s="118" t="s">
        <v>35</v>
      </c>
      <c r="L932" s="119" t="s">
        <v>46</v>
      </c>
      <c r="M932" s="119" t="s">
        <v>46</v>
      </c>
      <c r="N932" s="120" t="s">
        <v>47</v>
      </c>
      <c r="O932" s="118" t="s">
        <v>35</v>
      </c>
      <c r="P932" s="121" t="s">
        <v>47</v>
      </c>
      <c r="Q932" s="121" t="s">
        <v>47</v>
      </c>
      <c r="R932" s="122" t="s">
        <v>47</v>
      </c>
      <c r="S932" s="123" t="s">
        <v>48</v>
      </c>
      <c r="T932" s="124" t="s">
        <v>47</v>
      </c>
      <c r="U932" s="125" t="s">
        <v>47</v>
      </c>
    </row>
    <row r="933" spans="2:21" ht="34.5" customHeight="1" x14ac:dyDescent="0.25">
      <c r="B933" s="48" t="str">
        <f t="shared" si="92"/>
        <v>--------</v>
      </c>
      <c r="C933" s="14" t="str">
        <f t="shared" si="93"/>
        <v>--------</v>
      </c>
      <c r="D933" s="2" t="str">
        <f t="shared" si="94"/>
        <v>-----</v>
      </c>
      <c r="E933" s="15" t="str">
        <f t="shared" si="94"/>
        <v>-----</v>
      </c>
      <c r="F933" s="15" t="str">
        <f t="shared" si="94"/>
        <v>-----</v>
      </c>
      <c r="G933" s="117" t="str">
        <f t="shared" si="95"/>
        <v>-----</v>
      </c>
      <c r="H933" s="39"/>
      <c r="J933" s="118" t="s">
        <v>35</v>
      </c>
      <c r="K933" s="118" t="s">
        <v>35</v>
      </c>
      <c r="L933" s="119" t="s">
        <v>46</v>
      </c>
      <c r="M933" s="119" t="s">
        <v>46</v>
      </c>
      <c r="N933" s="120" t="s">
        <v>47</v>
      </c>
      <c r="O933" s="118" t="s">
        <v>35</v>
      </c>
      <c r="P933" s="121" t="s">
        <v>47</v>
      </c>
      <c r="Q933" s="121" t="s">
        <v>47</v>
      </c>
      <c r="R933" s="122" t="s">
        <v>47</v>
      </c>
      <c r="S933" s="123" t="s">
        <v>48</v>
      </c>
      <c r="T933" s="124" t="s">
        <v>47</v>
      </c>
      <c r="U933" s="125" t="s">
        <v>47</v>
      </c>
    </row>
    <row r="937" spans="2:21" ht="35.25" customHeight="1" x14ac:dyDescent="0.25">
      <c r="B937" s="188" t="s">
        <v>43</v>
      </c>
      <c r="C937" s="188"/>
      <c r="D937" s="188"/>
      <c r="E937" s="188"/>
      <c r="F937" s="188"/>
      <c r="G937" s="188"/>
      <c r="H937" s="188"/>
      <c r="J937" t="s">
        <v>44</v>
      </c>
      <c r="K937" s="114">
        <v>43325</v>
      </c>
    </row>
    <row r="939" spans="2:21" x14ac:dyDescent="0.25">
      <c r="B939" s="1" t="s">
        <v>14</v>
      </c>
    </row>
    <row r="940" spans="2:21" ht="8.25" customHeight="1" x14ac:dyDescent="0.25"/>
    <row r="941" spans="2:21" ht="21" x14ac:dyDescent="0.35">
      <c r="B941" s="189" t="s">
        <v>15</v>
      </c>
      <c r="C941" s="189"/>
      <c r="D941" s="115" t="str">
        <f>U963</f>
        <v>-----</v>
      </c>
      <c r="E941" s="45"/>
      <c r="F941" s="113" t="s">
        <v>16</v>
      </c>
      <c r="G941" s="116" t="str">
        <f>D941</f>
        <v>-----</v>
      </c>
      <c r="H941" s="42" t="s">
        <v>45</v>
      </c>
    </row>
    <row r="943" spans="2:21" x14ac:dyDescent="0.25">
      <c r="B943" t="s">
        <v>28</v>
      </c>
      <c r="C943" s="190" t="str">
        <f>S963</f>
        <v>------</v>
      </c>
      <c r="D943" s="190"/>
      <c r="E943" s="190"/>
      <c r="F943" s="190"/>
      <c r="G943" s="40" t="s">
        <v>29</v>
      </c>
      <c r="H943" s="44" t="s">
        <v>30</v>
      </c>
    </row>
    <row r="944" spans="2:21" x14ac:dyDescent="0.25">
      <c r="C944" s="45"/>
      <c r="D944" s="45"/>
      <c r="E944" s="45"/>
      <c r="F944" s="45"/>
      <c r="G944" s="40"/>
      <c r="H944" s="45"/>
    </row>
    <row r="945" spans="2:10" x14ac:dyDescent="0.25">
      <c r="B945" t="s">
        <v>31</v>
      </c>
      <c r="C945" s="47" t="str">
        <f>T963</f>
        <v>-----</v>
      </c>
      <c r="D945" s="41" t="s">
        <v>27</v>
      </c>
      <c r="E945" s="41"/>
      <c r="F945" s="44"/>
      <c r="G945" s="44"/>
      <c r="H945" s="44"/>
    </row>
    <row r="947" spans="2:10" x14ac:dyDescent="0.25">
      <c r="B947" t="s">
        <v>32</v>
      </c>
      <c r="C947" s="44"/>
      <c r="D947" s="44"/>
      <c r="E947" s="45"/>
      <c r="F947" s="40" t="s">
        <v>33</v>
      </c>
      <c r="G947" s="44"/>
      <c r="H947" s="44"/>
    </row>
    <row r="948" spans="2:10" x14ac:dyDescent="0.25">
      <c r="F948" s="40"/>
    </row>
    <row r="949" spans="2:10" x14ac:dyDescent="0.25">
      <c r="B949" s="112" t="s">
        <v>34</v>
      </c>
      <c r="C949" s="44"/>
      <c r="D949" s="40" t="s">
        <v>17</v>
      </c>
      <c r="E949" s="44"/>
      <c r="F949" s="44"/>
      <c r="G949" s="44"/>
      <c r="H949" s="44"/>
    </row>
    <row r="950" spans="2:10" x14ac:dyDescent="0.25">
      <c r="F950" s="40"/>
    </row>
    <row r="951" spans="2:10" x14ac:dyDescent="0.25">
      <c r="B951" t="s">
        <v>18</v>
      </c>
      <c r="D951" s="43" t="s">
        <v>19</v>
      </c>
      <c r="E951" s="43"/>
      <c r="F951" s="43" t="s">
        <v>20</v>
      </c>
      <c r="G951" t="s">
        <v>21</v>
      </c>
    </row>
    <row r="952" spans="2:10" x14ac:dyDescent="0.25">
      <c r="F952" s="40"/>
    </row>
    <row r="953" spans="2:10" x14ac:dyDescent="0.25">
      <c r="B953" s="191" t="s">
        <v>22</v>
      </c>
      <c r="C953" s="191"/>
      <c r="D953" s="191"/>
      <c r="E953" s="191"/>
      <c r="F953" s="191"/>
      <c r="G953" s="191"/>
      <c r="H953" s="191"/>
    </row>
    <row r="954" spans="2:10" x14ac:dyDescent="0.25">
      <c r="F954" s="40"/>
    </row>
    <row r="955" spans="2:10" ht="15.75" x14ac:dyDescent="0.25">
      <c r="B955" t="s">
        <v>23</v>
      </c>
      <c r="E955" s="192" t="str">
        <f>N963</f>
        <v>-----</v>
      </c>
      <c r="F955" s="192"/>
      <c r="G955" s="192"/>
      <c r="H955" s="192"/>
    </row>
    <row r="956" spans="2:10" x14ac:dyDescent="0.25">
      <c r="F956" s="113"/>
      <c r="G956" s="113"/>
      <c r="H956" s="113"/>
    </row>
    <row r="957" spans="2:10" ht="23.25" x14ac:dyDescent="0.25">
      <c r="B957" t="s">
        <v>25</v>
      </c>
      <c r="D957" s="46">
        <f>J962</f>
        <v>0</v>
      </c>
      <c r="E957" s="45"/>
      <c r="F957" s="113" t="s">
        <v>26</v>
      </c>
      <c r="G957" s="113"/>
      <c r="H957" s="113"/>
    </row>
    <row r="958" spans="2:10" x14ac:dyDescent="0.25">
      <c r="F958" s="40"/>
    </row>
    <row r="959" spans="2:10" x14ac:dyDescent="0.25">
      <c r="B959" t="s">
        <v>24</v>
      </c>
      <c r="F959" s="40"/>
    </row>
    <row r="960" spans="2:10" x14ac:dyDescent="0.25">
      <c r="F960" s="40"/>
      <c r="J960" s="49"/>
    </row>
    <row r="962" spans="2:21" ht="28.5" customHeight="1" x14ac:dyDescent="0.5">
      <c r="B962" s="39" t="s">
        <v>8</v>
      </c>
      <c r="C962" s="39" t="s">
        <v>9</v>
      </c>
      <c r="D962" s="39" t="s">
        <v>10</v>
      </c>
      <c r="E962" s="193" t="s">
        <v>11</v>
      </c>
      <c r="F962" s="194"/>
      <c r="G962" s="39" t="s">
        <v>12</v>
      </c>
      <c r="H962" s="39" t="s">
        <v>13</v>
      </c>
      <c r="J962" s="195">
        <f>SUM(O963:O972)</f>
        <v>0</v>
      </c>
      <c r="K962" s="195"/>
      <c r="L962" s="195"/>
      <c r="M962" s="195"/>
      <c r="N962" s="195"/>
      <c r="O962" s="195"/>
      <c r="P962" s="195"/>
      <c r="Q962" s="195"/>
      <c r="R962" s="195"/>
      <c r="S962" s="195"/>
    </row>
    <row r="963" spans="2:21" ht="34.5" customHeight="1" x14ac:dyDescent="0.25">
      <c r="B963" s="48" t="str">
        <f>K963</f>
        <v>--------</v>
      </c>
      <c r="C963" s="14" t="str">
        <f>J963</f>
        <v>--------</v>
      </c>
      <c r="D963" s="2" t="str">
        <f>P963</f>
        <v>-----</v>
      </c>
      <c r="E963" s="15" t="str">
        <f>Q963</f>
        <v>-----</v>
      </c>
      <c r="F963" s="15" t="str">
        <f>R963</f>
        <v>-----</v>
      </c>
      <c r="G963" s="117" t="str">
        <f>IF(U963&lt;$K$1,"13/08/2018",U963)</f>
        <v>-----</v>
      </c>
      <c r="H963" s="39"/>
      <c r="J963" s="118" t="s">
        <v>35</v>
      </c>
      <c r="K963" s="118" t="s">
        <v>35</v>
      </c>
      <c r="L963" s="119" t="s">
        <v>46</v>
      </c>
      <c r="M963" s="119" t="s">
        <v>46</v>
      </c>
      <c r="N963" s="120" t="s">
        <v>47</v>
      </c>
      <c r="O963" s="118" t="s">
        <v>35</v>
      </c>
      <c r="P963" s="121" t="s">
        <v>47</v>
      </c>
      <c r="Q963" s="121" t="s">
        <v>47</v>
      </c>
      <c r="R963" s="122" t="s">
        <v>47</v>
      </c>
      <c r="S963" s="123" t="s">
        <v>48</v>
      </c>
      <c r="T963" s="124" t="s">
        <v>47</v>
      </c>
      <c r="U963" s="125" t="s">
        <v>47</v>
      </c>
    </row>
    <row r="964" spans="2:21" ht="34.5" customHeight="1" x14ac:dyDescent="0.25">
      <c r="B964" s="48" t="str">
        <f t="shared" ref="B964:B972" si="96">K964</f>
        <v>--------</v>
      </c>
      <c r="C964" s="14" t="str">
        <f t="shared" ref="C964:C972" si="97">J964</f>
        <v>--------</v>
      </c>
      <c r="D964" s="2" t="str">
        <f t="shared" ref="D964:F972" si="98">P964</f>
        <v>-----</v>
      </c>
      <c r="E964" s="15" t="str">
        <f t="shared" si="98"/>
        <v>-----</v>
      </c>
      <c r="F964" s="15" t="str">
        <f t="shared" si="98"/>
        <v>-----</v>
      </c>
      <c r="G964" s="117" t="str">
        <f t="shared" ref="G964:G972" si="99">IF(U964&lt;$K$1,"19/03/2018",U964)</f>
        <v>-----</v>
      </c>
      <c r="H964" s="39"/>
      <c r="J964" s="118" t="s">
        <v>35</v>
      </c>
      <c r="K964" s="118" t="s">
        <v>35</v>
      </c>
      <c r="L964" s="119" t="s">
        <v>46</v>
      </c>
      <c r="M964" s="119" t="s">
        <v>46</v>
      </c>
      <c r="N964" s="120" t="s">
        <v>47</v>
      </c>
      <c r="O964" s="118" t="s">
        <v>35</v>
      </c>
      <c r="P964" s="121" t="s">
        <v>47</v>
      </c>
      <c r="Q964" s="121" t="s">
        <v>47</v>
      </c>
      <c r="R964" s="122" t="s">
        <v>47</v>
      </c>
      <c r="S964" s="123" t="s">
        <v>48</v>
      </c>
      <c r="T964" s="124" t="s">
        <v>47</v>
      </c>
      <c r="U964" s="125" t="s">
        <v>47</v>
      </c>
    </row>
    <row r="965" spans="2:21" ht="34.5" customHeight="1" x14ac:dyDescent="0.25">
      <c r="B965" s="48" t="str">
        <f t="shared" si="96"/>
        <v>--------</v>
      </c>
      <c r="C965" s="14" t="str">
        <f t="shared" si="97"/>
        <v>--------</v>
      </c>
      <c r="D965" s="2" t="str">
        <f t="shared" si="98"/>
        <v>-----</v>
      </c>
      <c r="E965" s="15" t="str">
        <f t="shared" si="98"/>
        <v>-----</v>
      </c>
      <c r="F965" s="15" t="str">
        <f t="shared" si="98"/>
        <v>-----</v>
      </c>
      <c r="G965" s="117" t="str">
        <f t="shared" si="99"/>
        <v>-----</v>
      </c>
      <c r="H965" s="39"/>
      <c r="J965" s="118" t="s">
        <v>35</v>
      </c>
      <c r="K965" s="118" t="s">
        <v>35</v>
      </c>
      <c r="L965" s="119" t="s">
        <v>46</v>
      </c>
      <c r="M965" s="119" t="s">
        <v>46</v>
      </c>
      <c r="N965" s="120" t="s">
        <v>47</v>
      </c>
      <c r="O965" s="118" t="s">
        <v>35</v>
      </c>
      <c r="P965" s="121" t="s">
        <v>47</v>
      </c>
      <c r="Q965" s="121" t="s">
        <v>47</v>
      </c>
      <c r="R965" s="122" t="s">
        <v>47</v>
      </c>
      <c r="S965" s="123" t="s">
        <v>48</v>
      </c>
      <c r="T965" s="124" t="s">
        <v>47</v>
      </c>
      <c r="U965" s="125" t="s">
        <v>47</v>
      </c>
    </row>
    <row r="966" spans="2:21" ht="34.5" customHeight="1" x14ac:dyDescent="0.25">
      <c r="B966" s="48" t="str">
        <f t="shared" si="96"/>
        <v>--------</v>
      </c>
      <c r="C966" s="14" t="str">
        <f t="shared" si="97"/>
        <v>--------</v>
      </c>
      <c r="D966" s="2" t="str">
        <f t="shared" si="98"/>
        <v>-----</v>
      </c>
      <c r="E966" s="15" t="str">
        <f t="shared" si="98"/>
        <v>-----</v>
      </c>
      <c r="F966" s="15" t="str">
        <f t="shared" si="98"/>
        <v>-----</v>
      </c>
      <c r="G966" s="117" t="str">
        <f t="shared" si="99"/>
        <v>-----</v>
      </c>
      <c r="H966" s="39"/>
      <c r="J966" s="118" t="s">
        <v>35</v>
      </c>
      <c r="K966" s="118" t="s">
        <v>35</v>
      </c>
      <c r="L966" s="119" t="s">
        <v>46</v>
      </c>
      <c r="M966" s="119" t="s">
        <v>46</v>
      </c>
      <c r="N966" s="120" t="s">
        <v>47</v>
      </c>
      <c r="O966" s="118" t="s">
        <v>35</v>
      </c>
      <c r="P966" s="121" t="s">
        <v>47</v>
      </c>
      <c r="Q966" s="121" t="s">
        <v>47</v>
      </c>
      <c r="R966" s="122" t="s">
        <v>47</v>
      </c>
      <c r="S966" s="123" t="s">
        <v>48</v>
      </c>
      <c r="T966" s="124" t="s">
        <v>47</v>
      </c>
      <c r="U966" s="125" t="s">
        <v>47</v>
      </c>
    </row>
    <row r="967" spans="2:21" ht="34.5" customHeight="1" x14ac:dyDescent="0.25">
      <c r="B967" s="48" t="str">
        <f t="shared" si="96"/>
        <v>--------</v>
      </c>
      <c r="C967" s="14" t="str">
        <f t="shared" si="97"/>
        <v>--------</v>
      </c>
      <c r="D967" s="2" t="str">
        <f t="shared" si="98"/>
        <v>-----</v>
      </c>
      <c r="E967" s="15" t="str">
        <f t="shared" si="98"/>
        <v>-----</v>
      </c>
      <c r="F967" s="15" t="str">
        <f t="shared" si="98"/>
        <v>-----</v>
      </c>
      <c r="G967" s="117" t="str">
        <f t="shared" si="99"/>
        <v>-----</v>
      </c>
      <c r="H967" s="39"/>
      <c r="J967" s="118" t="s">
        <v>35</v>
      </c>
      <c r="K967" s="118" t="s">
        <v>35</v>
      </c>
      <c r="L967" s="119" t="s">
        <v>46</v>
      </c>
      <c r="M967" s="119" t="s">
        <v>46</v>
      </c>
      <c r="N967" s="120" t="s">
        <v>47</v>
      </c>
      <c r="O967" s="118" t="s">
        <v>35</v>
      </c>
      <c r="P967" s="121" t="s">
        <v>47</v>
      </c>
      <c r="Q967" s="121" t="s">
        <v>47</v>
      </c>
      <c r="R967" s="122" t="s">
        <v>47</v>
      </c>
      <c r="S967" s="123" t="s">
        <v>48</v>
      </c>
      <c r="T967" s="124" t="s">
        <v>47</v>
      </c>
      <c r="U967" s="125" t="s">
        <v>47</v>
      </c>
    </row>
    <row r="968" spans="2:21" ht="34.5" customHeight="1" x14ac:dyDescent="0.25">
      <c r="B968" s="48" t="str">
        <f t="shared" si="96"/>
        <v>--------</v>
      </c>
      <c r="C968" s="14" t="str">
        <f t="shared" si="97"/>
        <v>--------</v>
      </c>
      <c r="D968" s="2" t="str">
        <f t="shared" si="98"/>
        <v>-----</v>
      </c>
      <c r="E968" s="15" t="str">
        <f t="shared" si="98"/>
        <v>-----</v>
      </c>
      <c r="F968" s="15" t="str">
        <f t="shared" si="98"/>
        <v>-----</v>
      </c>
      <c r="G968" s="117" t="str">
        <f t="shared" si="99"/>
        <v>-----</v>
      </c>
      <c r="H968" s="39"/>
      <c r="J968" s="118" t="s">
        <v>35</v>
      </c>
      <c r="K968" s="118" t="s">
        <v>35</v>
      </c>
      <c r="L968" s="119" t="s">
        <v>46</v>
      </c>
      <c r="M968" s="119" t="s">
        <v>46</v>
      </c>
      <c r="N968" s="120" t="s">
        <v>47</v>
      </c>
      <c r="O968" s="118" t="s">
        <v>35</v>
      </c>
      <c r="P968" s="121" t="s">
        <v>47</v>
      </c>
      <c r="Q968" s="121" t="s">
        <v>47</v>
      </c>
      <c r="R968" s="122" t="s">
        <v>47</v>
      </c>
      <c r="S968" s="123" t="s">
        <v>48</v>
      </c>
      <c r="T968" s="124" t="s">
        <v>47</v>
      </c>
      <c r="U968" s="125" t="s">
        <v>47</v>
      </c>
    </row>
    <row r="969" spans="2:21" ht="34.5" customHeight="1" x14ac:dyDescent="0.25">
      <c r="B969" s="48" t="str">
        <f t="shared" si="96"/>
        <v>--------</v>
      </c>
      <c r="C969" s="14" t="str">
        <f t="shared" si="97"/>
        <v>--------</v>
      </c>
      <c r="D969" s="2" t="str">
        <f t="shared" si="98"/>
        <v>-----</v>
      </c>
      <c r="E969" s="15" t="str">
        <f t="shared" si="98"/>
        <v>-----</v>
      </c>
      <c r="F969" s="15" t="str">
        <f t="shared" si="98"/>
        <v>-----</v>
      </c>
      <c r="G969" s="117" t="str">
        <f t="shared" si="99"/>
        <v>-----</v>
      </c>
      <c r="H969" s="39"/>
      <c r="J969" s="118" t="s">
        <v>35</v>
      </c>
      <c r="K969" s="118" t="s">
        <v>35</v>
      </c>
      <c r="L969" s="119" t="s">
        <v>46</v>
      </c>
      <c r="M969" s="119" t="s">
        <v>46</v>
      </c>
      <c r="N969" s="120" t="s">
        <v>47</v>
      </c>
      <c r="O969" s="118" t="s">
        <v>35</v>
      </c>
      <c r="P969" s="121" t="s">
        <v>47</v>
      </c>
      <c r="Q969" s="121" t="s">
        <v>47</v>
      </c>
      <c r="R969" s="122" t="s">
        <v>47</v>
      </c>
      <c r="S969" s="123" t="s">
        <v>48</v>
      </c>
      <c r="T969" s="124" t="s">
        <v>47</v>
      </c>
      <c r="U969" s="125" t="s">
        <v>47</v>
      </c>
    </row>
    <row r="970" spans="2:21" ht="34.5" customHeight="1" x14ac:dyDescent="0.25">
      <c r="B970" s="48" t="str">
        <f t="shared" si="96"/>
        <v>--------</v>
      </c>
      <c r="C970" s="14" t="str">
        <f t="shared" si="97"/>
        <v>--------</v>
      </c>
      <c r="D970" s="2" t="str">
        <f t="shared" si="98"/>
        <v>-----</v>
      </c>
      <c r="E970" s="15" t="str">
        <f t="shared" si="98"/>
        <v>-----</v>
      </c>
      <c r="F970" s="15" t="str">
        <f t="shared" si="98"/>
        <v>-----</v>
      </c>
      <c r="G970" s="117" t="str">
        <f t="shared" si="99"/>
        <v>-----</v>
      </c>
      <c r="H970" s="39"/>
      <c r="J970" s="118" t="s">
        <v>35</v>
      </c>
      <c r="K970" s="118" t="s">
        <v>35</v>
      </c>
      <c r="L970" s="119" t="s">
        <v>46</v>
      </c>
      <c r="M970" s="119" t="s">
        <v>46</v>
      </c>
      <c r="N970" s="120" t="s">
        <v>47</v>
      </c>
      <c r="O970" s="118" t="s">
        <v>35</v>
      </c>
      <c r="P970" s="121" t="s">
        <v>47</v>
      </c>
      <c r="Q970" s="121" t="s">
        <v>47</v>
      </c>
      <c r="R970" s="122" t="s">
        <v>47</v>
      </c>
      <c r="S970" s="123" t="s">
        <v>48</v>
      </c>
      <c r="T970" s="124" t="s">
        <v>47</v>
      </c>
      <c r="U970" s="125" t="s">
        <v>47</v>
      </c>
    </row>
    <row r="971" spans="2:21" ht="34.5" customHeight="1" x14ac:dyDescent="0.25">
      <c r="B971" s="48" t="str">
        <f t="shared" si="96"/>
        <v>--------</v>
      </c>
      <c r="C971" s="14" t="str">
        <f t="shared" si="97"/>
        <v>--------</v>
      </c>
      <c r="D971" s="2" t="str">
        <f t="shared" si="98"/>
        <v>-----</v>
      </c>
      <c r="E971" s="15" t="str">
        <f t="shared" si="98"/>
        <v>-----</v>
      </c>
      <c r="F971" s="15" t="str">
        <f t="shared" si="98"/>
        <v>-----</v>
      </c>
      <c r="G971" s="117" t="str">
        <f t="shared" si="99"/>
        <v>-----</v>
      </c>
      <c r="H971" s="39"/>
      <c r="J971" s="118" t="s">
        <v>35</v>
      </c>
      <c r="K971" s="118" t="s">
        <v>35</v>
      </c>
      <c r="L971" s="119" t="s">
        <v>46</v>
      </c>
      <c r="M971" s="119" t="s">
        <v>46</v>
      </c>
      <c r="N971" s="120" t="s">
        <v>47</v>
      </c>
      <c r="O971" s="118" t="s">
        <v>35</v>
      </c>
      <c r="P971" s="121" t="s">
        <v>47</v>
      </c>
      <c r="Q971" s="121" t="s">
        <v>47</v>
      </c>
      <c r="R971" s="122" t="s">
        <v>47</v>
      </c>
      <c r="S971" s="123" t="s">
        <v>48</v>
      </c>
      <c r="T971" s="124" t="s">
        <v>47</v>
      </c>
      <c r="U971" s="125" t="s">
        <v>47</v>
      </c>
    </row>
    <row r="972" spans="2:21" ht="34.5" customHeight="1" x14ac:dyDescent="0.25">
      <c r="B972" s="48" t="str">
        <f t="shared" si="96"/>
        <v>--------</v>
      </c>
      <c r="C972" s="14" t="str">
        <f t="shared" si="97"/>
        <v>--------</v>
      </c>
      <c r="D972" s="2" t="str">
        <f t="shared" si="98"/>
        <v>-----</v>
      </c>
      <c r="E972" s="15" t="str">
        <f t="shared" si="98"/>
        <v>-----</v>
      </c>
      <c r="F972" s="15" t="str">
        <f t="shared" si="98"/>
        <v>-----</v>
      </c>
      <c r="G972" s="117" t="str">
        <f t="shared" si="99"/>
        <v>-----</v>
      </c>
      <c r="H972" s="39"/>
      <c r="J972" s="118" t="s">
        <v>35</v>
      </c>
      <c r="K972" s="118" t="s">
        <v>35</v>
      </c>
      <c r="L972" s="119" t="s">
        <v>46</v>
      </c>
      <c r="M972" s="119" t="s">
        <v>46</v>
      </c>
      <c r="N972" s="120" t="s">
        <v>47</v>
      </c>
      <c r="O972" s="118" t="s">
        <v>35</v>
      </c>
      <c r="P972" s="121" t="s">
        <v>47</v>
      </c>
      <c r="Q972" s="121" t="s">
        <v>47</v>
      </c>
      <c r="R972" s="122" t="s">
        <v>47</v>
      </c>
      <c r="S972" s="123" t="s">
        <v>48</v>
      </c>
      <c r="T972" s="124" t="s">
        <v>47</v>
      </c>
      <c r="U972" s="125" t="s">
        <v>47</v>
      </c>
    </row>
    <row r="976" spans="2:21" ht="35.25" customHeight="1" x14ac:dyDescent="0.25">
      <c r="B976" s="188" t="s">
        <v>43</v>
      </c>
      <c r="C976" s="188"/>
      <c r="D976" s="188"/>
      <c r="E976" s="188"/>
      <c r="F976" s="188"/>
      <c r="G976" s="188"/>
      <c r="H976" s="188"/>
      <c r="J976" t="s">
        <v>44</v>
      </c>
      <c r="K976" s="114">
        <v>43325</v>
      </c>
    </row>
    <row r="978" spans="2:8" x14ac:dyDescent="0.25">
      <c r="B978" s="1" t="s">
        <v>14</v>
      </c>
    </row>
    <row r="979" spans="2:8" ht="8.25" customHeight="1" x14ac:dyDescent="0.25"/>
    <row r="980" spans="2:8" ht="21" x14ac:dyDescent="0.35">
      <c r="B980" s="189" t="s">
        <v>15</v>
      </c>
      <c r="C980" s="189"/>
      <c r="D980" s="115" t="str">
        <f>U1002</f>
        <v>-----</v>
      </c>
      <c r="E980" s="45"/>
      <c r="F980" s="113" t="s">
        <v>16</v>
      </c>
      <c r="G980" s="116" t="str">
        <f>D980</f>
        <v>-----</v>
      </c>
      <c r="H980" s="42" t="s">
        <v>45</v>
      </c>
    </row>
    <row r="982" spans="2:8" x14ac:dyDescent="0.25">
      <c r="B982" t="s">
        <v>28</v>
      </c>
      <c r="C982" s="190" t="str">
        <f>S1002</f>
        <v>------</v>
      </c>
      <c r="D982" s="190"/>
      <c r="E982" s="190"/>
      <c r="F982" s="190"/>
      <c r="G982" s="40" t="s">
        <v>29</v>
      </c>
      <c r="H982" s="44" t="s">
        <v>30</v>
      </c>
    </row>
    <row r="983" spans="2:8" x14ac:dyDescent="0.25">
      <c r="C983" s="45"/>
      <c r="D983" s="45"/>
      <c r="E983" s="45"/>
      <c r="F983" s="45"/>
      <c r="G983" s="40"/>
      <c r="H983" s="45"/>
    </row>
    <row r="984" spans="2:8" x14ac:dyDescent="0.25">
      <c r="B984" t="s">
        <v>31</v>
      </c>
      <c r="C984" s="47" t="str">
        <f>T1002</f>
        <v>-----</v>
      </c>
      <c r="D984" s="41" t="s">
        <v>27</v>
      </c>
      <c r="E984" s="41"/>
      <c r="F984" s="44"/>
      <c r="G984" s="44"/>
      <c r="H984" s="44"/>
    </row>
    <row r="986" spans="2:8" x14ac:dyDescent="0.25">
      <c r="B986" t="s">
        <v>32</v>
      </c>
      <c r="C986" s="44"/>
      <c r="D986" s="44"/>
      <c r="E986" s="45"/>
      <c r="F986" s="40" t="s">
        <v>33</v>
      </c>
      <c r="G986" s="44"/>
      <c r="H986" s="44"/>
    </row>
    <row r="987" spans="2:8" x14ac:dyDescent="0.25">
      <c r="F987" s="40"/>
    </row>
    <row r="988" spans="2:8" x14ac:dyDescent="0.25">
      <c r="B988" s="112" t="s">
        <v>34</v>
      </c>
      <c r="C988" s="44"/>
      <c r="D988" s="40" t="s">
        <v>17</v>
      </c>
      <c r="E988" s="44"/>
      <c r="F988" s="44"/>
      <c r="G988" s="44"/>
      <c r="H988" s="44"/>
    </row>
    <row r="989" spans="2:8" x14ac:dyDescent="0.25">
      <c r="F989" s="40"/>
    </row>
    <row r="990" spans="2:8" x14ac:dyDescent="0.25">
      <c r="B990" t="s">
        <v>18</v>
      </c>
      <c r="D990" s="43" t="s">
        <v>19</v>
      </c>
      <c r="E990" s="43"/>
      <c r="F990" s="43" t="s">
        <v>20</v>
      </c>
      <c r="G990" t="s">
        <v>21</v>
      </c>
    </row>
    <row r="991" spans="2:8" x14ac:dyDescent="0.25">
      <c r="F991" s="40"/>
    </row>
    <row r="992" spans="2:8" x14ac:dyDescent="0.25">
      <c r="B992" s="191" t="s">
        <v>22</v>
      </c>
      <c r="C992" s="191"/>
      <c r="D992" s="191"/>
      <c r="E992" s="191"/>
      <c r="F992" s="191"/>
      <c r="G992" s="191"/>
      <c r="H992" s="191"/>
    </row>
    <row r="993" spans="2:21" x14ac:dyDescent="0.25">
      <c r="F993" s="40"/>
    </row>
    <row r="994" spans="2:21" ht="15.75" x14ac:dyDescent="0.25">
      <c r="B994" t="s">
        <v>23</v>
      </c>
      <c r="E994" s="192" t="str">
        <f>N1002</f>
        <v>-----</v>
      </c>
      <c r="F994" s="192"/>
      <c r="G994" s="192"/>
      <c r="H994" s="192"/>
    </row>
    <row r="995" spans="2:21" x14ac:dyDescent="0.25">
      <c r="F995" s="113"/>
      <c r="G995" s="113"/>
      <c r="H995" s="113"/>
    </row>
    <row r="996" spans="2:21" ht="23.25" x14ac:dyDescent="0.25">
      <c r="B996" t="s">
        <v>25</v>
      </c>
      <c r="D996" s="46">
        <f>J1001</f>
        <v>0</v>
      </c>
      <c r="E996" s="45"/>
      <c r="F996" s="113" t="s">
        <v>26</v>
      </c>
      <c r="G996" s="113"/>
      <c r="H996" s="113"/>
    </row>
    <row r="997" spans="2:21" x14ac:dyDescent="0.25">
      <c r="F997" s="40"/>
    </row>
    <row r="998" spans="2:21" x14ac:dyDescent="0.25">
      <c r="B998" t="s">
        <v>24</v>
      </c>
      <c r="F998" s="40"/>
    </row>
    <row r="999" spans="2:21" x14ac:dyDescent="0.25">
      <c r="F999" s="40"/>
      <c r="J999" s="49"/>
    </row>
    <row r="1001" spans="2:21" ht="28.5" customHeight="1" x14ac:dyDescent="0.5">
      <c r="B1001" s="39" t="s">
        <v>8</v>
      </c>
      <c r="C1001" s="39" t="s">
        <v>9</v>
      </c>
      <c r="D1001" s="39" t="s">
        <v>10</v>
      </c>
      <c r="E1001" s="193" t="s">
        <v>11</v>
      </c>
      <c r="F1001" s="194"/>
      <c r="G1001" s="39" t="s">
        <v>12</v>
      </c>
      <c r="H1001" s="39" t="s">
        <v>13</v>
      </c>
      <c r="J1001" s="195">
        <f>SUM(O1002:O1011)</f>
        <v>0</v>
      </c>
      <c r="K1001" s="195"/>
      <c r="L1001" s="195"/>
      <c r="M1001" s="195"/>
      <c r="N1001" s="195"/>
      <c r="O1001" s="195"/>
      <c r="P1001" s="195"/>
      <c r="Q1001" s="195"/>
      <c r="R1001" s="195"/>
      <c r="S1001" s="195"/>
    </row>
    <row r="1002" spans="2:21" ht="34.5" customHeight="1" x14ac:dyDescent="0.25">
      <c r="B1002" s="48" t="str">
        <f>K1002</f>
        <v>--------</v>
      </c>
      <c r="C1002" s="14" t="str">
        <f>J1002</f>
        <v>--------</v>
      </c>
      <c r="D1002" s="2" t="str">
        <f>P1002</f>
        <v>-----</v>
      </c>
      <c r="E1002" s="15" t="str">
        <f>Q1002</f>
        <v>-----</v>
      </c>
      <c r="F1002" s="15" t="str">
        <f>R1002</f>
        <v>-----</v>
      </c>
      <c r="G1002" s="117" t="str">
        <f>IF(U1002&lt;$K$1,"13/08/2018",U1002)</f>
        <v>-----</v>
      </c>
      <c r="H1002" s="39"/>
      <c r="J1002" s="118" t="s">
        <v>35</v>
      </c>
      <c r="K1002" s="118" t="s">
        <v>35</v>
      </c>
      <c r="L1002" s="119" t="s">
        <v>46</v>
      </c>
      <c r="M1002" s="119" t="s">
        <v>46</v>
      </c>
      <c r="N1002" s="120" t="s">
        <v>47</v>
      </c>
      <c r="O1002" s="118" t="s">
        <v>35</v>
      </c>
      <c r="P1002" s="121" t="s">
        <v>47</v>
      </c>
      <c r="Q1002" s="121" t="s">
        <v>47</v>
      </c>
      <c r="R1002" s="122" t="s">
        <v>47</v>
      </c>
      <c r="S1002" s="123" t="s">
        <v>48</v>
      </c>
      <c r="T1002" s="124" t="s">
        <v>47</v>
      </c>
      <c r="U1002" s="125" t="s">
        <v>47</v>
      </c>
    </row>
    <row r="1003" spans="2:21" ht="34.5" customHeight="1" x14ac:dyDescent="0.25">
      <c r="B1003" s="48" t="str">
        <f t="shared" ref="B1003:B1011" si="100">K1003</f>
        <v>--------</v>
      </c>
      <c r="C1003" s="14" t="str">
        <f t="shared" ref="C1003:C1011" si="101">J1003</f>
        <v>--------</v>
      </c>
      <c r="D1003" s="2" t="str">
        <f t="shared" ref="D1003:F1011" si="102">P1003</f>
        <v>-----</v>
      </c>
      <c r="E1003" s="15" t="str">
        <f t="shared" si="102"/>
        <v>-----</v>
      </c>
      <c r="F1003" s="15" t="str">
        <f t="shared" si="102"/>
        <v>-----</v>
      </c>
      <c r="G1003" s="117" t="str">
        <f t="shared" ref="G1003:G1011" si="103">IF(U1003&lt;$K$1,"19/03/2018",U1003)</f>
        <v>-----</v>
      </c>
      <c r="H1003" s="39"/>
      <c r="J1003" s="118" t="s">
        <v>35</v>
      </c>
      <c r="K1003" s="118" t="s">
        <v>35</v>
      </c>
      <c r="L1003" s="119" t="s">
        <v>46</v>
      </c>
      <c r="M1003" s="119" t="s">
        <v>46</v>
      </c>
      <c r="N1003" s="120" t="s">
        <v>47</v>
      </c>
      <c r="O1003" s="118" t="s">
        <v>35</v>
      </c>
      <c r="P1003" s="121" t="s">
        <v>47</v>
      </c>
      <c r="Q1003" s="121" t="s">
        <v>47</v>
      </c>
      <c r="R1003" s="122" t="s">
        <v>47</v>
      </c>
      <c r="S1003" s="123" t="s">
        <v>48</v>
      </c>
      <c r="T1003" s="124" t="s">
        <v>47</v>
      </c>
      <c r="U1003" s="125" t="s">
        <v>47</v>
      </c>
    </row>
    <row r="1004" spans="2:21" ht="34.5" customHeight="1" x14ac:dyDescent="0.25">
      <c r="B1004" s="48" t="str">
        <f t="shared" si="100"/>
        <v>--------</v>
      </c>
      <c r="C1004" s="14" t="str">
        <f t="shared" si="101"/>
        <v>--------</v>
      </c>
      <c r="D1004" s="2" t="str">
        <f t="shared" si="102"/>
        <v>-----</v>
      </c>
      <c r="E1004" s="15" t="str">
        <f t="shared" si="102"/>
        <v>-----</v>
      </c>
      <c r="F1004" s="15" t="str">
        <f t="shared" si="102"/>
        <v>-----</v>
      </c>
      <c r="G1004" s="117" t="str">
        <f t="shared" si="103"/>
        <v>-----</v>
      </c>
      <c r="H1004" s="39"/>
      <c r="J1004" s="118" t="s">
        <v>35</v>
      </c>
      <c r="K1004" s="118" t="s">
        <v>35</v>
      </c>
      <c r="L1004" s="119" t="s">
        <v>46</v>
      </c>
      <c r="M1004" s="119" t="s">
        <v>46</v>
      </c>
      <c r="N1004" s="120" t="s">
        <v>47</v>
      </c>
      <c r="O1004" s="118" t="s">
        <v>35</v>
      </c>
      <c r="P1004" s="121" t="s">
        <v>47</v>
      </c>
      <c r="Q1004" s="121" t="s">
        <v>47</v>
      </c>
      <c r="R1004" s="122" t="s">
        <v>47</v>
      </c>
      <c r="S1004" s="123" t="s">
        <v>48</v>
      </c>
      <c r="T1004" s="124" t="s">
        <v>47</v>
      </c>
      <c r="U1004" s="125" t="s">
        <v>47</v>
      </c>
    </row>
    <row r="1005" spans="2:21" ht="34.5" customHeight="1" x14ac:dyDescent="0.25">
      <c r="B1005" s="48" t="str">
        <f t="shared" si="100"/>
        <v>--------</v>
      </c>
      <c r="C1005" s="14" t="str">
        <f t="shared" si="101"/>
        <v>--------</v>
      </c>
      <c r="D1005" s="2" t="str">
        <f t="shared" si="102"/>
        <v>-----</v>
      </c>
      <c r="E1005" s="15" t="str">
        <f t="shared" si="102"/>
        <v>-----</v>
      </c>
      <c r="F1005" s="15" t="str">
        <f t="shared" si="102"/>
        <v>-----</v>
      </c>
      <c r="G1005" s="117" t="str">
        <f t="shared" si="103"/>
        <v>-----</v>
      </c>
      <c r="H1005" s="39"/>
      <c r="J1005" s="118" t="s">
        <v>35</v>
      </c>
      <c r="K1005" s="118" t="s">
        <v>35</v>
      </c>
      <c r="L1005" s="119" t="s">
        <v>46</v>
      </c>
      <c r="M1005" s="119" t="s">
        <v>46</v>
      </c>
      <c r="N1005" s="120" t="s">
        <v>47</v>
      </c>
      <c r="O1005" s="118" t="s">
        <v>35</v>
      </c>
      <c r="P1005" s="121" t="s">
        <v>47</v>
      </c>
      <c r="Q1005" s="121" t="s">
        <v>47</v>
      </c>
      <c r="R1005" s="122" t="s">
        <v>47</v>
      </c>
      <c r="S1005" s="123" t="s">
        <v>48</v>
      </c>
      <c r="T1005" s="124" t="s">
        <v>47</v>
      </c>
      <c r="U1005" s="125" t="s">
        <v>47</v>
      </c>
    </row>
    <row r="1006" spans="2:21" ht="34.5" customHeight="1" x14ac:dyDescent="0.25">
      <c r="B1006" s="48" t="str">
        <f t="shared" si="100"/>
        <v>--------</v>
      </c>
      <c r="C1006" s="14" t="str">
        <f t="shared" si="101"/>
        <v>--------</v>
      </c>
      <c r="D1006" s="2" t="str">
        <f t="shared" si="102"/>
        <v>-----</v>
      </c>
      <c r="E1006" s="15" t="str">
        <f t="shared" si="102"/>
        <v>-----</v>
      </c>
      <c r="F1006" s="15" t="str">
        <f t="shared" si="102"/>
        <v>-----</v>
      </c>
      <c r="G1006" s="117" t="str">
        <f t="shared" si="103"/>
        <v>-----</v>
      </c>
      <c r="H1006" s="39"/>
      <c r="J1006" s="118" t="s">
        <v>35</v>
      </c>
      <c r="K1006" s="118" t="s">
        <v>35</v>
      </c>
      <c r="L1006" s="119" t="s">
        <v>46</v>
      </c>
      <c r="M1006" s="119" t="s">
        <v>46</v>
      </c>
      <c r="N1006" s="120" t="s">
        <v>47</v>
      </c>
      <c r="O1006" s="118" t="s">
        <v>35</v>
      </c>
      <c r="P1006" s="121" t="s">
        <v>47</v>
      </c>
      <c r="Q1006" s="121" t="s">
        <v>47</v>
      </c>
      <c r="R1006" s="122" t="s">
        <v>47</v>
      </c>
      <c r="S1006" s="123" t="s">
        <v>48</v>
      </c>
      <c r="T1006" s="124" t="s">
        <v>47</v>
      </c>
      <c r="U1006" s="125" t="s">
        <v>47</v>
      </c>
    </row>
    <row r="1007" spans="2:21" ht="34.5" customHeight="1" x14ac:dyDescent="0.25">
      <c r="B1007" s="48" t="str">
        <f t="shared" si="100"/>
        <v>--------</v>
      </c>
      <c r="C1007" s="14" t="str">
        <f t="shared" si="101"/>
        <v>--------</v>
      </c>
      <c r="D1007" s="2" t="str">
        <f t="shared" si="102"/>
        <v>-----</v>
      </c>
      <c r="E1007" s="15" t="str">
        <f t="shared" si="102"/>
        <v>-----</v>
      </c>
      <c r="F1007" s="15" t="str">
        <f t="shared" si="102"/>
        <v>-----</v>
      </c>
      <c r="G1007" s="117" t="str">
        <f t="shared" si="103"/>
        <v>-----</v>
      </c>
      <c r="H1007" s="39"/>
      <c r="J1007" s="118" t="s">
        <v>35</v>
      </c>
      <c r="K1007" s="118" t="s">
        <v>35</v>
      </c>
      <c r="L1007" s="119" t="s">
        <v>46</v>
      </c>
      <c r="M1007" s="119" t="s">
        <v>46</v>
      </c>
      <c r="N1007" s="120" t="s">
        <v>47</v>
      </c>
      <c r="O1007" s="118" t="s">
        <v>35</v>
      </c>
      <c r="P1007" s="121" t="s">
        <v>47</v>
      </c>
      <c r="Q1007" s="121" t="s">
        <v>47</v>
      </c>
      <c r="R1007" s="122" t="s">
        <v>47</v>
      </c>
      <c r="S1007" s="123" t="s">
        <v>48</v>
      </c>
      <c r="T1007" s="124" t="s">
        <v>47</v>
      </c>
      <c r="U1007" s="125" t="s">
        <v>47</v>
      </c>
    </row>
    <row r="1008" spans="2:21" ht="34.5" customHeight="1" x14ac:dyDescent="0.25">
      <c r="B1008" s="48" t="str">
        <f t="shared" si="100"/>
        <v>--------</v>
      </c>
      <c r="C1008" s="14" t="str">
        <f t="shared" si="101"/>
        <v>--------</v>
      </c>
      <c r="D1008" s="2" t="str">
        <f t="shared" si="102"/>
        <v>-----</v>
      </c>
      <c r="E1008" s="15" t="str">
        <f t="shared" si="102"/>
        <v>-----</v>
      </c>
      <c r="F1008" s="15" t="str">
        <f t="shared" si="102"/>
        <v>-----</v>
      </c>
      <c r="G1008" s="117" t="str">
        <f t="shared" si="103"/>
        <v>-----</v>
      </c>
      <c r="H1008" s="39"/>
      <c r="J1008" s="118" t="s">
        <v>35</v>
      </c>
      <c r="K1008" s="118" t="s">
        <v>35</v>
      </c>
      <c r="L1008" s="119" t="s">
        <v>46</v>
      </c>
      <c r="M1008" s="119" t="s">
        <v>46</v>
      </c>
      <c r="N1008" s="120" t="s">
        <v>47</v>
      </c>
      <c r="O1008" s="118" t="s">
        <v>35</v>
      </c>
      <c r="P1008" s="121" t="s">
        <v>47</v>
      </c>
      <c r="Q1008" s="121" t="s">
        <v>47</v>
      </c>
      <c r="R1008" s="122" t="s">
        <v>47</v>
      </c>
      <c r="S1008" s="123" t="s">
        <v>48</v>
      </c>
      <c r="T1008" s="124" t="s">
        <v>47</v>
      </c>
      <c r="U1008" s="125" t="s">
        <v>47</v>
      </c>
    </row>
    <row r="1009" spans="2:21" ht="34.5" customHeight="1" x14ac:dyDescent="0.25">
      <c r="B1009" s="48" t="str">
        <f t="shared" si="100"/>
        <v>--------</v>
      </c>
      <c r="C1009" s="14" t="str">
        <f t="shared" si="101"/>
        <v>--------</v>
      </c>
      <c r="D1009" s="2" t="str">
        <f t="shared" si="102"/>
        <v>-----</v>
      </c>
      <c r="E1009" s="15" t="str">
        <f t="shared" si="102"/>
        <v>-----</v>
      </c>
      <c r="F1009" s="15" t="str">
        <f t="shared" si="102"/>
        <v>-----</v>
      </c>
      <c r="G1009" s="117" t="str">
        <f t="shared" si="103"/>
        <v>-----</v>
      </c>
      <c r="H1009" s="39"/>
      <c r="J1009" s="118" t="s">
        <v>35</v>
      </c>
      <c r="K1009" s="118" t="s">
        <v>35</v>
      </c>
      <c r="L1009" s="119" t="s">
        <v>46</v>
      </c>
      <c r="M1009" s="119" t="s">
        <v>46</v>
      </c>
      <c r="N1009" s="120" t="s">
        <v>47</v>
      </c>
      <c r="O1009" s="118" t="s">
        <v>35</v>
      </c>
      <c r="P1009" s="121" t="s">
        <v>47</v>
      </c>
      <c r="Q1009" s="121" t="s">
        <v>47</v>
      </c>
      <c r="R1009" s="122" t="s">
        <v>47</v>
      </c>
      <c r="S1009" s="123" t="s">
        <v>48</v>
      </c>
      <c r="T1009" s="124" t="s">
        <v>47</v>
      </c>
      <c r="U1009" s="125" t="s">
        <v>47</v>
      </c>
    </row>
    <row r="1010" spans="2:21" ht="34.5" customHeight="1" x14ac:dyDescent="0.25">
      <c r="B1010" s="48" t="str">
        <f t="shared" si="100"/>
        <v>--------</v>
      </c>
      <c r="C1010" s="14" t="str">
        <f t="shared" si="101"/>
        <v>--------</v>
      </c>
      <c r="D1010" s="2" t="str">
        <f t="shared" si="102"/>
        <v>-----</v>
      </c>
      <c r="E1010" s="15" t="str">
        <f t="shared" si="102"/>
        <v>-----</v>
      </c>
      <c r="F1010" s="15" t="str">
        <f t="shared" si="102"/>
        <v>-----</v>
      </c>
      <c r="G1010" s="117" t="str">
        <f t="shared" si="103"/>
        <v>-----</v>
      </c>
      <c r="H1010" s="39"/>
      <c r="J1010" s="118" t="s">
        <v>35</v>
      </c>
      <c r="K1010" s="118" t="s">
        <v>35</v>
      </c>
      <c r="L1010" s="119" t="s">
        <v>46</v>
      </c>
      <c r="M1010" s="119" t="s">
        <v>46</v>
      </c>
      <c r="N1010" s="120" t="s">
        <v>47</v>
      </c>
      <c r="O1010" s="118" t="s">
        <v>35</v>
      </c>
      <c r="P1010" s="121" t="s">
        <v>47</v>
      </c>
      <c r="Q1010" s="121" t="s">
        <v>47</v>
      </c>
      <c r="R1010" s="122" t="s">
        <v>47</v>
      </c>
      <c r="S1010" s="123" t="s">
        <v>48</v>
      </c>
      <c r="T1010" s="124" t="s">
        <v>47</v>
      </c>
      <c r="U1010" s="125" t="s">
        <v>47</v>
      </c>
    </row>
    <row r="1011" spans="2:21" ht="34.5" customHeight="1" x14ac:dyDescent="0.25">
      <c r="B1011" s="48" t="str">
        <f t="shared" si="100"/>
        <v>--------</v>
      </c>
      <c r="C1011" s="14" t="str">
        <f t="shared" si="101"/>
        <v>--------</v>
      </c>
      <c r="D1011" s="2" t="str">
        <f t="shared" si="102"/>
        <v>-----</v>
      </c>
      <c r="E1011" s="15" t="str">
        <f t="shared" si="102"/>
        <v>-----</v>
      </c>
      <c r="F1011" s="15" t="str">
        <f t="shared" si="102"/>
        <v>-----</v>
      </c>
      <c r="G1011" s="117" t="str">
        <f t="shared" si="103"/>
        <v>-----</v>
      </c>
      <c r="H1011" s="39"/>
      <c r="J1011" s="118" t="s">
        <v>35</v>
      </c>
      <c r="K1011" s="118" t="s">
        <v>35</v>
      </c>
      <c r="L1011" s="119" t="s">
        <v>46</v>
      </c>
      <c r="M1011" s="119" t="s">
        <v>46</v>
      </c>
      <c r="N1011" s="120" t="s">
        <v>47</v>
      </c>
      <c r="O1011" s="118" t="s">
        <v>35</v>
      </c>
      <c r="P1011" s="121" t="s">
        <v>47</v>
      </c>
      <c r="Q1011" s="121" t="s">
        <v>47</v>
      </c>
      <c r="R1011" s="122" t="s">
        <v>47</v>
      </c>
      <c r="S1011" s="123" t="s">
        <v>48</v>
      </c>
      <c r="T1011" s="124" t="s">
        <v>47</v>
      </c>
      <c r="U1011" s="125" t="s">
        <v>47</v>
      </c>
    </row>
    <row r="1015" spans="2:21" ht="35.25" customHeight="1" x14ac:dyDescent="0.25">
      <c r="B1015" s="188" t="s">
        <v>43</v>
      </c>
      <c r="C1015" s="188"/>
      <c r="D1015" s="188"/>
      <c r="E1015" s="188"/>
      <c r="F1015" s="188"/>
      <c r="G1015" s="188"/>
      <c r="H1015" s="188"/>
      <c r="J1015" t="s">
        <v>44</v>
      </c>
      <c r="K1015" s="114">
        <v>43325</v>
      </c>
    </row>
    <row r="1017" spans="2:21" x14ac:dyDescent="0.25">
      <c r="B1017" s="1" t="s">
        <v>14</v>
      </c>
    </row>
    <row r="1018" spans="2:21" ht="8.25" customHeight="1" x14ac:dyDescent="0.25"/>
    <row r="1019" spans="2:21" ht="21" x14ac:dyDescent="0.35">
      <c r="B1019" s="189" t="s">
        <v>15</v>
      </c>
      <c r="C1019" s="189"/>
      <c r="D1019" s="115" t="str">
        <f>U1041</f>
        <v>-----</v>
      </c>
      <c r="E1019" s="45"/>
      <c r="F1019" s="113" t="s">
        <v>16</v>
      </c>
      <c r="G1019" s="116" t="str">
        <f>D1019</f>
        <v>-----</v>
      </c>
      <c r="H1019" s="42" t="s">
        <v>45</v>
      </c>
    </row>
    <row r="1021" spans="2:21" x14ac:dyDescent="0.25">
      <c r="B1021" t="s">
        <v>28</v>
      </c>
      <c r="C1021" s="190" t="str">
        <f>S1041</f>
        <v>------</v>
      </c>
      <c r="D1021" s="190"/>
      <c r="E1021" s="190"/>
      <c r="F1021" s="190"/>
      <c r="G1021" s="40" t="s">
        <v>29</v>
      </c>
      <c r="H1021" s="44" t="s">
        <v>30</v>
      </c>
    </row>
    <row r="1022" spans="2:21" x14ac:dyDescent="0.25">
      <c r="C1022" s="45"/>
      <c r="D1022" s="45"/>
      <c r="E1022" s="45"/>
      <c r="F1022" s="45"/>
      <c r="G1022" s="40"/>
      <c r="H1022" s="45"/>
    </row>
    <row r="1023" spans="2:21" x14ac:dyDescent="0.25">
      <c r="B1023" t="s">
        <v>31</v>
      </c>
      <c r="C1023" s="47" t="str">
        <f>T1041</f>
        <v>-----</v>
      </c>
      <c r="D1023" s="41" t="s">
        <v>27</v>
      </c>
      <c r="E1023" s="41"/>
      <c r="F1023" s="44"/>
      <c r="G1023" s="44"/>
      <c r="H1023" s="44"/>
    </row>
    <row r="1025" spans="2:19" x14ac:dyDescent="0.25">
      <c r="B1025" t="s">
        <v>32</v>
      </c>
      <c r="C1025" s="44"/>
      <c r="D1025" s="44"/>
      <c r="E1025" s="45"/>
      <c r="F1025" s="40" t="s">
        <v>33</v>
      </c>
      <c r="G1025" s="44"/>
      <c r="H1025" s="44"/>
    </row>
    <row r="1026" spans="2:19" x14ac:dyDescent="0.25">
      <c r="F1026" s="40"/>
    </row>
    <row r="1027" spans="2:19" x14ac:dyDescent="0.25">
      <c r="B1027" s="112" t="s">
        <v>34</v>
      </c>
      <c r="C1027" s="44"/>
      <c r="D1027" s="40" t="s">
        <v>17</v>
      </c>
      <c r="E1027" s="44"/>
      <c r="F1027" s="44"/>
      <c r="G1027" s="44"/>
      <c r="H1027" s="44"/>
    </row>
    <row r="1028" spans="2:19" x14ac:dyDescent="0.25">
      <c r="F1028" s="40"/>
    </row>
    <row r="1029" spans="2:19" x14ac:dyDescent="0.25">
      <c r="B1029" t="s">
        <v>18</v>
      </c>
      <c r="D1029" s="43" t="s">
        <v>19</v>
      </c>
      <c r="E1029" s="43"/>
      <c r="F1029" s="43" t="s">
        <v>20</v>
      </c>
      <c r="G1029" t="s">
        <v>21</v>
      </c>
    </row>
    <row r="1030" spans="2:19" x14ac:dyDescent="0.25">
      <c r="F1030" s="40"/>
    </row>
    <row r="1031" spans="2:19" x14ac:dyDescent="0.25">
      <c r="B1031" s="191" t="s">
        <v>22</v>
      </c>
      <c r="C1031" s="191"/>
      <c r="D1031" s="191"/>
      <c r="E1031" s="191"/>
      <c r="F1031" s="191"/>
      <c r="G1031" s="191"/>
      <c r="H1031" s="191"/>
    </row>
    <row r="1032" spans="2:19" x14ac:dyDescent="0.25">
      <c r="F1032" s="40"/>
    </row>
    <row r="1033" spans="2:19" ht="15.75" x14ac:dyDescent="0.25">
      <c r="B1033" t="s">
        <v>23</v>
      </c>
      <c r="E1033" s="192" t="str">
        <f>N1041</f>
        <v>-----</v>
      </c>
      <c r="F1033" s="192"/>
      <c r="G1033" s="192"/>
      <c r="H1033" s="192"/>
    </row>
    <row r="1034" spans="2:19" x14ac:dyDescent="0.25">
      <c r="F1034" s="113"/>
      <c r="G1034" s="113"/>
      <c r="H1034" s="113"/>
    </row>
    <row r="1035" spans="2:19" ht="23.25" x14ac:dyDescent="0.25">
      <c r="B1035" t="s">
        <v>25</v>
      </c>
      <c r="D1035" s="46">
        <f>J1040</f>
        <v>0</v>
      </c>
      <c r="E1035" s="45"/>
      <c r="F1035" s="113" t="s">
        <v>26</v>
      </c>
      <c r="G1035" s="113"/>
      <c r="H1035" s="113"/>
    </row>
    <row r="1036" spans="2:19" x14ac:dyDescent="0.25">
      <c r="F1036" s="40"/>
    </row>
    <row r="1037" spans="2:19" x14ac:dyDescent="0.25">
      <c r="B1037" t="s">
        <v>24</v>
      </c>
      <c r="F1037" s="40"/>
    </row>
    <row r="1038" spans="2:19" x14ac:dyDescent="0.25">
      <c r="F1038" s="40"/>
      <c r="J1038" s="49"/>
    </row>
    <row r="1040" spans="2:19" ht="28.5" customHeight="1" x14ac:dyDescent="0.5">
      <c r="B1040" s="39" t="s">
        <v>8</v>
      </c>
      <c r="C1040" s="39" t="s">
        <v>9</v>
      </c>
      <c r="D1040" s="39" t="s">
        <v>10</v>
      </c>
      <c r="E1040" s="193" t="s">
        <v>11</v>
      </c>
      <c r="F1040" s="194"/>
      <c r="G1040" s="39" t="s">
        <v>12</v>
      </c>
      <c r="H1040" s="39" t="s">
        <v>13</v>
      </c>
      <c r="J1040" s="195">
        <f>SUM(O1041:O1050)</f>
        <v>0</v>
      </c>
      <c r="K1040" s="195"/>
      <c r="L1040" s="195"/>
      <c r="M1040" s="195"/>
      <c r="N1040" s="195"/>
      <c r="O1040" s="195"/>
      <c r="P1040" s="195"/>
      <c r="Q1040" s="195"/>
      <c r="R1040" s="195"/>
      <c r="S1040" s="195"/>
    </row>
    <row r="1041" spans="2:21" ht="34.5" customHeight="1" x14ac:dyDescent="0.25">
      <c r="B1041" s="48" t="str">
        <f>K1041</f>
        <v>--------</v>
      </c>
      <c r="C1041" s="14" t="str">
        <f>J1041</f>
        <v>--------</v>
      </c>
      <c r="D1041" s="2" t="str">
        <f>P1041</f>
        <v>-----</v>
      </c>
      <c r="E1041" s="15" t="str">
        <f>Q1041</f>
        <v>-----</v>
      </c>
      <c r="F1041" s="15" t="str">
        <f>R1041</f>
        <v>-----</v>
      </c>
      <c r="G1041" s="117" t="str">
        <f>IF(U1041&lt;$K$1,"13/08/2018",U1041)</f>
        <v>-----</v>
      </c>
      <c r="H1041" s="39"/>
      <c r="J1041" s="118" t="s">
        <v>35</v>
      </c>
      <c r="K1041" s="118" t="s">
        <v>35</v>
      </c>
      <c r="L1041" s="119" t="s">
        <v>46</v>
      </c>
      <c r="M1041" s="119" t="s">
        <v>46</v>
      </c>
      <c r="N1041" s="120" t="s">
        <v>47</v>
      </c>
      <c r="O1041" s="118" t="s">
        <v>35</v>
      </c>
      <c r="P1041" s="121" t="s">
        <v>47</v>
      </c>
      <c r="Q1041" s="121" t="s">
        <v>47</v>
      </c>
      <c r="R1041" s="122" t="s">
        <v>47</v>
      </c>
      <c r="S1041" s="123" t="s">
        <v>48</v>
      </c>
      <c r="T1041" s="124" t="s">
        <v>47</v>
      </c>
      <c r="U1041" s="125" t="s">
        <v>47</v>
      </c>
    </row>
    <row r="1042" spans="2:21" ht="34.5" customHeight="1" x14ac:dyDescent="0.25">
      <c r="B1042" s="48" t="str">
        <f t="shared" ref="B1042:B1050" si="104">K1042</f>
        <v>--------</v>
      </c>
      <c r="C1042" s="14" t="str">
        <f t="shared" ref="C1042:C1050" si="105">J1042</f>
        <v>--------</v>
      </c>
      <c r="D1042" s="2" t="str">
        <f t="shared" ref="D1042:F1050" si="106">P1042</f>
        <v>-----</v>
      </c>
      <c r="E1042" s="15" t="str">
        <f t="shared" si="106"/>
        <v>-----</v>
      </c>
      <c r="F1042" s="15" t="str">
        <f t="shared" si="106"/>
        <v>-----</v>
      </c>
      <c r="G1042" s="117" t="str">
        <f t="shared" ref="G1042:G1050" si="107">IF(U1042&lt;$K$1,"19/03/2018",U1042)</f>
        <v>-----</v>
      </c>
      <c r="H1042" s="39"/>
      <c r="J1042" s="118" t="s">
        <v>35</v>
      </c>
      <c r="K1042" s="118" t="s">
        <v>35</v>
      </c>
      <c r="L1042" s="119" t="s">
        <v>46</v>
      </c>
      <c r="M1042" s="119" t="s">
        <v>46</v>
      </c>
      <c r="N1042" s="120" t="s">
        <v>47</v>
      </c>
      <c r="O1042" s="118" t="s">
        <v>35</v>
      </c>
      <c r="P1042" s="121" t="s">
        <v>47</v>
      </c>
      <c r="Q1042" s="121" t="s">
        <v>47</v>
      </c>
      <c r="R1042" s="122" t="s">
        <v>47</v>
      </c>
      <c r="S1042" s="123" t="s">
        <v>48</v>
      </c>
      <c r="T1042" s="124" t="s">
        <v>47</v>
      </c>
      <c r="U1042" s="125" t="s">
        <v>47</v>
      </c>
    </row>
    <row r="1043" spans="2:21" ht="34.5" customHeight="1" x14ac:dyDescent="0.25">
      <c r="B1043" s="48" t="str">
        <f t="shared" si="104"/>
        <v>--------</v>
      </c>
      <c r="C1043" s="14" t="str">
        <f t="shared" si="105"/>
        <v>--------</v>
      </c>
      <c r="D1043" s="2" t="str">
        <f t="shared" si="106"/>
        <v>-----</v>
      </c>
      <c r="E1043" s="15" t="str">
        <f t="shared" si="106"/>
        <v>-----</v>
      </c>
      <c r="F1043" s="15" t="str">
        <f t="shared" si="106"/>
        <v>-----</v>
      </c>
      <c r="G1043" s="117" t="str">
        <f t="shared" si="107"/>
        <v>-----</v>
      </c>
      <c r="H1043" s="39"/>
      <c r="J1043" s="118" t="s">
        <v>35</v>
      </c>
      <c r="K1043" s="118" t="s">
        <v>35</v>
      </c>
      <c r="L1043" s="119" t="s">
        <v>46</v>
      </c>
      <c r="M1043" s="119" t="s">
        <v>46</v>
      </c>
      <c r="N1043" s="120" t="s">
        <v>47</v>
      </c>
      <c r="O1043" s="118" t="s">
        <v>35</v>
      </c>
      <c r="P1043" s="121" t="s">
        <v>47</v>
      </c>
      <c r="Q1043" s="121" t="s">
        <v>47</v>
      </c>
      <c r="R1043" s="122" t="s">
        <v>47</v>
      </c>
      <c r="S1043" s="123" t="s">
        <v>48</v>
      </c>
      <c r="T1043" s="124" t="s">
        <v>47</v>
      </c>
      <c r="U1043" s="125" t="s">
        <v>47</v>
      </c>
    </row>
    <row r="1044" spans="2:21" ht="34.5" customHeight="1" x14ac:dyDescent="0.25">
      <c r="B1044" s="48" t="str">
        <f t="shared" si="104"/>
        <v>--------</v>
      </c>
      <c r="C1044" s="14" t="str">
        <f t="shared" si="105"/>
        <v>--------</v>
      </c>
      <c r="D1044" s="2" t="str">
        <f t="shared" si="106"/>
        <v>-----</v>
      </c>
      <c r="E1044" s="15" t="str">
        <f t="shared" si="106"/>
        <v>-----</v>
      </c>
      <c r="F1044" s="15" t="str">
        <f t="shared" si="106"/>
        <v>-----</v>
      </c>
      <c r="G1044" s="117" t="str">
        <f t="shared" si="107"/>
        <v>-----</v>
      </c>
      <c r="H1044" s="39"/>
      <c r="J1044" s="118" t="s">
        <v>35</v>
      </c>
      <c r="K1044" s="118" t="s">
        <v>35</v>
      </c>
      <c r="L1044" s="119" t="s">
        <v>46</v>
      </c>
      <c r="M1044" s="119" t="s">
        <v>46</v>
      </c>
      <c r="N1044" s="120" t="s">
        <v>47</v>
      </c>
      <c r="O1044" s="118" t="s">
        <v>35</v>
      </c>
      <c r="P1044" s="121" t="s">
        <v>47</v>
      </c>
      <c r="Q1044" s="121" t="s">
        <v>47</v>
      </c>
      <c r="R1044" s="122" t="s">
        <v>47</v>
      </c>
      <c r="S1044" s="123" t="s">
        <v>48</v>
      </c>
      <c r="T1044" s="124" t="s">
        <v>47</v>
      </c>
      <c r="U1044" s="125" t="s">
        <v>47</v>
      </c>
    </row>
    <row r="1045" spans="2:21" ht="34.5" customHeight="1" x14ac:dyDescent="0.25">
      <c r="B1045" s="48" t="str">
        <f t="shared" si="104"/>
        <v>--------</v>
      </c>
      <c r="C1045" s="14" t="str">
        <f t="shared" si="105"/>
        <v>--------</v>
      </c>
      <c r="D1045" s="2" t="str">
        <f t="shared" si="106"/>
        <v>-----</v>
      </c>
      <c r="E1045" s="15" t="str">
        <f t="shared" si="106"/>
        <v>-----</v>
      </c>
      <c r="F1045" s="15" t="str">
        <f t="shared" si="106"/>
        <v>-----</v>
      </c>
      <c r="G1045" s="117" t="str">
        <f t="shared" si="107"/>
        <v>-----</v>
      </c>
      <c r="H1045" s="39"/>
      <c r="J1045" s="118" t="s">
        <v>35</v>
      </c>
      <c r="K1045" s="118" t="s">
        <v>35</v>
      </c>
      <c r="L1045" s="119" t="s">
        <v>46</v>
      </c>
      <c r="M1045" s="119" t="s">
        <v>46</v>
      </c>
      <c r="N1045" s="120" t="s">
        <v>47</v>
      </c>
      <c r="O1045" s="118" t="s">
        <v>35</v>
      </c>
      <c r="P1045" s="121" t="s">
        <v>47</v>
      </c>
      <c r="Q1045" s="121" t="s">
        <v>47</v>
      </c>
      <c r="R1045" s="122" t="s">
        <v>47</v>
      </c>
      <c r="S1045" s="123" t="s">
        <v>48</v>
      </c>
      <c r="T1045" s="124" t="s">
        <v>47</v>
      </c>
      <c r="U1045" s="125" t="s">
        <v>47</v>
      </c>
    </row>
    <row r="1046" spans="2:21" ht="34.5" customHeight="1" x14ac:dyDescent="0.25">
      <c r="B1046" s="48" t="str">
        <f t="shared" si="104"/>
        <v>--------</v>
      </c>
      <c r="C1046" s="14" t="str">
        <f t="shared" si="105"/>
        <v>--------</v>
      </c>
      <c r="D1046" s="2" t="str">
        <f t="shared" si="106"/>
        <v>-----</v>
      </c>
      <c r="E1046" s="15" t="str">
        <f t="shared" si="106"/>
        <v>-----</v>
      </c>
      <c r="F1046" s="15" t="str">
        <f t="shared" si="106"/>
        <v>-----</v>
      </c>
      <c r="G1046" s="117" t="str">
        <f t="shared" si="107"/>
        <v>-----</v>
      </c>
      <c r="H1046" s="39"/>
      <c r="J1046" s="118" t="s">
        <v>35</v>
      </c>
      <c r="K1046" s="118" t="s">
        <v>35</v>
      </c>
      <c r="L1046" s="119" t="s">
        <v>46</v>
      </c>
      <c r="M1046" s="119" t="s">
        <v>46</v>
      </c>
      <c r="N1046" s="120" t="s">
        <v>47</v>
      </c>
      <c r="O1046" s="118" t="s">
        <v>35</v>
      </c>
      <c r="P1046" s="121" t="s">
        <v>47</v>
      </c>
      <c r="Q1046" s="121" t="s">
        <v>47</v>
      </c>
      <c r="R1046" s="122" t="s">
        <v>47</v>
      </c>
      <c r="S1046" s="123" t="s">
        <v>48</v>
      </c>
      <c r="T1046" s="124" t="s">
        <v>47</v>
      </c>
      <c r="U1046" s="125" t="s">
        <v>47</v>
      </c>
    </row>
    <row r="1047" spans="2:21" ht="34.5" customHeight="1" x14ac:dyDescent="0.25">
      <c r="B1047" s="48" t="str">
        <f t="shared" si="104"/>
        <v>--------</v>
      </c>
      <c r="C1047" s="14" t="str">
        <f t="shared" si="105"/>
        <v>--------</v>
      </c>
      <c r="D1047" s="2" t="str">
        <f t="shared" si="106"/>
        <v>-----</v>
      </c>
      <c r="E1047" s="15" t="str">
        <f t="shared" si="106"/>
        <v>-----</v>
      </c>
      <c r="F1047" s="15" t="str">
        <f t="shared" si="106"/>
        <v>-----</v>
      </c>
      <c r="G1047" s="117" t="str">
        <f t="shared" si="107"/>
        <v>-----</v>
      </c>
      <c r="H1047" s="39"/>
      <c r="J1047" s="118" t="s">
        <v>35</v>
      </c>
      <c r="K1047" s="118" t="s">
        <v>35</v>
      </c>
      <c r="L1047" s="119" t="s">
        <v>46</v>
      </c>
      <c r="M1047" s="119" t="s">
        <v>46</v>
      </c>
      <c r="N1047" s="120" t="s">
        <v>47</v>
      </c>
      <c r="O1047" s="118" t="s">
        <v>35</v>
      </c>
      <c r="P1047" s="121" t="s">
        <v>47</v>
      </c>
      <c r="Q1047" s="121" t="s">
        <v>47</v>
      </c>
      <c r="R1047" s="122" t="s">
        <v>47</v>
      </c>
      <c r="S1047" s="123" t="s">
        <v>48</v>
      </c>
      <c r="T1047" s="124" t="s">
        <v>47</v>
      </c>
      <c r="U1047" s="125" t="s">
        <v>47</v>
      </c>
    </row>
    <row r="1048" spans="2:21" ht="34.5" customHeight="1" x14ac:dyDescent="0.25">
      <c r="B1048" s="48" t="str">
        <f t="shared" si="104"/>
        <v>--------</v>
      </c>
      <c r="C1048" s="14" t="str">
        <f t="shared" si="105"/>
        <v>--------</v>
      </c>
      <c r="D1048" s="2" t="str">
        <f t="shared" si="106"/>
        <v>-----</v>
      </c>
      <c r="E1048" s="15" t="str">
        <f t="shared" si="106"/>
        <v>-----</v>
      </c>
      <c r="F1048" s="15" t="str">
        <f t="shared" si="106"/>
        <v>-----</v>
      </c>
      <c r="G1048" s="117" t="str">
        <f t="shared" si="107"/>
        <v>-----</v>
      </c>
      <c r="H1048" s="39"/>
      <c r="J1048" s="118" t="s">
        <v>35</v>
      </c>
      <c r="K1048" s="118" t="s">
        <v>35</v>
      </c>
      <c r="L1048" s="119" t="s">
        <v>46</v>
      </c>
      <c r="M1048" s="119" t="s">
        <v>46</v>
      </c>
      <c r="N1048" s="120" t="s">
        <v>47</v>
      </c>
      <c r="O1048" s="118" t="s">
        <v>35</v>
      </c>
      <c r="P1048" s="121" t="s">
        <v>47</v>
      </c>
      <c r="Q1048" s="121" t="s">
        <v>47</v>
      </c>
      <c r="R1048" s="122" t="s">
        <v>47</v>
      </c>
      <c r="S1048" s="123" t="s">
        <v>48</v>
      </c>
      <c r="T1048" s="124" t="s">
        <v>47</v>
      </c>
      <c r="U1048" s="125" t="s">
        <v>47</v>
      </c>
    </row>
    <row r="1049" spans="2:21" ht="34.5" customHeight="1" x14ac:dyDescent="0.25">
      <c r="B1049" s="48" t="str">
        <f t="shared" si="104"/>
        <v>--------</v>
      </c>
      <c r="C1049" s="14" t="str">
        <f t="shared" si="105"/>
        <v>--------</v>
      </c>
      <c r="D1049" s="2" t="str">
        <f t="shared" si="106"/>
        <v>-----</v>
      </c>
      <c r="E1049" s="15" t="str">
        <f t="shared" si="106"/>
        <v>-----</v>
      </c>
      <c r="F1049" s="15" t="str">
        <f t="shared" si="106"/>
        <v>-----</v>
      </c>
      <c r="G1049" s="117" t="str">
        <f t="shared" si="107"/>
        <v>-----</v>
      </c>
      <c r="H1049" s="39"/>
      <c r="J1049" s="118" t="s">
        <v>35</v>
      </c>
      <c r="K1049" s="118" t="s">
        <v>35</v>
      </c>
      <c r="L1049" s="119" t="s">
        <v>46</v>
      </c>
      <c r="M1049" s="119" t="s">
        <v>46</v>
      </c>
      <c r="N1049" s="120" t="s">
        <v>47</v>
      </c>
      <c r="O1049" s="118" t="s">
        <v>35</v>
      </c>
      <c r="P1049" s="121" t="s">
        <v>47</v>
      </c>
      <c r="Q1049" s="121" t="s">
        <v>47</v>
      </c>
      <c r="R1049" s="122" t="s">
        <v>47</v>
      </c>
      <c r="S1049" s="123" t="s">
        <v>48</v>
      </c>
      <c r="T1049" s="124" t="s">
        <v>47</v>
      </c>
      <c r="U1049" s="125" t="s">
        <v>47</v>
      </c>
    </row>
    <row r="1050" spans="2:21" ht="34.5" customHeight="1" x14ac:dyDescent="0.25">
      <c r="B1050" s="48" t="str">
        <f t="shared" si="104"/>
        <v>--------</v>
      </c>
      <c r="C1050" s="14" t="str">
        <f t="shared" si="105"/>
        <v>--------</v>
      </c>
      <c r="D1050" s="2" t="str">
        <f t="shared" si="106"/>
        <v>-----</v>
      </c>
      <c r="E1050" s="15" t="str">
        <f t="shared" si="106"/>
        <v>-----</v>
      </c>
      <c r="F1050" s="15" t="str">
        <f t="shared" si="106"/>
        <v>-----</v>
      </c>
      <c r="G1050" s="117" t="str">
        <f t="shared" si="107"/>
        <v>-----</v>
      </c>
      <c r="H1050" s="39"/>
      <c r="J1050" s="118" t="s">
        <v>35</v>
      </c>
      <c r="K1050" s="118" t="s">
        <v>35</v>
      </c>
      <c r="L1050" s="119" t="s">
        <v>46</v>
      </c>
      <c r="M1050" s="119" t="s">
        <v>46</v>
      </c>
      <c r="N1050" s="120" t="s">
        <v>47</v>
      </c>
      <c r="O1050" s="118" t="s">
        <v>35</v>
      </c>
      <c r="P1050" s="121" t="s">
        <v>47</v>
      </c>
      <c r="Q1050" s="121" t="s">
        <v>47</v>
      </c>
      <c r="R1050" s="122" t="s">
        <v>47</v>
      </c>
      <c r="S1050" s="123" t="s">
        <v>48</v>
      </c>
      <c r="T1050" s="124" t="s">
        <v>47</v>
      </c>
      <c r="U1050" s="125" t="s">
        <v>47</v>
      </c>
    </row>
    <row r="1054" spans="2:21" ht="35.25" customHeight="1" x14ac:dyDescent="0.25">
      <c r="B1054" s="188" t="s">
        <v>43</v>
      </c>
      <c r="C1054" s="188"/>
      <c r="D1054" s="188"/>
      <c r="E1054" s="188"/>
      <c r="F1054" s="188"/>
      <c r="G1054" s="188"/>
      <c r="H1054" s="188"/>
      <c r="J1054" t="s">
        <v>44</v>
      </c>
      <c r="K1054" s="114">
        <v>43325</v>
      </c>
    </row>
    <row r="1056" spans="2:21" x14ac:dyDescent="0.25">
      <c r="B1056" s="1" t="s">
        <v>14</v>
      </c>
    </row>
    <row r="1057" spans="2:8" ht="8.25" customHeight="1" x14ac:dyDescent="0.25"/>
    <row r="1058" spans="2:8" ht="21" x14ac:dyDescent="0.35">
      <c r="B1058" s="189" t="s">
        <v>15</v>
      </c>
      <c r="C1058" s="189"/>
      <c r="D1058" s="115" t="str">
        <f>U1080</f>
        <v>-----</v>
      </c>
      <c r="E1058" s="45"/>
      <c r="F1058" s="113" t="s">
        <v>16</v>
      </c>
      <c r="G1058" s="116" t="str">
        <f>D1058</f>
        <v>-----</v>
      </c>
      <c r="H1058" s="42" t="s">
        <v>45</v>
      </c>
    </row>
    <row r="1060" spans="2:8" x14ac:dyDescent="0.25">
      <c r="B1060" t="s">
        <v>28</v>
      </c>
      <c r="C1060" s="190" t="str">
        <f>S1080</f>
        <v>------</v>
      </c>
      <c r="D1060" s="190"/>
      <c r="E1060" s="190"/>
      <c r="F1060" s="190"/>
      <c r="G1060" s="40" t="s">
        <v>29</v>
      </c>
      <c r="H1060" s="44" t="s">
        <v>30</v>
      </c>
    </row>
    <row r="1061" spans="2:8" x14ac:dyDescent="0.25">
      <c r="C1061" s="45"/>
      <c r="D1061" s="45"/>
      <c r="E1061" s="45"/>
      <c r="F1061" s="45"/>
      <c r="G1061" s="40"/>
      <c r="H1061" s="45"/>
    </row>
    <row r="1062" spans="2:8" x14ac:dyDescent="0.25">
      <c r="B1062" t="s">
        <v>31</v>
      </c>
      <c r="C1062" s="47" t="str">
        <f>T1080</f>
        <v>-----</v>
      </c>
      <c r="D1062" s="41" t="s">
        <v>27</v>
      </c>
      <c r="E1062" s="41"/>
      <c r="F1062" s="44"/>
      <c r="G1062" s="44"/>
      <c r="H1062" s="44"/>
    </row>
    <row r="1064" spans="2:8" x14ac:dyDescent="0.25">
      <c r="B1064" t="s">
        <v>32</v>
      </c>
      <c r="C1064" s="44"/>
      <c r="D1064" s="44"/>
      <c r="E1064" s="45"/>
      <c r="F1064" s="40" t="s">
        <v>33</v>
      </c>
      <c r="G1064" s="44"/>
      <c r="H1064" s="44"/>
    </row>
    <row r="1065" spans="2:8" x14ac:dyDescent="0.25">
      <c r="F1065" s="40"/>
    </row>
    <row r="1066" spans="2:8" x14ac:dyDescent="0.25">
      <c r="B1066" s="112" t="s">
        <v>34</v>
      </c>
      <c r="C1066" s="44"/>
      <c r="D1066" s="40" t="s">
        <v>17</v>
      </c>
      <c r="E1066" s="44"/>
      <c r="F1066" s="44"/>
      <c r="G1066" s="44"/>
      <c r="H1066" s="44"/>
    </row>
    <row r="1067" spans="2:8" x14ac:dyDescent="0.25">
      <c r="F1067" s="40"/>
    </row>
    <row r="1068" spans="2:8" x14ac:dyDescent="0.25">
      <c r="B1068" t="s">
        <v>18</v>
      </c>
      <c r="D1068" s="43" t="s">
        <v>19</v>
      </c>
      <c r="E1068" s="43"/>
      <c r="F1068" s="43" t="s">
        <v>20</v>
      </c>
      <c r="G1068" t="s">
        <v>21</v>
      </c>
    </row>
    <row r="1069" spans="2:8" x14ac:dyDescent="0.25">
      <c r="F1069" s="40"/>
    </row>
    <row r="1070" spans="2:8" x14ac:dyDescent="0.25">
      <c r="B1070" s="191" t="s">
        <v>22</v>
      </c>
      <c r="C1070" s="191"/>
      <c r="D1070" s="191"/>
      <c r="E1070" s="191"/>
      <c r="F1070" s="191"/>
      <c r="G1070" s="191"/>
      <c r="H1070" s="191"/>
    </row>
    <row r="1071" spans="2:8" x14ac:dyDescent="0.25">
      <c r="F1071" s="40"/>
    </row>
    <row r="1072" spans="2:8" ht="15.75" x14ac:dyDescent="0.25">
      <c r="B1072" t="s">
        <v>23</v>
      </c>
      <c r="E1072" s="192" t="str">
        <f>N1080</f>
        <v>-----</v>
      </c>
      <c r="F1072" s="192"/>
      <c r="G1072" s="192"/>
      <c r="H1072" s="192"/>
    </row>
    <row r="1073" spans="2:21" x14ac:dyDescent="0.25">
      <c r="F1073" s="113"/>
      <c r="G1073" s="113"/>
      <c r="H1073" s="113"/>
    </row>
    <row r="1074" spans="2:21" ht="23.25" x14ac:dyDescent="0.25">
      <c r="B1074" t="s">
        <v>25</v>
      </c>
      <c r="D1074" s="46">
        <f>J1079</f>
        <v>0</v>
      </c>
      <c r="E1074" s="45"/>
      <c r="F1074" s="113" t="s">
        <v>26</v>
      </c>
      <c r="G1074" s="113"/>
      <c r="H1074" s="113"/>
    </row>
    <row r="1075" spans="2:21" x14ac:dyDescent="0.25">
      <c r="F1075" s="40"/>
    </row>
    <row r="1076" spans="2:21" x14ac:dyDescent="0.25">
      <c r="B1076" t="s">
        <v>24</v>
      </c>
      <c r="F1076" s="40"/>
    </row>
    <row r="1077" spans="2:21" x14ac:dyDescent="0.25">
      <c r="F1077" s="40"/>
      <c r="J1077" s="49"/>
    </row>
    <row r="1079" spans="2:21" ht="28.5" customHeight="1" x14ac:dyDescent="0.5">
      <c r="B1079" s="39" t="s">
        <v>8</v>
      </c>
      <c r="C1079" s="39" t="s">
        <v>9</v>
      </c>
      <c r="D1079" s="39" t="s">
        <v>10</v>
      </c>
      <c r="E1079" s="193" t="s">
        <v>11</v>
      </c>
      <c r="F1079" s="194"/>
      <c r="G1079" s="39" t="s">
        <v>12</v>
      </c>
      <c r="H1079" s="39" t="s">
        <v>13</v>
      </c>
      <c r="J1079" s="195">
        <f>SUM(O1080:O1089)</f>
        <v>0</v>
      </c>
      <c r="K1079" s="195"/>
      <c r="L1079" s="195"/>
      <c r="M1079" s="195"/>
      <c r="N1079" s="195"/>
      <c r="O1079" s="195"/>
      <c r="P1079" s="195"/>
      <c r="Q1079" s="195"/>
      <c r="R1079" s="195"/>
      <c r="S1079" s="195"/>
    </row>
    <row r="1080" spans="2:21" ht="34.5" customHeight="1" x14ac:dyDescent="0.25">
      <c r="B1080" s="48" t="str">
        <f>K1080</f>
        <v>--------</v>
      </c>
      <c r="C1080" s="14" t="str">
        <f>J1080</f>
        <v>--------</v>
      </c>
      <c r="D1080" s="2" t="str">
        <f>P1080</f>
        <v>-----</v>
      </c>
      <c r="E1080" s="15" t="str">
        <f>Q1080</f>
        <v>-----</v>
      </c>
      <c r="F1080" s="15" t="str">
        <f>R1080</f>
        <v>-----</v>
      </c>
      <c r="G1080" s="117" t="str">
        <f>IF(U1080&lt;$K$1,"13/08/2018",U1080)</f>
        <v>-----</v>
      </c>
      <c r="H1080" s="39"/>
      <c r="J1080" s="118" t="s">
        <v>35</v>
      </c>
      <c r="K1080" s="118" t="s">
        <v>35</v>
      </c>
      <c r="L1080" s="119" t="s">
        <v>46</v>
      </c>
      <c r="M1080" s="119" t="s">
        <v>46</v>
      </c>
      <c r="N1080" s="120" t="s">
        <v>47</v>
      </c>
      <c r="O1080" s="118" t="s">
        <v>35</v>
      </c>
      <c r="P1080" s="121" t="s">
        <v>47</v>
      </c>
      <c r="Q1080" s="121" t="s">
        <v>47</v>
      </c>
      <c r="R1080" s="122" t="s">
        <v>47</v>
      </c>
      <c r="S1080" s="123" t="s">
        <v>48</v>
      </c>
      <c r="T1080" s="124" t="s">
        <v>47</v>
      </c>
      <c r="U1080" s="125" t="s">
        <v>47</v>
      </c>
    </row>
    <row r="1081" spans="2:21" ht="34.5" customHeight="1" x14ac:dyDescent="0.25">
      <c r="B1081" s="48" t="str">
        <f t="shared" ref="B1081:B1089" si="108">K1081</f>
        <v>--------</v>
      </c>
      <c r="C1081" s="14" t="str">
        <f t="shared" ref="C1081:C1089" si="109">J1081</f>
        <v>--------</v>
      </c>
      <c r="D1081" s="2" t="str">
        <f t="shared" ref="D1081:F1089" si="110">P1081</f>
        <v>-----</v>
      </c>
      <c r="E1081" s="15" t="str">
        <f t="shared" si="110"/>
        <v>-----</v>
      </c>
      <c r="F1081" s="15" t="str">
        <f t="shared" si="110"/>
        <v>-----</v>
      </c>
      <c r="G1081" s="117" t="str">
        <f t="shared" ref="G1081:G1089" si="111">IF(U1081&lt;$K$1,"19/03/2018",U1081)</f>
        <v>-----</v>
      </c>
      <c r="H1081" s="39"/>
      <c r="J1081" s="118" t="s">
        <v>35</v>
      </c>
      <c r="K1081" s="118" t="s">
        <v>35</v>
      </c>
      <c r="L1081" s="119" t="s">
        <v>46</v>
      </c>
      <c r="M1081" s="119" t="s">
        <v>46</v>
      </c>
      <c r="N1081" s="120" t="s">
        <v>47</v>
      </c>
      <c r="O1081" s="118" t="s">
        <v>35</v>
      </c>
      <c r="P1081" s="121" t="s">
        <v>47</v>
      </c>
      <c r="Q1081" s="121" t="s">
        <v>47</v>
      </c>
      <c r="R1081" s="122" t="s">
        <v>47</v>
      </c>
      <c r="S1081" s="123" t="s">
        <v>48</v>
      </c>
      <c r="T1081" s="124" t="s">
        <v>47</v>
      </c>
      <c r="U1081" s="125" t="s">
        <v>47</v>
      </c>
    </row>
    <row r="1082" spans="2:21" ht="34.5" customHeight="1" x14ac:dyDescent="0.25">
      <c r="B1082" s="48" t="str">
        <f t="shared" si="108"/>
        <v>--------</v>
      </c>
      <c r="C1082" s="14" t="str">
        <f t="shared" si="109"/>
        <v>--------</v>
      </c>
      <c r="D1082" s="2" t="str">
        <f t="shared" si="110"/>
        <v>-----</v>
      </c>
      <c r="E1082" s="15" t="str">
        <f t="shared" si="110"/>
        <v>-----</v>
      </c>
      <c r="F1082" s="15" t="str">
        <f t="shared" si="110"/>
        <v>-----</v>
      </c>
      <c r="G1082" s="117" t="str">
        <f t="shared" si="111"/>
        <v>-----</v>
      </c>
      <c r="H1082" s="39"/>
      <c r="J1082" s="118" t="s">
        <v>35</v>
      </c>
      <c r="K1082" s="118" t="s">
        <v>35</v>
      </c>
      <c r="L1082" s="119" t="s">
        <v>46</v>
      </c>
      <c r="M1082" s="119" t="s">
        <v>46</v>
      </c>
      <c r="N1082" s="120" t="s">
        <v>47</v>
      </c>
      <c r="O1082" s="118" t="s">
        <v>35</v>
      </c>
      <c r="P1082" s="121" t="s">
        <v>47</v>
      </c>
      <c r="Q1082" s="121" t="s">
        <v>47</v>
      </c>
      <c r="R1082" s="122" t="s">
        <v>47</v>
      </c>
      <c r="S1082" s="123" t="s">
        <v>48</v>
      </c>
      <c r="T1082" s="124" t="s">
        <v>47</v>
      </c>
      <c r="U1082" s="125" t="s">
        <v>47</v>
      </c>
    </row>
    <row r="1083" spans="2:21" ht="34.5" customHeight="1" x14ac:dyDescent="0.25">
      <c r="B1083" s="48" t="str">
        <f t="shared" si="108"/>
        <v>--------</v>
      </c>
      <c r="C1083" s="14" t="str">
        <f t="shared" si="109"/>
        <v>--------</v>
      </c>
      <c r="D1083" s="2" t="str">
        <f t="shared" si="110"/>
        <v>-----</v>
      </c>
      <c r="E1083" s="15" t="str">
        <f t="shared" si="110"/>
        <v>-----</v>
      </c>
      <c r="F1083" s="15" t="str">
        <f t="shared" si="110"/>
        <v>-----</v>
      </c>
      <c r="G1083" s="117" t="str">
        <f t="shared" si="111"/>
        <v>-----</v>
      </c>
      <c r="H1083" s="39"/>
      <c r="J1083" s="118" t="s">
        <v>35</v>
      </c>
      <c r="K1083" s="118" t="s">
        <v>35</v>
      </c>
      <c r="L1083" s="119" t="s">
        <v>46</v>
      </c>
      <c r="M1083" s="119" t="s">
        <v>46</v>
      </c>
      <c r="N1083" s="120" t="s">
        <v>47</v>
      </c>
      <c r="O1083" s="118" t="s">
        <v>35</v>
      </c>
      <c r="P1083" s="121" t="s">
        <v>47</v>
      </c>
      <c r="Q1083" s="121" t="s">
        <v>47</v>
      </c>
      <c r="R1083" s="122" t="s">
        <v>47</v>
      </c>
      <c r="S1083" s="123" t="s">
        <v>48</v>
      </c>
      <c r="T1083" s="124" t="s">
        <v>47</v>
      </c>
      <c r="U1083" s="125" t="s">
        <v>47</v>
      </c>
    </row>
    <row r="1084" spans="2:21" ht="34.5" customHeight="1" x14ac:dyDescent="0.25">
      <c r="B1084" s="48" t="str">
        <f t="shared" si="108"/>
        <v>--------</v>
      </c>
      <c r="C1084" s="14" t="str">
        <f t="shared" si="109"/>
        <v>--------</v>
      </c>
      <c r="D1084" s="2" t="str">
        <f t="shared" si="110"/>
        <v>-----</v>
      </c>
      <c r="E1084" s="15" t="str">
        <f t="shared" si="110"/>
        <v>-----</v>
      </c>
      <c r="F1084" s="15" t="str">
        <f t="shared" si="110"/>
        <v>-----</v>
      </c>
      <c r="G1084" s="117" t="str">
        <f t="shared" si="111"/>
        <v>-----</v>
      </c>
      <c r="H1084" s="39"/>
      <c r="J1084" s="118" t="s">
        <v>35</v>
      </c>
      <c r="K1084" s="118" t="s">
        <v>35</v>
      </c>
      <c r="L1084" s="119" t="s">
        <v>46</v>
      </c>
      <c r="M1084" s="119" t="s">
        <v>46</v>
      </c>
      <c r="N1084" s="120" t="s">
        <v>47</v>
      </c>
      <c r="O1084" s="118" t="s">
        <v>35</v>
      </c>
      <c r="P1084" s="121" t="s">
        <v>47</v>
      </c>
      <c r="Q1084" s="121" t="s">
        <v>47</v>
      </c>
      <c r="R1084" s="122" t="s">
        <v>47</v>
      </c>
      <c r="S1084" s="123" t="s">
        <v>48</v>
      </c>
      <c r="T1084" s="124" t="s">
        <v>47</v>
      </c>
      <c r="U1084" s="125" t="s">
        <v>47</v>
      </c>
    </row>
    <row r="1085" spans="2:21" ht="34.5" customHeight="1" x14ac:dyDescent="0.25">
      <c r="B1085" s="48" t="str">
        <f t="shared" si="108"/>
        <v>--------</v>
      </c>
      <c r="C1085" s="14" t="str">
        <f t="shared" si="109"/>
        <v>--------</v>
      </c>
      <c r="D1085" s="2" t="str">
        <f t="shared" si="110"/>
        <v>-----</v>
      </c>
      <c r="E1085" s="15" t="str">
        <f t="shared" si="110"/>
        <v>-----</v>
      </c>
      <c r="F1085" s="15" t="str">
        <f t="shared" si="110"/>
        <v>-----</v>
      </c>
      <c r="G1085" s="117" t="str">
        <f t="shared" si="111"/>
        <v>-----</v>
      </c>
      <c r="H1085" s="39"/>
      <c r="J1085" s="118" t="s">
        <v>35</v>
      </c>
      <c r="K1085" s="118" t="s">
        <v>35</v>
      </c>
      <c r="L1085" s="119" t="s">
        <v>46</v>
      </c>
      <c r="M1085" s="119" t="s">
        <v>46</v>
      </c>
      <c r="N1085" s="120" t="s">
        <v>47</v>
      </c>
      <c r="O1085" s="118" t="s">
        <v>35</v>
      </c>
      <c r="P1085" s="121" t="s">
        <v>47</v>
      </c>
      <c r="Q1085" s="121" t="s">
        <v>47</v>
      </c>
      <c r="R1085" s="122" t="s">
        <v>47</v>
      </c>
      <c r="S1085" s="123" t="s">
        <v>48</v>
      </c>
      <c r="T1085" s="124" t="s">
        <v>47</v>
      </c>
      <c r="U1085" s="125" t="s">
        <v>47</v>
      </c>
    </row>
    <row r="1086" spans="2:21" ht="34.5" customHeight="1" x14ac:dyDescent="0.25">
      <c r="B1086" s="48" t="str">
        <f t="shared" si="108"/>
        <v>--------</v>
      </c>
      <c r="C1086" s="14" t="str">
        <f t="shared" si="109"/>
        <v>--------</v>
      </c>
      <c r="D1086" s="2" t="str">
        <f t="shared" si="110"/>
        <v>-----</v>
      </c>
      <c r="E1086" s="15" t="str">
        <f t="shared" si="110"/>
        <v>-----</v>
      </c>
      <c r="F1086" s="15" t="str">
        <f t="shared" si="110"/>
        <v>-----</v>
      </c>
      <c r="G1086" s="117" t="str">
        <f t="shared" si="111"/>
        <v>-----</v>
      </c>
      <c r="H1086" s="39"/>
      <c r="J1086" s="118" t="s">
        <v>35</v>
      </c>
      <c r="K1086" s="118" t="s">
        <v>35</v>
      </c>
      <c r="L1086" s="119" t="s">
        <v>46</v>
      </c>
      <c r="M1086" s="119" t="s">
        <v>46</v>
      </c>
      <c r="N1086" s="120" t="s">
        <v>47</v>
      </c>
      <c r="O1086" s="118" t="s">
        <v>35</v>
      </c>
      <c r="P1086" s="121" t="s">
        <v>47</v>
      </c>
      <c r="Q1086" s="121" t="s">
        <v>47</v>
      </c>
      <c r="R1086" s="122" t="s">
        <v>47</v>
      </c>
      <c r="S1086" s="123" t="s">
        <v>48</v>
      </c>
      <c r="T1086" s="124" t="s">
        <v>47</v>
      </c>
      <c r="U1086" s="125" t="s">
        <v>47</v>
      </c>
    </row>
    <row r="1087" spans="2:21" ht="34.5" customHeight="1" x14ac:dyDescent="0.25">
      <c r="B1087" s="48" t="str">
        <f t="shared" si="108"/>
        <v>--------</v>
      </c>
      <c r="C1087" s="14" t="str">
        <f t="shared" si="109"/>
        <v>--------</v>
      </c>
      <c r="D1087" s="2" t="str">
        <f t="shared" si="110"/>
        <v>-----</v>
      </c>
      <c r="E1087" s="15" t="str">
        <f t="shared" si="110"/>
        <v>-----</v>
      </c>
      <c r="F1087" s="15" t="str">
        <f t="shared" si="110"/>
        <v>-----</v>
      </c>
      <c r="G1087" s="117" t="str">
        <f t="shared" si="111"/>
        <v>-----</v>
      </c>
      <c r="H1087" s="39"/>
      <c r="J1087" s="118" t="s">
        <v>35</v>
      </c>
      <c r="K1087" s="118" t="s">
        <v>35</v>
      </c>
      <c r="L1087" s="119" t="s">
        <v>46</v>
      </c>
      <c r="M1087" s="119" t="s">
        <v>46</v>
      </c>
      <c r="N1087" s="120" t="s">
        <v>47</v>
      </c>
      <c r="O1087" s="118" t="s">
        <v>35</v>
      </c>
      <c r="P1087" s="121" t="s">
        <v>47</v>
      </c>
      <c r="Q1087" s="121" t="s">
        <v>47</v>
      </c>
      <c r="R1087" s="122" t="s">
        <v>47</v>
      </c>
      <c r="S1087" s="123" t="s">
        <v>48</v>
      </c>
      <c r="T1087" s="124" t="s">
        <v>47</v>
      </c>
      <c r="U1087" s="125" t="s">
        <v>47</v>
      </c>
    </row>
    <row r="1088" spans="2:21" ht="34.5" customHeight="1" x14ac:dyDescent="0.25">
      <c r="B1088" s="48" t="str">
        <f t="shared" si="108"/>
        <v>--------</v>
      </c>
      <c r="C1088" s="14" t="str">
        <f t="shared" si="109"/>
        <v>--------</v>
      </c>
      <c r="D1088" s="2" t="str">
        <f t="shared" si="110"/>
        <v>-----</v>
      </c>
      <c r="E1088" s="15" t="str">
        <f t="shared" si="110"/>
        <v>-----</v>
      </c>
      <c r="F1088" s="15" t="str">
        <f t="shared" si="110"/>
        <v>-----</v>
      </c>
      <c r="G1088" s="117" t="str">
        <f t="shared" si="111"/>
        <v>-----</v>
      </c>
      <c r="H1088" s="39"/>
      <c r="J1088" s="118" t="s">
        <v>35</v>
      </c>
      <c r="K1088" s="118" t="s">
        <v>35</v>
      </c>
      <c r="L1088" s="119" t="s">
        <v>46</v>
      </c>
      <c r="M1088" s="119" t="s">
        <v>46</v>
      </c>
      <c r="N1088" s="120" t="s">
        <v>47</v>
      </c>
      <c r="O1088" s="118" t="s">
        <v>35</v>
      </c>
      <c r="P1088" s="121" t="s">
        <v>47</v>
      </c>
      <c r="Q1088" s="121" t="s">
        <v>47</v>
      </c>
      <c r="R1088" s="122" t="s">
        <v>47</v>
      </c>
      <c r="S1088" s="123" t="s">
        <v>48</v>
      </c>
      <c r="T1088" s="124" t="s">
        <v>47</v>
      </c>
      <c r="U1088" s="125" t="s">
        <v>47</v>
      </c>
    </row>
    <row r="1089" spans="2:21" ht="34.5" customHeight="1" x14ac:dyDescent="0.25">
      <c r="B1089" s="48" t="str">
        <f t="shared" si="108"/>
        <v>--------</v>
      </c>
      <c r="C1089" s="14" t="str">
        <f t="shared" si="109"/>
        <v>--------</v>
      </c>
      <c r="D1089" s="2" t="str">
        <f t="shared" si="110"/>
        <v>-----</v>
      </c>
      <c r="E1089" s="15" t="str">
        <f t="shared" si="110"/>
        <v>-----</v>
      </c>
      <c r="F1089" s="15" t="str">
        <f t="shared" si="110"/>
        <v>-----</v>
      </c>
      <c r="G1089" s="117" t="str">
        <f t="shared" si="111"/>
        <v>-----</v>
      </c>
      <c r="H1089" s="39"/>
      <c r="J1089" s="118" t="s">
        <v>35</v>
      </c>
      <c r="K1089" s="118" t="s">
        <v>35</v>
      </c>
      <c r="L1089" s="119" t="s">
        <v>46</v>
      </c>
      <c r="M1089" s="119" t="s">
        <v>46</v>
      </c>
      <c r="N1089" s="120" t="s">
        <v>47</v>
      </c>
      <c r="O1089" s="118" t="s">
        <v>35</v>
      </c>
      <c r="P1089" s="121" t="s">
        <v>47</v>
      </c>
      <c r="Q1089" s="121" t="s">
        <v>47</v>
      </c>
      <c r="R1089" s="122" t="s">
        <v>47</v>
      </c>
      <c r="S1089" s="123" t="s">
        <v>48</v>
      </c>
      <c r="T1089" s="124" t="s">
        <v>47</v>
      </c>
      <c r="U1089" s="125" t="s">
        <v>47</v>
      </c>
    </row>
    <row r="1093" spans="2:21" ht="35.25" customHeight="1" x14ac:dyDescent="0.25">
      <c r="B1093" s="188" t="s">
        <v>43</v>
      </c>
      <c r="C1093" s="188"/>
      <c r="D1093" s="188"/>
      <c r="E1093" s="188"/>
      <c r="F1093" s="188"/>
      <c r="G1093" s="188"/>
      <c r="H1093" s="188"/>
      <c r="J1093" t="s">
        <v>44</v>
      </c>
      <c r="K1093" s="114">
        <v>43325</v>
      </c>
    </row>
    <row r="1095" spans="2:21" x14ac:dyDescent="0.25">
      <c r="B1095" s="1" t="s">
        <v>14</v>
      </c>
    </row>
    <row r="1096" spans="2:21" ht="8.25" customHeight="1" x14ac:dyDescent="0.25"/>
    <row r="1097" spans="2:21" ht="21" x14ac:dyDescent="0.35">
      <c r="B1097" s="189" t="s">
        <v>15</v>
      </c>
      <c r="C1097" s="189"/>
      <c r="D1097" s="115" t="str">
        <f>U1119</f>
        <v>-----</v>
      </c>
      <c r="E1097" s="45"/>
      <c r="F1097" s="113" t="s">
        <v>16</v>
      </c>
      <c r="G1097" s="116" t="str">
        <f>D1097</f>
        <v>-----</v>
      </c>
      <c r="H1097" s="42" t="s">
        <v>45</v>
      </c>
    </row>
    <row r="1099" spans="2:21" x14ac:dyDescent="0.25">
      <c r="B1099" t="s">
        <v>28</v>
      </c>
      <c r="C1099" s="190" t="str">
        <f>S1119</f>
        <v>------</v>
      </c>
      <c r="D1099" s="190"/>
      <c r="E1099" s="190"/>
      <c r="F1099" s="190"/>
      <c r="G1099" s="40" t="s">
        <v>29</v>
      </c>
      <c r="H1099" s="44" t="s">
        <v>30</v>
      </c>
    </row>
    <row r="1100" spans="2:21" x14ac:dyDescent="0.25">
      <c r="C1100" s="45"/>
      <c r="D1100" s="45"/>
      <c r="E1100" s="45"/>
      <c r="F1100" s="45"/>
      <c r="G1100" s="40"/>
      <c r="H1100" s="45"/>
    </row>
    <row r="1101" spans="2:21" x14ac:dyDescent="0.25">
      <c r="B1101" t="s">
        <v>31</v>
      </c>
      <c r="C1101" s="47" t="str">
        <f>T1119</f>
        <v>-----</v>
      </c>
      <c r="D1101" s="41" t="s">
        <v>27</v>
      </c>
      <c r="E1101" s="41"/>
      <c r="F1101" s="44"/>
      <c r="G1101" s="44"/>
      <c r="H1101" s="44"/>
    </row>
    <row r="1103" spans="2:21" x14ac:dyDescent="0.25">
      <c r="B1103" t="s">
        <v>32</v>
      </c>
      <c r="C1103" s="44"/>
      <c r="D1103" s="44"/>
      <c r="E1103" s="45"/>
      <c r="F1103" s="40" t="s">
        <v>33</v>
      </c>
      <c r="G1103" s="44"/>
      <c r="H1103" s="44"/>
    </row>
    <row r="1104" spans="2:21" x14ac:dyDescent="0.25">
      <c r="F1104" s="40"/>
    </row>
    <row r="1105" spans="2:21" x14ac:dyDescent="0.25">
      <c r="B1105" s="112" t="s">
        <v>34</v>
      </c>
      <c r="C1105" s="44"/>
      <c r="D1105" s="40" t="s">
        <v>17</v>
      </c>
      <c r="E1105" s="44"/>
      <c r="F1105" s="44"/>
      <c r="G1105" s="44"/>
      <c r="H1105" s="44"/>
    </row>
    <row r="1106" spans="2:21" x14ac:dyDescent="0.25">
      <c r="F1106" s="40"/>
    </row>
    <row r="1107" spans="2:21" x14ac:dyDescent="0.25">
      <c r="B1107" t="s">
        <v>18</v>
      </c>
      <c r="D1107" s="43" t="s">
        <v>19</v>
      </c>
      <c r="E1107" s="43"/>
      <c r="F1107" s="43" t="s">
        <v>20</v>
      </c>
      <c r="G1107" t="s">
        <v>21</v>
      </c>
    </row>
    <row r="1108" spans="2:21" x14ac:dyDescent="0.25">
      <c r="F1108" s="40"/>
    </row>
    <row r="1109" spans="2:21" x14ac:dyDescent="0.25">
      <c r="B1109" s="191" t="s">
        <v>22</v>
      </c>
      <c r="C1109" s="191"/>
      <c r="D1109" s="191"/>
      <c r="E1109" s="191"/>
      <c r="F1109" s="191"/>
      <c r="G1109" s="191"/>
      <c r="H1109" s="191"/>
    </row>
    <row r="1110" spans="2:21" x14ac:dyDescent="0.25">
      <c r="F1110" s="40"/>
    </row>
    <row r="1111" spans="2:21" ht="15.75" x14ac:dyDescent="0.25">
      <c r="B1111" t="s">
        <v>23</v>
      </c>
      <c r="E1111" s="192" t="str">
        <f>N1119</f>
        <v>-----</v>
      </c>
      <c r="F1111" s="192"/>
      <c r="G1111" s="192"/>
      <c r="H1111" s="192"/>
    </row>
    <row r="1112" spans="2:21" x14ac:dyDescent="0.25">
      <c r="F1112" s="113"/>
      <c r="G1112" s="113"/>
      <c r="H1112" s="113"/>
    </row>
    <row r="1113" spans="2:21" ht="23.25" x14ac:dyDescent="0.25">
      <c r="B1113" t="s">
        <v>25</v>
      </c>
      <c r="D1113" s="46">
        <f>J1118</f>
        <v>0</v>
      </c>
      <c r="E1113" s="45"/>
      <c r="F1113" s="113" t="s">
        <v>26</v>
      </c>
      <c r="G1113" s="113"/>
      <c r="H1113" s="113"/>
    </row>
    <row r="1114" spans="2:21" x14ac:dyDescent="0.25">
      <c r="F1114" s="40"/>
    </row>
    <row r="1115" spans="2:21" x14ac:dyDescent="0.25">
      <c r="B1115" t="s">
        <v>24</v>
      </c>
      <c r="F1115" s="40"/>
    </row>
    <row r="1116" spans="2:21" x14ac:dyDescent="0.25">
      <c r="F1116" s="40"/>
      <c r="J1116" s="49"/>
    </row>
    <row r="1118" spans="2:21" ht="28.5" customHeight="1" x14ac:dyDescent="0.5">
      <c r="B1118" s="39" t="s">
        <v>8</v>
      </c>
      <c r="C1118" s="39" t="s">
        <v>9</v>
      </c>
      <c r="D1118" s="39" t="s">
        <v>10</v>
      </c>
      <c r="E1118" s="193" t="s">
        <v>11</v>
      </c>
      <c r="F1118" s="194"/>
      <c r="G1118" s="39" t="s">
        <v>12</v>
      </c>
      <c r="H1118" s="39" t="s">
        <v>13</v>
      </c>
      <c r="J1118" s="195">
        <f>SUM(O1119:O1128)</f>
        <v>0</v>
      </c>
      <c r="K1118" s="195"/>
      <c r="L1118" s="195"/>
      <c r="M1118" s="195"/>
      <c r="N1118" s="195"/>
      <c r="O1118" s="195"/>
      <c r="P1118" s="195"/>
      <c r="Q1118" s="195"/>
      <c r="R1118" s="195"/>
      <c r="S1118" s="195"/>
    </row>
    <row r="1119" spans="2:21" ht="34.5" customHeight="1" x14ac:dyDescent="0.25">
      <c r="B1119" s="48" t="str">
        <f>K1119</f>
        <v>--------</v>
      </c>
      <c r="C1119" s="14" t="str">
        <f>J1119</f>
        <v>--------</v>
      </c>
      <c r="D1119" s="2" t="str">
        <f>P1119</f>
        <v>-----</v>
      </c>
      <c r="E1119" s="15" t="str">
        <f>Q1119</f>
        <v>-----</v>
      </c>
      <c r="F1119" s="15" t="str">
        <f>R1119</f>
        <v>-----</v>
      </c>
      <c r="G1119" s="117" t="str">
        <f>IF(U1119&lt;$K$1,"13/08/2018",U1119)</f>
        <v>-----</v>
      </c>
      <c r="H1119" s="39"/>
      <c r="J1119" s="118" t="s">
        <v>35</v>
      </c>
      <c r="K1119" s="118" t="s">
        <v>35</v>
      </c>
      <c r="L1119" s="119" t="s">
        <v>46</v>
      </c>
      <c r="M1119" s="119" t="s">
        <v>46</v>
      </c>
      <c r="N1119" s="120" t="s">
        <v>47</v>
      </c>
      <c r="O1119" s="118" t="s">
        <v>35</v>
      </c>
      <c r="P1119" s="121" t="s">
        <v>47</v>
      </c>
      <c r="Q1119" s="121" t="s">
        <v>47</v>
      </c>
      <c r="R1119" s="122" t="s">
        <v>47</v>
      </c>
      <c r="S1119" s="123" t="s">
        <v>48</v>
      </c>
      <c r="T1119" s="124" t="s">
        <v>47</v>
      </c>
      <c r="U1119" s="125" t="s">
        <v>47</v>
      </c>
    </row>
    <row r="1120" spans="2:21" ht="34.5" customHeight="1" x14ac:dyDescent="0.25">
      <c r="B1120" s="48" t="str">
        <f t="shared" ref="B1120:B1128" si="112">K1120</f>
        <v>--------</v>
      </c>
      <c r="C1120" s="14" t="str">
        <f t="shared" ref="C1120:C1128" si="113">J1120</f>
        <v>--------</v>
      </c>
      <c r="D1120" s="2" t="str">
        <f t="shared" ref="D1120:F1128" si="114">P1120</f>
        <v>-----</v>
      </c>
      <c r="E1120" s="15" t="str">
        <f t="shared" si="114"/>
        <v>-----</v>
      </c>
      <c r="F1120" s="15" t="str">
        <f t="shared" si="114"/>
        <v>-----</v>
      </c>
      <c r="G1120" s="117" t="str">
        <f t="shared" ref="G1120:G1128" si="115">IF(U1120&lt;$K$1,"19/03/2018",U1120)</f>
        <v>-----</v>
      </c>
      <c r="H1120" s="39"/>
      <c r="J1120" s="118" t="s">
        <v>35</v>
      </c>
      <c r="K1120" s="118" t="s">
        <v>35</v>
      </c>
      <c r="L1120" s="119" t="s">
        <v>46</v>
      </c>
      <c r="M1120" s="119" t="s">
        <v>46</v>
      </c>
      <c r="N1120" s="120" t="s">
        <v>47</v>
      </c>
      <c r="O1120" s="118" t="s">
        <v>35</v>
      </c>
      <c r="P1120" s="121" t="s">
        <v>47</v>
      </c>
      <c r="Q1120" s="121" t="s">
        <v>47</v>
      </c>
      <c r="R1120" s="122" t="s">
        <v>47</v>
      </c>
      <c r="S1120" s="123" t="s">
        <v>48</v>
      </c>
      <c r="T1120" s="124" t="s">
        <v>47</v>
      </c>
      <c r="U1120" s="125" t="s">
        <v>47</v>
      </c>
    </row>
    <row r="1121" spans="2:21" ht="34.5" customHeight="1" x14ac:dyDescent="0.25">
      <c r="B1121" s="48" t="str">
        <f t="shared" si="112"/>
        <v>--------</v>
      </c>
      <c r="C1121" s="14" t="str">
        <f t="shared" si="113"/>
        <v>--------</v>
      </c>
      <c r="D1121" s="2" t="str">
        <f t="shared" si="114"/>
        <v>-----</v>
      </c>
      <c r="E1121" s="15" t="str">
        <f t="shared" si="114"/>
        <v>-----</v>
      </c>
      <c r="F1121" s="15" t="str">
        <f t="shared" si="114"/>
        <v>-----</v>
      </c>
      <c r="G1121" s="117" t="str">
        <f t="shared" si="115"/>
        <v>-----</v>
      </c>
      <c r="H1121" s="39"/>
      <c r="J1121" s="118" t="s">
        <v>35</v>
      </c>
      <c r="K1121" s="118" t="s">
        <v>35</v>
      </c>
      <c r="L1121" s="119" t="s">
        <v>46</v>
      </c>
      <c r="M1121" s="119" t="s">
        <v>46</v>
      </c>
      <c r="N1121" s="120" t="s">
        <v>47</v>
      </c>
      <c r="O1121" s="118" t="s">
        <v>35</v>
      </c>
      <c r="P1121" s="121" t="s">
        <v>47</v>
      </c>
      <c r="Q1121" s="121" t="s">
        <v>47</v>
      </c>
      <c r="R1121" s="122" t="s">
        <v>47</v>
      </c>
      <c r="S1121" s="123" t="s">
        <v>48</v>
      </c>
      <c r="T1121" s="124" t="s">
        <v>47</v>
      </c>
      <c r="U1121" s="125" t="s">
        <v>47</v>
      </c>
    </row>
    <row r="1122" spans="2:21" ht="34.5" customHeight="1" x14ac:dyDescent="0.25">
      <c r="B1122" s="48" t="str">
        <f t="shared" si="112"/>
        <v>--------</v>
      </c>
      <c r="C1122" s="14" t="str">
        <f t="shared" si="113"/>
        <v>--------</v>
      </c>
      <c r="D1122" s="2" t="str">
        <f t="shared" si="114"/>
        <v>-----</v>
      </c>
      <c r="E1122" s="15" t="str">
        <f t="shared" si="114"/>
        <v>-----</v>
      </c>
      <c r="F1122" s="15" t="str">
        <f t="shared" si="114"/>
        <v>-----</v>
      </c>
      <c r="G1122" s="117" t="str">
        <f t="shared" si="115"/>
        <v>-----</v>
      </c>
      <c r="H1122" s="39"/>
      <c r="J1122" s="118" t="s">
        <v>35</v>
      </c>
      <c r="K1122" s="118" t="s">
        <v>35</v>
      </c>
      <c r="L1122" s="119" t="s">
        <v>46</v>
      </c>
      <c r="M1122" s="119" t="s">
        <v>46</v>
      </c>
      <c r="N1122" s="120" t="s">
        <v>47</v>
      </c>
      <c r="O1122" s="118" t="s">
        <v>35</v>
      </c>
      <c r="P1122" s="121" t="s">
        <v>47</v>
      </c>
      <c r="Q1122" s="121" t="s">
        <v>47</v>
      </c>
      <c r="R1122" s="122" t="s">
        <v>47</v>
      </c>
      <c r="S1122" s="123" t="s">
        <v>48</v>
      </c>
      <c r="T1122" s="124" t="s">
        <v>47</v>
      </c>
      <c r="U1122" s="125" t="s">
        <v>47</v>
      </c>
    </row>
    <row r="1123" spans="2:21" ht="34.5" customHeight="1" x14ac:dyDescent="0.25">
      <c r="B1123" s="48" t="str">
        <f t="shared" si="112"/>
        <v>--------</v>
      </c>
      <c r="C1123" s="14" t="str">
        <f t="shared" si="113"/>
        <v>--------</v>
      </c>
      <c r="D1123" s="2" t="str">
        <f t="shared" si="114"/>
        <v>-----</v>
      </c>
      <c r="E1123" s="15" t="str">
        <f t="shared" si="114"/>
        <v>-----</v>
      </c>
      <c r="F1123" s="15" t="str">
        <f t="shared" si="114"/>
        <v>-----</v>
      </c>
      <c r="G1123" s="117" t="str">
        <f t="shared" si="115"/>
        <v>-----</v>
      </c>
      <c r="H1123" s="39"/>
      <c r="J1123" s="118" t="s">
        <v>35</v>
      </c>
      <c r="K1123" s="118" t="s">
        <v>35</v>
      </c>
      <c r="L1123" s="119" t="s">
        <v>46</v>
      </c>
      <c r="M1123" s="119" t="s">
        <v>46</v>
      </c>
      <c r="N1123" s="120" t="s">
        <v>47</v>
      </c>
      <c r="O1123" s="118" t="s">
        <v>35</v>
      </c>
      <c r="P1123" s="121" t="s">
        <v>47</v>
      </c>
      <c r="Q1123" s="121" t="s">
        <v>47</v>
      </c>
      <c r="R1123" s="122" t="s">
        <v>47</v>
      </c>
      <c r="S1123" s="123" t="s">
        <v>48</v>
      </c>
      <c r="T1123" s="124" t="s">
        <v>47</v>
      </c>
      <c r="U1123" s="125" t="s">
        <v>47</v>
      </c>
    </row>
    <row r="1124" spans="2:21" ht="34.5" customHeight="1" x14ac:dyDescent="0.25">
      <c r="B1124" s="48" t="str">
        <f t="shared" si="112"/>
        <v>--------</v>
      </c>
      <c r="C1124" s="14" t="str">
        <f t="shared" si="113"/>
        <v>--------</v>
      </c>
      <c r="D1124" s="2" t="str">
        <f t="shared" si="114"/>
        <v>-----</v>
      </c>
      <c r="E1124" s="15" t="str">
        <f t="shared" si="114"/>
        <v>-----</v>
      </c>
      <c r="F1124" s="15" t="str">
        <f t="shared" si="114"/>
        <v>-----</v>
      </c>
      <c r="G1124" s="117" t="str">
        <f t="shared" si="115"/>
        <v>-----</v>
      </c>
      <c r="H1124" s="39"/>
      <c r="J1124" s="118" t="s">
        <v>35</v>
      </c>
      <c r="K1124" s="118" t="s">
        <v>35</v>
      </c>
      <c r="L1124" s="119" t="s">
        <v>46</v>
      </c>
      <c r="M1124" s="119" t="s">
        <v>46</v>
      </c>
      <c r="N1124" s="120" t="s">
        <v>47</v>
      </c>
      <c r="O1124" s="118" t="s">
        <v>35</v>
      </c>
      <c r="P1124" s="121" t="s">
        <v>47</v>
      </c>
      <c r="Q1124" s="121" t="s">
        <v>47</v>
      </c>
      <c r="R1124" s="122" t="s">
        <v>47</v>
      </c>
      <c r="S1124" s="123" t="s">
        <v>48</v>
      </c>
      <c r="T1124" s="124" t="s">
        <v>47</v>
      </c>
      <c r="U1124" s="125" t="s">
        <v>47</v>
      </c>
    </row>
    <row r="1125" spans="2:21" ht="34.5" customHeight="1" x14ac:dyDescent="0.25">
      <c r="B1125" s="48" t="str">
        <f t="shared" si="112"/>
        <v>--------</v>
      </c>
      <c r="C1125" s="14" t="str">
        <f t="shared" si="113"/>
        <v>--------</v>
      </c>
      <c r="D1125" s="2" t="str">
        <f t="shared" si="114"/>
        <v>-----</v>
      </c>
      <c r="E1125" s="15" t="str">
        <f t="shared" si="114"/>
        <v>-----</v>
      </c>
      <c r="F1125" s="15" t="str">
        <f t="shared" si="114"/>
        <v>-----</v>
      </c>
      <c r="G1125" s="117" t="str">
        <f t="shared" si="115"/>
        <v>-----</v>
      </c>
      <c r="H1125" s="39"/>
      <c r="J1125" s="118" t="s">
        <v>35</v>
      </c>
      <c r="K1125" s="118" t="s">
        <v>35</v>
      </c>
      <c r="L1125" s="119" t="s">
        <v>46</v>
      </c>
      <c r="M1125" s="119" t="s">
        <v>46</v>
      </c>
      <c r="N1125" s="120" t="s">
        <v>47</v>
      </c>
      <c r="O1125" s="118" t="s">
        <v>35</v>
      </c>
      <c r="P1125" s="121" t="s">
        <v>47</v>
      </c>
      <c r="Q1125" s="121" t="s">
        <v>47</v>
      </c>
      <c r="R1125" s="122" t="s">
        <v>47</v>
      </c>
      <c r="S1125" s="123" t="s">
        <v>48</v>
      </c>
      <c r="T1125" s="124" t="s">
        <v>47</v>
      </c>
      <c r="U1125" s="125" t="s">
        <v>47</v>
      </c>
    </row>
    <row r="1126" spans="2:21" ht="34.5" customHeight="1" x14ac:dyDescent="0.25">
      <c r="B1126" s="48" t="str">
        <f t="shared" si="112"/>
        <v>--------</v>
      </c>
      <c r="C1126" s="14" t="str">
        <f t="shared" si="113"/>
        <v>--------</v>
      </c>
      <c r="D1126" s="2" t="str">
        <f t="shared" si="114"/>
        <v>-----</v>
      </c>
      <c r="E1126" s="15" t="str">
        <f t="shared" si="114"/>
        <v>-----</v>
      </c>
      <c r="F1126" s="15" t="str">
        <f t="shared" si="114"/>
        <v>-----</v>
      </c>
      <c r="G1126" s="117" t="str">
        <f t="shared" si="115"/>
        <v>-----</v>
      </c>
      <c r="H1126" s="39"/>
      <c r="J1126" s="118" t="s">
        <v>35</v>
      </c>
      <c r="K1126" s="118" t="s">
        <v>35</v>
      </c>
      <c r="L1126" s="119" t="s">
        <v>46</v>
      </c>
      <c r="M1126" s="119" t="s">
        <v>46</v>
      </c>
      <c r="N1126" s="120" t="s">
        <v>47</v>
      </c>
      <c r="O1126" s="118" t="s">
        <v>35</v>
      </c>
      <c r="P1126" s="121" t="s">
        <v>47</v>
      </c>
      <c r="Q1126" s="121" t="s">
        <v>47</v>
      </c>
      <c r="R1126" s="122" t="s">
        <v>47</v>
      </c>
      <c r="S1126" s="123" t="s">
        <v>48</v>
      </c>
      <c r="T1126" s="124" t="s">
        <v>47</v>
      </c>
      <c r="U1126" s="125" t="s">
        <v>47</v>
      </c>
    </row>
    <row r="1127" spans="2:21" ht="34.5" customHeight="1" x14ac:dyDescent="0.25">
      <c r="B1127" s="48" t="str">
        <f t="shared" si="112"/>
        <v>--------</v>
      </c>
      <c r="C1127" s="14" t="str">
        <f t="shared" si="113"/>
        <v>--------</v>
      </c>
      <c r="D1127" s="2" t="str">
        <f t="shared" si="114"/>
        <v>-----</v>
      </c>
      <c r="E1127" s="15" t="str">
        <f t="shared" si="114"/>
        <v>-----</v>
      </c>
      <c r="F1127" s="15" t="str">
        <f t="shared" si="114"/>
        <v>-----</v>
      </c>
      <c r="G1127" s="117" t="str">
        <f t="shared" si="115"/>
        <v>-----</v>
      </c>
      <c r="H1127" s="39"/>
      <c r="J1127" s="118" t="s">
        <v>35</v>
      </c>
      <c r="K1127" s="118" t="s">
        <v>35</v>
      </c>
      <c r="L1127" s="119" t="s">
        <v>46</v>
      </c>
      <c r="M1127" s="119" t="s">
        <v>46</v>
      </c>
      <c r="N1127" s="120" t="s">
        <v>47</v>
      </c>
      <c r="O1127" s="118" t="s">
        <v>35</v>
      </c>
      <c r="P1127" s="121" t="s">
        <v>47</v>
      </c>
      <c r="Q1127" s="121" t="s">
        <v>47</v>
      </c>
      <c r="R1127" s="122" t="s">
        <v>47</v>
      </c>
      <c r="S1127" s="123" t="s">
        <v>48</v>
      </c>
      <c r="T1127" s="124" t="s">
        <v>47</v>
      </c>
      <c r="U1127" s="125" t="s">
        <v>47</v>
      </c>
    </row>
    <row r="1128" spans="2:21" ht="34.5" customHeight="1" x14ac:dyDescent="0.25">
      <c r="B1128" s="48" t="str">
        <f t="shared" si="112"/>
        <v>--------</v>
      </c>
      <c r="C1128" s="14" t="str">
        <f t="shared" si="113"/>
        <v>--------</v>
      </c>
      <c r="D1128" s="2" t="str">
        <f t="shared" si="114"/>
        <v>-----</v>
      </c>
      <c r="E1128" s="15" t="str">
        <f t="shared" si="114"/>
        <v>-----</v>
      </c>
      <c r="F1128" s="15" t="str">
        <f t="shared" si="114"/>
        <v>-----</v>
      </c>
      <c r="G1128" s="117" t="str">
        <f t="shared" si="115"/>
        <v>-----</v>
      </c>
      <c r="H1128" s="39"/>
      <c r="J1128" s="118" t="s">
        <v>35</v>
      </c>
      <c r="K1128" s="118" t="s">
        <v>35</v>
      </c>
      <c r="L1128" s="119" t="s">
        <v>46</v>
      </c>
      <c r="M1128" s="119" t="s">
        <v>46</v>
      </c>
      <c r="N1128" s="120" t="s">
        <v>47</v>
      </c>
      <c r="O1128" s="118" t="s">
        <v>35</v>
      </c>
      <c r="P1128" s="121" t="s">
        <v>47</v>
      </c>
      <c r="Q1128" s="121" t="s">
        <v>47</v>
      </c>
      <c r="R1128" s="122" t="s">
        <v>47</v>
      </c>
      <c r="S1128" s="123" t="s">
        <v>48</v>
      </c>
      <c r="T1128" s="124" t="s">
        <v>47</v>
      </c>
      <c r="U1128" s="125" t="s">
        <v>47</v>
      </c>
    </row>
    <row r="1132" spans="2:21" ht="35.25" customHeight="1" x14ac:dyDescent="0.25">
      <c r="B1132" s="188" t="s">
        <v>43</v>
      </c>
      <c r="C1132" s="188"/>
      <c r="D1132" s="188"/>
      <c r="E1132" s="188"/>
      <c r="F1132" s="188"/>
      <c r="G1132" s="188"/>
      <c r="H1132" s="188"/>
      <c r="J1132" t="s">
        <v>44</v>
      </c>
      <c r="K1132" s="114">
        <v>43325</v>
      </c>
    </row>
    <row r="1134" spans="2:21" x14ac:dyDescent="0.25">
      <c r="B1134" s="1" t="s">
        <v>14</v>
      </c>
    </row>
    <row r="1135" spans="2:21" ht="8.25" customHeight="1" x14ac:dyDescent="0.25"/>
    <row r="1136" spans="2:21" ht="21" x14ac:dyDescent="0.35">
      <c r="B1136" s="189" t="s">
        <v>15</v>
      </c>
      <c r="C1136" s="189"/>
      <c r="D1136" s="115" t="str">
        <f>U1158</f>
        <v>-----</v>
      </c>
      <c r="E1136" s="45"/>
      <c r="F1136" s="113" t="s">
        <v>16</v>
      </c>
      <c r="G1136" s="116" t="str">
        <f>D1136</f>
        <v>-----</v>
      </c>
      <c r="H1136" s="42" t="s">
        <v>45</v>
      </c>
    </row>
    <row r="1138" spans="2:8" x14ac:dyDescent="0.25">
      <c r="B1138" t="s">
        <v>28</v>
      </c>
      <c r="C1138" s="190" t="str">
        <f>S1158</f>
        <v>------</v>
      </c>
      <c r="D1138" s="190"/>
      <c r="E1138" s="190"/>
      <c r="F1138" s="190"/>
      <c r="G1138" s="40" t="s">
        <v>29</v>
      </c>
      <c r="H1138" s="44" t="s">
        <v>30</v>
      </c>
    </row>
    <row r="1139" spans="2:8" x14ac:dyDescent="0.25">
      <c r="C1139" s="45"/>
      <c r="D1139" s="45"/>
      <c r="E1139" s="45"/>
      <c r="F1139" s="45"/>
      <c r="G1139" s="40"/>
      <c r="H1139" s="45"/>
    </row>
    <row r="1140" spans="2:8" x14ac:dyDescent="0.25">
      <c r="B1140" t="s">
        <v>31</v>
      </c>
      <c r="C1140" s="47" t="str">
        <f>T1158</f>
        <v>-----</v>
      </c>
      <c r="D1140" s="41" t="s">
        <v>27</v>
      </c>
      <c r="E1140" s="41"/>
      <c r="F1140" s="44"/>
      <c r="G1140" s="44"/>
      <c r="H1140" s="44"/>
    </row>
    <row r="1142" spans="2:8" x14ac:dyDescent="0.25">
      <c r="B1142" t="s">
        <v>32</v>
      </c>
      <c r="C1142" s="44"/>
      <c r="D1142" s="44"/>
      <c r="E1142" s="45"/>
      <c r="F1142" s="40" t="s">
        <v>33</v>
      </c>
      <c r="G1142" s="44"/>
      <c r="H1142" s="44"/>
    </row>
    <row r="1143" spans="2:8" x14ac:dyDescent="0.25">
      <c r="F1143" s="40"/>
    </row>
    <row r="1144" spans="2:8" x14ac:dyDescent="0.25">
      <c r="B1144" s="112" t="s">
        <v>34</v>
      </c>
      <c r="C1144" s="44"/>
      <c r="D1144" s="40" t="s">
        <v>17</v>
      </c>
      <c r="E1144" s="44"/>
      <c r="F1144" s="44"/>
      <c r="G1144" s="44"/>
      <c r="H1144" s="44"/>
    </row>
    <row r="1145" spans="2:8" x14ac:dyDescent="0.25">
      <c r="F1145" s="40"/>
    </row>
    <row r="1146" spans="2:8" x14ac:dyDescent="0.25">
      <c r="B1146" t="s">
        <v>18</v>
      </c>
      <c r="D1146" s="43" t="s">
        <v>19</v>
      </c>
      <c r="E1146" s="43"/>
      <c r="F1146" s="43" t="s">
        <v>20</v>
      </c>
      <c r="G1146" t="s">
        <v>21</v>
      </c>
    </row>
    <row r="1147" spans="2:8" x14ac:dyDescent="0.25">
      <c r="F1147" s="40"/>
    </row>
    <row r="1148" spans="2:8" x14ac:dyDescent="0.25">
      <c r="B1148" s="191" t="s">
        <v>22</v>
      </c>
      <c r="C1148" s="191"/>
      <c r="D1148" s="191"/>
      <c r="E1148" s="191"/>
      <c r="F1148" s="191"/>
      <c r="G1148" s="191"/>
      <c r="H1148" s="191"/>
    </row>
    <row r="1149" spans="2:8" x14ac:dyDescent="0.25">
      <c r="F1149" s="40"/>
    </row>
    <row r="1150" spans="2:8" ht="15.75" x14ac:dyDescent="0.25">
      <c r="B1150" t="s">
        <v>23</v>
      </c>
      <c r="E1150" s="192" t="str">
        <f>N1158</f>
        <v>-----</v>
      </c>
      <c r="F1150" s="192"/>
      <c r="G1150" s="192"/>
      <c r="H1150" s="192"/>
    </row>
    <row r="1151" spans="2:8" x14ac:dyDescent="0.25">
      <c r="F1151" s="113"/>
      <c r="G1151" s="113"/>
      <c r="H1151" s="113"/>
    </row>
    <row r="1152" spans="2:8" ht="23.25" x14ac:dyDescent="0.25">
      <c r="B1152" t="s">
        <v>25</v>
      </c>
      <c r="D1152" s="46">
        <f>J1157</f>
        <v>0</v>
      </c>
      <c r="E1152" s="45"/>
      <c r="F1152" s="113" t="s">
        <v>26</v>
      </c>
      <c r="G1152" s="113"/>
      <c r="H1152" s="113"/>
    </row>
    <row r="1153" spans="2:21" x14ac:dyDescent="0.25">
      <c r="F1153" s="40"/>
    </row>
    <row r="1154" spans="2:21" x14ac:dyDescent="0.25">
      <c r="B1154" t="s">
        <v>24</v>
      </c>
      <c r="F1154" s="40"/>
    </row>
    <row r="1155" spans="2:21" x14ac:dyDescent="0.25">
      <c r="F1155" s="40"/>
      <c r="J1155" s="49"/>
    </row>
    <row r="1157" spans="2:21" ht="28.5" customHeight="1" x14ac:dyDescent="0.5">
      <c r="B1157" s="39" t="s">
        <v>8</v>
      </c>
      <c r="C1157" s="39" t="s">
        <v>9</v>
      </c>
      <c r="D1157" s="39" t="s">
        <v>10</v>
      </c>
      <c r="E1157" s="193" t="s">
        <v>11</v>
      </c>
      <c r="F1157" s="194"/>
      <c r="G1157" s="39" t="s">
        <v>12</v>
      </c>
      <c r="H1157" s="39" t="s">
        <v>13</v>
      </c>
      <c r="J1157" s="195">
        <f>SUM(O1158:O1167)</f>
        <v>0</v>
      </c>
      <c r="K1157" s="195"/>
      <c r="L1157" s="195"/>
      <c r="M1157" s="195"/>
      <c r="N1157" s="195"/>
      <c r="O1157" s="195"/>
      <c r="P1157" s="195"/>
      <c r="Q1157" s="195"/>
      <c r="R1157" s="195"/>
      <c r="S1157" s="195"/>
    </row>
    <row r="1158" spans="2:21" ht="34.5" customHeight="1" x14ac:dyDescent="0.25">
      <c r="B1158" s="48" t="str">
        <f>K1158</f>
        <v>--------</v>
      </c>
      <c r="C1158" s="14" t="str">
        <f>J1158</f>
        <v>--------</v>
      </c>
      <c r="D1158" s="2" t="str">
        <f>P1158</f>
        <v>-----</v>
      </c>
      <c r="E1158" s="15" t="str">
        <f>Q1158</f>
        <v>-----</v>
      </c>
      <c r="F1158" s="15" t="str">
        <f>R1158</f>
        <v>-----</v>
      </c>
      <c r="G1158" s="117" t="str">
        <f>IF(U1158&lt;$K$1,"13/08/2018",U1158)</f>
        <v>-----</v>
      </c>
      <c r="H1158" s="39"/>
      <c r="J1158" s="118" t="s">
        <v>35</v>
      </c>
      <c r="K1158" s="118" t="s">
        <v>35</v>
      </c>
      <c r="L1158" s="119" t="s">
        <v>46</v>
      </c>
      <c r="M1158" s="119" t="s">
        <v>46</v>
      </c>
      <c r="N1158" s="120" t="s">
        <v>47</v>
      </c>
      <c r="O1158" s="118" t="s">
        <v>35</v>
      </c>
      <c r="P1158" s="121" t="s">
        <v>47</v>
      </c>
      <c r="Q1158" s="121" t="s">
        <v>47</v>
      </c>
      <c r="R1158" s="122" t="s">
        <v>47</v>
      </c>
      <c r="S1158" s="123" t="s">
        <v>48</v>
      </c>
      <c r="T1158" s="124" t="s">
        <v>47</v>
      </c>
      <c r="U1158" s="125" t="s">
        <v>47</v>
      </c>
    </row>
    <row r="1159" spans="2:21" ht="34.5" customHeight="1" x14ac:dyDescent="0.25">
      <c r="B1159" s="48" t="str">
        <f t="shared" ref="B1159:B1167" si="116">K1159</f>
        <v>--------</v>
      </c>
      <c r="C1159" s="14" t="str">
        <f t="shared" ref="C1159:C1167" si="117">J1159</f>
        <v>--------</v>
      </c>
      <c r="D1159" s="2" t="str">
        <f t="shared" ref="D1159:F1167" si="118">P1159</f>
        <v>-----</v>
      </c>
      <c r="E1159" s="15" t="str">
        <f t="shared" si="118"/>
        <v>-----</v>
      </c>
      <c r="F1159" s="15" t="str">
        <f t="shared" si="118"/>
        <v>-----</v>
      </c>
      <c r="G1159" s="117" t="str">
        <f t="shared" ref="G1159:G1167" si="119">IF(U1159&lt;$K$1,"19/03/2018",U1159)</f>
        <v>-----</v>
      </c>
      <c r="H1159" s="39"/>
      <c r="J1159" s="118" t="s">
        <v>35</v>
      </c>
      <c r="K1159" s="118" t="s">
        <v>35</v>
      </c>
      <c r="L1159" s="119" t="s">
        <v>46</v>
      </c>
      <c r="M1159" s="119" t="s">
        <v>46</v>
      </c>
      <c r="N1159" s="120" t="s">
        <v>47</v>
      </c>
      <c r="O1159" s="118" t="s">
        <v>35</v>
      </c>
      <c r="P1159" s="121" t="s">
        <v>47</v>
      </c>
      <c r="Q1159" s="121" t="s">
        <v>47</v>
      </c>
      <c r="R1159" s="122" t="s">
        <v>47</v>
      </c>
      <c r="S1159" s="123" t="s">
        <v>48</v>
      </c>
      <c r="T1159" s="124" t="s">
        <v>47</v>
      </c>
      <c r="U1159" s="125" t="s">
        <v>47</v>
      </c>
    </row>
    <row r="1160" spans="2:21" ht="34.5" customHeight="1" x14ac:dyDescent="0.25">
      <c r="B1160" s="48" t="str">
        <f t="shared" si="116"/>
        <v>--------</v>
      </c>
      <c r="C1160" s="14" t="str">
        <f t="shared" si="117"/>
        <v>--------</v>
      </c>
      <c r="D1160" s="2" t="str">
        <f t="shared" si="118"/>
        <v>-----</v>
      </c>
      <c r="E1160" s="15" t="str">
        <f t="shared" si="118"/>
        <v>-----</v>
      </c>
      <c r="F1160" s="15" t="str">
        <f t="shared" si="118"/>
        <v>-----</v>
      </c>
      <c r="G1160" s="117" t="str">
        <f t="shared" si="119"/>
        <v>-----</v>
      </c>
      <c r="H1160" s="39"/>
      <c r="J1160" s="118" t="s">
        <v>35</v>
      </c>
      <c r="K1160" s="118" t="s">
        <v>35</v>
      </c>
      <c r="L1160" s="119" t="s">
        <v>46</v>
      </c>
      <c r="M1160" s="119" t="s">
        <v>46</v>
      </c>
      <c r="N1160" s="120" t="s">
        <v>47</v>
      </c>
      <c r="O1160" s="118" t="s">
        <v>35</v>
      </c>
      <c r="P1160" s="121" t="s">
        <v>47</v>
      </c>
      <c r="Q1160" s="121" t="s">
        <v>47</v>
      </c>
      <c r="R1160" s="122" t="s">
        <v>47</v>
      </c>
      <c r="S1160" s="123" t="s">
        <v>48</v>
      </c>
      <c r="T1160" s="124" t="s">
        <v>47</v>
      </c>
      <c r="U1160" s="125" t="s">
        <v>47</v>
      </c>
    </row>
    <row r="1161" spans="2:21" ht="34.5" customHeight="1" x14ac:dyDescent="0.25">
      <c r="B1161" s="48" t="str">
        <f t="shared" si="116"/>
        <v>--------</v>
      </c>
      <c r="C1161" s="14" t="str">
        <f t="shared" si="117"/>
        <v>--------</v>
      </c>
      <c r="D1161" s="2" t="str">
        <f t="shared" si="118"/>
        <v>-----</v>
      </c>
      <c r="E1161" s="15" t="str">
        <f t="shared" si="118"/>
        <v>-----</v>
      </c>
      <c r="F1161" s="15" t="str">
        <f t="shared" si="118"/>
        <v>-----</v>
      </c>
      <c r="G1161" s="117" t="str">
        <f t="shared" si="119"/>
        <v>-----</v>
      </c>
      <c r="H1161" s="39"/>
      <c r="J1161" s="118" t="s">
        <v>35</v>
      </c>
      <c r="K1161" s="118" t="s">
        <v>35</v>
      </c>
      <c r="L1161" s="119" t="s">
        <v>46</v>
      </c>
      <c r="M1161" s="119" t="s">
        <v>46</v>
      </c>
      <c r="N1161" s="120" t="s">
        <v>47</v>
      </c>
      <c r="O1161" s="118" t="s">
        <v>35</v>
      </c>
      <c r="P1161" s="121" t="s">
        <v>47</v>
      </c>
      <c r="Q1161" s="121" t="s">
        <v>47</v>
      </c>
      <c r="R1161" s="122" t="s">
        <v>47</v>
      </c>
      <c r="S1161" s="123" t="s">
        <v>48</v>
      </c>
      <c r="T1161" s="124" t="s">
        <v>47</v>
      </c>
      <c r="U1161" s="125" t="s">
        <v>47</v>
      </c>
    </row>
    <row r="1162" spans="2:21" ht="34.5" customHeight="1" x14ac:dyDescent="0.25">
      <c r="B1162" s="48" t="str">
        <f t="shared" si="116"/>
        <v>--------</v>
      </c>
      <c r="C1162" s="14" t="str">
        <f t="shared" si="117"/>
        <v>--------</v>
      </c>
      <c r="D1162" s="2" t="str">
        <f t="shared" si="118"/>
        <v>-----</v>
      </c>
      <c r="E1162" s="15" t="str">
        <f t="shared" si="118"/>
        <v>-----</v>
      </c>
      <c r="F1162" s="15" t="str">
        <f t="shared" si="118"/>
        <v>-----</v>
      </c>
      <c r="G1162" s="117" t="str">
        <f t="shared" si="119"/>
        <v>-----</v>
      </c>
      <c r="H1162" s="39"/>
      <c r="J1162" s="118" t="s">
        <v>35</v>
      </c>
      <c r="K1162" s="118" t="s">
        <v>35</v>
      </c>
      <c r="L1162" s="119" t="s">
        <v>46</v>
      </c>
      <c r="M1162" s="119" t="s">
        <v>46</v>
      </c>
      <c r="N1162" s="120" t="s">
        <v>47</v>
      </c>
      <c r="O1162" s="118" t="s">
        <v>35</v>
      </c>
      <c r="P1162" s="121" t="s">
        <v>47</v>
      </c>
      <c r="Q1162" s="121" t="s">
        <v>47</v>
      </c>
      <c r="R1162" s="122" t="s">
        <v>47</v>
      </c>
      <c r="S1162" s="123" t="s">
        <v>48</v>
      </c>
      <c r="T1162" s="124" t="s">
        <v>47</v>
      </c>
      <c r="U1162" s="125" t="s">
        <v>47</v>
      </c>
    </row>
    <row r="1163" spans="2:21" ht="34.5" customHeight="1" x14ac:dyDescent="0.25">
      <c r="B1163" s="48" t="str">
        <f t="shared" si="116"/>
        <v>--------</v>
      </c>
      <c r="C1163" s="14" t="str">
        <f t="shared" si="117"/>
        <v>--------</v>
      </c>
      <c r="D1163" s="2" t="str">
        <f t="shared" si="118"/>
        <v>-----</v>
      </c>
      <c r="E1163" s="15" t="str">
        <f t="shared" si="118"/>
        <v>-----</v>
      </c>
      <c r="F1163" s="15" t="str">
        <f t="shared" si="118"/>
        <v>-----</v>
      </c>
      <c r="G1163" s="117" t="str">
        <f t="shared" si="119"/>
        <v>-----</v>
      </c>
      <c r="H1163" s="39"/>
      <c r="J1163" s="118" t="s">
        <v>35</v>
      </c>
      <c r="K1163" s="118" t="s">
        <v>35</v>
      </c>
      <c r="L1163" s="119" t="s">
        <v>46</v>
      </c>
      <c r="M1163" s="119" t="s">
        <v>46</v>
      </c>
      <c r="N1163" s="120" t="s">
        <v>47</v>
      </c>
      <c r="O1163" s="118" t="s">
        <v>35</v>
      </c>
      <c r="P1163" s="121" t="s">
        <v>47</v>
      </c>
      <c r="Q1163" s="121" t="s">
        <v>47</v>
      </c>
      <c r="R1163" s="122" t="s">
        <v>47</v>
      </c>
      <c r="S1163" s="123" t="s">
        <v>48</v>
      </c>
      <c r="T1163" s="124" t="s">
        <v>47</v>
      </c>
      <c r="U1163" s="125" t="s">
        <v>47</v>
      </c>
    </row>
    <row r="1164" spans="2:21" ht="34.5" customHeight="1" x14ac:dyDescent="0.25">
      <c r="B1164" s="48" t="str">
        <f t="shared" si="116"/>
        <v>--------</v>
      </c>
      <c r="C1164" s="14" t="str">
        <f t="shared" si="117"/>
        <v>--------</v>
      </c>
      <c r="D1164" s="2" t="str">
        <f t="shared" si="118"/>
        <v>-----</v>
      </c>
      <c r="E1164" s="15" t="str">
        <f t="shared" si="118"/>
        <v>-----</v>
      </c>
      <c r="F1164" s="15" t="str">
        <f t="shared" si="118"/>
        <v>-----</v>
      </c>
      <c r="G1164" s="117" t="str">
        <f t="shared" si="119"/>
        <v>-----</v>
      </c>
      <c r="H1164" s="39"/>
      <c r="J1164" s="118" t="s">
        <v>35</v>
      </c>
      <c r="K1164" s="118" t="s">
        <v>35</v>
      </c>
      <c r="L1164" s="119" t="s">
        <v>46</v>
      </c>
      <c r="M1164" s="119" t="s">
        <v>46</v>
      </c>
      <c r="N1164" s="120" t="s">
        <v>47</v>
      </c>
      <c r="O1164" s="118" t="s">
        <v>35</v>
      </c>
      <c r="P1164" s="121" t="s">
        <v>47</v>
      </c>
      <c r="Q1164" s="121" t="s">
        <v>47</v>
      </c>
      <c r="R1164" s="122" t="s">
        <v>47</v>
      </c>
      <c r="S1164" s="123" t="s">
        <v>48</v>
      </c>
      <c r="T1164" s="124" t="s">
        <v>47</v>
      </c>
      <c r="U1164" s="125" t="s">
        <v>47</v>
      </c>
    </row>
    <row r="1165" spans="2:21" ht="34.5" customHeight="1" x14ac:dyDescent="0.25">
      <c r="B1165" s="48" t="str">
        <f t="shared" si="116"/>
        <v>--------</v>
      </c>
      <c r="C1165" s="14" t="str">
        <f t="shared" si="117"/>
        <v>--------</v>
      </c>
      <c r="D1165" s="2" t="str">
        <f t="shared" si="118"/>
        <v>-----</v>
      </c>
      <c r="E1165" s="15" t="str">
        <f t="shared" si="118"/>
        <v>-----</v>
      </c>
      <c r="F1165" s="15" t="str">
        <f t="shared" si="118"/>
        <v>-----</v>
      </c>
      <c r="G1165" s="117" t="str">
        <f t="shared" si="119"/>
        <v>-----</v>
      </c>
      <c r="H1165" s="39"/>
      <c r="J1165" s="118" t="s">
        <v>35</v>
      </c>
      <c r="K1165" s="118" t="s">
        <v>35</v>
      </c>
      <c r="L1165" s="119" t="s">
        <v>46</v>
      </c>
      <c r="M1165" s="119" t="s">
        <v>46</v>
      </c>
      <c r="N1165" s="120" t="s">
        <v>47</v>
      </c>
      <c r="O1165" s="118" t="s">
        <v>35</v>
      </c>
      <c r="P1165" s="121" t="s">
        <v>47</v>
      </c>
      <c r="Q1165" s="121" t="s">
        <v>47</v>
      </c>
      <c r="R1165" s="122" t="s">
        <v>47</v>
      </c>
      <c r="S1165" s="123" t="s">
        <v>48</v>
      </c>
      <c r="T1165" s="124" t="s">
        <v>47</v>
      </c>
      <c r="U1165" s="125" t="s">
        <v>47</v>
      </c>
    </row>
    <row r="1166" spans="2:21" ht="34.5" customHeight="1" x14ac:dyDescent="0.25">
      <c r="B1166" s="48" t="str">
        <f t="shared" si="116"/>
        <v>--------</v>
      </c>
      <c r="C1166" s="14" t="str">
        <f t="shared" si="117"/>
        <v>--------</v>
      </c>
      <c r="D1166" s="2" t="str">
        <f t="shared" si="118"/>
        <v>-----</v>
      </c>
      <c r="E1166" s="15" t="str">
        <f t="shared" si="118"/>
        <v>-----</v>
      </c>
      <c r="F1166" s="15" t="str">
        <f t="shared" si="118"/>
        <v>-----</v>
      </c>
      <c r="G1166" s="117" t="str">
        <f t="shared" si="119"/>
        <v>-----</v>
      </c>
      <c r="H1166" s="39"/>
      <c r="J1166" s="118" t="s">
        <v>35</v>
      </c>
      <c r="K1166" s="118" t="s">
        <v>35</v>
      </c>
      <c r="L1166" s="119" t="s">
        <v>46</v>
      </c>
      <c r="M1166" s="119" t="s">
        <v>46</v>
      </c>
      <c r="N1166" s="120" t="s">
        <v>47</v>
      </c>
      <c r="O1166" s="118" t="s">
        <v>35</v>
      </c>
      <c r="P1166" s="121" t="s">
        <v>47</v>
      </c>
      <c r="Q1166" s="121" t="s">
        <v>47</v>
      </c>
      <c r="R1166" s="122" t="s">
        <v>47</v>
      </c>
      <c r="S1166" s="123" t="s">
        <v>48</v>
      </c>
      <c r="T1166" s="124" t="s">
        <v>47</v>
      </c>
      <c r="U1166" s="125" t="s">
        <v>47</v>
      </c>
    </row>
    <row r="1167" spans="2:21" ht="34.5" customHeight="1" x14ac:dyDescent="0.25">
      <c r="B1167" s="48" t="str">
        <f t="shared" si="116"/>
        <v>--------</v>
      </c>
      <c r="C1167" s="14" t="str">
        <f t="shared" si="117"/>
        <v>--------</v>
      </c>
      <c r="D1167" s="2" t="str">
        <f t="shared" si="118"/>
        <v>-----</v>
      </c>
      <c r="E1167" s="15" t="str">
        <f t="shared" si="118"/>
        <v>-----</v>
      </c>
      <c r="F1167" s="15" t="str">
        <f t="shared" si="118"/>
        <v>-----</v>
      </c>
      <c r="G1167" s="117" t="str">
        <f t="shared" si="119"/>
        <v>-----</v>
      </c>
      <c r="H1167" s="39"/>
      <c r="J1167" s="118" t="s">
        <v>35</v>
      </c>
      <c r="K1167" s="118" t="s">
        <v>35</v>
      </c>
      <c r="L1167" s="119" t="s">
        <v>46</v>
      </c>
      <c r="M1167" s="119" t="s">
        <v>46</v>
      </c>
      <c r="N1167" s="120" t="s">
        <v>47</v>
      </c>
      <c r="O1167" s="118" t="s">
        <v>35</v>
      </c>
      <c r="P1167" s="121" t="s">
        <v>47</v>
      </c>
      <c r="Q1167" s="121" t="s">
        <v>47</v>
      </c>
      <c r="R1167" s="122" t="s">
        <v>47</v>
      </c>
      <c r="S1167" s="123" t="s">
        <v>48</v>
      </c>
      <c r="T1167" s="124" t="s">
        <v>47</v>
      </c>
      <c r="U1167" s="125" t="s">
        <v>47</v>
      </c>
    </row>
    <row r="1171" spans="2:11" ht="35.25" customHeight="1" x14ac:dyDescent="0.25">
      <c r="B1171" s="188" t="s">
        <v>43</v>
      </c>
      <c r="C1171" s="188"/>
      <c r="D1171" s="188"/>
      <c r="E1171" s="188"/>
      <c r="F1171" s="188"/>
      <c r="G1171" s="188"/>
      <c r="H1171" s="188"/>
      <c r="J1171" t="s">
        <v>44</v>
      </c>
      <c r="K1171" s="114">
        <v>43325</v>
      </c>
    </row>
    <row r="1173" spans="2:11" x14ac:dyDescent="0.25">
      <c r="B1173" s="1" t="s">
        <v>14</v>
      </c>
    </row>
    <row r="1174" spans="2:11" ht="8.25" customHeight="1" x14ac:dyDescent="0.25"/>
    <row r="1175" spans="2:11" ht="21" x14ac:dyDescent="0.35">
      <c r="B1175" s="189" t="s">
        <v>15</v>
      </c>
      <c r="C1175" s="189"/>
      <c r="D1175" s="115" t="str">
        <f>U1197</f>
        <v>-----</v>
      </c>
      <c r="E1175" s="45"/>
      <c r="F1175" s="113" t="s">
        <v>16</v>
      </c>
      <c r="G1175" s="116" t="str">
        <f>D1175</f>
        <v>-----</v>
      </c>
      <c r="H1175" s="42" t="s">
        <v>45</v>
      </c>
    </row>
    <row r="1177" spans="2:11" x14ac:dyDescent="0.25">
      <c r="B1177" t="s">
        <v>28</v>
      </c>
      <c r="C1177" s="190" t="str">
        <f>S1197</f>
        <v>------</v>
      </c>
      <c r="D1177" s="190"/>
      <c r="E1177" s="190"/>
      <c r="F1177" s="190"/>
      <c r="G1177" s="40" t="s">
        <v>29</v>
      </c>
      <c r="H1177" s="44" t="s">
        <v>30</v>
      </c>
    </row>
    <row r="1178" spans="2:11" x14ac:dyDescent="0.25">
      <c r="C1178" s="45"/>
      <c r="D1178" s="45"/>
      <c r="E1178" s="45"/>
      <c r="F1178" s="45"/>
      <c r="G1178" s="40"/>
      <c r="H1178" s="45"/>
    </row>
    <row r="1179" spans="2:11" x14ac:dyDescent="0.25">
      <c r="B1179" t="s">
        <v>31</v>
      </c>
      <c r="C1179" s="47" t="str">
        <f>T1197</f>
        <v>-----</v>
      </c>
      <c r="D1179" s="41" t="s">
        <v>27</v>
      </c>
      <c r="E1179" s="41"/>
      <c r="F1179" s="44"/>
      <c r="G1179" s="44"/>
      <c r="H1179" s="44"/>
    </row>
    <row r="1181" spans="2:11" x14ac:dyDescent="0.25">
      <c r="B1181" t="s">
        <v>32</v>
      </c>
      <c r="C1181" s="44"/>
      <c r="D1181" s="44"/>
      <c r="E1181" s="45"/>
      <c r="F1181" s="40" t="s">
        <v>33</v>
      </c>
      <c r="G1181" s="44"/>
      <c r="H1181" s="44"/>
    </row>
    <row r="1182" spans="2:11" x14ac:dyDescent="0.25">
      <c r="F1182" s="40"/>
    </row>
    <row r="1183" spans="2:11" x14ac:dyDescent="0.25">
      <c r="B1183" s="112" t="s">
        <v>34</v>
      </c>
      <c r="C1183" s="44"/>
      <c r="D1183" s="40" t="s">
        <v>17</v>
      </c>
      <c r="E1183" s="44"/>
      <c r="F1183" s="44"/>
      <c r="G1183" s="44"/>
      <c r="H1183" s="44"/>
    </row>
    <row r="1184" spans="2:11" x14ac:dyDescent="0.25">
      <c r="F1184" s="40"/>
    </row>
    <row r="1185" spans="2:21" x14ac:dyDescent="0.25">
      <c r="B1185" t="s">
        <v>18</v>
      </c>
      <c r="D1185" s="43" t="s">
        <v>19</v>
      </c>
      <c r="E1185" s="43"/>
      <c r="F1185" s="43" t="s">
        <v>20</v>
      </c>
      <c r="G1185" t="s">
        <v>21</v>
      </c>
    </row>
    <row r="1186" spans="2:21" x14ac:dyDescent="0.25">
      <c r="F1186" s="40"/>
    </row>
    <row r="1187" spans="2:21" x14ac:dyDescent="0.25">
      <c r="B1187" s="191" t="s">
        <v>22</v>
      </c>
      <c r="C1187" s="191"/>
      <c r="D1187" s="191"/>
      <c r="E1187" s="191"/>
      <c r="F1187" s="191"/>
      <c r="G1187" s="191"/>
      <c r="H1187" s="191"/>
    </row>
    <row r="1188" spans="2:21" x14ac:dyDescent="0.25">
      <c r="F1188" s="40"/>
    </row>
    <row r="1189" spans="2:21" ht="15.75" x14ac:dyDescent="0.25">
      <c r="B1189" t="s">
        <v>23</v>
      </c>
      <c r="E1189" s="192" t="str">
        <f>N1197</f>
        <v>-----</v>
      </c>
      <c r="F1189" s="192"/>
      <c r="G1189" s="192"/>
      <c r="H1189" s="192"/>
    </row>
    <row r="1190" spans="2:21" x14ac:dyDescent="0.25">
      <c r="F1190" s="113"/>
      <c r="G1190" s="113"/>
      <c r="H1190" s="113"/>
    </row>
    <row r="1191" spans="2:21" ht="23.25" x14ac:dyDescent="0.25">
      <c r="B1191" t="s">
        <v>25</v>
      </c>
      <c r="D1191" s="46">
        <f>J1196</f>
        <v>0</v>
      </c>
      <c r="E1191" s="45"/>
      <c r="F1191" s="113" t="s">
        <v>26</v>
      </c>
      <c r="G1191" s="113"/>
      <c r="H1191" s="113"/>
    </row>
    <row r="1192" spans="2:21" x14ac:dyDescent="0.25">
      <c r="F1192" s="40"/>
    </row>
    <row r="1193" spans="2:21" x14ac:dyDescent="0.25">
      <c r="B1193" t="s">
        <v>24</v>
      </c>
      <c r="F1193" s="40"/>
    </row>
    <row r="1194" spans="2:21" x14ac:dyDescent="0.25">
      <c r="F1194" s="40"/>
      <c r="J1194" s="49"/>
    </row>
    <row r="1196" spans="2:21" ht="28.5" customHeight="1" x14ac:dyDescent="0.5">
      <c r="B1196" s="39" t="s">
        <v>8</v>
      </c>
      <c r="C1196" s="39" t="s">
        <v>9</v>
      </c>
      <c r="D1196" s="39" t="s">
        <v>10</v>
      </c>
      <c r="E1196" s="193" t="s">
        <v>11</v>
      </c>
      <c r="F1196" s="194"/>
      <c r="G1196" s="39" t="s">
        <v>12</v>
      </c>
      <c r="H1196" s="39" t="s">
        <v>13</v>
      </c>
      <c r="J1196" s="195">
        <f>SUM(O1197:O1206)</f>
        <v>0</v>
      </c>
      <c r="K1196" s="195"/>
      <c r="L1196" s="195"/>
      <c r="M1196" s="195"/>
      <c r="N1196" s="195"/>
      <c r="O1196" s="195"/>
      <c r="P1196" s="195"/>
      <c r="Q1196" s="195"/>
      <c r="R1196" s="195"/>
      <c r="S1196" s="195"/>
    </row>
    <row r="1197" spans="2:21" ht="34.5" customHeight="1" x14ac:dyDescent="0.25">
      <c r="B1197" s="48" t="str">
        <f>K1197</f>
        <v>--------</v>
      </c>
      <c r="C1197" s="14" t="str">
        <f>J1197</f>
        <v>--------</v>
      </c>
      <c r="D1197" s="2" t="str">
        <f>P1197</f>
        <v>-----</v>
      </c>
      <c r="E1197" s="15" t="str">
        <f>Q1197</f>
        <v>-----</v>
      </c>
      <c r="F1197" s="15" t="str">
        <f>R1197</f>
        <v>-----</v>
      </c>
      <c r="G1197" s="117" t="str">
        <f>IF(U1197&lt;$K$1,"13/08/2018",U1197)</f>
        <v>-----</v>
      </c>
      <c r="H1197" s="39"/>
      <c r="J1197" s="118" t="s">
        <v>35</v>
      </c>
      <c r="K1197" s="118" t="s">
        <v>35</v>
      </c>
      <c r="L1197" s="119" t="s">
        <v>46</v>
      </c>
      <c r="M1197" s="119" t="s">
        <v>46</v>
      </c>
      <c r="N1197" s="120" t="s">
        <v>47</v>
      </c>
      <c r="O1197" s="118" t="s">
        <v>35</v>
      </c>
      <c r="P1197" s="121" t="s">
        <v>47</v>
      </c>
      <c r="Q1197" s="121" t="s">
        <v>47</v>
      </c>
      <c r="R1197" s="122" t="s">
        <v>47</v>
      </c>
      <c r="S1197" s="123" t="s">
        <v>48</v>
      </c>
      <c r="T1197" s="124" t="s">
        <v>47</v>
      </c>
      <c r="U1197" s="125" t="s">
        <v>47</v>
      </c>
    </row>
    <row r="1198" spans="2:21" ht="34.5" customHeight="1" x14ac:dyDescent="0.25">
      <c r="B1198" s="48" t="str">
        <f t="shared" ref="B1198:B1206" si="120">K1198</f>
        <v>--------</v>
      </c>
      <c r="C1198" s="14" t="str">
        <f t="shared" ref="C1198:C1206" si="121">J1198</f>
        <v>--------</v>
      </c>
      <c r="D1198" s="2" t="str">
        <f t="shared" ref="D1198:F1206" si="122">P1198</f>
        <v>-----</v>
      </c>
      <c r="E1198" s="15" t="str">
        <f t="shared" si="122"/>
        <v>-----</v>
      </c>
      <c r="F1198" s="15" t="str">
        <f t="shared" si="122"/>
        <v>-----</v>
      </c>
      <c r="G1198" s="117" t="str">
        <f t="shared" ref="G1198:G1206" si="123">IF(U1198&lt;$K$1,"19/03/2018",U1198)</f>
        <v>-----</v>
      </c>
      <c r="H1198" s="39"/>
      <c r="J1198" s="118" t="s">
        <v>35</v>
      </c>
      <c r="K1198" s="118" t="s">
        <v>35</v>
      </c>
      <c r="L1198" s="119" t="s">
        <v>46</v>
      </c>
      <c r="M1198" s="119" t="s">
        <v>46</v>
      </c>
      <c r="N1198" s="120" t="s">
        <v>47</v>
      </c>
      <c r="O1198" s="118" t="s">
        <v>35</v>
      </c>
      <c r="P1198" s="121" t="s">
        <v>47</v>
      </c>
      <c r="Q1198" s="121" t="s">
        <v>47</v>
      </c>
      <c r="R1198" s="122" t="s">
        <v>47</v>
      </c>
      <c r="S1198" s="123" t="s">
        <v>48</v>
      </c>
      <c r="T1198" s="124" t="s">
        <v>47</v>
      </c>
      <c r="U1198" s="125" t="s">
        <v>47</v>
      </c>
    </row>
    <row r="1199" spans="2:21" ht="34.5" customHeight="1" x14ac:dyDescent="0.25">
      <c r="B1199" s="48" t="str">
        <f t="shared" si="120"/>
        <v>--------</v>
      </c>
      <c r="C1199" s="14" t="str">
        <f t="shared" si="121"/>
        <v>--------</v>
      </c>
      <c r="D1199" s="2" t="str">
        <f t="shared" si="122"/>
        <v>-----</v>
      </c>
      <c r="E1199" s="15" t="str">
        <f t="shared" si="122"/>
        <v>-----</v>
      </c>
      <c r="F1199" s="15" t="str">
        <f t="shared" si="122"/>
        <v>-----</v>
      </c>
      <c r="G1199" s="117" t="str">
        <f t="shared" si="123"/>
        <v>-----</v>
      </c>
      <c r="H1199" s="39"/>
      <c r="J1199" s="118" t="s">
        <v>35</v>
      </c>
      <c r="K1199" s="118" t="s">
        <v>35</v>
      </c>
      <c r="L1199" s="119" t="s">
        <v>46</v>
      </c>
      <c r="M1199" s="119" t="s">
        <v>46</v>
      </c>
      <c r="N1199" s="120" t="s">
        <v>47</v>
      </c>
      <c r="O1199" s="118" t="s">
        <v>35</v>
      </c>
      <c r="P1199" s="121" t="s">
        <v>47</v>
      </c>
      <c r="Q1199" s="121" t="s">
        <v>47</v>
      </c>
      <c r="R1199" s="122" t="s">
        <v>47</v>
      </c>
      <c r="S1199" s="123" t="s">
        <v>48</v>
      </c>
      <c r="T1199" s="124" t="s">
        <v>47</v>
      </c>
      <c r="U1199" s="125" t="s">
        <v>47</v>
      </c>
    </row>
    <row r="1200" spans="2:21" ht="34.5" customHeight="1" x14ac:dyDescent="0.25">
      <c r="B1200" s="48" t="str">
        <f t="shared" si="120"/>
        <v>--------</v>
      </c>
      <c r="C1200" s="14" t="str">
        <f t="shared" si="121"/>
        <v>--------</v>
      </c>
      <c r="D1200" s="2" t="str">
        <f t="shared" si="122"/>
        <v>-----</v>
      </c>
      <c r="E1200" s="15" t="str">
        <f t="shared" si="122"/>
        <v>-----</v>
      </c>
      <c r="F1200" s="15" t="str">
        <f t="shared" si="122"/>
        <v>-----</v>
      </c>
      <c r="G1200" s="117" t="str">
        <f t="shared" si="123"/>
        <v>-----</v>
      </c>
      <c r="H1200" s="39"/>
      <c r="J1200" s="118" t="s">
        <v>35</v>
      </c>
      <c r="K1200" s="118" t="s">
        <v>35</v>
      </c>
      <c r="L1200" s="119" t="s">
        <v>46</v>
      </c>
      <c r="M1200" s="119" t="s">
        <v>46</v>
      </c>
      <c r="N1200" s="120" t="s">
        <v>47</v>
      </c>
      <c r="O1200" s="118" t="s">
        <v>35</v>
      </c>
      <c r="P1200" s="121" t="s">
        <v>47</v>
      </c>
      <c r="Q1200" s="121" t="s">
        <v>47</v>
      </c>
      <c r="R1200" s="122" t="s">
        <v>47</v>
      </c>
      <c r="S1200" s="123" t="s">
        <v>48</v>
      </c>
      <c r="T1200" s="124" t="s">
        <v>47</v>
      </c>
      <c r="U1200" s="125" t="s">
        <v>47</v>
      </c>
    </row>
    <row r="1201" spans="2:21" ht="34.5" customHeight="1" x14ac:dyDescent="0.25">
      <c r="B1201" s="48" t="str">
        <f t="shared" si="120"/>
        <v>--------</v>
      </c>
      <c r="C1201" s="14" t="str">
        <f t="shared" si="121"/>
        <v>--------</v>
      </c>
      <c r="D1201" s="2" t="str">
        <f t="shared" si="122"/>
        <v>-----</v>
      </c>
      <c r="E1201" s="15" t="str">
        <f t="shared" si="122"/>
        <v>-----</v>
      </c>
      <c r="F1201" s="15" t="str">
        <f t="shared" si="122"/>
        <v>-----</v>
      </c>
      <c r="G1201" s="117" t="str">
        <f t="shared" si="123"/>
        <v>-----</v>
      </c>
      <c r="H1201" s="39"/>
      <c r="J1201" s="118" t="s">
        <v>35</v>
      </c>
      <c r="K1201" s="118" t="s">
        <v>35</v>
      </c>
      <c r="L1201" s="119" t="s">
        <v>46</v>
      </c>
      <c r="M1201" s="119" t="s">
        <v>46</v>
      </c>
      <c r="N1201" s="120" t="s">
        <v>47</v>
      </c>
      <c r="O1201" s="118" t="s">
        <v>35</v>
      </c>
      <c r="P1201" s="121" t="s">
        <v>47</v>
      </c>
      <c r="Q1201" s="121" t="s">
        <v>47</v>
      </c>
      <c r="R1201" s="122" t="s">
        <v>47</v>
      </c>
      <c r="S1201" s="123" t="s">
        <v>48</v>
      </c>
      <c r="T1201" s="124" t="s">
        <v>47</v>
      </c>
      <c r="U1201" s="125" t="s">
        <v>47</v>
      </c>
    </row>
    <row r="1202" spans="2:21" ht="34.5" customHeight="1" x14ac:dyDescent="0.25">
      <c r="B1202" s="48" t="str">
        <f t="shared" si="120"/>
        <v>--------</v>
      </c>
      <c r="C1202" s="14" t="str">
        <f t="shared" si="121"/>
        <v>--------</v>
      </c>
      <c r="D1202" s="2" t="str">
        <f t="shared" si="122"/>
        <v>-----</v>
      </c>
      <c r="E1202" s="15" t="str">
        <f t="shared" si="122"/>
        <v>-----</v>
      </c>
      <c r="F1202" s="15" t="str">
        <f t="shared" si="122"/>
        <v>-----</v>
      </c>
      <c r="G1202" s="117" t="str">
        <f t="shared" si="123"/>
        <v>-----</v>
      </c>
      <c r="H1202" s="39"/>
      <c r="J1202" s="118" t="s">
        <v>35</v>
      </c>
      <c r="K1202" s="118" t="s">
        <v>35</v>
      </c>
      <c r="L1202" s="119" t="s">
        <v>46</v>
      </c>
      <c r="M1202" s="119" t="s">
        <v>46</v>
      </c>
      <c r="N1202" s="120" t="s">
        <v>47</v>
      </c>
      <c r="O1202" s="118" t="s">
        <v>35</v>
      </c>
      <c r="P1202" s="121" t="s">
        <v>47</v>
      </c>
      <c r="Q1202" s="121" t="s">
        <v>47</v>
      </c>
      <c r="R1202" s="122" t="s">
        <v>47</v>
      </c>
      <c r="S1202" s="123" t="s">
        <v>48</v>
      </c>
      <c r="T1202" s="124" t="s">
        <v>47</v>
      </c>
      <c r="U1202" s="125" t="s">
        <v>47</v>
      </c>
    </row>
    <row r="1203" spans="2:21" ht="34.5" customHeight="1" x14ac:dyDescent="0.25">
      <c r="B1203" s="48" t="str">
        <f t="shared" si="120"/>
        <v>--------</v>
      </c>
      <c r="C1203" s="14" t="str">
        <f t="shared" si="121"/>
        <v>--------</v>
      </c>
      <c r="D1203" s="2" t="str">
        <f t="shared" si="122"/>
        <v>-----</v>
      </c>
      <c r="E1203" s="15" t="str">
        <f t="shared" si="122"/>
        <v>-----</v>
      </c>
      <c r="F1203" s="15" t="str">
        <f t="shared" si="122"/>
        <v>-----</v>
      </c>
      <c r="G1203" s="117" t="str">
        <f t="shared" si="123"/>
        <v>-----</v>
      </c>
      <c r="H1203" s="39"/>
      <c r="J1203" s="118" t="s">
        <v>35</v>
      </c>
      <c r="K1203" s="118" t="s">
        <v>35</v>
      </c>
      <c r="L1203" s="119" t="s">
        <v>46</v>
      </c>
      <c r="M1203" s="119" t="s">
        <v>46</v>
      </c>
      <c r="N1203" s="120" t="s">
        <v>47</v>
      </c>
      <c r="O1203" s="118" t="s">
        <v>35</v>
      </c>
      <c r="P1203" s="121" t="s">
        <v>47</v>
      </c>
      <c r="Q1203" s="121" t="s">
        <v>47</v>
      </c>
      <c r="R1203" s="122" t="s">
        <v>47</v>
      </c>
      <c r="S1203" s="123" t="s">
        <v>48</v>
      </c>
      <c r="T1203" s="124" t="s">
        <v>47</v>
      </c>
      <c r="U1203" s="125" t="s">
        <v>47</v>
      </c>
    </row>
    <row r="1204" spans="2:21" ht="34.5" customHeight="1" x14ac:dyDescent="0.25">
      <c r="B1204" s="48" t="str">
        <f t="shared" si="120"/>
        <v>--------</v>
      </c>
      <c r="C1204" s="14" t="str">
        <f t="shared" si="121"/>
        <v>--------</v>
      </c>
      <c r="D1204" s="2" t="str">
        <f t="shared" si="122"/>
        <v>-----</v>
      </c>
      <c r="E1204" s="15" t="str">
        <f t="shared" si="122"/>
        <v>-----</v>
      </c>
      <c r="F1204" s="15" t="str">
        <f t="shared" si="122"/>
        <v>-----</v>
      </c>
      <c r="G1204" s="117" t="str">
        <f t="shared" si="123"/>
        <v>-----</v>
      </c>
      <c r="H1204" s="39"/>
      <c r="J1204" s="118" t="s">
        <v>35</v>
      </c>
      <c r="K1204" s="118" t="s">
        <v>35</v>
      </c>
      <c r="L1204" s="119" t="s">
        <v>46</v>
      </c>
      <c r="M1204" s="119" t="s">
        <v>46</v>
      </c>
      <c r="N1204" s="120" t="s">
        <v>47</v>
      </c>
      <c r="O1204" s="118" t="s">
        <v>35</v>
      </c>
      <c r="P1204" s="121" t="s">
        <v>47</v>
      </c>
      <c r="Q1204" s="121" t="s">
        <v>47</v>
      </c>
      <c r="R1204" s="122" t="s">
        <v>47</v>
      </c>
      <c r="S1204" s="123" t="s">
        <v>48</v>
      </c>
      <c r="T1204" s="124" t="s">
        <v>47</v>
      </c>
      <c r="U1204" s="125" t="s">
        <v>47</v>
      </c>
    </row>
    <row r="1205" spans="2:21" ht="34.5" customHeight="1" x14ac:dyDescent="0.25">
      <c r="B1205" s="48" t="str">
        <f t="shared" si="120"/>
        <v>--------</v>
      </c>
      <c r="C1205" s="14" t="str">
        <f t="shared" si="121"/>
        <v>--------</v>
      </c>
      <c r="D1205" s="2" t="str">
        <f t="shared" si="122"/>
        <v>-----</v>
      </c>
      <c r="E1205" s="15" t="str">
        <f t="shared" si="122"/>
        <v>-----</v>
      </c>
      <c r="F1205" s="15" t="str">
        <f t="shared" si="122"/>
        <v>-----</v>
      </c>
      <c r="G1205" s="117" t="str">
        <f t="shared" si="123"/>
        <v>-----</v>
      </c>
      <c r="H1205" s="39"/>
      <c r="J1205" s="118" t="s">
        <v>35</v>
      </c>
      <c r="K1205" s="118" t="s">
        <v>35</v>
      </c>
      <c r="L1205" s="119" t="s">
        <v>46</v>
      </c>
      <c r="M1205" s="119" t="s">
        <v>46</v>
      </c>
      <c r="N1205" s="120" t="s">
        <v>47</v>
      </c>
      <c r="O1205" s="118" t="s">
        <v>35</v>
      </c>
      <c r="P1205" s="121" t="s">
        <v>47</v>
      </c>
      <c r="Q1205" s="121" t="s">
        <v>47</v>
      </c>
      <c r="R1205" s="122" t="s">
        <v>47</v>
      </c>
      <c r="S1205" s="123" t="s">
        <v>48</v>
      </c>
      <c r="T1205" s="124" t="s">
        <v>47</v>
      </c>
      <c r="U1205" s="125" t="s">
        <v>47</v>
      </c>
    </row>
    <row r="1206" spans="2:21" ht="34.5" customHeight="1" x14ac:dyDescent="0.25">
      <c r="B1206" s="48" t="str">
        <f t="shared" si="120"/>
        <v>--------</v>
      </c>
      <c r="C1206" s="14" t="str">
        <f t="shared" si="121"/>
        <v>--------</v>
      </c>
      <c r="D1206" s="2" t="str">
        <f t="shared" si="122"/>
        <v>-----</v>
      </c>
      <c r="E1206" s="15" t="str">
        <f t="shared" si="122"/>
        <v>-----</v>
      </c>
      <c r="F1206" s="15" t="str">
        <f t="shared" si="122"/>
        <v>-----</v>
      </c>
      <c r="G1206" s="117" t="str">
        <f t="shared" si="123"/>
        <v>-----</v>
      </c>
      <c r="H1206" s="39"/>
      <c r="J1206" s="118" t="s">
        <v>35</v>
      </c>
      <c r="K1206" s="118" t="s">
        <v>35</v>
      </c>
      <c r="L1206" s="119" t="s">
        <v>46</v>
      </c>
      <c r="M1206" s="119" t="s">
        <v>46</v>
      </c>
      <c r="N1206" s="120" t="s">
        <v>47</v>
      </c>
      <c r="O1206" s="118" t="s">
        <v>35</v>
      </c>
      <c r="P1206" s="121" t="s">
        <v>47</v>
      </c>
      <c r="Q1206" s="121" t="s">
        <v>47</v>
      </c>
      <c r="R1206" s="122" t="s">
        <v>47</v>
      </c>
      <c r="S1206" s="123" t="s">
        <v>48</v>
      </c>
      <c r="T1206" s="124" t="s">
        <v>47</v>
      </c>
      <c r="U1206" s="125" t="s">
        <v>47</v>
      </c>
    </row>
    <row r="1210" spans="2:21" ht="35.25" customHeight="1" x14ac:dyDescent="0.25">
      <c r="B1210" s="188" t="s">
        <v>43</v>
      </c>
      <c r="C1210" s="188"/>
      <c r="D1210" s="188"/>
      <c r="E1210" s="188"/>
      <c r="F1210" s="188"/>
      <c r="G1210" s="188"/>
      <c r="H1210" s="188"/>
      <c r="J1210" t="s">
        <v>44</v>
      </c>
      <c r="K1210" s="114">
        <v>43325</v>
      </c>
    </row>
    <row r="1212" spans="2:21" x14ac:dyDescent="0.25">
      <c r="B1212" s="1" t="s">
        <v>14</v>
      </c>
    </row>
    <row r="1213" spans="2:21" ht="8.25" customHeight="1" x14ac:dyDescent="0.25"/>
    <row r="1214" spans="2:21" ht="21" x14ac:dyDescent="0.35">
      <c r="B1214" s="189" t="s">
        <v>15</v>
      </c>
      <c r="C1214" s="189"/>
      <c r="D1214" s="115" t="str">
        <f>U1236</f>
        <v>-----</v>
      </c>
      <c r="E1214" s="45"/>
      <c r="F1214" s="113" t="s">
        <v>16</v>
      </c>
      <c r="G1214" s="116" t="str">
        <f>D1214</f>
        <v>-----</v>
      </c>
      <c r="H1214" s="42" t="s">
        <v>45</v>
      </c>
    </row>
    <row r="1216" spans="2:21" x14ac:dyDescent="0.25">
      <c r="B1216" t="s">
        <v>28</v>
      </c>
      <c r="C1216" s="190" t="str">
        <f>S1236</f>
        <v>------</v>
      </c>
      <c r="D1216" s="190"/>
      <c r="E1216" s="190"/>
      <c r="F1216" s="190"/>
      <c r="G1216" s="40" t="s">
        <v>29</v>
      </c>
      <c r="H1216" s="44" t="s">
        <v>30</v>
      </c>
    </row>
    <row r="1217" spans="2:8" x14ac:dyDescent="0.25">
      <c r="C1217" s="45"/>
      <c r="D1217" s="45"/>
      <c r="E1217" s="45"/>
      <c r="F1217" s="45"/>
      <c r="G1217" s="40"/>
      <c r="H1217" s="45"/>
    </row>
    <row r="1218" spans="2:8" x14ac:dyDescent="0.25">
      <c r="B1218" t="s">
        <v>31</v>
      </c>
      <c r="C1218" s="47" t="str">
        <f>T1236</f>
        <v>-----</v>
      </c>
      <c r="D1218" s="41" t="s">
        <v>27</v>
      </c>
      <c r="E1218" s="41"/>
      <c r="F1218" s="44"/>
      <c r="G1218" s="44"/>
      <c r="H1218" s="44"/>
    </row>
    <row r="1220" spans="2:8" x14ac:dyDescent="0.25">
      <c r="B1220" t="s">
        <v>32</v>
      </c>
      <c r="C1220" s="44"/>
      <c r="D1220" s="44"/>
      <c r="E1220" s="45"/>
      <c r="F1220" s="40" t="s">
        <v>33</v>
      </c>
      <c r="G1220" s="44"/>
      <c r="H1220" s="44"/>
    </row>
    <row r="1221" spans="2:8" x14ac:dyDescent="0.25">
      <c r="F1221" s="40"/>
    </row>
    <row r="1222" spans="2:8" x14ac:dyDescent="0.25">
      <c r="B1222" s="112" t="s">
        <v>34</v>
      </c>
      <c r="C1222" s="44"/>
      <c r="D1222" s="40" t="s">
        <v>17</v>
      </c>
      <c r="E1222" s="44"/>
      <c r="F1222" s="44"/>
      <c r="G1222" s="44"/>
      <c r="H1222" s="44"/>
    </row>
    <row r="1223" spans="2:8" x14ac:dyDescent="0.25">
      <c r="F1223" s="40"/>
    </row>
    <row r="1224" spans="2:8" x14ac:dyDescent="0.25">
      <c r="B1224" t="s">
        <v>18</v>
      </c>
      <c r="D1224" s="43" t="s">
        <v>19</v>
      </c>
      <c r="E1224" s="43"/>
      <c r="F1224" s="43" t="s">
        <v>20</v>
      </c>
      <c r="G1224" t="s">
        <v>21</v>
      </c>
    </row>
    <row r="1225" spans="2:8" x14ac:dyDescent="0.25">
      <c r="F1225" s="40"/>
    </row>
    <row r="1226" spans="2:8" x14ac:dyDescent="0.25">
      <c r="B1226" s="191" t="s">
        <v>22</v>
      </c>
      <c r="C1226" s="191"/>
      <c r="D1226" s="191"/>
      <c r="E1226" s="191"/>
      <c r="F1226" s="191"/>
      <c r="G1226" s="191"/>
      <c r="H1226" s="191"/>
    </row>
    <row r="1227" spans="2:8" x14ac:dyDescent="0.25">
      <c r="F1227" s="40"/>
    </row>
    <row r="1228" spans="2:8" ht="15.75" x14ac:dyDescent="0.25">
      <c r="B1228" t="s">
        <v>23</v>
      </c>
      <c r="E1228" s="192" t="str">
        <f>N1236</f>
        <v>-----</v>
      </c>
      <c r="F1228" s="192"/>
      <c r="G1228" s="192"/>
      <c r="H1228" s="192"/>
    </row>
    <row r="1229" spans="2:8" x14ac:dyDescent="0.25">
      <c r="F1229" s="113"/>
      <c r="G1229" s="113"/>
      <c r="H1229" s="113"/>
    </row>
    <row r="1230" spans="2:8" ht="23.25" x14ac:dyDescent="0.25">
      <c r="B1230" t="s">
        <v>25</v>
      </c>
      <c r="D1230" s="46">
        <f>J1235</f>
        <v>0</v>
      </c>
      <c r="E1230" s="45"/>
      <c r="F1230" s="113" t="s">
        <v>26</v>
      </c>
      <c r="G1230" s="113"/>
      <c r="H1230" s="113"/>
    </row>
    <row r="1231" spans="2:8" x14ac:dyDescent="0.25">
      <c r="F1231" s="40"/>
    </row>
    <row r="1232" spans="2:8" x14ac:dyDescent="0.25">
      <c r="B1232" t="s">
        <v>24</v>
      </c>
      <c r="F1232" s="40"/>
    </row>
    <row r="1233" spans="2:21" x14ac:dyDescent="0.25">
      <c r="F1233" s="40"/>
      <c r="J1233" s="49"/>
    </row>
    <row r="1235" spans="2:21" ht="28.5" customHeight="1" x14ac:dyDescent="0.5">
      <c r="B1235" s="39" t="s">
        <v>8</v>
      </c>
      <c r="C1235" s="39" t="s">
        <v>9</v>
      </c>
      <c r="D1235" s="39" t="s">
        <v>10</v>
      </c>
      <c r="E1235" s="193" t="s">
        <v>11</v>
      </c>
      <c r="F1235" s="194"/>
      <c r="G1235" s="39" t="s">
        <v>12</v>
      </c>
      <c r="H1235" s="39" t="s">
        <v>13</v>
      </c>
      <c r="J1235" s="195">
        <f>SUM(O1236:O1245)</f>
        <v>0</v>
      </c>
      <c r="K1235" s="195"/>
      <c r="L1235" s="195"/>
      <c r="M1235" s="195"/>
      <c r="N1235" s="195"/>
      <c r="O1235" s="195"/>
      <c r="P1235" s="195"/>
      <c r="Q1235" s="195"/>
      <c r="R1235" s="195"/>
      <c r="S1235" s="195"/>
    </row>
    <row r="1236" spans="2:21" ht="34.5" customHeight="1" x14ac:dyDescent="0.25">
      <c r="B1236" s="48" t="str">
        <f>K1236</f>
        <v>--------</v>
      </c>
      <c r="C1236" s="14" t="str">
        <f>J1236</f>
        <v>--------</v>
      </c>
      <c r="D1236" s="2" t="str">
        <f>P1236</f>
        <v>-----</v>
      </c>
      <c r="E1236" s="15" t="str">
        <f>Q1236</f>
        <v>-----</v>
      </c>
      <c r="F1236" s="15" t="str">
        <f>R1236</f>
        <v>-----</v>
      </c>
      <c r="G1236" s="117" t="str">
        <f>IF(U1236&lt;$K$1,"13/08/2018",U1236)</f>
        <v>-----</v>
      </c>
      <c r="H1236" s="39"/>
      <c r="J1236" s="118" t="s">
        <v>35</v>
      </c>
      <c r="K1236" s="118" t="s">
        <v>35</v>
      </c>
      <c r="L1236" s="119" t="s">
        <v>46</v>
      </c>
      <c r="M1236" s="119" t="s">
        <v>46</v>
      </c>
      <c r="N1236" s="120" t="s">
        <v>47</v>
      </c>
      <c r="O1236" s="118" t="s">
        <v>35</v>
      </c>
      <c r="P1236" s="121" t="s">
        <v>47</v>
      </c>
      <c r="Q1236" s="121" t="s">
        <v>47</v>
      </c>
      <c r="R1236" s="122" t="s">
        <v>47</v>
      </c>
      <c r="S1236" s="123" t="s">
        <v>48</v>
      </c>
      <c r="T1236" s="124" t="s">
        <v>47</v>
      </c>
      <c r="U1236" s="125" t="s">
        <v>47</v>
      </c>
    </row>
    <row r="1237" spans="2:21" ht="34.5" customHeight="1" x14ac:dyDescent="0.25">
      <c r="B1237" s="48" t="str">
        <f t="shared" ref="B1237:B1245" si="124">K1237</f>
        <v>--------</v>
      </c>
      <c r="C1237" s="14" t="str">
        <f t="shared" ref="C1237:C1245" si="125">J1237</f>
        <v>--------</v>
      </c>
      <c r="D1237" s="2" t="str">
        <f t="shared" ref="D1237:F1245" si="126">P1237</f>
        <v>-----</v>
      </c>
      <c r="E1237" s="15" t="str">
        <f t="shared" si="126"/>
        <v>-----</v>
      </c>
      <c r="F1237" s="15" t="str">
        <f t="shared" si="126"/>
        <v>-----</v>
      </c>
      <c r="G1237" s="117" t="str">
        <f t="shared" ref="G1237:G1245" si="127">IF(U1237&lt;$K$1,"19/03/2018",U1237)</f>
        <v>-----</v>
      </c>
      <c r="H1237" s="39"/>
      <c r="J1237" s="118" t="s">
        <v>35</v>
      </c>
      <c r="K1237" s="118" t="s">
        <v>35</v>
      </c>
      <c r="L1237" s="119" t="s">
        <v>46</v>
      </c>
      <c r="M1237" s="119" t="s">
        <v>46</v>
      </c>
      <c r="N1237" s="120" t="s">
        <v>47</v>
      </c>
      <c r="O1237" s="118" t="s">
        <v>35</v>
      </c>
      <c r="P1237" s="121" t="s">
        <v>47</v>
      </c>
      <c r="Q1237" s="121" t="s">
        <v>47</v>
      </c>
      <c r="R1237" s="122" t="s">
        <v>47</v>
      </c>
      <c r="S1237" s="123" t="s">
        <v>48</v>
      </c>
      <c r="T1237" s="124" t="s">
        <v>47</v>
      </c>
      <c r="U1237" s="125" t="s">
        <v>47</v>
      </c>
    </row>
    <row r="1238" spans="2:21" ht="34.5" customHeight="1" x14ac:dyDescent="0.25">
      <c r="B1238" s="48" t="str">
        <f t="shared" si="124"/>
        <v>--------</v>
      </c>
      <c r="C1238" s="14" t="str">
        <f t="shared" si="125"/>
        <v>--------</v>
      </c>
      <c r="D1238" s="2" t="str">
        <f t="shared" si="126"/>
        <v>-----</v>
      </c>
      <c r="E1238" s="15" t="str">
        <f t="shared" si="126"/>
        <v>-----</v>
      </c>
      <c r="F1238" s="15" t="str">
        <f t="shared" si="126"/>
        <v>-----</v>
      </c>
      <c r="G1238" s="117" t="str">
        <f t="shared" si="127"/>
        <v>-----</v>
      </c>
      <c r="H1238" s="39"/>
      <c r="J1238" s="118" t="s">
        <v>35</v>
      </c>
      <c r="K1238" s="118" t="s">
        <v>35</v>
      </c>
      <c r="L1238" s="119" t="s">
        <v>46</v>
      </c>
      <c r="M1238" s="119" t="s">
        <v>46</v>
      </c>
      <c r="N1238" s="120" t="s">
        <v>47</v>
      </c>
      <c r="O1238" s="118" t="s">
        <v>35</v>
      </c>
      <c r="P1238" s="121" t="s">
        <v>47</v>
      </c>
      <c r="Q1238" s="121" t="s">
        <v>47</v>
      </c>
      <c r="R1238" s="122" t="s">
        <v>47</v>
      </c>
      <c r="S1238" s="123" t="s">
        <v>48</v>
      </c>
      <c r="T1238" s="124" t="s">
        <v>47</v>
      </c>
      <c r="U1238" s="125" t="s">
        <v>47</v>
      </c>
    </row>
    <row r="1239" spans="2:21" ht="34.5" customHeight="1" x14ac:dyDescent="0.25">
      <c r="B1239" s="48" t="str">
        <f t="shared" si="124"/>
        <v>--------</v>
      </c>
      <c r="C1239" s="14" t="str">
        <f t="shared" si="125"/>
        <v>--------</v>
      </c>
      <c r="D1239" s="2" t="str">
        <f t="shared" si="126"/>
        <v>-----</v>
      </c>
      <c r="E1239" s="15" t="str">
        <f t="shared" si="126"/>
        <v>-----</v>
      </c>
      <c r="F1239" s="15" t="str">
        <f t="shared" si="126"/>
        <v>-----</v>
      </c>
      <c r="G1239" s="117" t="str">
        <f t="shared" si="127"/>
        <v>-----</v>
      </c>
      <c r="H1239" s="39"/>
      <c r="J1239" s="118" t="s">
        <v>35</v>
      </c>
      <c r="K1239" s="118" t="s">
        <v>35</v>
      </c>
      <c r="L1239" s="119" t="s">
        <v>46</v>
      </c>
      <c r="M1239" s="119" t="s">
        <v>46</v>
      </c>
      <c r="N1239" s="120" t="s">
        <v>47</v>
      </c>
      <c r="O1239" s="118" t="s">
        <v>35</v>
      </c>
      <c r="P1239" s="121" t="s">
        <v>47</v>
      </c>
      <c r="Q1239" s="121" t="s">
        <v>47</v>
      </c>
      <c r="R1239" s="122" t="s">
        <v>47</v>
      </c>
      <c r="S1239" s="123" t="s">
        <v>48</v>
      </c>
      <c r="T1239" s="124" t="s">
        <v>47</v>
      </c>
      <c r="U1239" s="125" t="s">
        <v>47</v>
      </c>
    </row>
    <row r="1240" spans="2:21" ht="34.5" customHeight="1" x14ac:dyDescent="0.25">
      <c r="B1240" s="48" t="str">
        <f t="shared" si="124"/>
        <v>--------</v>
      </c>
      <c r="C1240" s="14" t="str">
        <f t="shared" si="125"/>
        <v>--------</v>
      </c>
      <c r="D1240" s="2" t="str">
        <f t="shared" si="126"/>
        <v>-----</v>
      </c>
      <c r="E1240" s="15" t="str">
        <f t="shared" si="126"/>
        <v>-----</v>
      </c>
      <c r="F1240" s="15" t="str">
        <f t="shared" si="126"/>
        <v>-----</v>
      </c>
      <c r="G1240" s="117" t="str">
        <f t="shared" si="127"/>
        <v>-----</v>
      </c>
      <c r="H1240" s="39"/>
      <c r="J1240" s="118" t="s">
        <v>35</v>
      </c>
      <c r="K1240" s="118" t="s">
        <v>35</v>
      </c>
      <c r="L1240" s="119" t="s">
        <v>46</v>
      </c>
      <c r="M1240" s="119" t="s">
        <v>46</v>
      </c>
      <c r="N1240" s="120" t="s">
        <v>47</v>
      </c>
      <c r="O1240" s="118" t="s">
        <v>35</v>
      </c>
      <c r="P1240" s="121" t="s">
        <v>47</v>
      </c>
      <c r="Q1240" s="121" t="s">
        <v>47</v>
      </c>
      <c r="R1240" s="122" t="s">
        <v>47</v>
      </c>
      <c r="S1240" s="123" t="s">
        <v>48</v>
      </c>
      <c r="T1240" s="124" t="s">
        <v>47</v>
      </c>
      <c r="U1240" s="125" t="s">
        <v>47</v>
      </c>
    </row>
    <row r="1241" spans="2:21" ht="34.5" customHeight="1" x14ac:dyDescent="0.25">
      <c r="B1241" s="48" t="str">
        <f t="shared" si="124"/>
        <v>--------</v>
      </c>
      <c r="C1241" s="14" t="str">
        <f t="shared" si="125"/>
        <v>--------</v>
      </c>
      <c r="D1241" s="2" t="str">
        <f t="shared" si="126"/>
        <v>-----</v>
      </c>
      <c r="E1241" s="15" t="str">
        <f t="shared" si="126"/>
        <v>-----</v>
      </c>
      <c r="F1241" s="15" t="str">
        <f t="shared" si="126"/>
        <v>-----</v>
      </c>
      <c r="G1241" s="117" t="str">
        <f t="shared" si="127"/>
        <v>-----</v>
      </c>
      <c r="H1241" s="39"/>
      <c r="J1241" s="118" t="s">
        <v>35</v>
      </c>
      <c r="K1241" s="118" t="s">
        <v>35</v>
      </c>
      <c r="L1241" s="119" t="s">
        <v>46</v>
      </c>
      <c r="M1241" s="119" t="s">
        <v>46</v>
      </c>
      <c r="N1241" s="120" t="s">
        <v>47</v>
      </c>
      <c r="O1241" s="118" t="s">
        <v>35</v>
      </c>
      <c r="P1241" s="121" t="s">
        <v>47</v>
      </c>
      <c r="Q1241" s="121" t="s">
        <v>47</v>
      </c>
      <c r="R1241" s="122" t="s">
        <v>47</v>
      </c>
      <c r="S1241" s="123" t="s">
        <v>48</v>
      </c>
      <c r="T1241" s="124" t="s">
        <v>47</v>
      </c>
      <c r="U1241" s="125" t="s">
        <v>47</v>
      </c>
    </row>
    <row r="1242" spans="2:21" ht="34.5" customHeight="1" x14ac:dyDescent="0.25">
      <c r="B1242" s="48" t="str">
        <f t="shared" si="124"/>
        <v>--------</v>
      </c>
      <c r="C1242" s="14" t="str">
        <f t="shared" si="125"/>
        <v>--------</v>
      </c>
      <c r="D1242" s="2" t="str">
        <f t="shared" si="126"/>
        <v>-----</v>
      </c>
      <c r="E1242" s="15" t="str">
        <f t="shared" si="126"/>
        <v>-----</v>
      </c>
      <c r="F1242" s="15" t="str">
        <f t="shared" si="126"/>
        <v>-----</v>
      </c>
      <c r="G1242" s="117" t="str">
        <f t="shared" si="127"/>
        <v>-----</v>
      </c>
      <c r="H1242" s="39"/>
      <c r="J1242" s="118" t="s">
        <v>35</v>
      </c>
      <c r="K1242" s="118" t="s">
        <v>35</v>
      </c>
      <c r="L1242" s="119" t="s">
        <v>46</v>
      </c>
      <c r="M1242" s="119" t="s">
        <v>46</v>
      </c>
      <c r="N1242" s="120" t="s">
        <v>47</v>
      </c>
      <c r="O1242" s="118" t="s">
        <v>35</v>
      </c>
      <c r="P1242" s="121" t="s">
        <v>47</v>
      </c>
      <c r="Q1242" s="121" t="s">
        <v>47</v>
      </c>
      <c r="R1242" s="122" t="s">
        <v>47</v>
      </c>
      <c r="S1242" s="123" t="s">
        <v>48</v>
      </c>
      <c r="T1242" s="124" t="s">
        <v>47</v>
      </c>
      <c r="U1242" s="125" t="s">
        <v>47</v>
      </c>
    </row>
    <row r="1243" spans="2:21" ht="34.5" customHeight="1" x14ac:dyDescent="0.25">
      <c r="B1243" s="48" t="str">
        <f t="shared" si="124"/>
        <v>--------</v>
      </c>
      <c r="C1243" s="14" t="str">
        <f t="shared" si="125"/>
        <v>--------</v>
      </c>
      <c r="D1243" s="2" t="str">
        <f t="shared" si="126"/>
        <v>-----</v>
      </c>
      <c r="E1243" s="15" t="str">
        <f t="shared" si="126"/>
        <v>-----</v>
      </c>
      <c r="F1243" s="15" t="str">
        <f t="shared" si="126"/>
        <v>-----</v>
      </c>
      <c r="G1243" s="117" t="str">
        <f t="shared" si="127"/>
        <v>-----</v>
      </c>
      <c r="H1243" s="39"/>
      <c r="J1243" s="118" t="s">
        <v>35</v>
      </c>
      <c r="K1243" s="118" t="s">
        <v>35</v>
      </c>
      <c r="L1243" s="119" t="s">
        <v>46</v>
      </c>
      <c r="M1243" s="119" t="s">
        <v>46</v>
      </c>
      <c r="N1243" s="120" t="s">
        <v>47</v>
      </c>
      <c r="O1243" s="118" t="s">
        <v>35</v>
      </c>
      <c r="P1243" s="121" t="s">
        <v>47</v>
      </c>
      <c r="Q1243" s="121" t="s">
        <v>47</v>
      </c>
      <c r="R1243" s="122" t="s">
        <v>47</v>
      </c>
      <c r="S1243" s="123" t="s">
        <v>48</v>
      </c>
      <c r="T1243" s="124" t="s">
        <v>47</v>
      </c>
      <c r="U1243" s="125" t="s">
        <v>47</v>
      </c>
    </row>
    <row r="1244" spans="2:21" ht="34.5" customHeight="1" x14ac:dyDescent="0.25">
      <c r="B1244" s="48" t="str">
        <f t="shared" si="124"/>
        <v>--------</v>
      </c>
      <c r="C1244" s="14" t="str">
        <f t="shared" si="125"/>
        <v>--------</v>
      </c>
      <c r="D1244" s="2" t="str">
        <f t="shared" si="126"/>
        <v>-----</v>
      </c>
      <c r="E1244" s="15" t="str">
        <f t="shared" si="126"/>
        <v>-----</v>
      </c>
      <c r="F1244" s="15" t="str">
        <f t="shared" si="126"/>
        <v>-----</v>
      </c>
      <c r="G1244" s="117" t="str">
        <f t="shared" si="127"/>
        <v>-----</v>
      </c>
      <c r="H1244" s="39"/>
      <c r="J1244" s="118" t="s">
        <v>35</v>
      </c>
      <c r="K1244" s="118" t="s">
        <v>35</v>
      </c>
      <c r="L1244" s="119" t="s">
        <v>46</v>
      </c>
      <c r="M1244" s="119" t="s">
        <v>46</v>
      </c>
      <c r="N1244" s="120" t="s">
        <v>47</v>
      </c>
      <c r="O1244" s="118" t="s">
        <v>35</v>
      </c>
      <c r="P1244" s="121" t="s">
        <v>47</v>
      </c>
      <c r="Q1244" s="121" t="s">
        <v>47</v>
      </c>
      <c r="R1244" s="122" t="s">
        <v>47</v>
      </c>
      <c r="S1244" s="123" t="s">
        <v>48</v>
      </c>
      <c r="T1244" s="124" t="s">
        <v>47</v>
      </c>
      <c r="U1244" s="125" t="s">
        <v>47</v>
      </c>
    </row>
    <row r="1245" spans="2:21" ht="34.5" customHeight="1" x14ac:dyDescent="0.25">
      <c r="B1245" s="48" t="str">
        <f t="shared" si="124"/>
        <v>--------</v>
      </c>
      <c r="C1245" s="14" t="str">
        <f t="shared" si="125"/>
        <v>--------</v>
      </c>
      <c r="D1245" s="2" t="str">
        <f t="shared" si="126"/>
        <v>-----</v>
      </c>
      <c r="E1245" s="15" t="str">
        <f t="shared" si="126"/>
        <v>-----</v>
      </c>
      <c r="F1245" s="15" t="str">
        <f t="shared" si="126"/>
        <v>-----</v>
      </c>
      <c r="G1245" s="117" t="str">
        <f t="shared" si="127"/>
        <v>-----</v>
      </c>
      <c r="H1245" s="39"/>
      <c r="J1245" s="118" t="s">
        <v>35</v>
      </c>
      <c r="K1245" s="118" t="s">
        <v>35</v>
      </c>
      <c r="L1245" s="119" t="s">
        <v>46</v>
      </c>
      <c r="M1245" s="119" t="s">
        <v>46</v>
      </c>
      <c r="N1245" s="120" t="s">
        <v>47</v>
      </c>
      <c r="O1245" s="118" t="s">
        <v>35</v>
      </c>
      <c r="P1245" s="121" t="s">
        <v>47</v>
      </c>
      <c r="Q1245" s="121" t="s">
        <v>47</v>
      </c>
      <c r="R1245" s="122" t="s">
        <v>47</v>
      </c>
      <c r="S1245" s="123" t="s">
        <v>48</v>
      </c>
      <c r="T1245" s="124" t="s">
        <v>47</v>
      </c>
      <c r="U1245" s="125" t="s">
        <v>47</v>
      </c>
    </row>
    <row r="1249" spans="2:11" ht="35.25" customHeight="1" x14ac:dyDescent="0.25">
      <c r="B1249" s="188" t="s">
        <v>43</v>
      </c>
      <c r="C1249" s="188"/>
      <c r="D1249" s="188"/>
      <c r="E1249" s="188"/>
      <c r="F1249" s="188"/>
      <c r="G1249" s="188"/>
      <c r="H1249" s="188"/>
      <c r="J1249" t="s">
        <v>44</v>
      </c>
      <c r="K1249" s="114">
        <v>43325</v>
      </c>
    </row>
    <row r="1251" spans="2:11" x14ac:dyDescent="0.25">
      <c r="B1251" s="1" t="s">
        <v>14</v>
      </c>
    </row>
    <row r="1252" spans="2:11" ht="8.25" customHeight="1" x14ac:dyDescent="0.25"/>
    <row r="1253" spans="2:11" ht="21" x14ac:dyDescent="0.35">
      <c r="B1253" s="189" t="s">
        <v>15</v>
      </c>
      <c r="C1253" s="189"/>
      <c r="D1253" s="115" t="str">
        <f>U1275</f>
        <v>-----</v>
      </c>
      <c r="E1253" s="45"/>
      <c r="F1253" s="113" t="s">
        <v>16</v>
      </c>
      <c r="G1253" s="116" t="str">
        <f>D1253</f>
        <v>-----</v>
      </c>
      <c r="H1253" s="42" t="s">
        <v>45</v>
      </c>
    </row>
    <row r="1255" spans="2:11" x14ac:dyDescent="0.25">
      <c r="B1255" t="s">
        <v>28</v>
      </c>
      <c r="C1255" s="190" t="str">
        <f>S1275</f>
        <v>------</v>
      </c>
      <c r="D1255" s="190"/>
      <c r="E1255" s="190"/>
      <c r="F1255" s="190"/>
      <c r="G1255" s="40" t="s">
        <v>29</v>
      </c>
      <c r="H1255" s="44" t="s">
        <v>30</v>
      </c>
    </row>
    <row r="1256" spans="2:11" x14ac:dyDescent="0.25">
      <c r="C1256" s="45"/>
      <c r="D1256" s="45"/>
      <c r="E1256" s="45"/>
      <c r="F1256" s="45"/>
      <c r="G1256" s="40"/>
      <c r="H1256" s="45"/>
    </row>
    <row r="1257" spans="2:11" x14ac:dyDescent="0.25">
      <c r="B1257" t="s">
        <v>31</v>
      </c>
      <c r="C1257" s="47" t="str">
        <f>T1275</f>
        <v>-----</v>
      </c>
      <c r="D1257" s="41" t="s">
        <v>27</v>
      </c>
      <c r="E1257" s="41"/>
      <c r="F1257" s="44"/>
      <c r="G1257" s="44"/>
      <c r="H1257" s="44"/>
    </row>
    <row r="1259" spans="2:11" x14ac:dyDescent="0.25">
      <c r="B1259" t="s">
        <v>32</v>
      </c>
      <c r="C1259" s="44"/>
      <c r="D1259" s="44"/>
      <c r="E1259" s="45"/>
      <c r="F1259" s="40" t="s">
        <v>33</v>
      </c>
      <c r="G1259" s="44"/>
      <c r="H1259" s="44"/>
    </row>
    <row r="1260" spans="2:11" x14ac:dyDescent="0.25">
      <c r="F1260" s="40"/>
    </row>
    <row r="1261" spans="2:11" x14ac:dyDescent="0.25">
      <c r="B1261" s="112" t="s">
        <v>34</v>
      </c>
      <c r="C1261" s="44"/>
      <c r="D1261" s="40" t="s">
        <v>17</v>
      </c>
      <c r="E1261" s="44"/>
      <c r="F1261" s="44"/>
      <c r="G1261" s="44"/>
      <c r="H1261" s="44"/>
    </row>
    <row r="1262" spans="2:11" x14ac:dyDescent="0.25">
      <c r="F1262" s="40"/>
    </row>
    <row r="1263" spans="2:11" x14ac:dyDescent="0.25">
      <c r="B1263" t="s">
        <v>18</v>
      </c>
      <c r="D1263" s="43" t="s">
        <v>19</v>
      </c>
      <c r="E1263" s="43"/>
      <c r="F1263" s="43" t="s">
        <v>20</v>
      </c>
      <c r="G1263" t="s">
        <v>21</v>
      </c>
    </row>
    <row r="1264" spans="2:11" x14ac:dyDescent="0.25">
      <c r="F1264" s="40"/>
    </row>
    <row r="1265" spans="2:21" x14ac:dyDescent="0.25">
      <c r="B1265" s="191" t="s">
        <v>22</v>
      </c>
      <c r="C1265" s="191"/>
      <c r="D1265" s="191"/>
      <c r="E1265" s="191"/>
      <c r="F1265" s="191"/>
      <c r="G1265" s="191"/>
      <c r="H1265" s="191"/>
    </row>
    <row r="1266" spans="2:21" x14ac:dyDescent="0.25">
      <c r="F1266" s="40"/>
    </row>
    <row r="1267" spans="2:21" ht="15.75" x14ac:dyDescent="0.25">
      <c r="B1267" t="s">
        <v>23</v>
      </c>
      <c r="E1267" s="192" t="str">
        <f>N1275</f>
        <v>-----</v>
      </c>
      <c r="F1267" s="192"/>
      <c r="G1267" s="192"/>
      <c r="H1267" s="192"/>
    </row>
    <row r="1268" spans="2:21" x14ac:dyDescent="0.25">
      <c r="F1268" s="113"/>
      <c r="G1268" s="113"/>
      <c r="H1268" s="113"/>
    </row>
    <row r="1269" spans="2:21" ht="23.25" x14ac:dyDescent="0.25">
      <c r="B1269" t="s">
        <v>25</v>
      </c>
      <c r="D1269" s="46">
        <f>J1274</f>
        <v>0</v>
      </c>
      <c r="E1269" s="45"/>
      <c r="F1269" s="113" t="s">
        <v>26</v>
      </c>
      <c r="G1269" s="113"/>
      <c r="H1269" s="113"/>
    </row>
    <row r="1270" spans="2:21" x14ac:dyDescent="0.25">
      <c r="F1270" s="40"/>
    </row>
    <row r="1271" spans="2:21" x14ac:dyDescent="0.25">
      <c r="B1271" t="s">
        <v>24</v>
      </c>
      <c r="F1271" s="40"/>
    </row>
    <row r="1272" spans="2:21" x14ac:dyDescent="0.25">
      <c r="F1272" s="40"/>
      <c r="J1272" s="49"/>
    </row>
    <row r="1274" spans="2:21" ht="28.5" customHeight="1" x14ac:dyDescent="0.5">
      <c r="B1274" s="39" t="s">
        <v>8</v>
      </c>
      <c r="C1274" s="39" t="s">
        <v>9</v>
      </c>
      <c r="D1274" s="39" t="s">
        <v>10</v>
      </c>
      <c r="E1274" s="193" t="s">
        <v>11</v>
      </c>
      <c r="F1274" s="194"/>
      <c r="G1274" s="39" t="s">
        <v>12</v>
      </c>
      <c r="H1274" s="39" t="s">
        <v>13</v>
      </c>
      <c r="J1274" s="195">
        <f>SUM(O1275:O1284)</f>
        <v>0</v>
      </c>
      <c r="K1274" s="195"/>
      <c r="L1274" s="195"/>
      <c r="M1274" s="195"/>
      <c r="N1274" s="195"/>
      <c r="O1274" s="195"/>
      <c r="P1274" s="195"/>
      <c r="Q1274" s="195"/>
      <c r="R1274" s="195"/>
      <c r="S1274" s="195"/>
    </row>
    <row r="1275" spans="2:21" ht="34.5" customHeight="1" x14ac:dyDescent="0.25">
      <c r="B1275" s="48" t="str">
        <f>K1275</f>
        <v>--------</v>
      </c>
      <c r="C1275" s="14" t="str">
        <f>J1275</f>
        <v>--------</v>
      </c>
      <c r="D1275" s="2" t="str">
        <f>P1275</f>
        <v>-----</v>
      </c>
      <c r="E1275" s="15" t="str">
        <f>Q1275</f>
        <v>-----</v>
      </c>
      <c r="F1275" s="15" t="str">
        <f>R1275</f>
        <v>-----</v>
      </c>
      <c r="G1275" s="117" t="str">
        <f>IF(U1275&lt;$K$1,"13/08/2018",U1275)</f>
        <v>-----</v>
      </c>
      <c r="H1275" s="39"/>
      <c r="J1275" s="118" t="s">
        <v>35</v>
      </c>
      <c r="K1275" s="118" t="s">
        <v>35</v>
      </c>
      <c r="L1275" s="119" t="s">
        <v>46</v>
      </c>
      <c r="M1275" s="119" t="s">
        <v>46</v>
      </c>
      <c r="N1275" s="120" t="s">
        <v>47</v>
      </c>
      <c r="O1275" s="118" t="s">
        <v>35</v>
      </c>
      <c r="P1275" s="121" t="s">
        <v>47</v>
      </c>
      <c r="Q1275" s="121" t="s">
        <v>47</v>
      </c>
      <c r="R1275" s="122" t="s">
        <v>47</v>
      </c>
      <c r="S1275" s="123" t="s">
        <v>48</v>
      </c>
      <c r="T1275" s="124" t="s">
        <v>47</v>
      </c>
      <c r="U1275" s="125" t="s">
        <v>47</v>
      </c>
    </row>
    <row r="1276" spans="2:21" ht="34.5" customHeight="1" x14ac:dyDescent="0.25">
      <c r="B1276" s="48" t="str">
        <f t="shared" ref="B1276:B1284" si="128">K1276</f>
        <v>--------</v>
      </c>
      <c r="C1276" s="14" t="str">
        <f t="shared" ref="C1276:C1284" si="129">J1276</f>
        <v>--------</v>
      </c>
      <c r="D1276" s="2" t="str">
        <f t="shared" ref="D1276:F1284" si="130">P1276</f>
        <v>-----</v>
      </c>
      <c r="E1276" s="15" t="str">
        <f t="shared" si="130"/>
        <v>-----</v>
      </c>
      <c r="F1276" s="15" t="str">
        <f t="shared" si="130"/>
        <v>-----</v>
      </c>
      <c r="G1276" s="117" t="str">
        <f t="shared" ref="G1276:G1284" si="131">IF(U1276&lt;$K$1,"19/03/2018",U1276)</f>
        <v>-----</v>
      </c>
      <c r="H1276" s="39"/>
      <c r="J1276" s="118" t="s">
        <v>35</v>
      </c>
      <c r="K1276" s="118" t="s">
        <v>35</v>
      </c>
      <c r="L1276" s="119" t="s">
        <v>46</v>
      </c>
      <c r="M1276" s="119" t="s">
        <v>46</v>
      </c>
      <c r="N1276" s="120" t="s">
        <v>47</v>
      </c>
      <c r="O1276" s="118" t="s">
        <v>35</v>
      </c>
      <c r="P1276" s="121" t="s">
        <v>47</v>
      </c>
      <c r="Q1276" s="121" t="s">
        <v>47</v>
      </c>
      <c r="R1276" s="122" t="s">
        <v>47</v>
      </c>
      <c r="S1276" s="123" t="s">
        <v>48</v>
      </c>
      <c r="T1276" s="124" t="s">
        <v>47</v>
      </c>
      <c r="U1276" s="125" t="s">
        <v>47</v>
      </c>
    </row>
    <row r="1277" spans="2:21" ht="34.5" customHeight="1" x14ac:dyDescent="0.25">
      <c r="B1277" s="48" t="str">
        <f t="shared" si="128"/>
        <v>--------</v>
      </c>
      <c r="C1277" s="14" t="str">
        <f t="shared" si="129"/>
        <v>--------</v>
      </c>
      <c r="D1277" s="2" t="str">
        <f t="shared" si="130"/>
        <v>-----</v>
      </c>
      <c r="E1277" s="15" t="str">
        <f t="shared" si="130"/>
        <v>-----</v>
      </c>
      <c r="F1277" s="15" t="str">
        <f t="shared" si="130"/>
        <v>-----</v>
      </c>
      <c r="G1277" s="117" t="str">
        <f t="shared" si="131"/>
        <v>-----</v>
      </c>
      <c r="H1277" s="39"/>
      <c r="J1277" s="118" t="s">
        <v>35</v>
      </c>
      <c r="K1277" s="118" t="s">
        <v>35</v>
      </c>
      <c r="L1277" s="119" t="s">
        <v>46</v>
      </c>
      <c r="M1277" s="119" t="s">
        <v>46</v>
      </c>
      <c r="N1277" s="120" t="s">
        <v>47</v>
      </c>
      <c r="O1277" s="118" t="s">
        <v>35</v>
      </c>
      <c r="P1277" s="121" t="s">
        <v>47</v>
      </c>
      <c r="Q1277" s="121" t="s">
        <v>47</v>
      </c>
      <c r="R1277" s="122" t="s">
        <v>47</v>
      </c>
      <c r="S1277" s="123" t="s">
        <v>48</v>
      </c>
      <c r="T1277" s="124" t="s">
        <v>47</v>
      </c>
      <c r="U1277" s="125" t="s">
        <v>47</v>
      </c>
    </row>
    <row r="1278" spans="2:21" ht="34.5" customHeight="1" x14ac:dyDescent="0.25">
      <c r="B1278" s="48" t="str">
        <f t="shared" si="128"/>
        <v>--------</v>
      </c>
      <c r="C1278" s="14" t="str">
        <f t="shared" si="129"/>
        <v>--------</v>
      </c>
      <c r="D1278" s="2" t="str">
        <f t="shared" si="130"/>
        <v>-----</v>
      </c>
      <c r="E1278" s="15" t="str">
        <f t="shared" si="130"/>
        <v>-----</v>
      </c>
      <c r="F1278" s="15" t="str">
        <f t="shared" si="130"/>
        <v>-----</v>
      </c>
      <c r="G1278" s="117" t="str">
        <f t="shared" si="131"/>
        <v>-----</v>
      </c>
      <c r="H1278" s="39"/>
      <c r="J1278" s="118" t="s">
        <v>35</v>
      </c>
      <c r="K1278" s="118" t="s">
        <v>35</v>
      </c>
      <c r="L1278" s="119" t="s">
        <v>46</v>
      </c>
      <c r="M1278" s="119" t="s">
        <v>46</v>
      </c>
      <c r="N1278" s="120" t="s">
        <v>47</v>
      </c>
      <c r="O1278" s="118" t="s">
        <v>35</v>
      </c>
      <c r="P1278" s="121" t="s">
        <v>47</v>
      </c>
      <c r="Q1278" s="121" t="s">
        <v>47</v>
      </c>
      <c r="R1278" s="122" t="s">
        <v>47</v>
      </c>
      <c r="S1278" s="123" t="s">
        <v>48</v>
      </c>
      <c r="T1278" s="124" t="s">
        <v>47</v>
      </c>
      <c r="U1278" s="125" t="s">
        <v>47</v>
      </c>
    </row>
    <row r="1279" spans="2:21" ht="34.5" customHeight="1" x14ac:dyDescent="0.25">
      <c r="B1279" s="48" t="str">
        <f t="shared" si="128"/>
        <v>--------</v>
      </c>
      <c r="C1279" s="14" t="str">
        <f t="shared" si="129"/>
        <v>--------</v>
      </c>
      <c r="D1279" s="2" t="str">
        <f t="shared" si="130"/>
        <v>-----</v>
      </c>
      <c r="E1279" s="15" t="str">
        <f t="shared" si="130"/>
        <v>-----</v>
      </c>
      <c r="F1279" s="15" t="str">
        <f t="shared" si="130"/>
        <v>-----</v>
      </c>
      <c r="G1279" s="117" t="str">
        <f t="shared" si="131"/>
        <v>-----</v>
      </c>
      <c r="H1279" s="39"/>
      <c r="J1279" s="118" t="s">
        <v>35</v>
      </c>
      <c r="K1279" s="118" t="s">
        <v>35</v>
      </c>
      <c r="L1279" s="119" t="s">
        <v>46</v>
      </c>
      <c r="M1279" s="119" t="s">
        <v>46</v>
      </c>
      <c r="N1279" s="120" t="s">
        <v>47</v>
      </c>
      <c r="O1279" s="118" t="s">
        <v>35</v>
      </c>
      <c r="P1279" s="121" t="s">
        <v>47</v>
      </c>
      <c r="Q1279" s="121" t="s">
        <v>47</v>
      </c>
      <c r="R1279" s="122" t="s">
        <v>47</v>
      </c>
      <c r="S1279" s="123" t="s">
        <v>48</v>
      </c>
      <c r="T1279" s="124" t="s">
        <v>47</v>
      </c>
      <c r="U1279" s="125" t="s">
        <v>47</v>
      </c>
    </row>
    <row r="1280" spans="2:21" ht="34.5" customHeight="1" x14ac:dyDescent="0.25">
      <c r="B1280" s="48" t="str">
        <f t="shared" si="128"/>
        <v>--------</v>
      </c>
      <c r="C1280" s="14" t="str">
        <f t="shared" si="129"/>
        <v>--------</v>
      </c>
      <c r="D1280" s="2" t="str">
        <f t="shared" si="130"/>
        <v>-----</v>
      </c>
      <c r="E1280" s="15" t="str">
        <f t="shared" si="130"/>
        <v>-----</v>
      </c>
      <c r="F1280" s="15" t="str">
        <f t="shared" si="130"/>
        <v>-----</v>
      </c>
      <c r="G1280" s="117" t="str">
        <f t="shared" si="131"/>
        <v>-----</v>
      </c>
      <c r="H1280" s="39"/>
      <c r="J1280" s="118" t="s">
        <v>35</v>
      </c>
      <c r="K1280" s="118" t="s">
        <v>35</v>
      </c>
      <c r="L1280" s="119" t="s">
        <v>46</v>
      </c>
      <c r="M1280" s="119" t="s">
        <v>46</v>
      </c>
      <c r="N1280" s="120" t="s">
        <v>47</v>
      </c>
      <c r="O1280" s="118" t="s">
        <v>35</v>
      </c>
      <c r="P1280" s="121" t="s">
        <v>47</v>
      </c>
      <c r="Q1280" s="121" t="s">
        <v>47</v>
      </c>
      <c r="R1280" s="122" t="s">
        <v>47</v>
      </c>
      <c r="S1280" s="123" t="s">
        <v>48</v>
      </c>
      <c r="T1280" s="124" t="s">
        <v>47</v>
      </c>
      <c r="U1280" s="125" t="s">
        <v>47</v>
      </c>
    </row>
    <row r="1281" spans="2:21" ht="34.5" customHeight="1" x14ac:dyDescent="0.25">
      <c r="B1281" s="48" t="str">
        <f t="shared" si="128"/>
        <v>--------</v>
      </c>
      <c r="C1281" s="14" t="str">
        <f t="shared" si="129"/>
        <v>--------</v>
      </c>
      <c r="D1281" s="2" t="str">
        <f t="shared" si="130"/>
        <v>-----</v>
      </c>
      <c r="E1281" s="15" t="str">
        <f t="shared" si="130"/>
        <v>-----</v>
      </c>
      <c r="F1281" s="15" t="str">
        <f t="shared" si="130"/>
        <v>-----</v>
      </c>
      <c r="G1281" s="117" t="str">
        <f t="shared" si="131"/>
        <v>-----</v>
      </c>
      <c r="H1281" s="39"/>
      <c r="J1281" s="118" t="s">
        <v>35</v>
      </c>
      <c r="K1281" s="118" t="s">
        <v>35</v>
      </c>
      <c r="L1281" s="119" t="s">
        <v>46</v>
      </c>
      <c r="M1281" s="119" t="s">
        <v>46</v>
      </c>
      <c r="N1281" s="120" t="s">
        <v>47</v>
      </c>
      <c r="O1281" s="118" t="s">
        <v>35</v>
      </c>
      <c r="P1281" s="121" t="s">
        <v>47</v>
      </c>
      <c r="Q1281" s="121" t="s">
        <v>47</v>
      </c>
      <c r="R1281" s="122" t="s">
        <v>47</v>
      </c>
      <c r="S1281" s="123" t="s">
        <v>48</v>
      </c>
      <c r="T1281" s="124" t="s">
        <v>47</v>
      </c>
      <c r="U1281" s="125" t="s">
        <v>47</v>
      </c>
    </row>
    <row r="1282" spans="2:21" ht="34.5" customHeight="1" x14ac:dyDescent="0.25">
      <c r="B1282" s="48" t="str">
        <f t="shared" si="128"/>
        <v>--------</v>
      </c>
      <c r="C1282" s="14" t="str">
        <f t="shared" si="129"/>
        <v>--------</v>
      </c>
      <c r="D1282" s="2" t="str">
        <f t="shared" si="130"/>
        <v>-----</v>
      </c>
      <c r="E1282" s="15" t="str">
        <f t="shared" si="130"/>
        <v>-----</v>
      </c>
      <c r="F1282" s="15" t="str">
        <f t="shared" si="130"/>
        <v>-----</v>
      </c>
      <c r="G1282" s="117" t="str">
        <f t="shared" si="131"/>
        <v>-----</v>
      </c>
      <c r="H1282" s="39"/>
      <c r="J1282" s="118" t="s">
        <v>35</v>
      </c>
      <c r="K1282" s="118" t="s">
        <v>35</v>
      </c>
      <c r="L1282" s="119" t="s">
        <v>46</v>
      </c>
      <c r="M1282" s="119" t="s">
        <v>46</v>
      </c>
      <c r="N1282" s="120" t="s">
        <v>47</v>
      </c>
      <c r="O1282" s="118" t="s">
        <v>35</v>
      </c>
      <c r="P1282" s="121" t="s">
        <v>47</v>
      </c>
      <c r="Q1282" s="121" t="s">
        <v>47</v>
      </c>
      <c r="R1282" s="122" t="s">
        <v>47</v>
      </c>
      <c r="S1282" s="123" t="s">
        <v>48</v>
      </c>
      <c r="T1282" s="124" t="s">
        <v>47</v>
      </c>
      <c r="U1282" s="125" t="s">
        <v>47</v>
      </c>
    </row>
    <row r="1283" spans="2:21" ht="34.5" customHeight="1" x14ac:dyDescent="0.25">
      <c r="B1283" s="48" t="str">
        <f t="shared" si="128"/>
        <v>--------</v>
      </c>
      <c r="C1283" s="14" t="str">
        <f t="shared" si="129"/>
        <v>--------</v>
      </c>
      <c r="D1283" s="2" t="str">
        <f t="shared" si="130"/>
        <v>-----</v>
      </c>
      <c r="E1283" s="15" t="str">
        <f t="shared" si="130"/>
        <v>-----</v>
      </c>
      <c r="F1283" s="15" t="str">
        <f t="shared" si="130"/>
        <v>-----</v>
      </c>
      <c r="G1283" s="117" t="str">
        <f t="shared" si="131"/>
        <v>-----</v>
      </c>
      <c r="H1283" s="39"/>
      <c r="J1283" s="118" t="s">
        <v>35</v>
      </c>
      <c r="K1283" s="118" t="s">
        <v>35</v>
      </c>
      <c r="L1283" s="119" t="s">
        <v>46</v>
      </c>
      <c r="M1283" s="119" t="s">
        <v>46</v>
      </c>
      <c r="N1283" s="120" t="s">
        <v>47</v>
      </c>
      <c r="O1283" s="118" t="s">
        <v>35</v>
      </c>
      <c r="P1283" s="121" t="s">
        <v>47</v>
      </c>
      <c r="Q1283" s="121" t="s">
        <v>47</v>
      </c>
      <c r="R1283" s="122" t="s">
        <v>47</v>
      </c>
      <c r="S1283" s="123" t="s">
        <v>48</v>
      </c>
      <c r="T1283" s="124" t="s">
        <v>47</v>
      </c>
      <c r="U1283" s="125" t="s">
        <v>47</v>
      </c>
    </row>
    <row r="1284" spans="2:21" ht="34.5" customHeight="1" x14ac:dyDescent="0.25">
      <c r="B1284" s="48" t="str">
        <f t="shared" si="128"/>
        <v>--------</v>
      </c>
      <c r="C1284" s="14" t="str">
        <f t="shared" si="129"/>
        <v>--------</v>
      </c>
      <c r="D1284" s="2" t="str">
        <f t="shared" si="130"/>
        <v>-----</v>
      </c>
      <c r="E1284" s="15" t="str">
        <f t="shared" si="130"/>
        <v>-----</v>
      </c>
      <c r="F1284" s="15" t="str">
        <f t="shared" si="130"/>
        <v>-----</v>
      </c>
      <c r="G1284" s="117" t="str">
        <f t="shared" si="131"/>
        <v>-----</v>
      </c>
      <c r="H1284" s="39"/>
      <c r="J1284" s="118" t="s">
        <v>35</v>
      </c>
      <c r="K1284" s="118" t="s">
        <v>35</v>
      </c>
      <c r="L1284" s="119" t="s">
        <v>46</v>
      </c>
      <c r="M1284" s="119" t="s">
        <v>46</v>
      </c>
      <c r="N1284" s="120" t="s">
        <v>47</v>
      </c>
      <c r="O1284" s="118" t="s">
        <v>35</v>
      </c>
      <c r="P1284" s="121" t="s">
        <v>47</v>
      </c>
      <c r="Q1284" s="121" t="s">
        <v>47</v>
      </c>
      <c r="R1284" s="122" t="s">
        <v>47</v>
      </c>
      <c r="S1284" s="123" t="s">
        <v>48</v>
      </c>
      <c r="T1284" s="124" t="s">
        <v>47</v>
      </c>
      <c r="U1284" s="125" t="s">
        <v>47</v>
      </c>
    </row>
    <row r="1288" spans="2:21" ht="35.25" customHeight="1" x14ac:dyDescent="0.25">
      <c r="B1288" s="188" t="s">
        <v>43</v>
      </c>
      <c r="C1288" s="188"/>
      <c r="D1288" s="188"/>
      <c r="E1288" s="188"/>
      <c r="F1288" s="188"/>
      <c r="G1288" s="188"/>
      <c r="H1288" s="188"/>
      <c r="J1288" t="s">
        <v>44</v>
      </c>
      <c r="K1288" s="114">
        <v>43325</v>
      </c>
    </row>
    <row r="1290" spans="2:21" x14ac:dyDescent="0.25">
      <c r="B1290" s="1" t="s">
        <v>14</v>
      </c>
    </row>
    <row r="1291" spans="2:21" ht="8.25" customHeight="1" x14ac:dyDescent="0.25"/>
    <row r="1292" spans="2:21" ht="21" x14ac:dyDescent="0.35">
      <c r="B1292" s="189" t="s">
        <v>15</v>
      </c>
      <c r="C1292" s="189"/>
      <c r="D1292" s="115" t="str">
        <f>U1314</f>
        <v>-----</v>
      </c>
      <c r="E1292" s="45"/>
      <c r="F1292" s="113" t="s">
        <v>16</v>
      </c>
      <c r="G1292" s="116" t="str">
        <f>D1292</f>
        <v>-----</v>
      </c>
      <c r="H1292" s="42" t="s">
        <v>45</v>
      </c>
    </row>
    <row r="1294" spans="2:21" x14ac:dyDescent="0.25">
      <c r="B1294" t="s">
        <v>28</v>
      </c>
      <c r="C1294" s="190" t="str">
        <f>S1314</f>
        <v>------</v>
      </c>
      <c r="D1294" s="190"/>
      <c r="E1294" s="190"/>
      <c r="F1294" s="190"/>
      <c r="G1294" s="40" t="s">
        <v>29</v>
      </c>
      <c r="H1294" s="44" t="s">
        <v>30</v>
      </c>
    </row>
    <row r="1295" spans="2:21" x14ac:dyDescent="0.25">
      <c r="C1295" s="45"/>
      <c r="D1295" s="45"/>
      <c r="E1295" s="45"/>
      <c r="F1295" s="45"/>
      <c r="G1295" s="40"/>
      <c r="H1295" s="45"/>
    </row>
    <row r="1296" spans="2:21" x14ac:dyDescent="0.25">
      <c r="B1296" t="s">
        <v>31</v>
      </c>
      <c r="C1296" s="47" t="str">
        <f>T1314</f>
        <v>-----</v>
      </c>
      <c r="D1296" s="41" t="s">
        <v>27</v>
      </c>
      <c r="E1296" s="41"/>
      <c r="F1296" s="44"/>
      <c r="G1296" s="44"/>
      <c r="H1296" s="44"/>
    </row>
    <row r="1298" spans="2:10" x14ac:dyDescent="0.25">
      <c r="B1298" t="s">
        <v>32</v>
      </c>
      <c r="C1298" s="44"/>
      <c r="D1298" s="44"/>
      <c r="E1298" s="45"/>
      <c r="F1298" s="40" t="s">
        <v>33</v>
      </c>
      <c r="G1298" s="44"/>
      <c r="H1298" s="44"/>
    </row>
    <row r="1299" spans="2:10" x14ac:dyDescent="0.25">
      <c r="F1299" s="40"/>
    </row>
    <row r="1300" spans="2:10" x14ac:dyDescent="0.25">
      <c r="B1300" s="112" t="s">
        <v>34</v>
      </c>
      <c r="C1300" s="44"/>
      <c r="D1300" s="40" t="s">
        <v>17</v>
      </c>
      <c r="E1300" s="44"/>
      <c r="F1300" s="44"/>
      <c r="G1300" s="44"/>
      <c r="H1300" s="44"/>
    </row>
    <row r="1301" spans="2:10" x14ac:dyDescent="0.25">
      <c r="F1301" s="40"/>
    </row>
    <row r="1302" spans="2:10" x14ac:dyDescent="0.25">
      <c r="B1302" t="s">
        <v>18</v>
      </c>
      <c r="D1302" s="43" t="s">
        <v>19</v>
      </c>
      <c r="E1302" s="43"/>
      <c r="F1302" s="43" t="s">
        <v>20</v>
      </c>
      <c r="G1302" t="s">
        <v>21</v>
      </c>
    </row>
    <row r="1303" spans="2:10" x14ac:dyDescent="0.25">
      <c r="F1303" s="40"/>
    </row>
    <row r="1304" spans="2:10" x14ac:dyDescent="0.25">
      <c r="B1304" s="191" t="s">
        <v>22</v>
      </c>
      <c r="C1304" s="191"/>
      <c r="D1304" s="191"/>
      <c r="E1304" s="191"/>
      <c r="F1304" s="191"/>
      <c r="G1304" s="191"/>
      <c r="H1304" s="191"/>
    </row>
    <row r="1305" spans="2:10" x14ac:dyDescent="0.25">
      <c r="F1305" s="40"/>
    </row>
    <row r="1306" spans="2:10" ht="15.75" x14ac:dyDescent="0.25">
      <c r="B1306" t="s">
        <v>23</v>
      </c>
      <c r="E1306" s="192" t="str">
        <f>N1314</f>
        <v>-----</v>
      </c>
      <c r="F1306" s="192"/>
      <c r="G1306" s="192"/>
      <c r="H1306" s="192"/>
    </row>
    <row r="1307" spans="2:10" x14ac:dyDescent="0.25">
      <c r="F1307" s="113"/>
      <c r="G1307" s="113"/>
      <c r="H1307" s="113"/>
    </row>
    <row r="1308" spans="2:10" ht="23.25" x14ac:dyDescent="0.25">
      <c r="B1308" t="s">
        <v>25</v>
      </c>
      <c r="D1308" s="46">
        <f>J1313</f>
        <v>0</v>
      </c>
      <c r="E1308" s="45"/>
      <c r="F1308" s="113" t="s">
        <v>26</v>
      </c>
      <c r="G1308" s="113"/>
      <c r="H1308" s="113"/>
    </row>
    <row r="1309" spans="2:10" x14ac:dyDescent="0.25">
      <c r="F1309" s="40"/>
    </row>
    <row r="1310" spans="2:10" x14ac:dyDescent="0.25">
      <c r="B1310" t="s">
        <v>24</v>
      </c>
      <c r="F1310" s="40"/>
    </row>
    <row r="1311" spans="2:10" x14ac:dyDescent="0.25">
      <c r="F1311" s="40"/>
      <c r="J1311" s="49"/>
    </row>
    <row r="1313" spans="2:21" ht="28.5" customHeight="1" x14ac:dyDescent="0.5">
      <c r="B1313" s="39" t="s">
        <v>8</v>
      </c>
      <c r="C1313" s="39" t="s">
        <v>9</v>
      </c>
      <c r="D1313" s="39" t="s">
        <v>10</v>
      </c>
      <c r="E1313" s="193" t="s">
        <v>11</v>
      </c>
      <c r="F1313" s="194"/>
      <c r="G1313" s="39" t="s">
        <v>12</v>
      </c>
      <c r="H1313" s="39" t="s">
        <v>13</v>
      </c>
      <c r="J1313" s="195">
        <f>SUM(O1314:O1323)</f>
        <v>0</v>
      </c>
      <c r="K1313" s="195"/>
      <c r="L1313" s="195"/>
      <c r="M1313" s="195"/>
      <c r="N1313" s="195"/>
      <c r="O1313" s="195"/>
      <c r="P1313" s="195"/>
      <c r="Q1313" s="195"/>
      <c r="R1313" s="195"/>
      <c r="S1313" s="195"/>
    </row>
    <row r="1314" spans="2:21" ht="34.5" customHeight="1" x14ac:dyDescent="0.25">
      <c r="B1314" s="48" t="str">
        <f>K1314</f>
        <v>--------</v>
      </c>
      <c r="C1314" s="14" t="str">
        <f>J1314</f>
        <v>--------</v>
      </c>
      <c r="D1314" s="2" t="str">
        <f>P1314</f>
        <v>-----</v>
      </c>
      <c r="E1314" s="15" t="str">
        <f>Q1314</f>
        <v>-----</v>
      </c>
      <c r="F1314" s="15" t="str">
        <f>R1314</f>
        <v>-----</v>
      </c>
      <c r="G1314" s="117" t="str">
        <f>IF(U1314&lt;$K$1,"13/08/2018",U1314)</f>
        <v>-----</v>
      </c>
      <c r="H1314" s="39"/>
      <c r="J1314" s="118" t="s">
        <v>35</v>
      </c>
      <c r="K1314" s="118" t="s">
        <v>35</v>
      </c>
      <c r="L1314" s="119" t="s">
        <v>46</v>
      </c>
      <c r="M1314" s="119" t="s">
        <v>46</v>
      </c>
      <c r="N1314" s="120" t="s">
        <v>47</v>
      </c>
      <c r="O1314" s="118" t="s">
        <v>35</v>
      </c>
      <c r="P1314" s="121" t="s">
        <v>47</v>
      </c>
      <c r="Q1314" s="121" t="s">
        <v>47</v>
      </c>
      <c r="R1314" s="122" t="s">
        <v>47</v>
      </c>
      <c r="S1314" s="123" t="s">
        <v>48</v>
      </c>
      <c r="T1314" s="124" t="s">
        <v>47</v>
      </c>
      <c r="U1314" s="125" t="s">
        <v>47</v>
      </c>
    </row>
    <row r="1315" spans="2:21" ht="34.5" customHeight="1" x14ac:dyDescent="0.25">
      <c r="B1315" s="48" t="str">
        <f t="shared" ref="B1315:B1323" si="132">K1315</f>
        <v>--------</v>
      </c>
      <c r="C1315" s="14" t="str">
        <f t="shared" ref="C1315:C1323" si="133">J1315</f>
        <v>--------</v>
      </c>
      <c r="D1315" s="2" t="str">
        <f t="shared" ref="D1315:F1323" si="134">P1315</f>
        <v>-----</v>
      </c>
      <c r="E1315" s="15" t="str">
        <f t="shared" si="134"/>
        <v>-----</v>
      </c>
      <c r="F1315" s="15" t="str">
        <f t="shared" si="134"/>
        <v>-----</v>
      </c>
      <c r="G1315" s="117" t="str">
        <f t="shared" ref="G1315:G1323" si="135">IF(U1315&lt;$K$1,"19/03/2018",U1315)</f>
        <v>-----</v>
      </c>
      <c r="H1315" s="39"/>
      <c r="J1315" s="118" t="s">
        <v>35</v>
      </c>
      <c r="K1315" s="118" t="s">
        <v>35</v>
      </c>
      <c r="L1315" s="119" t="s">
        <v>46</v>
      </c>
      <c r="M1315" s="119" t="s">
        <v>46</v>
      </c>
      <c r="N1315" s="120" t="s">
        <v>47</v>
      </c>
      <c r="O1315" s="118" t="s">
        <v>35</v>
      </c>
      <c r="P1315" s="121" t="s">
        <v>47</v>
      </c>
      <c r="Q1315" s="121" t="s">
        <v>47</v>
      </c>
      <c r="R1315" s="122" t="s">
        <v>47</v>
      </c>
      <c r="S1315" s="123" t="s">
        <v>48</v>
      </c>
      <c r="T1315" s="124" t="s">
        <v>47</v>
      </c>
      <c r="U1315" s="125" t="s">
        <v>47</v>
      </c>
    </row>
    <row r="1316" spans="2:21" ht="34.5" customHeight="1" x14ac:dyDescent="0.25">
      <c r="B1316" s="48" t="str">
        <f t="shared" si="132"/>
        <v>--------</v>
      </c>
      <c r="C1316" s="14" t="str">
        <f t="shared" si="133"/>
        <v>--------</v>
      </c>
      <c r="D1316" s="2" t="str">
        <f t="shared" si="134"/>
        <v>-----</v>
      </c>
      <c r="E1316" s="15" t="str">
        <f t="shared" si="134"/>
        <v>-----</v>
      </c>
      <c r="F1316" s="15" t="str">
        <f t="shared" si="134"/>
        <v>-----</v>
      </c>
      <c r="G1316" s="117" t="str">
        <f t="shared" si="135"/>
        <v>-----</v>
      </c>
      <c r="H1316" s="39"/>
      <c r="J1316" s="118" t="s">
        <v>35</v>
      </c>
      <c r="K1316" s="118" t="s">
        <v>35</v>
      </c>
      <c r="L1316" s="119" t="s">
        <v>46</v>
      </c>
      <c r="M1316" s="119" t="s">
        <v>46</v>
      </c>
      <c r="N1316" s="120" t="s">
        <v>47</v>
      </c>
      <c r="O1316" s="118" t="s">
        <v>35</v>
      </c>
      <c r="P1316" s="121" t="s">
        <v>47</v>
      </c>
      <c r="Q1316" s="121" t="s">
        <v>47</v>
      </c>
      <c r="R1316" s="122" t="s">
        <v>47</v>
      </c>
      <c r="S1316" s="123" t="s">
        <v>48</v>
      </c>
      <c r="T1316" s="124" t="s">
        <v>47</v>
      </c>
      <c r="U1316" s="125" t="s">
        <v>47</v>
      </c>
    </row>
    <row r="1317" spans="2:21" ht="34.5" customHeight="1" x14ac:dyDescent="0.25">
      <c r="B1317" s="48" t="str">
        <f t="shared" si="132"/>
        <v>--------</v>
      </c>
      <c r="C1317" s="14" t="str">
        <f t="shared" si="133"/>
        <v>--------</v>
      </c>
      <c r="D1317" s="2" t="str">
        <f t="shared" si="134"/>
        <v>-----</v>
      </c>
      <c r="E1317" s="15" t="str">
        <f t="shared" si="134"/>
        <v>-----</v>
      </c>
      <c r="F1317" s="15" t="str">
        <f t="shared" si="134"/>
        <v>-----</v>
      </c>
      <c r="G1317" s="117" t="str">
        <f t="shared" si="135"/>
        <v>-----</v>
      </c>
      <c r="H1317" s="39"/>
      <c r="J1317" s="118" t="s">
        <v>35</v>
      </c>
      <c r="K1317" s="118" t="s">
        <v>35</v>
      </c>
      <c r="L1317" s="119" t="s">
        <v>46</v>
      </c>
      <c r="M1317" s="119" t="s">
        <v>46</v>
      </c>
      <c r="N1317" s="120" t="s">
        <v>47</v>
      </c>
      <c r="O1317" s="118" t="s">
        <v>35</v>
      </c>
      <c r="P1317" s="121" t="s">
        <v>47</v>
      </c>
      <c r="Q1317" s="121" t="s">
        <v>47</v>
      </c>
      <c r="R1317" s="122" t="s">
        <v>47</v>
      </c>
      <c r="S1317" s="123" t="s">
        <v>48</v>
      </c>
      <c r="T1317" s="124" t="s">
        <v>47</v>
      </c>
      <c r="U1317" s="125" t="s">
        <v>47</v>
      </c>
    </row>
    <row r="1318" spans="2:21" ht="34.5" customHeight="1" x14ac:dyDescent="0.25">
      <c r="B1318" s="48" t="str">
        <f t="shared" si="132"/>
        <v>--------</v>
      </c>
      <c r="C1318" s="14" t="str">
        <f t="shared" si="133"/>
        <v>--------</v>
      </c>
      <c r="D1318" s="2" t="str">
        <f t="shared" si="134"/>
        <v>-----</v>
      </c>
      <c r="E1318" s="15" t="str">
        <f t="shared" si="134"/>
        <v>-----</v>
      </c>
      <c r="F1318" s="15" t="str">
        <f t="shared" si="134"/>
        <v>-----</v>
      </c>
      <c r="G1318" s="117" t="str">
        <f t="shared" si="135"/>
        <v>-----</v>
      </c>
      <c r="H1318" s="39"/>
      <c r="J1318" s="118" t="s">
        <v>35</v>
      </c>
      <c r="K1318" s="118" t="s">
        <v>35</v>
      </c>
      <c r="L1318" s="119" t="s">
        <v>46</v>
      </c>
      <c r="M1318" s="119" t="s">
        <v>46</v>
      </c>
      <c r="N1318" s="120" t="s">
        <v>47</v>
      </c>
      <c r="O1318" s="118" t="s">
        <v>35</v>
      </c>
      <c r="P1318" s="121" t="s">
        <v>47</v>
      </c>
      <c r="Q1318" s="121" t="s">
        <v>47</v>
      </c>
      <c r="R1318" s="122" t="s">
        <v>47</v>
      </c>
      <c r="S1318" s="123" t="s">
        <v>48</v>
      </c>
      <c r="T1318" s="124" t="s">
        <v>47</v>
      </c>
      <c r="U1318" s="125" t="s">
        <v>47</v>
      </c>
    </row>
    <row r="1319" spans="2:21" ht="34.5" customHeight="1" x14ac:dyDescent="0.25">
      <c r="B1319" s="48" t="str">
        <f t="shared" si="132"/>
        <v>--------</v>
      </c>
      <c r="C1319" s="14" t="str">
        <f t="shared" si="133"/>
        <v>--------</v>
      </c>
      <c r="D1319" s="2" t="str">
        <f t="shared" si="134"/>
        <v>-----</v>
      </c>
      <c r="E1319" s="15" t="str">
        <f t="shared" si="134"/>
        <v>-----</v>
      </c>
      <c r="F1319" s="15" t="str">
        <f t="shared" si="134"/>
        <v>-----</v>
      </c>
      <c r="G1319" s="117" t="str">
        <f t="shared" si="135"/>
        <v>-----</v>
      </c>
      <c r="H1319" s="39"/>
      <c r="J1319" s="118" t="s">
        <v>35</v>
      </c>
      <c r="K1319" s="118" t="s">
        <v>35</v>
      </c>
      <c r="L1319" s="119" t="s">
        <v>46</v>
      </c>
      <c r="M1319" s="119" t="s">
        <v>46</v>
      </c>
      <c r="N1319" s="120" t="s">
        <v>47</v>
      </c>
      <c r="O1319" s="118" t="s">
        <v>35</v>
      </c>
      <c r="P1319" s="121" t="s">
        <v>47</v>
      </c>
      <c r="Q1319" s="121" t="s">
        <v>47</v>
      </c>
      <c r="R1319" s="122" t="s">
        <v>47</v>
      </c>
      <c r="S1319" s="123" t="s">
        <v>48</v>
      </c>
      <c r="T1319" s="124" t="s">
        <v>47</v>
      </c>
      <c r="U1319" s="125" t="s">
        <v>47</v>
      </c>
    </row>
    <row r="1320" spans="2:21" ht="34.5" customHeight="1" x14ac:dyDescent="0.25">
      <c r="B1320" s="48" t="str">
        <f t="shared" si="132"/>
        <v>--------</v>
      </c>
      <c r="C1320" s="14" t="str">
        <f t="shared" si="133"/>
        <v>--------</v>
      </c>
      <c r="D1320" s="2" t="str">
        <f t="shared" si="134"/>
        <v>-----</v>
      </c>
      <c r="E1320" s="15" t="str">
        <f t="shared" si="134"/>
        <v>-----</v>
      </c>
      <c r="F1320" s="15" t="str">
        <f t="shared" si="134"/>
        <v>-----</v>
      </c>
      <c r="G1320" s="117" t="str">
        <f t="shared" si="135"/>
        <v>-----</v>
      </c>
      <c r="H1320" s="39"/>
      <c r="J1320" s="118" t="s">
        <v>35</v>
      </c>
      <c r="K1320" s="118" t="s">
        <v>35</v>
      </c>
      <c r="L1320" s="119" t="s">
        <v>46</v>
      </c>
      <c r="M1320" s="119" t="s">
        <v>46</v>
      </c>
      <c r="N1320" s="120" t="s">
        <v>47</v>
      </c>
      <c r="O1320" s="118" t="s">
        <v>35</v>
      </c>
      <c r="P1320" s="121" t="s">
        <v>47</v>
      </c>
      <c r="Q1320" s="121" t="s">
        <v>47</v>
      </c>
      <c r="R1320" s="122" t="s">
        <v>47</v>
      </c>
      <c r="S1320" s="123" t="s">
        <v>48</v>
      </c>
      <c r="T1320" s="124" t="s">
        <v>47</v>
      </c>
      <c r="U1320" s="125" t="s">
        <v>47</v>
      </c>
    </row>
    <row r="1321" spans="2:21" ht="34.5" customHeight="1" x14ac:dyDescent="0.25">
      <c r="B1321" s="48" t="str">
        <f t="shared" si="132"/>
        <v>--------</v>
      </c>
      <c r="C1321" s="14" t="str">
        <f t="shared" si="133"/>
        <v>--------</v>
      </c>
      <c r="D1321" s="2" t="str">
        <f t="shared" si="134"/>
        <v>-----</v>
      </c>
      <c r="E1321" s="15" t="str">
        <f t="shared" si="134"/>
        <v>-----</v>
      </c>
      <c r="F1321" s="15" t="str">
        <f t="shared" si="134"/>
        <v>-----</v>
      </c>
      <c r="G1321" s="117" t="str">
        <f t="shared" si="135"/>
        <v>-----</v>
      </c>
      <c r="H1321" s="39"/>
      <c r="J1321" s="118" t="s">
        <v>35</v>
      </c>
      <c r="K1321" s="118" t="s">
        <v>35</v>
      </c>
      <c r="L1321" s="119" t="s">
        <v>46</v>
      </c>
      <c r="M1321" s="119" t="s">
        <v>46</v>
      </c>
      <c r="N1321" s="120" t="s">
        <v>47</v>
      </c>
      <c r="O1321" s="118" t="s">
        <v>35</v>
      </c>
      <c r="P1321" s="121" t="s">
        <v>47</v>
      </c>
      <c r="Q1321" s="121" t="s">
        <v>47</v>
      </c>
      <c r="R1321" s="122" t="s">
        <v>47</v>
      </c>
      <c r="S1321" s="123" t="s">
        <v>48</v>
      </c>
      <c r="T1321" s="124" t="s">
        <v>47</v>
      </c>
      <c r="U1321" s="125" t="s">
        <v>47</v>
      </c>
    </row>
    <row r="1322" spans="2:21" ht="34.5" customHeight="1" x14ac:dyDescent="0.25">
      <c r="B1322" s="48" t="str">
        <f t="shared" si="132"/>
        <v>--------</v>
      </c>
      <c r="C1322" s="14" t="str">
        <f t="shared" si="133"/>
        <v>--------</v>
      </c>
      <c r="D1322" s="2" t="str">
        <f t="shared" si="134"/>
        <v>-----</v>
      </c>
      <c r="E1322" s="15" t="str">
        <f t="shared" si="134"/>
        <v>-----</v>
      </c>
      <c r="F1322" s="15" t="str">
        <f t="shared" si="134"/>
        <v>-----</v>
      </c>
      <c r="G1322" s="117" t="str">
        <f t="shared" si="135"/>
        <v>-----</v>
      </c>
      <c r="H1322" s="39"/>
      <c r="J1322" s="118" t="s">
        <v>35</v>
      </c>
      <c r="K1322" s="118" t="s">
        <v>35</v>
      </c>
      <c r="L1322" s="119" t="s">
        <v>46</v>
      </c>
      <c r="M1322" s="119" t="s">
        <v>46</v>
      </c>
      <c r="N1322" s="120" t="s">
        <v>47</v>
      </c>
      <c r="O1322" s="118" t="s">
        <v>35</v>
      </c>
      <c r="P1322" s="121" t="s">
        <v>47</v>
      </c>
      <c r="Q1322" s="121" t="s">
        <v>47</v>
      </c>
      <c r="R1322" s="122" t="s">
        <v>47</v>
      </c>
      <c r="S1322" s="123" t="s">
        <v>48</v>
      </c>
      <c r="T1322" s="124" t="s">
        <v>47</v>
      </c>
      <c r="U1322" s="125" t="s">
        <v>47</v>
      </c>
    </row>
    <row r="1323" spans="2:21" ht="34.5" customHeight="1" x14ac:dyDescent="0.25">
      <c r="B1323" s="48" t="str">
        <f t="shared" si="132"/>
        <v>--------</v>
      </c>
      <c r="C1323" s="14" t="str">
        <f t="shared" si="133"/>
        <v>--------</v>
      </c>
      <c r="D1323" s="2" t="str">
        <f t="shared" si="134"/>
        <v>-----</v>
      </c>
      <c r="E1323" s="15" t="str">
        <f t="shared" si="134"/>
        <v>-----</v>
      </c>
      <c r="F1323" s="15" t="str">
        <f t="shared" si="134"/>
        <v>-----</v>
      </c>
      <c r="G1323" s="117" t="str">
        <f t="shared" si="135"/>
        <v>-----</v>
      </c>
      <c r="H1323" s="39"/>
      <c r="J1323" s="118" t="s">
        <v>35</v>
      </c>
      <c r="K1323" s="118" t="s">
        <v>35</v>
      </c>
      <c r="L1323" s="119" t="s">
        <v>46</v>
      </c>
      <c r="M1323" s="119" t="s">
        <v>46</v>
      </c>
      <c r="N1323" s="120" t="s">
        <v>47</v>
      </c>
      <c r="O1323" s="118" t="s">
        <v>35</v>
      </c>
      <c r="P1323" s="121" t="s">
        <v>47</v>
      </c>
      <c r="Q1323" s="121" t="s">
        <v>47</v>
      </c>
      <c r="R1323" s="122" t="s">
        <v>47</v>
      </c>
      <c r="S1323" s="123" t="s">
        <v>48</v>
      </c>
      <c r="T1323" s="124" t="s">
        <v>47</v>
      </c>
      <c r="U1323" s="125" t="s">
        <v>47</v>
      </c>
    </row>
    <row r="1327" spans="2:21" ht="35.25" customHeight="1" x14ac:dyDescent="0.25">
      <c r="B1327" s="188" t="s">
        <v>43</v>
      </c>
      <c r="C1327" s="188"/>
      <c r="D1327" s="188"/>
      <c r="E1327" s="188"/>
      <c r="F1327" s="188"/>
      <c r="G1327" s="188"/>
      <c r="H1327" s="188"/>
      <c r="J1327" t="s">
        <v>44</v>
      </c>
      <c r="K1327" s="114">
        <v>43325</v>
      </c>
    </row>
    <row r="1329" spans="2:8" x14ac:dyDescent="0.25">
      <c r="B1329" s="1" t="s">
        <v>14</v>
      </c>
    </row>
    <row r="1330" spans="2:8" ht="8.25" customHeight="1" x14ac:dyDescent="0.25"/>
    <row r="1331" spans="2:8" ht="21" x14ac:dyDescent="0.35">
      <c r="B1331" s="189" t="s">
        <v>15</v>
      </c>
      <c r="C1331" s="189"/>
      <c r="D1331" s="115" t="str">
        <f>U1353</f>
        <v>-----</v>
      </c>
      <c r="E1331" s="45"/>
      <c r="F1331" s="113" t="s">
        <v>16</v>
      </c>
      <c r="G1331" s="116" t="str">
        <f>D1331</f>
        <v>-----</v>
      </c>
      <c r="H1331" s="42" t="s">
        <v>45</v>
      </c>
    </row>
    <row r="1333" spans="2:8" x14ac:dyDescent="0.25">
      <c r="B1333" t="s">
        <v>28</v>
      </c>
      <c r="C1333" s="190" t="str">
        <f>S1353</f>
        <v>------</v>
      </c>
      <c r="D1333" s="190"/>
      <c r="E1333" s="190"/>
      <c r="F1333" s="190"/>
      <c r="G1333" s="40" t="s">
        <v>29</v>
      </c>
      <c r="H1333" s="44" t="s">
        <v>30</v>
      </c>
    </row>
    <row r="1334" spans="2:8" x14ac:dyDescent="0.25">
      <c r="C1334" s="45"/>
      <c r="D1334" s="45"/>
      <c r="E1334" s="45"/>
      <c r="F1334" s="45"/>
      <c r="G1334" s="40"/>
      <c r="H1334" s="45"/>
    </row>
    <row r="1335" spans="2:8" x14ac:dyDescent="0.25">
      <c r="B1335" t="s">
        <v>31</v>
      </c>
      <c r="C1335" s="47" t="str">
        <f>T1353</f>
        <v>-----</v>
      </c>
      <c r="D1335" s="41" t="s">
        <v>27</v>
      </c>
      <c r="E1335" s="41"/>
      <c r="F1335" s="44"/>
      <c r="G1335" s="44"/>
      <c r="H1335" s="44"/>
    </row>
    <row r="1337" spans="2:8" x14ac:dyDescent="0.25">
      <c r="B1337" t="s">
        <v>32</v>
      </c>
      <c r="C1337" s="44"/>
      <c r="D1337" s="44"/>
      <c r="E1337" s="45"/>
      <c r="F1337" s="40" t="s">
        <v>33</v>
      </c>
      <c r="G1337" s="44"/>
      <c r="H1337" s="44"/>
    </row>
    <row r="1338" spans="2:8" x14ac:dyDescent="0.25">
      <c r="F1338" s="40"/>
    </row>
    <row r="1339" spans="2:8" x14ac:dyDescent="0.25">
      <c r="B1339" s="112" t="s">
        <v>34</v>
      </c>
      <c r="C1339" s="44"/>
      <c r="D1339" s="40" t="s">
        <v>17</v>
      </c>
      <c r="E1339" s="44"/>
      <c r="F1339" s="44"/>
      <c r="G1339" s="44"/>
      <c r="H1339" s="44"/>
    </row>
    <row r="1340" spans="2:8" x14ac:dyDescent="0.25">
      <c r="F1340" s="40"/>
    </row>
    <row r="1341" spans="2:8" x14ac:dyDescent="0.25">
      <c r="B1341" t="s">
        <v>18</v>
      </c>
      <c r="D1341" s="43" t="s">
        <v>19</v>
      </c>
      <c r="E1341" s="43"/>
      <c r="F1341" s="43" t="s">
        <v>20</v>
      </c>
      <c r="G1341" t="s">
        <v>21</v>
      </c>
    </row>
    <row r="1342" spans="2:8" x14ac:dyDescent="0.25">
      <c r="F1342" s="40"/>
    </row>
    <row r="1343" spans="2:8" x14ac:dyDescent="0.25">
      <c r="B1343" s="191" t="s">
        <v>22</v>
      </c>
      <c r="C1343" s="191"/>
      <c r="D1343" s="191"/>
      <c r="E1343" s="191"/>
      <c r="F1343" s="191"/>
      <c r="G1343" s="191"/>
      <c r="H1343" s="191"/>
    </row>
    <row r="1344" spans="2:8" x14ac:dyDescent="0.25">
      <c r="F1344" s="40"/>
    </row>
    <row r="1345" spans="2:21" ht="15.75" x14ac:dyDescent="0.25">
      <c r="B1345" t="s">
        <v>23</v>
      </c>
      <c r="E1345" s="192" t="str">
        <f>N1353</f>
        <v>-----</v>
      </c>
      <c r="F1345" s="192"/>
      <c r="G1345" s="192"/>
      <c r="H1345" s="192"/>
    </row>
    <row r="1346" spans="2:21" x14ac:dyDescent="0.25">
      <c r="F1346" s="113"/>
      <c r="G1346" s="113"/>
      <c r="H1346" s="113"/>
    </row>
    <row r="1347" spans="2:21" ht="23.25" x14ac:dyDescent="0.25">
      <c r="B1347" t="s">
        <v>25</v>
      </c>
      <c r="D1347" s="46">
        <f>J1352</f>
        <v>0</v>
      </c>
      <c r="E1347" s="45"/>
      <c r="F1347" s="113" t="s">
        <v>26</v>
      </c>
      <c r="G1347" s="113"/>
      <c r="H1347" s="113"/>
    </row>
    <row r="1348" spans="2:21" x14ac:dyDescent="0.25">
      <c r="F1348" s="40"/>
    </row>
    <row r="1349" spans="2:21" x14ac:dyDescent="0.25">
      <c r="B1349" t="s">
        <v>24</v>
      </c>
      <c r="F1349" s="40"/>
    </row>
    <row r="1350" spans="2:21" x14ac:dyDescent="0.25">
      <c r="F1350" s="40"/>
      <c r="J1350" s="49"/>
    </row>
    <row r="1352" spans="2:21" ht="28.5" customHeight="1" x14ac:dyDescent="0.5">
      <c r="B1352" s="39" t="s">
        <v>8</v>
      </c>
      <c r="C1352" s="39" t="s">
        <v>9</v>
      </c>
      <c r="D1352" s="39" t="s">
        <v>10</v>
      </c>
      <c r="E1352" s="193" t="s">
        <v>11</v>
      </c>
      <c r="F1352" s="194"/>
      <c r="G1352" s="39" t="s">
        <v>12</v>
      </c>
      <c r="H1352" s="39" t="s">
        <v>13</v>
      </c>
      <c r="J1352" s="195">
        <f>SUM(O1353:O1362)</f>
        <v>0</v>
      </c>
      <c r="K1352" s="195"/>
      <c r="L1352" s="195"/>
      <c r="M1352" s="195"/>
      <c r="N1352" s="195"/>
      <c r="O1352" s="195"/>
      <c r="P1352" s="195"/>
      <c r="Q1352" s="195"/>
      <c r="R1352" s="195"/>
      <c r="S1352" s="195"/>
    </row>
    <row r="1353" spans="2:21" ht="34.5" customHeight="1" x14ac:dyDescent="0.25">
      <c r="B1353" s="48" t="str">
        <f>K1353</f>
        <v>--------</v>
      </c>
      <c r="C1353" s="14" t="str">
        <f>J1353</f>
        <v>--------</v>
      </c>
      <c r="D1353" s="2" t="str">
        <f>P1353</f>
        <v>-----</v>
      </c>
      <c r="E1353" s="15" t="str">
        <f>Q1353</f>
        <v>-----</v>
      </c>
      <c r="F1353" s="15" t="str">
        <f>R1353</f>
        <v>-----</v>
      </c>
      <c r="G1353" s="117" t="str">
        <f>IF(U1353&lt;$K$1,"13/08/2018",U1353)</f>
        <v>-----</v>
      </c>
      <c r="H1353" s="39"/>
      <c r="J1353" s="118" t="s">
        <v>35</v>
      </c>
      <c r="K1353" s="118" t="s">
        <v>35</v>
      </c>
      <c r="L1353" s="119" t="s">
        <v>46</v>
      </c>
      <c r="M1353" s="119" t="s">
        <v>46</v>
      </c>
      <c r="N1353" s="120" t="s">
        <v>47</v>
      </c>
      <c r="O1353" s="118" t="s">
        <v>35</v>
      </c>
      <c r="P1353" s="121" t="s">
        <v>47</v>
      </c>
      <c r="Q1353" s="121" t="s">
        <v>47</v>
      </c>
      <c r="R1353" s="122" t="s">
        <v>47</v>
      </c>
      <c r="S1353" s="123" t="s">
        <v>48</v>
      </c>
      <c r="T1353" s="124" t="s">
        <v>47</v>
      </c>
      <c r="U1353" s="125" t="s">
        <v>47</v>
      </c>
    </row>
    <row r="1354" spans="2:21" ht="34.5" customHeight="1" x14ac:dyDescent="0.25">
      <c r="B1354" s="48" t="str">
        <f t="shared" ref="B1354:B1362" si="136">K1354</f>
        <v>--------</v>
      </c>
      <c r="C1354" s="14" t="str">
        <f t="shared" ref="C1354:C1362" si="137">J1354</f>
        <v>--------</v>
      </c>
      <c r="D1354" s="2" t="str">
        <f t="shared" ref="D1354:F1362" si="138">P1354</f>
        <v>-----</v>
      </c>
      <c r="E1354" s="15" t="str">
        <f t="shared" si="138"/>
        <v>-----</v>
      </c>
      <c r="F1354" s="15" t="str">
        <f t="shared" si="138"/>
        <v>-----</v>
      </c>
      <c r="G1354" s="117" t="str">
        <f t="shared" ref="G1354:G1362" si="139">IF(U1354&lt;$K$1,"19/03/2018",U1354)</f>
        <v>-----</v>
      </c>
      <c r="H1354" s="39"/>
      <c r="J1354" s="118" t="s">
        <v>35</v>
      </c>
      <c r="K1354" s="118" t="s">
        <v>35</v>
      </c>
      <c r="L1354" s="119" t="s">
        <v>46</v>
      </c>
      <c r="M1354" s="119" t="s">
        <v>46</v>
      </c>
      <c r="N1354" s="120" t="s">
        <v>47</v>
      </c>
      <c r="O1354" s="118" t="s">
        <v>35</v>
      </c>
      <c r="P1354" s="121" t="s">
        <v>47</v>
      </c>
      <c r="Q1354" s="121" t="s">
        <v>47</v>
      </c>
      <c r="R1354" s="122" t="s">
        <v>47</v>
      </c>
      <c r="S1354" s="123" t="s">
        <v>48</v>
      </c>
      <c r="T1354" s="124" t="s">
        <v>47</v>
      </c>
      <c r="U1354" s="125" t="s">
        <v>47</v>
      </c>
    </row>
    <row r="1355" spans="2:21" ht="34.5" customHeight="1" x14ac:dyDescent="0.25">
      <c r="B1355" s="48" t="str">
        <f t="shared" si="136"/>
        <v>--------</v>
      </c>
      <c r="C1355" s="14" t="str">
        <f t="shared" si="137"/>
        <v>--------</v>
      </c>
      <c r="D1355" s="2" t="str">
        <f t="shared" si="138"/>
        <v>-----</v>
      </c>
      <c r="E1355" s="15" t="str">
        <f t="shared" si="138"/>
        <v>-----</v>
      </c>
      <c r="F1355" s="15" t="str">
        <f t="shared" si="138"/>
        <v>-----</v>
      </c>
      <c r="G1355" s="117" t="str">
        <f t="shared" si="139"/>
        <v>-----</v>
      </c>
      <c r="H1355" s="39"/>
      <c r="J1355" s="118" t="s">
        <v>35</v>
      </c>
      <c r="K1355" s="118" t="s">
        <v>35</v>
      </c>
      <c r="L1355" s="119" t="s">
        <v>46</v>
      </c>
      <c r="M1355" s="119" t="s">
        <v>46</v>
      </c>
      <c r="N1355" s="120" t="s">
        <v>47</v>
      </c>
      <c r="O1355" s="118" t="s">
        <v>35</v>
      </c>
      <c r="P1355" s="121" t="s">
        <v>47</v>
      </c>
      <c r="Q1355" s="121" t="s">
        <v>47</v>
      </c>
      <c r="R1355" s="122" t="s">
        <v>47</v>
      </c>
      <c r="S1355" s="123" t="s">
        <v>48</v>
      </c>
      <c r="T1355" s="124" t="s">
        <v>47</v>
      </c>
      <c r="U1355" s="125" t="s">
        <v>47</v>
      </c>
    </row>
    <row r="1356" spans="2:21" ht="34.5" customHeight="1" x14ac:dyDescent="0.25">
      <c r="B1356" s="48" t="str">
        <f t="shared" si="136"/>
        <v>--------</v>
      </c>
      <c r="C1356" s="14" t="str">
        <f t="shared" si="137"/>
        <v>--------</v>
      </c>
      <c r="D1356" s="2" t="str">
        <f t="shared" si="138"/>
        <v>-----</v>
      </c>
      <c r="E1356" s="15" t="str">
        <f t="shared" si="138"/>
        <v>-----</v>
      </c>
      <c r="F1356" s="15" t="str">
        <f t="shared" si="138"/>
        <v>-----</v>
      </c>
      <c r="G1356" s="117" t="str">
        <f t="shared" si="139"/>
        <v>-----</v>
      </c>
      <c r="H1356" s="39"/>
      <c r="J1356" s="118" t="s">
        <v>35</v>
      </c>
      <c r="K1356" s="118" t="s">
        <v>35</v>
      </c>
      <c r="L1356" s="119" t="s">
        <v>46</v>
      </c>
      <c r="M1356" s="119" t="s">
        <v>46</v>
      </c>
      <c r="N1356" s="120" t="s">
        <v>47</v>
      </c>
      <c r="O1356" s="118" t="s">
        <v>35</v>
      </c>
      <c r="P1356" s="121" t="s">
        <v>47</v>
      </c>
      <c r="Q1356" s="121" t="s">
        <v>47</v>
      </c>
      <c r="R1356" s="122" t="s">
        <v>47</v>
      </c>
      <c r="S1356" s="123" t="s">
        <v>48</v>
      </c>
      <c r="T1356" s="124" t="s">
        <v>47</v>
      </c>
      <c r="U1356" s="125" t="s">
        <v>47</v>
      </c>
    </row>
    <row r="1357" spans="2:21" ht="34.5" customHeight="1" x14ac:dyDescent="0.25">
      <c r="B1357" s="48" t="str">
        <f t="shared" si="136"/>
        <v>--------</v>
      </c>
      <c r="C1357" s="14" t="str">
        <f t="shared" si="137"/>
        <v>--------</v>
      </c>
      <c r="D1357" s="2" t="str">
        <f t="shared" si="138"/>
        <v>-----</v>
      </c>
      <c r="E1357" s="15" t="str">
        <f t="shared" si="138"/>
        <v>-----</v>
      </c>
      <c r="F1357" s="15" t="str">
        <f t="shared" si="138"/>
        <v>-----</v>
      </c>
      <c r="G1357" s="117" t="str">
        <f t="shared" si="139"/>
        <v>-----</v>
      </c>
      <c r="H1357" s="39"/>
      <c r="J1357" s="118" t="s">
        <v>35</v>
      </c>
      <c r="K1357" s="118" t="s">
        <v>35</v>
      </c>
      <c r="L1357" s="119" t="s">
        <v>46</v>
      </c>
      <c r="M1357" s="119" t="s">
        <v>46</v>
      </c>
      <c r="N1357" s="120" t="s">
        <v>47</v>
      </c>
      <c r="O1357" s="118" t="s">
        <v>35</v>
      </c>
      <c r="P1357" s="121" t="s">
        <v>47</v>
      </c>
      <c r="Q1357" s="121" t="s">
        <v>47</v>
      </c>
      <c r="R1357" s="122" t="s">
        <v>47</v>
      </c>
      <c r="S1357" s="123" t="s">
        <v>48</v>
      </c>
      <c r="T1357" s="124" t="s">
        <v>47</v>
      </c>
      <c r="U1357" s="125" t="s">
        <v>47</v>
      </c>
    </row>
    <row r="1358" spans="2:21" ht="34.5" customHeight="1" x14ac:dyDescent="0.25">
      <c r="B1358" s="48" t="str">
        <f t="shared" si="136"/>
        <v>--------</v>
      </c>
      <c r="C1358" s="14" t="str">
        <f t="shared" si="137"/>
        <v>--------</v>
      </c>
      <c r="D1358" s="2" t="str">
        <f t="shared" si="138"/>
        <v>-----</v>
      </c>
      <c r="E1358" s="15" t="str">
        <f t="shared" si="138"/>
        <v>-----</v>
      </c>
      <c r="F1358" s="15" t="str">
        <f t="shared" si="138"/>
        <v>-----</v>
      </c>
      <c r="G1358" s="117" t="str">
        <f t="shared" si="139"/>
        <v>-----</v>
      </c>
      <c r="H1358" s="39"/>
      <c r="J1358" s="118" t="s">
        <v>35</v>
      </c>
      <c r="K1358" s="118" t="s">
        <v>35</v>
      </c>
      <c r="L1358" s="119" t="s">
        <v>46</v>
      </c>
      <c r="M1358" s="119" t="s">
        <v>46</v>
      </c>
      <c r="N1358" s="120" t="s">
        <v>47</v>
      </c>
      <c r="O1358" s="118" t="s">
        <v>35</v>
      </c>
      <c r="P1358" s="121" t="s">
        <v>47</v>
      </c>
      <c r="Q1358" s="121" t="s">
        <v>47</v>
      </c>
      <c r="R1358" s="122" t="s">
        <v>47</v>
      </c>
      <c r="S1358" s="123" t="s">
        <v>48</v>
      </c>
      <c r="T1358" s="124" t="s">
        <v>47</v>
      </c>
      <c r="U1358" s="125" t="s">
        <v>47</v>
      </c>
    </row>
    <row r="1359" spans="2:21" ht="34.5" customHeight="1" x14ac:dyDescent="0.25">
      <c r="B1359" s="48" t="str">
        <f t="shared" si="136"/>
        <v>--------</v>
      </c>
      <c r="C1359" s="14" t="str">
        <f t="shared" si="137"/>
        <v>--------</v>
      </c>
      <c r="D1359" s="2" t="str">
        <f t="shared" si="138"/>
        <v>-----</v>
      </c>
      <c r="E1359" s="15" t="str">
        <f t="shared" si="138"/>
        <v>-----</v>
      </c>
      <c r="F1359" s="15" t="str">
        <f t="shared" si="138"/>
        <v>-----</v>
      </c>
      <c r="G1359" s="117" t="str">
        <f t="shared" si="139"/>
        <v>-----</v>
      </c>
      <c r="H1359" s="39"/>
      <c r="J1359" s="118" t="s">
        <v>35</v>
      </c>
      <c r="K1359" s="118" t="s">
        <v>35</v>
      </c>
      <c r="L1359" s="119" t="s">
        <v>46</v>
      </c>
      <c r="M1359" s="119" t="s">
        <v>46</v>
      </c>
      <c r="N1359" s="120" t="s">
        <v>47</v>
      </c>
      <c r="O1359" s="118" t="s">
        <v>35</v>
      </c>
      <c r="P1359" s="121" t="s">
        <v>47</v>
      </c>
      <c r="Q1359" s="121" t="s">
        <v>47</v>
      </c>
      <c r="R1359" s="122" t="s">
        <v>47</v>
      </c>
      <c r="S1359" s="123" t="s">
        <v>48</v>
      </c>
      <c r="T1359" s="124" t="s">
        <v>47</v>
      </c>
      <c r="U1359" s="125" t="s">
        <v>47</v>
      </c>
    </row>
    <row r="1360" spans="2:21" ht="34.5" customHeight="1" x14ac:dyDescent="0.25">
      <c r="B1360" s="48" t="str">
        <f t="shared" si="136"/>
        <v>--------</v>
      </c>
      <c r="C1360" s="14" t="str">
        <f t="shared" si="137"/>
        <v>--------</v>
      </c>
      <c r="D1360" s="2" t="str">
        <f t="shared" si="138"/>
        <v>-----</v>
      </c>
      <c r="E1360" s="15" t="str">
        <f t="shared" si="138"/>
        <v>-----</v>
      </c>
      <c r="F1360" s="15" t="str">
        <f t="shared" si="138"/>
        <v>-----</v>
      </c>
      <c r="G1360" s="117" t="str">
        <f t="shared" si="139"/>
        <v>-----</v>
      </c>
      <c r="H1360" s="39"/>
      <c r="J1360" s="118" t="s">
        <v>35</v>
      </c>
      <c r="K1360" s="118" t="s">
        <v>35</v>
      </c>
      <c r="L1360" s="119" t="s">
        <v>46</v>
      </c>
      <c r="M1360" s="119" t="s">
        <v>46</v>
      </c>
      <c r="N1360" s="120" t="s">
        <v>47</v>
      </c>
      <c r="O1360" s="118" t="s">
        <v>35</v>
      </c>
      <c r="P1360" s="121" t="s">
        <v>47</v>
      </c>
      <c r="Q1360" s="121" t="s">
        <v>47</v>
      </c>
      <c r="R1360" s="122" t="s">
        <v>47</v>
      </c>
      <c r="S1360" s="123" t="s">
        <v>48</v>
      </c>
      <c r="T1360" s="124" t="s">
        <v>47</v>
      </c>
      <c r="U1360" s="125" t="s">
        <v>47</v>
      </c>
    </row>
    <row r="1361" spans="2:21" ht="34.5" customHeight="1" x14ac:dyDescent="0.25">
      <c r="B1361" s="48" t="str">
        <f t="shared" si="136"/>
        <v>--------</v>
      </c>
      <c r="C1361" s="14" t="str">
        <f t="shared" si="137"/>
        <v>--------</v>
      </c>
      <c r="D1361" s="2" t="str">
        <f t="shared" si="138"/>
        <v>-----</v>
      </c>
      <c r="E1361" s="15" t="str">
        <f t="shared" si="138"/>
        <v>-----</v>
      </c>
      <c r="F1361" s="15" t="str">
        <f t="shared" si="138"/>
        <v>-----</v>
      </c>
      <c r="G1361" s="117" t="str">
        <f t="shared" si="139"/>
        <v>-----</v>
      </c>
      <c r="H1361" s="39"/>
      <c r="J1361" s="118" t="s">
        <v>35</v>
      </c>
      <c r="K1361" s="118" t="s">
        <v>35</v>
      </c>
      <c r="L1361" s="119" t="s">
        <v>46</v>
      </c>
      <c r="M1361" s="119" t="s">
        <v>46</v>
      </c>
      <c r="N1361" s="120" t="s">
        <v>47</v>
      </c>
      <c r="O1361" s="118" t="s">
        <v>35</v>
      </c>
      <c r="P1361" s="121" t="s">
        <v>47</v>
      </c>
      <c r="Q1361" s="121" t="s">
        <v>47</v>
      </c>
      <c r="R1361" s="122" t="s">
        <v>47</v>
      </c>
      <c r="S1361" s="123" t="s">
        <v>48</v>
      </c>
      <c r="T1361" s="124" t="s">
        <v>47</v>
      </c>
      <c r="U1361" s="125" t="s">
        <v>47</v>
      </c>
    </row>
    <row r="1362" spans="2:21" ht="34.5" customHeight="1" x14ac:dyDescent="0.25">
      <c r="B1362" s="48" t="str">
        <f t="shared" si="136"/>
        <v>--------</v>
      </c>
      <c r="C1362" s="14" t="str">
        <f t="shared" si="137"/>
        <v>--------</v>
      </c>
      <c r="D1362" s="2" t="str">
        <f t="shared" si="138"/>
        <v>-----</v>
      </c>
      <c r="E1362" s="15" t="str">
        <f t="shared" si="138"/>
        <v>-----</v>
      </c>
      <c r="F1362" s="15" t="str">
        <f t="shared" si="138"/>
        <v>-----</v>
      </c>
      <c r="G1362" s="117" t="str">
        <f t="shared" si="139"/>
        <v>-----</v>
      </c>
      <c r="H1362" s="39"/>
      <c r="J1362" s="118" t="s">
        <v>35</v>
      </c>
      <c r="K1362" s="118" t="s">
        <v>35</v>
      </c>
      <c r="L1362" s="119" t="s">
        <v>46</v>
      </c>
      <c r="M1362" s="119" t="s">
        <v>46</v>
      </c>
      <c r="N1362" s="120" t="s">
        <v>47</v>
      </c>
      <c r="O1362" s="118" t="s">
        <v>35</v>
      </c>
      <c r="P1362" s="121" t="s">
        <v>47</v>
      </c>
      <c r="Q1362" s="121" t="s">
        <v>47</v>
      </c>
      <c r="R1362" s="122" t="s">
        <v>47</v>
      </c>
      <c r="S1362" s="123" t="s">
        <v>48</v>
      </c>
      <c r="T1362" s="124" t="s">
        <v>47</v>
      </c>
      <c r="U1362" s="125" t="s">
        <v>47</v>
      </c>
    </row>
    <row r="1366" spans="2:21" ht="35.25" customHeight="1" x14ac:dyDescent="0.25">
      <c r="B1366" s="188" t="s">
        <v>43</v>
      </c>
      <c r="C1366" s="188"/>
      <c r="D1366" s="188"/>
      <c r="E1366" s="188"/>
      <c r="F1366" s="188"/>
      <c r="G1366" s="188"/>
      <c r="H1366" s="188"/>
      <c r="J1366" t="s">
        <v>44</v>
      </c>
      <c r="K1366" s="114">
        <v>43325</v>
      </c>
    </row>
    <row r="1368" spans="2:21" x14ac:dyDescent="0.25">
      <c r="B1368" s="1" t="s">
        <v>14</v>
      </c>
    </row>
    <row r="1369" spans="2:21" ht="8.25" customHeight="1" x14ac:dyDescent="0.25"/>
    <row r="1370" spans="2:21" ht="21" x14ac:dyDescent="0.35">
      <c r="B1370" s="189" t="s">
        <v>15</v>
      </c>
      <c r="C1370" s="189"/>
      <c r="D1370" s="115" t="str">
        <f>U1392</f>
        <v>-----</v>
      </c>
      <c r="E1370" s="45"/>
      <c r="F1370" s="113" t="s">
        <v>16</v>
      </c>
      <c r="G1370" s="116" t="str">
        <f>D1370</f>
        <v>-----</v>
      </c>
      <c r="H1370" s="42" t="s">
        <v>45</v>
      </c>
    </row>
    <row r="1372" spans="2:21" x14ac:dyDescent="0.25">
      <c r="B1372" t="s">
        <v>28</v>
      </c>
      <c r="C1372" s="190" t="str">
        <f>S1392</f>
        <v>------</v>
      </c>
      <c r="D1372" s="190"/>
      <c r="E1372" s="190"/>
      <c r="F1372" s="190"/>
      <c r="G1372" s="40" t="s">
        <v>29</v>
      </c>
      <c r="H1372" s="44" t="s">
        <v>30</v>
      </c>
    </row>
    <row r="1373" spans="2:21" x14ac:dyDescent="0.25">
      <c r="C1373" s="45"/>
      <c r="D1373" s="45"/>
      <c r="E1373" s="45"/>
      <c r="F1373" s="45"/>
      <c r="G1373" s="40"/>
      <c r="H1373" s="45"/>
    </row>
    <row r="1374" spans="2:21" x14ac:dyDescent="0.25">
      <c r="B1374" t="s">
        <v>31</v>
      </c>
      <c r="C1374" s="47" t="str">
        <f>T1392</f>
        <v>-----</v>
      </c>
      <c r="D1374" s="41" t="s">
        <v>27</v>
      </c>
      <c r="E1374" s="41"/>
      <c r="F1374" s="44"/>
      <c r="G1374" s="44"/>
      <c r="H1374" s="44"/>
    </row>
    <row r="1376" spans="2:21" x14ac:dyDescent="0.25">
      <c r="B1376" t="s">
        <v>32</v>
      </c>
      <c r="C1376" s="44"/>
      <c r="D1376" s="44"/>
      <c r="E1376" s="45"/>
      <c r="F1376" s="40" t="s">
        <v>33</v>
      </c>
      <c r="G1376" s="44"/>
      <c r="H1376" s="44"/>
    </row>
    <row r="1377" spans="2:21" x14ac:dyDescent="0.25">
      <c r="F1377" s="40"/>
    </row>
    <row r="1378" spans="2:21" x14ac:dyDescent="0.25">
      <c r="B1378" s="112" t="s">
        <v>34</v>
      </c>
      <c r="C1378" s="44"/>
      <c r="D1378" s="40" t="s">
        <v>17</v>
      </c>
      <c r="E1378" s="44"/>
      <c r="F1378" s="44"/>
      <c r="G1378" s="44"/>
      <c r="H1378" s="44"/>
    </row>
    <row r="1379" spans="2:21" x14ac:dyDescent="0.25">
      <c r="F1379" s="40"/>
    </row>
    <row r="1380" spans="2:21" x14ac:dyDescent="0.25">
      <c r="B1380" t="s">
        <v>18</v>
      </c>
      <c r="D1380" s="43" t="s">
        <v>19</v>
      </c>
      <c r="E1380" s="43"/>
      <c r="F1380" s="43" t="s">
        <v>20</v>
      </c>
      <c r="G1380" t="s">
        <v>21</v>
      </c>
    </row>
    <row r="1381" spans="2:21" x14ac:dyDescent="0.25">
      <c r="F1381" s="40"/>
    </row>
    <row r="1382" spans="2:21" x14ac:dyDescent="0.25">
      <c r="B1382" s="191" t="s">
        <v>22</v>
      </c>
      <c r="C1382" s="191"/>
      <c r="D1382" s="191"/>
      <c r="E1382" s="191"/>
      <c r="F1382" s="191"/>
      <c r="G1382" s="191"/>
      <c r="H1382" s="191"/>
    </row>
    <row r="1383" spans="2:21" x14ac:dyDescent="0.25">
      <c r="F1383" s="40"/>
    </row>
    <row r="1384" spans="2:21" ht="15.75" x14ac:dyDescent="0.25">
      <c r="B1384" t="s">
        <v>23</v>
      </c>
      <c r="E1384" s="192" t="str">
        <f>N1392</f>
        <v>-----</v>
      </c>
      <c r="F1384" s="192"/>
      <c r="G1384" s="192"/>
      <c r="H1384" s="192"/>
    </row>
    <row r="1385" spans="2:21" x14ac:dyDescent="0.25">
      <c r="F1385" s="113"/>
      <c r="G1385" s="113"/>
      <c r="H1385" s="113"/>
    </row>
    <row r="1386" spans="2:21" ht="23.25" x14ac:dyDescent="0.25">
      <c r="B1386" t="s">
        <v>25</v>
      </c>
      <c r="D1386" s="46">
        <f>J1391</f>
        <v>0</v>
      </c>
      <c r="E1386" s="45"/>
      <c r="F1386" s="113" t="s">
        <v>26</v>
      </c>
      <c r="G1386" s="113"/>
      <c r="H1386" s="113"/>
    </row>
    <row r="1387" spans="2:21" x14ac:dyDescent="0.25">
      <c r="F1387" s="40"/>
    </row>
    <row r="1388" spans="2:21" x14ac:dyDescent="0.25">
      <c r="B1388" t="s">
        <v>24</v>
      </c>
      <c r="F1388" s="40"/>
    </row>
    <row r="1389" spans="2:21" x14ac:dyDescent="0.25">
      <c r="F1389" s="40"/>
      <c r="J1389" s="49"/>
    </row>
    <row r="1391" spans="2:21" ht="28.5" customHeight="1" x14ac:dyDescent="0.5">
      <c r="B1391" s="39" t="s">
        <v>8</v>
      </c>
      <c r="C1391" s="39" t="s">
        <v>9</v>
      </c>
      <c r="D1391" s="39" t="s">
        <v>10</v>
      </c>
      <c r="E1391" s="193" t="s">
        <v>11</v>
      </c>
      <c r="F1391" s="194"/>
      <c r="G1391" s="39" t="s">
        <v>12</v>
      </c>
      <c r="H1391" s="39" t="s">
        <v>13</v>
      </c>
      <c r="J1391" s="195">
        <f>SUM(O1392:O1401)</f>
        <v>0</v>
      </c>
      <c r="K1391" s="195"/>
      <c r="L1391" s="195"/>
      <c r="M1391" s="195"/>
      <c r="N1391" s="195"/>
      <c r="O1391" s="195"/>
      <c r="P1391" s="195"/>
      <c r="Q1391" s="195"/>
      <c r="R1391" s="195"/>
      <c r="S1391" s="195"/>
    </row>
    <row r="1392" spans="2:21" ht="34.5" customHeight="1" x14ac:dyDescent="0.25">
      <c r="B1392" s="48" t="str">
        <f>K1392</f>
        <v>--------</v>
      </c>
      <c r="C1392" s="14" t="str">
        <f>J1392</f>
        <v>--------</v>
      </c>
      <c r="D1392" s="2" t="str">
        <f>P1392</f>
        <v>-----</v>
      </c>
      <c r="E1392" s="15" t="str">
        <f>Q1392</f>
        <v>-----</v>
      </c>
      <c r="F1392" s="15" t="str">
        <f>R1392</f>
        <v>-----</v>
      </c>
      <c r="G1392" s="117" t="str">
        <f>IF(U1392&lt;$K$1,"13/08/2018",U1392)</f>
        <v>-----</v>
      </c>
      <c r="H1392" s="39"/>
      <c r="J1392" s="118" t="s">
        <v>35</v>
      </c>
      <c r="K1392" s="118" t="s">
        <v>35</v>
      </c>
      <c r="L1392" s="119" t="s">
        <v>46</v>
      </c>
      <c r="M1392" s="119" t="s">
        <v>46</v>
      </c>
      <c r="N1392" s="120" t="s">
        <v>47</v>
      </c>
      <c r="O1392" s="118" t="s">
        <v>35</v>
      </c>
      <c r="P1392" s="121" t="s">
        <v>47</v>
      </c>
      <c r="Q1392" s="121" t="s">
        <v>47</v>
      </c>
      <c r="R1392" s="122" t="s">
        <v>47</v>
      </c>
      <c r="S1392" s="123" t="s">
        <v>48</v>
      </c>
      <c r="T1392" s="124" t="s">
        <v>47</v>
      </c>
      <c r="U1392" s="125" t="s">
        <v>47</v>
      </c>
    </row>
    <row r="1393" spans="2:21" ht="34.5" customHeight="1" x14ac:dyDescent="0.25">
      <c r="B1393" s="48" t="str">
        <f t="shared" ref="B1393:B1401" si="140">K1393</f>
        <v>--------</v>
      </c>
      <c r="C1393" s="14" t="str">
        <f t="shared" ref="C1393:C1401" si="141">J1393</f>
        <v>--------</v>
      </c>
      <c r="D1393" s="2" t="str">
        <f t="shared" ref="D1393:F1401" si="142">P1393</f>
        <v>-----</v>
      </c>
      <c r="E1393" s="15" t="str">
        <f t="shared" si="142"/>
        <v>-----</v>
      </c>
      <c r="F1393" s="15" t="str">
        <f t="shared" si="142"/>
        <v>-----</v>
      </c>
      <c r="G1393" s="117" t="str">
        <f t="shared" ref="G1393:G1401" si="143">IF(U1393&lt;$K$1,"19/03/2018",U1393)</f>
        <v>-----</v>
      </c>
      <c r="H1393" s="39"/>
      <c r="J1393" s="118" t="s">
        <v>35</v>
      </c>
      <c r="K1393" s="118" t="s">
        <v>35</v>
      </c>
      <c r="L1393" s="119" t="s">
        <v>46</v>
      </c>
      <c r="M1393" s="119" t="s">
        <v>46</v>
      </c>
      <c r="N1393" s="120" t="s">
        <v>47</v>
      </c>
      <c r="O1393" s="118" t="s">
        <v>35</v>
      </c>
      <c r="P1393" s="121" t="s">
        <v>47</v>
      </c>
      <c r="Q1393" s="121" t="s">
        <v>47</v>
      </c>
      <c r="R1393" s="122" t="s">
        <v>47</v>
      </c>
      <c r="S1393" s="123" t="s">
        <v>48</v>
      </c>
      <c r="T1393" s="124" t="s">
        <v>47</v>
      </c>
      <c r="U1393" s="125" t="s">
        <v>47</v>
      </c>
    </row>
    <row r="1394" spans="2:21" ht="34.5" customHeight="1" x14ac:dyDescent="0.25">
      <c r="B1394" s="48" t="str">
        <f t="shared" si="140"/>
        <v>--------</v>
      </c>
      <c r="C1394" s="14" t="str">
        <f t="shared" si="141"/>
        <v>--------</v>
      </c>
      <c r="D1394" s="2" t="str">
        <f t="shared" si="142"/>
        <v>-----</v>
      </c>
      <c r="E1394" s="15" t="str">
        <f t="shared" si="142"/>
        <v>-----</v>
      </c>
      <c r="F1394" s="15" t="str">
        <f t="shared" si="142"/>
        <v>-----</v>
      </c>
      <c r="G1394" s="117" t="str">
        <f t="shared" si="143"/>
        <v>-----</v>
      </c>
      <c r="H1394" s="39"/>
      <c r="J1394" s="118" t="s">
        <v>35</v>
      </c>
      <c r="K1394" s="118" t="s">
        <v>35</v>
      </c>
      <c r="L1394" s="119" t="s">
        <v>46</v>
      </c>
      <c r="M1394" s="119" t="s">
        <v>46</v>
      </c>
      <c r="N1394" s="120" t="s">
        <v>47</v>
      </c>
      <c r="O1394" s="118" t="s">
        <v>35</v>
      </c>
      <c r="P1394" s="121" t="s">
        <v>47</v>
      </c>
      <c r="Q1394" s="121" t="s">
        <v>47</v>
      </c>
      <c r="R1394" s="122" t="s">
        <v>47</v>
      </c>
      <c r="S1394" s="123" t="s">
        <v>48</v>
      </c>
      <c r="T1394" s="124" t="s">
        <v>47</v>
      </c>
      <c r="U1394" s="125" t="s">
        <v>47</v>
      </c>
    </row>
    <row r="1395" spans="2:21" ht="34.5" customHeight="1" x14ac:dyDescent="0.25">
      <c r="B1395" s="48" t="str">
        <f t="shared" si="140"/>
        <v>--------</v>
      </c>
      <c r="C1395" s="14" t="str">
        <f t="shared" si="141"/>
        <v>--------</v>
      </c>
      <c r="D1395" s="2" t="str">
        <f t="shared" si="142"/>
        <v>-----</v>
      </c>
      <c r="E1395" s="15" t="str">
        <f t="shared" si="142"/>
        <v>-----</v>
      </c>
      <c r="F1395" s="15" t="str">
        <f t="shared" si="142"/>
        <v>-----</v>
      </c>
      <c r="G1395" s="117" t="str">
        <f t="shared" si="143"/>
        <v>-----</v>
      </c>
      <c r="H1395" s="39"/>
      <c r="J1395" s="118" t="s">
        <v>35</v>
      </c>
      <c r="K1395" s="118" t="s">
        <v>35</v>
      </c>
      <c r="L1395" s="119" t="s">
        <v>46</v>
      </c>
      <c r="M1395" s="119" t="s">
        <v>46</v>
      </c>
      <c r="N1395" s="120" t="s">
        <v>47</v>
      </c>
      <c r="O1395" s="118" t="s">
        <v>35</v>
      </c>
      <c r="P1395" s="121" t="s">
        <v>47</v>
      </c>
      <c r="Q1395" s="121" t="s">
        <v>47</v>
      </c>
      <c r="R1395" s="122" t="s">
        <v>47</v>
      </c>
      <c r="S1395" s="123" t="s">
        <v>48</v>
      </c>
      <c r="T1395" s="124" t="s">
        <v>47</v>
      </c>
      <c r="U1395" s="125" t="s">
        <v>47</v>
      </c>
    </row>
    <row r="1396" spans="2:21" ht="34.5" customHeight="1" x14ac:dyDescent="0.25">
      <c r="B1396" s="48" t="str">
        <f t="shared" si="140"/>
        <v>--------</v>
      </c>
      <c r="C1396" s="14" t="str">
        <f t="shared" si="141"/>
        <v>--------</v>
      </c>
      <c r="D1396" s="2" t="str">
        <f t="shared" si="142"/>
        <v>-----</v>
      </c>
      <c r="E1396" s="15" t="str">
        <f t="shared" si="142"/>
        <v>-----</v>
      </c>
      <c r="F1396" s="15" t="str">
        <f t="shared" si="142"/>
        <v>-----</v>
      </c>
      <c r="G1396" s="117" t="str">
        <f t="shared" si="143"/>
        <v>-----</v>
      </c>
      <c r="H1396" s="39"/>
      <c r="J1396" s="118" t="s">
        <v>35</v>
      </c>
      <c r="K1396" s="118" t="s">
        <v>35</v>
      </c>
      <c r="L1396" s="119" t="s">
        <v>46</v>
      </c>
      <c r="M1396" s="119" t="s">
        <v>46</v>
      </c>
      <c r="N1396" s="120" t="s">
        <v>47</v>
      </c>
      <c r="O1396" s="118" t="s">
        <v>35</v>
      </c>
      <c r="P1396" s="121" t="s">
        <v>47</v>
      </c>
      <c r="Q1396" s="121" t="s">
        <v>47</v>
      </c>
      <c r="R1396" s="122" t="s">
        <v>47</v>
      </c>
      <c r="S1396" s="123" t="s">
        <v>48</v>
      </c>
      <c r="T1396" s="124" t="s">
        <v>47</v>
      </c>
      <c r="U1396" s="125" t="s">
        <v>47</v>
      </c>
    </row>
    <row r="1397" spans="2:21" ht="34.5" customHeight="1" x14ac:dyDescent="0.25">
      <c r="B1397" s="48" t="str">
        <f t="shared" si="140"/>
        <v>--------</v>
      </c>
      <c r="C1397" s="14" t="str">
        <f t="shared" si="141"/>
        <v>--------</v>
      </c>
      <c r="D1397" s="2" t="str">
        <f t="shared" si="142"/>
        <v>-----</v>
      </c>
      <c r="E1397" s="15" t="str">
        <f t="shared" si="142"/>
        <v>-----</v>
      </c>
      <c r="F1397" s="15" t="str">
        <f t="shared" si="142"/>
        <v>-----</v>
      </c>
      <c r="G1397" s="117" t="str">
        <f t="shared" si="143"/>
        <v>-----</v>
      </c>
      <c r="H1397" s="39"/>
      <c r="J1397" s="118" t="s">
        <v>35</v>
      </c>
      <c r="K1397" s="118" t="s">
        <v>35</v>
      </c>
      <c r="L1397" s="119" t="s">
        <v>46</v>
      </c>
      <c r="M1397" s="119" t="s">
        <v>46</v>
      </c>
      <c r="N1397" s="120" t="s">
        <v>47</v>
      </c>
      <c r="O1397" s="118" t="s">
        <v>35</v>
      </c>
      <c r="P1397" s="121" t="s">
        <v>47</v>
      </c>
      <c r="Q1397" s="121" t="s">
        <v>47</v>
      </c>
      <c r="R1397" s="122" t="s">
        <v>47</v>
      </c>
      <c r="S1397" s="123" t="s">
        <v>48</v>
      </c>
      <c r="T1397" s="124" t="s">
        <v>47</v>
      </c>
      <c r="U1397" s="125" t="s">
        <v>47</v>
      </c>
    </row>
    <row r="1398" spans="2:21" ht="34.5" customHeight="1" x14ac:dyDescent="0.25">
      <c r="B1398" s="48" t="str">
        <f t="shared" si="140"/>
        <v>--------</v>
      </c>
      <c r="C1398" s="14" t="str">
        <f t="shared" si="141"/>
        <v>--------</v>
      </c>
      <c r="D1398" s="2" t="str">
        <f t="shared" si="142"/>
        <v>-----</v>
      </c>
      <c r="E1398" s="15" t="str">
        <f t="shared" si="142"/>
        <v>-----</v>
      </c>
      <c r="F1398" s="15" t="str">
        <f t="shared" si="142"/>
        <v>-----</v>
      </c>
      <c r="G1398" s="117" t="str">
        <f t="shared" si="143"/>
        <v>-----</v>
      </c>
      <c r="H1398" s="39"/>
      <c r="J1398" s="118" t="s">
        <v>35</v>
      </c>
      <c r="K1398" s="118" t="s">
        <v>35</v>
      </c>
      <c r="L1398" s="119" t="s">
        <v>46</v>
      </c>
      <c r="M1398" s="119" t="s">
        <v>46</v>
      </c>
      <c r="N1398" s="120" t="s">
        <v>47</v>
      </c>
      <c r="O1398" s="118" t="s">
        <v>35</v>
      </c>
      <c r="P1398" s="121" t="s">
        <v>47</v>
      </c>
      <c r="Q1398" s="121" t="s">
        <v>47</v>
      </c>
      <c r="R1398" s="122" t="s">
        <v>47</v>
      </c>
      <c r="S1398" s="123" t="s">
        <v>48</v>
      </c>
      <c r="T1398" s="124" t="s">
        <v>47</v>
      </c>
      <c r="U1398" s="125" t="s">
        <v>47</v>
      </c>
    </row>
    <row r="1399" spans="2:21" ht="34.5" customHeight="1" x14ac:dyDescent="0.25">
      <c r="B1399" s="48" t="str">
        <f t="shared" si="140"/>
        <v>--------</v>
      </c>
      <c r="C1399" s="14" t="str">
        <f t="shared" si="141"/>
        <v>--------</v>
      </c>
      <c r="D1399" s="2" t="str">
        <f t="shared" si="142"/>
        <v>-----</v>
      </c>
      <c r="E1399" s="15" t="str">
        <f t="shared" si="142"/>
        <v>-----</v>
      </c>
      <c r="F1399" s="15" t="str">
        <f t="shared" si="142"/>
        <v>-----</v>
      </c>
      <c r="G1399" s="117" t="str">
        <f t="shared" si="143"/>
        <v>-----</v>
      </c>
      <c r="H1399" s="39"/>
      <c r="J1399" s="118" t="s">
        <v>35</v>
      </c>
      <c r="K1399" s="118" t="s">
        <v>35</v>
      </c>
      <c r="L1399" s="119" t="s">
        <v>46</v>
      </c>
      <c r="M1399" s="119" t="s">
        <v>46</v>
      </c>
      <c r="N1399" s="120" t="s">
        <v>47</v>
      </c>
      <c r="O1399" s="118" t="s">
        <v>35</v>
      </c>
      <c r="P1399" s="121" t="s">
        <v>47</v>
      </c>
      <c r="Q1399" s="121" t="s">
        <v>47</v>
      </c>
      <c r="R1399" s="122" t="s">
        <v>47</v>
      </c>
      <c r="S1399" s="123" t="s">
        <v>48</v>
      </c>
      <c r="T1399" s="124" t="s">
        <v>47</v>
      </c>
      <c r="U1399" s="125" t="s">
        <v>47</v>
      </c>
    </row>
    <row r="1400" spans="2:21" ht="34.5" customHeight="1" x14ac:dyDescent="0.25">
      <c r="B1400" s="48" t="str">
        <f t="shared" si="140"/>
        <v>--------</v>
      </c>
      <c r="C1400" s="14" t="str">
        <f t="shared" si="141"/>
        <v>--------</v>
      </c>
      <c r="D1400" s="2" t="str">
        <f t="shared" si="142"/>
        <v>-----</v>
      </c>
      <c r="E1400" s="15" t="str">
        <f t="shared" si="142"/>
        <v>-----</v>
      </c>
      <c r="F1400" s="15" t="str">
        <f t="shared" si="142"/>
        <v>-----</v>
      </c>
      <c r="G1400" s="117" t="str">
        <f t="shared" si="143"/>
        <v>-----</v>
      </c>
      <c r="H1400" s="39"/>
      <c r="J1400" s="118" t="s">
        <v>35</v>
      </c>
      <c r="K1400" s="118" t="s">
        <v>35</v>
      </c>
      <c r="L1400" s="119" t="s">
        <v>46</v>
      </c>
      <c r="M1400" s="119" t="s">
        <v>46</v>
      </c>
      <c r="N1400" s="120" t="s">
        <v>47</v>
      </c>
      <c r="O1400" s="118" t="s">
        <v>35</v>
      </c>
      <c r="P1400" s="121" t="s">
        <v>47</v>
      </c>
      <c r="Q1400" s="121" t="s">
        <v>47</v>
      </c>
      <c r="R1400" s="122" t="s">
        <v>47</v>
      </c>
      <c r="S1400" s="123" t="s">
        <v>48</v>
      </c>
      <c r="T1400" s="124" t="s">
        <v>47</v>
      </c>
      <c r="U1400" s="125" t="s">
        <v>47</v>
      </c>
    </row>
    <row r="1401" spans="2:21" ht="34.5" customHeight="1" x14ac:dyDescent="0.25">
      <c r="B1401" s="48" t="str">
        <f t="shared" si="140"/>
        <v>--------</v>
      </c>
      <c r="C1401" s="14" t="str">
        <f t="shared" si="141"/>
        <v>--------</v>
      </c>
      <c r="D1401" s="2" t="str">
        <f t="shared" si="142"/>
        <v>-----</v>
      </c>
      <c r="E1401" s="15" t="str">
        <f t="shared" si="142"/>
        <v>-----</v>
      </c>
      <c r="F1401" s="15" t="str">
        <f t="shared" si="142"/>
        <v>-----</v>
      </c>
      <c r="G1401" s="117" t="str">
        <f t="shared" si="143"/>
        <v>-----</v>
      </c>
      <c r="H1401" s="39"/>
      <c r="J1401" s="118" t="s">
        <v>35</v>
      </c>
      <c r="K1401" s="118" t="s">
        <v>35</v>
      </c>
      <c r="L1401" s="119" t="s">
        <v>46</v>
      </c>
      <c r="M1401" s="119" t="s">
        <v>46</v>
      </c>
      <c r="N1401" s="120" t="s">
        <v>47</v>
      </c>
      <c r="O1401" s="118" t="s">
        <v>35</v>
      </c>
      <c r="P1401" s="121" t="s">
        <v>47</v>
      </c>
      <c r="Q1401" s="121" t="s">
        <v>47</v>
      </c>
      <c r="R1401" s="122" t="s">
        <v>47</v>
      </c>
      <c r="S1401" s="123" t="s">
        <v>48</v>
      </c>
      <c r="T1401" s="124" t="s">
        <v>47</v>
      </c>
      <c r="U1401" s="125" t="s">
        <v>47</v>
      </c>
    </row>
    <row r="1405" spans="2:21" ht="35.25" customHeight="1" x14ac:dyDescent="0.25">
      <c r="B1405" s="188" t="s">
        <v>43</v>
      </c>
      <c r="C1405" s="188"/>
      <c r="D1405" s="188"/>
      <c r="E1405" s="188"/>
      <c r="F1405" s="188"/>
      <c r="G1405" s="188"/>
      <c r="H1405" s="188"/>
      <c r="J1405" t="s">
        <v>44</v>
      </c>
      <c r="K1405" s="114">
        <v>43325</v>
      </c>
    </row>
    <row r="1407" spans="2:21" x14ac:dyDescent="0.25">
      <c r="B1407" s="1" t="s">
        <v>14</v>
      </c>
    </row>
    <row r="1408" spans="2:21" ht="8.25" customHeight="1" x14ac:dyDescent="0.25"/>
    <row r="1409" spans="2:8" ht="21" x14ac:dyDescent="0.35">
      <c r="B1409" s="189" t="s">
        <v>15</v>
      </c>
      <c r="C1409" s="189"/>
      <c r="D1409" s="115" t="str">
        <f>U1431</f>
        <v>-----</v>
      </c>
      <c r="E1409" s="45"/>
      <c r="F1409" s="113" t="s">
        <v>16</v>
      </c>
      <c r="G1409" s="116" t="str">
        <f>D1409</f>
        <v>-----</v>
      </c>
      <c r="H1409" s="42" t="s">
        <v>45</v>
      </c>
    </row>
    <row r="1411" spans="2:8" x14ac:dyDescent="0.25">
      <c r="B1411" t="s">
        <v>28</v>
      </c>
      <c r="C1411" s="190" t="str">
        <f>S1431</f>
        <v>------</v>
      </c>
      <c r="D1411" s="190"/>
      <c r="E1411" s="190"/>
      <c r="F1411" s="190"/>
      <c r="G1411" s="40" t="s">
        <v>29</v>
      </c>
      <c r="H1411" s="44" t="s">
        <v>30</v>
      </c>
    </row>
    <row r="1412" spans="2:8" x14ac:dyDescent="0.25">
      <c r="C1412" s="45"/>
      <c r="D1412" s="45"/>
      <c r="E1412" s="45"/>
      <c r="F1412" s="45"/>
      <c r="G1412" s="40"/>
      <c r="H1412" s="45"/>
    </row>
    <row r="1413" spans="2:8" x14ac:dyDescent="0.25">
      <c r="B1413" t="s">
        <v>31</v>
      </c>
      <c r="C1413" s="47" t="str">
        <f>T1431</f>
        <v>-----</v>
      </c>
      <c r="D1413" s="41" t="s">
        <v>27</v>
      </c>
      <c r="E1413" s="41"/>
      <c r="F1413" s="44"/>
      <c r="G1413" s="44"/>
      <c r="H1413" s="44"/>
    </row>
    <row r="1415" spans="2:8" x14ac:dyDescent="0.25">
      <c r="B1415" t="s">
        <v>32</v>
      </c>
      <c r="C1415" s="44"/>
      <c r="D1415" s="44"/>
      <c r="E1415" s="45"/>
      <c r="F1415" s="40" t="s">
        <v>33</v>
      </c>
      <c r="G1415" s="44"/>
      <c r="H1415" s="44"/>
    </row>
    <row r="1416" spans="2:8" x14ac:dyDescent="0.25">
      <c r="F1416" s="40"/>
    </row>
    <row r="1417" spans="2:8" x14ac:dyDescent="0.25">
      <c r="B1417" s="112" t="s">
        <v>34</v>
      </c>
      <c r="C1417" s="44"/>
      <c r="D1417" s="40" t="s">
        <v>17</v>
      </c>
      <c r="E1417" s="44"/>
      <c r="F1417" s="44"/>
      <c r="G1417" s="44"/>
      <c r="H1417" s="44"/>
    </row>
    <row r="1418" spans="2:8" x14ac:dyDescent="0.25">
      <c r="F1418" s="40"/>
    </row>
    <row r="1419" spans="2:8" x14ac:dyDescent="0.25">
      <c r="B1419" t="s">
        <v>18</v>
      </c>
      <c r="D1419" s="43" t="s">
        <v>19</v>
      </c>
      <c r="E1419" s="43"/>
      <c r="F1419" s="43" t="s">
        <v>20</v>
      </c>
      <c r="G1419" t="s">
        <v>21</v>
      </c>
    </row>
    <row r="1420" spans="2:8" x14ac:dyDescent="0.25">
      <c r="F1420" s="40"/>
    </row>
    <row r="1421" spans="2:8" x14ac:dyDescent="0.25">
      <c r="B1421" s="191" t="s">
        <v>22</v>
      </c>
      <c r="C1421" s="191"/>
      <c r="D1421" s="191"/>
      <c r="E1421" s="191"/>
      <c r="F1421" s="191"/>
      <c r="G1421" s="191"/>
      <c r="H1421" s="191"/>
    </row>
    <row r="1422" spans="2:8" x14ac:dyDescent="0.25">
      <c r="F1422" s="40"/>
    </row>
    <row r="1423" spans="2:8" ht="15.75" x14ac:dyDescent="0.25">
      <c r="B1423" t="s">
        <v>23</v>
      </c>
      <c r="E1423" s="192" t="str">
        <f>N1431</f>
        <v>-----</v>
      </c>
      <c r="F1423" s="192"/>
      <c r="G1423" s="192"/>
      <c r="H1423" s="192"/>
    </row>
    <row r="1424" spans="2:8" x14ac:dyDescent="0.25">
      <c r="F1424" s="113"/>
      <c r="G1424" s="113"/>
      <c r="H1424" s="113"/>
    </row>
    <row r="1425" spans="2:21" ht="23.25" x14ac:dyDescent="0.25">
      <c r="B1425" t="s">
        <v>25</v>
      </c>
      <c r="D1425" s="46">
        <f>J1430</f>
        <v>0</v>
      </c>
      <c r="E1425" s="45"/>
      <c r="F1425" s="113" t="s">
        <v>26</v>
      </c>
      <c r="G1425" s="113"/>
      <c r="H1425" s="113"/>
    </row>
    <row r="1426" spans="2:21" x14ac:dyDescent="0.25">
      <c r="F1426" s="40"/>
    </row>
    <row r="1427" spans="2:21" x14ac:dyDescent="0.25">
      <c r="B1427" t="s">
        <v>24</v>
      </c>
      <c r="F1427" s="40"/>
    </row>
    <row r="1428" spans="2:21" x14ac:dyDescent="0.25">
      <c r="F1428" s="40"/>
      <c r="J1428" s="49"/>
    </row>
    <row r="1430" spans="2:21" ht="28.5" customHeight="1" x14ac:dyDescent="0.5">
      <c r="B1430" s="39" t="s">
        <v>8</v>
      </c>
      <c r="C1430" s="39" t="s">
        <v>9</v>
      </c>
      <c r="D1430" s="39" t="s">
        <v>10</v>
      </c>
      <c r="E1430" s="193" t="s">
        <v>11</v>
      </c>
      <c r="F1430" s="194"/>
      <c r="G1430" s="39" t="s">
        <v>12</v>
      </c>
      <c r="H1430" s="39" t="s">
        <v>13</v>
      </c>
      <c r="J1430" s="195">
        <f>SUM(O1431:O1440)</f>
        <v>0</v>
      </c>
      <c r="K1430" s="195"/>
      <c r="L1430" s="195"/>
      <c r="M1430" s="195"/>
      <c r="N1430" s="195"/>
      <c r="O1430" s="195"/>
      <c r="P1430" s="195"/>
      <c r="Q1430" s="195"/>
      <c r="R1430" s="195"/>
      <c r="S1430" s="195"/>
    </row>
    <row r="1431" spans="2:21" ht="34.5" customHeight="1" x14ac:dyDescent="0.25">
      <c r="B1431" s="48" t="str">
        <f>K1431</f>
        <v>--------</v>
      </c>
      <c r="C1431" s="14" t="str">
        <f>J1431</f>
        <v>--------</v>
      </c>
      <c r="D1431" s="2" t="str">
        <f>P1431</f>
        <v>-----</v>
      </c>
      <c r="E1431" s="15" t="str">
        <f>Q1431</f>
        <v>-----</v>
      </c>
      <c r="F1431" s="15" t="str">
        <f>R1431</f>
        <v>-----</v>
      </c>
      <c r="G1431" s="117" t="str">
        <f>IF(U1431&lt;$K$1,"13/08/2018",U1431)</f>
        <v>-----</v>
      </c>
      <c r="H1431" s="39"/>
      <c r="J1431" s="118" t="s">
        <v>35</v>
      </c>
      <c r="K1431" s="118" t="s">
        <v>35</v>
      </c>
      <c r="L1431" s="119" t="s">
        <v>46</v>
      </c>
      <c r="M1431" s="119" t="s">
        <v>46</v>
      </c>
      <c r="N1431" s="120" t="s">
        <v>47</v>
      </c>
      <c r="O1431" s="118" t="s">
        <v>35</v>
      </c>
      <c r="P1431" s="121" t="s">
        <v>47</v>
      </c>
      <c r="Q1431" s="121" t="s">
        <v>47</v>
      </c>
      <c r="R1431" s="122" t="s">
        <v>47</v>
      </c>
      <c r="S1431" s="123" t="s">
        <v>48</v>
      </c>
      <c r="T1431" s="124" t="s">
        <v>47</v>
      </c>
      <c r="U1431" s="125" t="s">
        <v>47</v>
      </c>
    </row>
    <row r="1432" spans="2:21" ht="34.5" customHeight="1" x14ac:dyDescent="0.25">
      <c r="B1432" s="48" t="str">
        <f t="shared" ref="B1432:B1440" si="144">K1432</f>
        <v>--------</v>
      </c>
      <c r="C1432" s="14" t="str">
        <f t="shared" ref="C1432:C1440" si="145">J1432</f>
        <v>--------</v>
      </c>
      <c r="D1432" s="2" t="str">
        <f t="shared" ref="D1432:F1440" si="146">P1432</f>
        <v>-----</v>
      </c>
      <c r="E1432" s="15" t="str">
        <f t="shared" si="146"/>
        <v>-----</v>
      </c>
      <c r="F1432" s="15" t="str">
        <f t="shared" si="146"/>
        <v>-----</v>
      </c>
      <c r="G1432" s="117" t="str">
        <f t="shared" ref="G1432:G1440" si="147">IF(U1432&lt;$K$1,"19/03/2018",U1432)</f>
        <v>-----</v>
      </c>
      <c r="H1432" s="39"/>
      <c r="J1432" s="118" t="s">
        <v>35</v>
      </c>
      <c r="K1432" s="118" t="s">
        <v>35</v>
      </c>
      <c r="L1432" s="119" t="s">
        <v>46</v>
      </c>
      <c r="M1432" s="119" t="s">
        <v>46</v>
      </c>
      <c r="N1432" s="120" t="s">
        <v>47</v>
      </c>
      <c r="O1432" s="118" t="s">
        <v>35</v>
      </c>
      <c r="P1432" s="121" t="s">
        <v>47</v>
      </c>
      <c r="Q1432" s="121" t="s">
        <v>47</v>
      </c>
      <c r="R1432" s="122" t="s">
        <v>47</v>
      </c>
      <c r="S1432" s="123" t="s">
        <v>48</v>
      </c>
      <c r="T1432" s="124" t="s">
        <v>47</v>
      </c>
      <c r="U1432" s="125" t="s">
        <v>47</v>
      </c>
    </row>
    <row r="1433" spans="2:21" ht="34.5" customHeight="1" x14ac:dyDescent="0.25">
      <c r="B1433" s="48" t="str">
        <f t="shared" si="144"/>
        <v>--------</v>
      </c>
      <c r="C1433" s="14" t="str">
        <f t="shared" si="145"/>
        <v>--------</v>
      </c>
      <c r="D1433" s="2" t="str">
        <f t="shared" si="146"/>
        <v>-----</v>
      </c>
      <c r="E1433" s="15" t="str">
        <f t="shared" si="146"/>
        <v>-----</v>
      </c>
      <c r="F1433" s="15" t="str">
        <f t="shared" si="146"/>
        <v>-----</v>
      </c>
      <c r="G1433" s="117" t="str">
        <f t="shared" si="147"/>
        <v>-----</v>
      </c>
      <c r="H1433" s="39"/>
      <c r="J1433" s="118" t="s">
        <v>35</v>
      </c>
      <c r="K1433" s="118" t="s">
        <v>35</v>
      </c>
      <c r="L1433" s="119" t="s">
        <v>46</v>
      </c>
      <c r="M1433" s="119" t="s">
        <v>46</v>
      </c>
      <c r="N1433" s="120" t="s">
        <v>47</v>
      </c>
      <c r="O1433" s="118" t="s">
        <v>35</v>
      </c>
      <c r="P1433" s="121" t="s">
        <v>47</v>
      </c>
      <c r="Q1433" s="121" t="s">
        <v>47</v>
      </c>
      <c r="R1433" s="122" t="s">
        <v>47</v>
      </c>
      <c r="S1433" s="123" t="s">
        <v>48</v>
      </c>
      <c r="T1433" s="124" t="s">
        <v>47</v>
      </c>
      <c r="U1433" s="125" t="s">
        <v>47</v>
      </c>
    </row>
    <row r="1434" spans="2:21" ht="34.5" customHeight="1" x14ac:dyDescent="0.25">
      <c r="B1434" s="48" t="str">
        <f t="shared" si="144"/>
        <v>--------</v>
      </c>
      <c r="C1434" s="14" t="str">
        <f t="shared" si="145"/>
        <v>--------</v>
      </c>
      <c r="D1434" s="2" t="str">
        <f t="shared" si="146"/>
        <v>-----</v>
      </c>
      <c r="E1434" s="15" t="str">
        <f t="shared" si="146"/>
        <v>-----</v>
      </c>
      <c r="F1434" s="15" t="str">
        <f t="shared" si="146"/>
        <v>-----</v>
      </c>
      <c r="G1434" s="117" t="str">
        <f t="shared" si="147"/>
        <v>-----</v>
      </c>
      <c r="H1434" s="39"/>
      <c r="J1434" s="118" t="s">
        <v>35</v>
      </c>
      <c r="K1434" s="118" t="s">
        <v>35</v>
      </c>
      <c r="L1434" s="119" t="s">
        <v>46</v>
      </c>
      <c r="M1434" s="119" t="s">
        <v>46</v>
      </c>
      <c r="N1434" s="120" t="s">
        <v>47</v>
      </c>
      <c r="O1434" s="118" t="s">
        <v>35</v>
      </c>
      <c r="P1434" s="121" t="s">
        <v>47</v>
      </c>
      <c r="Q1434" s="121" t="s">
        <v>47</v>
      </c>
      <c r="R1434" s="122" t="s">
        <v>47</v>
      </c>
      <c r="S1434" s="123" t="s">
        <v>48</v>
      </c>
      <c r="T1434" s="124" t="s">
        <v>47</v>
      </c>
      <c r="U1434" s="125" t="s">
        <v>47</v>
      </c>
    </row>
    <row r="1435" spans="2:21" ht="34.5" customHeight="1" x14ac:dyDescent="0.25">
      <c r="B1435" s="48" t="str">
        <f t="shared" si="144"/>
        <v>--------</v>
      </c>
      <c r="C1435" s="14" t="str">
        <f t="shared" si="145"/>
        <v>--------</v>
      </c>
      <c r="D1435" s="2" t="str">
        <f t="shared" si="146"/>
        <v>-----</v>
      </c>
      <c r="E1435" s="15" t="str">
        <f t="shared" si="146"/>
        <v>-----</v>
      </c>
      <c r="F1435" s="15" t="str">
        <f t="shared" si="146"/>
        <v>-----</v>
      </c>
      <c r="G1435" s="117" t="str">
        <f t="shared" si="147"/>
        <v>-----</v>
      </c>
      <c r="H1435" s="39"/>
      <c r="J1435" s="118" t="s">
        <v>35</v>
      </c>
      <c r="K1435" s="118" t="s">
        <v>35</v>
      </c>
      <c r="L1435" s="119" t="s">
        <v>46</v>
      </c>
      <c r="M1435" s="119" t="s">
        <v>46</v>
      </c>
      <c r="N1435" s="120" t="s">
        <v>47</v>
      </c>
      <c r="O1435" s="118" t="s">
        <v>35</v>
      </c>
      <c r="P1435" s="121" t="s">
        <v>47</v>
      </c>
      <c r="Q1435" s="121" t="s">
        <v>47</v>
      </c>
      <c r="R1435" s="122" t="s">
        <v>47</v>
      </c>
      <c r="S1435" s="123" t="s">
        <v>48</v>
      </c>
      <c r="T1435" s="124" t="s">
        <v>47</v>
      </c>
      <c r="U1435" s="125" t="s">
        <v>47</v>
      </c>
    </row>
    <row r="1436" spans="2:21" ht="34.5" customHeight="1" x14ac:dyDescent="0.25">
      <c r="B1436" s="48" t="str">
        <f t="shared" si="144"/>
        <v>--------</v>
      </c>
      <c r="C1436" s="14" t="str">
        <f t="shared" si="145"/>
        <v>--------</v>
      </c>
      <c r="D1436" s="2" t="str">
        <f t="shared" si="146"/>
        <v>-----</v>
      </c>
      <c r="E1436" s="15" t="str">
        <f t="shared" si="146"/>
        <v>-----</v>
      </c>
      <c r="F1436" s="15" t="str">
        <f t="shared" si="146"/>
        <v>-----</v>
      </c>
      <c r="G1436" s="117" t="str">
        <f t="shared" si="147"/>
        <v>-----</v>
      </c>
      <c r="H1436" s="39"/>
      <c r="J1436" s="118" t="s">
        <v>35</v>
      </c>
      <c r="K1436" s="118" t="s">
        <v>35</v>
      </c>
      <c r="L1436" s="119" t="s">
        <v>46</v>
      </c>
      <c r="M1436" s="119" t="s">
        <v>46</v>
      </c>
      <c r="N1436" s="120" t="s">
        <v>47</v>
      </c>
      <c r="O1436" s="118" t="s">
        <v>35</v>
      </c>
      <c r="P1436" s="121" t="s">
        <v>47</v>
      </c>
      <c r="Q1436" s="121" t="s">
        <v>47</v>
      </c>
      <c r="R1436" s="122" t="s">
        <v>47</v>
      </c>
      <c r="S1436" s="123" t="s">
        <v>48</v>
      </c>
      <c r="T1436" s="124" t="s">
        <v>47</v>
      </c>
      <c r="U1436" s="125" t="s">
        <v>47</v>
      </c>
    </row>
    <row r="1437" spans="2:21" ht="34.5" customHeight="1" x14ac:dyDescent="0.25">
      <c r="B1437" s="48" t="str">
        <f t="shared" si="144"/>
        <v>--------</v>
      </c>
      <c r="C1437" s="14" t="str">
        <f t="shared" si="145"/>
        <v>--------</v>
      </c>
      <c r="D1437" s="2" t="str">
        <f t="shared" si="146"/>
        <v>-----</v>
      </c>
      <c r="E1437" s="15" t="str">
        <f t="shared" si="146"/>
        <v>-----</v>
      </c>
      <c r="F1437" s="15" t="str">
        <f t="shared" si="146"/>
        <v>-----</v>
      </c>
      <c r="G1437" s="117" t="str">
        <f t="shared" si="147"/>
        <v>-----</v>
      </c>
      <c r="H1437" s="39"/>
      <c r="J1437" s="118" t="s">
        <v>35</v>
      </c>
      <c r="K1437" s="118" t="s">
        <v>35</v>
      </c>
      <c r="L1437" s="119" t="s">
        <v>46</v>
      </c>
      <c r="M1437" s="119" t="s">
        <v>46</v>
      </c>
      <c r="N1437" s="120" t="s">
        <v>47</v>
      </c>
      <c r="O1437" s="118" t="s">
        <v>35</v>
      </c>
      <c r="P1437" s="121" t="s">
        <v>47</v>
      </c>
      <c r="Q1437" s="121" t="s">
        <v>47</v>
      </c>
      <c r="R1437" s="122" t="s">
        <v>47</v>
      </c>
      <c r="S1437" s="123" t="s">
        <v>48</v>
      </c>
      <c r="T1437" s="124" t="s">
        <v>47</v>
      </c>
      <c r="U1437" s="125" t="s">
        <v>47</v>
      </c>
    </row>
    <row r="1438" spans="2:21" ht="34.5" customHeight="1" x14ac:dyDescent="0.25">
      <c r="B1438" s="48" t="str">
        <f t="shared" si="144"/>
        <v>--------</v>
      </c>
      <c r="C1438" s="14" t="str">
        <f t="shared" si="145"/>
        <v>--------</v>
      </c>
      <c r="D1438" s="2" t="str">
        <f t="shared" si="146"/>
        <v>-----</v>
      </c>
      <c r="E1438" s="15" t="str">
        <f t="shared" si="146"/>
        <v>-----</v>
      </c>
      <c r="F1438" s="15" t="str">
        <f t="shared" si="146"/>
        <v>-----</v>
      </c>
      <c r="G1438" s="117" t="str">
        <f t="shared" si="147"/>
        <v>-----</v>
      </c>
      <c r="H1438" s="39"/>
      <c r="J1438" s="118" t="s">
        <v>35</v>
      </c>
      <c r="K1438" s="118" t="s">
        <v>35</v>
      </c>
      <c r="L1438" s="119" t="s">
        <v>46</v>
      </c>
      <c r="M1438" s="119" t="s">
        <v>46</v>
      </c>
      <c r="N1438" s="120" t="s">
        <v>47</v>
      </c>
      <c r="O1438" s="118" t="s">
        <v>35</v>
      </c>
      <c r="P1438" s="121" t="s">
        <v>47</v>
      </c>
      <c r="Q1438" s="121" t="s">
        <v>47</v>
      </c>
      <c r="R1438" s="122" t="s">
        <v>47</v>
      </c>
      <c r="S1438" s="123" t="s">
        <v>48</v>
      </c>
      <c r="T1438" s="124" t="s">
        <v>47</v>
      </c>
      <c r="U1438" s="125" t="s">
        <v>47</v>
      </c>
    </row>
    <row r="1439" spans="2:21" ht="34.5" customHeight="1" x14ac:dyDescent="0.25">
      <c r="B1439" s="48" t="str">
        <f t="shared" si="144"/>
        <v>--------</v>
      </c>
      <c r="C1439" s="14" t="str">
        <f t="shared" si="145"/>
        <v>--------</v>
      </c>
      <c r="D1439" s="2" t="str">
        <f t="shared" si="146"/>
        <v>-----</v>
      </c>
      <c r="E1439" s="15" t="str">
        <f t="shared" si="146"/>
        <v>-----</v>
      </c>
      <c r="F1439" s="15" t="str">
        <f t="shared" si="146"/>
        <v>-----</v>
      </c>
      <c r="G1439" s="117" t="str">
        <f t="shared" si="147"/>
        <v>-----</v>
      </c>
      <c r="H1439" s="39"/>
      <c r="J1439" s="118" t="s">
        <v>35</v>
      </c>
      <c r="K1439" s="118" t="s">
        <v>35</v>
      </c>
      <c r="L1439" s="119" t="s">
        <v>46</v>
      </c>
      <c r="M1439" s="119" t="s">
        <v>46</v>
      </c>
      <c r="N1439" s="120" t="s">
        <v>47</v>
      </c>
      <c r="O1439" s="118" t="s">
        <v>35</v>
      </c>
      <c r="P1439" s="121" t="s">
        <v>47</v>
      </c>
      <c r="Q1439" s="121" t="s">
        <v>47</v>
      </c>
      <c r="R1439" s="122" t="s">
        <v>47</v>
      </c>
      <c r="S1439" s="123" t="s">
        <v>48</v>
      </c>
      <c r="T1439" s="124" t="s">
        <v>47</v>
      </c>
      <c r="U1439" s="125" t="s">
        <v>47</v>
      </c>
    </row>
    <row r="1440" spans="2:21" ht="34.5" customHeight="1" x14ac:dyDescent="0.25">
      <c r="B1440" s="48" t="str">
        <f t="shared" si="144"/>
        <v>--------</v>
      </c>
      <c r="C1440" s="14" t="str">
        <f t="shared" si="145"/>
        <v>--------</v>
      </c>
      <c r="D1440" s="2" t="str">
        <f t="shared" si="146"/>
        <v>-----</v>
      </c>
      <c r="E1440" s="15" t="str">
        <f t="shared" si="146"/>
        <v>-----</v>
      </c>
      <c r="F1440" s="15" t="str">
        <f t="shared" si="146"/>
        <v>-----</v>
      </c>
      <c r="G1440" s="117" t="str">
        <f t="shared" si="147"/>
        <v>-----</v>
      </c>
      <c r="H1440" s="39"/>
      <c r="J1440" s="118" t="s">
        <v>35</v>
      </c>
      <c r="K1440" s="118" t="s">
        <v>35</v>
      </c>
      <c r="L1440" s="119" t="s">
        <v>46</v>
      </c>
      <c r="M1440" s="119" t="s">
        <v>46</v>
      </c>
      <c r="N1440" s="120" t="s">
        <v>47</v>
      </c>
      <c r="O1440" s="118" t="s">
        <v>35</v>
      </c>
      <c r="P1440" s="121" t="s">
        <v>47</v>
      </c>
      <c r="Q1440" s="121" t="s">
        <v>47</v>
      </c>
      <c r="R1440" s="122" t="s">
        <v>47</v>
      </c>
      <c r="S1440" s="123" t="s">
        <v>48</v>
      </c>
      <c r="T1440" s="124" t="s">
        <v>47</v>
      </c>
      <c r="U1440" s="125" t="s">
        <v>47</v>
      </c>
    </row>
    <row r="1444" spans="2:11" ht="35.25" customHeight="1" x14ac:dyDescent="0.25">
      <c r="B1444" s="188" t="s">
        <v>43</v>
      </c>
      <c r="C1444" s="188"/>
      <c r="D1444" s="188"/>
      <c r="E1444" s="188"/>
      <c r="F1444" s="188"/>
      <c r="G1444" s="188"/>
      <c r="H1444" s="188"/>
      <c r="J1444" t="s">
        <v>44</v>
      </c>
      <c r="K1444" s="114">
        <v>43325</v>
      </c>
    </row>
    <row r="1446" spans="2:11" x14ac:dyDescent="0.25">
      <c r="B1446" s="1" t="s">
        <v>14</v>
      </c>
    </row>
    <row r="1447" spans="2:11" ht="8.25" customHeight="1" x14ac:dyDescent="0.25"/>
    <row r="1448" spans="2:11" ht="21" x14ac:dyDescent="0.35">
      <c r="B1448" s="189" t="s">
        <v>15</v>
      </c>
      <c r="C1448" s="189"/>
      <c r="D1448" s="115" t="str">
        <f>U1470</f>
        <v>-----</v>
      </c>
      <c r="E1448" s="45"/>
      <c r="F1448" s="113" t="s">
        <v>16</v>
      </c>
      <c r="G1448" s="116" t="str">
        <f>D1448</f>
        <v>-----</v>
      </c>
      <c r="H1448" s="42" t="s">
        <v>45</v>
      </c>
    </row>
    <row r="1450" spans="2:11" x14ac:dyDescent="0.25">
      <c r="B1450" t="s">
        <v>28</v>
      </c>
      <c r="C1450" s="190" t="str">
        <f>S1470</f>
        <v>------</v>
      </c>
      <c r="D1450" s="190"/>
      <c r="E1450" s="190"/>
      <c r="F1450" s="190"/>
      <c r="G1450" s="40" t="s">
        <v>29</v>
      </c>
      <c r="H1450" s="44" t="s">
        <v>30</v>
      </c>
    </row>
    <row r="1451" spans="2:11" x14ac:dyDescent="0.25">
      <c r="C1451" s="45"/>
      <c r="D1451" s="45"/>
      <c r="E1451" s="45"/>
      <c r="F1451" s="45"/>
      <c r="G1451" s="40"/>
      <c r="H1451" s="45"/>
    </row>
    <row r="1452" spans="2:11" x14ac:dyDescent="0.25">
      <c r="B1452" t="s">
        <v>31</v>
      </c>
      <c r="C1452" s="47" t="str">
        <f>T1470</f>
        <v>-----</v>
      </c>
      <c r="D1452" s="41" t="s">
        <v>27</v>
      </c>
      <c r="E1452" s="41"/>
      <c r="F1452" s="44"/>
      <c r="G1452" s="44"/>
      <c r="H1452" s="44"/>
    </row>
    <row r="1454" spans="2:11" x14ac:dyDescent="0.25">
      <c r="B1454" t="s">
        <v>32</v>
      </c>
      <c r="C1454" s="44"/>
      <c r="D1454" s="44"/>
      <c r="E1454" s="45"/>
      <c r="F1454" s="40" t="s">
        <v>33</v>
      </c>
      <c r="G1454" s="44"/>
      <c r="H1454" s="44"/>
    </row>
    <row r="1455" spans="2:11" x14ac:dyDescent="0.25">
      <c r="F1455" s="40"/>
    </row>
    <row r="1456" spans="2:11" x14ac:dyDescent="0.25">
      <c r="B1456" s="112" t="s">
        <v>34</v>
      </c>
      <c r="C1456" s="44"/>
      <c r="D1456" s="40" t="s">
        <v>17</v>
      </c>
      <c r="E1456" s="44"/>
      <c r="F1456" s="44"/>
      <c r="G1456" s="44"/>
      <c r="H1456" s="44"/>
    </row>
    <row r="1457" spans="2:21" x14ac:dyDescent="0.25">
      <c r="F1457" s="40"/>
    </row>
    <row r="1458" spans="2:21" x14ac:dyDescent="0.25">
      <c r="B1458" t="s">
        <v>18</v>
      </c>
      <c r="D1458" s="43" t="s">
        <v>19</v>
      </c>
      <c r="E1458" s="43"/>
      <c r="F1458" s="43" t="s">
        <v>20</v>
      </c>
      <c r="G1458" t="s">
        <v>21</v>
      </c>
    </row>
    <row r="1459" spans="2:21" x14ac:dyDescent="0.25">
      <c r="F1459" s="40"/>
    </row>
    <row r="1460" spans="2:21" x14ac:dyDescent="0.25">
      <c r="B1460" s="191" t="s">
        <v>22</v>
      </c>
      <c r="C1460" s="191"/>
      <c r="D1460" s="191"/>
      <c r="E1460" s="191"/>
      <c r="F1460" s="191"/>
      <c r="G1460" s="191"/>
      <c r="H1460" s="191"/>
    </row>
    <row r="1461" spans="2:21" x14ac:dyDescent="0.25">
      <c r="F1461" s="40"/>
    </row>
    <row r="1462" spans="2:21" ht="15.75" x14ac:dyDescent="0.25">
      <c r="B1462" t="s">
        <v>23</v>
      </c>
      <c r="E1462" s="192" t="str">
        <f>N1470</f>
        <v>-----</v>
      </c>
      <c r="F1462" s="192"/>
      <c r="G1462" s="192"/>
      <c r="H1462" s="192"/>
    </row>
    <row r="1463" spans="2:21" x14ac:dyDescent="0.25">
      <c r="F1463" s="113"/>
      <c r="G1463" s="113"/>
      <c r="H1463" s="113"/>
    </row>
    <row r="1464" spans="2:21" ht="23.25" x14ac:dyDescent="0.25">
      <c r="B1464" t="s">
        <v>25</v>
      </c>
      <c r="D1464" s="46">
        <f>J1469</f>
        <v>0</v>
      </c>
      <c r="E1464" s="45"/>
      <c r="F1464" s="113" t="s">
        <v>26</v>
      </c>
      <c r="G1464" s="113"/>
      <c r="H1464" s="113"/>
    </row>
    <row r="1465" spans="2:21" x14ac:dyDescent="0.25">
      <c r="F1465" s="40"/>
    </row>
    <row r="1466" spans="2:21" x14ac:dyDescent="0.25">
      <c r="B1466" t="s">
        <v>24</v>
      </c>
      <c r="F1466" s="40"/>
    </row>
    <row r="1467" spans="2:21" x14ac:dyDescent="0.25">
      <c r="F1467" s="40"/>
      <c r="J1467" s="49"/>
    </row>
    <row r="1469" spans="2:21" ht="28.5" customHeight="1" x14ac:dyDescent="0.5">
      <c r="B1469" s="39" t="s">
        <v>8</v>
      </c>
      <c r="C1469" s="39" t="s">
        <v>9</v>
      </c>
      <c r="D1469" s="39" t="s">
        <v>10</v>
      </c>
      <c r="E1469" s="193" t="s">
        <v>11</v>
      </c>
      <c r="F1469" s="194"/>
      <c r="G1469" s="39" t="s">
        <v>12</v>
      </c>
      <c r="H1469" s="39" t="s">
        <v>13</v>
      </c>
      <c r="J1469" s="195">
        <f>SUM(O1470:O1479)</f>
        <v>0</v>
      </c>
      <c r="K1469" s="195"/>
      <c r="L1469" s="195"/>
      <c r="M1469" s="195"/>
      <c r="N1469" s="195"/>
      <c r="O1469" s="195"/>
      <c r="P1469" s="195"/>
      <c r="Q1469" s="195"/>
      <c r="R1469" s="195"/>
      <c r="S1469" s="195"/>
    </row>
    <row r="1470" spans="2:21" ht="34.5" customHeight="1" x14ac:dyDescent="0.25">
      <c r="B1470" s="48" t="str">
        <f>K1470</f>
        <v>--------</v>
      </c>
      <c r="C1470" s="14" t="str">
        <f>J1470</f>
        <v>--------</v>
      </c>
      <c r="D1470" s="2" t="str">
        <f>P1470</f>
        <v>-----</v>
      </c>
      <c r="E1470" s="15" t="str">
        <f>Q1470</f>
        <v>-----</v>
      </c>
      <c r="F1470" s="15" t="str">
        <f>R1470</f>
        <v>-----</v>
      </c>
      <c r="G1470" s="117" t="str">
        <f>IF(U1470&lt;$K$1,"13/08/2018",U1470)</f>
        <v>-----</v>
      </c>
      <c r="H1470" s="39"/>
      <c r="J1470" s="118" t="s">
        <v>35</v>
      </c>
      <c r="K1470" s="118" t="s">
        <v>35</v>
      </c>
      <c r="L1470" s="119" t="s">
        <v>46</v>
      </c>
      <c r="M1470" s="119" t="s">
        <v>46</v>
      </c>
      <c r="N1470" s="120" t="s">
        <v>47</v>
      </c>
      <c r="O1470" s="118" t="s">
        <v>35</v>
      </c>
      <c r="P1470" s="121" t="s">
        <v>47</v>
      </c>
      <c r="Q1470" s="121" t="s">
        <v>47</v>
      </c>
      <c r="R1470" s="122" t="s">
        <v>47</v>
      </c>
      <c r="S1470" s="123" t="s">
        <v>48</v>
      </c>
      <c r="T1470" s="124" t="s">
        <v>47</v>
      </c>
      <c r="U1470" s="125" t="s">
        <v>47</v>
      </c>
    </row>
    <row r="1471" spans="2:21" ht="34.5" customHeight="1" x14ac:dyDescent="0.25">
      <c r="B1471" s="48" t="str">
        <f t="shared" ref="B1471:B1479" si="148">K1471</f>
        <v>--------</v>
      </c>
      <c r="C1471" s="14" t="str">
        <f t="shared" ref="C1471:C1479" si="149">J1471</f>
        <v>--------</v>
      </c>
      <c r="D1471" s="2" t="str">
        <f t="shared" ref="D1471:F1479" si="150">P1471</f>
        <v>-----</v>
      </c>
      <c r="E1471" s="15" t="str">
        <f t="shared" si="150"/>
        <v>-----</v>
      </c>
      <c r="F1471" s="15" t="str">
        <f t="shared" si="150"/>
        <v>-----</v>
      </c>
      <c r="G1471" s="117" t="str">
        <f t="shared" ref="G1471:G1479" si="151">IF(U1471&lt;$K$1,"19/03/2018",U1471)</f>
        <v>-----</v>
      </c>
      <c r="H1471" s="39"/>
      <c r="J1471" s="118" t="s">
        <v>35</v>
      </c>
      <c r="K1471" s="118" t="s">
        <v>35</v>
      </c>
      <c r="L1471" s="119" t="s">
        <v>46</v>
      </c>
      <c r="M1471" s="119" t="s">
        <v>46</v>
      </c>
      <c r="N1471" s="120" t="s">
        <v>47</v>
      </c>
      <c r="O1471" s="118" t="s">
        <v>35</v>
      </c>
      <c r="P1471" s="121" t="s">
        <v>47</v>
      </c>
      <c r="Q1471" s="121" t="s">
        <v>47</v>
      </c>
      <c r="R1471" s="122" t="s">
        <v>47</v>
      </c>
      <c r="S1471" s="123" t="s">
        <v>48</v>
      </c>
      <c r="T1471" s="124" t="s">
        <v>47</v>
      </c>
      <c r="U1471" s="125" t="s">
        <v>47</v>
      </c>
    </row>
    <row r="1472" spans="2:21" ht="34.5" customHeight="1" x14ac:dyDescent="0.25">
      <c r="B1472" s="48" t="str">
        <f t="shared" si="148"/>
        <v>--------</v>
      </c>
      <c r="C1472" s="14" t="str">
        <f t="shared" si="149"/>
        <v>--------</v>
      </c>
      <c r="D1472" s="2" t="str">
        <f t="shared" si="150"/>
        <v>-----</v>
      </c>
      <c r="E1472" s="15" t="str">
        <f t="shared" si="150"/>
        <v>-----</v>
      </c>
      <c r="F1472" s="15" t="str">
        <f t="shared" si="150"/>
        <v>-----</v>
      </c>
      <c r="G1472" s="117" t="str">
        <f t="shared" si="151"/>
        <v>-----</v>
      </c>
      <c r="H1472" s="39"/>
      <c r="J1472" s="118" t="s">
        <v>35</v>
      </c>
      <c r="K1472" s="118" t="s">
        <v>35</v>
      </c>
      <c r="L1472" s="119" t="s">
        <v>46</v>
      </c>
      <c r="M1472" s="119" t="s">
        <v>46</v>
      </c>
      <c r="N1472" s="120" t="s">
        <v>47</v>
      </c>
      <c r="O1472" s="118" t="s">
        <v>35</v>
      </c>
      <c r="P1472" s="121" t="s">
        <v>47</v>
      </c>
      <c r="Q1472" s="121" t="s">
        <v>47</v>
      </c>
      <c r="R1472" s="122" t="s">
        <v>47</v>
      </c>
      <c r="S1472" s="123" t="s">
        <v>48</v>
      </c>
      <c r="T1472" s="124" t="s">
        <v>47</v>
      </c>
      <c r="U1472" s="125" t="s">
        <v>47</v>
      </c>
    </row>
    <row r="1473" spans="2:21" ht="34.5" customHeight="1" x14ac:dyDescent="0.25">
      <c r="B1473" s="48" t="str">
        <f t="shared" si="148"/>
        <v>--------</v>
      </c>
      <c r="C1473" s="14" t="str">
        <f t="shared" si="149"/>
        <v>--------</v>
      </c>
      <c r="D1473" s="2" t="str">
        <f t="shared" si="150"/>
        <v>-----</v>
      </c>
      <c r="E1473" s="15" t="str">
        <f t="shared" si="150"/>
        <v>-----</v>
      </c>
      <c r="F1473" s="15" t="str">
        <f t="shared" si="150"/>
        <v>-----</v>
      </c>
      <c r="G1473" s="117" t="str">
        <f t="shared" si="151"/>
        <v>-----</v>
      </c>
      <c r="H1473" s="39"/>
      <c r="J1473" s="118" t="s">
        <v>35</v>
      </c>
      <c r="K1473" s="118" t="s">
        <v>35</v>
      </c>
      <c r="L1473" s="119" t="s">
        <v>46</v>
      </c>
      <c r="M1473" s="119" t="s">
        <v>46</v>
      </c>
      <c r="N1473" s="120" t="s">
        <v>47</v>
      </c>
      <c r="O1473" s="118" t="s">
        <v>35</v>
      </c>
      <c r="P1473" s="121" t="s">
        <v>47</v>
      </c>
      <c r="Q1473" s="121" t="s">
        <v>47</v>
      </c>
      <c r="R1473" s="122" t="s">
        <v>47</v>
      </c>
      <c r="S1473" s="123" t="s">
        <v>48</v>
      </c>
      <c r="T1473" s="124" t="s">
        <v>47</v>
      </c>
      <c r="U1473" s="125" t="s">
        <v>47</v>
      </c>
    </row>
    <row r="1474" spans="2:21" ht="34.5" customHeight="1" x14ac:dyDescent="0.25">
      <c r="B1474" s="48" t="str">
        <f t="shared" si="148"/>
        <v>--------</v>
      </c>
      <c r="C1474" s="14" t="str">
        <f t="shared" si="149"/>
        <v>--------</v>
      </c>
      <c r="D1474" s="2" t="str">
        <f t="shared" si="150"/>
        <v>-----</v>
      </c>
      <c r="E1474" s="15" t="str">
        <f t="shared" si="150"/>
        <v>-----</v>
      </c>
      <c r="F1474" s="15" t="str">
        <f t="shared" si="150"/>
        <v>-----</v>
      </c>
      <c r="G1474" s="117" t="str">
        <f t="shared" si="151"/>
        <v>-----</v>
      </c>
      <c r="H1474" s="39"/>
      <c r="J1474" s="118" t="s">
        <v>35</v>
      </c>
      <c r="K1474" s="118" t="s">
        <v>35</v>
      </c>
      <c r="L1474" s="119" t="s">
        <v>46</v>
      </c>
      <c r="M1474" s="119" t="s">
        <v>46</v>
      </c>
      <c r="N1474" s="120" t="s">
        <v>47</v>
      </c>
      <c r="O1474" s="118" t="s">
        <v>35</v>
      </c>
      <c r="P1474" s="121" t="s">
        <v>47</v>
      </c>
      <c r="Q1474" s="121" t="s">
        <v>47</v>
      </c>
      <c r="R1474" s="122" t="s">
        <v>47</v>
      </c>
      <c r="S1474" s="123" t="s">
        <v>48</v>
      </c>
      <c r="T1474" s="124" t="s">
        <v>47</v>
      </c>
      <c r="U1474" s="125" t="s">
        <v>47</v>
      </c>
    </row>
    <row r="1475" spans="2:21" ht="34.5" customHeight="1" x14ac:dyDescent="0.25">
      <c r="B1475" s="48" t="str">
        <f t="shared" si="148"/>
        <v>--------</v>
      </c>
      <c r="C1475" s="14" t="str">
        <f t="shared" si="149"/>
        <v>--------</v>
      </c>
      <c r="D1475" s="2" t="str">
        <f t="shared" si="150"/>
        <v>-----</v>
      </c>
      <c r="E1475" s="15" t="str">
        <f t="shared" si="150"/>
        <v>-----</v>
      </c>
      <c r="F1475" s="15" t="str">
        <f t="shared" si="150"/>
        <v>-----</v>
      </c>
      <c r="G1475" s="117" t="str">
        <f t="shared" si="151"/>
        <v>-----</v>
      </c>
      <c r="H1475" s="39"/>
      <c r="J1475" s="118" t="s">
        <v>35</v>
      </c>
      <c r="K1475" s="118" t="s">
        <v>35</v>
      </c>
      <c r="L1475" s="119" t="s">
        <v>46</v>
      </c>
      <c r="M1475" s="119" t="s">
        <v>46</v>
      </c>
      <c r="N1475" s="120" t="s">
        <v>47</v>
      </c>
      <c r="O1475" s="118" t="s">
        <v>35</v>
      </c>
      <c r="P1475" s="121" t="s">
        <v>47</v>
      </c>
      <c r="Q1475" s="121" t="s">
        <v>47</v>
      </c>
      <c r="R1475" s="122" t="s">
        <v>47</v>
      </c>
      <c r="S1475" s="123" t="s">
        <v>48</v>
      </c>
      <c r="T1475" s="124" t="s">
        <v>47</v>
      </c>
      <c r="U1475" s="125" t="s">
        <v>47</v>
      </c>
    </row>
    <row r="1476" spans="2:21" ht="34.5" customHeight="1" x14ac:dyDescent="0.25">
      <c r="B1476" s="48" t="str">
        <f t="shared" si="148"/>
        <v>--------</v>
      </c>
      <c r="C1476" s="14" t="str">
        <f t="shared" si="149"/>
        <v>--------</v>
      </c>
      <c r="D1476" s="2" t="str">
        <f t="shared" si="150"/>
        <v>-----</v>
      </c>
      <c r="E1476" s="15" t="str">
        <f t="shared" si="150"/>
        <v>-----</v>
      </c>
      <c r="F1476" s="15" t="str">
        <f t="shared" si="150"/>
        <v>-----</v>
      </c>
      <c r="G1476" s="117" t="str">
        <f t="shared" si="151"/>
        <v>-----</v>
      </c>
      <c r="H1476" s="39"/>
      <c r="J1476" s="118" t="s">
        <v>35</v>
      </c>
      <c r="K1476" s="118" t="s">
        <v>35</v>
      </c>
      <c r="L1476" s="119" t="s">
        <v>46</v>
      </c>
      <c r="M1476" s="119" t="s">
        <v>46</v>
      </c>
      <c r="N1476" s="120" t="s">
        <v>47</v>
      </c>
      <c r="O1476" s="118" t="s">
        <v>35</v>
      </c>
      <c r="P1476" s="121" t="s">
        <v>47</v>
      </c>
      <c r="Q1476" s="121" t="s">
        <v>47</v>
      </c>
      <c r="R1476" s="122" t="s">
        <v>47</v>
      </c>
      <c r="S1476" s="123" t="s">
        <v>48</v>
      </c>
      <c r="T1476" s="124" t="s">
        <v>47</v>
      </c>
      <c r="U1476" s="125" t="s">
        <v>47</v>
      </c>
    </row>
    <row r="1477" spans="2:21" ht="34.5" customHeight="1" x14ac:dyDescent="0.25">
      <c r="B1477" s="48" t="str">
        <f t="shared" si="148"/>
        <v>--------</v>
      </c>
      <c r="C1477" s="14" t="str">
        <f t="shared" si="149"/>
        <v>--------</v>
      </c>
      <c r="D1477" s="2" t="str">
        <f t="shared" si="150"/>
        <v>-----</v>
      </c>
      <c r="E1477" s="15" t="str">
        <f t="shared" si="150"/>
        <v>-----</v>
      </c>
      <c r="F1477" s="15" t="str">
        <f t="shared" si="150"/>
        <v>-----</v>
      </c>
      <c r="G1477" s="117" t="str">
        <f t="shared" si="151"/>
        <v>-----</v>
      </c>
      <c r="H1477" s="39"/>
      <c r="J1477" s="118" t="s">
        <v>35</v>
      </c>
      <c r="K1477" s="118" t="s">
        <v>35</v>
      </c>
      <c r="L1477" s="119" t="s">
        <v>46</v>
      </c>
      <c r="M1477" s="119" t="s">
        <v>46</v>
      </c>
      <c r="N1477" s="120" t="s">
        <v>47</v>
      </c>
      <c r="O1477" s="118" t="s">
        <v>35</v>
      </c>
      <c r="P1477" s="121" t="s">
        <v>47</v>
      </c>
      <c r="Q1477" s="121" t="s">
        <v>47</v>
      </c>
      <c r="R1477" s="122" t="s">
        <v>47</v>
      </c>
      <c r="S1477" s="123" t="s">
        <v>48</v>
      </c>
      <c r="T1477" s="124" t="s">
        <v>47</v>
      </c>
      <c r="U1477" s="125" t="s">
        <v>47</v>
      </c>
    </row>
    <row r="1478" spans="2:21" ht="34.5" customHeight="1" x14ac:dyDescent="0.25">
      <c r="B1478" s="48" t="str">
        <f t="shared" si="148"/>
        <v>--------</v>
      </c>
      <c r="C1478" s="14" t="str">
        <f t="shared" si="149"/>
        <v>--------</v>
      </c>
      <c r="D1478" s="2" t="str">
        <f t="shared" si="150"/>
        <v>-----</v>
      </c>
      <c r="E1478" s="15" t="str">
        <f t="shared" si="150"/>
        <v>-----</v>
      </c>
      <c r="F1478" s="15" t="str">
        <f t="shared" si="150"/>
        <v>-----</v>
      </c>
      <c r="G1478" s="117" t="str">
        <f t="shared" si="151"/>
        <v>-----</v>
      </c>
      <c r="H1478" s="39"/>
      <c r="J1478" s="118" t="s">
        <v>35</v>
      </c>
      <c r="K1478" s="118" t="s">
        <v>35</v>
      </c>
      <c r="L1478" s="119" t="s">
        <v>46</v>
      </c>
      <c r="M1478" s="119" t="s">
        <v>46</v>
      </c>
      <c r="N1478" s="120" t="s">
        <v>47</v>
      </c>
      <c r="O1478" s="118" t="s">
        <v>35</v>
      </c>
      <c r="P1478" s="121" t="s">
        <v>47</v>
      </c>
      <c r="Q1478" s="121" t="s">
        <v>47</v>
      </c>
      <c r="R1478" s="122" t="s">
        <v>47</v>
      </c>
      <c r="S1478" s="123" t="s">
        <v>48</v>
      </c>
      <c r="T1478" s="124" t="s">
        <v>47</v>
      </c>
      <c r="U1478" s="125" t="s">
        <v>47</v>
      </c>
    </row>
    <row r="1479" spans="2:21" ht="34.5" customHeight="1" x14ac:dyDescent="0.25">
      <c r="B1479" s="48" t="str">
        <f t="shared" si="148"/>
        <v>--------</v>
      </c>
      <c r="C1479" s="14" t="str">
        <f t="shared" si="149"/>
        <v>--------</v>
      </c>
      <c r="D1479" s="2" t="str">
        <f t="shared" si="150"/>
        <v>-----</v>
      </c>
      <c r="E1479" s="15" t="str">
        <f t="shared" si="150"/>
        <v>-----</v>
      </c>
      <c r="F1479" s="15" t="str">
        <f t="shared" si="150"/>
        <v>-----</v>
      </c>
      <c r="G1479" s="117" t="str">
        <f t="shared" si="151"/>
        <v>-----</v>
      </c>
      <c r="H1479" s="39"/>
      <c r="J1479" s="118" t="s">
        <v>35</v>
      </c>
      <c r="K1479" s="118" t="s">
        <v>35</v>
      </c>
      <c r="L1479" s="119" t="s">
        <v>46</v>
      </c>
      <c r="M1479" s="119" t="s">
        <v>46</v>
      </c>
      <c r="N1479" s="120" t="s">
        <v>47</v>
      </c>
      <c r="O1479" s="118" t="s">
        <v>35</v>
      </c>
      <c r="P1479" s="121" t="s">
        <v>47</v>
      </c>
      <c r="Q1479" s="121" t="s">
        <v>47</v>
      </c>
      <c r="R1479" s="122" t="s">
        <v>47</v>
      </c>
      <c r="S1479" s="123" t="s">
        <v>48</v>
      </c>
      <c r="T1479" s="124" t="s">
        <v>47</v>
      </c>
      <c r="U1479" s="125" t="s">
        <v>47</v>
      </c>
    </row>
    <row r="1483" spans="2:21" ht="35.25" customHeight="1" x14ac:dyDescent="0.25">
      <c r="B1483" s="188" t="s">
        <v>43</v>
      </c>
      <c r="C1483" s="188"/>
      <c r="D1483" s="188"/>
      <c r="E1483" s="188"/>
      <c r="F1483" s="188"/>
      <c r="G1483" s="188"/>
      <c r="H1483" s="188"/>
      <c r="J1483" t="s">
        <v>44</v>
      </c>
      <c r="K1483" s="114">
        <v>43325</v>
      </c>
    </row>
    <row r="1485" spans="2:21" x14ac:dyDescent="0.25">
      <c r="B1485" s="1" t="s">
        <v>14</v>
      </c>
    </row>
    <row r="1486" spans="2:21" ht="8.25" customHeight="1" x14ac:dyDescent="0.25"/>
    <row r="1487" spans="2:21" ht="21" x14ac:dyDescent="0.35">
      <c r="B1487" s="189" t="s">
        <v>15</v>
      </c>
      <c r="C1487" s="189"/>
      <c r="D1487" s="115" t="str">
        <f>U1509</f>
        <v>-----</v>
      </c>
      <c r="E1487" s="45"/>
      <c r="F1487" s="113" t="s">
        <v>16</v>
      </c>
      <c r="G1487" s="116" t="str">
        <f>D1487</f>
        <v>-----</v>
      </c>
      <c r="H1487" s="42" t="s">
        <v>45</v>
      </c>
    </row>
    <row r="1489" spans="2:8" x14ac:dyDescent="0.25">
      <c r="B1489" t="s">
        <v>28</v>
      </c>
      <c r="C1489" s="190" t="str">
        <f>S1509</f>
        <v>------</v>
      </c>
      <c r="D1489" s="190"/>
      <c r="E1489" s="190"/>
      <c r="F1489" s="190"/>
      <c r="G1489" s="40" t="s">
        <v>29</v>
      </c>
      <c r="H1489" s="44" t="s">
        <v>30</v>
      </c>
    </row>
    <row r="1490" spans="2:8" x14ac:dyDescent="0.25">
      <c r="C1490" s="45"/>
      <c r="D1490" s="45"/>
      <c r="E1490" s="45"/>
      <c r="F1490" s="45"/>
      <c r="G1490" s="40"/>
      <c r="H1490" s="45"/>
    </row>
    <row r="1491" spans="2:8" x14ac:dyDescent="0.25">
      <c r="B1491" t="s">
        <v>31</v>
      </c>
      <c r="C1491" s="47" t="str">
        <f>T1509</f>
        <v>-----</v>
      </c>
      <c r="D1491" s="41" t="s">
        <v>27</v>
      </c>
      <c r="E1491" s="41"/>
      <c r="F1491" s="44"/>
      <c r="G1491" s="44"/>
      <c r="H1491" s="44"/>
    </row>
    <row r="1493" spans="2:8" x14ac:dyDescent="0.25">
      <c r="B1493" t="s">
        <v>32</v>
      </c>
      <c r="C1493" s="44"/>
      <c r="D1493" s="44"/>
      <c r="E1493" s="45"/>
      <c r="F1493" s="40" t="s">
        <v>33</v>
      </c>
      <c r="G1493" s="44"/>
      <c r="H1493" s="44"/>
    </row>
    <row r="1494" spans="2:8" x14ac:dyDescent="0.25">
      <c r="F1494" s="40"/>
    </row>
    <row r="1495" spans="2:8" x14ac:dyDescent="0.25">
      <c r="B1495" s="112" t="s">
        <v>34</v>
      </c>
      <c r="C1495" s="44"/>
      <c r="D1495" s="40" t="s">
        <v>17</v>
      </c>
      <c r="E1495" s="44"/>
      <c r="F1495" s="44"/>
      <c r="G1495" s="44"/>
      <c r="H1495" s="44"/>
    </row>
    <row r="1496" spans="2:8" x14ac:dyDescent="0.25">
      <c r="F1496" s="40"/>
    </row>
    <row r="1497" spans="2:8" x14ac:dyDescent="0.25">
      <c r="B1497" t="s">
        <v>18</v>
      </c>
      <c r="D1497" s="43" t="s">
        <v>19</v>
      </c>
      <c r="E1497" s="43"/>
      <c r="F1497" s="43" t="s">
        <v>20</v>
      </c>
      <c r="G1497" t="s">
        <v>21</v>
      </c>
    </row>
    <row r="1498" spans="2:8" x14ac:dyDescent="0.25">
      <c r="F1498" s="40"/>
    </row>
    <row r="1499" spans="2:8" x14ac:dyDescent="0.25">
      <c r="B1499" s="191" t="s">
        <v>22</v>
      </c>
      <c r="C1499" s="191"/>
      <c r="D1499" s="191"/>
      <c r="E1499" s="191"/>
      <c r="F1499" s="191"/>
      <c r="G1499" s="191"/>
      <c r="H1499" s="191"/>
    </row>
    <row r="1500" spans="2:8" x14ac:dyDescent="0.25">
      <c r="F1500" s="40"/>
    </row>
    <row r="1501" spans="2:8" ht="15.75" x14ac:dyDescent="0.25">
      <c r="B1501" t="s">
        <v>23</v>
      </c>
      <c r="E1501" s="192" t="str">
        <f>N1509</f>
        <v>-----</v>
      </c>
      <c r="F1501" s="192"/>
      <c r="G1501" s="192"/>
      <c r="H1501" s="192"/>
    </row>
    <row r="1502" spans="2:8" x14ac:dyDescent="0.25">
      <c r="F1502" s="113"/>
      <c r="G1502" s="113"/>
      <c r="H1502" s="113"/>
    </row>
    <row r="1503" spans="2:8" ht="23.25" x14ac:dyDescent="0.25">
      <c r="B1503" t="s">
        <v>25</v>
      </c>
      <c r="D1503" s="46">
        <f>J1508</f>
        <v>0</v>
      </c>
      <c r="E1503" s="45"/>
      <c r="F1503" s="113" t="s">
        <v>26</v>
      </c>
      <c r="G1503" s="113"/>
      <c r="H1503" s="113"/>
    </row>
    <row r="1504" spans="2:8" x14ac:dyDescent="0.25">
      <c r="F1504" s="40"/>
    </row>
    <row r="1505" spans="2:21" x14ac:dyDescent="0.25">
      <c r="B1505" t="s">
        <v>24</v>
      </c>
      <c r="F1505" s="40"/>
    </row>
    <row r="1506" spans="2:21" x14ac:dyDescent="0.25">
      <c r="F1506" s="40"/>
      <c r="J1506" s="49"/>
    </row>
    <row r="1508" spans="2:21" ht="28.5" customHeight="1" x14ac:dyDescent="0.5">
      <c r="B1508" s="39" t="s">
        <v>8</v>
      </c>
      <c r="C1508" s="39" t="s">
        <v>9</v>
      </c>
      <c r="D1508" s="39" t="s">
        <v>10</v>
      </c>
      <c r="E1508" s="193" t="s">
        <v>11</v>
      </c>
      <c r="F1508" s="194"/>
      <c r="G1508" s="39" t="s">
        <v>12</v>
      </c>
      <c r="H1508" s="39" t="s">
        <v>13</v>
      </c>
      <c r="J1508" s="195">
        <f>SUM(O1509:O1518)</f>
        <v>0</v>
      </c>
      <c r="K1508" s="195"/>
      <c r="L1508" s="195"/>
      <c r="M1508" s="195"/>
      <c r="N1508" s="195"/>
      <c r="O1508" s="195"/>
      <c r="P1508" s="195"/>
      <c r="Q1508" s="195"/>
      <c r="R1508" s="195"/>
      <c r="S1508" s="195"/>
    </row>
    <row r="1509" spans="2:21" ht="34.5" customHeight="1" x14ac:dyDescent="0.25">
      <c r="B1509" s="48" t="str">
        <f>K1509</f>
        <v>--------</v>
      </c>
      <c r="C1509" s="14" t="str">
        <f>J1509</f>
        <v>--------</v>
      </c>
      <c r="D1509" s="2" t="str">
        <f>P1509</f>
        <v>-----</v>
      </c>
      <c r="E1509" s="15" t="str">
        <f>Q1509</f>
        <v>-----</v>
      </c>
      <c r="F1509" s="15" t="str">
        <f>R1509</f>
        <v>-----</v>
      </c>
      <c r="G1509" s="117" t="str">
        <f>IF(U1509&lt;$K$1,"13/08/2018",U1509)</f>
        <v>-----</v>
      </c>
      <c r="H1509" s="39"/>
      <c r="J1509" s="118" t="s">
        <v>35</v>
      </c>
      <c r="K1509" s="118" t="s">
        <v>35</v>
      </c>
      <c r="L1509" s="119" t="s">
        <v>46</v>
      </c>
      <c r="M1509" s="119" t="s">
        <v>46</v>
      </c>
      <c r="N1509" s="120" t="s">
        <v>47</v>
      </c>
      <c r="O1509" s="118" t="s">
        <v>35</v>
      </c>
      <c r="P1509" s="121" t="s">
        <v>47</v>
      </c>
      <c r="Q1509" s="121" t="s">
        <v>47</v>
      </c>
      <c r="R1509" s="122" t="s">
        <v>47</v>
      </c>
      <c r="S1509" s="123" t="s">
        <v>48</v>
      </c>
      <c r="T1509" s="124" t="s">
        <v>47</v>
      </c>
      <c r="U1509" s="125" t="s">
        <v>47</v>
      </c>
    </row>
    <row r="1510" spans="2:21" ht="34.5" customHeight="1" x14ac:dyDescent="0.25">
      <c r="B1510" s="48" t="str">
        <f t="shared" ref="B1510:B1518" si="152">K1510</f>
        <v>--------</v>
      </c>
      <c r="C1510" s="14" t="str">
        <f t="shared" ref="C1510:C1518" si="153">J1510</f>
        <v>--------</v>
      </c>
      <c r="D1510" s="2" t="str">
        <f t="shared" ref="D1510:F1518" si="154">P1510</f>
        <v>-----</v>
      </c>
      <c r="E1510" s="15" t="str">
        <f t="shared" si="154"/>
        <v>-----</v>
      </c>
      <c r="F1510" s="15" t="str">
        <f t="shared" si="154"/>
        <v>-----</v>
      </c>
      <c r="G1510" s="117" t="str">
        <f t="shared" ref="G1510:G1518" si="155">IF(U1510&lt;$K$1,"19/03/2018",U1510)</f>
        <v>-----</v>
      </c>
      <c r="H1510" s="39"/>
      <c r="J1510" s="118" t="s">
        <v>35</v>
      </c>
      <c r="K1510" s="118" t="s">
        <v>35</v>
      </c>
      <c r="L1510" s="119" t="s">
        <v>46</v>
      </c>
      <c r="M1510" s="119" t="s">
        <v>46</v>
      </c>
      <c r="N1510" s="120" t="s">
        <v>47</v>
      </c>
      <c r="O1510" s="118" t="s">
        <v>35</v>
      </c>
      <c r="P1510" s="121" t="s">
        <v>47</v>
      </c>
      <c r="Q1510" s="121" t="s">
        <v>47</v>
      </c>
      <c r="R1510" s="122" t="s">
        <v>47</v>
      </c>
      <c r="S1510" s="123" t="s">
        <v>48</v>
      </c>
      <c r="T1510" s="124" t="s">
        <v>47</v>
      </c>
      <c r="U1510" s="125" t="s">
        <v>47</v>
      </c>
    </row>
    <row r="1511" spans="2:21" ht="34.5" customHeight="1" x14ac:dyDescent="0.25">
      <c r="B1511" s="48" t="str">
        <f t="shared" si="152"/>
        <v>--------</v>
      </c>
      <c r="C1511" s="14" t="str">
        <f t="shared" si="153"/>
        <v>--------</v>
      </c>
      <c r="D1511" s="2" t="str">
        <f t="shared" si="154"/>
        <v>-----</v>
      </c>
      <c r="E1511" s="15" t="str">
        <f t="shared" si="154"/>
        <v>-----</v>
      </c>
      <c r="F1511" s="15" t="str">
        <f t="shared" si="154"/>
        <v>-----</v>
      </c>
      <c r="G1511" s="117" t="str">
        <f t="shared" si="155"/>
        <v>-----</v>
      </c>
      <c r="H1511" s="39"/>
      <c r="J1511" s="118" t="s">
        <v>35</v>
      </c>
      <c r="K1511" s="118" t="s">
        <v>35</v>
      </c>
      <c r="L1511" s="119" t="s">
        <v>46</v>
      </c>
      <c r="M1511" s="119" t="s">
        <v>46</v>
      </c>
      <c r="N1511" s="120" t="s">
        <v>47</v>
      </c>
      <c r="O1511" s="118" t="s">
        <v>35</v>
      </c>
      <c r="P1511" s="121" t="s">
        <v>47</v>
      </c>
      <c r="Q1511" s="121" t="s">
        <v>47</v>
      </c>
      <c r="R1511" s="122" t="s">
        <v>47</v>
      </c>
      <c r="S1511" s="123" t="s">
        <v>48</v>
      </c>
      <c r="T1511" s="124" t="s">
        <v>47</v>
      </c>
      <c r="U1511" s="125" t="s">
        <v>47</v>
      </c>
    </row>
    <row r="1512" spans="2:21" ht="34.5" customHeight="1" x14ac:dyDescent="0.25">
      <c r="B1512" s="48" t="str">
        <f t="shared" si="152"/>
        <v>--------</v>
      </c>
      <c r="C1512" s="14" t="str">
        <f t="shared" si="153"/>
        <v>--------</v>
      </c>
      <c r="D1512" s="2" t="str">
        <f t="shared" si="154"/>
        <v>-----</v>
      </c>
      <c r="E1512" s="15" t="str">
        <f t="shared" si="154"/>
        <v>-----</v>
      </c>
      <c r="F1512" s="15" t="str">
        <f t="shared" si="154"/>
        <v>-----</v>
      </c>
      <c r="G1512" s="117" t="str">
        <f t="shared" si="155"/>
        <v>-----</v>
      </c>
      <c r="H1512" s="39"/>
      <c r="J1512" s="118" t="s">
        <v>35</v>
      </c>
      <c r="K1512" s="118" t="s">
        <v>35</v>
      </c>
      <c r="L1512" s="119" t="s">
        <v>46</v>
      </c>
      <c r="M1512" s="119" t="s">
        <v>46</v>
      </c>
      <c r="N1512" s="120" t="s">
        <v>47</v>
      </c>
      <c r="O1512" s="118" t="s">
        <v>35</v>
      </c>
      <c r="P1512" s="121" t="s">
        <v>47</v>
      </c>
      <c r="Q1512" s="121" t="s">
        <v>47</v>
      </c>
      <c r="R1512" s="122" t="s">
        <v>47</v>
      </c>
      <c r="S1512" s="123" t="s">
        <v>48</v>
      </c>
      <c r="T1512" s="124" t="s">
        <v>47</v>
      </c>
      <c r="U1512" s="125" t="s">
        <v>47</v>
      </c>
    </row>
    <row r="1513" spans="2:21" ht="34.5" customHeight="1" x14ac:dyDescent="0.25">
      <c r="B1513" s="48" t="str">
        <f t="shared" si="152"/>
        <v>--------</v>
      </c>
      <c r="C1513" s="14" t="str">
        <f t="shared" si="153"/>
        <v>--------</v>
      </c>
      <c r="D1513" s="2" t="str">
        <f t="shared" si="154"/>
        <v>-----</v>
      </c>
      <c r="E1513" s="15" t="str">
        <f t="shared" si="154"/>
        <v>-----</v>
      </c>
      <c r="F1513" s="15" t="str">
        <f t="shared" si="154"/>
        <v>-----</v>
      </c>
      <c r="G1513" s="117" t="str">
        <f t="shared" si="155"/>
        <v>-----</v>
      </c>
      <c r="H1513" s="39"/>
      <c r="J1513" s="118" t="s">
        <v>35</v>
      </c>
      <c r="K1513" s="118" t="s">
        <v>35</v>
      </c>
      <c r="L1513" s="119" t="s">
        <v>46</v>
      </c>
      <c r="M1513" s="119" t="s">
        <v>46</v>
      </c>
      <c r="N1513" s="120" t="s">
        <v>47</v>
      </c>
      <c r="O1513" s="118" t="s">
        <v>35</v>
      </c>
      <c r="P1513" s="121" t="s">
        <v>47</v>
      </c>
      <c r="Q1513" s="121" t="s">
        <v>47</v>
      </c>
      <c r="R1513" s="122" t="s">
        <v>47</v>
      </c>
      <c r="S1513" s="123" t="s">
        <v>48</v>
      </c>
      <c r="T1513" s="124" t="s">
        <v>47</v>
      </c>
      <c r="U1513" s="125" t="s">
        <v>47</v>
      </c>
    </row>
    <row r="1514" spans="2:21" ht="34.5" customHeight="1" x14ac:dyDescent="0.25">
      <c r="B1514" s="48" t="str">
        <f t="shared" si="152"/>
        <v>--------</v>
      </c>
      <c r="C1514" s="14" t="str">
        <f t="shared" si="153"/>
        <v>--------</v>
      </c>
      <c r="D1514" s="2" t="str">
        <f t="shared" si="154"/>
        <v>-----</v>
      </c>
      <c r="E1514" s="15" t="str">
        <f t="shared" si="154"/>
        <v>-----</v>
      </c>
      <c r="F1514" s="15" t="str">
        <f t="shared" si="154"/>
        <v>-----</v>
      </c>
      <c r="G1514" s="117" t="str">
        <f t="shared" si="155"/>
        <v>-----</v>
      </c>
      <c r="H1514" s="39"/>
      <c r="J1514" s="118" t="s">
        <v>35</v>
      </c>
      <c r="K1514" s="118" t="s">
        <v>35</v>
      </c>
      <c r="L1514" s="119" t="s">
        <v>46</v>
      </c>
      <c r="M1514" s="119" t="s">
        <v>46</v>
      </c>
      <c r="N1514" s="120" t="s">
        <v>47</v>
      </c>
      <c r="O1514" s="118" t="s">
        <v>35</v>
      </c>
      <c r="P1514" s="121" t="s">
        <v>47</v>
      </c>
      <c r="Q1514" s="121" t="s">
        <v>47</v>
      </c>
      <c r="R1514" s="122" t="s">
        <v>47</v>
      </c>
      <c r="S1514" s="123" t="s">
        <v>48</v>
      </c>
      <c r="T1514" s="124" t="s">
        <v>47</v>
      </c>
      <c r="U1514" s="125" t="s">
        <v>47</v>
      </c>
    </row>
    <row r="1515" spans="2:21" ht="34.5" customHeight="1" x14ac:dyDescent="0.25">
      <c r="B1515" s="48" t="str">
        <f t="shared" si="152"/>
        <v>--------</v>
      </c>
      <c r="C1515" s="14" t="str">
        <f t="shared" si="153"/>
        <v>--------</v>
      </c>
      <c r="D1515" s="2" t="str">
        <f t="shared" si="154"/>
        <v>-----</v>
      </c>
      <c r="E1515" s="15" t="str">
        <f t="shared" si="154"/>
        <v>-----</v>
      </c>
      <c r="F1515" s="15" t="str">
        <f t="shared" si="154"/>
        <v>-----</v>
      </c>
      <c r="G1515" s="117" t="str">
        <f t="shared" si="155"/>
        <v>-----</v>
      </c>
      <c r="H1515" s="39"/>
      <c r="J1515" s="118" t="s">
        <v>35</v>
      </c>
      <c r="K1515" s="118" t="s">
        <v>35</v>
      </c>
      <c r="L1515" s="119" t="s">
        <v>46</v>
      </c>
      <c r="M1515" s="119" t="s">
        <v>46</v>
      </c>
      <c r="N1515" s="120" t="s">
        <v>47</v>
      </c>
      <c r="O1515" s="118" t="s">
        <v>35</v>
      </c>
      <c r="P1515" s="121" t="s">
        <v>47</v>
      </c>
      <c r="Q1515" s="121" t="s">
        <v>47</v>
      </c>
      <c r="R1515" s="122" t="s">
        <v>47</v>
      </c>
      <c r="S1515" s="123" t="s">
        <v>48</v>
      </c>
      <c r="T1515" s="124" t="s">
        <v>47</v>
      </c>
      <c r="U1515" s="125" t="s">
        <v>47</v>
      </c>
    </row>
    <row r="1516" spans="2:21" ht="34.5" customHeight="1" x14ac:dyDescent="0.25">
      <c r="B1516" s="48" t="str">
        <f t="shared" si="152"/>
        <v>--------</v>
      </c>
      <c r="C1516" s="14" t="str">
        <f t="shared" si="153"/>
        <v>--------</v>
      </c>
      <c r="D1516" s="2" t="str">
        <f t="shared" si="154"/>
        <v>-----</v>
      </c>
      <c r="E1516" s="15" t="str">
        <f t="shared" si="154"/>
        <v>-----</v>
      </c>
      <c r="F1516" s="15" t="str">
        <f t="shared" si="154"/>
        <v>-----</v>
      </c>
      <c r="G1516" s="117" t="str">
        <f t="shared" si="155"/>
        <v>-----</v>
      </c>
      <c r="H1516" s="39"/>
      <c r="J1516" s="118" t="s">
        <v>35</v>
      </c>
      <c r="K1516" s="118" t="s">
        <v>35</v>
      </c>
      <c r="L1516" s="119" t="s">
        <v>46</v>
      </c>
      <c r="M1516" s="119" t="s">
        <v>46</v>
      </c>
      <c r="N1516" s="120" t="s">
        <v>47</v>
      </c>
      <c r="O1516" s="118" t="s">
        <v>35</v>
      </c>
      <c r="P1516" s="121" t="s">
        <v>47</v>
      </c>
      <c r="Q1516" s="121" t="s">
        <v>47</v>
      </c>
      <c r="R1516" s="122" t="s">
        <v>47</v>
      </c>
      <c r="S1516" s="123" t="s">
        <v>48</v>
      </c>
      <c r="T1516" s="124" t="s">
        <v>47</v>
      </c>
      <c r="U1516" s="125" t="s">
        <v>47</v>
      </c>
    </row>
    <row r="1517" spans="2:21" ht="34.5" customHeight="1" x14ac:dyDescent="0.25">
      <c r="B1517" s="48" t="str">
        <f t="shared" si="152"/>
        <v>--------</v>
      </c>
      <c r="C1517" s="14" t="str">
        <f t="shared" si="153"/>
        <v>--------</v>
      </c>
      <c r="D1517" s="2" t="str">
        <f t="shared" si="154"/>
        <v>-----</v>
      </c>
      <c r="E1517" s="15" t="str">
        <f t="shared" si="154"/>
        <v>-----</v>
      </c>
      <c r="F1517" s="15" t="str">
        <f t="shared" si="154"/>
        <v>-----</v>
      </c>
      <c r="G1517" s="117" t="str">
        <f t="shared" si="155"/>
        <v>-----</v>
      </c>
      <c r="H1517" s="39"/>
      <c r="J1517" s="118" t="s">
        <v>35</v>
      </c>
      <c r="K1517" s="118" t="s">
        <v>35</v>
      </c>
      <c r="L1517" s="119" t="s">
        <v>46</v>
      </c>
      <c r="M1517" s="119" t="s">
        <v>46</v>
      </c>
      <c r="N1517" s="120" t="s">
        <v>47</v>
      </c>
      <c r="O1517" s="118" t="s">
        <v>35</v>
      </c>
      <c r="P1517" s="121" t="s">
        <v>47</v>
      </c>
      <c r="Q1517" s="121" t="s">
        <v>47</v>
      </c>
      <c r="R1517" s="122" t="s">
        <v>47</v>
      </c>
      <c r="S1517" s="123" t="s">
        <v>48</v>
      </c>
      <c r="T1517" s="124" t="s">
        <v>47</v>
      </c>
      <c r="U1517" s="125" t="s">
        <v>47</v>
      </c>
    </row>
    <row r="1518" spans="2:21" ht="34.5" customHeight="1" x14ac:dyDescent="0.25">
      <c r="B1518" s="48" t="str">
        <f t="shared" si="152"/>
        <v>--------</v>
      </c>
      <c r="C1518" s="14" t="str">
        <f t="shared" si="153"/>
        <v>--------</v>
      </c>
      <c r="D1518" s="2" t="str">
        <f t="shared" si="154"/>
        <v>-----</v>
      </c>
      <c r="E1518" s="15" t="str">
        <f t="shared" si="154"/>
        <v>-----</v>
      </c>
      <c r="F1518" s="15" t="str">
        <f t="shared" si="154"/>
        <v>-----</v>
      </c>
      <c r="G1518" s="117" t="str">
        <f t="shared" si="155"/>
        <v>-----</v>
      </c>
      <c r="H1518" s="39"/>
      <c r="J1518" s="118" t="s">
        <v>35</v>
      </c>
      <c r="K1518" s="118" t="s">
        <v>35</v>
      </c>
      <c r="L1518" s="119" t="s">
        <v>46</v>
      </c>
      <c r="M1518" s="119" t="s">
        <v>46</v>
      </c>
      <c r="N1518" s="120" t="s">
        <v>47</v>
      </c>
      <c r="O1518" s="118" t="s">
        <v>35</v>
      </c>
      <c r="P1518" s="121" t="s">
        <v>47</v>
      </c>
      <c r="Q1518" s="121" t="s">
        <v>47</v>
      </c>
      <c r="R1518" s="122" t="s">
        <v>47</v>
      </c>
      <c r="S1518" s="123" t="s">
        <v>48</v>
      </c>
      <c r="T1518" s="124" t="s">
        <v>47</v>
      </c>
      <c r="U1518" s="125" t="s">
        <v>47</v>
      </c>
    </row>
    <row r="1522" spans="2:11" ht="35.25" customHeight="1" x14ac:dyDescent="0.25">
      <c r="B1522" s="188" t="s">
        <v>43</v>
      </c>
      <c r="C1522" s="188"/>
      <c r="D1522" s="188"/>
      <c r="E1522" s="188"/>
      <c r="F1522" s="188"/>
      <c r="G1522" s="188"/>
      <c r="H1522" s="188"/>
      <c r="J1522" t="s">
        <v>44</v>
      </c>
      <c r="K1522" s="114">
        <v>43325</v>
      </c>
    </row>
    <row r="1524" spans="2:11" x14ac:dyDescent="0.25">
      <c r="B1524" s="1" t="s">
        <v>14</v>
      </c>
    </row>
    <row r="1525" spans="2:11" ht="8.25" customHeight="1" x14ac:dyDescent="0.25"/>
    <row r="1526" spans="2:11" ht="21" x14ac:dyDescent="0.35">
      <c r="B1526" s="189" t="s">
        <v>15</v>
      </c>
      <c r="C1526" s="189"/>
      <c r="D1526" s="115" t="str">
        <f>U1548</f>
        <v>-----</v>
      </c>
      <c r="E1526" s="45"/>
      <c r="F1526" s="113" t="s">
        <v>16</v>
      </c>
      <c r="G1526" s="116" t="str">
        <f>D1526</f>
        <v>-----</v>
      </c>
      <c r="H1526" s="42" t="s">
        <v>45</v>
      </c>
    </row>
    <row r="1528" spans="2:11" x14ac:dyDescent="0.25">
      <c r="B1528" t="s">
        <v>28</v>
      </c>
      <c r="C1528" s="190" t="str">
        <f>S1548</f>
        <v>------</v>
      </c>
      <c r="D1528" s="190"/>
      <c r="E1528" s="190"/>
      <c r="F1528" s="190"/>
      <c r="G1528" s="40" t="s">
        <v>29</v>
      </c>
      <c r="H1528" s="44" t="s">
        <v>30</v>
      </c>
    </row>
    <row r="1529" spans="2:11" x14ac:dyDescent="0.25">
      <c r="C1529" s="45"/>
      <c r="D1529" s="45"/>
      <c r="E1529" s="45"/>
      <c r="F1529" s="45"/>
      <c r="G1529" s="40"/>
      <c r="H1529" s="45"/>
    </row>
    <row r="1530" spans="2:11" x14ac:dyDescent="0.25">
      <c r="B1530" t="s">
        <v>31</v>
      </c>
      <c r="C1530" s="47" t="str">
        <f>T1548</f>
        <v>-----</v>
      </c>
      <c r="D1530" s="41" t="s">
        <v>27</v>
      </c>
      <c r="E1530" s="41"/>
      <c r="F1530" s="44"/>
      <c r="G1530" s="44"/>
      <c r="H1530" s="44"/>
    </row>
    <row r="1532" spans="2:11" x14ac:dyDescent="0.25">
      <c r="B1532" t="s">
        <v>32</v>
      </c>
      <c r="C1532" s="44"/>
      <c r="D1532" s="44"/>
      <c r="E1532" s="45"/>
      <c r="F1532" s="40" t="s">
        <v>33</v>
      </c>
      <c r="G1532" s="44"/>
      <c r="H1532" s="44"/>
    </row>
    <row r="1533" spans="2:11" x14ac:dyDescent="0.25">
      <c r="F1533" s="40"/>
    </row>
    <row r="1534" spans="2:11" x14ac:dyDescent="0.25">
      <c r="B1534" s="112" t="s">
        <v>34</v>
      </c>
      <c r="C1534" s="44"/>
      <c r="D1534" s="40" t="s">
        <v>17</v>
      </c>
      <c r="E1534" s="44"/>
      <c r="F1534" s="44"/>
      <c r="G1534" s="44"/>
      <c r="H1534" s="44"/>
    </row>
    <row r="1535" spans="2:11" x14ac:dyDescent="0.25">
      <c r="F1535" s="40"/>
    </row>
    <row r="1536" spans="2:11" x14ac:dyDescent="0.25">
      <c r="B1536" t="s">
        <v>18</v>
      </c>
      <c r="D1536" s="43" t="s">
        <v>19</v>
      </c>
      <c r="E1536" s="43"/>
      <c r="F1536" s="43" t="s">
        <v>20</v>
      </c>
      <c r="G1536" t="s">
        <v>21</v>
      </c>
    </row>
    <row r="1537" spans="2:21" x14ac:dyDescent="0.25">
      <c r="F1537" s="40"/>
    </row>
    <row r="1538" spans="2:21" x14ac:dyDescent="0.25">
      <c r="B1538" s="191" t="s">
        <v>22</v>
      </c>
      <c r="C1538" s="191"/>
      <c r="D1538" s="191"/>
      <c r="E1538" s="191"/>
      <c r="F1538" s="191"/>
      <c r="G1538" s="191"/>
      <c r="H1538" s="191"/>
    </row>
    <row r="1539" spans="2:21" x14ac:dyDescent="0.25">
      <c r="F1539" s="40"/>
    </row>
    <row r="1540" spans="2:21" ht="15.75" x14ac:dyDescent="0.25">
      <c r="B1540" t="s">
        <v>23</v>
      </c>
      <c r="E1540" s="192" t="str">
        <f>N1548</f>
        <v>-----</v>
      </c>
      <c r="F1540" s="192"/>
      <c r="G1540" s="192"/>
      <c r="H1540" s="192"/>
    </row>
    <row r="1541" spans="2:21" x14ac:dyDescent="0.25">
      <c r="F1541" s="113"/>
      <c r="G1541" s="113"/>
      <c r="H1541" s="113"/>
    </row>
    <row r="1542" spans="2:21" ht="23.25" x14ac:dyDescent="0.25">
      <c r="B1542" t="s">
        <v>25</v>
      </c>
      <c r="D1542" s="46">
        <f>J1547</f>
        <v>0</v>
      </c>
      <c r="E1542" s="45"/>
      <c r="F1542" s="113" t="s">
        <v>26</v>
      </c>
      <c r="G1542" s="113"/>
      <c r="H1542" s="113"/>
    </row>
    <row r="1543" spans="2:21" x14ac:dyDescent="0.25">
      <c r="F1543" s="40"/>
    </row>
    <row r="1544" spans="2:21" x14ac:dyDescent="0.25">
      <c r="B1544" t="s">
        <v>24</v>
      </c>
      <c r="F1544" s="40"/>
    </row>
    <row r="1545" spans="2:21" x14ac:dyDescent="0.25">
      <c r="F1545" s="40"/>
      <c r="J1545" s="49"/>
    </row>
    <row r="1547" spans="2:21" ht="28.5" customHeight="1" x14ac:dyDescent="0.5">
      <c r="B1547" s="39" t="s">
        <v>8</v>
      </c>
      <c r="C1547" s="39" t="s">
        <v>9</v>
      </c>
      <c r="D1547" s="39" t="s">
        <v>10</v>
      </c>
      <c r="E1547" s="193" t="s">
        <v>11</v>
      </c>
      <c r="F1547" s="194"/>
      <c r="G1547" s="39" t="s">
        <v>12</v>
      </c>
      <c r="H1547" s="39" t="s">
        <v>13</v>
      </c>
      <c r="J1547" s="195">
        <f>SUM(O1548:O1557)</f>
        <v>0</v>
      </c>
      <c r="K1547" s="195"/>
      <c r="L1547" s="195"/>
      <c r="M1547" s="195"/>
      <c r="N1547" s="195"/>
      <c r="O1547" s="195"/>
      <c r="P1547" s="195"/>
      <c r="Q1547" s="195"/>
      <c r="R1547" s="195"/>
      <c r="S1547" s="195"/>
    </row>
    <row r="1548" spans="2:21" ht="34.5" customHeight="1" x14ac:dyDescent="0.25">
      <c r="B1548" s="48" t="str">
        <f>K1548</f>
        <v>--------</v>
      </c>
      <c r="C1548" s="14" t="str">
        <f>J1548</f>
        <v>--------</v>
      </c>
      <c r="D1548" s="2" t="str">
        <f>P1548</f>
        <v>-----</v>
      </c>
      <c r="E1548" s="15" t="str">
        <f>Q1548</f>
        <v>-----</v>
      </c>
      <c r="F1548" s="15" t="str">
        <f>R1548</f>
        <v>-----</v>
      </c>
      <c r="G1548" s="117" t="str">
        <f>IF(U1548&lt;$K$1,"13/08/2018",U1548)</f>
        <v>-----</v>
      </c>
      <c r="H1548" s="39"/>
      <c r="J1548" s="118" t="s">
        <v>35</v>
      </c>
      <c r="K1548" s="118" t="s">
        <v>35</v>
      </c>
      <c r="L1548" s="119" t="s">
        <v>46</v>
      </c>
      <c r="M1548" s="119" t="s">
        <v>46</v>
      </c>
      <c r="N1548" s="120" t="s">
        <v>47</v>
      </c>
      <c r="O1548" s="118" t="s">
        <v>35</v>
      </c>
      <c r="P1548" s="121" t="s">
        <v>47</v>
      </c>
      <c r="Q1548" s="121" t="s">
        <v>47</v>
      </c>
      <c r="R1548" s="122" t="s">
        <v>47</v>
      </c>
      <c r="S1548" s="123" t="s">
        <v>48</v>
      </c>
      <c r="T1548" s="124" t="s">
        <v>47</v>
      </c>
      <c r="U1548" s="125" t="s">
        <v>47</v>
      </c>
    </row>
    <row r="1549" spans="2:21" ht="34.5" customHeight="1" x14ac:dyDescent="0.25">
      <c r="B1549" s="48" t="str">
        <f t="shared" ref="B1549:B1557" si="156">K1549</f>
        <v>--------</v>
      </c>
      <c r="C1549" s="14" t="str">
        <f t="shared" ref="C1549:C1557" si="157">J1549</f>
        <v>--------</v>
      </c>
      <c r="D1549" s="2" t="str">
        <f t="shared" ref="D1549:F1557" si="158">P1549</f>
        <v>-----</v>
      </c>
      <c r="E1549" s="15" t="str">
        <f t="shared" si="158"/>
        <v>-----</v>
      </c>
      <c r="F1549" s="15" t="str">
        <f t="shared" si="158"/>
        <v>-----</v>
      </c>
      <c r="G1549" s="117" t="str">
        <f t="shared" ref="G1549:G1557" si="159">IF(U1549&lt;$K$1,"19/03/2018",U1549)</f>
        <v>-----</v>
      </c>
      <c r="H1549" s="39"/>
      <c r="J1549" s="118" t="s">
        <v>35</v>
      </c>
      <c r="K1549" s="118" t="s">
        <v>35</v>
      </c>
      <c r="L1549" s="119" t="s">
        <v>46</v>
      </c>
      <c r="M1549" s="119" t="s">
        <v>46</v>
      </c>
      <c r="N1549" s="120" t="s">
        <v>47</v>
      </c>
      <c r="O1549" s="118" t="s">
        <v>35</v>
      </c>
      <c r="P1549" s="121" t="s">
        <v>47</v>
      </c>
      <c r="Q1549" s="121" t="s">
        <v>47</v>
      </c>
      <c r="R1549" s="122" t="s">
        <v>47</v>
      </c>
      <c r="S1549" s="123" t="s">
        <v>48</v>
      </c>
      <c r="T1549" s="124" t="s">
        <v>47</v>
      </c>
      <c r="U1549" s="125" t="s">
        <v>47</v>
      </c>
    </row>
    <row r="1550" spans="2:21" ht="34.5" customHeight="1" x14ac:dyDescent="0.25">
      <c r="B1550" s="48" t="str">
        <f t="shared" si="156"/>
        <v>--------</v>
      </c>
      <c r="C1550" s="14" t="str">
        <f t="shared" si="157"/>
        <v>--------</v>
      </c>
      <c r="D1550" s="2" t="str">
        <f t="shared" si="158"/>
        <v>-----</v>
      </c>
      <c r="E1550" s="15" t="str">
        <f t="shared" si="158"/>
        <v>-----</v>
      </c>
      <c r="F1550" s="15" t="str">
        <f t="shared" si="158"/>
        <v>-----</v>
      </c>
      <c r="G1550" s="117" t="str">
        <f t="shared" si="159"/>
        <v>-----</v>
      </c>
      <c r="H1550" s="39"/>
      <c r="J1550" s="118" t="s">
        <v>35</v>
      </c>
      <c r="K1550" s="118" t="s">
        <v>35</v>
      </c>
      <c r="L1550" s="119" t="s">
        <v>46</v>
      </c>
      <c r="M1550" s="119" t="s">
        <v>46</v>
      </c>
      <c r="N1550" s="120" t="s">
        <v>47</v>
      </c>
      <c r="O1550" s="118" t="s">
        <v>35</v>
      </c>
      <c r="P1550" s="121" t="s">
        <v>47</v>
      </c>
      <c r="Q1550" s="121" t="s">
        <v>47</v>
      </c>
      <c r="R1550" s="122" t="s">
        <v>47</v>
      </c>
      <c r="S1550" s="123" t="s">
        <v>48</v>
      </c>
      <c r="T1550" s="124" t="s">
        <v>47</v>
      </c>
      <c r="U1550" s="125" t="s">
        <v>47</v>
      </c>
    </row>
    <row r="1551" spans="2:21" ht="34.5" customHeight="1" x14ac:dyDescent="0.25">
      <c r="B1551" s="48" t="str">
        <f t="shared" si="156"/>
        <v>--------</v>
      </c>
      <c r="C1551" s="14" t="str">
        <f t="shared" si="157"/>
        <v>--------</v>
      </c>
      <c r="D1551" s="2" t="str">
        <f t="shared" si="158"/>
        <v>-----</v>
      </c>
      <c r="E1551" s="15" t="str">
        <f t="shared" si="158"/>
        <v>-----</v>
      </c>
      <c r="F1551" s="15" t="str">
        <f t="shared" si="158"/>
        <v>-----</v>
      </c>
      <c r="G1551" s="117" t="str">
        <f t="shared" si="159"/>
        <v>-----</v>
      </c>
      <c r="H1551" s="39"/>
      <c r="J1551" s="118" t="s">
        <v>35</v>
      </c>
      <c r="K1551" s="118" t="s">
        <v>35</v>
      </c>
      <c r="L1551" s="119" t="s">
        <v>46</v>
      </c>
      <c r="M1551" s="119" t="s">
        <v>46</v>
      </c>
      <c r="N1551" s="120" t="s">
        <v>47</v>
      </c>
      <c r="O1551" s="118" t="s">
        <v>35</v>
      </c>
      <c r="P1551" s="121" t="s">
        <v>47</v>
      </c>
      <c r="Q1551" s="121" t="s">
        <v>47</v>
      </c>
      <c r="R1551" s="122" t="s">
        <v>47</v>
      </c>
      <c r="S1551" s="123" t="s">
        <v>48</v>
      </c>
      <c r="T1551" s="124" t="s">
        <v>47</v>
      </c>
      <c r="U1551" s="125" t="s">
        <v>47</v>
      </c>
    </row>
    <row r="1552" spans="2:21" ht="34.5" customHeight="1" x14ac:dyDescent="0.25">
      <c r="B1552" s="48" t="str">
        <f t="shared" si="156"/>
        <v>--------</v>
      </c>
      <c r="C1552" s="14" t="str">
        <f t="shared" si="157"/>
        <v>--------</v>
      </c>
      <c r="D1552" s="2" t="str">
        <f t="shared" si="158"/>
        <v>-----</v>
      </c>
      <c r="E1552" s="15" t="str">
        <f t="shared" si="158"/>
        <v>-----</v>
      </c>
      <c r="F1552" s="15" t="str">
        <f t="shared" si="158"/>
        <v>-----</v>
      </c>
      <c r="G1552" s="117" t="str">
        <f t="shared" si="159"/>
        <v>-----</v>
      </c>
      <c r="H1552" s="39"/>
      <c r="J1552" s="118" t="s">
        <v>35</v>
      </c>
      <c r="K1552" s="118" t="s">
        <v>35</v>
      </c>
      <c r="L1552" s="119" t="s">
        <v>46</v>
      </c>
      <c r="M1552" s="119" t="s">
        <v>46</v>
      </c>
      <c r="N1552" s="120" t="s">
        <v>47</v>
      </c>
      <c r="O1552" s="118" t="s">
        <v>35</v>
      </c>
      <c r="P1552" s="121" t="s">
        <v>47</v>
      </c>
      <c r="Q1552" s="121" t="s">
        <v>47</v>
      </c>
      <c r="R1552" s="122" t="s">
        <v>47</v>
      </c>
      <c r="S1552" s="123" t="s">
        <v>48</v>
      </c>
      <c r="T1552" s="124" t="s">
        <v>47</v>
      </c>
      <c r="U1552" s="125" t="s">
        <v>47</v>
      </c>
    </row>
    <row r="1553" spans="2:21" ht="34.5" customHeight="1" x14ac:dyDescent="0.25">
      <c r="B1553" s="48" t="str">
        <f t="shared" si="156"/>
        <v>--------</v>
      </c>
      <c r="C1553" s="14" t="str">
        <f t="shared" si="157"/>
        <v>--------</v>
      </c>
      <c r="D1553" s="2" t="str">
        <f t="shared" si="158"/>
        <v>-----</v>
      </c>
      <c r="E1553" s="15" t="str">
        <f t="shared" si="158"/>
        <v>-----</v>
      </c>
      <c r="F1553" s="15" t="str">
        <f t="shared" si="158"/>
        <v>-----</v>
      </c>
      <c r="G1553" s="117" t="str">
        <f t="shared" si="159"/>
        <v>-----</v>
      </c>
      <c r="H1553" s="39"/>
      <c r="J1553" s="118" t="s">
        <v>35</v>
      </c>
      <c r="K1553" s="118" t="s">
        <v>35</v>
      </c>
      <c r="L1553" s="119" t="s">
        <v>46</v>
      </c>
      <c r="M1553" s="119" t="s">
        <v>46</v>
      </c>
      <c r="N1553" s="120" t="s">
        <v>47</v>
      </c>
      <c r="O1553" s="118" t="s">
        <v>35</v>
      </c>
      <c r="P1553" s="121" t="s">
        <v>47</v>
      </c>
      <c r="Q1553" s="121" t="s">
        <v>47</v>
      </c>
      <c r="R1553" s="122" t="s">
        <v>47</v>
      </c>
      <c r="S1553" s="123" t="s">
        <v>48</v>
      </c>
      <c r="T1553" s="124" t="s">
        <v>47</v>
      </c>
      <c r="U1553" s="125" t="s">
        <v>47</v>
      </c>
    </row>
    <row r="1554" spans="2:21" ht="34.5" customHeight="1" x14ac:dyDescent="0.25">
      <c r="B1554" s="48" t="str">
        <f t="shared" si="156"/>
        <v>--------</v>
      </c>
      <c r="C1554" s="14" t="str">
        <f t="shared" si="157"/>
        <v>--------</v>
      </c>
      <c r="D1554" s="2" t="str">
        <f t="shared" si="158"/>
        <v>-----</v>
      </c>
      <c r="E1554" s="15" t="str">
        <f t="shared" si="158"/>
        <v>-----</v>
      </c>
      <c r="F1554" s="15" t="str">
        <f t="shared" si="158"/>
        <v>-----</v>
      </c>
      <c r="G1554" s="117" t="str">
        <f t="shared" si="159"/>
        <v>-----</v>
      </c>
      <c r="H1554" s="39"/>
      <c r="J1554" s="118" t="s">
        <v>35</v>
      </c>
      <c r="K1554" s="118" t="s">
        <v>35</v>
      </c>
      <c r="L1554" s="119" t="s">
        <v>46</v>
      </c>
      <c r="M1554" s="119" t="s">
        <v>46</v>
      </c>
      <c r="N1554" s="120" t="s">
        <v>47</v>
      </c>
      <c r="O1554" s="118" t="s">
        <v>35</v>
      </c>
      <c r="P1554" s="121" t="s">
        <v>47</v>
      </c>
      <c r="Q1554" s="121" t="s">
        <v>47</v>
      </c>
      <c r="R1554" s="122" t="s">
        <v>47</v>
      </c>
      <c r="S1554" s="123" t="s">
        <v>48</v>
      </c>
      <c r="T1554" s="124" t="s">
        <v>47</v>
      </c>
      <c r="U1554" s="125" t="s">
        <v>47</v>
      </c>
    </row>
    <row r="1555" spans="2:21" ht="34.5" customHeight="1" x14ac:dyDescent="0.25">
      <c r="B1555" s="48" t="str">
        <f t="shared" si="156"/>
        <v>--------</v>
      </c>
      <c r="C1555" s="14" t="str">
        <f t="shared" si="157"/>
        <v>--------</v>
      </c>
      <c r="D1555" s="2" t="str">
        <f t="shared" si="158"/>
        <v>-----</v>
      </c>
      <c r="E1555" s="15" t="str">
        <f t="shared" si="158"/>
        <v>-----</v>
      </c>
      <c r="F1555" s="15" t="str">
        <f t="shared" si="158"/>
        <v>-----</v>
      </c>
      <c r="G1555" s="117" t="str">
        <f t="shared" si="159"/>
        <v>-----</v>
      </c>
      <c r="H1555" s="39"/>
      <c r="J1555" s="118" t="s">
        <v>35</v>
      </c>
      <c r="K1555" s="118" t="s">
        <v>35</v>
      </c>
      <c r="L1555" s="119" t="s">
        <v>46</v>
      </c>
      <c r="M1555" s="119" t="s">
        <v>46</v>
      </c>
      <c r="N1555" s="120" t="s">
        <v>47</v>
      </c>
      <c r="O1555" s="118" t="s">
        <v>35</v>
      </c>
      <c r="P1555" s="121" t="s">
        <v>47</v>
      </c>
      <c r="Q1555" s="121" t="s">
        <v>47</v>
      </c>
      <c r="R1555" s="122" t="s">
        <v>47</v>
      </c>
      <c r="S1555" s="123" t="s">
        <v>48</v>
      </c>
      <c r="T1555" s="124" t="s">
        <v>47</v>
      </c>
      <c r="U1555" s="125" t="s">
        <v>47</v>
      </c>
    </row>
    <row r="1556" spans="2:21" ht="34.5" customHeight="1" x14ac:dyDescent="0.25">
      <c r="B1556" s="48" t="str">
        <f t="shared" si="156"/>
        <v>--------</v>
      </c>
      <c r="C1556" s="14" t="str">
        <f t="shared" si="157"/>
        <v>--------</v>
      </c>
      <c r="D1556" s="2" t="str">
        <f t="shared" si="158"/>
        <v>-----</v>
      </c>
      <c r="E1556" s="15" t="str">
        <f t="shared" si="158"/>
        <v>-----</v>
      </c>
      <c r="F1556" s="15" t="str">
        <f t="shared" si="158"/>
        <v>-----</v>
      </c>
      <c r="G1556" s="117" t="str">
        <f t="shared" si="159"/>
        <v>-----</v>
      </c>
      <c r="H1556" s="39"/>
      <c r="J1556" s="118" t="s">
        <v>35</v>
      </c>
      <c r="K1556" s="118" t="s">
        <v>35</v>
      </c>
      <c r="L1556" s="119" t="s">
        <v>46</v>
      </c>
      <c r="M1556" s="119" t="s">
        <v>46</v>
      </c>
      <c r="N1556" s="120" t="s">
        <v>47</v>
      </c>
      <c r="O1556" s="118" t="s">
        <v>35</v>
      </c>
      <c r="P1556" s="121" t="s">
        <v>47</v>
      </c>
      <c r="Q1556" s="121" t="s">
        <v>47</v>
      </c>
      <c r="R1556" s="122" t="s">
        <v>47</v>
      </c>
      <c r="S1556" s="123" t="s">
        <v>48</v>
      </c>
      <c r="T1556" s="124" t="s">
        <v>47</v>
      </c>
      <c r="U1556" s="125" t="s">
        <v>47</v>
      </c>
    </row>
    <row r="1557" spans="2:21" ht="34.5" customHeight="1" x14ac:dyDescent="0.25">
      <c r="B1557" s="48" t="str">
        <f t="shared" si="156"/>
        <v>--------</v>
      </c>
      <c r="C1557" s="14" t="str">
        <f t="shared" si="157"/>
        <v>--------</v>
      </c>
      <c r="D1557" s="2" t="str">
        <f t="shared" si="158"/>
        <v>-----</v>
      </c>
      <c r="E1557" s="15" t="str">
        <f t="shared" si="158"/>
        <v>-----</v>
      </c>
      <c r="F1557" s="15" t="str">
        <f t="shared" si="158"/>
        <v>-----</v>
      </c>
      <c r="G1557" s="117" t="str">
        <f t="shared" si="159"/>
        <v>-----</v>
      </c>
      <c r="H1557" s="39"/>
      <c r="J1557" s="118" t="s">
        <v>35</v>
      </c>
      <c r="K1557" s="118" t="s">
        <v>35</v>
      </c>
      <c r="L1557" s="119" t="s">
        <v>46</v>
      </c>
      <c r="M1557" s="119" t="s">
        <v>46</v>
      </c>
      <c r="N1557" s="120" t="s">
        <v>47</v>
      </c>
      <c r="O1557" s="118" t="s">
        <v>35</v>
      </c>
      <c r="P1557" s="121" t="s">
        <v>47</v>
      </c>
      <c r="Q1557" s="121" t="s">
        <v>47</v>
      </c>
      <c r="R1557" s="122" t="s">
        <v>47</v>
      </c>
      <c r="S1557" s="123" t="s">
        <v>48</v>
      </c>
      <c r="T1557" s="124" t="s">
        <v>47</v>
      </c>
      <c r="U1557" s="125" t="s">
        <v>47</v>
      </c>
    </row>
    <row r="1561" spans="2:21" ht="35.25" customHeight="1" x14ac:dyDescent="0.25">
      <c r="B1561" s="188" t="s">
        <v>43</v>
      </c>
      <c r="C1561" s="188"/>
      <c r="D1561" s="188"/>
      <c r="E1561" s="188"/>
      <c r="F1561" s="188"/>
      <c r="G1561" s="188"/>
      <c r="H1561" s="188"/>
      <c r="J1561" t="s">
        <v>44</v>
      </c>
      <c r="K1561" s="114">
        <v>43325</v>
      </c>
    </row>
    <row r="1563" spans="2:21" x14ac:dyDescent="0.25">
      <c r="B1563" s="1" t="s">
        <v>14</v>
      </c>
    </row>
    <row r="1564" spans="2:21" ht="8.25" customHeight="1" x14ac:dyDescent="0.25"/>
    <row r="1565" spans="2:21" ht="21" x14ac:dyDescent="0.35">
      <c r="B1565" s="189" t="s">
        <v>15</v>
      </c>
      <c r="C1565" s="189"/>
      <c r="D1565" s="115" t="str">
        <f>U1587</f>
        <v>-----</v>
      </c>
      <c r="E1565" s="45"/>
      <c r="F1565" s="113" t="s">
        <v>16</v>
      </c>
      <c r="G1565" s="116" t="str">
        <f>D1565</f>
        <v>-----</v>
      </c>
      <c r="H1565" s="42" t="s">
        <v>45</v>
      </c>
    </row>
    <row r="1567" spans="2:21" x14ac:dyDescent="0.25">
      <c r="B1567" t="s">
        <v>28</v>
      </c>
      <c r="C1567" s="190" t="str">
        <f>S1587</f>
        <v>------</v>
      </c>
      <c r="D1567" s="190"/>
      <c r="E1567" s="190"/>
      <c r="F1567" s="190"/>
      <c r="G1567" s="40" t="s">
        <v>29</v>
      </c>
      <c r="H1567" s="44" t="s">
        <v>30</v>
      </c>
    </row>
    <row r="1568" spans="2:21" x14ac:dyDescent="0.25">
      <c r="C1568" s="45"/>
      <c r="D1568" s="45"/>
      <c r="E1568" s="45"/>
      <c r="F1568" s="45"/>
      <c r="G1568" s="40"/>
      <c r="H1568" s="45"/>
    </row>
    <row r="1569" spans="2:10" x14ac:dyDescent="0.25">
      <c r="B1569" t="s">
        <v>31</v>
      </c>
      <c r="C1569" s="47" t="str">
        <f>T1587</f>
        <v>-----</v>
      </c>
      <c r="D1569" s="41" t="s">
        <v>27</v>
      </c>
      <c r="E1569" s="41"/>
      <c r="F1569" s="44"/>
      <c r="G1569" s="44"/>
      <c r="H1569" s="44"/>
    </row>
    <row r="1571" spans="2:10" x14ac:dyDescent="0.25">
      <c r="B1571" t="s">
        <v>32</v>
      </c>
      <c r="C1571" s="44"/>
      <c r="D1571" s="44"/>
      <c r="E1571" s="45"/>
      <c r="F1571" s="40" t="s">
        <v>33</v>
      </c>
      <c r="G1571" s="44"/>
      <c r="H1571" s="44"/>
    </row>
    <row r="1572" spans="2:10" x14ac:dyDescent="0.25">
      <c r="F1572" s="40"/>
    </row>
    <row r="1573" spans="2:10" x14ac:dyDescent="0.25">
      <c r="B1573" s="112" t="s">
        <v>34</v>
      </c>
      <c r="C1573" s="44"/>
      <c r="D1573" s="40" t="s">
        <v>17</v>
      </c>
      <c r="E1573" s="44"/>
      <c r="F1573" s="44"/>
      <c r="G1573" s="44"/>
      <c r="H1573" s="44"/>
    </row>
    <row r="1574" spans="2:10" x14ac:dyDescent="0.25">
      <c r="F1574" s="40"/>
    </row>
    <row r="1575" spans="2:10" x14ac:dyDescent="0.25">
      <c r="B1575" t="s">
        <v>18</v>
      </c>
      <c r="D1575" s="43" t="s">
        <v>19</v>
      </c>
      <c r="E1575" s="43"/>
      <c r="F1575" s="43" t="s">
        <v>20</v>
      </c>
      <c r="G1575" t="s">
        <v>21</v>
      </c>
    </row>
    <row r="1576" spans="2:10" x14ac:dyDescent="0.25">
      <c r="F1576" s="40"/>
    </row>
    <row r="1577" spans="2:10" x14ac:dyDescent="0.25">
      <c r="B1577" s="191" t="s">
        <v>22</v>
      </c>
      <c r="C1577" s="191"/>
      <c r="D1577" s="191"/>
      <c r="E1577" s="191"/>
      <c r="F1577" s="191"/>
      <c r="G1577" s="191"/>
      <c r="H1577" s="191"/>
    </row>
    <row r="1578" spans="2:10" x14ac:dyDescent="0.25">
      <c r="F1578" s="40"/>
    </row>
    <row r="1579" spans="2:10" ht="15.75" x14ac:dyDescent="0.25">
      <c r="B1579" t="s">
        <v>23</v>
      </c>
      <c r="E1579" s="192" t="str">
        <f>N1587</f>
        <v>-----</v>
      </c>
      <c r="F1579" s="192"/>
      <c r="G1579" s="192"/>
      <c r="H1579" s="192"/>
    </row>
    <row r="1580" spans="2:10" x14ac:dyDescent="0.25">
      <c r="F1580" s="113"/>
      <c r="G1580" s="113"/>
      <c r="H1580" s="113"/>
    </row>
    <row r="1581" spans="2:10" ht="23.25" x14ac:dyDescent="0.25">
      <c r="B1581" t="s">
        <v>25</v>
      </c>
      <c r="D1581" s="46">
        <f>J1586</f>
        <v>0</v>
      </c>
      <c r="E1581" s="45"/>
      <c r="F1581" s="113" t="s">
        <v>26</v>
      </c>
      <c r="G1581" s="113"/>
      <c r="H1581" s="113"/>
    </row>
    <row r="1582" spans="2:10" x14ac:dyDescent="0.25">
      <c r="F1582" s="40"/>
    </row>
    <row r="1583" spans="2:10" x14ac:dyDescent="0.25">
      <c r="B1583" t="s">
        <v>24</v>
      </c>
      <c r="F1583" s="40"/>
    </row>
    <row r="1584" spans="2:10" x14ac:dyDescent="0.25">
      <c r="F1584" s="40"/>
      <c r="J1584" s="49"/>
    </row>
    <row r="1586" spans="2:21" ht="28.5" customHeight="1" x14ac:dyDescent="0.5">
      <c r="B1586" s="39" t="s">
        <v>8</v>
      </c>
      <c r="C1586" s="39" t="s">
        <v>9</v>
      </c>
      <c r="D1586" s="39" t="s">
        <v>10</v>
      </c>
      <c r="E1586" s="193" t="s">
        <v>11</v>
      </c>
      <c r="F1586" s="194"/>
      <c r="G1586" s="39" t="s">
        <v>12</v>
      </c>
      <c r="H1586" s="39" t="s">
        <v>13</v>
      </c>
      <c r="J1586" s="195">
        <f>SUM(O1587:O1596)</f>
        <v>0</v>
      </c>
      <c r="K1586" s="195"/>
      <c r="L1586" s="195"/>
      <c r="M1586" s="195"/>
      <c r="N1586" s="195"/>
      <c r="O1586" s="195"/>
      <c r="P1586" s="195"/>
      <c r="Q1586" s="195"/>
      <c r="R1586" s="195"/>
      <c r="S1586" s="195"/>
    </row>
    <row r="1587" spans="2:21" ht="34.5" customHeight="1" x14ac:dyDescent="0.25">
      <c r="B1587" s="48" t="str">
        <f>K1587</f>
        <v>--------</v>
      </c>
      <c r="C1587" s="14" t="str">
        <f>J1587</f>
        <v>--------</v>
      </c>
      <c r="D1587" s="2" t="str">
        <f>P1587</f>
        <v>-----</v>
      </c>
      <c r="E1587" s="15" t="str">
        <f>Q1587</f>
        <v>-----</v>
      </c>
      <c r="F1587" s="15" t="str">
        <f>R1587</f>
        <v>-----</v>
      </c>
      <c r="G1587" s="117" t="str">
        <f>IF(U1587&lt;$K$1,"13/08/2018",U1587)</f>
        <v>-----</v>
      </c>
      <c r="H1587" s="39"/>
      <c r="J1587" s="118" t="s">
        <v>35</v>
      </c>
      <c r="K1587" s="118" t="s">
        <v>35</v>
      </c>
      <c r="L1587" s="119" t="s">
        <v>46</v>
      </c>
      <c r="M1587" s="119" t="s">
        <v>46</v>
      </c>
      <c r="N1587" s="120" t="s">
        <v>47</v>
      </c>
      <c r="O1587" s="118" t="s">
        <v>35</v>
      </c>
      <c r="P1587" s="121" t="s">
        <v>47</v>
      </c>
      <c r="Q1587" s="121" t="s">
        <v>47</v>
      </c>
      <c r="R1587" s="122" t="s">
        <v>47</v>
      </c>
      <c r="S1587" s="123" t="s">
        <v>48</v>
      </c>
      <c r="T1587" s="124" t="s">
        <v>47</v>
      </c>
      <c r="U1587" s="125" t="s">
        <v>47</v>
      </c>
    </row>
    <row r="1588" spans="2:21" ht="34.5" customHeight="1" x14ac:dyDescent="0.25">
      <c r="B1588" s="48" t="str">
        <f t="shared" ref="B1588:B1596" si="160">K1588</f>
        <v>--------</v>
      </c>
      <c r="C1588" s="14" t="str">
        <f t="shared" ref="C1588:C1596" si="161">J1588</f>
        <v>--------</v>
      </c>
      <c r="D1588" s="2" t="str">
        <f t="shared" ref="D1588:F1596" si="162">P1588</f>
        <v>-----</v>
      </c>
      <c r="E1588" s="15" t="str">
        <f t="shared" si="162"/>
        <v>-----</v>
      </c>
      <c r="F1588" s="15" t="str">
        <f t="shared" si="162"/>
        <v>-----</v>
      </c>
      <c r="G1588" s="117" t="str">
        <f t="shared" ref="G1588:G1596" si="163">IF(U1588&lt;$K$1,"19/03/2018",U1588)</f>
        <v>-----</v>
      </c>
      <c r="H1588" s="39"/>
      <c r="J1588" s="118" t="s">
        <v>35</v>
      </c>
      <c r="K1588" s="118" t="s">
        <v>35</v>
      </c>
      <c r="L1588" s="119" t="s">
        <v>46</v>
      </c>
      <c r="M1588" s="119" t="s">
        <v>46</v>
      </c>
      <c r="N1588" s="120" t="s">
        <v>47</v>
      </c>
      <c r="O1588" s="118" t="s">
        <v>35</v>
      </c>
      <c r="P1588" s="121" t="s">
        <v>47</v>
      </c>
      <c r="Q1588" s="121" t="s">
        <v>47</v>
      </c>
      <c r="R1588" s="122" t="s">
        <v>47</v>
      </c>
      <c r="S1588" s="123" t="s">
        <v>48</v>
      </c>
      <c r="T1588" s="124" t="s">
        <v>47</v>
      </c>
      <c r="U1588" s="125" t="s">
        <v>47</v>
      </c>
    </row>
    <row r="1589" spans="2:21" ht="34.5" customHeight="1" x14ac:dyDescent="0.25">
      <c r="B1589" s="48" t="str">
        <f t="shared" si="160"/>
        <v>--------</v>
      </c>
      <c r="C1589" s="14" t="str">
        <f t="shared" si="161"/>
        <v>--------</v>
      </c>
      <c r="D1589" s="2" t="str">
        <f t="shared" si="162"/>
        <v>-----</v>
      </c>
      <c r="E1589" s="15" t="str">
        <f t="shared" si="162"/>
        <v>-----</v>
      </c>
      <c r="F1589" s="15" t="str">
        <f t="shared" si="162"/>
        <v>-----</v>
      </c>
      <c r="G1589" s="117" t="str">
        <f t="shared" si="163"/>
        <v>-----</v>
      </c>
      <c r="H1589" s="39"/>
      <c r="J1589" s="118" t="s">
        <v>35</v>
      </c>
      <c r="K1589" s="118" t="s">
        <v>35</v>
      </c>
      <c r="L1589" s="119" t="s">
        <v>46</v>
      </c>
      <c r="M1589" s="119" t="s">
        <v>46</v>
      </c>
      <c r="N1589" s="120" t="s">
        <v>47</v>
      </c>
      <c r="O1589" s="118" t="s">
        <v>35</v>
      </c>
      <c r="P1589" s="121" t="s">
        <v>47</v>
      </c>
      <c r="Q1589" s="121" t="s">
        <v>47</v>
      </c>
      <c r="R1589" s="122" t="s">
        <v>47</v>
      </c>
      <c r="S1589" s="123" t="s">
        <v>48</v>
      </c>
      <c r="T1589" s="124" t="s">
        <v>47</v>
      </c>
      <c r="U1589" s="125" t="s">
        <v>47</v>
      </c>
    </row>
    <row r="1590" spans="2:21" ht="34.5" customHeight="1" x14ac:dyDescent="0.25">
      <c r="B1590" s="48" t="str">
        <f t="shared" si="160"/>
        <v>--------</v>
      </c>
      <c r="C1590" s="14" t="str">
        <f t="shared" si="161"/>
        <v>--------</v>
      </c>
      <c r="D1590" s="2" t="str">
        <f t="shared" si="162"/>
        <v>-----</v>
      </c>
      <c r="E1590" s="15" t="str">
        <f t="shared" si="162"/>
        <v>-----</v>
      </c>
      <c r="F1590" s="15" t="str">
        <f t="shared" si="162"/>
        <v>-----</v>
      </c>
      <c r="G1590" s="117" t="str">
        <f t="shared" si="163"/>
        <v>-----</v>
      </c>
      <c r="H1590" s="39"/>
      <c r="J1590" s="118" t="s">
        <v>35</v>
      </c>
      <c r="K1590" s="118" t="s">
        <v>35</v>
      </c>
      <c r="L1590" s="119" t="s">
        <v>46</v>
      </c>
      <c r="M1590" s="119" t="s">
        <v>46</v>
      </c>
      <c r="N1590" s="120" t="s">
        <v>47</v>
      </c>
      <c r="O1590" s="118" t="s">
        <v>35</v>
      </c>
      <c r="P1590" s="121" t="s">
        <v>47</v>
      </c>
      <c r="Q1590" s="121" t="s">
        <v>47</v>
      </c>
      <c r="R1590" s="122" t="s">
        <v>47</v>
      </c>
      <c r="S1590" s="123" t="s">
        <v>48</v>
      </c>
      <c r="T1590" s="124" t="s">
        <v>47</v>
      </c>
      <c r="U1590" s="125" t="s">
        <v>47</v>
      </c>
    </row>
    <row r="1591" spans="2:21" ht="34.5" customHeight="1" x14ac:dyDescent="0.25">
      <c r="B1591" s="48" t="str">
        <f t="shared" si="160"/>
        <v>--------</v>
      </c>
      <c r="C1591" s="14" t="str">
        <f t="shared" si="161"/>
        <v>--------</v>
      </c>
      <c r="D1591" s="2" t="str">
        <f t="shared" si="162"/>
        <v>-----</v>
      </c>
      <c r="E1591" s="15" t="str">
        <f t="shared" si="162"/>
        <v>-----</v>
      </c>
      <c r="F1591" s="15" t="str">
        <f t="shared" si="162"/>
        <v>-----</v>
      </c>
      <c r="G1591" s="117" t="str">
        <f t="shared" si="163"/>
        <v>-----</v>
      </c>
      <c r="H1591" s="39"/>
      <c r="J1591" s="118" t="s">
        <v>35</v>
      </c>
      <c r="K1591" s="118" t="s">
        <v>35</v>
      </c>
      <c r="L1591" s="119" t="s">
        <v>46</v>
      </c>
      <c r="M1591" s="119" t="s">
        <v>46</v>
      </c>
      <c r="N1591" s="120" t="s">
        <v>47</v>
      </c>
      <c r="O1591" s="118" t="s">
        <v>35</v>
      </c>
      <c r="P1591" s="121" t="s">
        <v>47</v>
      </c>
      <c r="Q1591" s="121" t="s">
        <v>47</v>
      </c>
      <c r="R1591" s="122" t="s">
        <v>47</v>
      </c>
      <c r="S1591" s="123" t="s">
        <v>48</v>
      </c>
      <c r="T1591" s="124" t="s">
        <v>47</v>
      </c>
      <c r="U1591" s="125" t="s">
        <v>47</v>
      </c>
    </row>
    <row r="1592" spans="2:21" ht="34.5" customHeight="1" x14ac:dyDescent="0.25">
      <c r="B1592" s="48" t="str">
        <f t="shared" si="160"/>
        <v>--------</v>
      </c>
      <c r="C1592" s="14" t="str">
        <f t="shared" si="161"/>
        <v>--------</v>
      </c>
      <c r="D1592" s="2" t="str">
        <f t="shared" si="162"/>
        <v>-----</v>
      </c>
      <c r="E1592" s="15" t="str">
        <f t="shared" si="162"/>
        <v>-----</v>
      </c>
      <c r="F1592" s="15" t="str">
        <f t="shared" si="162"/>
        <v>-----</v>
      </c>
      <c r="G1592" s="117" t="str">
        <f t="shared" si="163"/>
        <v>-----</v>
      </c>
      <c r="H1592" s="39"/>
      <c r="J1592" s="118" t="s">
        <v>35</v>
      </c>
      <c r="K1592" s="118" t="s">
        <v>35</v>
      </c>
      <c r="L1592" s="119" t="s">
        <v>46</v>
      </c>
      <c r="M1592" s="119" t="s">
        <v>46</v>
      </c>
      <c r="N1592" s="120" t="s">
        <v>47</v>
      </c>
      <c r="O1592" s="118" t="s">
        <v>35</v>
      </c>
      <c r="P1592" s="121" t="s">
        <v>47</v>
      </c>
      <c r="Q1592" s="121" t="s">
        <v>47</v>
      </c>
      <c r="R1592" s="122" t="s">
        <v>47</v>
      </c>
      <c r="S1592" s="123" t="s">
        <v>48</v>
      </c>
      <c r="T1592" s="124" t="s">
        <v>47</v>
      </c>
      <c r="U1592" s="125" t="s">
        <v>47</v>
      </c>
    </row>
    <row r="1593" spans="2:21" ht="34.5" customHeight="1" x14ac:dyDescent="0.25">
      <c r="B1593" s="48" t="str">
        <f t="shared" si="160"/>
        <v>--------</v>
      </c>
      <c r="C1593" s="14" t="str">
        <f t="shared" si="161"/>
        <v>--------</v>
      </c>
      <c r="D1593" s="2" t="str">
        <f t="shared" si="162"/>
        <v>-----</v>
      </c>
      <c r="E1593" s="15" t="str">
        <f t="shared" si="162"/>
        <v>-----</v>
      </c>
      <c r="F1593" s="15" t="str">
        <f t="shared" si="162"/>
        <v>-----</v>
      </c>
      <c r="G1593" s="117" t="str">
        <f t="shared" si="163"/>
        <v>-----</v>
      </c>
      <c r="H1593" s="39"/>
      <c r="J1593" s="118" t="s">
        <v>35</v>
      </c>
      <c r="K1593" s="118" t="s">
        <v>35</v>
      </c>
      <c r="L1593" s="119" t="s">
        <v>46</v>
      </c>
      <c r="M1593" s="119" t="s">
        <v>46</v>
      </c>
      <c r="N1593" s="120" t="s">
        <v>47</v>
      </c>
      <c r="O1593" s="118" t="s">
        <v>35</v>
      </c>
      <c r="P1593" s="121" t="s">
        <v>47</v>
      </c>
      <c r="Q1593" s="121" t="s">
        <v>47</v>
      </c>
      <c r="R1593" s="122" t="s">
        <v>47</v>
      </c>
      <c r="S1593" s="123" t="s">
        <v>48</v>
      </c>
      <c r="T1593" s="124" t="s">
        <v>47</v>
      </c>
      <c r="U1593" s="125" t="s">
        <v>47</v>
      </c>
    </row>
    <row r="1594" spans="2:21" ht="34.5" customHeight="1" x14ac:dyDescent="0.25">
      <c r="B1594" s="48" t="str">
        <f t="shared" si="160"/>
        <v>--------</v>
      </c>
      <c r="C1594" s="14" t="str">
        <f t="shared" si="161"/>
        <v>--------</v>
      </c>
      <c r="D1594" s="2" t="str">
        <f t="shared" si="162"/>
        <v>-----</v>
      </c>
      <c r="E1594" s="15" t="str">
        <f t="shared" si="162"/>
        <v>-----</v>
      </c>
      <c r="F1594" s="15" t="str">
        <f t="shared" si="162"/>
        <v>-----</v>
      </c>
      <c r="G1594" s="117" t="str">
        <f t="shared" si="163"/>
        <v>-----</v>
      </c>
      <c r="H1594" s="39"/>
      <c r="J1594" s="118" t="s">
        <v>35</v>
      </c>
      <c r="K1594" s="118" t="s">
        <v>35</v>
      </c>
      <c r="L1594" s="119" t="s">
        <v>46</v>
      </c>
      <c r="M1594" s="119" t="s">
        <v>46</v>
      </c>
      <c r="N1594" s="120" t="s">
        <v>47</v>
      </c>
      <c r="O1594" s="118" t="s">
        <v>35</v>
      </c>
      <c r="P1594" s="121" t="s">
        <v>47</v>
      </c>
      <c r="Q1594" s="121" t="s">
        <v>47</v>
      </c>
      <c r="R1594" s="122" t="s">
        <v>47</v>
      </c>
      <c r="S1594" s="123" t="s">
        <v>48</v>
      </c>
      <c r="T1594" s="124" t="s">
        <v>47</v>
      </c>
      <c r="U1594" s="125" t="s">
        <v>47</v>
      </c>
    </row>
    <row r="1595" spans="2:21" ht="34.5" customHeight="1" x14ac:dyDescent="0.25">
      <c r="B1595" s="48" t="str">
        <f t="shared" si="160"/>
        <v>--------</v>
      </c>
      <c r="C1595" s="14" t="str">
        <f t="shared" si="161"/>
        <v>--------</v>
      </c>
      <c r="D1595" s="2" t="str">
        <f t="shared" si="162"/>
        <v>-----</v>
      </c>
      <c r="E1595" s="15" t="str">
        <f t="shared" si="162"/>
        <v>-----</v>
      </c>
      <c r="F1595" s="15" t="str">
        <f t="shared" si="162"/>
        <v>-----</v>
      </c>
      <c r="G1595" s="117" t="str">
        <f t="shared" si="163"/>
        <v>-----</v>
      </c>
      <c r="H1595" s="39"/>
      <c r="J1595" s="118" t="s">
        <v>35</v>
      </c>
      <c r="K1595" s="118" t="s">
        <v>35</v>
      </c>
      <c r="L1595" s="119" t="s">
        <v>46</v>
      </c>
      <c r="M1595" s="119" t="s">
        <v>46</v>
      </c>
      <c r="N1595" s="120" t="s">
        <v>47</v>
      </c>
      <c r="O1595" s="118" t="s">
        <v>35</v>
      </c>
      <c r="P1595" s="121" t="s">
        <v>47</v>
      </c>
      <c r="Q1595" s="121" t="s">
        <v>47</v>
      </c>
      <c r="R1595" s="122" t="s">
        <v>47</v>
      </c>
      <c r="S1595" s="123" t="s">
        <v>48</v>
      </c>
      <c r="T1595" s="124" t="s">
        <v>47</v>
      </c>
      <c r="U1595" s="125" t="s">
        <v>47</v>
      </c>
    </row>
    <row r="1596" spans="2:21" ht="34.5" customHeight="1" x14ac:dyDescent="0.25">
      <c r="B1596" s="48" t="str">
        <f t="shared" si="160"/>
        <v>--------</v>
      </c>
      <c r="C1596" s="14" t="str">
        <f t="shared" si="161"/>
        <v>--------</v>
      </c>
      <c r="D1596" s="2" t="str">
        <f t="shared" si="162"/>
        <v>-----</v>
      </c>
      <c r="E1596" s="15" t="str">
        <f t="shared" si="162"/>
        <v>-----</v>
      </c>
      <c r="F1596" s="15" t="str">
        <f t="shared" si="162"/>
        <v>-----</v>
      </c>
      <c r="G1596" s="117" t="str">
        <f t="shared" si="163"/>
        <v>-----</v>
      </c>
      <c r="H1596" s="39"/>
      <c r="J1596" s="118" t="s">
        <v>35</v>
      </c>
      <c r="K1596" s="118" t="s">
        <v>35</v>
      </c>
      <c r="L1596" s="119" t="s">
        <v>46</v>
      </c>
      <c r="M1596" s="119" t="s">
        <v>46</v>
      </c>
      <c r="N1596" s="120" t="s">
        <v>47</v>
      </c>
      <c r="O1596" s="118" t="s">
        <v>35</v>
      </c>
      <c r="P1596" s="121" t="s">
        <v>47</v>
      </c>
      <c r="Q1596" s="121" t="s">
        <v>47</v>
      </c>
      <c r="R1596" s="122" t="s">
        <v>47</v>
      </c>
      <c r="S1596" s="123" t="s">
        <v>48</v>
      </c>
      <c r="T1596" s="124" t="s">
        <v>47</v>
      </c>
      <c r="U1596" s="125" t="s">
        <v>47</v>
      </c>
    </row>
    <row r="1600" spans="2:21" ht="35.25" customHeight="1" x14ac:dyDescent="0.25">
      <c r="B1600" s="188" t="s">
        <v>43</v>
      </c>
      <c r="C1600" s="188"/>
      <c r="D1600" s="188"/>
      <c r="E1600" s="188"/>
      <c r="F1600" s="188"/>
      <c r="G1600" s="188"/>
      <c r="H1600" s="188"/>
      <c r="J1600" t="s">
        <v>44</v>
      </c>
      <c r="K1600" s="114">
        <v>43325</v>
      </c>
    </row>
    <row r="1602" spans="2:8" x14ac:dyDescent="0.25">
      <c r="B1602" s="1" t="s">
        <v>14</v>
      </c>
    </row>
    <row r="1603" spans="2:8" ht="8.25" customHeight="1" x14ac:dyDescent="0.25"/>
    <row r="1604" spans="2:8" ht="21" x14ac:dyDescent="0.35">
      <c r="B1604" s="189" t="s">
        <v>15</v>
      </c>
      <c r="C1604" s="189"/>
      <c r="D1604" s="115" t="str">
        <f>U1626</f>
        <v>-----</v>
      </c>
      <c r="E1604" s="45"/>
      <c r="F1604" s="113" t="s">
        <v>16</v>
      </c>
      <c r="G1604" s="116" t="str">
        <f>D1604</f>
        <v>-----</v>
      </c>
      <c r="H1604" s="42" t="s">
        <v>45</v>
      </c>
    </row>
    <row r="1606" spans="2:8" x14ac:dyDescent="0.25">
      <c r="B1606" t="s">
        <v>28</v>
      </c>
      <c r="C1606" s="190" t="str">
        <f>S1626</f>
        <v>------</v>
      </c>
      <c r="D1606" s="190"/>
      <c r="E1606" s="190"/>
      <c r="F1606" s="190"/>
      <c r="G1606" s="40" t="s">
        <v>29</v>
      </c>
      <c r="H1606" s="44" t="s">
        <v>30</v>
      </c>
    </row>
    <row r="1607" spans="2:8" x14ac:dyDescent="0.25">
      <c r="C1607" s="45"/>
      <c r="D1607" s="45"/>
      <c r="E1607" s="45"/>
      <c r="F1607" s="45"/>
      <c r="G1607" s="40"/>
      <c r="H1607" s="45"/>
    </row>
    <row r="1608" spans="2:8" x14ac:dyDescent="0.25">
      <c r="B1608" t="s">
        <v>31</v>
      </c>
      <c r="C1608" s="47" t="str">
        <f>T1626</f>
        <v>-----</v>
      </c>
      <c r="D1608" s="41" t="s">
        <v>27</v>
      </c>
      <c r="E1608" s="41"/>
      <c r="F1608" s="44"/>
      <c r="G1608" s="44"/>
      <c r="H1608" s="44"/>
    </row>
    <row r="1610" spans="2:8" x14ac:dyDescent="0.25">
      <c r="B1610" t="s">
        <v>32</v>
      </c>
      <c r="C1610" s="44"/>
      <c r="D1610" s="44"/>
      <c r="E1610" s="45"/>
      <c r="F1610" s="40" t="s">
        <v>33</v>
      </c>
      <c r="G1610" s="44"/>
      <c r="H1610" s="44"/>
    </row>
    <row r="1611" spans="2:8" x14ac:dyDescent="0.25">
      <c r="F1611" s="40"/>
    </row>
    <row r="1612" spans="2:8" x14ac:dyDescent="0.25">
      <c r="B1612" s="112" t="s">
        <v>34</v>
      </c>
      <c r="C1612" s="44"/>
      <c r="D1612" s="40" t="s">
        <v>17</v>
      </c>
      <c r="E1612" s="44"/>
      <c r="F1612" s="44"/>
      <c r="G1612" s="44"/>
      <c r="H1612" s="44"/>
    </row>
    <row r="1613" spans="2:8" x14ac:dyDescent="0.25">
      <c r="F1613" s="40"/>
    </row>
    <row r="1614" spans="2:8" x14ac:dyDescent="0.25">
      <c r="B1614" t="s">
        <v>18</v>
      </c>
      <c r="D1614" s="43" t="s">
        <v>19</v>
      </c>
      <c r="E1614" s="43"/>
      <c r="F1614" s="43" t="s">
        <v>20</v>
      </c>
      <c r="G1614" t="s">
        <v>21</v>
      </c>
    </row>
    <row r="1615" spans="2:8" x14ac:dyDescent="0.25">
      <c r="F1615" s="40"/>
    </row>
    <row r="1616" spans="2:8" x14ac:dyDescent="0.25">
      <c r="B1616" s="191" t="s">
        <v>22</v>
      </c>
      <c r="C1616" s="191"/>
      <c r="D1616" s="191"/>
      <c r="E1616" s="191"/>
      <c r="F1616" s="191"/>
      <c r="G1616" s="191"/>
      <c r="H1616" s="191"/>
    </row>
    <row r="1617" spans="2:21" x14ac:dyDescent="0.25">
      <c r="F1617" s="40"/>
    </row>
    <row r="1618" spans="2:21" ht="15.75" x14ac:dyDescent="0.25">
      <c r="B1618" t="s">
        <v>23</v>
      </c>
      <c r="E1618" s="192" t="str">
        <f>N1626</f>
        <v>-----</v>
      </c>
      <c r="F1618" s="192"/>
      <c r="G1618" s="192"/>
      <c r="H1618" s="192"/>
    </row>
    <row r="1619" spans="2:21" x14ac:dyDescent="0.25">
      <c r="F1619" s="113"/>
      <c r="G1619" s="113"/>
      <c r="H1619" s="113"/>
    </row>
    <row r="1620" spans="2:21" ht="23.25" x14ac:dyDescent="0.25">
      <c r="B1620" t="s">
        <v>25</v>
      </c>
      <c r="D1620" s="46">
        <f>J1625</f>
        <v>0</v>
      </c>
      <c r="E1620" s="45"/>
      <c r="F1620" s="113" t="s">
        <v>26</v>
      </c>
      <c r="G1620" s="113"/>
      <c r="H1620" s="113"/>
    </row>
    <row r="1621" spans="2:21" x14ac:dyDescent="0.25">
      <c r="F1621" s="40"/>
    </row>
    <row r="1622" spans="2:21" x14ac:dyDescent="0.25">
      <c r="B1622" t="s">
        <v>24</v>
      </c>
      <c r="F1622" s="40"/>
    </row>
    <row r="1623" spans="2:21" x14ac:dyDescent="0.25">
      <c r="F1623" s="40"/>
      <c r="J1623" s="49"/>
    </row>
    <row r="1625" spans="2:21" ht="28.5" customHeight="1" x14ac:dyDescent="0.5">
      <c r="B1625" s="39" t="s">
        <v>8</v>
      </c>
      <c r="C1625" s="39" t="s">
        <v>9</v>
      </c>
      <c r="D1625" s="39" t="s">
        <v>10</v>
      </c>
      <c r="E1625" s="193" t="s">
        <v>11</v>
      </c>
      <c r="F1625" s="194"/>
      <c r="G1625" s="39" t="s">
        <v>12</v>
      </c>
      <c r="H1625" s="39" t="s">
        <v>13</v>
      </c>
      <c r="J1625" s="195">
        <f>SUM(O1626:O1635)</f>
        <v>0</v>
      </c>
      <c r="K1625" s="195"/>
      <c r="L1625" s="195"/>
      <c r="M1625" s="195"/>
      <c r="N1625" s="195"/>
      <c r="O1625" s="195"/>
      <c r="P1625" s="195"/>
      <c r="Q1625" s="195"/>
      <c r="R1625" s="195"/>
      <c r="S1625" s="195"/>
    </row>
    <row r="1626" spans="2:21" ht="34.5" customHeight="1" x14ac:dyDescent="0.25">
      <c r="B1626" s="48" t="str">
        <f>K1626</f>
        <v>--------</v>
      </c>
      <c r="C1626" s="14" t="str">
        <f>J1626</f>
        <v>--------</v>
      </c>
      <c r="D1626" s="2" t="str">
        <f>P1626</f>
        <v>-----</v>
      </c>
      <c r="E1626" s="15" t="str">
        <f>Q1626</f>
        <v>-----</v>
      </c>
      <c r="F1626" s="15" t="str">
        <f>R1626</f>
        <v>-----</v>
      </c>
      <c r="G1626" s="117" t="str">
        <f>IF(U1626&lt;$K$1,"13/08/2018",U1626)</f>
        <v>-----</v>
      </c>
      <c r="H1626" s="39"/>
      <c r="J1626" s="118" t="s">
        <v>35</v>
      </c>
      <c r="K1626" s="118" t="s">
        <v>35</v>
      </c>
      <c r="L1626" s="119" t="s">
        <v>46</v>
      </c>
      <c r="M1626" s="119" t="s">
        <v>46</v>
      </c>
      <c r="N1626" s="120" t="s">
        <v>47</v>
      </c>
      <c r="O1626" s="118" t="s">
        <v>35</v>
      </c>
      <c r="P1626" s="121" t="s">
        <v>47</v>
      </c>
      <c r="Q1626" s="121" t="s">
        <v>47</v>
      </c>
      <c r="R1626" s="122" t="s">
        <v>47</v>
      </c>
      <c r="S1626" s="123" t="s">
        <v>48</v>
      </c>
      <c r="T1626" s="124" t="s">
        <v>47</v>
      </c>
      <c r="U1626" s="125" t="s">
        <v>47</v>
      </c>
    </row>
    <row r="1627" spans="2:21" ht="34.5" customHeight="1" x14ac:dyDescent="0.25">
      <c r="B1627" s="48" t="str">
        <f t="shared" ref="B1627:B1635" si="164">K1627</f>
        <v>--------</v>
      </c>
      <c r="C1627" s="14" t="str">
        <f t="shared" ref="C1627:C1635" si="165">J1627</f>
        <v>--------</v>
      </c>
      <c r="D1627" s="2" t="str">
        <f t="shared" ref="D1627:F1635" si="166">P1627</f>
        <v>-----</v>
      </c>
      <c r="E1627" s="15" t="str">
        <f t="shared" si="166"/>
        <v>-----</v>
      </c>
      <c r="F1627" s="15" t="str">
        <f t="shared" si="166"/>
        <v>-----</v>
      </c>
      <c r="G1627" s="117" t="str">
        <f t="shared" ref="G1627:G1635" si="167">IF(U1627&lt;$K$1,"19/03/2018",U1627)</f>
        <v>-----</v>
      </c>
      <c r="H1627" s="39"/>
      <c r="J1627" s="118" t="s">
        <v>35</v>
      </c>
      <c r="K1627" s="118" t="s">
        <v>35</v>
      </c>
      <c r="L1627" s="119" t="s">
        <v>46</v>
      </c>
      <c r="M1627" s="119" t="s">
        <v>46</v>
      </c>
      <c r="N1627" s="120" t="s">
        <v>47</v>
      </c>
      <c r="O1627" s="118" t="s">
        <v>35</v>
      </c>
      <c r="P1627" s="121" t="s">
        <v>47</v>
      </c>
      <c r="Q1627" s="121" t="s">
        <v>47</v>
      </c>
      <c r="R1627" s="122" t="s">
        <v>47</v>
      </c>
      <c r="S1627" s="123" t="s">
        <v>48</v>
      </c>
      <c r="T1627" s="124" t="s">
        <v>47</v>
      </c>
      <c r="U1627" s="125" t="s">
        <v>47</v>
      </c>
    </row>
    <row r="1628" spans="2:21" ht="34.5" customHeight="1" x14ac:dyDescent="0.25">
      <c r="B1628" s="48" t="str">
        <f t="shared" si="164"/>
        <v>--------</v>
      </c>
      <c r="C1628" s="14" t="str">
        <f t="shared" si="165"/>
        <v>--------</v>
      </c>
      <c r="D1628" s="2" t="str">
        <f t="shared" si="166"/>
        <v>-----</v>
      </c>
      <c r="E1628" s="15" t="str">
        <f t="shared" si="166"/>
        <v>-----</v>
      </c>
      <c r="F1628" s="15" t="str">
        <f t="shared" si="166"/>
        <v>-----</v>
      </c>
      <c r="G1628" s="117" t="str">
        <f t="shared" si="167"/>
        <v>-----</v>
      </c>
      <c r="H1628" s="39"/>
      <c r="J1628" s="118" t="s">
        <v>35</v>
      </c>
      <c r="K1628" s="118" t="s">
        <v>35</v>
      </c>
      <c r="L1628" s="119" t="s">
        <v>46</v>
      </c>
      <c r="M1628" s="119" t="s">
        <v>46</v>
      </c>
      <c r="N1628" s="120" t="s">
        <v>47</v>
      </c>
      <c r="O1628" s="118" t="s">
        <v>35</v>
      </c>
      <c r="P1628" s="121" t="s">
        <v>47</v>
      </c>
      <c r="Q1628" s="121" t="s">
        <v>47</v>
      </c>
      <c r="R1628" s="122" t="s">
        <v>47</v>
      </c>
      <c r="S1628" s="123" t="s">
        <v>48</v>
      </c>
      <c r="T1628" s="124" t="s">
        <v>47</v>
      </c>
      <c r="U1628" s="125" t="s">
        <v>47</v>
      </c>
    </row>
    <row r="1629" spans="2:21" ht="34.5" customHeight="1" x14ac:dyDescent="0.25">
      <c r="B1629" s="48" t="str">
        <f t="shared" si="164"/>
        <v>--------</v>
      </c>
      <c r="C1629" s="14" t="str">
        <f t="shared" si="165"/>
        <v>--------</v>
      </c>
      <c r="D1629" s="2" t="str">
        <f t="shared" si="166"/>
        <v>-----</v>
      </c>
      <c r="E1629" s="15" t="str">
        <f t="shared" si="166"/>
        <v>-----</v>
      </c>
      <c r="F1629" s="15" t="str">
        <f t="shared" si="166"/>
        <v>-----</v>
      </c>
      <c r="G1629" s="117" t="str">
        <f t="shared" si="167"/>
        <v>-----</v>
      </c>
      <c r="H1629" s="39"/>
      <c r="J1629" s="118" t="s">
        <v>35</v>
      </c>
      <c r="K1629" s="118" t="s">
        <v>35</v>
      </c>
      <c r="L1629" s="119" t="s">
        <v>46</v>
      </c>
      <c r="M1629" s="119" t="s">
        <v>46</v>
      </c>
      <c r="N1629" s="120" t="s">
        <v>47</v>
      </c>
      <c r="O1629" s="118" t="s">
        <v>35</v>
      </c>
      <c r="P1629" s="121" t="s">
        <v>47</v>
      </c>
      <c r="Q1629" s="121" t="s">
        <v>47</v>
      </c>
      <c r="R1629" s="122" t="s">
        <v>47</v>
      </c>
      <c r="S1629" s="123" t="s">
        <v>48</v>
      </c>
      <c r="T1629" s="124" t="s">
        <v>47</v>
      </c>
      <c r="U1629" s="125" t="s">
        <v>47</v>
      </c>
    </row>
    <row r="1630" spans="2:21" ht="34.5" customHeight="1" x14ac:dyDescent="0.25">
      <c r="B1630" s="48" t="str">
        <f t="shared" si="164"/>
        <v>--------</v>
      </c>
      <c r="C1630" s="14" t="str">
        <f t="shared" si="165"/>
        <v>--------</v>
      </c>
      <c r="D1630" s="2" t="str">
        <f t="shared" si="166"/>
        <v>-----</v>
      </c>
      <c r="E1630" s="15" t="str">
        <f t="shared" si="166"/>
        <v>-----</v>
      </c>
      <c r="F1630" s="15" t="str">
        <f t="shared" si="166"/>
        <v>-----</v>
      </c>
      <c r="G1630" s="117" t="str">
        <f t="shared" si="167"/>
        <v>-----</v>
      </c>
      <c r="H1630" s="39"/>
      <c r="J1630" s="118" t="s">
        <v>35</v>
      </c>
      <c r="K1630" s="118" t="s">
        <v>35</v>
      </c>
      <c r="L1630" s="119" t="s">
        <v>46</v>
      </c>
      <c r="M1630" s="119" t="s">
        <v>46</v>
      </c>
      <c r="N1630" s="120" t="s">
        <v>47</v>
      </c>
      <c r="O1630" s="118" t="s">
        <v>35</v>
      </c>
      <c r="P1630" s="121" t="s">
        <v>47</v>
      </c>
      <c r="Q1630" s="121" t="s">
        <v>47</v>
      </c>
      <c r="R1630" s="122" t="s">
        <v>47</v>
      </c>
      <c r="S1630" s="123" t="s">
        <v>48</v>
      </c>
      <c r="T1630" s="124" t="s">
        <v>47</v>
      </c>
      <c r="U1630" s="125" t="s">
        <v>47</v>
      </c>
    </row>
    <row r="1631" spans="2:21" ht="34.5" customHeight="1" x14ac:dyDescent="0.25">
      <c r="B1631" s="48" t="str">
        <f t="shared" si="164"/>
        <v>--------</v>
      </c>
      <c r="C1631" s="14" t="str">
        <f t="shared" si="165"/>
        <v>--------</v>
      </c>
      <c r="D1631" s="2" t="str">
        <f t="shared" si="166"/>
        <v>-----</v>
      </c>
      <c r="E1631" s="15" t="str">
        <f t="shared" si="166"/>
        <v>-----</v>
      </c>
      <c r="F1631" s="15" t="str">
        <f t="shared" si="166"/>
        <v>-----</v>
      </c>
      <c r="G1631" s="117" t="str">
        <f t="shared" si="167"/>
        <v>-----</v>
      </c>
      <c r="H1631" s="39"/>
      <c r="J1631" s="118" t="s">
        <v>35</v>
      </c>
      <c r="K1631" s="118" t="s">
        <v>35</v>
      </c>
      <c r="L1631" s="119" t="s">
        <v>46</v>
      </c>
      <c r="M1631" s="119" t="s">
        <v>46</v>
      </c>
      <c r="N1631" s="120" t="s">
        <v>47</v>
      </c>
      <c r="O1631" s="118" t="s">
        <v>35</v>
      </c>
      <c r="P1631" s="121" t="s">
        <v>47</v>
      </c>
      <c r="Q1631" s="121" t="s">
        <v>47</v>
      </c>
      <c r="R1631" s="122" t="s">
        <v>47</v>
      </c>
      <c r="S1631" s="123" t="s">
        <v>48</v>
      </c>
      <c r="T1631" s="124" t="s">
        <v>47</v>
      </c>
      <c r="U1631" s="125" t="s">
        <v>47</v>
      </c>
    </row>
    <row r="1632" spans="2:21" ht="34.5" customHeight="1" x14ac:dyDescent="0.25">
      <c r="B1632" s="48" t="str">
        <f t="shared" si="164"/>
        <v>--------</v>
      </c>
      <c r="C1632" s="14" t="str">
        <f t="shared" si="165"/>
        <v>--------</v>
      </c>
      <c r="D1632" s="2" t="str">
        <f t="shared" si="166"/>
        <v>-----</v>
      </c>
      <c r="E1632" s="15" t="str">
        <f t="shared" si="166"/>
        <v>-----</v>
      </c>
      <c r="F1632" s="15" t="str">
        <f t="shared" si="166"/>
        <v>-----</v>
      </c>
      <c r="G1632" s="117" t="str">
        <f t="shared" si="167"/>
        <v>-----</v>
      </c>
      <c r="H1632" s="39"/>
      <c r="J1632" s="118" t="s">
        <v>35</v>
      </c>
      <c r="K1632" s="118" t="s">
        <v>35</v>
      </c>
      <c r="L1632" s="119" t="s">
        <v>46</v>
      </c>
      <c r="M1632" s="119" t="s">
        <v>46</v>
      </c>
      <c r="N1632" s="120" t="s">
        <v>47</v>
      </c>
      <c r="O1632" s="118" t="s">
        <v>35</v>
      </c>
      <c r="P1632" s="121" t="s">
        <v>47</v>
      </c>
      <c r="Q1632" s="121" t="s">
        <v>47</v>
      </c>
      <c r="R1632" s="122" t="s">
        <v>47</v>
      </c>
      <c r="S1632" s="123" t="s">
        <v>48</v>
      </c>
      <c r="T1632" s="124" t="s">
        <v>47</v>
      </c>
      <c r="U1632" s="125" t="s">
        <v>47</v>
      </c>
    </row>
    <row r="1633" spans="2:21" ht="34.5" customHeight="1" x14ac:dyDescent="0.25">
      <c r="B1633" s="48" t="str">
        <f t="shared" si="164"/>
        <v>--------</v>
      </c>
      <c r="C1633" s="14" t="str">
        <f t="shared" si="165"/>
        <v>--------</v>
      </c>
      <c r="D1633" s="2" t="str">
        <f t="shared" si="166"/>
        <v>-----</v>
      </c>
      <c r="E1633" s="15" t="str">
        <f t="shared" si="166"/>
        <v>-----</v>
      </c>
      <c r="F1633" s="15" t="str">
        <f t="shared" si="166"/>
        <v>-----</v>
      </c>
      <c r="G1633" s="117" t="str">
        <f t="shared" si="167"/>
        <v>-----</v>
      </c>
      <c r="H1633" s="39"/>
      <c r="J1633" s="118" t="s">
        <v>35</v>
      </c>
      <c r="K1633" s="118" t="s">
        <v>35</v>
      </c>
      <c r="L1633" s="119" t="s">
        <v>46</v>
      </c>
      <c r="M1633" s="119" t="s">
        <v>46</v>
      </c>
      <c r="N1633" s="120" t="s">
        <v>47</v>
      </c>
      <c r="O1633" s="118" t="s">
        <v>35</v>
      </c>
      <c r="P1633" s="121" t="s">
        <v>47</v>
      </c>
      <c r="Q1633" s="121" t="s">
        <v>47</v>
      </c>
      <c r="R1633" s="122" t="s">
        <v>47</v>
      </c>
      <c r="S1633" s="123" t="s">
        <v>48</v>
      </c>
      <c r="T1633" s="124" t="s">
        <v>47</v>
      </c>
      <c r="U1633" s="125" t="s">
        <v>47</v>
      </c>
    </row>
    <row r="1634" spans="2:21" ht="34.5" customHeight="1" x14ac:dyDescent="0.25">
      <c r="B1634" s="48" t="str">
        <f t="shared" si="164"/>
        <v>--------</v>
      </c>
      <c r="C1634" s="14" t="str">
        <f t="shared" si="165"/>
        <v>--------</v>
      </c>
      <c r="D1634" s="2" t="str">
        <f t="shared" si="166"/>
        <v>-----</v>
      </c>
      <c r="E1634" s="15" t="str">
        <f t="shared" si="166"/>
        <v>-----</v>
      </c>
      <c r="F1634" s="15" t="str">
        <f t="shared" si="166"/>
        <v>-----</v>
      </c>
      <c r="G1634" s="117" t="str">
        <f t="shared" si="167"/>
        <v>-----</v>
      </c>
      <c r="H1634" s="39"/>
      <c r="J1634" s="118" t="s">
        <v>35</v>
      </c>
      <c r="K1634" s="118" t="s">
        <v>35</v>
      </c>
      <c r="L1634" s="119" t="s">
        <v>46</v>
      </c>
      <c r="M1634" s="119" t="s">
        <v>46</v>
      </c>
      <c r="N1634" s="120" t="s">
        <v>47</v>
      </c>
      <c r="O1634" s="118" t="s">
        <v>35</v>
      </c>
      <c r="P1634" s="121" t="s">
        <v>47</v>
      </c>
      <c r="Q1634" s="121" t="s">
        <v>47</v>
      </c>
      <c r="R1634" s="122" t="s">
        <v>47</v>
      </c>
      <c r="S1634" s="123" t="s">
        <v>48</v>
      </c>
      <c r="T1634" s="124" t="s">
        <v>47</v>
      </c>
      <c r="U1634" s="125" t="s">
        <v>47</v>
      </c>
    </row>
    <row r="1635" spans="2:21" ht="34.5" customHeight="1" x14ac:dyDescent="0.25">
      <c r="B1635" s="48" t="str">
        <f t="shared" si="164"/>
        <v>--------</v>
      </c>
      <c r="C1635" s="14" t="str">
        <f t="shared" si="165"/>
        <v>--------</v>
      </c>
      <c r="D1635" s="2" t="str">
        <f t="shared" si="166"/>
        <v>-----</v>
      </c>
      <c r="E1635" s="15" t="str">
        <f t="shared" si="166"/>
        <v>-----</v>
      </c>
      <c r="F1635" s="15" t="str">
        <f t="shared" si="166"/>
        <v>-----</v>
      </c>
      <c r="G1635" s="117" t="str">
        <f t="shared" si="167"/>
        <v>-----</v>
      </c>
      <c r="H1635" s="39"/>
      <c r="J1635" s="118" t="s">
        <v>35</v>
      </c>
      <c r="K1635" s="118" t="s">
        <v>35</v>
      </c>
      <c r="L1635" s="119" t="s">
        <v>46</v>
      </c>
      <c r="M1635" s="119" t="s">
        <v>46</v>
      </c>
      <c r="N1635" s="120" t="s">
        <v>47</v>
      </c>
      <c r="O1635" s="118" t="s">
        <v>35</v>
      </c>
      <c r="P1635" s="121" t="s">
        <v>47</v>
      </c>
      <c r="Q1635" s="121" t="s">
        <v>47</v>
      </c>
      <c r="R1635" s="122" t="s">
        <v>47</v>
      </c>
      <c r="S1635" s="123" t="s">
        <v>48</v>
      </c>
      <c r="T1635" s="124" t="s">
        <v>47</v>
      </c>
      <c r="U1635" s="125" t="s">
        <v>47</v>
      </c>
    </row>
    <row r="1639" spans="2:21" ht="35.25" customHeight="1" x14ac:dyDescent="0.25">
      <c r="B1639" s="188" t="s">
        <v>43</v>
      </c>
      <c r="C1639" s="188"/>
      <c r="D1639" s="188"/>
      <c r="E1639" s="188"/>
      <c r="F1639" s="188"/>
      <c r="G1639" s="188"/>
      <c r="H1639" s="188"/>
      <c r="J1639" t="s">
        <v>44</v>
      </c>
      <c r="K1639" s="114">
        <v>43325</v>
      </c>
    </row>
    <row r="1641" spans="2:21" x14ac:dyDescent="0.25">
      <c r="B1641" s="1" t="s">
        <v>14</v>
      </c>
    </row>
    <row r="1642" spans="2:21" ht="8.25" customHeight="1" x14ac:dyDescent="0.25"/>
    <row r="1643" spans="2:21" ht="21" x14ac:dyDescent="0.35">
      <c r="B1643" s="189" t="s">
        <v>15</v>
      </c>
      <c r="C1643" s="189"/>
      <c r="D1643" s="115" t="str">
        <f>U1665</f>
        <v>-----</v>
      </c>
      <c r="E1643" s="45"/>
      <c r="F1643" s="113" t="s">
        <v>16</v>
      </c>
      <c r="G1643" s="116" t="str">
        <f>D1643</f>
        <v>-----</v>
      </c>
      <c r="H1643" s="42" t="s">
        <v>45</v>
      </c>
    </row>
    <row r="1645" spans="2:21" x14ac:dyDescent="0.25">
      <c r="B1645" t="s">
        <v>28</v>
      </c>
      <c r="C1645" s="190" t="str">
        <f>S1665</f>
        <v>------</v>
      </c>
      <c r="D1645" s="190"/>
      <c r="E1645" s="190"/>
      <c r="F1645" s="190"/>
      <c r="G1645" s="40" t="s">
        <v>29</v>
      </c>
      <c r="H1645" s="44" t="s">
        <v>30</v>
      </c>
    </row>
    <row r="1646" spans="2:21" x14ac:dyDescent="0.25">
      <c r="C1646" s="45"/>
      <c r="D1646" s="45"/>
      <c r="E1646" s="45"/>
      <c r="F1646" s="45"/>
      <c r="G1646" s="40"/>
      <c r="H1646" s="45"/>
    </row>
    <row r="1647" spans="2:21" x14ac:dyDescent="0.25">
      <c r="B1647" t="s">
        <v>31</v>
      </c>
      <c r="C1647" s="47" t="str">
        <f>T1665</f>
        <v>-----</v>
      </c>
      <c r="D1647" s="41" t="s">
        <v>27</v>
      </c>
      <c r="E1647" s="41"/>
      <c r="F1647" s="44"/>
      <c r="G1647" s="44"/>
      <c r="H1647" s="44"/>
    </row>
    <row r="1649" spans="2:19" x14ac:dyDescent="0.25">
      <c r="B1649" t="s">
        <v>32</v>
      </c>
      <c r="C1649" s="44"/>
      <c r="D1649" s="44"/>
      <c r="E1649" s="45"/>
      <c r="F1649" s="40" t="s">
        <v>33</v>
      </c>
      <c r="G1649" s="44"/>
      <c r="H1649" s="44"/>
    </row>
    <row r="1650" spans="2:19" x14ac:dyDescent="0.25">
      <c r="F1650" s="40"/>
    </row>
    <row r="1651" spans="2:19" x14ac:dyDescent="0.25">
      <c r="B1651" s="112" t="s">
        <v>34</v>
      </c>
      <c r="C1651" s="44"/>
      <c r="D1651" s="40" t="s">
        <v>17</v>
      </c>
      <c r="E1651" s="44"/>
      <c r="F1651" s="44"/>
      <c r="G1651" s="44"/>
      <c r="H1651" s="44"/>
    </row>
    <row r="1652" spans="2:19" x14ac:dyDescent="0.25">
      <c r="F1652" s="40"/>
    </row>
    <row r="1653" spans="2:19" x14ac:dyDescent="0.25">
      <c r="B1653" t="s">
        <v>18</v>
      </c>
      <c r="D1653" s="43" t="s">
        <v>19</v>
      </c>
      <c r="E1653" s="43"/>
      <c r="F1653" s="43" t="s">
        <v>20</v>
      </c>
      <c r="G1653" t="s">
        <v>21</v>
      </c>
    </row>
    <row r="1654" spans="2:19" x14ac:dyDescent="0.25">
      <c r="F1654" s="40"/>
    </row>
    <row r="1655" spans="2:19" x14ac:dyDescent="0.25">
      <c r="B1655" s="191" t="s">
        <v>22</v>
      </c>
      <c r="C1655" s="191"/>
      <c r="D1655" s="191"/>
      <c r="E1655" s="191"/>
      <c r="F1655" s="191"/>
      <c r="G1655" s="191"/>
      <c r="H1655" s="191"/>
    </row>
    <row r="1656" spans="2:19" x14ac:dyDescent="0.25">
      <c r="F1656" s="40"/>
    </row>
    <row r="1657" spans="2:19" ht="15.75" x14ac:dyDescent="0.25">
      <c r="B1657" t="s">
        <v>23</v>
      </c>
      <c r="E1657" s="192" t="str">
        <f>N1665</f>
        <v>-----</v>
      </c>
      <c r="F1657" s="192"/>
      <c r="G1657" s="192"/>
      <c r="H1657" s="192"/>
    </row>
    <row r="1658" spans="2:19" x14ac:dyDescent="0.25">
      <c r="F1658" s="113"/>
      <c r="G1658" s="113"/>
      <c r="H1658" s="113"/>
    </row>
    <row r="1659" spans="2:19" ht="23.25" x14ac:dyDescent="0.25">
      <c r="B1659" t="s">
        <v>25</v>
      </c>
      <c r="D1659" s="46">
        <f>J1664</f>
        <v>0</v>
      </c>
      <c r="E1659" s="45"/>
      <c r="F1659" s="113" t="s">
        <v>26</v>
      </c>
      <c r="G1659" s="113"/>
      <c r="H1659" s="113"/>
    </row>
    <row r="1660" spans="2:19" x14ac:dyDescent="0.25">
      <c r="F1660" s="40"/>
    </row>
    <row r="1661" spans="2:19" x14ac:dyDescent="0.25">
      <c r="B1661" t="s">
        <v>24</v>
      </c>
      <c r="F1661" s="40"/>
    </row>
    <row r="1662" spans="2:19" x14ac:dyDescent="0.25">
      <c r="F1662" s="40"/>
      <c r="J1662" s="49"/>
    </row>
    <row r="1664" spans="2:19" ht="28.5" customHeight="1" x14ac:dyDescent="0.5">
      <c r="B1664" s="39" t="s">
        <v>8</v>
      </c>
      <c r="C1664" s="39" t="s">
        <v>9</v>
      </c>
      <c r="D1664" s="39" t="s">
        <v>10</v>
      </c>
      <c r="E1664" s="193" t="s">
        <v>11</v>
      </c>
      <c r="F1664" s="194"/>
      <c r="G1664" s="39" t="s">
        <v>12</v>
      </c>
      <c r="H1664" s="39" t="s">
        <v>13</v>
      </c>
      <c r="J1664" s="195">
        <f>SUM(O1665:O1674)</f>
        <v>0</v>
      </c>
      <c r="K1664" s="195"/>
      <c r="L1664" s="195"/>
      <c r="M1664" s="195"/>
      <c r="N1664" s="195"/>
      <c r="O1664" s="195"/>
      <c r="P1664" s="195"/>
      <c r="Q1664" s="195"/>
      <c r="R1664" s="195"/>
      <c r="S1664" s="195"/>
    </row>
    <row r="1665" spans="2:21" ht="34.5" customHeight="1" x14ac:dyDescent="0.25">
      <c r="B1665" s="48" t="str">
        <f>K1665</f>
        <v>--------</v>
      </c>
      <c r="C1665" s="14" t="str">
        <f>J1665</f>
        <v>--------</v>
      </c>
      <c r="D1665" s="2" t="str">
        <f>P1665</f>
        <v>-----</v>
      </c>
      <c r="E1665" s="15" t="str">
        <f>Q1665</f>
        <v>-----</v>
      </c>
      <c r="F1665" s="15" t="str">
        <f>R1665</f>
        <v>-----</v>
      </c>
      <c r="G1665" s="117" t="str">
        <f>IF(U1665&lt;$K$1,"13/08/2018",U1665)</f>
        <v>-----</v>
      </c>
      <c r="H1665" s="39"/>
      <c r="J1665" s="118" t="s">
        <v>35</v>
      </c>
      <c r="K1665" s="118" t="s">
        <v>35</v>
      </c>
      <c r="L1665" s="119" t="s">
        <v>46</v>
      </c>
      <c r="M1665" s="119" t="s">
        <v>46</v>
      </c>
      <c r="N1665" s="120" t="s">
        <v>47</v>
      </c>
      <c r="O1665" s="118" t="s">
        <v>35</v>
      </c>
      <c r="P1665" s="121" t="s">
        <v>47</v>
      </c>
      <c r="Q1665" s="121" t="s">
        <v>47</v>
      </c>
      <c r="R1665" s="122" t="s">
        <v>47</v>
      </c>
      <c r="S1665" s="123" t="s">
        <v>48</v>
      </c>
      <c r="T1665" s="124" t="s">
        <v>47</v>
      </c>
      <c r="U1665" s="125" t="s">
        <v>47</v>
      </c>
    </row>
    <row r="1666" spans="2:21" ht="34.5" customHeight="1" x14ac:dyDescent="0.25">
      <c r="B1666" s="48" t="str">
        <f t="shared" ref="B1666:B1674" si="168">K1666</f>
        <v>--------</v>
      </c>
      <c r="C1666" s="14" t="str">
        <f t="shared" ref="C1666:C1674" si="169">J1666</f>
        <v>--------</v>
      </c>
      <c r="D1666" s="2" t="str">
        <f t="shared" ref="D1666:F1674" si="170">P1666</f>
        <v>-----</v>
      </c>
      <c r="E1666" s="15" t="str">
        <f t="shared" si="170"/>
        <v>-----</v>
      </c>
      <c r="F1666" s="15" t="str">
        <f t="shared" si="170"/>
        <v>-----</v>
      </c>
      <c r="G1666" s="117" t="str">
        <f t="shared" ref="G1666:G1674" si="171">IF(U1666&lt;$K$1,"19/03/2018",U1666)</f>
        <v>-----</v>
      </c>
      <c r="H1666" s="39"/>
      <c r="J1666" s="118" t="s">
        <v>35</v>
      </c>
      <c r="K1666" s="118" t="s">
        <v>35</v>
      </c>
      <c r="L1666" s="119" t="s">
        <v>46</v>
      </c>
      <c r="M1666" s="119" t="s">
        <v>46</v>
      </c>
      <c r="N1666" s="120" t="s">
        <v>47</v>
      </c>
      <c r="O1666" s="118" t="s">
        <v>35</v>
      </c>
      <c r="P1666" s="121" t="s">
        <v>47</v>
      </c>
      <c r="Q1666" s="121" t="s">
        <v>47</v>
      </c>
      <c r="R1666" s="122" t="s">
        <v>47</v>
      </c>
      <c r="S1666" s="123" t="s">
        <v>48</v>
      </c>
      <c r="T1666" s="124" t="s">
        <v>47</v>
      </c>
      <c r="U1666" s="125" t="s">
        <v>47</v>
      </c>
    </row>
    <row r="1667" spans="2:21" ht="34.5" customHeight="1" x14ac:dyDescent="0.25">
      <c r="B1667" s="48" t="str">
        <f t="shared" si="168"/>
        <v>--------</v>
      </c>
      <c r="C1667" s="14" t="str">
        <f t="shared" si="169"/>
        <v>--------</v>
      </c>
      <c r="D1667" s="2" t="str">
        <f t="shared" si="170"/>
        <v>-----</v>
      </c>
      <c r="E1667" s="15" t="str">
        <f t="shared" si="170"/>
        <v>-----</v>
      </c>
      <c r="F1667" s="15" t="str">
        <f t="shared" si="170"/>
        <v>-----</v>
      </c>
      <c r="G1667" s="117" t="str">
        <f t="shared" si="171"/>
        <v>-----</v>
      </c>
      <c r="H1667" s="39"/>
      <c r="J1667" s="118" t="s">
        <v>35</v>
      </c>
      <c r="K1667" s="118" t="s">
        <v>35</v>
      </c>
      <c r="L1667" s="119" t="s">
        <v>46</v>
      </c>
      <c r="M1667" s="119" t="s">
        <v>46</v>
      </c>
      <c r="N1667" s="120" t="s">
        <v>47</v>
      </c>
      <c r="O1667" s="118" t="s">
        <v>35</v>
      </c>
      <c r="P1667" s="121" t="s">
        <v>47</v>
      </c>
      <c r="Q1667" s="121" t="s">
        <v>47</v>
      </c>
      <c r="R1667" s="122" t="s">
        <v>47</v>
      </c>
      <c r="S1667" s="123" t="s">
        <v>48</v>
      </c>
      <c r="T1667" s="124" t="s">
        <v>47</v>
      </c>
      <c r="U1667" s="125" t="s">
        <v>47</v>
      </c>
    </row>
    <row r="1668" spans="2:21" ht="34.5" customHeight="1" x14ac:dyDescent="0.25">
      <c r="B1668" s="48" t="str">
        <f t="shared" si="168"/>
        <v>--------</v>
      </c>
      <c r="C1668" s="14" t="str">
        <f t="shared" si="169"/>
        <v>--------</v>
      </c>
      <c r="D1668" s="2" t="str">
        <f t="shared" si="170"/>
        <v>-----</v>
      </c>
      <c r="E1668" s="15" t="str">
        <f t="shared" si="170"/>
        <v>-----</v>
      </c>
      <c r="F1668" s="15" t="str">
        <f t="shared" si="170"/>
        <v>-----</v>
      </c>
      <c r="G1668" s="117" t="str">
        <f t="shared" si="171"/>
        <v>-----</v>
      </c>
      <c r="H1668" s="39"/>
      <c r="J1668" s="118" t="s">
        <v>35</v>
      </c>
      <c r="K1668" s="118" t="s">
        <v>35</v>
      </c>
      <c r="L1668" s="119" t="s">
        <v>46</v>
      </c>
      <c r="M1668" s="119" t="s">
        <v>46</v>
      </c>
      <c r="N1668" s="120" t="s">
        <v>47</v>
      </c>
      <c r="O1668" s="118" t="s">
        <v>35</v>
      </c>
      <c r="P1668" s="121" t="s">
        <v>47</v>
      </c>
      <c r="Q1668" s="121" t="s">
        <v>47</v>
      </c>
      <c r="R1668" s="122" t="s">
        <v>47</v>
      </c>
      <c r="S1668" s="123" t="s">
        <v>48</v>
      </c>
      <c r="T1668" s="124" t="s">
        <v>47</v>
      </c>
      <c r="U1668" s="125" t="s">
        <v>47</v>
      </c>
    </row>
    <row r="1669" spans="2:21" ht="34.5" customHeight="1" x14ac:dyDescent="0.25">
      <c r="B1669" s="48" t="str">
        <f t="shared" si="168"/>
        <v>--------</v>
      </c>
      <c r="C1669" s="14" t="str">
        <f t="shared" si="169"/>
        <v>--------</v>
      </c>
      <c r="D1669" s="2" t="str">
        <f t="shared" si="170"/>
        <v>-----</v>
      </c>
      <c r="E1669" s="15" t="str">
        <f t="shared" si="170"/>
        <v>-----</v>
      </c>
      <c r="F1669" s="15" t="str">
        <f t="shared" si="170"/>
        <v>-----</v>
      </c>
      <c r="G1669" s="117" t="str">
        <f t="shared" si="171"/>
        <v>-----</v>
      </c>
      <c r="H1669" s="39"/>
      <c r="J1669" s="118" t="s">
        <v>35</v>
      </c>
      <c r="K1669" s="118" t="s">
        <v>35</v>
      </c>
      <c r="L1669" s="119" t="s">
        <v>46</v>
      </c>
      <c r="M1669" s="119" t="s">
        <v>46</v>
      </c>
      <c r="N1669" s="120" t="s">
        <v>47</v>
      </c>
      <c r="O1669" s="118" t="s">
        <v>35</v>
      </c>
      <c r="P1669" s="121" t="s">
        <v>47</v>
      </c>
      <c r="Q1669" s="121" t="s">
        <v>47</v>
      </c>
      <c r="R1669" s="122" t="s">
        <v>47</v>
      </c>
      <c r="S1669" s="123" t="s">
        <v>48</v>
      </c>
      <c r="T1669" s="124" t="s">
        <v>47</v>
      </c>
      <c r="U1669" s="125" t="s">
        <v>47</v>
      </c>
    </row>
    <row r="1670" spans="2:21" ht="34.5" customHeight="1" x14ac:dyDescent="0.25">
      <c r="B1670" s="48" t="str">
        <f t="shared" si="168"/>
        <v>--------</v>
      </c>
      <c r="C1670" s="14" t="str">
        <f t="shared" si="169"/>
        <v>--------</v>
      </c>
      <c r="D1670" s="2" t="str">
        <f t="shared" si="170"/>
        <v>-----</v>
      </c>
      <c r="E1670" s="15" t="str">
        <f t="shared" si="170"/>
        <v>-----</v>
      </c>
      <c r="F1670" s="15" t="str">
        <f t="shared" si="170"/>
        <v>-----</v>
      </c>
      <c r="G1670" s="117" t="str">
        <f t="shared" si="171"/>
        <v>-----</v>
      </c>
      <c r="H1670" s="39"/>
      <c r="J1670" s="118" t="s">
        <v>35</v>
      </c>
      <c r="K1670" s="118" t="s">
        <v>35</v>
      </c>
      <c r="L1670" s="119" t="s">
        <v>46</v>
      </c>
      <c r="M1670" s="119" t="s">
        <v>46</v>
      </c>
      <c r="N1670" s="120" t="s">
        <v>47</v>
      </c>
      <c r="O1670" s="118" t="s">
        <v>35</v>
      </c>
      <c r="P1670" s="121" t="s">
        <v>47</v>
      </c>
      <c r="Q1670" s="121" t="s">
        <v>47</v>
      </c>
      <c r="R1670" s="122" t="s">
        <v>47</v>
      </c>
      <c r="S1670" s="123" t="s">
        <v>48</v>
      </c>
      <c r="T1670" s="124" t="s">
        <v>47</v>
      </c>
      <c r="U1670" s="125" t="s">
        <v>47</v>
      </c>
    </row>
    <row r="1671" spans="2:21" ht="34.5" customHeight="1" x14ac:dyDescent="0.25">
      <c r="B1671" s="48" t="str">
        <f t="shared" si="168"/>
        <v>--------</v>
      </c>
      <c r="C1671" s="14" t="str">
        <f t="shared" si="169"/>
        <v>--------</v>
      </c>
      <c r="D1671" s="2" t="str">
        <f t="shared" si="170"/>
        <v>-----</v>
      </c>
      <c r="E1671" s="15" t="str">
        <f t="shared" si="170"/>
        <v>-----</v>
      </c>
      <c r="F1671" s="15" t="str">
        <f t="shared" si="170"/>
        <v>-----</v>
      </c>
      <c r="G1671" s="117" t="str">
        <f t="shared" si="171"/>
        <v>-----</v>
      </c>
      <c r="H1671" s="39"/>
      <c r="J1671" s="118" t="s">
        <v>35</v>
      </c>
      <c r="K1671" s="118" t="s">
        <v>35</v>
      </c>
      <c r="L1671" s="119" t="s">
        <v>46</v>
      </c>
      <c r="M1671" s="119" t="s">
        <v>46</v>
      </c>
      <c r="N1671" s="120" t="s">
        <v>47</v>
      </c>
      <c r="O1671" s="118" t="s">
        <v>35</v>
      </c>
      <c r="P1671" s="121" t="s">
        <v>47</v>
      </c>
      <c r="Q1671" s="121" t="s">
        <v>47</v>
      </c>
      <c r="R1671" s="122" t="s">
        <v>47</v>
      </c>
      <c r="S1671" s="123" t="s">
        <v>48</v>
      </c>
      <c r="T1671" s="124" t="s">
        <v>47</v>
      </c>
      <c r="U1671" s="125" t="s">
        <v>47</v>
      </c>
    </row>
    <row r="1672" spans="2:21" ht="34.5" customHeight="1" x14ac:dyDescent="0.25">
      <c r="B1672" s="48" t="str">
        <f t="shared" si="168"/>
        <v>--------</v>
      </c>
      <c r="C1672" s="14" t="str">
        <f t="shared" si="169"/>
        <v>--------</v>
      </c>
      <c r="D1672" s="2" t="str">
        <f t="shared" si="170"/>
        <v>-----</v>
      </c>
      <c r="E1672" s="15" t="str">
        <f t="shared" si="170"/>
        <v>-----</v>
      </c>
      <c r="F1672" s="15" t="str">
        <f t="shared" si="170"/>
        <v>-----</v>
      </c>
      <c r="G1672" s="117" t="str">
        <f t="shared" si="171"/>
        <v>-----</v>
      </c>
      <c r="H1672" s="39"/>
      <c r="J1672" s="118" t="s">
        <v>35</v>
      </c>
      <c r="K1672" s="118" t="s">
        <v>35</v>
      </c>
      <c r="L1672" s="119" t="s">
        <v>46</v>
      </c>
      <c r="M1672" s="119" t="s">
        <v>46</v>
      </c>
      <c r="N1672" s="120" t="s">
        <v>47</v>
      </c>
      <c r="O1672" s="118" t="s">
        <v>35</v>
      </c>
      <c r="P1672" s="121" t="s">
        <v>47</v>
      </c>
      <c r="Q1672" s="121" t="s">
        <v>47</v>
      </c>
      <c r="R1672" s="122" t="s">
        <v>47</v>
      </c>
      <c r="S1672" s="123" t="s">
        <v>48</v>
      </c>
      <c r="T1672" s="124" t="s">
        <v>47</v>
      </c>
      <c r="U1672" s="125" t="s">
        <v>47</v>
      </c>
    </row>
    <row r="1673" spans="2:21" ht="34.5" customHeight="1" x14ac:dyDescent="0.25">
      <c r="B1673" s="48" t="str">
        <f t="shared" si="168"/>
        <v>--------</v>
      </c>
      <c r="C1673" s="14" t="str">
        <f t="shared" si="169"/>
        <v>--------</v>
      </c>
      <c r="D1673" s="2" t="str">
        <f t="shared" si="170"/>
        <v>-----</v>
      </c>
      <c r="E1673" s="15" t="str">
        <f t="shared" si="170"/>
        <v>-----</v>
      </c>
      <c r="F1673" s="15" t="str">
        <f t="shared" si="170"/>
        <v>-----</v>
      </c>
      <c r="G1673" s="117" t="str">
        <f t="shared" si="171"/>
        <v>-----</v>
      </c>
      <c r="H1673" s="39"/>
      <c r="J1673" s="118" t="s">
        <v>35</v>
      </c>
      <c r="K1673" s="118" t="s">
        <v>35</v>
      </c>
      <c r="L1673" s="119" t="s">
        <v>46</v>
      </c>
      <c r="M1673" s="119" t="s">
        <v>46</v>
      </c>
      <c r="N1673" s="120" t="s">
        <v>47</v>
      </c>
      <c r="O1673" s="118" t="s">
        <v>35</v>
      </c>
      <c r="P1673" s="121" t="s">
        <v>47</v>
      </c>
      <c r="Q1673" s="121" t="s">
        <v>47</v>
      </c>
      <c r="R1673" s="122" t="s">
        <v>47</v>
      </c>
      <c r="S1673" s="123" t="s">
        <v>48</v>
      </c>
      <c r="T1673" s="124" t="s">
        <v>47</v>
      </c>
      <c r="U1673" s="125" t="s">
        <v>47</v>
      </c>
    </row>
    <row r="1674" spans="2:21" ht="34.5" customHeight="1" x14ac:dyDescent="0.25">
      <c r="B1674" s="48" t="str">
        <f t="shared" si="168"/>
        <v>--------</v>
      </c>
      <c r="C1674" s="14" t="str">
        <f t="shared" si="169"/>
        <v>--------</v>
      </c>
      <c r="D1674" s="2" t="str">
        <f t="shared" si="170"/>
        <v>-----</v>
      </c>
      <c r="E1674" s="15" t="str">
        <f t="shared" si="170"/>
        <v>-----</v>
      </c>
      <c r="F1674" s="15" t="str">
        <f t="shared" si="170"/>
        <v>-----</v>
      </c>
      <c r="G1674" s="117" t="str">
        <f t="shared" si="171"/>
        <v>-----</v>
      </c>
      <c r="H1674" s="39"/>
      <c r="J1674" s="118" t="s">
        <v>35</v>
      </c>
      <c r="K1674" s="118" t="s">
        <v>35</v>
      </c>
      <c r="L1674" s="119" t="s">
        <v>46</v>
      </c>
      <c r="M1674" s="119" t="s">
        <v>46</v>
      </c>
      <c r="N1674" s="120" t="s">
        <v>47</v>
      </c>
      <c r="O1674" s="118" t="s">
        <v>35</v>
      </c>
      <c r="P1674" s="121" t="s">
        <v>47</v>
      </c>
      <c r="Q1674" s="121" t="s">
        <v>47</v>
      </c>
      <c r="R1674" s="122" t="s">
        <v>47</v>
      </c>
      <c r="S1674" s="123" t="s">
        <v>48</v>
      </c>
      <c r="T1674" s="124" t="s">
        <v>47</v>
      </c>
      <c r="U1674" s="125" t="s">
        <v>47</v>
      </c>
    </row>
    <row r="1678" spans="2:21" ht="35.25" customHeight="1" x14ac:dyDescent="0.25">
      <c r="B1678" s="188" t="s">
        <v>43</v>
      </c>
      <c r="C1678" s="188"/>
      <c r="D1678" s="188"/>
      <c r="E1678" s="188"/>
      <c r="F1678" s="188"/>
      <c r="G1678" s="188"/>
      <c r="H1678" s="188"/>
      <c r="J1678" t="s">
        <v>44</v>
      </c>
      <c r="K1678" s="114">
        <v>43325</v>
      </c>
    </row>
    <row r="1680" spans="2:21" x14ac:dyDescent="0.25">
      <c r="B1680" s="1" t="s">
        <v>14</v>
      </c>
    </row>
    <row r="1681" spans="2:8" ht="8.25" customHeight="1" x14ac:dyDescent="0.25"/>
    <row r="1682" spans="2:8" ht="21" x14ac:dyDescent="0.35">
      <c r="B1682" s="189" t="s">
        <v>15</v>
      </c>
      <c r="C1682" s="189"/>
      <c r="D1682" s="115" t="str">
        <f>U1704</f>
        <v>-----</v>
      </c>
      <c r="E1682" s="45"/>
      <c r="F1682" s="113" t="s">
        <v>16</v>
      </c>
      <c r="G1682" s="116" t="str">
        <f>D1682</f>
        <v>-----</v>
      </c>
      <c r="H1682" s="42" t="s">
        <v>45</v>
      </c>
    </row>
    <row r="1684" spans="2:8" x14ac:dyDescent="0.25">
      <c r="B1684" t="s">
        <v>28</v>
      </c>
      <c r="C1684" s="190" t="str">
        <f>S1704</f>
        <v>------</v>
      </c>
      <c r="D1684" s="190"/>
      <c r="E1684" s="190"/>
      <c r="F1684" s="190"/>
      <c r="G1684" s="40" t="s">
        <v>29</v>
      </c>
      <c r="H1684" s="44" t="s">
        <v>30</v>
      </c>
    </row>
    <row r="1685" spans="2:8" x14ac:dyDescent="0.25">
      <c r="C1685" s="45"/>
      <c r="D1685" s="45"/>
      <c r="E1685" s="45"/>
      <c r="F1685" s="45"/>
      <c r="G1685" s="40"/>
      <c r="H1685" s="45"/>
    </row>
    <row r="1686" spans="2:8" x14ac:dyDescent="0.25">
      <c r="B1686" t="s">
        <v>31</v>
      </c>
      <c r="C1686" s="47" t="str">
        <f>T1704</f>
        <v>-----</v>
      </c>
      <c r="D1686" s="41" t="s">
        <v>27</v>
      </c>
      <c r="E1686" s="41"/>
      <c r="F1686" s="44"/>
      <c r="G1686" s="44"/>
      <c r="H1686" s="44"/>
    </row>
    <row r="1688" spans="2:8" x14ac:dyDescent="0.25">
      <c r="B1688" t="s">
        <v>32</v>
      </c>
      <c r="C1688" s="44"/>
      <c r="D1688" s="44"/>
      <c r="E1688" s="45"/>
      <c r="F1688" s="40" t="s">
        <v>33</v>
      </c>
      <c r="G1688" s="44"/>
      <c r="H1688" s="44"/>
    </row>
    <row r="1689" spans="2:8" x14ac:dyDescent="0.25">
      <c r="F1689" s="40"/>
    </row>
    <row r="1690" spans="2:8" x14ac:dyDescent="0.25">
      <c r="B1690" s="112" t="s">
        <v>34</v>
      </c>
      <c r="C1690" s="44"/>
      <c r="D1690" s="40" t="s">
        <v>17</v>
      </c>
      <c r="E1690" s="44"/>
      <c r="F1690" s="44"/>
      <c r="G1690" s="44"/>
      <c r="H1690" s="44"/>
    </row>
    <row r="1691" spans="2:8" x14ac:dyDescent="0.25">
      <c r="F1691" s="40"/>
    </row>
    <row r="1692" spans="2:8" x14ac:dyDescent="0.25">
      <c r="B1692" t="s">
        <v>18</v>
      </c>
      <c r="D1692" s="43" t="s">
        <v>19</v>
      </c>
      <c r="E1692" s="43"/>
      <c r="F1692" s="43" t="s">
        <v>20</v>
      </c>
      <c r="G1692" t="s">
        <v>21</v>
      </c>
    </row>
    <row r="1693" spans="2:8" x14ac:dyDescent="0.25">
      <c r="F1693" s="40"/>
    </row>
    <row r="1694" spans="2:8" x14ac:dyDescent="0.25">
      <c r="B1694" s="191" t="s">
        <v>22</v>
      </c>
      <c r="C1694" s="191"/>
      <c r="D1694" s="191"/>
      <c r="E1694" s="191"/>
      <c r="F1694" s="191"/>
      <c r="G1694" s="191"/>
      <c r="H1694" s="191"/>
    </row>
    <row r="1695" spans="2:8" x14ac:dyDescent="0.25">
      <c r="F1695" s="40"/>
    </row>
    <row r="1696" spans="2:8" ht="15.75" x14ac:dyDescent="0.25">
      <c r="B1696" t="s">
        <v>23</v>
      </c>
      <c r="E1696" s="192" t="str">
        <f>N1704</f>
        <v>-----</v>
      </c>
      <c r="F1696" s="192"/>
      <c r="G1696" s="192"/>
      <c r="H1696" s="192"/>
    </row>
    <row r="1697" spans="2:21" x14ac:dyDescent="0.25">
      <c r="F1697" s="113"/>
      <c r="G1697" s="113"/>
      <c r="H1697" s="113"/>
    </row>
    <row r="1698" spans="2:21" ht="23.25" x14ac:dyDescent="0.25">
      <c r="B1698" t="s">
        <v>25</v>
      </c>
      <c r="D1698" s="46">
        <f>J1703</f>
        <v>0</v>
      </c>
      <c r="E1698" s="45"/>
      <c r="F1698" s="113" t="s">
        <v>26</v>
      </c>
      <c r="G1698" s="113"/>
      <c r="H1698" s="113"/>
    </row>
    <row r="1699" spans="2:21" x14ac:dyDescent="0.25">
      <c r="F1699" s="40"/>
    </row>
    <row r="1700" spans="2:21" x14ac:dyDescent="0.25">
      <c r="B1700" t="s">
        <v>24</v>
      </c>
      <c r="F1700" s="40"/>
    </row>
    <row r="1701" spans="2:21" x14ac:dyDescent="0.25">
      <c r="F1701" s="40"/>
      <c r="J1701" s="49"/>
    </row>
    <row r="1703" spans="2:21" ht="28.5" customHeight="1" x14ac:dyDescent="0.5">
      <c r="B1703" s="39" t="s">
        <v>8</v>
      </c>
      <c r="C1703" s="39" t="s">
        <v>9</v>
      </c>
      <c r="D1703" s="39" t="s">
        <v>10</v>
      </c>
      <c r="E1703" s="193" t="s">
        <v>11</v>
      </c>
      <c r="F1703" s="194"/>
      <c r="G1703" s="39" t="s">
        <v>12</v>
      </c>
      <c r="H1703" s="39" t="s">
        <v>13</v>
      </c>
      <c r="J1703" s="195">
        <f>SUM(O1704:O1713)</f>
        <v>0</v>
      </c>
      <c r="K1703" s="195"/>
      <c r="L1703" s="195"/>
      <c r="M1703" s="195"/>
      <c r="N1703" s="195"/>
      <c r="O1703" s="195"/>
      <c r="P1703" s="195"/>
      <c r="Q1703" s="195"/>
      <c r="R1703" s="195"/>
      <c r="S1703" s="195"/>
    </row>
    <row r="1704" spans="2:21" ht="34.5" customHeight="1" x14ac:dyDescent="0.25">
      <c r="B1704" s="48" t="str">
        <f>K1704</f>
        <v>--------</v>
      </c>
      <c r="C1704" s="14" t="str">
        <f>J1704</f>
        <v>--------</v>
      </c>
      <c r="D1704" s="2" t="str">
        <f>P1704</f>
        <v>-----</v>
      </c>
      <c r="E1704" s="15" t="str">
        <f>Q1704</f>
        <v>-----</v>
      </c>
      <c r="F1704" s="15" t="str">
        <f>R1704</f>
        <v>-----</v>
      </c>
      <c r="G1704" s="117" t="str">
        <f>IF(U1704&lt;$K$1,"13/08/2018",U1704)</f>
        <v>-----</v>
      </c>
      <c r="H1704" s="39"/>
      <c r="J1704" s="118" t="s">
        <v>35</v>
      </c>
      <c r="K1704" s="118" t="s">
        <v>35</v>
      </c>
      <c r="L1704" s="119" t="s">
        <v>46</v>
      </c>
      <c r="M1704" s="119" t="s">
        <v>46</v>
      </c>
      <c r="N1704" s="120" t="s">
        <v>47</v>
      </c>
      <c r="O1704" s="118" t="s">
        <v>35</v>
      </c>
      <c r="P1704" s="121" t="s">
        <v>47</v>
      </c>
      <c r="Q1704" s="121" t="s">
        <v>47</v>
      </c>
      <c r="R1704" s="122" t="s">
        <v>47</v>
      </c>
      <c r="S1704" s="123" t="s">
        <v>48</v>
      </c>
      <c r="T1704" s="124" t="s">
        <v>47</v>
      </c>
      <c r="U1704" s="125" t="s">
        <v>47</v>
      </c>
    </row>
    <row r="1705" spans="2:21" ht="34.5" customHeight="1" x14ac:dyDescent="0.25">
      <c r="B1705" s="48" t="str">
        <f t="shared" ref="B1705:B1713" si="172">K1705</f>
        <v>--------</v>
      </c>
      <c r="C1705" s="14" t="str">
        <f t="shared" ref="C1705:C1713" si="173">J1705</f>
        <v>--------</v>
      </c>
      <c r="D1705" s="2" t="str">
        <f t="shared" ref="D1705:F1713" si="174">P1705</f>
        <v>-----</v>
      </c>
      <c r="E1705" s="15" t="str">
        <f t="shared" si="174"/>
        <v>-----</v>
      </c>
      <c r="F1705" s="15" t="str">
        <f t="shared" si="174"/>
        <v>-----</v>
      </c>
      <c r="G1705" s="117" t="str">
        <f t="shared" ref="G1705:G1713" si="175">IF(U1705&lt;$K$1,"19/03/2018",U1705)</f>
        <v>-----</v>
      </c>
      <c r="H1705" s="39"/>
      <c r="J1705" s="118" t="s">
        <v>35</v>
      </c>
      <c r="K1705" s="118" t="s">
        <v>35</v>
      </c>
      <c r="L1705" s="119" t="s">
        <v>46</v>
      </c>
      <c r="M1705" s="119" t="s">
        <v>46</v>
      </c>
      <c r="N1705" s="120" t="s">
        <v>47</v>
      </c>
      <c r="O1705" s="118" t="s">
        <v>35</v>
      </c>
      <c r="P1705" s="121" t="s">
        <v>47</v>
      </c>
      <c r="Q1705" s="121" t="s">
        <v>47</v>
      </c>
      <c r="R1705" s="122" t="s">
        <v>47</v>
      </c>
      <c r="S1705" s="123" t="s">
        <v>48</v>
      </c>
      <c r="T1705" s="124" t="s">
        <v>47</v>
      </c>
      <c r="U1705" s="125" t="s">
        <v>47</v>
      </c>
    </row>
    <row r="1706" spans="2:21" ht="34.5" customHeight="1" x14ac:dyDescent="0.25">
      <c r="B1706" s="48" t="str">
        <f t="shared" si="172"/>
        <v>--------</v>
      </c>
      <c r="C1706" s="14" t="str">
        <f t="shared" si="173"/>
        <v>--------</v>
      </c>
      <c r="D1706" s="2" t="str">
        <f t="shared" si="174"/>
        <v>-----</v>
      </c>
      <c r="E1706" s="15" t="str">
        <f t="shared" si="174"/>
        <v>-----</v>
      </c>
      <c r="F1706" s="15" t="str">
        <f t="shared" si="174"/>
        <v>-----</v>
      </c>
      <c r="G1706" s="117" t="str">
        <f t="shared" si="175"/>
        <v>-----</v>
      </c>
      <c r="H1706" s="39"/>
      <c r="J1706" s="118" t="s">
        <v>35</v>
      </c>
      <c r="K1706" s="118" t="s">
        <v>35</v>
      </c>
      <c r="L1706" s="119" t="s">
        <v>46</v>
      </c>
      <c r="M1706" s="119" t="s">
        <v>46</v>
      </c>
      <c r="N1706" s="120" t="s">
        <v>47</v>
      </c>
      <c r="O1706" s="118" t="s">
        <v>35</v>
      </c>
      <c r="P1706" s="121" t="s">
        <v>47</v>
      </c>
      <c r="Q1706" s="121" t="s">
        <v>47</v>
      </c>
      <c r="R1706" s="122" t="s">
        <v>47</v>
      </c>
      <c r="S1706" s="123" t="s">
        <v>48</v>
      </c>
      <c r="T1706" s="124" t="s">
        <v>47</v>
      </c>
      <c r="U1706" s="125" t="s">
        <v>47</v>
      </c>
    </row>
    <row r="1707" spans="2:21" ht="34.5" customHeight="1" x14ac:dyDescent="0.25">
      <c r="B1707" s="48" t="str">
        <f t="shared" si="172"/>
        <v>--------</v>
      </c>
      <c r="C1707" s="14" t="str">
        <f t="shared" si="173"/>
        <v>--------</v>
      </c>
      <c r="D1707" s="2" t="str">
        <f t="shared" si="174"/>
        <v>-----</v>
      </c>
      <c r="E1707" s="15" t="str">
        <f t="shared" si="174"/>
        <v>-----</v>
      </c>
      <c r="F1707" s="15" t="str">
        <f t="shared" si="174"/>
        <v>-----</v>
      </c>
      <c r="G1707" s="117" t="str">
        <f t="shared" si="175"/>
        <v>-----</v>
      </c>
      <c r="H1707" s="39"/>
      <c r="J1707" s="118" t="s">
        <v>35</v>
      </c>
      <c r="K1707" s="118" t="s">
        <v>35</v>
      </c>
      <c r="L1707" s="119" t="s">
        <v>46</v>
      </c>
      <c r="M1707" s="119" t="s">
        <v>46</v>
      </c>
      <c r="N1707" s="120" t="s">
        <v>47</v>
      </c>
      <c r="O1707" s="118" t="s">
        <v>35</v>
      </c>
      <c r="P1707" s="121" t="s">
        <v>47</v>
      </c>
      <c r="Q1707" s="121" t="s">
        <v>47</v>
      </c>
      <c r="R1707" s="122" t="s">
        <v>47</v>
      </c>
      <c r="S1707" s="123" t="s">
        <v>48</v>
      </c>
      <c r="T1707" s="124" t="s">
        <v>47</v>
      </c>
      <c r="U1707" s="125" t="s">
        <v>47</v>
      </c>
    </row>
    <row r="1708" spans="2:21" ht="34.5" customHeight="1" x14ac:dyDescent="0.25">
      <c r="B1708" s="48" t="str">
        <f t="shared" si="172"/>
        <v>--------</v>
      </c>
      <c r="C1708" s="14" t="str">
        <f t="shared" si="173"/>
        <v>--------</v>
      </c>
      <c r="D1708" s="2" t="str">
        <f t="shared" si="174"/>
        <v>-----</v>
      </c>
      <c r="E1708" s="15" t="str">
        <f t="shared" si="174"/>
        <v>-----</v>
      </c>
      <c r="F1708" s="15" t="str">
        <f t="shared" si="174"/>
        <v>-----</v>
      </c>
      <c r="G1708" s="117" t="str">
        <f t="shared" si="175"/>
        <v>-----</v>
      </c>
      <c r="H1708" s="39"/>
      <c r="J1708" s="118" t="s">
        <v>35</v>
      </c>
      <c r="K1708" s="118" t="s">
        <v>35</v>
      </c>
      <c r="L1708" s="119" t="s">
        <v>46</v>
      </c>
      <c r="M1708" s="119" t="s">
        <v>46</v>
      </c>
      <c r="N1708" s="120" t="s">
        <v>47</v>
      </c>
      <c r="O1708" s="118" t="s">
        <v>35</v>
      </c>
      <c r="P1708" s="121" t="s">
        <v>47</v>
      </c>
      <c r="Q1708" s="121" t="s">
        <v>47</v>
      </c>
      <c r="R1708" s="122" t="s">
        <v>47</v>
      </c>
      <c r="S1708" s="123" t="s">
        <v>48</v>
      </c>
      <c r="T1708" s="124" t="s">
        <v>47</v>
      </c>
      <c r="U1708" s="125" t="s">
        <v>47</v>
      </c>
    </row>
    <row r="1709" spans="2:21" ht="34.5" customHeight="1" x14ac:dyDescent="0.25">
      <c r="B1709" s="48" t="str">
        <f t="shared" si="172"/>
        <v>--------</v>
      </c>
      <c r="C1709" s="14" t="str">
        <f t="shared" si="173"/>
        <v>--------</v>
      </c>
      <c r="D1709" s="2" t="str">
        <f t="shared" si="174"/>
        <v>-----</v>
      </c>
      <c r="E1709" s="15" t="str">
        <f t="shared" si="174"/>
        <v>-----</v>
      </c>
      <c r="F1709" s="15" t="str">
        <f t="shared" si="174"/>
        <v>-----</v>
      </c>
      <c r="G1709" s="117" t="str">
        <f t="shared" si="175"/>
        <v>-----</v>
      </c>
      <c r="H1709" s="39"/>
      <c r="J1709" s="118" t="s">
        <v>35</v>
      </c>
      <c r="K1709" s="118" t="s">
        <v>35</v>
      </c>
      <c r="L1709" s="119" t="s">
        <v>46</v>
      </c>
      <c r="M1709" s="119" t="s">
        <v>46</v>
      </c>
      <c r="N1709" s="120" t="s">
        <v>47</v>
      </c>
      <c r="O1709" s="118" t="s">
        <v>35</v>
      </c>
      <c r="P1709" s="121" t="s">
        <v>47</v>
      </c>
      <c r="Q1709" s="121" t="s">
        <v>47</v>
      </c>
      <c r="R1709" s="122" t="s">
        <v>47</v>
      </c>
      <c r="S1709" s="123" t="s">
        <v>48</v>
      </c>
      <c r="T1709" s="124" t="s">
        <v>47</v>
      </c>
      <c r="U1709" s="125" t="s">
        <v>47</v>
      </c>
    </row>
    <row r="1710" spans="2:21" ht="34.5" customHeight="1" x14ac:dyDescent="0.25">
      <c r="B1710" s="48" t="str">
        <f t="shared" si="172"/>
        <v>--------</v>
      </c>
      <c r="C1710" s="14" t="str">
        <f t="shared" si="173"/>
        <v>--------</v>
      </c>
      <c r="D1710" s="2" t="str">
        <f t="shared" si="174"/>
        <v>-----</v>
      </c>
      <c r="E1710" s="15" t="str">
        <f t="shared" si="174"/>
        <v>-----</v>
      </c>
      <c r="F1710" s="15" t="str">
        <f t="shared" si="174"/>
        <v>-----</v>
      </c>
      <c r="G1710" s="117" t="str">
        <f t="shared" si="175"/>
        <v>-----</v>
      </c>
      <c r="H1710" s="39"/>
      <c r="J1710" s="118" t="s">
        <v>35</v>
      </c>
      <c r="K1710" s="118" t="s">
        <v>35</v>
      </c>
      <c r="L1710" s="119" t="s">
        <v>46</v>
      </c>
      <c r="M1710" s="119" t="s">
        <v>46</v>
      </c>
      <c r="N1710" s="120" t="s">
        <v>47</v>
      </c>
      <c r="O1710" s="118" t="s">
        <v>35</v>
      </c>
      <c r="P1710" s="121" t="s">
        <v>47</v>
      </c>
      <c r="Q1710" s="121" t="s">
        <v>47</v>
      </c>
      <c r="R1710" s="122" t="s">
        <v>47</v>
      </c>
      <c r="S1710" s="123" t="s">
        <v>48</v>
      </c>
      <c r="T1710" s="124" t="s">
        <v>47</v>
      </c>
      <c r="U1710" s="125" t="s">
        <v>47</v>
      </c>
    </row>
    <row r="1711" spans="2:21" ht="34.5" customHeight="1" x14ac:dyDescent="0.25">
      <c r="B1711" s="48" t="str">
        <f t="shared" si="172"/>
        <v>--------</v>
      </c>
      <c r="C1711" s="14" t="str">
        <f t="shared" si="173"/>
        <v>--------</v>
      </c>
      <c r="D1711" s="2" t="str">
        <f t="shared" si="174"/>
        <v>-----</v>
      </c>
      <c r="E1711" s="15" t="str">
        <f t="shared" si="174"/>
        <v>-----</v>
      </c>
      <c r="F1711" s="15" t="str">
        <f t="shared" si="174"/>
        <v>-----</v>
      </c>
      <c r="G1711" s="117" t="str">
        <f t="shared" si="175"/>
        <v>-----</v>
      </c>
      <c r="H1711" s="39"/>
      <c r="J1711" s="118" t="s">
        <v>35</v>
      </c>
      <c r="K1711" s="118" t="s">
        <v>35</v>
      </c>
      <c r="L1711" s="119" t="s">
        <v>46</v>
      </c>
      <c r="M1711" s="119" t="s">
        <v>46</v>
      </c>
      <c r="N1711" s="120" t="s">
        <v>47</v>
      </c>
      <c r="O1711" s="118" t="s">
        <v>35</v>
      </c>
      <c r="P1711" s="121" t="s">
        <v>47</v>
      </c>
      <c r="Q1711" s="121" t="s">
        <v>47</v>
      </c>
      <c r="R1711" s="122" t="s">
        <v>47</v>
      </c>
      <c r="S1711" s="123" t="s">
        <v>48</v>
      </c>
      <c r="T1711" s="124" t="s">
        <v>47</v>
      </c>
      <c r="U1711" s="125" t="s">
        <v>47</v>
      </c>
    </row>
    <row r="1712" spans="2:21" ht="34.5" customHeight="1" x14ac:dyDescent="0.25">
      <c r="B1712" s="48" t="str">
        <f t="shared" si="172"/>
        <v>--------</v>
      </c>
      <c r="C1712" s="14" t="str">
        <f t="shared" si="173"/>
        <v>--------</v>
      </c>
      <c r="D1712" s="2" t="str">
        <f t="shared" si="174"/>
        <v>-----</v>
      </c>
      <c r="E1712" s="15" t="str">
        <f t="shared" si="174"/>
        <v>-----</v>
      </c>
      <c r="F1712" s="15" t="str">
        <f t="shared" si="174"/>
        <v>-----</v>
      </c>
      <c r="G1712" s="117" t="str">
        <f t="shared" si="175"/>
        <v>-----</v>
      </c>
      <c r="H1712" s="39"/>
      <c r="J1712" s="118" t="s">
        <v>35</v>
      </c>
      <c r="K1712" s="118" t="s">
        <v>35</v>
      </c>
      <c r="L1712" s="119" t="s">
        <v>46</v>
      </c>
      <c r="M1712" s="119" t="s">
        <v>46</v>
      </c>
      <c r="N1712" s="120" t="s">
        <v>47</v>
      </c>
      <c r="O1712" s="118" t="s">
        <v>35</v>
      </c>
      <c r="P1712" s="121" t="s">
        <v>47</v>
      </c>
      <c r="Q1712" s="121" t="s">
        <v>47</v>
      </c>
      <c r="R1712" s="122" t="s">
        <v>47</v>
      </c>
      <c r="S1712" s="123" t="s">
        <v>48</v>
      </c>
      <c r="T1712" s="124" t="s">
        <v>47</v>
      </c>
      <c r="U1712" s="125" t="s">
        <v>47</v>
      </c>
    </row>
    <row r="1713" spans="2:21" ht="34.5" customHeight="1" x14ac:dyDescent="0.25">
      <c r="B1713" s="48" t="str">
        <f t="shared" si="172"/>
        <v>--------</v>
      </c>
      <c r="C1713" s="14" t="str">
        <f t="shared" si="173"/>
        <v>--------</v>
      </c>
      <c r="D1713" s="2" t="str">
        <f t="shared" si="174"/>
        <v>-----</v>
      </c>
      <c r="E1713" s="15" t="str">
        <f t="shared" si="174"/>
        <v>-----</v>
      </c>
      <c r="F1713" s="15" t="str">
        <f t="shared" si="174"/>
        <v>-----</v>
      </c>
      <c r="G1713" s="117" t="str">
        <f t="shared" si="175"/>
        <v>-----</v>
      </c>
      <c r="H1713" s="39"/>
      <c r="J1713" s="118" t="s">
        <v>35</v>
      </c>
      <c r="K1713" s="118" t="s">
        <v>35</v>
      </c>
      <c r="L1713" s="119" t="s">
        <v>46</v>
      </c>
      <c r="M1713" s="119" t="s">
        <v>46</v>
      </c>
      <c r="N1713" s="120" t="s">
        <v>47</v>
      </c>
      <c r="O1713" s="118" t="s">
        <v>35</v>
      </c>
      <c r="P1713" s="121" t="s">
        <v>47</v>
      </c>
      <c r="Q1713" s="121" t="s">
        <v>47</v>
      </c>
      <c r="R1713" s="122" t="s">
        <v>47</v>
      </c>
      <c r="S1713" s="123" t="s">
        <v>48</v>
      </c>
      <c r="T1713" s="124" t="s">
        <v>47</v>
      </c>
      <c r="U1713" s="125" t="s">
        <v>47</v>
      </c>
    </row>
    <row r="1717" spans="2:21" ht="35.25" customHeight="1" x14ac:dyDescent="0.25">
      <c r="B1717" s="188" t="s">
        <v>43</v>
      </c>
      <c r="C1717" s="188"/>
      <c r="D1717" s="188"/>
      <c r="E1717" s="188"/>
      <c r="F1717" s="188"/>
      <c r="G1717" s="188"/>
      <c r="H1717" s="188"/>
      <c r="J1717" t="s">
        <v>44</v>
      </c>
      <c r="K1717" s="114">
        <v>43325</v>
      </c>
    </row>
    <row r="1719" spans="2:21" x14ac:dyDescent="0.25">
      <c r="B1719" s="1" t="s">
        <v>14</v>
      </c>
    </row>
    <row r="1720" spans="2:21" ht="8.25" customHeight="1" x14ac:dyDescent="0.25"/>
    <row r="1721" spans="2:21" ht="21" x14ac:dyDescent="0.35">
      <c r="B1721" s="189" t="s">
        <v>15</v>
      </c>
      <c r="C1721" s="189"/>
      <c r="D1721" s="115" t="str">
        <f>U1743</f>
        <v>-----</v>
      </c>
      <c r="E1721" s="45"/>
      <c r="F1721" s="113" t="s">
        <v>16</v>
      </c>
      <c r="G1721" s="116" t="str">
        <f>D1721</f>
        <v>-----</v>
      </c>
      <c r="H1721" s="42" t="s">
        <v>45</v>
      </c>
    </row>
    <row r="1723" spans="2:21" x14ac:dyDescent="0.25">
      <c r="B1723" t="s">
        <v>28</v>
      </c>
      <c r="C1723" s="190" t="str">
        <f>S1743</f>
        <v>------</v>
      </c>
      <c r="D1723" s="190"/>
      <c r="E1723" s="190"/>
      <c r="F1723" s="190"/>
      <c r="G1723" s="40" t="s">
        <v>29</v>
      </c>
      <c r="H1723" s="44" t="s">
        <v>30</v>
      </c>
    </row>
    <row r="1724" spans="2:21" x14ac:dyDescent="0.25">
      <c r="C1724" s="45"/>
      <c r="D1724" s="45"/>
      <c r="E1724" s="45"/>
      <c r="F1724" s="45"/>
      <c r="G1724" s="40"/>
      <c r="H1724" s="45"/>
    </row>
    <row r="1725" spans="2:21" x14ac:dyDescent="0.25">
      <c r="B1725" t="s">
        <v>31</v>
      </c>
      <c r="C1725" s="47" t="str">
        <f>T1743</f>
        <v>-----</v>
      </c>
      <c r="D1725" s="41" t="s">
        <v>27</v>
      </c>
      <c r="E1725" s="41"/>
      <c r="F1725" s="44"/>
      <c r="G1725" s="44"/>
      <c r="H1725" s="44"/>
    </row>
    <row r="1727" spans="2:21" x14ac:dyDescent="0.25">
      <c r="B1727" t="s">
        <v>32</v>
      </c>
      <c r="C1727" s="44"/>
      <c r="D1727" s="44"/>
      <c r="E1727" s="45"/>
      <c r="F1727" s="40" t="s">
        <v>33</v>
      </c>
      <c r="G1727" s="44"/>
      <c r="H1727" s="44"/>
    </row>
    <row r="1728" spans="2:21" x14ac:dyDescent="0.25">
      <c r="F1728" s="40"/>
    </row>
    <row r="1729" spans="2:21" x14ac:dyDescent="0.25">
      <c r="B1729" s="112" t="s">
        <v>34</v>
      </c>
      <c r="C1729" s="44"/>
      <c r="D1729" s="40" t="s">
        <v>17</v>
      </c>
      <c r="E1729" s="44"/>
      <c r="F1729" s="44"/>
      <c r="G1729" s="44"/>
      <c r="H1729" s="44"/>
    </row>
    <row r="1730" spans="2:21" x14ac:dyDescent="0.25">
      <c r="F1730" s="40"/>
    </row>
    <row r="1731" spans="2:21" x14ac:dyDescent="0.25">
      <c r="B1731" t="s">
        <v>18</v>
      </c>
      <c r="D1731" s="43" t="s">
        <v>19</v>
      </c>
      <c r="E1731" s="43"/>
      <c r="F1731" s="43" t="s">
        <v>20</v>
      </c>
      <c r="G1731" t="s">
        <v>21</v>
      </c>
    </row>
    <row r="1732" spans="2:21" x14ac:dyDescent="0.25">
      <c r="F1732" s="40"/>
    </row>
    <row r="1733" spans="2:21" x14ac:dyDescent="0.25">
      <c r="B1733" s="191" t="s">
        <v>22</v>
      </c>
      <c r="C1733" s="191"/>
      <c r="D1733" s="191"/>
      <c r="E1733" s="191"/>
      <c r="F1733" s="191"/>
      <c r="G1733" s="191"/>
      <c r="H1733" s="191"/>
    </row>
    <row r="1734" spans="2:21" x14ac:dyDescent="0.25">
      <c r="F1734" s="40"/>
    </row>
    <row r="1735" spans="2:21" ht="15.75" x14ac:dyDescent="0.25">
      <c r="B1735" t="s">
        <v>23</v>
      </c>
      <c r="E1735" s="192" t="str">
        <f>N1743</f>
        <v>-----</v>
      </c>
      <c r="F1735" s="192"/>
      <c r="G1735" s="192"/>
      <c r="H1735" s="192"/>
    </row>
    <row r="1736" spans="2:21" x14ac:dyDescent="0.25">
      <c r="F1736" s="113"/>
      <c r="G1736" s="113"/>
      <c r="H1736" s="113"/>
    </row>
    <row r="1737" spans="2:21" ht="23.25" x14ac:dyDescent="0.25">
      <c r="B1737" t="s">
        <v>25</v>
      </c>
      <c r="D1737" s="46">
        <f>J1742</f>
        <v>0</v>
      </c>
      <c r="E1737" s="45"/>
      <c r="F1737" s="113" t="s">
        <v>26</v>
      </c>
      <c r="G1737" s="113"/>
      <c r="H1737" s="113"/>
    </row>
    <row r="1738" spans="2:21" x14ac:dyDescent="0.25">
      <c r="F1738" s="40"/>
    </row>
    <row r="1739" spans="2:21" x14ac:dyDescent="0.25">
      <c r="B1739" t="s">
        <v>24</v>
      </c>
      <c r="F1739" s="40"/>
    </row>
    <row r="1740" spans="2:21" x14ac:dyDescent="0.25">
      <c r="F1740" s="40"/>
      <c r="J1740" s="49"/>
    </row>
    <row r="1742" spans="2:21" ht="28.5" customHeight="1" x14ac:dyDescent="0.5">
      <c r="B1742" s="39" t="s">
        <v>8</v>
      </c>
      <c r="C1742" s="39" t="s">
        <v>9</v>
      </c>
      <c r="D1742" s="39" t="s">
        <v>10</v>
      </c>
      <c r="E1742" s="193" t="s">
        <v>11</v>
      </c>
      <c r="F1742" s="194"/>
      <c r="G1742" s="39" t="s">
        <v>12</v>
      </c>
      <c r="H1742" s="39" t="s">
        <v>13</v>
      </c>
      <c r="J1742" s="195">
        <f>SUM(O1743:O1752)</f>
        <v>0</v>
      </c>
      <c r="K1742" s="195"/>
      <c r="L1742" s="195"/>
      <c r="M1742" s="195"/>
      <c r="N1742" s="195"/>
      <c r="O1742" s="195"/>
      <c r="P1742" s="195"/>
      <c r="Q1742" s="195"/>
      <c r="R1742" s="195"/>
      <c r="S1742" s="195"/>
    </row>
    <row r="1743" spans="2:21" ht="34.5" customHeight="1" x14ac:dyDescent="0.25">
      <c r="B1743" s="48" t="str">
        <f>K1743</f>
        <v>--------</v>
      </c>
      <c r="C1743" s="14" t="str">
        <f>J1743</f>
        <v>--------</v>
      </c>
      <c r="D1743" s="2" t="str">
        <f>P1743</f>
        <v>-----</v>
      </c>
      <c r="E1743" s="15" t="str">
        <f>Q1743</f>
        <v>-----</v>
      </c>
      <c r="F1743" s="15" t="str">
        <f>R1743</f>
        <v>-----</v>
      </c>
      <c r="G1743" s="117" t="str">
        <f>IF(U1743&lt;$K$1,"13/08/2018",U1743)</f>
        <v>-----</v>
      </c>
      <c r="H1743" s="39"/>
      <c r="J1743" s="118" t="s">
        <v>35</v>
      </c>
      <c r="K1743" s="118" t="s">
        <v>35</v>
      </c>
      <c r="L1743" s="119" t="s">
        <v>46</v>
      </c>
      <c r="M1743" s="119" t="s">
        <v>46</v>
      </c>
      <c r="N1743" s="120" t="s">
        <v>47</v>
      </c>
      <c r="O1743" s="118" t="s">
        <v>35</v>
      </c>
      <c r="P1743" s="121" t="s">
        <v>47</v>
      </c>
      <c r="Q1743" s="121" t="s">
        <v>47</v>
      </c>
      <c r="R1743" s="122" t="s">
        <v>47</v>
      </c>
      <c r="S1743" s="123" t="s">
        <v>48</v>
      </c>
      <c r="T1743" s="124" t="s">
        <v>47</v>
      </c>
      <c r="U1743" s="125" t="s">
        <v>47</v>
      </c>
    </row>
    <row r="1744" spans="2:21" ht="34.5" customHeight="1" x14ac:dyDescent="0.25">
      <c r="B1744" s="48" t="str">
        <f t="shared" ref="B1744:B1752" si="176">K1744</f>
        <v>--------</v>
      </c>
      <c r="C1744" s="14" t="str">
        <f t="shared" ref="C1744:C1752" si="177">J1744</f>
        <v>--------</v>
      </c>
      <c r="D1744" s="2" t="str">
        <f t="shared" ref="D1744:F1752" si="178">P1744</f>
        <v>-----</v>
      </c>
      <c r="E1744" s="15" t="str">
        <f t="shared" si="178"/>
        <v>-----</v>
      </c>
      <c r="F1744" s="15" t="str">
        <f t="shared" si="178"/>
        <v>-----</v>
      </c>
      <c r="G1744" s="117" t="str">
        <f t="shared" ref="G1744:G1752" si="179">IF(U1744&lt;$K$1,"19/03/2018",U1744)</f>
        <v>-----</v>
      </c>
      <c r="H1744" s="39"/>
      <c r="J1744" s="118" t="s">
        <v>35</v>
      </c>
      <c r="K1744" s="118" t="s">
        <v>35</v>
      </c>
      <c r="L1744" s="119" t="s">
        <v>46</v>
      </c>
      <c r="M1744" s="119" t="s">
        <v>46</v>
      </c>
      <c r="N1744" s="120" t="s">
        <v>47</v>
      </c>
      <c r="O1744" s="118" t="s">
        <v>35</v>
      </c>
      <c r="P1744" s="121" t="s">
        <v>47</v>
      </c>
      <c r="Q1744" s="121" t="s">
        <v>47</v>
      </c>
      <c r="R1744" s="122" t="s">
        <v>47</v>
      </c>
      <c r="S1744" s="123" t="s">
        <v>48</v>
      </c>
      <c r="T1744" s="124" t="s">
        <v>47</v>
      </c>
      <c r="U1744" s="125" t="s">
        <v>47</v>
      </c>
    </row>
    <row r="1745" spans="2:21" ht="34.5" customHeight="1" x14ac:dyDescent="0.25">
      <c r="B1745" s="48" t="str">
        <f t="shared" si="176"/>
        <v>--------</v>
      </c>
      <c r="C1745" s="14" t="str">
        <f t="shared" si="177"/>
        <v>--------</v>
      </c>
      <c r="D1745" s="2" t="str">
        <f t="shared" si="178"/>
        <v>-----</v>
      </c>
      <c r="E1745" s="15" t="str">
        <f t="shared" si="178"/>
        <v>-----</v>
      </c>
      <c r="F1745" s="15" t="str">
        <f t="shared" si="178"/>
        <v>-----</v>
      </c>
      <c r="G1745" s="117" t="str">
        <f t="shared" si="179"/>
        <v>-----</v>
      </c>
      <c r="H1745" s="39"/>
      <c r="J1745" s="118" t="s">
        <v>35</v>
      </c>
      <c r="K1745" s="118" t="s">
        <v>35</v>
      </c>
      <c r="L1745" s="119" t="s">
        <v>46</v>
      </c>
      <c r="M1745" s="119" t="s">
        <v>46</v>
      </c>
      <c r="N1745" s="120" t="s">
        <v>47</v>
      </c>
      <c r="O1745" s="118" t="s">
        <v>35</v>
      </c>
      <c r="P1745" s="121" t="s">
        <v>47</v>
      </c>
      <c r="Q1745" s="121" t="s">
        <v>47</v>
      </c>
      <c r="R1745" s="122" t="s">
        <v>47</v>
      </c>
      <c r="S1745" s="123" t="s">
        <v>48</v>
      </c>
      <c r="T1745" s="124" t="s">
        <v>47</v>
      </c>
      <c r="U1745" s="125" t="s">
        <v>47</v>
      </c>
    </row>
    <row r="1746" spans="2:21" ht="34.5" customHeight="1" x14ac:dyDescent="0.25">
      <c r="B1746" s="48" t="str">
        <f t="shared" si="176"/>
        <v>--------</v>
      </c>
      <c r="C1746" s="14" t="str">
        <f t="shared" si="177"/>
        <v>--------</v>
      </c>
      <c r="D1746" s="2" t="str">
        <f t="shared" si="178"/>
        <v>-----</v>
      </c>
      <c r="E1746" s="15" t="str">
        <f t="shared" si="178"/>
        <v>-----</v>
      </c>
      <c r="F1746" s="15" t="str">
        <f t="shared" si="178"/>
        <v>-----</v>
      </c>
      <c r="G1746" s="117" t="str">
        <f t="shared" si="179"/>
        <v>-----</v>
      </c>
      <c r="H1746" s="39"/>
      <c r="J1746" s="118" t="s">
        <v>35</v>
      </c>
      <c r="K1746" s="118" t="s">
        <v>35</v>
      </c>
      <c r="L1746" s="119" t="s">
        <v>46</v>
      </c>
      <c r="M1746" s="119" t="s">
        <v>46</v>
      </c>
      <c r="N1746" s="120" t="s">
        <v>47</v>
      </c>
      <c r="O1746" s="118" t="s">
        <v>35</v>
      </c>
      <c r="P1746" s="121" t="s">
        <v>47</v>
      </c>
      <c r="Q1746" s="121" t="s">
        <v>47</v>
      </c>
      <c r="R1746" s="122" t="s">
        <v>47</v>
      </c>
      <c r="S1746" s="123" t="s">
        <v>48</v>
      </c>
      <c r="T1746" s="124" t="s">
        <v>47</v>
      </c>
      <c r="U1746" s="125" t="s">
        <v>47</v>
      </c>
    </row>
    <row r="1747" spans="2:21" ht="34.5" customHeight="1" x14ac:dyDescent="0.25">
      <c r="B1747" s="48" t="str">
        <f t="shared" si="176"/>
        <v>--------</v>
      </c>
      <c r="C1747" s="14" t="str">
        <f t="shared" si="177"/>
        <v>--------</v>
      </c>
      <c r="D1747" s="2" t="str">
        <f t="shared" si="178"/>
        <v>-----</v>
      </c>
      <c r="E1747" s="15" t="str">
        <f t="shared" si="178"/>
        <v>-----</v>
      </c>
      <c r="F1747" s="15" t="str">
        <f t="shared" si="178"/>
        <v>-----</v>
      </c>
      <c r="G1747" s="117" t="str">
        <f t="shared" si="179"/>
        <v>-----</v>
      </c>
      <c r="H1747" s="39"/>
      <c r="J1747" s="118" t="s">
        <v>35</v>
      </c>
      <c r="K1747" s="118" t="s">
        <v>35</v>
      </c>
      <c r="L1747" s="119" t="s">
        <v>46</v>
      </c>
      <c r="M1747" s="119" t="s">
        <v>46</v>
      </c>
      <c r="N1747" s="120" t="s">
        <v>47</v>
      </c>
      <c r="O1747" s="118" t="s">
        <v>35</v>
      </c>
      <c r="P1747" s="121" t="s">
        <v>47</v>
      </c>
      <c r="Q1747" s="121" t="s">
        <v>47</v>
      </c>
      <c r="R1747" s="122" t="s">
        <v>47</v>
      </c>
      <c r="S1747" s="123" t="s">
        <v>48</v>
      </c>
      <c r="T1747" s="124" t="s">
        <v>47</v>
      </c>
      <c r="U1747" s="125" t="s">
        <v>47</v>
      </c>
    </row>
    <row r="1748" spans="2:21" ht="34.5" customHeight="1" x14ac:dyDescent="0.25">
      <c r="B1748" s="48" t="str">
        <f t="shared" si="176"/>
        <v>--------</v>
      </c>
      <c r="C1748" s="14" t="str">
        <f t="shared" si="177"/>
        <v>--------</v>
      </c>
      <c r="D1748" s="2" t="str">
        <f t="shared" si="178"/>
        <v>-----</v>
      </c>
      <c r="E1748" s="15" t="str">
        <f t="shared" si="178"/>
        <v>-----</v>
      </c>
      <c r="F1748" s="15" t="str">
        <f t="shared" si="178"/>
        <v>-----</v>
      </c>
      <c r="G1748" s="117" t="str">
        <f t="shared" si="179"/>
        <v>-----</v>
      </c>
      <c r="H1748" s="39"/>
      <c r="J1748" s="118" t="s">
        <v>35</v>
      </c>
      <c r="K1748" s="118" t="s">
        <v>35</v>
      </c>
      <c r="L1748" s="119" t="s">
        <v>46</v>
      </c>
      <c r="M1748" s="119" t="s">
        <v>46</v>
      </c>
      <c r="N1748" s="120" t="s">
        <v>47</v>
      </c>
      <c r="O1748" s="118" t="s">
        <v>35</v>
      </c>
      <c r="P1748" s="121" t="s">
        <v>47</v>
      </c>
      <c r="Q1748" s="121" t="s">
        <v>47</v>
      </c>
      <c r="R1748" s="122" t="s">
        <v>47</v>
      </c>
      <c r="S1748" s="123" t="s">
        <v>48</v>
      </c>
      <c r="T1748" s="124" t="s">
        <v>47</v>
      </c>
      <c r="U1748" s="125" t="s">
        <v>47</v>
      </c>
    </row>
    <row r="1749" spans="2:21" ht="34.5" customHeight="1" x14ac:dyDescent="0.25">
      <c r="B1749" s="48" t="str">
        <f t="shared" si="176"/>
        <v>--------</v>
      </c>
      <c r="C1749" s="14" t="str">
        <f t="shared" si="177"/>
        <v>--------</v>
      </c>
      <c r="D1749" s="2" t="str">
        <f t="shared" si="178"/>
        <v>-----</v>
      </c>
      <c r="E1749" s="15" t="str">
        <f t="shared" si="178"/>
        <v>-----</v>
      </c>
      <c r="F1749" s="15" t="str">
        <f t="shared" si="178"/>
        <v>-----</v>
      </c>
      <c r="G1749" s="117" t="str">
        <f t="shared" si="179"/>
        <v>-----</v>
      </c>
      <c r="H1749" s="39"/>
      <c r="J1749" s="118" t="s">
        <v>35</v>
      </c>
      <c r="K1749" s="118" t="s">
        <v>35</v>
      </c>
      <c r="L1749" s="119" t="s">
        <v>46</v>
      </c>
      <c r="M1749" s="119" t="s">
        <v>46</v>
      </c>
      <c r="N1749" s="120" t="s">
        <v>47</v>
      </c>
      <c r="O1749" s="118" t="s">
        <v>35</v>
      </c>
      <c r="P1749" s="121" t="s">
        <v>47</v>
      </c>
      <c r="Q1749" s="121" t="s">
        <v>47</v>
      </c>
      <c r="R1749" s="122" t="s">
        <v>47</v>
      </c>
      <c r="S1749" s="123" t="s">
        <v>48</v>
      </c>
      <c r="T1749" s="124" t="s">
        <v>47</v>
      </c>
      <c r="U1749" s="125" t="s">
        <v>47</v>
      </c>
    </row>
    <row r="1750" spans="2:21" ht="34.5" customHeight="1" x14ac:dyDescent="0.25">
      <c r="B1750" s="48" t="str">
        <f t="shared" si="176"/>
        <v>--------</v>
      </c>
      <c r="C1750" s="14" t="str">
        <f t="shared" si="177"/>
        <v>--------</v>
      </c>
      <c r="D1750" s="2" t="str">
        <f t="shared" si="178"/>
        <v>-----</v>
      </c>
      <c r="E1750" s="15" t="str">
        <f t="shared" si="178"/>
        <v>-----</v>
      </c>
      <c r="F1750" s="15" t="str">
        <f t="shared" si="178"/>
        <v>-----</v>
      </c>
      <c r="G1750" s="117" t="str">
        <f t="shared" si="179"/>
        <v>-----</v>
      </c>
      <c r="H1750" s="39"/>
      <c r="J1750" s="118" t="s">
        <v>35</v>
      </c>
      <c r="K1750" s="118" t="s">
        <v>35</v>
      </c>
      <c r="L1750" s="119" t="s">
        <v>46</v>
      </c>
      <c r="M1750" s="119" t="s">
        <v>46</v>
      </c>
      <c r="N1750" s="120" t="s">
        <v>47</v>
      </c>
      <c r="O1750" s="118" t="s">
        <v>35</v>
      </c>
      <c r="P1750" s="121" t="s">
        <v>47</v>
      </c>
      <c r="Q1750" s="121" t="s">
        <v>47</v>
      </c>
      <c r="R1750" s="122" t="s">
        <v>47</v>
      </c>
      <c r="S1750" s="123" t="s">
        <v>48</v>
      </c>
      <c r="T1750" s="124" t="s">
        <v>47</v>
      </c>
      <c r="U1750" s="125" t="s">
        <v>47</v>
      </c>
    </row>
    <row r="1751" spans="2:21" ht="34.5" customHeight="1" x14ac:dyDescent="0.25">
      <c r="B1751" s="48" t="str">
        <f t="shared" si="176"/>
        <v>--------</v>
      </c>
      <c r="C1751" s="14" t="str">
        <f t="shared" si="177"/>
        <v>--------</v>
      </c>
      <c r="D1751" s="2" t="str">
        <f t="shared" si="178"/>
        <v>-----</v>
      </c>
      <c r="E1751" s="15" t="str">
        <f t="shared" si="178"/>
        <v>-----</v>
      </c>
      <c r="F1751" s="15" t="str">
        <f t="shared" si="178"/>
        <v>-----</v>
      </c>
      <c r="G1751" s="117" t="str">
        <f t="shared" si="179"/>
        <v>-----</v>
      </c>
      <c r="H1751" s="39"/>
      <c r="J1751" s="118" t="s">
        <v>35</v>
      </c>
      <c r="K1751" s="118" t="s">
        <v>35</v>
      </c>
      <c r="L1751" s="119" t="s">
        <v>46</v>
      </c>
      <c r="M1751" s="119" t="s">
        <v>46</v>
      </c>
      <c r="N1751" s="120" t="s">
        <v>47</v>
      </c>
      <c r="O1751" s="118" t="s">
        <v>35</v>
      </c>
      <c r="P1751" s="121" t="s">
        <v>47</v>
      </c>
      <c r="Q1751" s="121" t="s">
        <v>47</v>
      </c>
      <c r="R1751" s="122" t="s">
        <v>47</v>
      </c>
      <c r="S1751" s="123" t="s">
        <v>48</v>
      </c>
      <c r="T1751" s="124" t="s">
        <v>47</v>
      </c>
      <c r="U1751" s="125" t="s">
        <v>47</v>
      </c>
    </row>
    <row r="1752" spans="2:21" ht="34.5" customHeight="1" x14ac:dyDescent="0.25">
      <c r="B1752" s="48" t="str">
        <f t="shared" si="176"/>
        <v>--------</v>
      </c>
      <c r="C1752" s="14" t="str">
        <f t="shared" si="177"/>
        <v>--------</v>
      </c>
      <c r="D1752" s="2" t="str">
        <f t="shared" si="178"/>
        <v>-----</v>
      </c>
      <c r="E1752" s="15" t="str">
        <f t="shared" si="178"/>
        <v>-----</v>
      </c>
      <c r="F1752" s="15" t="str">
        <f t="shared" si="178"/>
        <v>-----</v>
      </c>
      <c r="G1752" s="117" t="str">
        <f t="shared" si="179"/>
        <v>-----</v>
      </c>
      <c r="H1752" s="39"/>
      <c r="J1752" s="118" t="s">
        <v>35</v>
      </c>
      <c r="K1752" s="118" t="s">
        <v>35</v>
      </c>
      <c r="L1752" s="119" t="s">
        <v>46</v>
      </c>
      <c r="M1752" s="119" t="s">
        <v>46</v>
      </c>
      <c r="N1752" s="120" t="s">
        <v>47</v>
      </c>
      <c r="O1752" s="118" t="s">
        <v>35</v>
      </c>
      <c r="P1752" s="121" t="s">
        <v>47</v>
      </c>
      <c r="Q1752" s="121" t="s">
        <v>47</v>
      </c>
      <c r="R1752" s="122" t="s">
        <v>47</v>
      </c>
      <c r="S1752" s="123" t="s">
        <v>48</v>
      </c>
      <c r="T1752" s="124" t="s">
        <v>47</v>
      </c>
      <c r="U1752" s="125" t="s">
        <v>47</v>
      </c>
    </row>
    <row r="1756" spans="2:21" ht="35.25" customHeight="1" x14ac:dyDescent="0.25">
      <c r="B1756" s="188" t="s">
        <v>43</v>
      </c>
      <c r="C1756" s="188"/>
      <c r="D1756" s="188"/>
      <c r="E1756" s="188"/>
      <c r="F1756" s="188"/>
      <c r="G1756" s="188"/>
      <c r="H1756" s="188"/>
      <c r="J1756" t="s">
        <v>44</v>
      </c>
      <c r="K1756" s="114">
        <v>43325</v>
      </c>
    </row>
    <row r="1758" spans="2:21" x14ac:dyDescent="0.25">
      <c r="B1758" s="1" t="s">
        <v>14</v>
      </c>
    </row>
    <row r="1759" spans="2:21" ht="8.25" customHeight="1" x14ac:dyDescent="0.25"/>
    <row r="1760" spans="2:21" ht="21" x14ac:dyDescent="0.35">
      <c r="B1760" s="189" t="s">
        <v>15</v>
      </c>
      <c r="C1760" s="189"/>
      <c r="D1760" s="115" t="str">
        <f>U1782</f>
        <v>-----</v>
      </c>
      <c r="E1760" s="45"/>
      <c r="F1760" s="113" t="s">
        <v>16</v>
      </c>
      <c r="G1760" s="116" t="str">
        <f>D1760</f>
        <v>-----</v>
      </c>
      <c r="H1760" s="42" t="s">
        <v>45</v>
      </c>
    </row>
    <row r="1762" spans="2:8" x14ac:dyDescent="0.25">
      <c r="B1762" t="s">
        <v>28</v>
      </c>
      <c r="C1762" s="190" t="str">
        <f>S1782</f>
        <v>------</v>
      </c>
      <c r="D1762" s="190"/>
      <c r="E1762" s="190"/>
      <c r="F1762" s="190"/>
      <c r="G1762" s="40" t="s">
        <v>29</v>
      </c>
      <c r="H1762" s="44" t="s">
        <v>30</v>
      </c>
    </row>
    <row r="1763" spans="2:8" x14ac:dyDescent="0.25">
      <c r="C1763" s="45"/>
      <c r="D1763" s="45"/>
      <c r="E1763" s="45"/>
      <c r="F1763" s="45"/>
      <c r="G1763" s="40"/>
      <c r="H1763" s="45"/>
    </row>
    <row r="1764" spans="2:8" x14ac:dyDescent="0.25">
      <c r="B1764" t="s">
        <v>31</v>
      </c>
      <c r="C1764" s="47" t="str">
        <f>T1782</f>
        <v>-----</v>
      </c>
      <c r="D1764" s="41" t="s">
        <v>27</v>
      </c>
      <c r="E1764" s="41"/>
      <c r="F1764" s="44"/>
      <c r="G1764" s="44"/>
      <c r="H1764" s="44"/>
    </row>
    <row r="1766" spans="2:8" x14ac:dyDescent="0.25">
      <c r="B1766" t="s">
        <v>32</v>
      </c>
      <c r="C1766" s="44"/>
      <c r="D1766" s="44"/>
      <c r="E1766" s="45"/>
      <c r="F1766" s="40" t="s">
        <v>33</v>
      </c>
      <c r="G1766" s="44"/>
      <c r="H1766" s="44"/>
    </row>
    <row r="1767" spans="2:8" x14ac:dyDescent="0.25">
      <c r="F1767" s="40"/>
    </row>
    <row r="1768" spans="2:8" x14ac:dyDescent="0.25">
      <c r="B1768" s="112" t="s">
        <v>34</v>
      </c>
      <c r="C1768" s="44"/>
      <c r="D1768" s="40" t="s">
        <v>17</v>
      </c>
      <c r="E1768" s="44"/>
      <c r="F1768" s="44"/>
      <c r="G1768" s="44"/>
      <c r="H1768" s="44"/>
    </row>
    <row r="1769" spans="2:8" x14ac:dyDescent="0.25">
      <c r="F1769" s="40"/>
    </row>
    <row r="1770" spans="2:8" x14ac:dyDescent="0.25">
      <c r="B1770" t="s">
        <v>18</v>
      </c>
      <c r="D1770" s="43" t="s">
        <v>19</v>
      </c>
      <c r="E1770" s="43"/>
      <c r="F1770" s="43" t="s">
        <v>20</v>
      </c>
      <c r="G1770" t="s">
        <v>21</v>
      </c>
    </row>
    <row r="1771" spans="2:8" x14ac:dyDescent="0.25">
      <c r="F1771" s="40"/>
    </row>
    <row r="1772" spans="2:8" x14ac:dyDescent="0.25">
      <c r="B1772" s="191" t="s">
        <v>22</v>
      </c>
      <c r="C1772" s="191"/>
      <c r="D1772" s="191"/>
      <c r="E1772" s="191"/>
      <c r="F1772" s="191"/>
      <c r="G1772" s="191"/>
      <c r="H1772" s="191"/>
    </row>
    <row r="1773" spans="2:8" x14ac:dyDescent="0.25">
      <c r="F1773" s="40"/>
    </row>
    <row r="1774" spans="2:8" ht="15.75" x14ac:dyDescent="0.25">
      <c r="B1774" t="s">
        <v>23</v>
      </c>
      <c r="E1774" s="192" t="str">
        <f>N1782</f>
        <v>-----</v>
      </c>
      <c r="F1774" s="192"/>
      <c r="G1774" s="192"/>
      <c r="H1774" s="192"/>
    </row>
    <row r="1775" spans="2:8" x14ac:dyDescent="0.25">
      <c r="F1775" s="113"/>
      <c r="G1775" s="113"/>
      <c r="H1775" s="113"/>
    </row>
    <row r="1776" spans="2:8" ht="23.25" x14ac:dyDescent="0.25">
      <c r="B1776" t="s">
        <v>25</v>
      </c>
      <c r="D1776" s="46">
        <f>J1781</f>
        <v>0</v>
      </c>
      <c r="E1776" s="45"/>
      <c r="F1776" s="113" t="s">
        <v>26</v>
      </c>
      <c r="G1776" s="113"/>
      <c r="H1776" s="113"/>
    </row>
    <row r="1777" spans="2:21" x14ac:dyDescent="0.25">
      <c r="F1777" s="40"/>
    </row>
    <row r="1778" spans="2:21" x14ac:dyDescent="0.25">
      <c r="B1778" t="s">
        <v>24</v>
      </c>
      <c r="F1778" s="40"/>
    </row>
    <row r="1779" spans="2:21" x14ac:dyDescent="0.25">
      <c r="F1779" s="40"/>
      <c r="J1779" s="49"/>
    </row>
    <row r="1781" spans="2:21" ht="28.5" customHeight="1" x14ac:dyDescent="0.5">
      <c r="B1781" s="39" t="s">
        <v>8</v>
      </c>
      <c r="C1781" s="39" t="s">
        <v>9</v>
      </c>
      <c r="D1781" s="39" t="s">
        <v>10</v>
      </c>
      <c r="E1781" s="193" t="s">
        <v>11</v>
      </c>
      <c r="F1781" s="194"/>
      <c r="G1781" s="39" t="s">
        <v>12</v>
      </c>
      <c r="H1781" s="39" t="s">
        <v>13</v>
      </c>
      <c r="J1781" s="195">
        <f>SUM(O1782:O1791)</f>
        <v>0</v>
      </c>
      <c r="K1781" s="195"/>
      <c r="L1781" s="195"/>
      <c r="M1781" s="195"/>
      <c r="N1781" s="195"/>
      <c r="O1781" s="195"/>
      <c r="P1781" s="195"/>
      <c r="Q1781" s="195"/>
      <c r="R1781" s="195"/>
      <c r="S1781" s="195"/>
    </row>
    <row r="1782" spans="2:21" ht="34.5" customHeight="1" x14ac:dyDescent="0.25">
      <c r="B1782" s="48" t="str">
        <f>K1782</f>
        <v>--------</v>
      </c>
      <c r="C1782" s="14" t="str">
        <f>J1782</f>
        <v>--------</v>
      </c>
      <c r="D1782" s="2" t="str">
        <f>P1782</f>
        <v>-----</v>
      </c>
      <c r="E1782" s="15" t="str">
        <f>Q1782</f>
        <v>-----</v>
      </c>
      <c r="F1782" s="15" t="str">
        <f>R1782</f>
        <v>-----</v>
      </c>
      <c r="G1782" s="117" t="str">
        <f>IF(U1782&lt;$K$1,"13/08/2018",U1782)</f>
        <v>-----</v>
      </c>
      <c r="H1782" s="39"/>
      <c r="J1782" s="118" t="s">
        <v>35</v>
      </c>
      <c r="K1782" s="118" t="s">
        <v>35</v>
      </c>
      <c r="L1782" s="119" t="s">
        <v>46</v>
      </c>
      <c r="M1782" s="119" t="s">
        <v>46</v>
      </c>
      <c r="N1782" s="120" t="s">
        <v>47</v>
      </c>
      <c r="O1782" s="118" t="s">
        <v>35</v>
      </c>
      <c r="P1782" s="121" t="s">
        <v>47</v>
      </c>
      <c r="Q1782" s="121" t="s">
        <v>47</v>
      </c>
      <c r="R1782" s="122" t="s">
        <v>47</v>
      </c>
      <c r="S1782" s="123" t="s">
        <v>48</v>
      </c>
      <c r="T1782" s="124" t="s">
        <v>47</v>
      </c>
      <c r="U1782" s="125" t="s">
        <v>47</v>
      </c>
    </row>
    <row r="1783" spans="2:21" ht="34.5" customHeight="1" x14ac:dyDescent="0.25">
      <c r="B1783" s="48" t="str">
        <f t="shared" ref="B1783:B1791" si="180">K1783</f>
        <v>--------</v>
      </c>
      <c r="C1783" s="14" t="str">
        <f t="shared" ref="C1783:C1791" si="181">J1783</f>
        <v>--------</v>
      </c>
      <c r="D1783" s="2" t="str">
        <f t="shared" ref="D1783:F1791" si="182">P1783</f>
        <v>-----</v>
      </c>
      <c r="E1783" s="15" t="str">
        <f t="shared" si="182"/>
        <v>-----</v>
      </c>
      <c r="F1783" s="15" t="str">
        <f t="shared" si="182"/>
        <v>-----</v>
      </c>
      <c r="G1783" s="117" t="str">
        <f t="shared" ref="G1783:G1791" si="183">IF(U1783&lt;$K$1,"19/03/2018",U1783)</f>
        <v>-----</v>
      </c>
      <c r="H1783" s="39"/>
      <c r="J1783" s="118" t="s">
        <v>35</v>
      </c>
      <c r="K1783" s="118" t="s">
        <v>35</v>
      </c>
      <c r="L1783" s="119" t="s">
        <v>46</v>
      </c>
      <c r="M1783" s="119" t="s">
        <v>46</v>
      </c>
      <c r="N1783" s="120" t="s">
        <v>47</v>
      </c>
      <c r="O1783" s="118" t="s">
        <v>35</v>
      </c>
      <c r="P1783" s="121" t="s">
        <v>47</v>
      </c>
      <c r="Q1783" s="121" t="s">
        <v>47</v>
      </c>
      <c r="R1783" s="122" t="s">
        <v>47</v>
      </c>
      <c r="S1783" s="123" t="s">
        <v>48</v>
      </c>
      <c r="T1783" s="124" t="s">
        <v>47</v>
      </c>
      <c r="U1783" s="125" t="s">
        <v>47</v>
      </c>
    </row>
    <row r="1784" spans="2:21" ht="34.5" customHeight="1" x14ac:dyDescent="0.25">
      <c r="B1784" s="48" t="str">
        <f t="shared" si="180"/>
        <v>--------</v>
      </c>
      <c r="C1784" s="14" t="str">
        <f t="shared" si="181"/>
        <v>--------</v>
      </c>
      <c r="D1784" s="2" t="str">
        <f t="shared" si="182"/>
        <v>-----</v>
      </c>
      <c r="E1784" s="15" t="str">
        <f t="shared" si="182"/>
        <v>-----</v>
      </c>
      <c r="F1784" s="15" t="str">
        <f t="shared" si="182"/>
        <v>-----</v>
      </c>
      <c r="G1784" s="117" t="str">
        <f t="shared" si="183"/>
        <v>-----</v>
      </c>
      <c r="H1784" s="39"/>
      <c r="J1784" s="118" t="s">
        <v>35</v>
      </c>
      <c r="K1784" s="118" t="s">
        <v>35</v>
      </c>
      <c r="L1784" s="119" t="s">
        <v>46</v>
      </c>
      <c r="M1784" s="119" t="s">
        <v>46</v>
      </c>
      <c r="N1784" s="120" t="s">
        <v>47</v>
      </c>
      <c r="O1784" s="118" t="s">
        <v>35</v>
      </c>
      <c r="P1784" s="121" t="s">
        <v>47</v>
      </c>
      <c r="Q1784" s="121" t="s">
        <v>47</v>
      </c>
      <c r="R1784" s="122" t="s">
        <v>47</v>
      </c>
      <c r="S1784" s="123" t="s">
        <v>48</v>
      </c>
      <c r="T1784" s="124" t="s">
        <v>47</v>
      </c>
      <c r="U1784" s="125" t="s">
        <v>47</v>
      </c>
    </row>
    <row r="1785" spans="2:21" ht="34.5" customHeight="1" x14ac:dyDescent="0.25">
      <c r="B1785" s="48" t="str">
        <f t="shared" si="180"/>
        <v>--------</v>
      </c>
      <c r="C1785" s="14" t="str">
        <f t="shared" si="181"/>
        <v>--------</v>
      </c>
      <c r="D1785" s="2" t="str">
        <f t="shared" si="182"/>
        <v>-----</v>
      </c>
      <c r="E1785" s="15" t="str">
        <f t="shared" si="182"/>
        <v>-----</v>
      </c>
      <c r="F1785" s="15" t="str">
        <f t="shared" si="182"/>
        <v>-----</v>
      </c>
      <c r="G1785" s="117" t="str">
        <f t="shared" si="183"/>
        <v>-----</v>
      </c>
      <c r="H1785" s="39"/>
      <c r="J1785" s="118" t="s">
        <v>35</v>
      </c>
      <c r="K1785" s="118" t="s">
        <v>35</v>
      </c>
      <c r="L1785" s="119" t="s">
        <v>46</v>
      </c>
      <c r="M1785" s="119" t="s">
        <v>46</v>
      </c>
      <c r="N1785" s="120" t="s">
        <v>47</v>
      </c>
      <c r="O1785" s="118" t="s">
        <v>35</v>
      </c>
      <c r="P1785" s="121" t="s">
        <v>47</v>
      </c>
      <c r="Q1785" s="121" t="s">
        <v>47</v>
      </c>
      <c r="R1785" s="122" t="s">
        <v>47</v>
      </c>
      <c r="S1785" s="123" t="s">
        <v>48</v>
      </c>
      <c r="T1785" s="124" t="s">
        <v>47</v>
      </c>
      <c r="U1785" s="125" t="s">
        <v>47</v>
      </c>
    </row>
    <row r="1786" spans="2:21" ht="34.5" customHeight="1" x14ac:dyDescent="0.25">
      <c r="B1786" s="48" t="str">
        <f t="shared" si="180"/>
        <v>--------</v>
      </c>
      <c r="C1786" s="14" t="str">
        <f t="shared" si="181"/>
        <v>--------</v>
      </c>
      <c r="D1786" s="2" t="str">
        <f t="shared" si="182"/>
        <v>-----</v>
      </c>
      <c r="E1786" s="15" t="str">
        <f t="shared" si="182"/>
        <v>-----</v>
      </c>
      <c r="F1786" s="15" t="str">
        <f t="shared" si="182"/>
        <v>-----</v>
      </c>
      <c r="G1786" s="117" t="str">
        <f t="shared" si="183"/>
        <v>-----</v>
      </c>
      <c r="H1786" s="39"/>
      <c r="J1786" s="118" t="s">
        <v>35</v>
      </c>
      <c r="K1786" s="118" t="s">
        <v>35</v>
      </c>
      <c r="L1786" s="119" t="s">
        <v>46</v>
      </c>
      <c r="M1786" s="119" t="s">
        <v>46</v>
      </c>
      <c r="N1786" s="120" t="s">
        <v>47</v>
      </c>
      <c r="O1786" s="118" t="s">
        <v>35</v>
      </c>
      <c r="P1786" s="121" t="s">
        <v>47</v>
      </c>
      <c r="Q1786" s="121" t="s">
        <v>47</v>
      </c>
      <c r="R1786" s="122" t="s">
        <v>47</v>
      </c>
      <c r="S1786" s="123" t="s">
        <v>48</v>
      </c>
      <c r="T1786" s="124" t="s">
        <v>47</v>
      </c>
      <c r="U1786" s="125" t="s">
        <v>47</v>
      </c>
    </row>
    <row r="1787" spans="2:21" ht="34.5" customHeight="1" x14ac:dyDescent="0.25">
      <c r="B1787" s="48" t="str">
        <f t="shared" si="180"/>
        <v>--------</v>
      </c>
      <c r="C1787" s="14" t="str">
        <f t="shared" si="181"/>
        <v>--------</v>
      </c>
      <c r="D1787" s="2" t="str">
        <f t="shared" si="182"/>
        <v>-----</v>
      </c>
      <c r="E1787" s="15" t="str">
        <f t="shared" si="182"/>
        <v>-----</v>
      </c>
      <c r="F1787" s="15" t="str">
        <f t="shared" si="182"/>
        <v>-----</v>
      </c>
      <c r="G1787" s="117" t="str">
        <f t="shared" si="183"/>
        <v>-----</v>
      </c>
      <c r="H1787" s="39"/>
      <c r="J1787" s="118" t="s">
        <v>35</v>
      </c>
      <c r="K1787" s="118" t="s">
        <v>35</v>
      </c>
      <c r="L1787" s="119" t="s">
        <v>46</v>
      </c>
      <c r="M1787" s="119" t="s">
        <v>46</v>
      </c>
      <c r="N1787" s="120" t="s">
        <v>47</v>
      </c>
      <c r="O1787" s="118" t="s">
        <v>35</v>
      </c>
      <c r="P1787" s="121" t="s">
        <v>47</v>
      </c>
      <c r="Q1787" s="121" t="s">
        <v>47</v>
      </c>
      <c r="R1787" s="122" t="s">
        <v>47</v>
      </c>
      <c r="S1787" s="123" t="s">
        <v>48</v>
      </c>
      <c r="T1787" s="124" t="s">
        <v>47</v>
      </c>
      <c r="U1787" s="125" t="s">
        <v>47</v>
      </c>
    </row>
    <row r="1788" spans="2:21" ht="34.5" customHeight="1" x14ac:dyDescent="0.25">
      <c r="B1788" s="48" t="str">
        <f t="shared" si="180"/>
        <v>--------</v>
      </c>
      <c r="C1788" s="14" t="str">
        <f t="shared" si="181"/>
        <v>--------</v>
      </c>
      <c r="D1788" s="2" t="str">
        <f t="shared" si="182"/>
        <v>-----</v>
      </c>
      <c r="E1788" s="15" t="str">
        <f t="shared" si="182"/>
        <v>-----</v>
      </c>
      <c r="F1788" s="15" t="str">
        <f t="shared" si="182"/>
        <v>-----</v>
      </c>
      <c r="G1788" s="117" t="str">
        <f t="shared" si="183"/>
        <v>-----</v>
      </c>
      <c r="H1788" s="39"/>
      <c r="J1788" s="118" t="s">
        <v>35</v>
      </c>
      <c r="K1788" s="118" t="s">
        <v>35</v>
      </c>
      <c r="L1788" s="119" t="s">
        <v>46</v>
      </c>
      <c r="M1788" s="119" t="s">
        <v>46</v>
      </c>
      <c r="N1788" s="120" t="s">
        <v>47</v>
      </c>
      <c r="O1788" s="118" t="s">
        <v>35</v>
      </c>
      <c r="P1788" s="121" t="s">
        <v>47</v>
      </c>
      <c r="Q1788" s="121" t="s">
        <v>47</v>
      </c>
      <c r="R1788" s="122" t="s">
        <v>47</v>
      </c>
      <c r="S1788" s="123" t="s">
        <v>48</v>
      </c>
      <c r="T1788" s="124" t="s">
        <v>47</v>
      </c>
      <c r="U1788" s="125" t="s">
        <v>47</v>
      </c>
    </row>
    <row r="1789" spans="2:21" ht="34.5" customHeight="1" x14ac:dyDescent="0.25">
      <c r="B1789" s="48" t="str">
        <f t="shared" si="180"/>
        <v>--------</v>
      </c>
      <c r="C1789" s="14" t="str">
        <f t="shared" si="181"/>
        <v>--------</v>
      </c>
      <c r="D1789" s="2" t="str">
        <f t="shared" si="182"/>
        <v>-----</v>
      </c>
      <c r="E1789" s="15" t="str">
        <f t="shared" si="182"/>
        <v>-----</v>
      </c>
      <c r="F1789" s="15" t="str">
        <f t="shared" si="182"/>
        <v>-----</v>
      </c>
      <c r="G1789" s="117" t="str">
        <f t="shared" si="183"/>
        <v>-----</v>
      </c>
      <c r="H1789" s="39"/>
      <c r="J1789" s="118" t="s">
        <v>35</v>
      </c>
      <c r="K1789" s="118" t="s">
        <v>35</v>
      </c>
      <c r="L1789" s="119" t="s">
        <v>46</v>
      </c>
      <c r="M1789" s="119" t="s">
        <v>46</v>
      </c>
      <c r="N1789" s="120" t="s">
        <v>47</v>
      </c>
      <c r="O1789" s="118" t="s">
        <v>35</v>
      </c>
      <c r="P1789" s="121" t="s">
        <v>47</v>
      </c>
      <c r="Q1789" s="121" t="s">
        <v>47</v>
      </c>
      <c r="R1789" s="122" t="s">
        <v>47</v>
      </c>
      <c r="S1789" s="123" t="s">
        <v>48</v>
      </c>
      <c r="T1789" s="124" t="s">
        <v>47</v>
      </c>
      <c r="U1789" s="125" t="s">
        <v>47</v>
      </c>
    </row>
    <row r="1790" spans="2:21" ht="34.5" customHeight="1" x14ac:dyDescent="0.25">
      <c r="B1790" s="48" t="str">
        <f t="shared" si="180"/>
        <v>--------</v>
      </c>
      <c r="C1790" s="14" t="str">
        <f t="shared" si="181"/>
        <v>--------</v>
      </c>
      <c r="D1790" s="2" t="str">
        <f t="shared" si="182"/>
        <v>-----</v>
      </c>
      <c r="E1790" s="15" t="str">
        <f t="shared" si="182"/>
        <v>-----</v>
      </c>
      <c r="F1790" s="15" t="str">
        <f t="shared" si="182"/>
        <v>-----</v>
      </c>
      <c r="G1790" s="117" t="str">
        <f t="shared" si="183"/>
        <v>-----</v>
      </c>
      <c r="H1790" s="39"/>
      <c r="J1790" s="118" t="s">
        <v>35</v>
      </c>
      <c r="K1790" s="118" t="s">
        <v>35</v>
      </c>
      <c r="L1790" s="119" t="s">
        <v>46</v>
      </c>
      <c r="M1790" s="119" t="s">
        <v>46</v>
      </c>
      <c r="N1790" s="120" t="s">
        <v>47</v>
      </c>
      <c r="O1790" s="118" t="s">
        <v>35</v>
      </c>
      <c r="P1790" s="121" t="s">
        <v>47</v>
      </c>
      <c r="Q1790" s="121" t="s">
        <v>47</v>
      </c>
      <c r="R1790" s="122" t="s">
        <v>47</v>
      </c>
      <c r="S1790" s="123" t="s">
        <v>48</v>
      </c>
      <c r="T1790" s="124" t="s">
        <v>47</v>
      </c>
      <c r="U1790" s="125" t="s">
        <v>47</v>
      </c>
    </row>
    <row r="1791" spans="2:21" ht="34.5" customHeight="1" x14ac:dyDescent="0.25">
      <c r="B1791" s="48" t="str">
        <f t="shared" si="180"/>
        <v>--------</v>
      </c>
      <c r="C1791" s="14" t="str">
        <f t="shared" si="181"/>
        <v>--------</v>
      </c>
      <c r="D1791" s="2" t="str">
        <f t="shared" si="182"/>
        <v>-----</v>
      </c>
      <c r="E1791" s="15" t="str">
        <f t="shared" si="182"/>
        <v>-----</v>
      </c>
      <c r="F1791" s="15" t="str">
        <f t="shared" si="182"/>
        <v>-----</v>
      </c>
      <c r="G1791" s="117" t="str">
        <f t="shared" si="183"/>
        <v>-----</v>
      </c>
      <c r="H1791" s="39"/>
      <c r="J1791" s="118" t="s">
        <v>35</v>
      </c>
      <c r="K1791" s="118" t="s">
        <v>35</v>
      </c>
      <c r="L1791" s="119" t="s">
        <v>46</v>
      </c>
      <c r="M1791" s="119" t="s">
        <v>46</v>
      </c>
      <c r="N1791" s="120" t="s">
        <v>47</v>
      </c>
      <c r="O1791" s="118" t="s">
        <v>35</v>
      </c>
      <c r="P1791" s="121" t="s">
        <v>47</v>
      </c>
      <c r="Q1791" s="121" t="s">
        <v>47</v>
      </c>
      <c r="R1791" s="122" t="s">
        <v>47</v>
      </c>
      <c r="S1791" s="123" t="s">
        <v>48</v>
      </c>
      <c r="T1791" s="124" t="s">
        <v>47</v>
      </c>
      <c r="U1791" s="125" t="s">
        <v>47</v>
      </c>
    </row>
    <row r="1795" spans="2:11" ht="35.25" customHeight="1" x14ac:dyDescent="0.25">
      <c r="B1795" s="188" t="s">
        <v>43</v>
      </c>
      <c r="C1795" s="188"/>
      <c r="D1795" s="188"/>
      <c r="E1795" s="188"/>
      <c r="F1795" s="188"/>
      <c r="G1795" s="188"/>
      <c r="H1795" s="188"/>
      <c r="J1795" t="s">
        <v>44</v>
      </c>
      <c r="K1795" s="114">
        <v>43325</v>
      </c>
    </row>
    <row r="1797" spans="2:11" x14ac:dyDescent="0.25">
      <c r="B1797" s="1" t="s">
        <v>14</v>
      </c>
    </row>
    <row r="1798" spans="2:11" ht="8.25" customHeight="1" x14ac:dyDescent="0.25"/>
    <row r="1799" spans="2:11" ht="21" x14ac:dyDescent="0.35">
      <c r="B1799" s="189" t="s">
        <v>15</v>
      </c>
      <c r="C1799" s="189"/>
      <c r="D1799" s="115" t="str">
        <f>U1821</f>
        <v>-----</v>
      </c>
      <c r="E1799" s="45"/>
      <c r="F1799" s="113" t="s">
        <v>16</v>
      </c>
      <c r="G1799" s="116" t="str">
        <f>D1799</f>
        <v>-----</v>
      </c>
      <c r="H1799" s="42" t="s">
        <v>45</v>
      </c>
    </row>
    <row r="1801" spans="2:11" x14ac:dyDescent="0.25">
      <c r="B1801" t="s">
        <v>28</v>
      </c>
      <c r="C1801" s="190" t="str">
        <f>S1821</f>
        <v>------</v>
      </c>
      <c r="D1801" s="190"/>
      <c r="E1801" s="190"/>
      <c r="F1801" s="190"/>
      <c r="G1801" s="40" t="s">
        <v>29</v>
      </c>
      <c r="H1801" s="44" t="s">
        <v>30</v>
      </c>
    </row>
    <row r="1802" spans="2:11" x14ac:dyDescent="0.25">
      <c r="C1802" s="45"/>
      <c r="D1802" s="45"/>
      <c r="E1802" s="45"/>
      <c r="F1802" s="45"/>
      <c r="G1802" s="40"/>
      <c r="H1802" s="45"/>
    </row>
    <row r="1803" spans="2:11" x14ac:dyDescent="0.25">
      <c r="B1803" t="s">
        <v>31</v>
      </c>
      <c r="C1803" s="47" t="str">
        <f>T1821</f>
        <v>-----</v>
      </c>
      <c r="D1803" s="41" t="s">
        <v>27</v>
      </c>
      <c r="E1803" s="41"/>
      <c r="F1803" s="44"/>
      <c r="G1803" s="44"/>
      <c r="H1803" s="44"/>
    </row>
    <row r="1805" spans="2:11" x14ac:dyDescent="0.25">
      <c r="B1805" t="s">
        <v>32</v>
      </c>
      <c r="C1805" s="44"/>
      <c r="D1805" s="44"/>
      <c r="E1805" s="45"/>
      <c r="F1805" s="40" t="s">
        <v>33</v>
      </c>
      <c r="G1805" s="44"/>
      <c r="H1805" s="44"/>
    </row>
    <row r="1806" spans="2:11" x14ac:dyDescent="0.25">
      <c r="F1806" s="40"/>
    </row>
    <row r="1807" spans="2:11" x14ac:dyDescent="0.25">
      <c r="B1807" s="112" t="s">
        <v>34</v>
      </c>
      <c r="C1807" s="44"/>
      <c r="D1807" s="40" t="s">
        <v>17</v>
      </c>
      <c r="E1807" s="44"/>
      <c r="F1807" s="44"/>
      <c r="G1807" s="44"/>
      <c r="H1807" s="44"/>
    </row>
    <row r="1808" spans="2:11" x14ac:dyDescent="0.25">
      <c r="F1808" s="40"/>
    </row>
    <row r="1809" spans="2:21" x14ac:dyDescent="0.25">
      <c r="B1809" t="s">
        <v>18</v>
      </c>
      <c r="D1809" s="43" t="s">
        <v>19</v>
      </c>
      <c r="E1809" s="43"/>
      <c r="F1809" s="43" t="s">
        <v>20</v>
      </c>
      <c r="G1809" t="s">
        <v>21</v>
      </c>
    </row>
    <row r="1810" spans="2:21" x14ac:dyDescent="0.25">
      <c r="F1810" s="40"/>
    </row>
    <row r="1811" spans="2:21" x14ac:dyDescent="0.25">
      <c r="B1811" s="191" t="s">
        <v>22</v>
      </c>
      <c r="C1811" s="191"/>
      <c r="D1811" s="191"/>
      <c r="E1811" s="191"/>
      <c r="F1811" s="191"/>
      <c r="G1811" s="191"/>
      <c r="H1811" s="191"/>
    </row>
    <row r="1812" spans="2:21" x14ac:dyDescent="0.25">
      <c r="F1812" s="40"/>
    </row>
    <row r="1813" spans="2:21" ht="15.75" x14ac:dyDescent="0.25">
      <c r="B1813" t="s">
        <v>23</v>
      </c>
      <c r="E1813" s="192" t="str">
        <f>N1821</f>
        <v>-----</v>
      </c>
      <c r="F1813" s="192"/>
      <c r="G1813" s="192"/>
      <c r="H1813" s="192"/>
    </row>
    <row r="1814" spans="2:21" x14ac:dyDescent="0.25">
      <c r="F1814" s="113"/>
      <c r="G1814" s="113"/>
      <c r="H1814" s="113"/>
    </row>
    <row r="1815" spans="2:21" ht="23.25" x14ac:dyDescent="0.25">
      <c r="B1815" t="s">
        <v>25</v>
      </c>
      <c r="D1815" s="46">
        <f>J1820</f>
        <v>0</v>
      </c>
      <c r="E1815" s="45"/>
      <c r="F1815" s="113" t="s">
        <v>26</v>
      </c>
      <c r="G1815" s="113"/>
      <c r="H1815" s="113"/>
    </row>
    <row r="1816" spans="2:21" x14ac:dyDescent="0.25">
      <c r="F1816" s="40"/>
    </row>
    <row r="1817" spans="2:21" x14ac:dyDescent="0.25">
      <c r="B1817" t="s">
        <v>24</v>
      </c>
      <c r="F1817" s="40"/>
    </row>
    <row r="1818" spans="2:21" x14ac:dyDescent="0.25">
      <c r="F1818" s="40"/>
      <c r="J1818" s="49"/>
    </row>
    <row r="1820" spans="2:21" ht="28.5" customHeight="1" x14ac:dyDescent="0.5">
      <c r="B1820" s="39" t="s">
        <v>8</v>
      </c>
      <c r="C1820" s="39" t="s">
        <v>9</v>
      </c>
      <c r="D1820" s="39" t="s">
        <v>10</v>
      </c>
      <c r="E1820" s="193" t="s">
        <v>11</v>
      </c>
      <c r="F1820" s="194"/>
      <c r="G1820" s="39" t="s">
        <v>12</v>
      </c>
      <c r="H1820" s="39" t="s">
        <v>13</v>
      </c>
      <c r="J1820" s="195">
        <f>SUM(O1821:O1830)</f>
        <v>0</v>
      </c>
      <c r="K1820" s="195"/>
      <c r="L1820" s="195"/>
      <c r="M1820" s="195"/>
      <c r="N1820" s="195"/>
      <c r="O1820" s="195"/>
      <c r="P1820" s="195"/>
      <c r="Q1820" s="195"/>
      <c r="R1820" s="195"/>
      <c r="S1820" s="195"/>
    </row>
    <row r="1821" spans="2:21" ht="34.5" customHeight="1" x14ac:dyDescent="0.25">
      <c r="B1821" s="48" t="str">
        <f>K1821</f>
        <v>--------</v>
      </c>
      <c r="C1821" s="14" t="str">
        <f>J1821</f>
        <v>--------</v>
      </c>
      <c r="D1821" s="2" t="str">
        <f>P1821</f>
        <v>-----</v>
      </c>
      <c r="E1821" s="15" t="str">
        <f>Q1821</f>
        <v>-----</v>
      </c>
      <c r="F1821" s="15" t="str">
        <f>R1821</f>
        <v>-----</v>
      </c>
      <c r="G1821" s="117" t="str">
        <f>IF(U1821&lt;$K$1,"13/08/2018",U1821)</f>
        <v>-----</v>
      </c>
      <c r="H1821" s="39"/>
      <c r="J1821" s="118" t="s">
        <v>35</v>
      </c>
      <c r="K1821" s="118" t="s">
        <v>35</v>
      </c>
      <c r="L1821" s="119" t="s">
        <v>46</v>
      </c>
      <c r="M1821" s="119" t="s">
        <v>46</v>
      </c>
      <c r="N1821" s="120" t="s">
        <v>47</v>
      </c>
      <c r="O1821" s="118" t="s">
        <v>35</v>
      </c>
      <c r="P1821" s="121" t="s">
        <v>47</v>
      </c>
      <c r="Q1821" s="121" t="s">
        <v>47</v>
      </c>
      <c r="R1821" s="122" t="s">
        <v>47</v>
      </c>
      <c r="S1821" s="123" t="s">
        <v>48</v>
      </c>
      <c r="T1821" s="124" t="s">
        <v>47</v>
      </c>
      <c r="U1821" s="125" t="s">
        <v>47</v>
      </c>
    </row>
    <row r="1822" spans="2:21" ht="34.5" customHeight="1" x14ac:dyDescent="0.25">
      <c r="B1822" s="48" t="str">
        <f t="shared" ref="B1822:B1830" si="184">K1822</f>
        <v>--------</v>
      </c>
      <c r="C1822" s="14" t="str">
        <f t="shared" ref="C1822:C1830" si="185">J1822</f>
        <v>--------</v>
      </c>
      <c r="D1822" s="2" t="str">
        <f t="shared" ref="D1822:F1830" si="186">P1822</f>
        <v>-----</v>
      </c>
      <c r="E1822" s="15" t="str">
        <f t="shared" si="186"/>
        <v>-----</v>
      </c>
      <c r="F1822" s="15" t="str">
        <f t="shared" si="186"/>
        <v>-----</v>
      </c>
      <c r="G1822" s="117" t="str">
        <f t="shared" ref="G1822:G1830" si="187">IF(U1822&lt;$K$1,"19/03/2018",U1822)</f>
        <v>-----</v>
      </c>
      <c r="H1822" s="39"/>
      <c r="J1822" s="118" t="s">
        <v>35</v>
      </c>
      <c r="K1822" s="118" t="s">
        <v>35</v>
      </c>
      <c r="L1822" s="119" t="s">
        <v>46</v>
      </c>
      <c r="M1822" s="119" t="s">
        <v>46</v>
      </c>
      <c r="N1822" s="120" t="s">
        <v>47</v>
      </c>
      <c r="O1822" s="118" t="s">
        <v>35</v>
      </c>
      <c r="P1822" s="121" t="s">
        <v>47</v>
      </c>
      <c r="Q1822" s="121" t="s">
        <v>47</v>
      </c>
      <c r="R1822" s="122" t="s">
        <v>47</v>
      </c>
      <c r="S1822" s="123" t="s">
        <v>48</v>
      </c>
      <c r="T1822" s="124" t="s">
        <v>47</v>
      </c>
      <c r="U1822" s="125" t="s">
        <v>47</v>
      </c>
    </row>
    <row r="1823" spans="2:21" ht="34.5" customHeight="1" x14ac:dyDescent="0.25">
      <c r="B1823" s="48" t="str">
        <f t="shared" si="184"/>
        <v>--------</v>
      </c>
      <c r="C1823" s="14" t="str">
        <f t="shared" si="185"/>
        <v>--------</v>
      </c>
      <c r="D1823" s="2" t="str">
        <f t="shared" si="186"/>
        <v>-----</v>
      </c>
      <c r="E1823" s="15" t="str">
        <f t="shared" si="186"/>
        <v>-----</v>
      </c>
      <c r="F1823" s="15" t="str">
        <f t="shared" si="186"/>
        <v>-----</v>
      </c>
      <c r="G1823" s="117" t="str">
        <f t="shared" si="187"/>
        <v>-----</v>
      </c>
      <c r="H1823" s="39"/>
      <c r="J1823" s="118" t="s">
        <v>35</v>
      </c>
      <c r="K1823" s="118" t="s">
        <v>35</v>
      </c>
      <c r="L1823" s="119" t="s">
        <v>46</v>
      </c>
      <c r="M1823" s="119" t="s">
        <v>46</v>
      </c>
      <c r="N1823" s="120" t="s">
        <v>47</v>
      </c>
      <c r="O1823" s="118" t="s">
        <v>35</v>
      </c>
      <c r="P1823" s="121" t="s">
        <v>47</v>
      </c>
      <c r="Q1823" s="121" t="s">
        <v>47</v>
      </c>
      <c r="R1823" s="122" t="s">
        <v>47</v>
      </c>
      <c r="S1823" s="123" t="s">
        <v>48</v>
      </c>
      <c r="T1823" s="124" t="s">
        <v>47</v>
      </c>
      <c r="U1823" s="125" t="s">
        <v>47</v>
      </c>
    </row>
    <row r="1824" spans="2:21" ht="34.5" customHeight="1" x14ac:dyDescent="0.25">
      <c r="B1824" s="48" t="str">
        <f t="shared" si="184"/>
        <v>--------</v>
      </c>
      <c r="C1824" s="14" t="str">
        <f t="shared" si="185"/>
        <v>--------</v>
      </c>
      <c r="D1824" s="2" t="str">
        <f t="shared" si="186"/>
        <v>-----</v>
      </c>
      <c r="E1824" s="15" t="str">
        <f t="shared" si="186"/>
        <v>-----</v>
      </c>
      <c r="F1824" s="15" t="str">
        <f t="shared" si="186"/>
        <v>-----</v>
      </c>
      <c r="G1824" s="117" t="str">
        <f t="shared" si="187"/>
        <v>-----</v>
      </c>
      <c r="H1824" s="39"/>
      <c r="J1824" s="118" t="s">
        <v>35</v>
      </c>
      <c r="K1824" s="118" t="s">
        <v>35</v>
      </c>
      <c r="L1824" s="119" t="s">
        <v>46</v>
      </c>
      <c r="M1824" s="119" t="s">
        <v>46</v>
      </c>
      <c r="N1824" s="120" t="s">
        <v>47</v>
      </c>
      <c r="O1824" s="118" t="s">
        <v>35</v>
      </c>
      <c r="P1824" s="121" t="s">
        <v>47</v>
      </c>
      <c r="Q1824" s="121" t="s">
        <v>47</v>
      </c>
      <c r="R1824" s="122" t="s">
        <v>47</v>
      </c>
      <c r="S1824" s="123" t="s">
        <v>48</v>
      </c>
      <c r="T1824" s="124" t="s">
        <v>47</v>
      </c>
      <c r="U1824" s="125" t="s">
        <v>47</v>
      </c>
    </row>
    <row r="1825" spans="2:21" ht="34.5" customHeight="1" x14ac:dyDescent="0.25">
      <c r="B1825" s="48" t="str">
        <f t="shared" si="184"/>
        <v>--------</v>
      </c>
      <c r="C1825" s="14" t="str">
        <f t="shared" si="185"/>
        <v>--------</v>
      </c>
      <c r="D1825" s="2" t="str">
        <f t="shared" si="186"/>
        <v>-----</v>
      </c>
      <c r="E1825" s="15" t="str">
        <f t="shared" si="186"/>
        <v>-----</v>
      </c>
      <c r="F1825" s="15" t="str">
        <f t="shared" si="186"/>
        <v>-----</v>
      </c>
      <c r="G1825" s="117" t="str">
        <f t="shared" si="187"/>
        <v>-----</v>
      </c>
      <c r="H1825" s="39"/>
      <c r="J1825" s="118" t="s">
        <v>35</v>
      </c>
      <c r="K1825" s="118" t="s">
        <v>35</v>
      </c>
      <c r="L1825" s="119" t="s">
        <v>46</v>
      </c>
      <c r="M1825" s="119" t="s">
        <v>46</v>
      </c>
      <c r="N1825" s="120" t="s">
        <v>47</v>
      </c>
      <c r="O1825" s="118" t="s">
        <v>35</v>
      </c>
      <c r="P1825" s="121" t="s">
        <v>47</v>
      </c>
      <c r="Q1825" s="121" t="s">
        <v>47</v>
      </c>
      <c r="R1825" s="122" t="s">
        <v>47</v>
      </c>
      <c r="S1825" s="123" t="s">
        <v>48</v>
      </c>
      <c r="T1825" s="124" t="s">
        <v>47</v>
      </c>
      <c r="U1825" s="125" t="s">
        <v>47</v>
      </c>
    </row>
    <row r="1826" spans="2:21" ht="34.5" customHeight="1" x14ac:dyDescent="0.25">
      <c r="B1826" s="48" t="str">
        <f t="shared" si="184"/>
        <v>--------</v>
      </c>
      <c r="C1826" s="14" t="str">
        <f t="shared" si="185"/>
        <v>--------</v>
      </c>
      <c r="D1826" s="2" t="str">
        <f t="shared" si="186"/>
        <v>-----</v>
      </c>
      <c r="E1826" s="15" t="str">
        <f t="shared" si="186"/>
        <v>-----</v>
      </c>
      <c r="F1826" s="15" t="str">
        <f t="shared" si="186"/>
        <v>-----</v>
      </c>
      <c r="G1826" s="117" t="str">
        <f t="shared" si="187"/>
        <v>-----</v>
      </c>
      <c r="H1826" s="39"/>
      <c r="J1826" s="118" t="s">
        <v>35</v>
      </c>
      <c r="K1826" s="118" t="s">
        <v>35</v>
      </c>
      <c r="L1826" s="119" t="s">
        <v>46</v>
      </c>
      <c r="M1826" s="119" t="s">
        <v>46</v>
      </c>
      <c r="N1826" s="120" t="s">
        <v>47</v>
      </c>
      <c r="O1826" s="118" t="s">
        <v>35</v>
      </c>
      <c r="P1826" s="121" t="s">
        <v>47</v>
      </c>
      <c r="Q1826" s="121" t="s">
        <v>47</v>
      </c>
      <c r="R1826" s="122" t="s">
        <v>47</v>
      </c>
      <c r="S1826" s="123" t="s">
        <v>48</v>
      </c>
      <c r="T1826" s="124" t="s">
        <v>47</v>
      </c>
      <c r="U1826" s="125" t="s">
        <v>47</v>
      </c>
    </row>
    <row r="1827" spans="2:21" ht="34.5" customHeight="1" x14ac:dyDescent="0.25">
      <c r="B1827" s="48" t="str">
        <f t="shared" si="184"/>
        <v>--------</v>
      </c>
      <c r="C1827" s="14" t="str">
        <f t="shared" si="185"/>
        <v>--------</v>
      </c>
      <c r="D1827" s="2" t="str">
        <f t="shared" si="186"/>
        <v>-----</v>
      </c>
      <c r="E1827" s="15" t="str">
        <f t="shared" si="186"/>
        <v>-----</v>
      </c>
      <c r="F1827" s="15" t="str">
        <f t="shared" si="186"/>
        <v>-----</v>
      </c>
      <c r="G1827" s="117" t="str">
        <f t="shared" si="187"/>
        <v>-----</v>
      </c>
      <c r="H1827" s="39"/>
      <c r="J1827" s="118" t="s">
        <v>35</v>
      </c>
      <c r="K1827" s="118" t="s">
        <v>35</v>
      </c>
      <c r="L1827" s="119" t="s">
        <v>46</v>
      </c>
      <c r="M1827" s="119" t="s">
        <v>46</v>
      </c>
      <c r="N1827" s="120" t="s">
        <v>47</v>
      </c>
      <c r="O1827" s="118" t="s">
        <v>35</v>
      </c>
      <c r="P1827" s="121" t="s">
        <v>47</v>
      </c>
      <c r="Q1827" s="121" t="s">
        <v>47</v>
      </c>
      <c r="R1827" s="122" t="s">
        <v>47</v>
      </c>
      <c r="S1827" s="123" t="s">
        <v>48</v>
      </c>
      <c r="T1827" s="124" t="s">
        <v>47</v>
      </c>
      <c r="U1827" s="125" t="s">
        <v>47</v>
      </c>
    </row>
    <row r="1828" spans="2:21" ht="34.5" customHeight="1" x14ac:dyDescent="0.25">
      <c r="B1828" s="48" t="str">
        <f t="shared" si="184"/>
        <v>--------</v>
      </c>
      <c r="C1828" s="14" t="str">
        <f t="shared" si="185"/>
        <v>--------</v>
      </c>
      <c r="D1828" s="2" t="str">
        <f t="shared" si="186"/>
        <v>-----</v>
      </c>
      <c r="E1828" s="15" t="str">
        <f t="shared" si="186"/>
        <v>-----</v>
      </c>
      <c r="F1828" s="15" t="str">
        <f t="shared" si="186"/>
        <v>-----</v>
      </c>
      <c r="G1828" s="117" t="str">
        <f t="shared" si="187"/>
        <v>-----</v>
      </c>
      <c r="H1828" s="39"/>
      <c r="J1828" s="118" t="s">
        <v>35</v>
      </c>
      <c r="K1828" s="118" t="s">
        <v>35</v>
      </c>
      <c r="L1828" s="119" t="s">
        <v>46</v>
      </c>
      <c r="M1828" s="119" t="s">
        <v>46</v>
      </c>
      <c r="N1828" s="120" t="s">
        <v>47</v>
      </c>
      <c r="O1828" s="118" t="s">
        <v>35</v>
      </c>
      <c r="P1828" s="121" t="s">
        <v>47</v>
      </c>
      <c r="Q1828" s="121" t="s">
        <v>47</v>
      </c>
      <c r="R1828" s="122" t="s">
        <v>47</v>
      </c>
      <c r="S1828" s="123" t="s">
        <v>48</v>
      </c>
      <c r="T1828" s="124" t="s">
        <v>47</v>
      </c>
      <c r="U1828" s="125" t="s">
        <v>47</v>
      </c>
    </row>
    <row r="1829" spans="2:21" ht="34.5" customHeight="1" x14ac:dyDescent="0.25">
      <c r="B1829" s="48" t="str">
        <f t="shared" si="184"/>
        <v>--------</v>
      </c>
      <c r="C1829" s="14" t="str">
        <f t="shared" si="185"/>
        <v>--------</v>
      </c>
      <c r="D1829" s="2" t="str">
        <f t="shared" si="186"/>
        <v>-----</v>
      </c>
      <c r="E1829" s="15" t="str">
        <f t="shared" si="186"/>
        <v>-----</v>
      </c>
      <c r="F1829" s="15" t="str">
        <f t="shared" si="186"/>
        <v>-----</v>
      </c>
      <c r="G1829" s="117" t="str">
        <f t="shared" si="187"/>
        <v>-----</v>
      </c>
      <c r="H1829" s="39"/>
      <c r="J1829" s="118" t="s">
        <v>35</v>
      </c>
      <c r="K1829" s="118" t="s">
        <v>35</v>
      </c>
      <c r="L1829" s="119" t="s">
        <v>46</v>
      </c>
      <c r="M1829" s="119" t="s">
        <v>46</v>
      </c>
      <c r="N1829" s="120" t="s">
        <v>47</v>
      </c>
      <c r="O1829" s="118" t="s">
        <v>35</v>
      </c>
      <c r="P1829" s="121" t="s">
        <v>47</v>
      </c>
      <c r="Q1829" s="121" t="s">
        <v>47</v>
      </c>
      <c r="R1829" s="122" t="s">
        <v>47</v>
      </c>
      <c r="S1829" s="123" t="s">
        <v>48</v>
      </c>
      <c r="T1829" s="124" t="s">
        <v>47</v>
      </c>
      <c r="U1829" s="125" t="s">
        <v>47</v>
      </c>
    </row>
    <row r="1830" spans="2:21" ht="34.5" customHeight="1" x14ac:dyDescent="0.25">
      <c r="B1830" s="48" t="str">
        <f t="shared" si="184"/>
        <v>--------</v>
      </c>
      <c r="C1830" s="14" t="str">
        <f t="shared" si="185"/>
        <v>--------</v>
      </c>
      <c r="D1830" s="2" t="str">
        <f t="shared" si="186"/>
        <v>-----</v>
      </c>
      <c r="E1830" s="15" t="str">
        <f t="shared" si="186"/>
        <v>-----</v>
      </c>
      <c r="F1830" s="15" t="str">
        <f t="shared" si="186"/>
        <v>-----</v>
      </c>
      <c r="G1830" s="117" t="str">
        <f t="shared" si="187"/>
        <v>-----</v>
      </c>
      <c r="H1830" s="39"/>
      <c r="J1830" s="118" t="s">
        <v>35</v>
      </c>
      <c r="K1830" s="118" t="s">
        <v>35</v>
      </c>
      <c r="L1830" s="119" t="s">
        <v>46</v>
      </c>
      <c r="M1830" s="119" t="s">
        <v>46</v>
      </c>
      <c r="N1830" s="120" t="s">
        <v>47</v>
      </c>
      <c r="O1830" s="118" t="s">
        <v>35</v>
      </c>
      <c r="P1830" s="121" t="s">
        <v>47</v>
      </c>
      <c r="Q1830" s="121" t="s">
        <v>47</v>
      </c>
      <c r="R1830" s="122" t="s">
        <v>47</v>
      </c>
      <c r="S1830" s="123" t="s">
        <v>48</v>
      </c>
      <c r="T1830" s="124" t="s">
        <v>47</v>
      </c>
      <c r="U1830" s="125" t="s">
        <v>47</v>
      </c>
    </row>
    <row r="1834" spans="2:21" ht="35.25" customHeight="1" x14ac:dyDescent="0.25">
      <c r="B1834" s="188" t="s">
        <v>43</v>
      </c>
      <c r="C1834" s="188"/>
      <c r="D1834" s="188"/>
      <c r="E1834" s="188"/>
      <c r="F1834" s="188"/>
      <c r="G1834" s="188"/>
      <c r="H1834" s="188"/>
      <c r="J1834" t="s">
        <v>44</v>
      </c>
      <c r="K1834" s="114">
        <v>43325</v>
      </c>
    </row>
    <row r="1836" spans="2:21" x14ac:dyDescent="0.25">
      <c r="B1836" s="1" t="s">
        <v>14</v>
      </c>
    </row>
    <row r="1837" spans="2:21" ht="8.25" customHeight="1" x14ac:dyDescent="0.25"/>
    <row r="1838" spans="2:21" ht="21" x14ac:dyDescent="0.35">
      <c r="B1838" s="189" t="s">
        <v>15</v>
      </c>
      <c r="C1838" s="189"/>
      <c r="D1838" s="115" t="str">
        <f>U1860</f>
        <v>-----</v>
      </c>
      <c r="E1838" s="45"/>
      <c r="F1838" s="113" t="s">
        <v>16</v>
      </c>
      <c r="G1838" s="116" t="str">
        <f>D1838</f>
        <v>-----</v>
      </c>
      <c r="H1838" s="42" t="s">
        <v>45</v>
      </c>
    </row>
    <row r="1840" spans="2:21" x14ac:dyDescent="0.25">
      <c r="B1840" t="s">
        <v>28</v>
      </c>
      <c r="C1840" s="190" t="str">
        <f>S1860</f>
        <v>------</v>
      </c>
      <c r="D1840" s="190"/>
      <c r="E1840" s="190"/>
      <c r="F1840" s="190"/>
      <c r="G1840" s="40" t="s">
        <v>29</v>
      </c>
      <c r="H1840" s="44" t="s">
        <v>30</v>
      </c>
    </row>
    <row r="1841" spans="2:8" x14ac:dyDescent="0.25">
      <c r="C1841" s="45"/>
      <c r="D1841" s="45"/>
      <c r="E1841" s="45"/>
      <c r="F1841" s="45"/>
      <c r="G1841" s="40"/>
      <c r="H1841" s="45"/>
    </row>
    <row r="1842" spans="2:8" x14ac:dyDescent="0.25">
      <c r="B1842" t="s">
        <v>31</v>
      </c>
      <c r="C1842" s="47" t="str">
        <f>T1860</f>
        <v>-----</v>
      </c>
      <c r="D1842" s="41" t="s">
        <v>27</v>
      </c>
      <c r="E1842" s="41"/>
      <c r="F1842" s="44"/>
      <c r="G1842" s="44"/>
      <c r="H1842" s="44"/>
    </row>
    <row r="1844" spans="2:8" x14ac:dyDescent="0.25">
      <c r="B1844" t="s">
        <v>32</v>
      </c>
      <c r="C1844" s="44"/>
      <c r="D1844" s="44"/>
      <c r="E1844" s="45"/>
      <c r="F1844" s="40" t="s">
        <v>33</v>
      </c>
      <c r="G1844" s="44"/>
      <c r="H1844" s="44"/>
    </row>
    <row r="1845" spans="2:8" x14ac:dyDescent="0.25">
      <c r="F1845" s="40"/>
    </row>
    <row r="1846" spans="2:8" x14ac:dyDescent="0.25">
      <c r="B1846" s="112" t="s">
        <v>34</v>
      </c>
      <c r="C1846" s="44"/>
      <c r="D1846" s="40" t="s">
        <v>17</v>
      </c>
      <c r="E1846" s="44"/>
      <c r="F1846" s="44"/>
      <c r="G1846" s="44"/>
      <c r="H1846" s="44"/>
    </row>
    <row r="1847" spans="2:8" x14ac:dyDescent="0.25">
      <c r="F1847" s="40"/>
    </row>
    <row r="1848" spans="2:8" x14ac:dyDescent="0.25">
      <c r="B1848" t="s">
        <v>18</v>
      </c>
      <c r="D1848" s="43" t="s">
        <v>19</v>
      </c>
      <c r="E1848" s="43"/>
      <c r="F1848" s="43" t="s">
        <v>20</v>
      </c>
      <c r="G1848" t="s">
        <v>21</v>
      </c>
    </row>
    <row r="1849" spans="2:8" x14ac:dyDescent="0.25">
      <c r="F1849" s="40"/>
    </row>
    <row r="1850" spans="2:8" x14ac:dyDescent="0.25">
      <c r="B1850" s="191" t="s">
        <v>22</v>
      </c>
      <c r="C1850" s="191"/>
      <c r="D1850" s="191"/>
      <c r="E1850" s="191"/>
      <c r="F1850" s="191"/>
      <c r="G1850" s="191"/>
      <c r="H1850" s="191"/>
    </row>
    <row r="1851" spans="2:8" x14ac:dyDescent="0.25">
      <c r="F1851" s="40"/>
    </row>
    <row r="1852" spans="2:8" ht="15.75" x14ac:dyDescent="0.25">
      <c r="B1852" t="s">
        <v>23</v>
      </c>
      <c r="E1852" s="192" t="str">
        <f>N1860</f>
        <v>-----</v>
      </c>
      <c r="F1852" s="192"/>
      <c r="G1852" s="192"/>
      <c r="H1852" s="192"/>
    </row>
    <row r="1853" spans="2:8" x14ac:dyDescent="0.25">
      <c r="F1853" s="113"/>
      <c r="G1853" s="113"/>
      <c r="H1853" s="113"/>
    </row>
    <row r="1854" spans="2:8" ht="23.25" x14ac:dyDescent="0.25">
      <c r="B1854" t="s">
        <v>25</v>
      </c>
      <c r="D1854" s="46">
        <f>J1859</f>
        <v>0</v>
      </c>
      <c r="E1854" s="45"/>
      <c r="F1854" s="113" t="s">
        <v>26</v>
      </c>
      <c r="G1854" s="113"/>
      <c r="H1854" s="113"/>
    </row>
    <row r="1855" spans="2:8" x14ac:dyDescent="0.25">
      <c r="F1855" s="40"/>
    </row>
    <row r="1856" spans="2:8" x14ac:dyDescent="0.25">
      <c r="B1856" t="s">
        <v>24</v>
      </c>
      <c r="F1856" s="40"/>
    </row>
    <row r="1857" spans="2:21" x14ac:dyDescent="0.25">
      <c r="F1857" s="40"/>
      <c r="J1857" s="49"/>
    </row>
    <row r="1859" spans="2:21" ht="28.5" customHeight="1" x14ac:dyDescent="0.5">
      <c r="B1859" s="39" t="s">
        <v>8</v>
      </c>
      <c r="C1859" s="39" t="s">
        <v>9</v>
      </c>
      <c r="D1859" s="39" t="s">
        <v>10</v>
      </c>
      <c r="E1859" s="193" t="s">
        <v>11</v>
      </c>
      <c r="F1859" s="194"/>
      <c r="G1859" s="39" t="s">
        <v>12</v>
      </c>
      <c r="H1859" s="39" t="s">
        <v>13</v>
      </c>
      <c r="J1859" s="195">
        <f>SUM(O1860:O1869)</f>
        <v>0</v>
      </c>
      <c r="K1859" s="195"/>
      <c r="L1859" s="195"/>
      <c r="M1859" s="195"/>
      <c r="N1859" s="195"/>
      <c r="O1859" s="195"/>
      <c r="P1859" s="195"/>
      <c r="Q1859" s="195"/>
      <c r="R1859" s="195"/>
      <c r="S1859" s="195"/>
    </row>
    <row r="1860" spans="2:21" ht="34.5" customHeight="1" x14ac:dyDescent="0.25">
      <c r="B1860" s="48" t="str">
        <f>K1860</f>
        <v>--------</v>
      </c>
      <c r="C1860" s="14" t="str">
        <f>J1860</f>
        <v>--------</v>
      </c>
      <c r="D1860" s="2" t="str">
        <f>P1860</f>
        <v>-----</v>
      </c>
      <c r="E1860" s="15" t="str">
        <f>Q1860</f>
        <v>-----</v>
      </c>
      <c r="F1860" s="15" t="str">
        <f>R1860</f>
        <v>-----</v>
      </c>
      <c r="G1860" s="117" t="str">
        <f>IF(U1860&lt;$K$1,"13/08/2018",U1860)</f>
        <v>-----</v>
      </c>
      <c r="H1860" s="39"/>
      <c r="J1860" s="118" t="s">
        <v>35</v>
      </c>
      <c r="K1860" s="118" t="s">
        <v>35</v>
      </c>
      <c r="L1860" s="119" t="s">
        <v>46</v>
      </c>
      <c r="M1860" s="119" t="s">
        <v>46</v>
      </c>
      <c r="N1860" s="120" t="s">
        <v>47</v>
      </c>
      <c r="O1860" s="118" t="s">
        <v>35</v>
      </c>
      <c r="P1860" s="121" t="s">
        <v>47</v>
      </c>
      <c r="Q1860" s="121" t="s">
        <v>47</v>
      </c>
      <c r="R1860" s="122" t="s">
        <v>47</v>
      </c>
      <c r="S1860" s="123" t="s">
        <v>48</v>
      </c>
      <c r="T1860" s="124" t="s">
        <v>47</v>
      </c>
      <c r="U1860" s="125" t="s">
        <v>47</v>
      </c>
    </row>
    <row r="1861" spans="2:21" ht="34.5" customHeight="1" x14ac:dyDescent="0.25">
      <c r="B1861" s="48" t="str">
        <f t="shared" ref="B1861:B1869" si="188">K1861</f>
        <v>--------</v>
      </c>
      <c r="C1861" s="14" t="str">
        <f t="shared" ref="C1861:C1869" si="189">J1861</f>
        <v>--------</v>
      </c>
      <c r="D1861" s="2" t="str">
        <f t="shared" ref="D1861:F1869" si="190">P1861</f>
        <v>-----</v>
      </c>
      <c r="E1861" s="15" t="str">
        <f t="shared" si="190"/>
        <v>-----</v>
      </c>
      <c r="F1861" s="15" t="str">
        <f t="shared" si="190"/>
        <v>-----</v>
      </c>
      <c r="G1861" s="117" t="str">
        <f t="shared" ref="G1861:G1869" si="191">IF(U1861&lt;$K$1,"19/03/2018",U1861)</f>
        <v>-----</v>
      </c>
      <c r="H1861" s="39"/>
      <c r="J1861" s="118" t="s">
        <v>35</v>
      </c>
      <c r="K1861" s="118" t="s">
        <v>35</v>
      </c>
      <c r="L1861" s="119" t="s">
        <v>46</v>
      </c>
      <c r="M1861" s="119" t="s">
        <v>46</v>
      </c>
      <c r="N1861" s="120" t="s">
        <v>47</v>
      </c>
      <c r="O1861" s="118" t="s">
        <v>35</v>
      </c>
      <c r="P1861" s="121" t="s">
        <v>47</v>
      </c>
      <c r="Q1861" s="121" t="s">
        <v>47</v>
      </c>
      <c r="R1861" s="122" t="s">
        <v>47</v>
      </c>
      <c r="S1861" s="123" t="s">
        <v>48</v>
      </c>
      <c r="T1861" s="124" t="s">
        <v>47</v>
      </c>
      <c r="U1861" s="125" t="s">
        <v>47</v>
      </c>
    </row>
    <row r="1862" spans="2:21" ht="34.5" customHeight="1" x14ac:dyDescent="0.25">
      <c r="B1862" s="48" t="str">
        <f t="shared" si="188"/>
        <v>--------</v>
      </c>
      <c r="C1862" s="14" t="str">
        <f t="shared" si="189"/>
        <v>--------</v>
      </c>
      <c r="D1862" s="2" t="str">
        <f t="shared" si="190"/>
        <v>-----</v>
      </c>
      <c r="E1862" s="15" t="str">
        <f t="shared" si="190"/>
        <v>-----</v>
      </c>
      <c r="F1862" s="15" t="str">
        <f t="shared" si="190"/>
        <v>-----</v>
      </c>
      <c r="G1862" s="117" t="str">
        <f t="shared" si="191"/>
        <v>-----</v>
      </c>
      <c r="H1862" s="39"/>
      <c r="J1862" s="118" t="s">
        <v>35</v>
      </c>
      <c r="K1862" s="118" t="s">
        <v>35</v>
      </c>
      <c r="L1862" s="119" t="s">
        <v>46</v>
      </c>
      <c r="M1862" s="119" t="s">
        <v>46</v>
      </c>
      <c r="N1862" s="120" t="s">
        <v>47</v>
      </c>
      <c r="O1862" s="118" t="s">
        <v>35</v>
      </c>
      <c r="P1862" s="121" t="s">
        <v>47</v>
      </c>
      <c r="Q1862" s="121" t="s">
        <v>47</v>
      </c>
      <c r="R1862" s="122" t="s">
        <v>47</v>
      </c>
      <c r="S1862" s="123" t="s">
        <v>48</v>
      </c>
      <c r="T1862" s="124" t="s">
        <v>47</v>
      </c>
      <c r="U1862" s="125" t="s">
        <v>47</v>
      </c>
    </row>
    <row r="1863" spans="2:21" ht="34.5" customHeight="1" x14ac:dyDescent="0.25">
      <c r="B1863" s="48" t="str">
        <f t="shared" si="188"/>
        <v>--------</v>
      </c>
      <c r="C1863" s="14" t="str">
        <f t="shared" si="189"/>
        <v>--------</v>
      </c>
      <c r="D1863" s="2" t="str">
        <f t="shared" si="190"/>
        <v>-----</v>
      </c>
      <c r="E1863" s="15" t="str">
        <f t="shared" si="190"/>
        <v>-----</v>
      </c>
      <c r="F1863" s="15" t="str">
        <f t="shared" si="190"/>
        <v>-----</v>
      </c>
      <c r="G1863" s="117" t="str">
        <f t="shared" si="191"/>
        <v>-----</v>
      </c>
      <c r="H1863" s="39"/>
      <c r="J1863" s="118" t="s">
        <v>35</v>
      </c>
      <c r="K1863" s="118" t="s">
        <v>35</v>
      </c>
      <c r="L1863" s="119" t="s">
        <v>46</v>
      </c>
      <c r="M1863" s="119" t="s">
        <v>46</v>
      </c>
      <c r="N1863" s="120" t="s">
        <v>47</v>
      </c>
      <c r="O1863" s="118" t="s">
        <v>35</v>
      </c>
      <c r="P1863" s="121" t="s">
        <v>47</v>
      </c>
      <c r="Q1863" s="121" t="s">
        <v>47</v>
      </c>
      <c r="R1863" s="122" t="s">
        <v>47</v>
      </c>
      <c r="S1863" s="123" t="s">
        <v>48</v>
      </c>
      <c r="T1863" s="124" t="s">
        <v>47</v>
      </c>
      <c r="U1863" s="125" t="s">
        <v>47</v>
      </c>
    </row>
    <row r="1864" spans="2:21" ht="34.5" customHeight="1" x14ac:dyDescent="0.25">
      <c r="B1864" s="48" t="str">
        <f t="shared" si="188"/>
        <v>--------</v>
      </c>
      <c r="C1864" s="14" t="str">
        <f t="shared" si="189"/>
        <v>--------</v>
      </c>
      <c r="D1864" s="2" t="str">
        <f t="shared" si="190"/>
        <v>-----</v>
      </c>
      <c r="E1864" s="15" t="str">
        <f t="shared" si="190"/>
        <v>-----</v>
      </c>
      <c r="F1864" s="15" t="str">
        <f t="shared" si="190"/>
        <v>-----</v>
      </c>
      <c r="G1864" s="117" t="str">
        <f t="shared" si="191"/>
        <v>-----</v>
      </c>
      <c r="H1864" s="39"/>
      <c r="J1864" s="118" t="s">
        <v>35</v>
      </c>
      <c r="K1864" s="118" t="s">
        <v>35</v>
      </c>
      <c r="L1864" s="119" t="s">
        <v>46</v>
      </c>
      <c r="M1864" s="119" t="s">
        <v>46</v>
      </c>
      <c r="N1864" s="120" t="s">
        <v>47</v>
      </c>
      <c r="O1864" s="118" t="s">
        <v>35</v>
      </c>
      <c r="P1864" s="121" t="s">
        <v>47</v>
      </c>
      <c r="Q1864" s="121" t="s">
        <v>47</v>
      </c>
      <c r="R1864" s="122" t="s">
        <v>47</v>
      </c>
      <c r="S1864" s="123" t="s">
        <v>48</v>
      </c>
      <c r="T1864" s="124" t="s">
        <v>47</v>
      </c>
      <c r="U1864" s="125" t="s">
        <v>47</v>
      </c>
    </row>
    <row r="1865" spans="2:21" ht="34.5" customHeight="1" x14ac:dyDescent="0.25">
      <c r="B1865" s="48" t="str">
        <f t="shared" si="188"/>
        <v>--------</v>
      </c>
      <c r="C1865" s="14" t="str">
        <f t="shared" si="189"/>
        <v>--------</v>
      </c>
      <c r="D1865" s="2" t="str">
        <f t="shared" si="190"/>
        <v>-----</v>
      </c>
      <c r="E1865" s="15" t="str">
        <f t="shared" si="190"/>
        <v>-----</v>
      </c>
      <c r="F1865" s="15" t="str">
        <f t="shared" si="190"/>
        <v>-----</v>
      </c>
      <c r="G1865" s="117" t="str">
        <f t="shared" si="191"/>
        <v>-----</v>
      </c>
      <c r="H1865" s="39"/>
      <c r="J1865" s="118" t="s">
        <v>35</v>
      </c>
      <c r="K1865" s="118" t="s">
        <v>35</v>
      </c>
      <c r="L1865" s="119" t="s">
        <v>46</v>
      </c>
      <c r="M1865" s="119" t="s">
        <v>46</v>
      </c>
      <c r="N1865" s="120" t="s">
        <v>47</v>
      </c>
      <c r="O1865" s="118" t="s">
        <v>35</v>
      </c>
      <c r="P1865" s="121" t="s">
        <v>47</v>
      </c>
      <c r="Q1865" s="121" t="s">
        <v>47</v>
      </c>
      <c r="R1865" s="122" t="s">
        <v>47</v>
      </c>
      <c r="S1865" s="123" t="s">
        <v>48</v>
      </c>
      <c r="T1865" s="124" t="s">
        <v>47</v>
      </c>
      <c r="U1865" s="125" t="s">
        <v>47</v>
      </c>
    </row>
    <row r="1866" spans="2:21" ht="34.5" customHeight="1" x14ac:dyDescent="0.25">
      <c r="B1866" s="48" t="str">
        <f t="shared" si="188"/>
        <v>--------</v>
      </c>
      <c r="C1866" s="14" t="str">
        <f t="shared" si="189"/>
        <v>--------</v>
      </c>
      <c r="D1866" s="2" t="str">
        <f t="shared" si="190"/>
        <v>-----</v>
      </c>
      <c r="E1866" s="15" t="str">
        <f t="shared" si="190"/>
        <v>-----</v>
      </c>
      <c r="F1866" s="15" t="str">
        <f t="shared" si="190"/>
        <v>-----</v>
      </c>
      <c r="G1866" s="117" t="str">
        <f t="shared" si="191"/>
        <v>-----</v>
      </c>
      <c r="H1866" s="39"/>
      <c r="J1866" s="118" t="s">
        <v>35</v>
      </c>
      <c r="K1866" s="118" t="s">
        <v>35</v>
      </c>
      <c r="L1866" s="119" t="s">
        <v>46</v>
      </c>
      <c r="M1866" s="119" t="s">
        <v>46</v>
      </c>
      <c r="N1866" s="120" t="s">
        <v>47</v>
      </c>
      <c r="O1866" s="118" t="s">
        <v>35</v>
      </c>
      <c r="P1866" s="121" t="s">
        <v>47</v>
      </c>
      <c r="Q1866" s="121" t="s">
        <v>47</v>
      </c>
      <c r="R1866" s="122" t="s">
        <v>47</v>
      </c>
      <c r="S1866" s="123" t="s">
        <v>48</v>
      </c>
      <c r="T1866" s="124" t="s">
        <v>47</v>
      </c>
      <c r="U1866" s="125" t="s">
        <v>47</v>
      </c>
    </row>
    <row r="1867" spans="2:21" ht="34.5" customHeight="1" x14ac:dyDescent="0.25">
      <c r="B1867" s="48" t="str">
        <f t="shared" si="188"/>
        <v>--------</v>
      </c>
      <c r="C1867" s="14" t="str">
        <f t="shared" si="189"/>
        <v>--------</v>
      </c>
      <c r="D1867" s="2" t="str">
        <f t="shared" si="190"/>
        <v>-----</v>
      </c>
      <c r="E1867" s="15" t="str">
        <f t="shared" si="190"/>
        <v>-----</v>
      </c>
      <c r="F1867" s="15" t="str">
        <f t="shared" si="190"/>
        <v>-----</v>
      </c>
      <c r="G1867" s="117" t="str">
        <f t="shared" si="191"/>
        <v>-----</v>
      </c>
      <c r="H1867" s="39"/>
      <c r="J1867" s="118" t="s">
        <v>35</v>
      </c>
      <c r="K1867" s="118" t="s">
        <v>35</v>
      </c>
      <c r="L1867" s="119" t="s">
        <v>46</v>
      </c>
      <c r="M1867" s="119" t="s">
        <v>46</v>
      </c>
      <c r="N1867" s="120" t="s">
        <v>47</v>
      </c>
      <c r="O1867" s="118" t="s">
        <v>35</v>
      </c>
      <c r="P1867" s="121" t="s">
        <v>47</v>
      </c>
      <c r="Q1867" s="121" t="s">
        <v>47</v>
      </c>
      <c r="R1867" s="122" t="s">
        <v>47</v>
      </c>
      <c r="S1867" s="123" t="s">
        <v>48</v>
      </c>
      <c r="T1867" s="124" t="s">
        <v>47</v>
      </c>
      <c r="U1867" s="125" t="s">
        <v>47</v>
      </c>
    </row>
    <row r="1868" spans="2:21" ht="34.5" customHeight="1" x14ac:dyDescent="0.25">
      <c r="B1868" s="48" t="str">
        <f t="shared" si="188"/>
        <v>--------</v>
      </c>
      <c r="C1868" s="14" t="str">
        <f t="shared" si="189"/>
        <v>--------</v>
      </c>
      <c r="D1868" s="2" t="str">
        <f t="shared" si="190"/>
        <v>-----</v>
      </c>
      <c r="E1868" s="15" t="str">
        <f t="shared" si="190"/>
        <v>-----</v>
      </c>
      <c r="F1868" s="15" t="str">
        <f t="shared" si="190"/>
        <v>-----</v>
      </c>
      <c r="G1868" s="117" t="str">
        <f t="shared" si="191"/>
        <v>-----</v>
      </c>
      <c r="H1868" s="39"/>
      <c r="J1868" s="118" t="s">
        <v>35</v>
      </c>
      <c r="K1868" s="118" t="s">
        <v>35</v>
      </c>
      <c r="L1868" s="119" t="s">
        <v>46</v>
      </c>
      <c r="M1868" s="119" t="s">
        <v>46</v>
      </c>
      <c r="N1868" s="120" t="s">
        <v>47</v>
      </c>
      <c r="O1868" s="118" t="s">
        <v>35</v>
      </c>
      <c r="P1868" s="121" t="s">
        <v>47</v>
      </c>
      <c r="Q1868" s="121" t="s">
        <v>47</v>
      </c>
      <c r="R1868" s="122" t="s">
        <v>47</v>
      </c>
      <c r="S1868" s="123" t="s">
        <v>48</v>
      </c>
      <c r="T1868" s="124" t="s">
        <v>47</v>
      </c>
      <c r="U1868" s="125" t="s">
        <v>47</v>
      </c>
    </row>
    <row r="1869" spans="2:21" ht="34.5" customHeight="1" x14ac:dyDescent="0.25">
      <c r="B1869" s="48" t="str">
        <f t="shared" si="188"/>
        <v>--------</v>
      </c>
      <c r="C1869" s="14" t="str">
        <f t="shared" si="189"/>
        <v>--------</v>
      </c>
      <c r="D1869" s="2" t="str">
        <f t="shared" si="190"/>
        <v>-----</v>
      </c>
      <c r="E1869" s="15" t="str">
        <f t="shared" si="190"/>
        <v>-----</v>
      </c>
      <c r="F1869" s="15" t="str">
        <f t="shared" si="190"/>
        <v>-----</v>
      </c>
      <c r="G1869" s="117" t="str">
        <f t="shared" si="191"/>
        <v>-----</v>
      </c>
      <c r="H1869" s="39"/>
      <c r="J1869" s="118" t="s">
        <v>35</v>
      </c>
      <c r="K1869" s="118" t="s">
        <v>35</v>
      </c>
      <c r="L1869" s="119" t="s">
        <v>46</v>
      </c>
      <c r="M1869" s="119" t="s">
        <v>46</v>
      </c>
      <c r="N1869" s="120" t="s">
        <v>47</v>
      </c>
      <c r="O1869" s="118" t="s">
        <v>35</v>
      </c>
      <c r="P1869" s="121" t="s">
        <v>47</v>
      </c>
      <c r="Q1869" s="121" t="s">
        <v>47</v>
      </c>
      <c r="R1869" s="122" t="s">
        <v>47</v>
      </c>
      <c r="S1869" s="123" t="s">
        <v>48</v>
      </c>
      <c r="T1869" s="124" t="s">
        <v>47</v>
      </c>
      <c r="U1869" s="125" t="s">
        <v>47</v>
      </c>
    </row>
    <row r="1873" spans="2:11" ht="35.25" customHeight="1" x14ac:dyDescent="0.25">
      <c r="B1873" s="188" t="s">
        <v>43</v>
      </c>
      <c r="C1873" s="188"/>
      <c r="D1873" s="188"/>
      <c r="E1873" s="188"/>
      <c r="F1873" s="188"/>
      <c r="G1873" s="188"/>
      <c r="H1873" s="188"/>
      <c r="J1873" t="s">
        <v>44</v>
      </c>
      <c r="K1873" s="114">
        <v>43325</v>
      </c>
    </row>
    <row r="1875" spans="2:11" x14ac:dyDescent="0.25">
      <c r="B1875" s="1" t="s">
        <v>14</v>
      </c>
    </row>
    <row r="1876" spans="2:11" ht="8.25" customHeight="1" x14ac:dyDescent="0.25"/>
    <row r="1877" spans="2:11" ht="21" x14ac:dyDescent="0.35">
      <c r="B1877" s="189" t="s">
        <v>15</v>
      </c>
      <c r="C1877" s="189"/>
      <c r="D1877" s="115" t="str">
        <f>U1899</f>
        <v>-----</v>
      </c>
      <c r="E1877" s="45"/>
      <c r="F1877" s="113" t="s">
        <v>16</v>
      </c>
      <c r="G1877" s="116" t="str">
        <f>D1877</f>
        <v>-----</v>
      </c>
      <c r="H1877" s="42" t="s">
        <v>45</v>
      </c>
    </row>
    <row r="1879" spans="2:11" x14ac:dyDescent="0.25">
      <c r="B1879" t="s">
        <v>28</v>
      </c>
      <c r="C1879" s="190" t="str">
        <f>S1899</f>
        <v>------</v>
      </c>
      <c r="D1879" s="190"/>
      <c r="E1879" s="190"/>
      <c r="F1879" s="190"/>
      <c r="G1879" s="40" t="s">
        <v>29</v>
      </c>
      <c r="H1879" s="44" t="s">
        <v>30</v>
      </c>
    </row>
    <row r="1880" spans="2:11" x14ac:dyDescent="0.25">
      <c r="C1880" s="45"/>
      <c r="D1880" s="45"/>
      <c r="E1880" s="45"/>
      <c r="F1880" s="45"/>
      <c r="G1880" s="40"/>
      <c r="H1880" s="45"/>
    </row>
    <row r="1881" spans="2:11" x14ac:dyDescent="0.25">
      <c r="B1881" t="s">
        <v>31</v>
      </c>
      <c r="C1881" s="47" t="str">
        <f>T1899</f>
        <v>-----</v>
      </c>
      <c r="D1881" s="41" t="s">
        <v>27</v>
      </c>
      <c r="E1881" s="41"/>
      <c r="F1881" s="44"/>
      <c r="G1881" s="44"/>
      <c r="H1881" s="44"/>
    </row>
    <row r="1883" spans="2:11" x14ac:dyDescent="0.25">
      <c r="B1883" t="s">
        <v>32</v>
      </c>
      <c r="C1883" s="44"/>
      <c r="D1883" s="44"/>
      <c r="E1883" s="45"/>
      <c r="F1883" s="40" t="s">
        <v>33</v>
      </c>
      <c r="G1883" s="44"/>
      <c r="H1883" s="44"/>
    </row>
    <row r="1884" spans="2:11" x14ac:dyDescent="0.25">
      <c r="F1884" s="40"/>
    </row>
    <row r="1885" spans="2:11" x14ac:dyDescent="0.25">
      <c r="B1885" s="112" t="s">
        <v>34</v>
      </c>
      <c r="C1885" s="44"/>
      <c r="D1885" s="40" t="s">
        <v>17</v>
      </c>
      <c r="E1885" s="44"/>
      <c r="F1885" s="44"/>
      <c r="G1885" s="44"/>
      <c r="H1885" s="44"/>
    </row>
    <row r="1886" spans="2:11" x14ac:dyDescent="0.25">
      <c r="F1886" s="40"/>
    </row>
    <row r="1887" spans="2:11" x14ac:dyDescent="0.25">
      <c r="B1887" t="s">
        <v>18</v>
      </c>
      <c r="D1887" s="43" t="s">
        <v>19</v>
      </c>
      <c r="E1887" s="43"/>
      <c r="F1887" s="43" t="s">
        <v>20</v>
      </c>
      <c r="G1887" t="s">
        <v>21</v>
      </c>
    </row>
    <row r="1888" spans="2:11" x14ac:dyDescent="0.25">
      <c r="F1888" s="40"/>
    </row>
    <row r="1889" spans="2:21" x14ac:dyDescent="0.25">
      <c r="B1889" s="191" t="s">
        <v>22</v>
      </c>
      <c r="C1889" s="191"/>
      <c r="D1889" s="191"/>
      <c r="E1889" s="191"/>
      <c r="F1889" s="191"/>
      <c r="G1889" s="191"/>
      <c r="H1889" s="191"/>
    </row>
    <row r="1890" spans="2:21" x14ac:dyDescent="0.25">
      <c r="F1890" s="40"/>
    </row>
    <row r="1891" spans="2:21" ht="15.75" x14ac:dyDescent="0.25">
      <c r="B1891" t="s">
        <v>23</v>
      </c>
      <c r="E1891" s="192" t="str">
        <f>N1899</f>
        <v>-----</v>
      </c>
      <c r="F1891" s="192"/>
      <c r="G1891" s="192"/>
      <c r="H1891" s="192"/>
    </row>
    <row r="1892" spans="2:21" x14ac:dyDescent="0.25">
      <c r="F1892" s="113"/>
      <c r="G1892" s="113"/>
      <c r="H1892" s="113"/>
    </row>
    <row r="1893" spans="2:21" ht="23.25" x14ac:dyDescent="0.25">
      <c r="B1893" t="s">
        <v>25</v>
      </c>
      <c r="D1893" s="46">
        <f>J1898</f>
        <v>0</v>
      </c>
      <c r="E1893" s="45"/>
      <c r="F1893" s="113" t="s">
        <v>26</v>
      </c>
      <c r="G1893" s="113"/>
      <c r="H1893" s="113"/>
    </row>
    <row r="1894" spans="2:21" x14ac:dyDescent="0.25">
      <c r="F1894" s="40"/>
    </row>
    <row r="1895" spans="2:21" x14ac:dyDescent="0.25">
      <c r="B1895" t="s">
        <v>24</v>
      </c>
      <c r="F1895" s="40"/>
    </row>
    <row r="1896" spans="2:21" x14ac:dyDescent="0.25">
      <c r="F1896" s="40"/>
      <c r="J1896" s="49"/>
    </row>
    <row r="1898" spans="2:21" ht="28.5" customHeight="1" x14ac:dyDescent="0.5">
      <c r="B1898" s="39" t="s">
        <v>8</v>
      </c>
      <c r="C1898" s="39" t="s">
        <v>9</v>
      </c>
      <c r="D1898" s="39" t="s">
        <v>10</v>
      </c>
      <c r="E1898" s="193" t="s">
        <v>11</v>
      </c>
      <c r="F1898" s="194"/>
      <c r="G1898" s="39" t="s">
        <v>12</v>
      </c>
      <c r="H1898" s="39" t="s">
        <v>13</v>
      </c>
      <c r="J1898" s="195">
        <f>SUM(O1899:O1908)</f>
        <v>0</v>
      </c>
      <c r="K1898" s="195"/>
      <c r="L1898" s="195"/>
      <c r="M1898" s="195"/>
      <c r="N1898" s="195"/>
      <c r="O1898" s="195"/>
      <c r="P1898" s="195"/>
      <c r="Q1898" s="195"/>
      <c r="R1898" s="195"/>
      <c r="S1898" s="195"/>
    </row>
    <row r="1899" spans="2:21" ht="34.5" customHeight="1" x14ac:dyDescent="0.25">
      <c r="B1899" s="48" t="str">
        <f>K1899</f>
        <v>--------</v>
      </c>
      <c r="C1899" s="14" t="str">
        <f>J1899</f>
        <v>--------</v>
      </c>
      <c r="D1899" s="2" t="str">
        <f>P1899</f>
        <v>-----</v>
      </c>
      <c r="E1899" s="15" t="str">
        <f>Q1899</f>
        <v>-----</v>
      </c>
      <c r="F1899" s="15" t="str">
        <f>R1899</f>
        <v>-----</v>
      </c>
      <c r="G1899" s="117" t="str">
        <f>IF(U1899&lt;$K$1,"13/08/2018",U1899)</f>
        <v>-----</v>
      </c>
      <c r="H1899" s="39"/>
      <c r="J1899" s="118" t="s">
        <v>35</v>
      </c>
      <c r="K1899" s="118" t="s">
        <v>35</v>
      </c>
      <c r="L1899" s="119" t="s">
        <v>46</v>
      </c>
      <c r="M1899" s="119" t="s">
        <v>46</v>
      </c>
      <c r="N1899" s="120" t="s">
        <v>47</v>
      </c>
      <c r="O1899" s="118" t="s">
        <v>35</v>
      </c>
      <c r="P1899" s="121" t="s">
        <v>47</v>
      </c>
      <c r="Q1899" s="121" t="s">
        <v>47</v>
      </c>
      <c r="R1899" s="122" t="s">
        <v>47</v>
      </c>
      <c r="S1899" s="123" t="s">
        <v>48</v>
      </c>
      <c r="T1899" s="124" t="s">
        <v>47</v>
      </c>
      <c r="U1899" s="125" t="s">
        <v>47</v>
      </c>
    </row>
    <row r="1900" spans="2:21" ht="34.5" customHeight="1" x14ac:dyDescent="0.25">
      <c r="B1900" s="48" t="str">
        <f t="shared" ref="B1900:B1908" si="192">K1900</f>
        <v>--------</v>
      </c>
      <c r="C1900" s="14" t="str">
        <f t="shared" ref="C1900:C1908" si="193">J1900</f>
        <v>--------</v>
      </c>
      <c r="D1900" s="2" t="str">
        <f t="shared" ref="D1900:F1908" si="194">P1900</f>
        <v>-----</v>
      </c>
      <c r="E1900" s="15" t="str">
        <f t="shared" si="194"/>
        <v>-----</v>
      </c>
      <c r="F1900" s="15" t="str">
        <f t="shared" si="194"/>
        <v>-----</v>
      </c>
      <c r="G1900" s="117" t="str">
        <f t="shared" ref="G1900:G1908" si="195">IF(U1900&lt;$K$1,"19/03/2018",U1900)</f>
        <v>-----</v>
      </c>
      <c r="H1900" s="39"/>
      <c r="J1900" s="118" t="s">
        <v>35</v>
      </c>
      <c r="K1900" s="118" t="s">
        <v>35</v>
      </c>
      <c r="L1900" s="119" t="s">
        <v>46</v>
      </c>
      <c r="M1900" s="119" t="s">
        <v>46</v>
      </c>
      <c r="N1900" s="120" t="s">
        <v>47</v>
      </c>
      <c r="O1900" s="118" t="s">
        <v>35</v>
      </c>
      <c r="P1900" s="121" t="s">
        <v>47</v>
      </c>
      <c r="Q1900" s="121" t="s">
        <v>47</v>
      </c>
      <c r="R1900" s="122" t="s">
        <v>47</v>
      </c>
      <c r="S1900" s="123" t="s">
        <v>48</v>
      </c>
      <c r="T1900" s="124" t="s">
        <v>47</v>
      </c>
      <c r="U1900" s="125" t="s">
        <v>47</v>
      </c>
    </row>
    <row r="1901" spans="2:21" ht="34.5" customHeight="1" x14ac:dyDescent="0.25">
      <c r="B1901" s="48" t="str">
        <f t="shared" si="192"/>
        <v>--------</v>
      </c>
      <c r="C1901" s="14" t="str">
        <f t="shared" si="193"/>
        <v>--------</v>
      </c>
      <c r="D1901" s="2" t="str">
        <f t="shared" si="194"/>
        <v>-----</v>
      </c>
      <c r="E1901" s="15" t="str">
        <f t="shared" si="194"/>
        <v>-----</v>
      </c>
      <c r="F1901" s="15" t="str">
        <f t="shared" si="194"/>
        <v>-----</v>
      </c>
      <c r="G1901" s="117" t="str">
        <f t="shared" si="195"/>
        <v>-----</v>
      </c>
      <c r="H1901" s="39"/>
      <c r="J1901" s="118" t="s">
        <v>35</v>
      </c>
      <c r="K1901" s="118" t="s">
        <v>35</v>
      </c>
      <c r="L1901" s="119" t="s">
        <v>46</v>
      </c>
      <c r="M1901" s="119" t="s">
        <v>46</v>
      </c>
      <c r="N1901" s="120" t="s">
        <v>47</v>
      </c>
      <c r="O1901" s="118" t="s">
        <v>35</v>
      </c>
      <c r="P1901" s="121" t="s">
        <v>47</v>
      </c>
      <c r="Q1901" s="121" t="s">
        <v>47</v>
      </c>
      <c r="R1901" s="122" t="s">
        <v>47</v>
      </c>
      <c r="S1901" s="123" t="s">
        <v>48</v>
      </c>
      <c r="T1901" s="124" t="s">
        <v>47</v>
      </c>
      <c r="U1901" s="125" t="s">
        <v>47</v>
      </c>
    </row>
    <row r="1902" spans="2:21" ht="34.5" customHeight="1" x14ac:dyDescent="0.25">
      <c r="B1902" s="48" t="str">
        <f t="shared" si="192"/>
        <v>--------</v>
      </c>
      <c r="C1902" s="14" t="str">
        <f t="shared" si="193"/>
        <v>--------</v>
      </c>
      <c r="D1902" s="2" t="str">
        <f t="shared" si="194"/>
        <v>-----</v>
      </c>
      <c r="E1902" s="15" t="str">
        <f t="shared" si="194"/>
        <v>-----</v>
      </c>
      <c r="F1902" s="15" t="str">
        <f t="shared" si="194"/>
        <v>-----</v>
      </c>
      <c r="G1902" s="117" t="str">
        <f t="shared" si="195"/>
        <v>-----</v>
      </c>
      <c r="H1902" s="39"/>
      <c r="J1902" s="118" t="s">
        <v>35</v>
      </c>
      <c r="K1902" s="118" t="s">
        <v>35</v>
      </c>
      <c r="L1902" s="119" t="s">
        <v>46</v>
      </c>
      <c r="M1902" s="119" t="s">
        <v>46</v>
      </c>
      <c r="N1902" s="120" t="s">
        <v>47</v>
      </c>
      <c r="O1902" s="118" t="s">
        <v>35</v>
      </c>
      <c r="P1902" s="121" t="s">
        <v>47</v>
      </c>
      <c r="Q1902" s="121" t="s">
        <v>47</v>
      </c>
      <c r="R1902" s="122" t="s">
        <v>47</v>
      </c>
      <c r="S1902" s="123" t="s">
        <v>48</v>
      </c>
      <c r="T1902" s="124" t="s">
        <v>47</v>
      </c>
      <c r="U1902" s="125" t="s">
        <v>47</v>
      </c>
    </row>
    <row r="1903" spans="2:21" ht="34.5" customHeight="1" x14ac:dyDescent="0.25">
      <c r="B1903" s="48" t="str">
        <f t="shared" si="192"/>
        <v>--------</v>
      </c>
      <c r="C1903" s="14" t="str">
        <f t="shared" si="193"/>
        <v>--------</v>
      </c>
      <c r="D1903" s="2" t="str">
        <f t="shared" si="194"/>
        <v>-----</v>
      </c>
      <c r="E1903" s="15" t="str">
        <f t="shared" si="194"/>
        <v>-----</v>
      </c>
      <c r="F1903" s="15" t="str">
        <f t="shared" si="194"/>
        <v>-----</v>
      </c>
      <c r="G1903" s="117" t="str">
        <f t="shared" si="195"/>
        <v>-----</v>
      </c>
      <c r="H1903" s="39"/>
      <c r="J1903" s="118" t="s">
        <v>35</v>
      </c>
      <c r="K1903" s="118" t="s">
        <v>35</v>
      </c>
      <c r="L1903" s="119" t="s">
        <v>46</v>
      </c>
      <c r="M1903" s="119" t="s">
        <v>46</v>
      </c>
      <c r="N1903" s="120" t="s">
        <v>47</v>
      </c>
      <c r="O1903" s="118" t="s">
        <v>35</v>
      </c>
      <c r="P1903" s="121" t="s">
        <v>47</v>
      </c>
      <c r="Q1903" s="121" t="s">
        <v>47</v>
      </c>
      <c r="R1903" s="122" t="s">
        <v>47</v>
      </c>
      <c r="S1903" s="123" t="s">
        <v>48</v>
      </c>
      <c r="T1903" s="124" t="s">
        <v>47</v>
      </c>
      <c r="U1903" s="125" t="s">
        <v>47</v>
      </c>
    </row>
    <row r="1904" spans="2:21" ht="34.5" customHeight="1" x14ac:dyDescent="0.25">
      <c r="B1904" s="48" t="str">
        <f t="shared" si="192"/>
        <v>--------</v>
      </c>
      <c r="C1904" s="14" t="str">
        <f t="shared" si="193"/>
        <v>--------</v>
      </c>
      <c r="D1904" s="2" t="str">
        <f t="shared" si="194"/>
        <v>-----</v>
      </c>
      <c r="E1904" s="15" t="str">
        <f t="shared" si="194"/>
        <v>-----</v>
      </c>
      <c r="F1904" s="15" t="str">
        <f t="shared" si="194"/>
        <v>-----</v>
      </c>
      <c r="G1904" s="117" t="str">
        <f t="shared" si="195"/>
        <v>-----</v>
      </c>
      <c r="H1904" s="39"/>
      <c r="J1904" s="118" t="s">
        <v>35</v>
      </c>
      <c r="K1904" s="118" t="s">
        <v>35</v>
      </c>
      <c r="L1904" s="119" t="s">
        <v>46</v>
      </c>
      <c r="M1904" s="119" t="s">
        <v>46</v>
      </c>
      <c r="N1904" s="120" t="s">
        <v>47</v>
      </c>
      <c r="O1904" s="118" t="s">
        <v>35</v>
      </c>
      <c r="P1904" s="121" t="s">
        <v>47</v>
      </c>
      <c r="Q1904" s="121" t="s">
        <v>47</v>
      </c>
      <c r="R1904" s="122" t="s">
        <v>47</v>
      </c>
      <c r="S1904" s="123" t="s">
        <v>48</v>
      </c>
      <c r="T1904" s="124" t="s">
        <v>47</v>
      </c>
      <c r="U1904" s="125" t="s">
        <v>47</v>
      </c>
    </row>
    <row r="1905" spans="2:21" ht="34.5" customHeight="1" x14ac:dyDescent="0.25">
      <c r="B1905" s="48" t="str">
        <f t="shared" si="192"/>
        <v>--------</v>
      </c>
      <c r="C1905" s="14" t="str">
        <f t="shared" si="193"/>
        <v>--------</v>
      </c>
      <c r="D1905" s="2" t="str">
        <f t="shared" si="194"/>
        <v>-----</v>
      </c>
      <c r="E1905" s="15" t="str">
        <f t="shared" si="194"/>
        <v>-----</v>
      </c>
      <c r="F1905" s="15" t="str">
        <f t="shared" si="194"/>
        <v>-----</v>
      </c>
      <c r="G1905" s="117" t="str">
        <f t="shared" si="195"/>
        <v>-----</v>
      </c>
      <c r="H1905" s="39"/>
      <c r="J1905" s="118" t="s">
        <v>35</v>
      </c>
      <c r="K1905" s="118" t="s">
        <v>35</v>
      </c>
      <c r="L1905" s="119" t="s">
        <v>46</v>
      </c>
      <c r="M1905" s="119" t="s">
        <v>46</v>
      </c>
      <c r="N1905" s="120" t="s">
        <v>47</v>
      </c>
      <c r="O1905" s="118" t="s">
        <v>35</v>
      </c>
      <c r="P1905" s="121" t="s">
        <v>47</v>
      </c>
      <c r="Q1905" s="121" t="s">
        <v>47</v>
      </c>
      <c r="R1905" s="122" t="s">
        <v>47</v>
      </c>
      <c r="S1905" s="123" t="s">
        <v>48</v>
      </c>
      <c r="T1905" s="124" t="s">
        <v>47</v>
      </c>
      <c r="U1905" s="125" t="s">
        <v>47</v>
      </c>
    </row>
    <row r="1906" spans="2:21" ht="34.5" customHeight="1" x14ac:dyDescent="0.25">
      <c r="B1906" s="48" t="str">
        <f t="shared" si="192"/>
        <v>--------</v>
      </c>
      <c r="C1906" s="14" t="str">
        <f t="shared" si="193"/>
        <v>--------</v>
      </c>
      <c r="D1906" s="2" t="str">
        <f t="shared" si="194"/>
        <v>-----</v>
      </c>
      <c r="E1906" s="15" t="str">
        <f t="shared" si="194"/>
        <v>-----</v>
      </c>
      <c r="F1906" s="15" t="str">
        <f t="shared" si="194"/>
        <v>-----</v>
      </c>
      <c r="G1906" s="117" t="str">
        <f t="shared" si="195"/>
        <v>-----</v>
      </c>
      <c r="H1906" s="39"/>
      <c r="J1906" s="118" t="s">
        <v>35</v>
      </c>
      <c r="K1906" s="118" t="s">
        <v>35</v>
      </c>
      <c r="L1906" s="119" t="s">
        <v>46</v>
      </c>
      <c r="M1906" s="119" t="s">
        <v>46</v>
      </c>
      <c r="N1906" s="120" t="s">
        <v>47</v>
      </c>
      <c r="O1906" s="118" t="s">
        <v>35</v>
      </c>
      <c r="P1906" s="121" t="s">
        <v>47</v>
      </c>
      <c r="Q1906" s="121" t="s">
        <v>47</v>
      </c>
      <c r="R1906" s="122" t="s">
        <v>47</v>
      </c>
      <c r="S1906" s="123" t="s">
        <v>48</v>
      </c>
      <c r="T1906" s="124" t="s">
        <v>47</v>
      </c>
      <c r="U1906" s="125" t="s">
        <v>47</v>
      </c>
    </row>
    <row r="1907" spans="2:21" ht="34.5" customHeight="1" x14ac:dyDescent="0.25">
      <c r="B1907" s="48" t="str">
        <f t="shared" si="192"/>
        <v>--------</v>
      </c>
      <c r="C1907" s="14" t="str">
        <f t="shared" si="193"/>
        <v>--------</v>
      </c>
      <c r="D1907" s="2" t="str">
        <f t="shared" si="194"/>
        <v>-----</v>
      </c>
      <c r="E1907" s="15" t="str">
        <f t="shared" si="194"/>
        <v>-----</v>
      </c>
      <c r="F1907" s="15" t="str">
        <f t="shared" si="194"/>
        <v>-----</v>
      </c>
      <c r="G1907" s="117" t="str">
        <f t="shared" si="195"/>
        <v>-----</v>
      </c>
      <c r="H1907" s="39"/>
      <c r="J1907" s="118" t="s">
        <v>35</v>
      </c>
      <c r="K1907" s="118" t="s">
        <v>35</v>
      </c>
      <c r="L1907" s="119" t="s">
        <v>46</v>
      </c>
      <c r="M1907" s="119" t="s">
        <v>46</v>
      </c>
      <c r="N1907" s="120" t="s">
        <v>47</v>
      </c>
      <c r="O1907" s="118" t="s">
        <v>35</v>
      </c>
      <c r="P1907" s="121" t="s">
        <v>47</v>
      </c>
      <c r="Q1907" s="121" t="s">
        <v>47</v>
      </c>
      <c r="R1907" s="122" t="s">
        <v>47</v>
      </c>
      <c r="S1907" s="123" t="s">
        <v>48</v>
      </c>
      <c r="T1907" s="124" t="s">
        <v>47</v>
      </c>
      <c r="U1907" s="125" t="s">
        <v>47</v>
      </c>
    </row>
    <row r="1908" spans="2:21" ht="34.5" customHeight="1" x14ac:dyDescent="0.25">
      <c r="B1908" s="48" t="str">
        <f t="shared" si="192"/>
        <v>--------</v>
      </c>
      <c r="C1908" s="14" t="str">
        <f t="shared" si="193"/>
        <v>--------</v>
      </c>
      <c r="D1908" s="2" t="str">
        <f t="shared" si="194"/>
        <v>-----</v>
      </c>
      <c r="E1908" s="15" t="str">
        <f t="shared" si="194"/>
        <v>-----</v>
      </c>
      <c r="F1908" s="15" t="str">
        <f t="shared" si="194"/>
        <v>-----</v>
      </c>
      <c r="G1908" s="117" t="str">
        <f t="shared" si="195"/>
        <v>-----</v>
      </c>
      <c r="H1908" s="39"/>
      <c r="J1908" s="118" t="s">
        <v>35</v>
      </c>
      <c r="K1908" s="118" t="s">
        <v>35</v>
      </c>
      <c r="L1908" s="119" t="s">
        <v>46</v>
      </c>
      <c r="M1908" s="119" t="s">
        <v>46</v>
      </c>
      <c r="N1908" s="120" t="s">
        <v>47</v>
      </c>
      <c r="O1908" s="118" t="s">
        <v>35</v>
      </c>
      <c r="P1908" s="121" t="s">
        <v>47</v>
      </c>
      <c r="Q1908" s="121" t="s">
        <v>47</v>
      </c>
      <c r="R1908" s="122" t="s">
        <v>47</v>
      </c>
      <c r="S1908" s="123" t="s">
        <v>48</v>
      </c>
      <c r="T1908" s="124" t="s">
        <v>47</v>
      </c>
      <c r="U1908" s="125" t="s">
        <v>47</v>
      </c>
    </row>
    <row r="1912" spans="2:21" ht="35.25" customHeight="1" x14ac:dyDescent="0.25">
      <c r="B1912" s="188" t="s">
        <v>43</v>
      </c>
      <c r="C1912" s="188"/>
      <c r="D1912" s="188"/>
      <c r="E1912" s="188"/>
      <c r="F1912" s="188"/>
      <c r="G1912" s="188"/>
      <c r="H1912" s="188"/>
      <c r="J1912" t="s">
        <v>44</v>
      </c>
      <c r="K1912" s="114">
        <v>43325</v>
      </c>
    </row>
    <row r="1914" spans="2:21" x14ac:dyDescent="0.25">
      <c r="B1914" s="1" t="s">
        <v>14</v>
      </c>
    </row>
    <row r="1915" spans="2:21" ht="8.25" customHeight="1" x14ac:dyDescent="0.25"/>
    <row r="1916" spans="2:21" ht="21" x14ac:dyDescent="0.35">
      <c r="B1916" s="189" t="s">
        <v>15</v>
      </c>
      <c r="C1916" s="189"/>
      <c r="D1916" s="115" t="str">
        <f>U1938</f>
        <v>-----</v>
      </c>
      <c r="E1916" s="45"/>
      <c r="F1916" s="113" t="s">
        <v>16</v>
      </c>
      <c r="G1916" s="116" t="str">
        <f>D1916</f>
        <v>-----</v>
      </c>
      <c r="H1916" s="42" t="s">
        <v>45</v>
      </c>
    </row>
    <row r="1918" spans="2:21" x14ac:dyDescent="0.25">
      <c r="B1918" t="s">
        <v>28</v>
      </c>
      <c r="C1918" s="190" t="str">
        <f>S1938</f>
        <v>------</v>
      </c>
      <c r="D1918" s="190"/>
      <c r="E1918" s="190"/>
      <c r="F1918" s="190"/>
      <c r="G1918" s="40" t="s">
        <v>29</v>
      </c>
      <c r="H1918" s="44" t="s">
        <v>30</v>
      </c>
    </row>
    <row r="1919" spans="2:21" x14ac:dyDescent="0.25">
      <c r="C1919" s="45"/>
      <c r="D1919" s="45"/>
      <c r="E1919" s="45"/>
      <c r="F1919" s="45"/>
      <c r="G1919" s="40"/>
      <c r="H1919" s="45"/>
    </row>
    <row r="1920" spans="2:21" x14ac:dyDescent="0.25">
      <c r="B1920" t="s">
        <v>31</v>
      </c>
      <c r="C1920" s="47" t="str">
        <f>T1938</f>
        <v>-----</v>
      </c>
      <c r="D1920" s="41" t="s">
        <v>27</v>
      </c>
      <c r="E1920" s="41"/>
      <c r="F1920" s="44"/>
      <c r="G1920" s="44"/>
      <c r="H1920" s="44"/>
    </row>
    <row r="1922" spans="2:10" x14ac:dyDescent="0.25">
      <c r="B1922" t="s">
        <v>32</v>
      </c>
      <c r="C1922" s="44"/>
      <c r="D1922" s="44"/>
      <c r="E1922" s="45"/>
      <c r="F1922" s="40" t="s">
        <v>33</v>
      </c>
      <c r="G1922" s="44"/>
      <c r="H1922" s="44"/>
    </row>
    <row r="1923" spans="2:10" x14ac:dyDescent="0.25">
      <c r="F1923" s="40"/>
    </row>
    <row r="1924" spans="2:10" x14ac:dyDescent="0.25">
      <c r="B1924" s="112" t="s">
        <v>34</v>
      </c>
      <c r="C1924" s="44"/>
      <c r="D1924" s="40" t="s">
        <v>17</v>
      </c>
      <c r="E1924" s="44"/>
      <c r="F1924" s="44"/>
      <c r="G1924" s="44"/>
      <c r="H1924" s="44"/>
    </row>
    <row r="1925" spans="2:10" x14ac:dyDescent="0.25">
      <c r="F1925" s="40"/>
    </row>
    <row r="1926" spans="2:10" x14ac:dyDescent="0.25">
      <c r="B1926" t="s">
        <v>18</v>
      </c>
      <c r="D1926" s="43" t="s">
        <v>19</v>
      </c>
      <c r="E1926" s="43"/>
      <c r="F1926" s="43" t="s">
        <v>20</v>
      </c>
      <c r="G1926" t="s">
        <v>21</v>
      </c>
    </row>
    <row r="1927" spans="2:10" x14ac:dyDescent="0.25">
      <c r="F1927" s="40"/>
    </row>
    <row r="1928" spans="2:10" x14ac:dyDescent="0.25">
      <c r="B1928" s="191" t="s">
        <v>22</v>
      </c>
      <c r="C1928" s="191"/>
      <c r="D1928" s="191"/>
      <c r="E1928" s="191"/>
      <c r="F1928" s="191"/>
      <c r="G1928" s="191"/>
      <c r="H1928" s="191"/>
    </row>
    <row r="1929" spans="2:10" x14ac:dyDescent="0.25">
      <c r="F1929" s="40"/>
    </row>
    <row r="1930" spans="2:10" ht="15.75" x14ac:dyDescent="0.25">
      <c r="B1930" t="s">
        <v>23</v>
      </c>
      <c r="E1930" s="192" t="str">
        <f>N1938</f>
        <v>-----</v>
      </c>
      <c r="F1930" s="192"/>
      <c r="G1930" s="192"/>
      <c r="H1930" s="192"/>
    </row>
    <row r="1931" spans="2:10" x14ac:dyDescent="0.25">
      <c r="F1931" s="113"/>
      <c r="G1931" s="113"/>
      <c r="H1931" s="113"/>
    </row>
    <row r="1932" spans="2:10" ht="23.25" x14ac:dyDescent="0.25">
      <c r="B1932" t="s">
        <v>25</v>
      </c>
      <c r="D1932" s="46">
        <f>J1937</f>
        <v>0</v>
      </c>
      <c r="E1932" s="45"/>
      <c r="F1932" s="113" t="s">
        <v>26</v>
      </c>
      <c r="G1932" s="113"/>
      <c r="H1932" s="113"/>
    </row>
    <row r="1933" spans="2:10" x14ac:dyDescent="0.25">
      <c r="F1933" s="40"/>
    </row>
    <row r="1934" spans="2:10" x14ac:dyDescent="0.25">
      <c r="B1934" t="s">
        <v>24</v>
      </c>
      <c r="F1934" s="40"/>
    </row>
    <row r="1935" spans="2:10" x14ac:dyDescent="0.25">
      <c r="F1935" s="40"/>
      <c r="J1935" s="49"/>
    </row>
    <row r="1937" spans="2:21" ht="28.5" customHeight="1" x14ac:dyDescent="0.5">
      <c r="B1937" s="39" t="s">
        <v>8</v>
      </c>
      <c r="C1937" s="39" t="s">
        <v>9</v>
      </c>
      <c r="D1937" s="39" t="s">
        <v>10</v>
      </c>
      <c r="E1937" s="193" t="s">
        <v>11</v>
      </c>
      <c r="F1937" s="194"/>
      <c r="G1937" s="39" t="s">
        <v>12</v>
      </c>
      <c r="H1937" s="39" t="s">
        <v>13</v>
      </c>
      <c r="J1937" s="195">
        <f>SUM(O1938:O1947)</f>
        <v>0</v>
      </c>
      <c r="K1937" s="195"/>
      <c r="L1937" s="195"/>
      <c r="M1937" s="195"/>
      <c r="N1937" s="195"/>
      <c r="O1937" s="195"/>
      <c r="P1937" s="195"/>
      <c r="Q1937" s="195"/>
      <c r="R1937" s="195"/>
      <c r="S1937" s="195"/>
    </row>
    <row r="1938" spans="2:21" ht="34.5" customHeight="1" x14ac:dyDescent="0.25">
      <c r="B1938" s="48" t="str">
        <f>K1938</f>
        <v>--------</v>
      </c>
      <c r="C1938" s="14" t="str">
        <f>J1938</f>
        <v>--------</v>
      </c>
      <c r="D1938" s="2" t="str">
        <f>P1938</f>
        <v>-----</v>
      </c>
      <c r="E1938" s="15" t="str">
        <f>Q1938</f>
        <v>-----</v>
      </c>
      <c r="F1938" s="15" t="str">
        <f>R1938</f>
        <v>-----</v>
      </c>
      <c r="G1938" s="117" t="str">
        <f>IF(U1938&lt;$K$1,"13/08/2018",U1938)</f>
        <v>-----</v>
      </c>
      <c r="H1938" s="39"/>
      <c r="J1938" s="118" t="s">
        <v>35</v>
      </c>
      <c r="K1938" s="118" t="s">
        <v>35</v>
      </c>
      <c r="L1938" s="119" t="s">
        <v>46</v>
      </c>
      <c r="M1938" s="119" t="s">
        <v>46</v>
      </c>
      <c r="N1938" s="120" t="s">
        <v>47</v>
      </c>
      <c r="O1938" s="118" t="s">
        <v>35</v>
      </c>
      <c r="P1938" s="121" t="s">
        <v>47</v>
      </c>
      <c r="Q1938" s="121" t="s">
        <v>47</v>
      </c>
      <c r="R1938" s="122" t="s">
        <v>47</v>
      </c>
      <c r="S1938" s="123" t="s">
        <v>48</v>
      </c>
      <c r="T1938" s="124" t="s">
        <v>47</v>
      </c>
      <c r="U1938" s="125" t="s">
        <v>47</v>
      </c>
    </row>
    <row r="1939" spans="2:21" ht="34.5" customHeight="1" x14ac:dyDescent="0.25">
      <c r="B1939" s="48" t="str">
        <f t="shared" ref="B1939:B1947" si="196">K1939</f>
        <v>--------</v>
      </c>
      <c r="C1939" s="14" t="str">
        <f t="shared" ref="C1939:C1947" si="197">J1939</f>
        <v>--------</v>
      </c>
      <c r="D1939" s="2" t="str">
        <f t="shared" ref="D1939:F1947" si="198">P1939</f>
        <v>-----</v>
      </c>
      <c r="E1939" s="15" t="str">
        <f t="shared" si="198"/>
        <v>-----</v>
      </c>
      <c r="F1939" s="15" t="str">
        <f t="shared" si="198"/>
        <v>-----</v>
      </c>
      <c r="G1939" s="117" t="str">
        <f t="shared" ref="G1939:G1947" si="199">IF(U1939&lt;$K$1,"19/03/2018",U1939)</f>
        <v>-----</v>
      </c>
      <c r="H1939" s="39"/>
      <c r="J1939" s="118" t="s">
        <v>35</v>
      </c>
      <c r="K1939" s="118" t="s">
        <v>35</v>
      </c>
      <c r="L1939" s="119" t="s">
        <v>46</v>
      </c>
      <c r="M1939" s="119" t="s">
        <v>46</v>
      </c>
      <c r="N1939" s="120" t="s">
        <v>47</v>
      </c>
      <c r="O1939" s="118" t="s">
        <v>35</v>
      </c>
      <c r="P1939" s="121" t="s">
        <v>47</v>
      </c>
      <c r="Q1939" s="121" t="s">
        <v>47</v>
      </c>
      <c r="R1939" s="122" t="s">
        <v>47</v>
      </c>
      <c r="S1939" s="123" t="s">
        <v>48</v>
      </c>
      <c r="T1939" s="124" t="s">
        <v>47</v>
      </c>
      <c r="U1939" s="125" t="s">
        <v>47</v>
      </c>
    </row>
    <row r="1940" spans="2:21" ht="34.5" customHeight="1" x14ac:dyDescent="0.25">
      <c r="B1940" s="48" t="str">
        <f t="shared" si="196"/>
        <v>--------</v>
      </c>
      <c r="C1940" s="14" t="str">
        <f t="shared" si="197"/>
        <v>--------</v>
      </c>
      <c r="D1940" s="2" t="str">
        <f t="shared" si="198"/>
        <v>-----</v>
      </c>
      <c r="E1940" s="15" t="str">
        <f t="shared" si="198"/>
        <v>-----</v>
      </c>
      <c r="F1940" s="15" t="str">
        <f t="shared" si="198"/>
        <v>-----</v>
      </c>
      <c r="G1940" s="117" t="str">
        <f t="shared" si="199"/>
        <v>-----</v>
      </c>
      <c r="H1940" s="39"/>
      <c r="J1940" s="118" t="s">
        <v>35</v>
      </c>
      <c r="K1940" s="118" t="s">
        <v>35</v>
      </c>
      <c r="L1940" s="119" t="s">
        <v>46</v>
      </c>
      <c r="M1940" s="119" t="s">
        <v>46</v>
      </c>
      <c r="N1940" s="120" t="s">
        <v>47</v>
      </c>
      <c r="O1940" s="118" t="s">
        <v>35</v>
      </c>
      <c r="P1940" s="121" t="s">
        <v>47</v>
      </c>
      <c r="Q1940" s="121" t="s">
        <v>47</v>
      </c>
      <c r="R1940" s="122" t="s">
        <v>47</v>
      </c>
      <c r="S1940" s="123" t="s">
        <v>48</v>
      </c>
      <c r="T1940" s="124" t="s">
        <v>47</v>
      </c>
      <c r="U1940" s="125" t="s">
        <v>47</v>
      </c>
    </row>
    <row r="1941" spans="2:21" ht="34.5" customHeight="1" x14ac:dyDescent="0.25">
      <c r="B1941" s="48" t="str">
        <f t="shared" si="196"/>
        <v>--------</v>
      </c>
      <c r="C1941" s="14" t="str">
        <f t="shared" si="197"/>
        <v>--------</v>
      </c>
      <c r="D1941" s="2" t="str">
        <f t="shared" si="198"/>
        <v>-----</v>
      </c>
      <c r="E1941" s="15" t="str">
        <f t="shared" si="198"/>
        <v>-----</v>
      </c>
      <c r="F1941" s="15" t="str">
        <f t="shared" si="198"/>
        <v>-----</v>
      </c>
      <c r="G1941" s="117" t="str">
        <f t="shared" si="199"/>
        <v>-----</v>
      </c>
      <c r="H1941" s="39"/>
      <c r="J1941" s="118" t="s">
        <v>35</v>
      </c>
      <c r="K1941" s="118" t="s">
        <v>35</v>
      </c>
      <c r="L1941" s="119" t="s">
        <v>46</v>
      </c>
      <c r="M1941" s="119" t="s">
        <v>46</v>
      </c>
      <c r="N1941" s="120" t="s">
        <v>47</v>
      </c>
      <c r="O1941" s="118" t="s">
        <v>35</v>
      </c>
      <c r="P1941" s="121" t="s">
        <v>47</v>
      </c>
      <c r="Q1941" s="121" t="s">
        <v>47</v>
      </c>
      <c r="R1941" s="122" t="s">
        <v>47</v>
      </c>
      <c r="S1941" s="123" t="s">
        <v>48</v>
      </c>
      <c r="T1941" s="124" t="s">
        <v>47</v>
      </c>
      <c r="U1941" s="125" t="s">
        <v>47</v>
      </c>
    </row>
    <row r="1942" spans="2:21" ht="34.5" customHeight="1" x14ac:dyDescent="0.25">
      <c r="B1942" s="48" t="str">
        <f t="shared" si="196"/>
        <v>--------</v>
      </c>
      <c r="C1942" s="14" t="str">
        <f t="shared" si="197"/>
        <v>--------</v>
      </c>
      <c r="D1942" s="2" t="str">
        <f t="shared" si="198"/>
        <v>-----</v>
      </c>
      <c r="E1942" s="15" t="str">
        <f t="shared" si="198"/>
        <v>-----</v>
      </c>
      <c r="F1942" s="15" t="str">
        <f t="shared" si="198"/>
        <v>-----</v>
      </c>
      <c r="G1942" s="117" t="str">
        <f t="shared" si="199"/>
        <v>-----</v>
      </c>
      <c r="H1942" s="39"/>
      <c r="J1942" s="118" t="s">
        <v>35</v>
      </c>
      <c r="K1942" s="118" t="s">
        <v>35</v>
      </c>
      <c r="L1942" s="119" t="s">
        <v>46</v>
      </c>
      <c r="M1942" s="119" t="s">
        <v>46</v>
      </c>
      <c r="N1942" s="120" t="s">
        <v>47</v>
      </c>
      <c r="O1942" s="118" t="s">
        <v>35</v>
      </c>
      <c r="P1942" s="121" t="s">
        <v>47</v>
      </c>
      <c r="Q1942" s="121" t="s">
        <v>47</v>
      </c>
      <c r="R1942" s="122" t="s">
        <v>47</v>
      </c>
      <c r="S1942" s="123" t="s">
        <v>48</v>
      </c>
      <c r="T1942" s="124" t="s">
        <v>47</v>
      </c>
      <c r="U1942" s="125" t="s">
        <v>47</v>
      </c>
    </row>
    <row r="1943" spans="2:21" ht="34.5" customHeight="1" x14ac:dyDescent="0.25">
      <c r="B1943" s="48" t="str">
        <f t="shared" si="196"/>
        <v>--------</v>
      </c>
      <c r="C1943" s="14" t="str">
        <f t="shared" si="197"/>
        <v>--------</v>
      </c>
      <c r="D1943" s="2" t="str">
        <f t="shared" si="198"/>
        <v>-----</v>
      </c>
      <c r="E1943" s="15" t="str">
        <f t="shared" si="198"/>
        <v>-----</v>
      </c>
      <c r="F1943" s="15" t="str">
        <f t="shared" si="198"/>
        <v>-----</v>
      </c>
      <c r="G1943" s="117" t="str">
        <f t="shared" si="199"/>
        <v>-----</v>
      </c>
      <c r="H1943" s="39"/>
      <c r="J1943" s="118" t="s">
        <v>35</v>
      </c>
      <c r="K1943" s="118" t="s">
        <v>35</v>
      </c>
      <c r="L1943" s="119" t="s">
        <v>46</v>
      </c>
      <c r="M1943" s="119" t="s">
        <v>46</v>
      </c>
      <c r="N1943" s="120" t="s">
        <v>47</v>
      </c>
      <c r="O1943" s="118" t="s">
        <v>35</v>
      </c>
      <c r="P1943" s="121" t="s">
        <v>47</v>
      </c>
      <c r="Q1943" s="121" t="s">
        <v>47</v>
      </c>
      <c r="R1943" s="122" t="s">
        <v>47</v>
      </c>
      <c r="S1943" s="123" t="s">
        <v>48</v>
      </c>
      <c r="T1943" s="124" t="s">
        <v>47</v>
      </c>
      <c r="U1943" s="125" t="s">
        <v>47</v>
      </c>
    </row>
    <row r="1944" spans="2:21" ht="34.5" customHeight="1" x14ac:dyDescent="0.25">
      <c r="B1944" s="48" t="str">
        <f t="shared" si="196"/>
        <v>--------</v>
      </c>
      <c r="C1944" s="14" t="str">
        <f t="shared" si="197"/>
        <v>--------</v>
      </c>
      <c r="D1944" s="2" t="str">
        <f t="shared" si="198"/>
        <v>-----</v>
      </c>
      <c r="E1944" s="15" t="str">
        <f t="shared" si="198"/>
        <v>-----</v>
      </c>
      <c r="F1944" s="15" t="str">
        <f t="shared" si="198"/>
        <v>-----</v>
      </c>
      <c r="G1944" s="117" t="str">
        <f t="shared" si="199"/>
        <v>-----</v>
      </c>
      <c r="H1944" s="39"/>
      <c r="J1944" s="118" t="s">
        <v>35</v>
      </c>
      <c r="K1944" s="118" t="s">
        <v>35</v>
      </c>
      <c r="L1944" s="119" t="s">
        <v>46</v>
      </c>
      <c r="M1944" s="119" t="s">
        <v>46</v>
      </c>
      <c r="N1944" s="120" t="s">
        <v>47</v>
      </c>
      <c r="O1944" s="118" t="s">
        <v>35</v>
      </c>
      <c r="P1944" s="121" t="s">
        <v>47</v>
      </c>
      <c r="Q1944" s="121" t="s">
        <v>47</v>
      </c>
      <c r="R1944" s="122" t="s">
        <v>47</v>
      </c>
      <c r="S1944" s="123" t="s">
        <v>48</v>
      </c>
      <c r="T1944" s="124" t="s">
        <v>47</v>
      </c>
      <c r="U1944" s="125" t="s">
        <v>47</v>
      </c>
    </row>
    <row r="1945" spans="2:21" ht="34.5" customHeight="1" x14ac:dyDescent="0.25">
      <c r="B1945" s="48" t="str">
        <f t="shared" si="196"/>
        <v>--------</v>
      </c>
      <c r="C1945" s="14" t="str">
        <f t="shared" si="197"/>
        <v>--------</v>
      </c>
      <c r="D1945" s="2" t="str">
        <f t="shared" si="198"/>
        <v>-----</v>
      </c>
      <c r="E1945" s="15" t="str">
        <f t="shared" si="198"/>
        <v>-----</v>
      </c>
      <c r="F1945" s="15" t="str">
        <f t="shared" si="198"/>
        <v>-----</v>
      </c>
      <c r="G1945" s="117" t="str">
        <f t="shared" si="199"/>
        <v>-----</v>
      </c>
      <c r="H1945" s="39"/>
      <c r="J1945" s="118" t="s">
        <v>35</v>
      </c>
      <c r="K1945" s="118" t="s">
        <v>35</v>
      </c>
      <c r="L1945" s="119" t="s">
        <v>46</v>
      </c>
      <c r="M1945" s="119" t="s">
        <v>46</v>
      </c>
      <c r="N1945" s="120" t="s">
        <v>47</v>
      </c>
      <c r="O1945" s="118" t="s">
        <v>35</v>
      </c>
      <c r="P1945" s="121" t="s">
        <v>47</v>
      </c>
      <c r="Q1945" s="121" t="s">
        <v>47</v>
      </c>
      <c r="R1945" s="122" t="s">
        <v>47</v>
      </c>
      <c r="S1945" s="123" t="s">
        <v>48</v>
      </c>
      <c r="T1945" s="124" t="s">
        <v>47</v>
      </c>
      <c r="U1945" s="125" t="s">
        <v>47</v>
      </c>
    </row>
    <row r="1946" spans="2:21" ht="34.5" customHeight="1" x14ac:dyDescent="0.25">
      <c r="B1946" s="48" t="str">
        <f t="shared" si="196"/>
        <v>--------</v>
      </c>
      <c r="C1946" s="14" t="str">
        <f t="shared" si="197"/>
        <v>--------</v>
      </c>
      <c r="D1946" s="2" t="str">
        <f t="shared" si="198"/>
        <v>-----</v>
      </c>
      <c r="E1946" s="15" t="str">
        <f t="shared" si="198"/>
        <v>-----</v>
      </c>
      <c r="F1946" s="15" t="str">
        <f t="shared" si="198"/>
        <v>-----</v>
      </c>
      <c r="G1946" s="117" t="str">
        <f t="shared" si="199"/>
        <v>-----</v>
      </c>
      <c r="H1946" s="39"/>
      <c r="J1946" s="118" t="s">
        <v>35</v>
      </c>
      <c r="K1946" s="118" t="s">
        <v>35</v>
      </c>
      <c r="L1946" s="119" t="s">
        <v>46</v>
      </c>
      <c r="M1946" s="119" t="s">
        <v>46</v>
      </c>
      <c r="N1946" s="120" t="s">
        <v>47</v>
      </c>
      <c r="O1946" s="118" t="s">
        <v>35</v>
      </c>
      <c r="P1946" s="121" t="s">
        <v>47</v>
      </c>
      <c r="Q1946" s="121" t="s">
        <v>47</v>
      </c>
      <c r="R1946" s="122" t="s">
        <v>47</v>
      </c>
      <c r="S1946" s="123" t="s">
        <v>48</v>
      </c>
      <c r="T1946" s="124" t="s">
        <v>47</v>
      </c>
      <c r="U1946" s="125" t="s">
        <v>47</v>
      </c>
    </row>
    <row r="1947" spans="2:21" ht="34.5" customHeight="1" x14ac:dyDescent="0.25">
      <c r="B1947" s="48" t="str">
        <f t="shared" si="196"/>
        <v>--------</v>
      </c>
      <c r="C1947" s="14" t="str">
        <f t="shared" si="197"/>
        <v>--------</v>
      </c>
      <c r="D1947" s="2" t="str">
        <f t="shared" si="198"/>
        <v>-----</v>
      </c>
      <c r="E1947" s="15" t="str">
        <f t="shared" si="198"/>
        <v>-----</v>
      </c>
      <c r="F1947" s="15" t="str">
        <f t="shared" si="198"/>
        <v>-----</v>
      </c>
      <c r="G1947" s="117" t="str">
        <f t="shared" si="199"/>
        <v>-----</v>
      </c>
      <c r="H1947" s="39"/>
      <c r="J1947" s="118" t="s">
        <v>35</v>
      </c>
      <c r="K1947" s="118" t="s">
        <v>35</v>
      </c>
      <c r="L1947" s="119" t="s">
        <v>46</v>
      </c>
      <c r="M1947" s="119" t="s">
        <v>46</v>
      </c>
      <c r="N1947" s="120" t="s">
        <v>47</v>
      </c>
      <c r="O1947" s="118" t="s">
        <v>35</v>
      </c>
      <c r="P1947" s="121" t="s">
        <v>47</v>
      </c>
      <c r="Q1947" s="121" t="s">
        <v>47</v>
      </c>
      <c r="R1947" s="122" t="s">
        <v>47</v>
      </c>
      <c r="S1947" s="123" t="s">
        <v>48</v>
      </c>
      <c r="T1947" s="124" t="s">
        <v>47</v>
      </c>
      <c r="U1947" s="125" t="s">
        <v>47</v>
      </c>
    </row>
    <row r="1951" spans="2:21" ht="35.25" customHeight="1" x14ac:dyDescent="0.25">
      <c r="B1951" s="188" t="s">
        <v>43</v>
      </c>
      <c r="C1951" s="188"/>
      <c r="D1951" s="188"/>
      <c r="E1951" s="188"/>
      <c r="F1951" s="188"/>
      <c r="G1951" s="188"/>
      <c r="H1951" s="188"/>
      <c r="J1951" t="s">
        <v>44</v>
      </c>
      <c r="K1951" s="114">
        <v>43325</v>
      </c>
    </row>
    <row r="1953" spans="2:8" x14ac:dyDescent="0.25">
      <c r="B1953" s="1" t="s">
        <v>14</v>
      </c>
    </row>
    <row r="1954" spans="2:8" ht="8.25" customHeight="1" x14ac:dyDescent="0.25"/>
    <row r="1955" spans="2:8" ht="21" x14ac:dyDescent="0.35">
      <c r="B1955" s="189" t="s">
        <v>15</v>
      </c>
      <c r="C1955" s="189"/>
      <c r="D1955" s="115" t="str">
        <f>U1977</f>
        <v>-----</v>
      </c>
      <c r="E1955" s="45"/>
      <c r="F1955" s="113" t="s">
        <v>16</v>
      </c>
      <c r="G1955" s="116" t="str">
        <f>D1955</f>
        <v>-----</v>
      </c>
      <c r="H1955" s="42" t="s">
        <v>45</v>
      </c>
    </row>
    <row r="1957" spans="2:8" x14ac:dyDescent="0.25">
      <c r="B1957" t="s">
        <v>28</v>
      </c>
      <c r="C1957" s="190" t="str">
        <f>S1977</f>
        <v>------</v>
      </c>
      <c r="D1957" s="190"/>
      <c r="E1957" s="190"/>
      <c r="F1957" s="190"/>
      <c r="G1957" s="40" t="s">
        <v>29</v>
      </c>
      <c r="H1957" s="44" t="s">
        <v>30</v>
      </c>
    </row>
    <row r="1958" spans="2:8" x14ac:dyDescent="0.25">
      <c r="C1958" s="45"/>
      <c r="D1958" s="45"/>
      <c r="E1958" s="45"/>
      <c r="F1958" s="45"/>
      <c r="G1958" s="40"/>
      <c r="H1958" s="45"/>
    </row>
    <row r="1959" spans="2:8" x14ac:dyDescent="0.25">
      <c r="B1959" t="s">
        <v>31</v>
      </c>
      <c r="C1959" s="47" t="str">
        <f>T1977</f>
        <v>-----</v>
      </c>
      <c r="D1959" s="41" t="s">
        <v>27</v>
      </c>
      <c r="E1959" s="41"/>
      <c r="F1959" s="44"/>
      <c r="G1959" s="44"/>
      <c r="H1959" s="44"/>
    </row>
    <row r="1961" spans="2:8" x14ac:dyDescent="0.25">
      <c r="B1961" t="s">
        <v>32</v>
      </c>
      <c r="C1961" s="44"/>
      <c r="D1961" s="44"/>
      <c r="E1961" s="45"/>
      <c r="F1961" s="40" t="s">
        <v>33</v>
      </c>
      <c r="G1961" s="44"/>
      <c r="H1961" s="44"/>
    </row>
    <row r="1962" spans="2:8" x14ac:dyDescent="0.25">
      <c r="F1962" s="40"/>
    </row>
    <row r="1963" spans="2:8" x14ac:dyDescent="0.25">
      <c r="B1963" s="112" t="s">
        <v>34</v>
      </c>
      <c r="C1963" s="44"/>
      <c r="D1963" s="40" t="s">
        <v>17</v>
      </c>
      <c r="E1963" s="44"/>
      <c r="F1963" s="44"/>
      <c r="G1963" s="44"/>
      <c r="H1963" s="44"/>
    </row>
    <row r="1964" spans="2:8" x14ac:dyDescent="0.25">
      <c r="F1964" s="40"/>
    </row>
    <row r="1965" spans="2:8" x14ac:dyDescent="0.25">
      <c r="B1965" t="s">
        <v>18</v>
      </c>
      <c r="D1965" s="43" t="s">
        <v>19</v>
      </c>
      <c r="E1965" s="43"/>
      <c r="F1965" s="43" t="s">
        <v>20</v>
      </c>
      <c r="G1965" t="s">
        <v>21</v>
      </c>
    </row>
    <row r="1966" spans="2:8" x14ac:dyDescent="0.25">
      <c r="F1966" s="40"/>
    </row>
    <row r="1967" spans="2:8" x14ac:dyDescent="0.25">
      <c r="B1967" s="191" t="s">
        <v>22</v>
      </c>
      <c r="C1967" s="191"/>
      <c r="D1967" s="191"/>
      <c r="E1967" s="191"/>
      <c r="F1967" s="191"/>
      <c r="G1967" s="191"/>
      <c r="H1967" s="191"/>
    </row>
    <row r="1968" spans="2:8" x14ac:dyDescent="0.25">
      <c r="F1968" s="40"/>
    </row>
    <row r="1969" spans="2:21" ht="15.75" x14ac:dyDescent="0.25">
      <c r="B1969" t="s">
        <v>23</v>
      </c>
      <c r="E1969" s="192" t="str">
        <f>N1977</f>
        <v>-----</v>
      </c>
      <c r="F1969" s="192"/>
      <c r="G1969" s="192"/>
      <c r="H1969" s="192"/>
    </row>
    <row r="1970" spans="2:21" x14ac:dyDescent="0.25">
      <c r="F1970" s="113"/>
      <c r="G1970" s="113"/>
      <c r="H1970" s="113"/>
    </row>
    <row r="1971" spans="2:21" ht="23.25" x14ac:dyDescent="0.25">
      <c r="B1971" t="s">
        <v>25</v>
      </c>
      <c r="D1971" s="46">
        <f>J1976</f>
        <v>0</v>
      </c>
      <c r="E1971" s="45"/>
      <c r="F1971" s="113" t="s">
        <v>26</v>
      </c>
      <c r="G1971" s="113"/>
      <c r="H1971" s="113"/>
    </row>
    <row r="1972" spans="2:21" x14ac:dyDescent="0.25">
      <c r="F1972" s="40"/>
    </row>
    <row r="1973" spans="2:21" x14ac:dyDescent="0.25">
      <c r="B1973" t="s">
        <v>24</v>
      </c>
      <c r="F1973" s="40"/>
    </row>
    <row r="1974" spans="2:21" x14ac:dyDescent="0.25">
      <c r="F1974" s="40"/>
      <c r="J1974" s="49"/>
    </row>
    <row r="1976" spans="2:21" ht="28.5" customHeight="1" x14ac:dyDescent="0.5">
      <c r="B1976" s="39" t="s">
        <v>8</v>
      </c>
      <c r="C1976" s="39" t="s">
        <v>9</v>
      </c>
      <c r="D1976" s="39" t="s">
        <v>10</v>
      </c>
      <c r="E1976" s="193" t="s">
        <v>11</v>
      </c>
      <c r="F1976" s="194"/>
      <c r="G1976" s="39" t="s">
        <v>12</v>
      </c>
      <c r="H1976" s="39" t="s">
        <v>13</v>
      </c>
      <c r="J1976" s="195">
        <f>SUM(O1977:O1986)</f>
        <v>0</v>
      </c>
      <c r="K1976" s="195"/>
      <c r="L1976" s="195"/>
      <c r="M1976" s="195"/>
      <c r="N1976" s="195"/>
      <c r="O1976" s="195"/>
      <c r="P1976" s="195"/>
      <c r="Q1976" s="195"/>
      <c r="R1976" s="195"/>
      <c r="S1976" s="195"/>
    </row>
    <row r="1977" spans="2:21" ht="34.5" customHeight="1" x14ac:dyDescent="0.25">
      <c r="B1977" s="48" t="str">
        <f>K1977</f>
        <v>--------</v>
      </c>
      <c r="C1977" s="14" t="str">
        <f>J1977</f>
        <v>--------</v>
      </c>
      <c r="D1977" s="2" t="str">
        <f>P1977</f>
        <v>-----</v>
      </c>
      <c r="E1977" s="15" t="str">
        <f>Q1977</f>
        <v>-----</v>
      </c>
      <c r="F1977" s="15" t="str">
        <f>R1977</f>
        <v>-----</v>
      </c>
      <c r="G1977" s="117" t="str">
        <f>IF(U1977&lt;$K$1,"13/08/2018",U1977)</f>
        <v>-----</v>
      </c>
      <c r="H1977" s="39"/>
      <c r="J1977" s="118" t="s">
        <v>35</v>
      </c>
      <c r="K1977" s="118" t="s">
        <v>35</v>
      </c>
      <c r="L1977" s="119" t="s">
        <v>46</v>
      </c>
      <c r="M1977" s="119" t="s">
        <v>46</v>
      </c>
      <c r="N1977" s="120" t="s">
        <v>47</v>
      </c>
      <c r="O1977" s="118" t="s">
        <v>35</v>
      </c>
      <c r="P1977" s="121" t="s">
        <v>47</v>
      </c>
      <c r="Q1977" s="121" t="s">
        <v>47</v>
      </c>
      <c r="R1977" s="122" t="s">
        <v>47</v>
      </c>
      <c r="S1977" s="123" t="s">
        <v>48</v>
      </c>
      <c r="T1977" s="124" t="s">
        <v>47</v>
      </c>
      <c r="U1977" s="125" t="s">
        <v>47</v>
      </c>
    </row>
    <row r="1978" spans="2:21" ht="34.5" customHeight="1" x14ac:dyDescent="0.25">
      <c r="B1978" s="48" t="str">
        <f t="shared" ref="B1978:B1986" si="200">K1978</f>
        <v>--------</v>
      </c>
      <c r="C1978" s="14" t="str">
        <f t="shared" ref="C1978:C1986" si="201">J1978</f>
        <v>--------</v>
      </c>
      <c r="D1978" s="2" t="str">
        <f t="shared" ref="D1978:F1986" si="202">P1978</f>
        <v>-----</v>
      </c>
      <c r="E1978" s="15" t="str">
        <f t="shared" si="202"/>
        <v>-----</v>
      </c>
      <c r="F1978" s="15" t="str">
        <f t="shared" si="202"/>
        <v>-----</v>
      </c>
      <c r="G1978" s="117" t="str">
        <f t="shared" ref="G1978:G1986" si="203">IF(U1978&lt;$K$1,"19/03/2018",U1978)</f>
        <v>-----</v>
      </c>
      <c r="H1978" s="39"/>
      <c r="J1978" s="118" t="s">
        <v>35</v>
      </c>
      <c r="K1978" s="118" t="s">
        <v>35</v>
      </c>
      <c r="L1978" s="119" t="s">
        <v>46</v>
      </c>
      <c r="M1978" s="119" t="s">
        <v>46</v>
      </c>
      <c r="N1978" s="120" t="s">
        <v>47</v>
      </c>
      <c r="O1978" s="118" t="s">
        <v>35</v>
      </c>
      <c r="P1978" s="121" t="s">
        <v>47</v>
      </c>
      <c r="Q1978" s="121" t="s">
        <v>47</v>
      </c>
      <c r="R1978" s="122" t="s">
        <v>47</v>
      </c>
      <c r="S1978" s="123" t="s">
        <v>48</v>
      </c>
      <c r="T1978" s="124" t="s">
        <v>47</v>
      </c>
      <c r="U1978" s="125" t="s">
        <v>47</v>
      </c>
    </row>
    <row r="1979" spans="2:21" ht="34.5" customHeight="1" x14ac:dyDescent="0.25">
      <c r="B1979" s="48" t="str">
        <f t="shared" si="200"/>
        <v>--------</v>
      </c>
      <c r="C1979" s="14" t="str">
        <f t="shared" si="201"/>
        <v>--------</v>
      </c>
      <c r="D1979" s="2" t="str">
        <f t="shared" si="202"/>
        <v>-----</v>
      </c>
      <c r="E1979" s="15" t="str">
        <f t="shared" si="202"/>
        <v>-----</v>
      </c>
      <c r="F1979" s="15" t="str">
        <f t="shared" si="202"/>
        <v>-----</v>
      </c>
      <c r="G1979" s="117" t="str">
        <f t="shared" si="203"/>
        <v>-----</v>
      </c>
      <c r="H1979" s="39"/>
      <c r="J1979" s="118" t="s">
        <v>35</v>
      </c>
      <c r="K1979" s="118" t="s">
        <v>35</v>
      </c>
      <c r="L1979" s="119" t="s">
        <v>46</v>
      </c>
      <c r="M1979" s="119" t="s">
        <v>46</v>
      </c>
      <c r="N1979" s="120" t="s">
        <v>47</v>
      </c>
      <c r="O1979" s="118" t="s">
        <v>35</v>
      </c>
      <c r="P1979" s="121" t="s">
        <v>47</v>
      </c>
      <c r="Q1979" s="121" t="s">
        <v>47</v>
      </c>
      <c r="R1979" s="122" t="s">
        <v>47</v>
      </c>
      <c r="S1979" s="123" t="s">
        <v>48</v>
      </c>
      <c r="T1979" s="124" t="s">
        <v>47</v>
      </c>
      <c r="U1979" s="125" t="s">
        <v>47</v>
      </c>
    </row>
    <row r="1980" spans="2:21" ht="34.5" customHeight="1" x14ac:dyDescent="0.25">
      <c r="B1980" s="48" t="str">
        <f t="shared" si="200"/>
        <v>--------</v>
      </c>
      <c r="C1980" s="14" t="str">
        <f t="shared" si="201"/>
        <v>--------</v>
      </c>
      <c r="D1980" s="2" t="str">
        <f t="shared" si="202"/>
        <v>-----</v>
      </c>
      <c r="E1980" s="15" t="str">
        <f t="shared" si="202"/>
        <v>-----</v>
      </c>
      <c r="F1980" s="15" t="str">
        <f t="shared" si="202"/>
        <v>-----</v>
      </c>
      <c r="G1980" s="117" t="str">
        <f t="shared" si="203"/>
        <v>-----</v>
      </c>
      <c r="H1980" s="39"/>
      <c r="J1980" s="118" t="s">
        <v>35</v>
      </c>
      <c r="K1980" s="118" t="s">
        <v>35</v>
      </c>
      <c r="L1980" s="119" t="s">
        <v>46</v>
      </c>
      <c r="M1980" s="119" t="s">
        <v>46</v>
      </c>
      <c r="N1980" s="120" t="s">
        <v>47</v>
      </c>
      <c r="O1980" s="118" t="s">
        <v>35</v>
      </c>
      <c r="P1980" s="121" t="s">
        <v>47</v>
      </c>
      <c r="Q1980" s="121" t="s">
        <v>47</v>
      </c>
      <c r="R1980" s="122" t="s">
        <v>47</v>
      </c>
      <c r="S1980" s="123" t="s">
        <v>48</v>
      </c>
      <c r="T1980" s="124" t="s">
        <v>47</v>
      </c>
      <c r="U1980" s="125" t="s">
        <v>47</v>
      </c>
    </row>
    <row r="1981" spans="2:21" ht="34.5" customHeight="1" x14ac:dyDescent="0.25">
      <c r="B1981" s="48" t="str">
        <f t="shared" si="200"/>
        <v>--------</v>
      </c>
      <c r="C1981" s="14" t="str">
        <f t="shared" si="201"/>
        <v>--------</v>
      </c>
      <c r="D1981" s="2" t="str">
        <f t="shared" si="202"/>
        <v>-----</v>
      </c>
      <c r="E1981" s="15" t="str">
        <f t="shared" si="202"/>
        <v>-----</v>
      </c>
      <c r="F1981" s="15" t="str">
        <f t="shared" si="202"/>
        <v>-----</v>
      </c>
      <c r="G1981" s="117" t="str">
        <f t="shared" si="203"/>
        <v>-----</v>
      </c>
      <c r="H1981" s="39"/>
      <c r="J1981" s="118" t="s">
        <v>35</v>
      </c>
      <c r="K1981" s="118" t="s">
        <v>35</v>
      </c>
      <c r="L1981" s="119" t="s">
        <v>46</v>
      </c>
      <c r="M1981" s="119" t="s">
        <v>46</v>
      </c>
      <c r="N1981" s="120" t="s">
        <v>47</v>
      </c>
      <c r="O1981" s="118" t="s">
        <v>35</v>
      </c>
      <c r="P1981" s="121" t="s">
        <v>47</v>
      </c>
      <c r="Q1981" s="121" t="s">
        <v>47</v>
      </c>
      <c r="R1981" s="122" t="s">
        <v>47</v>
      </c>
      <c r="S1981" s="123" t="s">
        <v>48</v>
      </c>
      <c r="T1981" s="124" t="s">
        <v>47</v>
      </c>
      <c r="U1981" s="125" t="s">
        <v>47</v>
      </c>
    </row>
    <row r="1982" spans="2:21" ht="34.5" customHeight="1" x14ac:dyDescent="0.25">
      <c r="B1982" s="48" t="str">
        <f t="shared" si="200"/>
        <v>--------</v>
      </c>
      <c r="C1982" s="14" t="str">
        <f t="shared" si="201"/>
        <v>--------</v>
      </c>
      <c r="D1982" s="2" t="str">
        <f t="shared" si="202"/>
        <v>-----</v>
      </c>
      <c r="E1982" s="15" t="str">
        <f t="shared" si="202"/>
        <v>-----</v>
      </c>
      <c r="F1982" s="15" t="str">
        <f t="shared" si="202"/>
        <v>-----</v>
      </c>
      <c r="G1982" s="117" t="str">
        <f t="shared" si="203"/>
        <v>-----</v>
      </c>
      <c r="H1982" s="39"/>
      <c r="J1982" s="118" t="s">
        <v>35</v>
      </c>
      <c r="K1982" s="118" t="s">
        <v>35</v>
      </c>
      <c r="L1982" s="119" t="s">
        <v>46</v>
      </c>
      <c r="M1982" s="119" t="s">
        <v>46</v>
      </c>
      <c r="N1982" s="120" t="s">
        <v>47</v>
      </c>
      <c r="O1982" s="118" t="s">
        <v>35</v>
      </c>
      <c r="P1982" s="121" t="s">
        <v>47</v>
      </c>
      <c r="Q1982" s="121" t="s">
        <v>47</v>
      </c>
      <c r="R1982" s="122" t="s">
        <v>47</v>
      </c>
      <c r="S1982" s="123" t="s">
        <v>48</v>
      </c>
      <c r="T1982" s="124" t="s">
        <v>47</v>
      </c>
      <c r="U1982" s="125" t="s">
        <v>47</v>
      </c>
    </row>
    <row r="1983" spans="2:21" ht="34.5" customHeight="1" x14ac:dyDescent="0.25">
      <c r="B1983" s="48" t="str">
        <f t="shared" si="200"/>
        <v>--------</v>
      </c>
      <c r="C1983" s="14" t="str">
        <f t="shared" si="201"/>
        <v>--------</v>
      </c>
      <c r="D1983" s="2" t="str">
        <f t="shared" si="202"/>
        <v>-----</v>
      </c>
      <c r="E1983" s="15" t="str">
        <f t="shared" si="202"/>
        <v>-----</v>
      </c>
      <c r="F1983" s="15" t="str">
        <f t="shared" si="202"/>
        <v>-----</v>
      </c>
      <c r="G1983" s="117" t="str">
        <f t="shared" si="203"/>
        <v>-----</v>
      </c>
      <c r="H1983" s="39"/>
      <c r="J1983" s="118" t="s">
        <v>35</v>
      </c>
      <c r="K1983" s="118" t="s">
        <v>35</v>
      </c>
      <c r="L1983" s="119" t="s">
        <v>46</v>
      </c>
      <c r="M1983" s="119" t="s">
        <v>46</v>
      </c>
      <c r="N1983" s="120" t="s">
        <v>47</v>
      </c>
      <c r="O1983" s="118" t="s">
        <v>35</v>
      </c>
      <c r="P1983" s="121" t="s">
        <v>47</v>
      </c>
      <c r="Q1983" s="121" t="s">
        <v>47</v>
      </c>
      <c r="R1983" s="122" t="s">
        <v>47</v>
      </c>
      <c r="S1983" s="123" t="s">
        <v>48</v>
      </c>
      <c r="T1983" s="124" t="s">
        <v>47</v>
      </c>
      <c r="U1983" s="125" t="s">
        <v>47</v>
      </c>
    </row>
    <row r="1984" spans="2:21" ht="34.5" customHeight="1" x14ac:dyDescent="0.25">
      <c r="B1984" s="48" t="str">
        <f t="shared" si="200"/>
        <v>--------</v>
      </c>
      <c r="C1984" s="14" t="str">
        <f t="shared" si="201"/>
        <v>--------</v>
      </c>
      <c r="D1984" s="2" t="str">
        <f t="shared" si="202"/>
        <v>-----</v>
      </c>
      <c r="E1984" s="15" t="str">
        <f t="shared" si="202"/>
        <v>-----</v>
      </c>
      <c r="F1984" s="15" t="str">
        <f t="shared" si="202"/>
        <v>-----</v>
      </c>
      <c r="G1984" s="117" t="str">
        <f t="shared" si="203"/>
        <v>-----</v>
      </c>
      <c r="H1984" s="39"/>
      <c r="J1984" s="118" t="s">
        <v>35</v>
      </c>
      <c r="K1984" s="118" t="s">
        <v>35</v>
      </c>
      <c r="L1984" s="119" t="s">
        <v>46</v>
      </c>
      <c r="M1984" s="119" t="s">
        <v>46</v>
      </c>
      <c r="N1984" s="120" t="s">
        <v>47</v>
      </c>
      <c r="O1984" s="118" t="s">
        <v>35</v>
      </c>
      <c r="P1984" s="121" t="s">
        <v>47</v>
      </c>
      <c r="Q1984" s="121" t="s">
        <v>47</v>
      </c>
      <c r="R1984" s="122" t="s">
        <v>47</v>
      </c>
      <c r="S1984" s="123" t="s">
        <v>48</v>
      </c>
      <c r="T1984" s="124" t="s">
        <v>47</v>
      </c>
      <c r="U1984" s="125" t="s">
        <v>47</v>
      </c>
    </row>
    <row r="1985" spans="2:21" ht="34.5" customHeight="1" x14ac:dyDescent="0.25">
      <c r="B1985" s="48" t="str">
        <f t="shared" si="200"/>
        <v>--------</v>
      </c>
      <c r="C1985" s="14" t="str">
        <f t="shared" si="201"/>
        <v>--------</v>
      </c>
      <c r="D1985" s="2" t="str">
        <f t="shared" si="202"/>
        <v>-----</v>
      </c>
      <c r="E1985" s="15" t="str">
        <f t="shared" si="202"/>
        <v>-----</v>
      </c>
      <c r="F1985" s="15" t="str">
        <f t="shared" si="202"/>
        <v>-----</v>
      </c>
      <c r="G1985" s="117" t="str">
        <f t="shared" si="203"/>
        <v>-----</v>
      </c>
      <c r="H1985" s="39"/>
      <c r="J1985" s="118" t="s">
        <v>35</v>
      </c>
      <c r="K1985" s="118" t="s">
        <v>35</v>
      </c>
      <c r="L1985" s="119" t="s">
        <v>46</v>
      </c>
      <c r="M1985" s="119" t="s">
        <v>46</v>
      </c>
      <c r="N1985" s="120" t="s">
        <v>47</v>
      </c>
      <c r="O1985" s="118" t="s">
        <v>35</v>
      </c>
      <c r="P1985" s="121" t="s">
        <v>47</v>
      </c>
      <c r="Q1985" s="121" t="s">
        <v>47</v>
      </c>
      <c r="R1985" s="122" t="s">
        <v>47</v>
      </c>
      <c r="S1985" s="123" t="s">
        <v>48</v>
      </c>
      <c r="T1985" s="124" t="s">
        <v>47</v>
      </c>
      <c r="U1985" s="125" t="s">
        <v>47</v>
      </c>
    </row>
    <row r="1986" spans="2:21" ht="34.5" customHeight="1" x14ac:dyDescent="0.25">
      <c r="B1986" s="48" t="str">
        <f t="shared" si="200"/>
        <v>--------</v>
      </c>
      <c r="C1986" s="14" t="str">
        <f t="shared" si="201"/>
        <v>--------</v>
      </c>
      <c r="D1986" s="2" t="str">
        <f t="shared" si="202"/>
        <v>-----</v>
      </c>
      <c r="E1986" s="15" t="str">
        <f t="shared" si="202"/>
        <v>-----</v>
      </c>
      <c r="F1986" s="15" t="str">
        <f t="shared" si="202"/>
        <v>-----</v>
      </c>
      <c r="G1986" s="117" t="str">
        <f t="shared" si="203"/>
        <v>-----</v>
      </c>
      <c r="H1986" s="39"/>
      <c r="J1986" s="118" t="s">
        <v>35</v>
      </c>
      <c r="K1986" s="118" t="s">
        <v>35</v>
      </c>
      <c r="L1986" s="119" t="s">
        <v>46</v>
      </c>
      <c r="M1986" s="119" t="s">
        <v>46</v>
      </c>
      <c r="N1986" s="120" t="s">
        <v>47</v>
      </c>
      <c r="O1986" s="118" t="s">
        <v>35</v>
      </c>
      <c r="P1986" s="121" t="s">
        <v>47</v>
      </c>
      <c r="Q1986" s="121" t="s">
        <v>47</v>
      </c>
      <c r="R1986" s="122" t="s">
        <v>47</v>
      </c>
      <c r="S1986" s="123" t="s">
        <v>48</v>
      </c>
      <c r="T1986" s="124" t="s">
        <v>47</v>
      </c>
      <c r="U1986" s="125" t="s">
        <v>47</v>
      </c>
    </row>
    <row r="1990" spans="2:21" ht="35.25" customHeight="1" x14ac:dyDescent="0.25">
      <c r="B1990" s="188" t="s">
        <v>43</v>
      </c>
      <c r="C1990" s="188"/>
      <c r="D1990" s="188"/>
      <c r="E1990" s="188"/>
      <c r="F1990" s="188"/>
      <c r="G1990" s="188"/>
      <c r="H1990" s="188"/>
      <c r="J1990" t="s">
        <v>44</v>
      </c>
      <c r="K1990" s="114">
        <v>43325</v>
      </c>
    </row>
    <row r="1992" spans="2:21" x14ac:dyDescent="0.25">
      <c r="B1992" s="1" t="s">
        <v>14</v>
      </c>
    </row>
    <row r="1993" spans="2:21" ht="8.25" customHeight="1" x14ac:dyDescent="0.25"/>
    <row r="1994" spans="2:21" ht="21" x14ac:dyDescent="0.35">
      <c r="B1994" s="189" t="s">
        <v>15</v>
      </c>
      <c r="C1994" s="189"/>
      <c r="D1994" s="115" t="str">
        <f>U2016</f>
        <v>-----</v>
      </c>
      <c r="E1994" s="45"/>
      <c r="F1994" s="113" t="s">
        <v>16</v>
      </c>
      <c r="G1994" s="116" t="str">
        <f>D1994</f>
        <v>-----</v>
      </c>
      <c r="H1994" s="42" t="s">
        <v>45</v>
      </c>
    </row>
    <row r="1996" spans="2:21" x14ac:dyDescent="0.25">
      <c r="B1996" t="s">
        <v>28</v>
      </c>
      <c r="C1996" s="190" t="str">
        <f>S2016</f>
        <v>------</v>
      </c>
      <c r="D1996" s="190"/>
      <c r="E1996" s="190"/>
      <c r="F1996" s="190"/>
      <c r="G1996" s="40" t="s">
        <v>29</v>
      </c>
      <c r="H1996" s="44" t="s">
        <v>30</v>
      </c>
    </row>
    <row r="1997" spans="2:21" x14ac:dyDescent="0.25">
      <c r="C1997" s="45"/>
      <c r="D1997" s="45"/>
      <c r="E1997" s="45"/>
      <c r="F1997" s="45"/>
      <c r="G1997" s="40"/>
      <c r="H1997" s="45"/>
    </row>
    <row r="1998" spans="2:21" x14ac:dyDescent="0.25">
      <c r="B1998" t="s">
        <v>31</v>
      </c>
      <c r="C1998" s="47" t="str">
        <f>T2016</f>
        <v>-----</v>
      </c>
      <c r="D1998" s="41" t="s">
        <v>27</v>
      </c>
      <c r="E1998" s="41"/>
      <c r="F1998" s="44"/>
      <c r="G1998" s="44"/>
      <c r="H1998" s="44"/>
    </row>
    <row r="2000" spans="2:21" x14ac:dyDescent="0.25">
      <c r="B2000" t="s">
        <v>32</v>
      </c>
      <c r="C2000" s="44"/>
      <c r="D2000" s="44"/>
      <c r="E2000" s="45"/>
      <c r="F2000" s="40" t="s">
        <v>33</v>
      </c>
      <c r="G2000" s="44"/>
      <c r="H2000" s="44"/>
    </row>
    <row r="2001" spans="2:21" x14ac:dyDescent="0.25">
      <c r="F2001" s="40"/>
    </row>
    <row r="2002" spans="2:21" x14ac:dyDescent="0.25">
      <c r="B2002" s="112" t="s">
        <v>34</v>
      </c>
      <c r="C2002" s="44"/>
      <c r="D2002" s="40" t="s">
        <v>17</v>
      </c>
      <c r="E2002" s="44"/>
      <c r="F2002" s="44"/>
      <c r="G2002" s="44"/>
      <c r="H2002" s="44"/>
    </row>
    <row r="2003" spans="2:21" x14ac:dyDescent="0.25">
      <c r="F2003" s="40"/>
    </row>
    <row r="2004" spans="2:21" x14ac:dyDescent="0.25">
      <c r="B2004" t="s">
        <v>18</v>
      </c>
      <c r="D2004" s="43" t="s">
        <v>19</v>
      </c>
      <c r="E2004" s="43"/>
      <c r="F2004" s="43" t="s">
        <v>20</v>
      </c>
      <c r="G2004" t="s">
        <v>21</v>
      </c>
    </row>
    <row r="2005" spans="2:21" x14ac:dyDescent="0.25">
      <c r="F2005" s="40"/>
    </row>
    <row r="2006" spans="2:21" x14ac:dyDescent="0.25">
      <c r="B2006" s="191" t="s">
        <v>22</v>
      </c>
      <c r="C2006" s="191"/>
      <c r="D2006" s="191"/>
      <c r="E2006" s="191"/>
      <c r="F2006" s="191"/>
      <c r="G2006" s="191"/>
      <c r="H2006" s="191"/>
    </row>
    <row r="2007" spans="2:21" x14ac:dyDescent="0.25">
      <c r="F2007" s="40"/>
    </row>
    <row r="2008" spans="2:21" ht="15.75" x14ac:dyDescent="0.25">
      <c r="B2008" t="s">
        <v>23</v>
      </c>
      <c r="E2008" s="192" t="str">
        <f>N2016</f>
        <v>-----</v>
      </c>
      <c r="F2008" s="192"/>
      <c r="G2008" s="192"/>
      <c r="H2008" s="192"/>
    </row>
    <row r="2009" spans="2:21" x14ac:dyDescent="0.25">
      <c r="F2009" s="113"/>
      <c r="G2009" s="113"/>
      <c r="H2009" s="113"/>
    </row>
    <row r="2010" spans="2:21" ht="23.25" x14ac:dyDescent="0.25">
      <c r="B2010" t="s">
        <v>25</v>
      </c>
      <c r="D2010" s="46">
        <f>J2015</f>
        <v>0</v>
      </c>
      <c r="E2010" s="45"/>
      <c r="F2010" s="113" t="s">
        <v>26</v>
      </c>
      <c r="G2010" s="113"/>
      <c r="H2010" s="113"/>
    </row>
    <row r="2011" spans="2:21" x14ac:dyDescent="0.25">
      <c r="F2011" s="40"/>
    </row>
    <row r="2012" spans="2:21" x14ac:dyDescent="0.25">
      <c r="B2012" t="s">
        <v>24</v>
      </c>
      <c r="F2012" s="40"/>
    </row>
    <row r="2013" spans="2:21" x14ac:dyDescent="0.25">
      <c r="F2013" s="40"/>
      <c r="J2013" s="49"/>
    </row>
    <row r="2015" spans="2:21" ht="28.5" customHeight="1" x14ac:dyDescent="0.5">
      <c r="B2015" s="39" t="s">
        <v>8</v>
      </c>
      <c r="C2015" s="39" t="s">
        <v>9</v>
      </c>
      <c r="D2015" s="39" t="s">
        <v>10</v>
      </c>
      <c r="E2015" s="193" t="s">
        <v>11</v>
      </c>
      <c r="F2015" s="194"/>
      <c r="G2015" s="39" t="s">
        <v>12</v>
      </c>
      <c r="H2015" s="39" t="s">
        <v>13</v>
      </c>
      <c r="J2015" s="195">
        <f>SUM(O2016:O2025)</f>
        <v>0</v>
      </c>
      <c r="K2015" s="195"/>
      <c r="L2015" s="195"/>
      <c r="M2015" s="195"/>
      <c r="N2015" s="195"/>
      <c r="O2015" s="195"/>
      <c r="P2015" s="195"/>
      <c r="Q2015" s="195"/>
      <c r="R2015" s="195"/>
      <c r="S2015" s="195"/>
    </row>
    <row r="2016" spans="2:21" ht="34.5" customHeight="1" x14ac:dyDescent="0.25">
      <c r="B2016" s="48" t="str">
        <f>K2016</f>
        <v>--------</v>
      </c>
      <c r="C2016" s="14" t="str">
        <f>J2016</f>
        <v>--------</v>
      </c>
      <c r="D2016" s="2" t="str">
        <f>P2016</f>
        <v>-----</v>
      </c>
      <c r="E2016" s="15" t="str">
        <f>Q2016</f>
        <v>-----</v>
      </c>
      <c r="F2016" s="15" t="str">
        <f>R2016</f>
        <v>-----</v>
      </c>
      <c r="G2016" s="117" t="str">
        <f>IF(U2016&lt;$K$1,"13/08/2018",U2016)</f>
        <v>-----</v>
      </c>
      <c r="H2016" s="39"/>
      <c r="J2016" s="118" t="s">
        <v>35</v>
      </c>
      <c r="K2016" s="118" t="s">
        <v>35</v>
      </c>
      <c r="L2016" s="119" t="s">
        <v>46</v>
      </c>
      <c r="M2016" s="119" t="s">
        <v>46</v>
      </c>
      <c r="N2016" s="120" t="s">
        <v>47</v>
      </c>
      <c r="O2016" s="118" t="s">
        <v>35</v>
      </c>
      <c r="P2016" s="121" t="s">
        <v>47</v>
      </c>
      <c r="Q2016" s="121" t="s">
        <v>47</v>
      </c>
      <c r="R2016" s="122" t="s">
        <v>47</v>
      </c>
      <c r="S2016" s="123" t="s">
        <v>48</v>
      </c>
      <c r="T2016" s="124" t="s">
        <v>47</v>
      </c>
      <c r="U2016" s="125" t="s">
        <v>47</v>
      </c>
    </row>
    <row r="2017" spans="2:21" ht="34.5" customHeight="1" x14ac:dyDescent="0.25">
      <c r="B2017" s="48" t="str">
        <f t="shared" ref="B2017:B2025" si="204">K2017</f>
        <v>--------</v>
      </c>
      <c r="C2017" s="14" t="str">
        <f t="shared" ref="C2017:C2025" si="205">J2017</f>
        <v>--------</v>
      </c>
      <c r="D2017" s="2" t="str">
        <f t="shared" ref="D2017:F2025" si="206">P2017</f>
        <v>-----</v>
      </c>
      <c r="E2017" s="15" t="str">
        <f t="shared" si="206"/>
        <v>-----</v>
      </c>
      <c r="F2017" s="15" t="str">
        <f t="shared" si="206"/>
        <v>-----</v>
      </c>
      <c r="G2017" s="117" t="str">
        <f t="shared" ref="G2017:G2025" si="207">IF(U2017&lt;$K$1,"19/03/2018",U2017)</f>
        <v>-----</v>
      </c>
      <c r="H2017" s="39"/>
      <c r="J2017" s="118" t="s">
        <v>35</v>
      </c>
      <c r="K2017" s="118" t="s">
        <v>35</v>
      </c>
      <c r="L2017" s="119" t="s">
        <v>46</v>
      </c>
      <c r="M2017" s="119" t="s">
        <v>46</v>
      </c>
      <c r="N2017" s="120" t="s">
        <v>47</v>
      </c>
      <c r="O2017" s="118" t="s">
        <v>35</v>
      </c>
      <c r="P2017" s="121" t="s">
        <v>47</v>
      </c>
      <c r="Q2017" s="121" t="s">
        <v>47</v>
      </c>
      <c r="R2017" s="122" t="s">
        <v>47</v>
      </c>
      <c r="S2017" s="123" t="s">
        <v>48</v>
      </c>
      <c r="T2017" s="124" t="s">
        <v>47</v>
      </c>
      <c r="U2017" s="125" t="s">
        <v>47</v>
      </c>
    </row>
    <row r="2018" spans="2:21" ht="34.5" customHeight="1" x14ac:dyDescent="0.25">
      <c r="B2018" s="48" t="str">
        <f t="shared" si="204"/>
        <v>--------</v>
      </c>
      <c r="C2018" s="14" t="str">
        <f t="shared" si="205"/>
        <v>--------</v>
      </c>
      <c r="D2018" s="2" t="str">
        <f t="shared" si="206"/>
        <v>-----</v>
      </c>
      <c r="E2018" s="15" t="str">
        <f t="shared" si="206"/>
        <v>-----</v>
      </c>
      <c r="F2018" s="15" t="str">
        <f t="shared" si="206"/>
        <v>-----</v>
      </c>
      <c r="G2018" s="117" t="str">
        <f t="shared" si="207"/>
        <v>-----</v>
      </c>
      <c r="H2018" s="39"/>
      <c r="J2018" s="118" t="s">
        <v>35</v>
      </c>
      <c r="K2018" s="118" t="s">
        <v>35</v>
      </c>
      <c r="L2018" s="119" t="s">
        <v>46</v>
      </c>
      <c r="M2018" s="119" t="s">
        <v>46</v>
      </c>
      <c r="N2018" s="120" t="s">
        <v>47</v>
      </c>
      <c r="O2018" s="118" t="s">
        <v>35</v>
      </c>
      <c r="P2018" s="121" t="s">
        <v>47</v>
      </c>
      <c r="Q2018" s="121" t="s">
        <v>47</v>
      </c>
      <c r="R2018" s="122" t="s">
        <v>47</v>
      </c>
      <c r="S2018" s="123" t="s">
        <v>48</v>
      </c>
      <c r="T2018" s="124" t="s">
        <v>47</v>
      </c>
      <c r="U2018" s="125" t="s">
        <v>47</v>
      </c>
    </row>
    <row r="2019" spans="2:21" ht="34.5" customHeight="1" x14ac:dyDescent="0.25">
      <c r="B2019" s="48" t="str">
        <f t="shared" si="204"/>
        <v>--------</v>
      </c>
      <c r="C2019" s="14" t="str">
        <f t="shared" si="205"/>
        <v>--------</v>
      </c>
      <c r="D2019" s="2" t="str">
        <f t="shared" si="206"/>
        <v>-----</v>
      </c>
      <c r="E2019" s="15" t="str">
        <f t="shared" si="206"/>
        <v>-----</v>
      </c>
      <c r="F2019" s="15" t="str">
        <f t="shared" si="206"/>
        <v>-----</v>
      </c>
      <c r="G2019" s="117" t="str">
        <f t="shared" si="207"/>
        <v>-----</v>
      </c>
      <c r="H2019" s="39"/>
      <c r="J2019" s="118" t="s">
        <v>35</v>
      </c>
      <c r="K2019" s="118" t="s">
        <v>35</v>
      </c>
      <c r="L2019" s="119" t="s">
        <v>46</v>
      </c>
      <c r="M2019" s="119" t="s">
        <v>46</v>
      </c>
      <c r="N2019" s="120" t="s">
        <v>47</v>
      </c>
      <c r="O2019" s="118" t="s">
        <v>35</v>
      </c>
      <c r="P2019" s="121" t="s">
        <v>47</v>
      </c>
      <c r="Q2019" s="121" t="s">
        <v>47</v>
      </c>
      <c r="R2019" s="122" t="s">
        <v>47</v>
      </c>
      <c r="S2019" s="123" t="s">
        <v>48</v>
      </c>
      <c r="T2019" s="124" t="s">
        <v>47</v>
      </c>
      <c r="U2019" s="125" t="s">
        <v>47</v>
      </c>
    </row>
    <row r="2020" spans="2:21" ht="34.5" customHeight="1" x14ac:dyDescent="0.25">
      <c r="B2020" s="48" t="str">
        <f t="shared" si="204"/>
        <v>--------</v>
      </c>
      <c r="C2020" s="14" t="str">
        <f t="shared" si="205"/>
        <v>--------</v>
      </c>
      <c r="D2020" s="2" t="str">
        <f t="shared" si="206"/>
        <v>-----</v>
      </c>
      <c r="E2020" s="15" t="str">
        <f t="shared" si="206"/>
        <v>-----</v>
      </c>
      <c r="F2020" s="15" t="str">
        <f t="shared" si="206"/>
        <v>-----</v>
      </c>
      <c r="G2020" s="117" t="str">
        <f t="shared" si="207"/>
        <v>-----</v>
      </c>
      <c r="H2020" s="39"/>
      <c r="J2020" s="118" t="s">
        <v>35</v>
      </c>
      <c r="K2020" s="118" t="s">
        <v>35</v>
      </c>
      <c r="L2020" s="119" t="s">
        <v>46</v>
      </c>
      <c r="M2020" s="119" t="s">
        <v>46</v>
      </c>
      <c r="N2020" s="120" t="s">
        <v>47</v>
      </c>
      <c r="O2020" s="118" t="s">
        <v>35</v>
      </c>
      <c r="P2020" s="121" t="s">
        <v>47</v>
      </c>
      <c r="Q2020" s="121" t="s">
        <v>47</v>
      </c>
      <c r="R2020" s="122" t="s">
        <v>47</v>
      </c>
      <c r="S2020" s="123" t="s">
        <v>48</v>
      </c>
      <c r="T2020" s="124" t="s">
        <v>47</v>
      </c>
      <c r="U2020" s="125" t="s">
        <v>47</v>
      </c>
    </row>
    <row r="2021" spans="2:21" ht="34.5" customHeight="1" x14ac:dyDescent="0.25">
      <c r="B2021" s="48" t="str">
        <f t="shared" si="204"/>
        <v>--------</v>
      </c>
      <c r="C2021" s="14" t="str">
        <f t="shared" si="205"/>
        <v>--------</v>
      </c>
      <c r="D2021" s="2" t="str">
        <f t="shared" si="206"/>
        <v>-----</v>
      </c>
      <c r="E2021" s="15" t="str">
        <f t="shared" si="206"/>
        <v>-----</v>
      </c>
      <c r="F2021" s="15" t="str">
        <f t="shared" si="206"/>
        <v>-----</v>
      </c>
      <c r="G2021" s="117" t="str">
        <f t="shared" si="207"/>
        <v>-----</v>
      </c>
      <c r="H2021" s="39"/>
      <c r="J2021" s="118" t="s">
        <v>35</v>
      </c>
      <c r="K2021" s="118" t="s">
        <v>35</v>
      </c>
      <c r="L2021" s="119" t="s">
        <v>46</v>
      </c>
      <c r="M2021" s="119" t="s">
        <v>46</v>
      </c>
      <c r="N2021" s="120" t="s">
        <v>47</v>
      </c>
      <c r="O2021" s="118" t="s">
        <v>35</v>
      </c>
      <c r="P2021" s="121" t="s">
        <v>47</v>
      </c>
      <c r="Q2021" s="121" t="s">
        <v>47</v>
      </c>
      <c r="R2021" s="122" t="s">
        <v>47</v>
      </c>
      <c r="S2021" s="123" t="s">
        <v>48</v>
      </c>
      <c r="T2021" s="124" t="s">
        <v>47</v>
      </c>
      <c r="U2021" s="125" t="s">
        <v>47</v>
      </c>
    </row>
    <row r="2022" spans="2:21" ht="34.5" customHeight="1" x14ac:dyDescent="0.25">
      <c r="B2022" s="48" t="str">
        <f t="shared" si="204"/>
        <v>--------</v>
      </c>
      <c r="C2022" s="14" t="str">
        <f t="shared" si="205"/>
        <v>--------</v>
      </c>
      <c r="D2022" s="2" t="str">
        <f t="shared" si="206"/>
        <v>-----</v>
      </c>
      <c r="E2022" s="15" t="str">
        <f t="shared" si="206"/>
        <v>-----</v>
      </c>
      <c r="F2022" s="15" t="str">
        <f t="shared" si="206"/>
        <v>-----</v>
      </c>
      <c r="G2022" s="117" t="str">
        <f t="shared" si="207"/>
        <v>-----</v>
      </c>
      <c r="H2022" s="39"/>
      <c r="J2022" s="118" t="s">
        <v>35</v>
      </c>
      <c r="K2022" s="118" t="s">
        <v>35</v>
      </c>
      <c r="L2022" s="119" t="s">
        <v>46</v>
      </c>
      <c r="M2022" s="119" t="s">
        <v>46</v>
      </c>
      <c r="N2022" s="120" t="s">
        <v>47</v>
      </c>
      <c r="O2022" s="118" t="s">
        <v>35</v>
      </c>
      <c r="P2022" s="121" t="s">
        <v>47</v>
      </c>
      <c r="Q2022" s="121" t="s">
        <v>47</v>
      </c>
      <c r="R2022" s="122" t="s">
        <v>47</v>
      </c>
      <c r="S2022" s="123" t="s">
        <v>48</v>
      </c>
      <c r="T2022" s="124" t="s">
        <v>47</v>
      </c>
      <c r="U2022" s="125" t="s">
        <v>47</v>
      </c>
    </row>
    <row r="2023" spans="2:21" ht="34.5" customHeight="1" x14ac:dyDescent="0.25">
      <c r="B2023" s="48" t="str">
        <f t="shared" si="204"/>
        <v>--------</v>
      </c>
      <c r="C2023" s="14" t="str">
        <f t="shared" si="205"/>
        <v>--------</v>
      </c>
      <c r="D2023" s="2" t="str">
        <f t="shared" si="206"/>
        <v>-----</v>
      </c>
      <c r="E2023" s="15" t="str">
        <f t="shared" si="206"/>
        <v>-----</v>
      </c>
      <c r="F2023" s="15" t="str">
        <f t="shared" si="206"/>
        <v>-----</v>
      </c>
      <c r="G2023" s="117" t="str">
        <f t="shared" si="207"/>
        <v>-----</v>
      </c>
      <c r="H2023" s="39"/>
      <c r="J2023" s="118" t="s">
        <v>35</v>
      </c>
      <c r="K2023" s="118" t="s">
        <v>35</v>
      </c>
      <c r="L2023" s="119" t="s">
        <v>46</v>
      </c>
      <c r="M2023" s="119" t="s">
        <v>46</v>
      </c>
      <c r="N2023" s="120" t="s">
        <v>47</v>
      </c>
      <c r="O2023" s="118" t="s">
        <v>35</v>
      </c>
      <c r="P2023" s="121" t="s">
        <v>47</v>
      </c>
      <c r="Q2023" s="121" t="s">
        <v>47</v>
      </c>
      <c r="R2023" s="122" t="s">
        <v>47</v>
      </c>
      <c r="S2023" s="123" t="s">
        <v>48</v>
      </c>
      <c r="T2023" s="124" t="s">
        <v>47</v>
      </c>
      <c r="U2023" s="125" t="s">
        <v>47</v>
      </c>
    </row>
    <row r="2024" spans="2:21" ht="34.5" customHeight="1" x14ac:dyDescent="0.25">
      <c r="B2024" s="48" t="str">
        <f t="shared" si="204"/>
        <v>--------</v>
      </c>
      <c r="C2024" s="14" t="str">
        <f t="shared" si="205"/>
        <v>--------</v>
      </c>
      <c r="D2024" s="2" t="str">
        <f t="shared" si="206"/>
        <v>-----</v>
      </c>
      <c r="E2024" s="15" t="str">
        <f t="shared" si="206"/>
        <v>-----</v>
      </c>
      <c r="F2024" s="15" t="str">
        <f t="shared" si="206"/>
        <v>-----</v>
      </c>
      <c r="G2024" s="117" t="str">
        <f t="shared" si="207"/>
        <v>-----</v>
      </c>
      <c r="H2024" s="39"/>
      <c r="J2024" s="118" t="s">
        <v>35</v>
      </c>
      <c r="K2024" s="118" t="s">
        <v>35</v>
      </c>
      <c r="L2024" s="119" t="s">
        <v>46</v>
      </c>
      <c r="M2024" s="119" t="s">
        <v>46</v>
      </c>
      <c r="N2024" s="120" t="s">
        <v>47</v>
      </c>
      <c r="O2024" s="118" t="s">
        <v>35</v>
      </c>
      <c r="P2024" s="121" t="s">
        <v>47</v>
      </c>
      <c r="Q2024" s="121" t="s">
        <v>47</v>
      </c>
      <c r="R2024" s="122" t="s">
        <v>47</v>
      </c>
      <c r="S2024" s="123" t="s">
        <v>48</v>
      </c>
      <c r="T2024" s="124" t="s">
        <v>47</v>
      </c>
      <c r="U2024" s="125" t="s">
        <v>47</v>
      </c>
    </row>
    <row r="2025" spans="2:21" ht="34.5" customHeight="1" x14ac:dyDescent="0.25">
      <c r="B2025" s="48" t="str">
        <f t="shared" si="204"/>
        <v>--------</v>
      </c>
      <c r="C2025" s="14" t="str">
        <f t="shared" si="205"/>
        <v>--------</v>
      </c>
      <c r="D2025" s="2" t="str">
        <f t="shared" si="206"/>
        <v>-----</v>
      </c>
      <c r="E2025" s="15" t="str">
        <f t="shared" si="206"/>
        <v>-----</v>
      </c>
      <c r="F2025" s="15" t="str">
        <f t="shared" si="206"/>
        <v>-----</v>
      </c>
      <c r="G2025" s="117" t="str">
        <f t="shared" si="207"/>
        <v>-----</v>
      </c>
      <c r="H2025" s="39"/>
      <c r="J2025" s="118" t="s">
        <v>35</v>
      </c>
      <c r="K2025" s="118" t="s">
        <v>35</v>
      </c>
      <c r="L2025" s="119" t="s">
        <v>46</v>
      </c>
      <c r="M2025" s="119" t="s">
        <v>46</v>
      </c>
      <c r="N2025" s="120" t="s">
        <v>47</v>
      </c>
      <c r="O2025" s="118" t="s">
        <v>35</v>
      </c>
      <c r="P2025" s="121" t="s">
        <v>47</v>
      </c>
      <c r="Q2025" s="121" t="s">
        <v>47</v>
      </c>
      <c r="R2025" s="122" t="s">
        <v>47</v>
      </c>
      <c r="S2025" s="123" t="s">
        <v>48</v>
      </c>
      <c r="T2025" s="124" t="s">
        <v>47</v>
      </c>
      <c r="U2025" s="125" t="s">
        <v>47</v>
      </c>
    </row>
    <row r="2029" spans="2:21" ht="35.25" customHeight="1" x14ac:dyDescent="0.25">
      <c r="B2029" s="188" t="s">
        <v>43</v>
      </c>
      <c r="C2029" s="188"/>
      <c r="D2029" s="188"/>
      <c r="E2029" s="188"/>
      <c r="F2029" s="188"/>
      <c r="G2029" s="188"/>
      <c r="H2029" s="188"/>
      <c r="J2029" t="s">
        <v>44</v>
      </c>
      <c r="K2029" s="114">
        <v>43325</v>
      </c>
    </row>
    <row r="2031" spans="2:21" x14ac:dyDescent="0.25">
      <c r="B2031" s="1" t="s">
        <v>14</v>
      </c>
    </row>
    <row r="2032" spans="2:21" ht="8.25" customHeight="1" x14ac:dyDescent="0.25"/>
    <row r="2033" spans="2:8" ht="21" x14ac:dyDescent="0.35">
      <c r="B2033" s="189" t="s">
        <v>15</v>
      </c>
      <c r="C2033" s="189"/>
      <c r="D2033" s="115" t="str">
        <f>U2055</f>
        <v>-----</v>
      </c>
      <c r="E2033" s="45"/>
      <c r="F2033" s="113" t="s">
        <v>16</v>
      </c>
      <c r="G2033" s="116" t="str">
        <f>D2033</f>
        <v>-----</v>
      </c>
      <c r="H2033" s="42" t="s">
        <v>45</v>
      </c>
    </row>
    <row r="2035" spans="2:8" x14ac:dyDescent="0.25">
      <c r="B2035" t="s">
        <v>28</v>
      </c>
      <c r="C2035" s="190" t="str">
        <f>S2055</f>
        <v>------</v>
      </c>
      <c r="D2035" s="190"/>
      <c r="E2035" s="190"/>
      <c r="F2035" s="190"/>
      <c r="G2035" s="40" t="s">
        <v>29</v>
      </c>
      <c r="H2035" s="44" t="s">
        <v>30</v>
      </c>
    </row>
    <row r="2036" spans="2:8" x14ac:dyDescent="0.25">
      <c r="C2036" s="45"/>
      <c r="D2036" s="45"/>
      <c r="E2036" s="45"/>
      <c r="F2036" s="45"/>
      <c r="G2036" s="40"/>
      <c r="H2036" s="45"/>
    </row>
    <row r="2037" spans="2:8" x14ac:dyDescent="0.25">
      <c r="B2037" t="s">
        <v>31</v>
      </c>
      <c r="C2037" s="47" t="str">
        <f>T2055</f>
        <v>-----</v>
      </c>
      <c r="D2037" s="41" t="s">
        <v>27</v>
      </c>
      <c r="E2037" s="41"/>
      <c r="F2037" s="44"/>
      <c r="G2037" s="44"/>
      <c r="H2037" s="44"/>
    </row>
    <row r="2039" spans="2:8" x14ac:dyDescent="0.25">
      <c r="B2039" t="s">
        <v>32</v>
      </c>
      <c r="C2039" s="44"/>
      <c r="D2039" s="44"/>
      <c r="E2039" s="45"/>
      <c r="F2039" s="40" t="s">
        <v>33</v>
      </c>
      <c r="G2039" s="44"/>
      <c r="H2039" s="44"/>
    </row>
    <row r="2040" spans="2:8" x14ac:dyDescent="0.25">
      <c r="F2040" s="40"/>
    </row>
    <row r="2041" spans="2:8" x14ac:dyDescent="0.25">
      <c r="B2041" s="112" t="s">
        <v>34</v>
      </c>
      <c r="C2041" s="44"/>
      <c r="D2041" s="40" t="s">
        <v>17</v>
      </c>
      <c r="E2041" s="44"/>
      <c r="F2041" s="44"/>
      <c r="G2041" s="44"/>
      <c r="H2041" s="44"/>
    </row>
    <row r="2042" spans="2:8" x14ac:dyDescent="0.25">
      <c r="F2042" s="40"/>
    </row>
    <row r="2043" spans="2:8" x14ac:dyDescent="0.25">
      <c r="B2043" t="s">
        <v>18</v>
      </c>
      <c r="D2043" s="43" t="s">
        <v>19</v>
      </c>
      <c r="E2043" s="43"/>
      <c r="F2043" s="43" t="s">
        <v>20</v>
      </c>
      <c r="G2043" t="s">
        <v>21</v>
      </c>
    </row>
    <row r="2044" spans="2:8" x14ac:dyDescent="0.25">
      <c r="F2044" s="40"/>
    </row>
    <row r="2045" spans="2:8" x14ac:dyDescent="0.25">
      <c r="B2045" s="191" t="s">
        <v>22</v>
      </c>
      <c r="C2045" s="191"/>
      <c r="D2045" s="191"/>
      <c r="E2045" s="191"/>
      <c r="F2045" s="191"/>
      <c r="G2045" s="191"/>
      <c r="H2045" s="191"/>
    </row>
    <row r="2046" spans="2:8" x14ac:dyDescent="0.25">
      <c r="F2046" s="40"/>
    </row>
    <row r="2047" spans="2:8" ht="15.75" x14ac:dyDescent="0.25">
      <c r="B2047" t="s">
        <v>23</v>
      </c>
      <c r="E2047" s="192" t="str">
        <f>N2055</f>
        <v>-----</v>
      </c>
      <c r="F2047" s="192"/>
      <c r="G2047" s="192"/>
      <c r="H2047" s="192"/>
    </row>
    <row r="2048" spans="2:8" x14ac:dyDescent="0.25">
      <c r="F2048" s="113"/>
      <c r="G2048" s="113"/>
      <c r="H2048" s="113"/>
    </row>
    <row r="2049" spans="2:21" ht="23.25" x14ac:dyDescent="0.25">
      <c r="B2049" t="s">
        <v>25</v>
      </c>
      <c r="D2049" s="46">
        <f>J2054</f>
        <v>0</v>
      </c>
      <c r="E2049" s="45"/>
      <c r="F2049" s="113" t="s">
        <v>26</v>
      </c>
      <c r="G2049" s="113"/>
      <c r="H2049" s="113"/>
    </row>
    <row r="2050" spans="2:21" x14ac:dyDescent="0.25">
      <c r="F2050" s="40"/>
    </row>
    <row r="2051" spans="2:21" x14ac:dyDescent="0.25">
      <c r="B2051" t="s">
        <v>24</v>
      </c>
      <c r="F2051" s="40"/>
    </row>
    <row r="2052" spans="2:21" x14ac:dyDescent="0.25">
      <c r="F2052" s="40"/>
      <c r="J2052" s="49"/>
    </row>
    <row r="2054" spans="2:21" ht="28.5" customHeight="1" x14ac:dyDescent="0.5">
      <c r="B2054" s="39" t="s">
        <v>8</v>
      </c>
      <c r="C2054" s="39" t="s">
        <v>9</v>
      </c>
      <c r="D2054" s="39" t="s">
        <v>10</v>
      </c>
      <c r="E2054" s="193" t="s">
        <v>11</v>
      </c>
      <c r="F2054" s="194"/>
      <c r="G2054" s="39" t="s">
        <v>12</v>
      </c>
      <c r="H2054" s="39" t="s">
        <v>13</v>
      </c>
      <c r="J2054" s="195">
        <f>SUM(O2055:O2064)</f>
        <v>0</v>
      </c>
      <c r="K2054" s="195"/>
      <c r="L2054" s="195"/>
      <c r="M2054" s="195"/>
      <c r="N2054" s="195"/>
      <c r="O2054" s="195"/>
      <c r="P2054" s="195"/>
      <c r="Q2054" s="195"/>
      <c r="R2054" s="195"/>
      <c r="S2054" s="195"/>
    </row>
    <row r="2055" spans="2:21" ht="34.5" customHeight="1" x14ac:dyDescent="0.25">
      <c r="B2055" s="48" t="str">
        <f>K2055</f>
        <v>--------</v>
      </c>
      <c r="C2055" s="14" t="str">
        <f>J2055</f>
        <v>--------</v>
      </c>
      <c r="D2055" s="2" t="str">
        <f>P2055</f>
        <v>-----</v>
      </c>
      <c r="E2055" s="15" t="str">
        <f>Q2055</f>
        <v>-----</v>
      </c>
      <c r="F2055" s="15" t="str">
        <f>R2055</f>
        <v>-----</v>
      </c>
      <c r="G2055" s="117" t="str">
        <f>IF(U2055&lt;$K$1,"13/08/2018",U2055)</f>
        <v>-----</v>
      </c>
      <c r="H2055" s="39"/>
      <c r="J2055" s="118" t="s">
        <v>35</v>
      </c>
      <c r="K2055" s="118" t="s">
        <v>35</v>
      </c>
      <c r="L2055" s="119" t="s">
        <v>46</v>
      </c>
      <c r="M2055" s="119" t="s">
        <v>46</v>
      </c>
      <c r="N2055" s="120" t="s">
        <v>47</v>
      </c>
      <c r="O2055" s="118" t="s">
        <v>35</v>
      </c>
      <c r="P2055" s="121" t="s">
        <v>47</v>
      </c>
      <c r="Q2055" s="121" t="s">
        <v>47</v>
      </c>
      <c r="R2055" s="122" t="s">
        <v>47</v>
      </c>
      <c r="S2055" s="123" t="s">
        <v>48</v>
      </c>
      <c r="T2055" s="124" t="s">
        <v>47</v>
      </c>
      <c r="U2055" s="125" t="s">
        <v>47</v>
      </c>
    </row>
    <row r="2056" spans="2:21" ht="34.5" customHeight="1" x14ac:dyDescent="0.25">
      <c r="B2056" s="48" t="str">
        <f t="shared" ref="B2056:B2064" si="208">K2056</f>
        <v>--------</v>
      </c>
      <c r="C2056" s="14" t="str">
        <f t="shared" ref="C2056:C2064" si="209">J2056</f>
        <v>--------</v>
      </c>
      <c r="D2056" s="2" t="str">
        <f t="shared" ref="D2056:F2064" si="210">P2056</f>
        <v>-----</v>
      </c>
      <c r="E2056" s="15" t="str">
        <f t="shared" si="210"/>
        <v>-----</v>
      </c>
      <c r="F2056" s="15" t="str">
        <f t="shared" si="210"/>
        <v>-----</v>
      </c>
      <c r="G2056" s="117" t="str">
        <f t="shared" ref="G2056:G2064" si="211">IF(U2056&lt;$K$1,"19/03/2018",U2056)</f>
        <v>-----</v>
      </c>
      <c r="H2056" s="39"/>
      <c r="J2056" s="118" t="s">
        <v>35</v>
      </c>
      <c r="K2056" s="118" t="s">
        <v>35</v>
      </c>
      <c r="L2056" s="119" t="s">
        <v>46</v>
      </c>
      <c r="M2056" s="119" t="s">
        <v>46</v>
      </c>
      <c r="N2056" s="120" t="s">
        <v>47</v>
      </c>
      <c r="O2056" s="118" t="s">
        <v>35</v>
      </c>
      <c r="P2056" s="121" t="s">
        <v>47</v>
      </c>
      <c r="Q2056" s="121" t="s">
        <v>47</v>
      </c>
      <c r="R2056" s="122" t="s">
        <v>47</v>
      </c>
      <c r="S2056" s="123" t="s">
        <v>48</v>
      </c>
      <c r="T2056" s="124" t="s">
        <v>47</v>
      </c>
      <c r="U2056" s="125" t="s">
        <v>47</v>
      </c>
    </row>
    <row r="2057" spans="2:21" ht="34.5" customHeight="1" x14ac:dyDescent="0.25">
      <c r="B2057" s="48" t="str">
        <f t="shared" si="208"/>
        <v>--------</v>
      </c>
      <c r="C2057" s="14" t="str">
        <f t="shared" si="209"/>
        <v>--------</v>
      </c>
      <c r="D2057" s="2" t="str">
        <f t="shared" si="210"/>
        <v>-----</v>
      </c>
      <c r="E2057" s="15" t="str">
        <f t="shared" si="210"/>
        <v>-----</v>
      </c>
      <c r="F2057" s="15" t="str">
        <f t="shared" si="210"/>
        <v>-----</v>
      </c>
      <c r="G2057" s="117" t="str">
        <f t="shared" si="211"/>
        <v>-----</v>
      </c>
      <c r="H2057" s="39"/>
      <c r="J2057" s="118" t="s">
        <v>35</v>
      </c>
      <c r="K2057" s="118" t="s">
        <v>35</v>
      </c>
      <c r="L2057" s="119" t="s">
        <v>46</v>
      </c>
      <c r="M2057" s="119" t="s">
        <v>46</v>
      </c>
      <c r="N2057" s="120" t="s">
        <v>47</v>
      </c>
      <c r="O2057" s="118" t="s">
        <v>35</v>
      </c>
      <c r="P2057" s="121" t="s">
        <v>47</v>
      </c>
      <c r="Q2057" s="121" t="s">
        <v>47</v>
      </c>
      <c r="R2057" s="122" t="s">
        <v>47</v>
      </c>
      <c r="S2057" s="123" t="s">
        <v>48</v>
      </c>
      <c r="T2057" s="124" t="s">
        <v>47</v>
      </c>
      <c r="U2057" s="125" t="s">
        <v>47</v>
      </c>
    </row>
    <row r="2058" spans="2:21" ht="34.5" customHeight="1" x14ac:dyDescent="0.25">
      <c r="B2058" s="48" t="str">
        <f t="shared" si="208"/>
        <v>--------</v>
      </c>
      <c r="C2058" s="14" t="str">
        <f t="shared" si="209"/>
        <v>--------</v>
      </c>
      <c r="D2058" s="2" t="str">
        <f t="shared" si="210"/>
        <v>-----</v>
      </c>
      <c r="E2058" s="15" t="str">
        <f t="shared" si="210"/>
        <v>-----</v>
      </c>
      <c r="F2058" s="15" t="str">
        <f t="shared" si="210"/>
        <v>-----</v>
      </c>
      <c r="G2058" s="117" t="str">
        <f t="shared" si="211"/>
        <v>-----</v>
      </c>
      <c r="H2058" s="39"/>
      <c r="J2058" s="118" t="s">
        <v>35</v>
      </c>
      <c r="K2058" s="118" t="s">
        <v>35</v>
      </c>
      <c r="L2058" s="119" t="s">
        <v>46</v>
      </c>
      <c r="M2058" s="119" t="s">
        <v>46</v>
      </c>
      <c r="N2058" s="120" t="s">
        <v>47</v>
      </c>
      <c r="O2058" s="118" t="s">
        <v>35</v>
      </c>
      <c r="P2058" s="121" t="s">
        <v>47</v>
      </c>
      <c r="Q2058" s="121" t="s">
        <v>47</v>
      </c>
      <c r="R2058" s="122" t="s">
        <v>47</v>
      </c>
      <c r="S2058" s="123" t="s">
        <v>48</v>
      </c>
      <c r="T2058" s="124" t="s">
        <v>47</v>
      </c>
      <c r="U2058" s="125" t="s">
        <v>47</v>
      </c>
    </row>
    <row r="2059" spans="2:21" ht="34.5" customHeight="1" x14ac:dyDescent="0.25">
      <c r="B2059" s="48" t="str">
        <f t="shared" si="208"/>
        <v>--------</v>
      </c>
      <c r="C2059" s="14" t="str">
        <f t="shared" si="209"/>
        <v>--------</v>
      </c>
      <c r="D2059" s="2" t="str">
        <f t="shared" si="210"/>
        <v>-----</v>
      </c>
      <c r="E2059" s="15" t="str">
        <f t="shared" si="210"/>
        <v>-----</v>
      </c>
      <c r="F2059" s="15" t="str">
        <f t="shared" si="210"/>
        <v>-----</v>
      </c>
      <c r="G2059" s="117" t="str">
        <f t="shared" si="211"/>
        <v>-----</v>
      </c>
      <c r="H2059" s="39"/>
      <c r="J2059" s="118" t="s">
        <v>35</v>
      </c>
      <c r="K2059" s="118" t="s">
        <v>35</v>
      </c>
      <c r="L2059" s="119" t="s">
        <v>46</v>
      </c>
      <c r="M2059" s="119" t="s">
        <v>46</v>
      </c>
      <c r="N2059" s="120" t="s">
        <v>47</v>
      </c>
      <c r="O2059" s="118" t="s">
        <v>35</v>
      </c>
      <c r="P2059" s="121" t="s">
        <v>47</v>
      </c>
      <c r="Q2059" s="121" t="s">
        <v>47</v>
      </c>
      <c r="R2059" s="122" t="s">
        <v>47</v>
      </c>
      <c r="S2059" s="123" t="s">
        <v>48</v>
      </c>
      <c r="T2059" s="124" t="s">
        <v>47</v>
      </c>
      <c r="U2059" s="125" t="s">
        <v>47</v>
      </c>
    </row>
    <row r="2060" spans="2:21" ht="34.5" customHeight="1" x14ac:dyDescent="0.25">
      <c r="B2060" s="48" t="str">
        <f t="shared" si="208"/>
        <v>--------</v>
      </c>
      <c r="C2060" s="14" t="str">
        <f t="shared" si="209"/>
        <v>--------</v>
      </c>
      <c r="D2060" s="2" t="str">
        <f t="shared" si="210"/>
        <v>-----</v>
      </c>
      <c r="E2060" s="15" t="str">
        <f t="shared" si="210"/>
        <v>-----</v>
      </c>
      <c r="F2060" s="15" t="str">
        <f t="shared" si="210"/>
        <v>-----</v>
      </c>
      <c r="G2060" s="117" t="str">
        <f t="shared" si="211"/>
        <v>-----</v>
      </c>
      <c r="H2060" s="39"/>
      <c r="J2060" s="118" t="s">
        <v>35</v>
      </c>
      <c r="K2060" s="118" t="s">
        <v>35</v>
      </c>
      <c r="L2060" s="119" t="s">
        <v>46</v>
      </c>
      <c r="M2060" s="119" t="s">
        <v>46</v>
      </c>
      <c r="N2060" s="120" t="s">
        <v>47</v>
      </c>
      <c r="O2060" s="118" t="s">
        <v>35</v>
      </c>
      <c r="P2060" s="121" t="s">
        <v>47</v>
      </c>
      <c r="Q2060" s="121" t="s">
        <v>47</v>
      </c>
      <c r="R2060" s="122" t="s">
        <v>47</v>
      </c>
      <c r="S2060" s="123" t="s">
        <v>48</v>
      </c>
      <c r="T2060" s="124" t="s">
        <v>47</v>
      </c>
      <c r="U2060" s="125" t="s">
        <v>47</v>
      </c>
    </row>
    <row r="2061" spans="2:21" ht="34.5" customHeight="1" x14ac:dyDescent="0.25">
      <c r="B2061" s="48" t="str">
        <f t="shared" si="208"/>
        <v>--------</v>
      </c>
      <c r="C2061" s="14" t="str">
        <f t="shared" si="209"/>
        <v>--------</v>
      </c>
      <c r="D2061" s="2" t="str">
        <f t="shared" si="210"/>
        <v>-----</v>
      </c>
      <c r="E2061" s="15" t="str">
        <f t="shared" si="210"/>
        <v>-----</v>
      </c>
      <c r="F2061" s="15" t="str">
        <f t="shared" si="210"/>
        <v>-----</v>
      </c>
      <c r="G2061" s="117" t="str">
        <f t="shared" si="211"/>
        <v>-----</v>
      </c>
      <c r="H2061" s="39"/>
      <c r="J2061" s="118" t="s">
        <v>35</v>
      </c>
      <c r="K2061" s="118" t="s">
        <v>35</v>
      </c>
      <c r="L2061" s="119" t="s">
        <v>46</v>
      </c>
      <c r="M2061" s="119" t="s">
        <v>46</v>
      </c>
      <c r="N2061" s="120" t="s">
        <v>47</v>
      </c>
      <c r="O2061" s="118" t="s">
        <v>35</v>
      </c>
      <c r="P2061" s="121" t="s">
        <v>47</v>
      </c>
      <c r="Q2061" s="121" t="s">
        <v>47</v>
      </c>
      <c r="R2061" s="122" t="s">
        <v>47</v>
      </c>
      <c r="S2061" s="123" t="s">
        <v>48</v>
      </c>
      <c r="T2061" s="124" t="s">
        <v>47</v>
      </c>
      <c r="U2061" s="125" t="s">
        <v>47</v>
      </c>
    </row>
    <row r="2062" spans="2:21" ht="34.5" customHeight="1" x14ac:dyDescent="0.25">
      <c r="B2062" s="48" t="str">
        <f t="shared" si="208"/>
        <v>--------</v>
      </c>
      <c r="C2062" s="14" t="str">
        <f t="shared" si="209"/>
        <v>--------</v>
      </c>
      <c r="D2062" s="2" t="str">
        <f t="shared" si="210"/>
        <v>-----</v>
      </c>
      <c r="E2062" s="15" t="str">
        <f t="shared" si="210"/>
        <v>-----</v>
      </c>
      <c r="F2062" s="15" t="str">
        <f t="shared" si="210"/>
        <v>-----</v>
      </c>
      <c r="G2062" s="117" t="str">
        <f t="shared" si="211"/>
        <v>-----</v>
      </c>
      <c r="H2062" s="39"/>
      <c r="J2062" s="118" t="s">
        <v>35</v>
      </c>
      <c r="K2062" s="118" t="s">
        <v>35</v>
      </c>
      <c r="L2062" s="119" t="s">
        <v>46</v>
      </c>
      <c r="M2062" s="119" t="s">
        <v>46</v>
      </c>
      <c r="N2062" s="120" t="s">
        <v>47</v>
      </c>
      <c r="O2062" s="118" t="s">
        <v>35</v>
      </c>
      <c r="P2062" s="121" t="s">
        <v>47</v>
      </c>
      <c r="Q2062" s="121" t="s">
        <v>47</v>
      </c>
      <c r="R2062" s="122" t="s">
        <v>47</v>
      </c>
      <c r="S2062" s="123" t="s">
        <v>48</v>
      </c>
      <c r="T2062" s="124" t="s">
        <v>47</v>
      </c>
      <c r="U2062" s="125" t="s">
        <v>47</v>
      </c>
    </row>
    <row r="2063" spans="2:21" ht="34.5" customHeight="1" x14ac:dyDescent="0.25">
      <c r="B2063" s="48" t="str">
        <f t="shared" si="208"/>
        <v>--------</v>
      </c>
      <c r="C2063" s="14" t="str">
        <f t="shared" si="209"/>
        <v>--------</v>
      </c>
      <c r="D2063" s="2" t="str">
        <f t="shared" si="210"/>
        <v>-----</v>
      </c>
      <c r="E2063" s="15" t="str">
        <f t="shared" si="210"/>
        <v>-----</v>
      </c>
      <c r="F2063" s="15" t="str">
        <f t="shared" si="210"/>
        <v>-----</v>
      </c>
      <c r="G2063" s="117" t="str">
        <f t="shared" si="211"/>
        <v>-----</v>
      </c>
      <c r="H2063" s="39"/>
      <c r="J2063" s="118" t="s">
        <v>35</v>
      </c>
      <c r="K2063" s="118" t="s">
        <v>35</v>
      </c>
      <c r="L2063" s="119" t="s">
        <v>46</v>
      </c>
      <c r="M2063" s="119" t="s">
        <v>46</v>
      </c>
      <c r="N2063" s="120" t="s">
        <v>47</v>
      </c>
      <c r="O2063" s="118" t="s">
        <v>35</v>
      </c>
      <c r="P2063" s="121" t="s">
        <v>47</v>
      </c>
      <c r="Q2063" s="121" t="s">
        <v>47</v>
      </c>
      <c r="R2063" s="122" t="s">
        <v>47</v>
      </c>
      <c r="S2063" s="123" t="s">
        <v>48</v>
      </c>
      <c r="T2063" s="124" t="s">
        <v>47</v>
      </c>
      <c r="U2063" s="125" t="s">
        <v>47</v>
      </c>
    </row>
    <row r="2064" spans="2:21" ht="34.5" customHeight="1" x14ac:dyDescent="0.25">
      <c r="B2064" s="48" t="str">
        <f t="shared" si="208"/>
        <v>--------</v>
      </c>
      <c r="C2064" s="14" t="str">
        <f t="shared" si="209"/>
        <v>--------</v>
      </c>
      <c r="D2064" s="2" t="str">
        <f t="shared" si="210"/>
        <v>-----</v>
      </c>
      <c r="E2064" s="15" t="str">
        <f t="shared" si="210"/>
        <v>-----</v>
      </c>
      <c r="F2064" s="15" t="str">
        <f t="shared" si="210"/>
        <v>-----</v>
      </c>
      <c r="G2064" s="117" t="str">
        <f t="shared" si="211"/>
        <v>-----</v>
      </c>
      <c r="H2064" s="39"/>
      <c r="J2064" s="118" t="s">
        <v>35</v>
      </c>
      <c r="K2064" s="118" t="s">
        <v>35</v>
      </c>
      <c r="L2064" s="119" t="s">
        <v>46</v>
      </c>
      <c r="M2064" s="119" t="s">
        <v>46</v>
      </c>
      <c r="N2064" s="120" t="s">
        <v>47</v>
      </c>
      <c r="O2064" s="118" t="s">
        <v>35</v>
      </c>
      <c r="P2064" s="121" t="s">
        <v>47</v>
      </c>
      <c r="Q2064" s="121" t="s">
        <v>47</v>
      </c>
      <c r="R2064" s="122" t="s">
        <v>47</v>
      </c>
      <c r="S2064" s="123" t="s">
        <v>48</v>
      </c>
      <c r="T2064" s="124" t="s">
        <v>47</v>
      </c>
      <c r="U2064" s="125" t="s">
        <v>47</v>
      </c>
    </row>
    <row r="2068" spans="2:11" ht="35.25" customHeight="1" x14ac:dyDescent="0.25">
      <c r="B2068" s="188" t="s">
        <v>43</v>
      </c>
      <c r="C2068" s="188"/>
      <c r="D2068" s="188"/>
      <c r="E2068" s="188"/>
      <c r="F2068" s="188"/>
      <c r="G2068" s="188"/>
      <c r="H2068" s="188"/>
      <c r="J2068" t="s">
        <v>44</v>
      </c>
      <c r="K2068" s="114">
        <v>43325</v>
      </c>
    </row>
    <row r="2070" spans="2:11" x14ac:dyDescent="0.25">
      <c r="B2070" s="1" t="s">
        <v>14</v>
      </c>
    </row>
    <row r="2071" spans="2:11" ht="8.25" customHeight="1" x14ac:dyDescent="0.25"/>
    <row r="2072" spans="2:11" ht="21" x14ac:dyDescent="0.35">
      <c r="B2072" s="189" t="s">
        <v>15</v>
      </c>
      <c r="C2072" s="189"/>
      <c r="D2072" s="115" t="str">
        <f>U2094</f>
        <v>-----</v>
      </c>
      <c r="E2072" s="45"/>
      <c r="F2072" s="113" t="s">
        <v>16</v>
      </c>
      <c r="G2072" s="116" t="str">
        <f>D2072</f>
        <v>-----</v>
      </c>
      <c r="H2072" s="42" t="s">
        <v>45</v>
      </c>
    </row>
    <row r="2074" spans="2:11" x14ac:dyDescent="0.25">
      <c r="B2074" t="s">
        <v>28</v>
      </c>
      <c r="C2074" s="190" t="str">
        <f>S2094</f>
        <v>------</v>
      </c>
      <c r="D2074" s="190"/>
      <c r="E2074" s="190"/>
      <c r="F2074" s="190"/>
      <c r="G2074" s="40" t="s">
        <v>29</v>
      </c>
      <c r="H2074" s="44" t="s">
        <v>30</v>
      </c>
    </row>
    <row r="2075" spans="2:11" x14ac:dyDescent="0.25">
      <c r="C2075" s="45"/>
      <c r="D2075" s="45"/>
      <c r="E2075" s="45"/>
      <c r="F2075" s="45"/>
      <c r="G2075" s="40"/>
      <c r="H2075" s="45"/>
    </row>
    <row r="2076" spans="2:11" x14ac:dyDescent="0.25">
      <c r="B2076" t="s">
        <v>31</v>
      </c>
      <c r="C2076" s="47" t="str">
        <f>T2094</f>
        <v>-----</v>
      </c>
      <c r="D2076" s="41" t="s">
        <v>27</v>
      </c>
      <c r="E2076" s="41"/>
      <c r="F2076" s="44"/>
      <c r="G2076" s="44"/>
      <c r="H2076" s="44"/>
    </row>
    <row r="2078" spans="2:11" x14ac:dyDescent="0.25">
      <c r="B2078" t="s">
        <v>32</v>
      </c>
      <c r="C2078" s="44"/>
      <c r="D2078" s="44"/>
      <c r="E2078" s="45"/>
      <c r="F2078" s="40" t="s">
        <v>33</v>
      </c>
      <c r="G2078" s="44"/>
      <c r="H2078" s="44"/>
    </row>
    <row r="2079" spans="2:11" x14ac:dyDescent="0.25">
      <c r="F2079" s="40"/>
    </row>
    <row r="2080" spans="2:11" x14ac:dyDescent="0.25">
      <c r="B2080" s="112" t="s">
        <v>34</v>
      </c>
      <c r="C2080" s="44"/>
      <c r="D2080" s="40" t="s">
        <v>17</v>
      </c>
      <c r="E2080" s="44"/>
      <c r="F2080" s="44"/>
      <c r="G2080" s="44"/>
      <c r="H2080" s="44"/>
    </row>
    <row r="2081" spans="2:21" x14ac:dyDescent="0.25">
      <c r="F2081" s="40"/>
    </row>
    <row r="2082" spans="2:21" x14ac:dyDescent="0.25">
      <c r="B2082" t="s">
        <v>18</v>
      </c>
      <c r="D2082" s="43" t="s">
        <v>19</v>
      </c>
      <c r="E2082" s="43"/>
      <c r="F2082" s="43" t="s">
        <v>20</v>
      </c>
      <c r="G2082" t="s">
        <v>21</v>
      </c>
    </row>
    <row r="2083" spans="2:21" x14ac:dyDescent="0.25">
      <c r="F2083" s="40"/>
    </row>
    <row r="2084" spans="2:21" x14ac:dyDescent="0.25">
      <c r="B2084" s="191" t="s">
        <v>22</v>
      </c>
      <c r="C2084" s="191"/>
      <c r="D2084" s="191"/>
      <c r="E2084" s="191"/>
      <c r="F2084" s="191"/>
      <c r="G2084" s="191"/>
      <c r="H2084" s="191"/>
    </row>
    <row r="2085" spans="2:21" x14ac:dyDescent="0.25">
      <c r="F2085" s="40"/>
    </row>
    <row r="2086" spans="2:21" ht="15.75" x14ac:dyDescent="0.25">
      <c r="B2086" t="s">
        <v>23</v>
      </c>
      <c r="E2086" s="192" t="str">
        <f>N2094</f>
        <v>-----</v>
      </c>
      <c r="F2086" s="192"/>
      <c r="G2086" s="192"/>
      <c r="H2086" s="192"/>
    </row>
    <row r="2087" spans="2:21" x14ac:dyDescent="0.25">
      <c r="F2087" s="113"/>
      <c r="G2087" s="113"/>
      <c r="H2087" s="113"/>
    </row>
    <row r="2088" spans="2:21" ht="23.25" x14ac:dyDescent="0.25">
      <c r="B2088" t="s">
        <v>25</v>
      </c>
      <c r="D2088" s="46">
        <f>J2093</f>
        <v>0</v>
      </c>
      <c r="E2088" s="45"/>
      <c r="F2088" s="113" t="s">
        <v>26</v>
      </c>
      <c r="G2088" s="113"/>
      <c r="H2088" s="113"/>
    </row>
    <row r="2089" spans="2:21" x14ac:dyDescent="0.25">
      <c r="F2089" s="40"/>
    </row>
    <row r="2090" spans="2:21" x14ac:dyDescent="0.25">
      <c r="B2090" t="s">
        <v>24</v>
      </c>
      <c r="F2090" s="40"/>
    </row>
    <row r="2091" spans="2:21" x14ac:dyDescent="0.25">
      <c r="F2091" s="40"/>
      <c r="J2091" s="49"/>
    </row>
    <row r="2093" spans="2:21" ht="28.5" customHeight="1" x14ac:dyDescent="0.5">
      <c r="B2093" s="39" t="s">
        <v>8</v>
      </c>
      <c r="C2093" s="39" t="s">
        <v>9</v>
      </c>
      <c r="D2093" s="39" t="s">
        <v>10</v>
      </c>
      <c r="E2093" s="193" t="s">
        <v>11</v>
      </c>
      <c r="F2093" s="194"/>
      <c r="G2093" s="39" t="s">
        <v>12</v>
      </c>
      <c r="H2093" s="39" t="s">
        <v>13</v>
      </c>
      <c r="J2093" s="195">
        <f>SUM(O2094:O2103)</f>
        <v>0</v>
      </c>
      <c r="K2093" s="195"/>
      <c r="L2093" s="195"/>
      <c r="M2093" s="195"/>
      <c r="N2093" s="195"/>
      <c r="O2093" s="195"/>
      <c r="P2093" s="195"/>
      <c r="Q2093" s="195"/>
      <c r="R2093" s="195"/>
      <c r="S2093" s="195"/>
    </row>
    <row r="2094" spans="2:21" ht="34.5" customHeight="1" x14ac:dyDescent="0.25">
      <c r="B2094" s="48" t="str">
        <f>K2094</f>
        <v>--------</v>
      </c>
      <c r="C2094" s="14" t="str">
        <f>J2094</f>
        <v>--------</v>
      </c>
      <c r="D2094" s="2" t="str">
        <f>P2094</f>
        <v>-----</v>
      </c>
      <c r="E2094" s="15" t="str">
        <f>Q2094</f>
        <v>-----</v>
      </c>
      <c r="F2094" s="15" t="str">
        <f>R2094</f>
        <v>-----</v>
      </c>
      <c r="G2094" s="117" t="str">
        <f>IF(U2094&lt;$K$1,"13/08/2018",U2094)</f>
        <v>-----</v>
      </c>
      <c r="H2094" s="39"/>
      <c r="J2094" s="118" t="s">
        <v>35</v>
      </c>
      <c r="K2094" s="118" t="s">
        <v>35</v>
      </c>
      <c r="L2094" s="119" t="s">
        <v>46</v>
      </c>
      <c r="M2094" s="119" t="s">
        <v>46</v>
      </c>
      <c r="N2094" s="120" t="s">
        <v>47</v>
      </c>
      <c r="O2094" s="118" t="s">
        <v>35</v>
      </c>
      <c r="P2094" s="121" t="s">
        <v>47</v>
      </c>
      <c r="Q2094" s="121" t="s">
        <v>47</v>
      </c>
      <c r="R2094" s="122" t="s">
        <v>47</v>
      </c>
      <c r="S2094" s="123" t="s">
        <v>48</v>
      </c>
      <c r="T2094" s="124" t="s">
        <v>47</v>
      </c>
      <c r="U2094" s="125" t="s">
        <v>47</v>
      </c>
    </row>
    <row r="2095" spans="2:21" ht="34.5" customHeight="1" x14ac:dyDescent="0.25">
      <c r="B2095" s="48" t="str">
        <f t="shared" ref="B2095:B2103" si="212">K2095</f>
        <v>--------</v>
      </c>
      <c r="C2095" s="14" t="str">
        <f t="shared" ref="C2095:C2103" si="213">J2095</f>
        <v>--------</v>
      </c>
      <c r="D2095" s="2" t="str">
        <f t="shared" ref="D2095:F2103" si="214">P2095</f>
        <v>-----</v>
      </c>
      <c r="E2095" s="15" t="str">
        <f t="shared" si="214"/>
        <v>-----</v>
      </c>
      <c r="F2095" s="15" t="str">
        <f t="shared" si="214"/>
        <v>-----</v>
      </c>
      <c r="G2095" s="117" t="str">
        <f t="shared" ref="G2095:G2103" si="215">IF(U2095&lt;$K$1,"19/03/2018",U2095)</f>
        <v>-----</v>
      </c>
      <c r="H2095" s="39"/>
      <c r="J2095" s="118" t="s">
        <v>35</v>
      </c>
      <c r="K2095" s="118" t="s">
        <v>35</v>
      </c>
      <c r="L2095" s="119" t="s">
        <v>46</v>
      </c>
      <c r="M2095" s="119" t="s">
        <v>46</v>
      </c>
      <c r="N2095" s="120" t="s">
        <v>47</v>
      </c>
      <c r="O2095" s="118" t="s">
        <v>35</v>
      </c>
      <c r="P2095" s="121" t="s">
        <v>47</v>
      </c>
      <c r="Q2095" s="121" t="s">
        <v>47</v>
      </c>
      <c r="R2095" s="122" t="s">
        <v>47</v>
      </c>
      <c r="S2095" s="123" t="s">
        <v>48</v>
      </c>
      <c r="T2095" s="124" t="s">
        <v>47</v>
      </c>
      <c r="U2095" s="125" t="s">
        <v>47</v>
      </c>
    </row>
    <row r="2096" spans="2:21" ht="34.5" customHeight="1" x14ac:dyDescent="0.25">
      <c r="B2096" s="48" t="str">
        <f t="shared" si="212"/>
        <v>--------</v>
      </c>
      <c r="C2096" s="14" t="str">
        <f t="shared" si="213"/>
        <v>--------</v>
      </c>
      <c r="D2096" s="2" t="str">
        <f t="shared" si="214"/>
        <v>-----</v>
      </c>
      <c r="E2096" s="15" t="str">
        <f t="shared" si="214"/>
        <v>-----</v>
      </c>
      <c r="F2096" s="15" t="str">
        <f t="shared" si="214"/>
        <v>-----</v>
      </c>
      <c r="G2096" s="117" t="str">
        <f t="shared" si="215"/>
        <v>-----</v>
      </c>
      <c r="H2096" s="39"/>
      <c r="J2096" s="118" t="s">
        <v>35</v>
      </c>
      <c r="K2096" s="118" t="s">
        <v>35</v>
      </c>
      <c r="L2096" s="119" t="s">
        <v>46</v>
      </c>
      <c r="M2096" s="119" t="s">
        <v>46</v>
      </c>
      <c r="N2096" s="120" t="s">
        <v>47</v>
      </c>
      <c r="O2096" s="118" t="s">
        <v>35</v>
      </c>
      <c r="P2096" s="121" t="s">
        <v>47</v>
      </c>
      <c r="Q2096" s="121" t="s">
        <v>47</v>
      </c>
      <c r="R2096" s="122" t="s">
        <v>47</v>
      </c>
      <c r="S2096" s="123" t="s">
        <v>48</v>
      </c>
      <c r="T2096" s="124" t="s">
        <v>47</v>
      </c>
      <c r="U2096" s="125" t="s">
        <v>47</v>
      </c>
    </row>
    <row r="2097" spans="2:21" ht="34.5" customHeight="1" x14ac:dyDescent="0.25">
      <c r="B2097" s="48" t="str">
        <f t="shared" si="212"/>
        <v>--------</v>
      </c>
      <c r="C2097" s="14" t="str">
        <f t="shared" si="213"/>
        <v>--------</v>
      </c>
      <c r="D2097" s="2" t="str">
        <f t="shared" si="214"/>
        <v>-----</v>
      </c>
      <c r="E2097" s="15" t="str">
        <f t="shared" si="214"/>
        <v>-----</v>
      </c>
      <c r="F2097" s="15" t="str">
        <f t="shared" si="214"/>
        <v>-----</v>
      </c>
      <c r="G2097" s="117" t="str">
        <f t="shared" si="215"/>
        <v>-----</v>
      </c>
      <c r="H2097" s="39"/>
      <c r="J2097" s="118" t="s">
        <v>35</v>
      </c>
      <c r="K2097" s="118" t="s">
        <v>35</v>
      </c>
      <c r="L2097" s="119" t="s">
        <v>46</v>
      </c>
      <c r="M2097" s="119" t="s">
        <v>46</v>
      </c>
      <c r="N2097" s="120" t="s">
        <v>47</v>
      </c>
      <c r="O2097" s="118" t="s">
        <v>35</v>
      </c>
      <c r="P2097" s="121" t="s">
        <v>47</v>
      </c>
      <c r="Q2097" s="121" t="s">
        <v>47</v>
      </c>
      <c r="R2097" s="122" t="s">
        <v>47</v>
      </c>
      <c r="S2097" s="123" t="s">
        <v>48</v>
      </c>
      <c r="T2097" s="124" t="s">
        <v>47</v>
      </c>
      <c r="U2097" s="125" t="s">
        <v>47</v>
      </c>
    </row>
    <row r="2098" spans="2:21" ht="34.5" customHeight="1" x14ac:dyDescent="0.25">
      <c r="B2098" s="48" t="str">
        <f t="shared" si="212"/>
        <v>--------</v>
      </c>
      <c r="C2098" s="14" t="str">
        <f t="shared" si="213"/>
        <v>--------</v>
      </c>
      <c r="D2098" s="2" t="str">
        <f t="shared" si="214"/>
        <v>-----</v>
      </c>
      <c r="E2098" s="15" t="str">
        <f t="shared" si="214"/>
        <v>-----</v>
      </c>
      <c r="F2098" s="15" t="str">
        <f t="shared" si="214"/>
        <v>-----</v>
      </c>
      <c r="G2098" s="117" t="str">
        <f t="shared" si="215"/>
        <v>-----</v>
      </c>
      <c r="H2098" s="39"/>
      <c r="J2098" s="118" t="s">
        <v>35</v>
      </c>
      <c r="K2098" s="118" t="s">
        <v>35</v>
      </c>
      <c r="L2098" s="119" t="s">
        <v>46</v>
      </c>
      <c r="M2098" s="119" t="s">
        <v>46</v>
      </c>
      <c r="N2098" s="120" t="s">
        <v>47</v>
      </c>
      <c r="O2098" s="118" t="s">
        <v>35</v>
      </c>
      <c r="P2098" s="121" t="s">
        <v>47</v>
      </c>
      <c r="Q2098" s="121" t="s">
        <v>47</v>
      </c>
      <c r="R2098" s="122" t="s">
        <v>47</v>
      </c>
      <c r="S2098" s="123" t="s">
        <v>48</v>
      </c>
      <c r="T2098" s="124" t="s">
        <v>47</v>
      </c>
      <c r="U2098" s="125" t="s">
        <v>47</v>
      </c>
    </row>
    <row r="2099" spans="2:21" ht="34.5" customHeight="1" x14ac:dyDescent="0.25">
      <c r="B2099" s="48" t="str">
        <f t="shared" si="212"/>
        <v>--------</v>
      </c>
      <c r="C2099" s="14" t="str">
        <f t="shared" si="213"/>
        <v>--------</v>
      </c>
      <c r="D2099" s="2" t="str">
        <f t="shared" si="214"/>
        <v>-----</v>
      </c>
      <c r="E2099" s="15" t="str">
        <f t="shared" si="214"/>
        <v>-----</v>
      </c>
      <c r="F2099" s="15" t="str">
        <f t="shared" si="214"/>
        <v>-----</v>
      </c>
      <c r="G2099" s="117" t="str">
        <f t="shared" si="215"/>
        <v>-----</v>
      </c>
      <c r="H2099" s="39"/>
      <c r="J2099" s="118" t="s">
        <v>35</v>
      </c>
      <c r="K2099" s="118" t="s">
        <v>35</v>
      </c>
      <c r="L2099" s="119" t="s">
        <v>46</v>
      </c>
      <c r="M2099" s="119" t="s">
        <v>46</v>
      </c>
      <c r="N2099" s="120" t="s">
        <v>47</v>
      </c>
      <c r="O2099" s="118" t="s">
        <v>35</v>
      </c>
      <c r="P2099" s="121" t="s">
        <v>47</v>
      </c>
      <c r="Q2099" s="121" t="s">
        <v>47</v>
      </c>
      <c r="R2099" s="122" t="s">
        <v>47</v>
      </c>
      <c r="S2099" s="123" t="s">
        <v>48</v>
      </c>
      <c r="T2099" s="124" t="s">
        <v>47</v>
      </c>
      <c r="U2099" s="125" t="s">
        <v>47</v>
      </c>
    </row>
    <row r="2100" spans="2:21" ht="34.5" customHeight="1" x14ac:dyDescent="0.25">
      <c r="B2100" s="48" t="str">
        <f t="shared" si="212"/>
        <v>--------</v>
      </c>
      <c r="C2100" s="14" t="str">
        <f t="shared" si="213"/>
        <v>--------</v>
      </c>
      <c r="D2100" s="2" t="str">
        <f t="shared" si="214"/>
        <v>-----</v>
      </c>
      <c r="E2100" s="15" t="str">
        <f t="shared" si="214"/>
        <v>-----</v>
      </c>
      <c r="F2100" s="15" t="str">
        <f t="shared" si="214"/>
        <v>-----</v>
      </c>
      <c r="G2100" s="117" t="str">
        <f t="shared" si="215"/>
        <v>-----</v>
      </c>
      <c r="H2100" s="39"/>
      <c r="J2100" s="118" t="s">
        <v>35</v>
      </c>
      <c r="K2100" s="118" t="s">
        <v>35</v>
      </c>
      <c r="L2100" s="119" t="s">
        <v>46</v>
      </c>
      <c r="M2100" s="119" t="s">
        <v>46</v>
      </c>
      <c r="N2100" s="120" t="s">
        <v>47</v>
      </c>
      <c r="O2100" s="118" t="s">
        <v>35</v>
      </c>
      <c r="P2100" s="121" t="s">
        <v>47</v>
      </c>
      <c r="Q2100" s="121" t="s">
        <v>47</v>
      </c>
      <c r="R2100" s="122" t="s">
        <v>47</v>
      </c>
      <c r="S2100" s="123" t="s">
        <v>48</v>
      </c>
      <c r="T2100" s="124" t="s">
        <v>47</v>
      </c>
      <c r="U2100" s="125" t="s">
        <v>47</v>
      </c>
    </row>
    <row r="2101" spans="2:21" ht="34.5" customHeight="1" x14ac:dyDescent="0.25">
      <c r="B2101" s="48" t="str">
        <f t="shared" si="212"/>
        <v>--------</v>
      </c>
      <c r="C2101" s="14" t="str">
        <f t="shared" si="213"/>
        <v>--------</v>
      </c>
      <c r="D2101" s="2" t="str">
        <f t="shared" si="214"/>
        <v>-----</v>
      </c>
      <c r="E2101" s="15" t="str">
        <f t="shared" si="214"/>
        <v>-----</v>
      </c>
      <c r="F2101" s="15" t="str">
        <f t="shared" si="214"/>
        <v>-----</v>
      </c>
      <c r="G2101" s="117" t="str">
        <f t="shared" si="215"/>
        <v>-----</v>
      </c>
      <c r="H2101" s="39"/>
      <c r="J2101" s="118" t="s">
        <v>35</v>
      </c>
      <c r="K2101" s="118" t="s">
        <v>35</v>
      </c>
      <c r="L2101" s="119" t="s">
        <v>46</v>
      </c>
      <c r="M2101" s="119" t="s">
        <v>46</v>
      </c>
      <c r="N2101" s="120" t="s">
        <v>47</v>
      </c>
      <c r="O2101" s="118" t="s">
        <v>35</v>
      </c>
      <c r="P2101" s="121" t="s">
        <v>47</v>
      </c>
      <c r="Q2101" s="121" t="s">
        <v>47</v>
      </c>
      <c r="R2101" s="122" t="s">
        <v>47</v>
      </c>
      <c r="S2101" s="123" t="s">
        <v>48</v>
      </c>
      <c r="T2101" s="124" t="s">
        <v>47</v>
      </c>
      <c r="U2101" s="125" t="s">
        <v>47</v>
      </c>
    </row>
    <row r="2102" spans="2:21" ht="34.5" customHeight="1" x14ac:dyDescent="0.25">
      <c r="B2102" s="48" t="str">
        <f t="shared" si="212"/>
        <v>--------</v>
      </c>
      <c r="C2102" s="14" t="str">
        <f t="shared" si="213"/>
        <v>--------</v>
      </c>
      <c r="D2102" s="2" t="str">
        <f t="shared" si="214"/>
        <v>-----</v>
      </c>
      <c r="E2102" s="15" t="str">
        <f t="shared" si="214"/>
        <v>-----</v>
      </c>
      <c r="F2102" s="15" t="str">
        <f t="shared" si="214"/>
        <v>-----</v>
      </c>
      <c r="G2102" s="117" t="str">
        <f t="shared" si="215"/>
        <v>-----</v>
      </c>
      <c r="H2102" s="39"/>
      <c r="J2102" s="118" t="s">
        <v>35</v>
      </c>
      <c r="K2102" s="118" t="s">
        <v>35</v>
      </c>
      <c r="L2102" s="119" t="s">
        <v>46</v>
      </c>
      <c r="M2102" s="119" t="s">
        <v>46</v>
      </c>
      <c r="N2102" s="120" t="s">
        <v>47</v>
      </c>
      <c r="O2102" s="118" t="s">
        <v>35</v>
      </c>
      <c r="P2102" s="121" t="s">
        <v>47</v>
      </c>
      <c r="Q2102" s="121" t="s">
        <v>47</v>
      </c>
      <c r="R2102" s="122" t="s">
        <v>47</v>
      </c>
      <c r="S2102" s="123" t="s">
        <v>48</v>
      </c>
      <c r="T2102" s="124" t="s">
        <v>47</v>
      </c>
      <c r="U2102" s="125" t="s">
        <v>47</v>
      </c>
    </row>
    <row r="2103" spans="2:21" ht="34.5" customHeight="1" x14ac:dyDescent="0.25">
      <c r="B2103" s="48" t="str">
        <f t="shared" si="212"/>
        <v>--------</v>
      </c>
      <c r="C2103" s="14" t="str">
        <f t="shared" si="213"/>
        <v>--------</v>
      </c>
      <c r="D2103" s="2" t="str">
        <f t="shared" si="214"/>
        <v>-----</v>
      </c>
      <c r="E2103" s="15" t="str">
        <f t="shared" si="214"/>
        <v>-----</v>
      </c>
      <c r="F2103" s="15" t="str">
        <f t="shared" si="214"/>
        <v>-----</v>
      </c>
      <c r="G2103" s="117" t="str">
        <f t="shared" si="215"/>
        <v>-----</v>
      </c>
      <c r="H2103" s="39"/>
      <c r="J2103" s="118" t="s">
        <v>35</v>
      </c>
      <c r="K2103" s="118" t="s">
        <v>35</v>
      </c>
      <c r="L2103" s="119" t="s">
        <v>46</v>
      </c>
      <c r="M2103" s="119" t="s">
        <v>46</v>
      </c>
      <c r="N2103" s="120" t="s">
        <v>47</v>
      </c>
      <c r="O2103" s="118" t="s">
        <v>35</v>
      </c>
      <c r="P2103" s="121" t="s">
        <v>47</v>
      </c>
      <c r="Q2103" s="121" t="s">
        <v>47</v>
      </c>
      <c r="R2103" s="122" t="s">
        <v>47</v>
      </c>
      <c r="S2103" s="123" t="s">
        <v>48</v>
      </c>
      <c r="T2103" s="124" t="s">
        <v>47</v>
      </c>
      <c r="U2103" s="125" t="s">
        <v>47</v>
      </c>
    </row>
    <row r="2107" spans="2:21" ht="35.25" customHeight="1" x14ac:dyDescent="0.25">
      <c r="B2107" s="188" t="s">
        <v>43</v>
      </c>
      <c r="C2107" s="188"/>
      <c r="D2107" s="188"/>
      <c r="E2107" s="188"/>
      <c r="F2107" s="188"/>
      <c r="G2107" s="188"/>
      <c r="H2107" s="188"/>
      <c r="J2107" t="s">
        <v>44</v>
      </c>
      <c r="K2107" s="114">
        <v>43325</v>
      </c>
    </row>
    <row r="2109" spans="2:21" x14ac:dyDescent="0.25">
      <c r="B2109" s="1" t="s">
        <v>14</v>
      </c>
    </row>
    <row r="2110" spans="2:21" ht="8.25" customHeight="1" x14ac:dyDescent="0.25"/>
    <row r="2111" spans="2:21" ht="21" x14ac:dyDescent="0.35">
      <c r="B2111" s="189" t="s">
        <v>15</v>
      </c>
      <c r="C2111" s="189"/>
      <c r="D2111" s="115" t="str">
        <f>U2133</f>
        <v>-----</v>
      </c>
      <c r="E2111" s="45"/>
      <c r="F2111" s="113" t="s">
        <v>16</v>
      </c>
      <c r="G2111" s="116" t="str">
        <f>D2111</f>
        <v>-----</v>
      </c>
      <c r="H2111" s="42" t="s">
        <v>45</v>
      </c>
    </row>
    <row r="2113" spans="2:8" x14ac:dyDescent="0.25">
      <c r="B2113" t="s">
        <v>28</v>
      </c>
      <c r="C2113" s="190" t="str">
        <f>S2133</f>
        <v>------</v>
      </c>
      <c r="D2113" s="190"/>
      <c r="E2113" s="190"/>
      <c r="F2113" s="190"/>
      <c r="G2113" s="40" t="s">
        <v>29</v>
      </c>
      <c r="H2113" s="44" t="s">
        <v>30</v>
      </c>
    </row>
    <row r="2114" spans="2:8" x14ac:dyDescent="0.25">
      <c r="C2114" s="45"/>
      <c r="D2114" s="45"/>
      <c r="E2114" s="45"/>
      <c r="F2114" s="45"/>
      <c r="G2114" s="40"/>
      <c r="H2114" s="45"/>
    </row>
    <row r="2115" spans="2:8" x14ac:dyDescent="0.25">
      <c r="B2115" t="s">
        <v>31</v>
      </c>
      <c r="C2115" s="47" t="str">
        <f>T2133</f>
        <v>-----</v>
      </c>
      <c r="D2115" s="41" t="s">
        <v>27</v>
      </c>
      <c r="E2115" s="41"/>
      <c r="F2115" s="44"/>
      <c r="G2115" s="44"/>
      <c r="H2115" s="44"/>
    </row>
    <row r="2117" spans="2:8" x14ac:dyDescent="0.25">
      <c r="B2117" t="s">
        <v>32</v>
      </c>
      <c r="C2117" s="44"/>
      <c r="D2117" s="44"/>
      <c r="E2117" s="45"/>
      <c r="F2117" s="40" t="s">
        <v>33</v>
      </c>
      <c r="G2117" s="44"/>
      <c r="H2117" s="44"/>
    </row>
    <row r="2118" spans="2:8" x14ac:dyDescent="0.25">
      <c r="F2118" s="40"/>
    </row>
    <row r="2119" spans="2:8" x14ac:dyDescent="0.25">
      <c r="B2119" s="112" t="s">
        <v>34</v>
      </c>
      <c r="C2119" s="44"/>
      <c r="D2119" s="40" t="s">
        <v>17</v>
      </c>
      <c r="E2119" s="44"/>
      <c r="F2119" s="44"/>
      <c r="G2119" s="44"/>
      <c r="H2119" s="44"/>
    </row>
    <row r="2120" spans="2:8" x14ac:dyDescent="0.25">
      <c r="F2120" s="40"/>
    </row>
    <row r="2121" spans="2:8" x14ac:dyDescent="0.25">
      <c r="B2121" t="s">
        <v>18</v>
      </c>
      <c r="D2121" s="43" t="s">
        <v>19</v>
      </c>
      <c r="E2121" s="43"/>
      <c r="F2121" s="43" t="s">
        <v>20</v>
      </c>
      <c r="G2121" t="s">
        <v>21</v>
      </c>
    </row>
    <row r="2122" spans="2:8" x14ac:dyDescent="0.25">
      <c r="F2122" s="40"/>
    </row>
    <row r="2123" spans="2:8" x14ac:dyDescent="0.25">
      <c r="B2123" s="191" t="s">
        <v>22</v>
      </c>
      <c r="C2123" s="191"/>
      <c r="D2123" s="191"/>
      <c r="E2123" s="191"/>
      <c r="F2123" s="191"/>
      <c r="G2123" s="191"/>
      <c r="H2123" s="191"/>
    </row>
    <row r="2124" spans="2:8" x14ac:dyDescent="0.25">
      <c r="F2124" s="40"/>
    </row>
    <row r="2125" spans="2:8" ht="15.75" x14ac:dyDescent="0.25">
      <c r="B2125" t="s">
        <v>23</v>
      </c>
      <c r="E2125" s="192" t="str">
        <f>N2133</f>
        <v>-----</v>
      </c>
      <c r="F2125" s="192"/>
      <c r="G2125" s="192"/>
      <c r="H2125" s="192"/>
    </row>
    <row r="2126" spans="2:8" x14ac:dyDescent="0.25">
      <c r="F2126" s="113"/>
      <c r="G2126" s="113"/>
      <c r="H2126" s="113"/>
    </row>
    <row r="2127" spans="2:8" ht="23.25" x14ac:dyDescent="0.25">
      <c r="B2127" t="s">
        <v>25</v>
      </c>
      <c r="D2127" s="46">
        <f>J2132</f>
        <v>0</v>
      </c>
      <c r="E2127" s="45"/>
      <c r="F2127" s="113" t="s">
        <v>26</v>
      </c>
      <c r="G2127" s="113"/>
      <c r="H2127" s="113"/>
    </row>
    <row r="2128" spans="2:8" x14ac:dyDescent="0.25">
      <c r="F2128" s="40"/>
    </row>
    <row r="2129" spans="2:21" x14ac:dyDescent="0.25">
      <c r="B2129" t="s">
        <v>24</v>
      </c>
      <c r="F2129" s="40"/>
    </row>
    <row r="2130" spans="2:21" x14ac:dyDescent="0.25">
      <c r="F2130" s="40"/>
      <c r="J2130" s="49"/>
    </row>
    <row r="2132" spans="2:21" ht="28.5" customHeight="1" x14ac:dyDescent="0.5">
      <c r="B2132" s="39" t="s">
        <v>8</v>
      </c>
      <c r="C2132" s="39" t="s">
        <v>9</v>
      </c>
      <c r="D2132" s="39" t="s">
        <v>10</v>
      </c>
      <c r="E2132" s="193" t="s">
        <v>11</v>
      </c>
      <c r="F2132" s="194"/>
      <c r="G2132" s="39" t="s">
        <v>12</v>
      </c>
      <c r="H2132" s="39" t="s">
        <v>13</v>
      </c>
      <c r="J2132" s="195">
        <f>SUM(O2133:O2142)</f>
        <v>0</v>
      </c>
      <c r="K2132" s="195"/>
      <c r="L2132" s="195"/>
      <c r="M2132" s="195"/>
      <c r="N2132" s="195"/>
      <c r="O2132" s="195"/>
      <c r="P2132" s="195"/>
      <c r="Q2132" s="195"/>
      <c r="R2132" s="195"/>
      <c r="S2132" s="195"/>
    </row>
    <row r="2133" spans="2:21" ht="34.5" customHeight="1" x14ac:dyDescent="0.25">
      <c r="B2133" s="48" t="str">
        <f>K2133</f>
        <v>--------</v>
      </c>
      <c r="C2133" s="14" t="str">
        <f>J2133</f>
        <v>--------</v>
      </c>
      <c r="D2133" s="2" t="str">
        <f>P2133</f>
        <v>-----</v>
      </c>
      <c r="E2133" s="15" t="str">
        <f>Q2133</f>
        <v>-----</v>
      </c>
      <c r="F2133" s="15" t="str">
        <f>R2133</f>
        <v>-----</v>
      </c>
      <c r="G2133" s="117" t="str">
        <f>IF(U2133&lt;$K$1,"13/08/2018",U2133)</f>
        <v>-----</v>
      </c>
      <c r="H2133" s="39"/>
      <c r="J2133" s="118" t="s">
        <v>35</v>
      </c>
      <c r="K2133" s="118" t="s">
        <v>35</v>
      </c>
      <c r="L2133" s="119" t="s">
        <v>46</v>
      </c>
      <c r="M2133" s="119" t="s">
        <v>46</v>
      </c>
      <c r="N2133" s="120" t="s">
        <v>47</v>
      </c>
      <c r="O2133" s="118" t="s">
        <v>35</v>
      </c>
      <c r="P2133" s="121" t="s">
        <v>47</v>
      </c>
      <c r="Q2133" s="121" t="s">
        <v>47</v>
      </c>
      <c r="R2133" s="122" t="s">
        <v>47</v>
      </c>
      <c r="S2133" s="123" t="s">
        <v>48</v>
      </c>
      <c r="T2133" s="124" t="s">
        <v>47</v>
      </c>
      <c r="U2133" s="125" t="s">
        <v>47</v>
      </c>
    </row>
    <row r="2134" spans="2:21" ht="34.5" customHeight="1" x14ac:dyDescent="0.25">
      <c r="B2134" s="48" t="str">
        <f t="shared" ref="B2134:B2142" si="216">K2134</f>
        <v>--------</v>
      </c>
      <c r="C2134" s="14" t="str">
        <f t="shared" ref="C2134:C2142" si="217">J2134</f>
        <v>--------</v>
      </c>
      <c r="D2134" s="2" t="str">
        <f t="shared" ref="D2134:F2142" si="218">P2134</f>
        <v>-----</v>
      </c>
      <c r="E2134" s="15" t="str">
        <f t="shared" si="218"/>
        <v>-----</v>
      </c>
      <c r="F2134" s="15" t="str">
        <f t="shared" si="218"/>
        <v>-----</v>
      </c>
      <c r="G2134" s="117" t="str">
        <f t="shared" ref="G2134:G2142" si="219">IF(U2134&lt;$K$1,"19/03/2018",U2134)</f>
        <v>-----</v>
      </c>
      <c r="H2134" s="39"/>
      <c r="J2134" s="118" t="s">
        <v>35</v>
      </c>
      <c r="K2134" s="118" t="s">
        <v>35</v>
      </c>
      <c r="L2134" s="119" t="s">
        <v>46</v>
      </c>
      <c r="M2134" s="119" t="s">
        <v>46</v>
      </c>
      <c r="N2134" s="120" t="s">
        <v>47</v>
      </c>
      <c r="O2134" s="118" t="s">
        <v>35</v>
      </c>
      <c r="P2134" s="121" t="s">
        <v>47</v>
      </c>
      <c r="Q2134" s="121" t="s">
        <v>47</v>
      </c>
      <c r="R2134" s="122" t="s">
        <v>47</v>
      </c>
      <c r="S2134" s="123" t="s">
        <v>48</v>
      </c>
      <c r="T2134" s="124" t="s">
        <v>47</v>
      </c>
      <c r="U2134" s="125" t="s">
        <v>47</v>
      </c>
    </row>
    <row r="2135" spans="2:21" ht="34.5" customHeight="1" x14ac:dyDescent="0.25">
      <c r="B2135" s="48" t="str">
        <f t="shared" si="216"/>
        <v>--------</v>
      </c>
      <c r="C2135" s="14" t="str">
        <f t="shared" si="217"/>
        <v>--------</v>
      </c>
      <c r="D2135" s="2" t="str">
        <f t="shared" si="218"/>
        <v>-----</v>
      </c>
      <c r="E2135" s="15" t="str">
        <f t="shared" si="218"/>
        <v>-----</v>
      </c>
      <c r="F2135" s="15" t="str">
        <f t="shared" si="218"/>
        <v>-----</v>
      </c>
      <c r="G2135" s="117" t="str">
        <f t="shared" si="219"/>
        <v>-----</v>
      </c>
      <c r="H2135" s="39"/>
      <c r="J2135" s="118" t="s">
        <v>35</v>
      </c>
      <c r="K2135" s="118" t="s">
        <v>35</v>
      </c>
      <c r="L2135" s="119" t="s">
        <v>46</v>
      </c>
      <c r="M2135" s="119" t="s">
        <v>46</v>
      </c>
      <c r="N2135" s="120" t="s">
        <v>47</v>
      </c>
      <c r="O2135" s="118" t="s">
        <v>35</v>
      </c>
      <c r="P2135" s="121" t="s">
        <v>47</v>
      </c>
      <c r="Q2135" s="121" t="s">
        <v>47</v>
      </c>
      <c r="R2135" s="122" t="s">
        <v>47</v>
      </c>
      <c r="S2135" s="123" t="s">
        <v>48</v>
      </c>
      <c r="T2135" s="124" t="s">
        <v>47</v>
      </c>
      <c r="U2135" s="125" t="s">
        <v>47</v>
      </c>
    </row>
    <row r="2136" spans="2:21" ht="34.5" customHeight="1" x14ac:dyDescent="0.25">
      <c r="B2136" s="48" t="str">
        <f t="shared" si="216"/>
        <v>--------</v>
      </c>
      <c r="C2136" s="14" t="str">
        <f t="shared" si="217"/>
        <v>--------</v>
      </c>
      <c r="D2136" s="2" t="str">
        <f t="shared" si="218"/>
        <v>-----</v>
      </c>
      <c r="E2136" s="15" t="str">
        <f t="shared" si="218"/>
        <v>-----</v>
      </c>
      <c r="F2136" s="15" t="str">
        <f t="shared" si="218"/>
        <v>-----</v>
      </c>
      <c r="G2136" s="117" t="str">
        <f t="shared" si="219"/>
        <v>-----</v>
      </c>
      <c r="H2136" s="39"/>
      <c r="J2136" s="118" t="s">
        <v>35</v>
      </c>
      <c r="K2136" s="118" t="s">
        <v>35</v>
      </c>
      <c r="L2136" s="119" t="s">
        <v>46</v>
      </c>
      <c r="M2136" s="119" t="s">
        <v>46</v>
      </c>
      <c r="N2136" s="120" t="s">
        <v>47</v>
      </c>
      <c r="O2136" s="118" t="s">
        <v>35</v>
      </c>
      <c r="P2136" s="121" t="s">
        <v>47</v>
      </c>
      <c r="Q2136" s="121" t="s">
        <v>47</v>
      </c>
      <c r="R2136" s="122" t="s">
        <v>47</v>
      </c>
      <c r="S2136" s="123" t="s">
        <v>48</v>
      </c>
      <c r="T2136" s="124" t="s">
        <v>47</v>
      </c>
      <c r="U2136" s="125" t="s">
        <v>47</v>
      </c>
    </row>
    <row r="2137" spans="2:21" ht="34.5" customHeight="1" x14ac:dyDescent="0.25">
      <c r="B2137" s="48" t="str">
        <f t="shared" si="216"/>
        <v>--------</v>
      </c>
      <c r="C2137" s="14" t="str">
        <f t="shared" si="217"/>
        <v>--------</v>
      </c>
      <c r="D2137" s="2" t="str">
        <f t="shared" si="218"/>
        <v>-----</v>
      </c>
      <c r="E2137" s="15" t="str">
        <f t="shared" si="218"/>
        <v>-----</v>
      </c>
      <c r="F2137" s="15" t="str">
        <f t="shared" si="218"/>
        <v>-----</v>
      </c>
      <c r="G2137" s="117" t="str">
        <f t="shared" si="219"/>
        <v>-----</v>
      </c>
      <c r="H2137" s="39"/>
      <c r="J2137" s="118" t="s">
        <v>35</v>
      </c>
      <c r="K2137" s="118" t="s">
        <v>35</v>
      </c>
      <c r="L2137" s="119" t="s">
        <v>46</v>
      </c>
      <c r="M2137" s="119" t="s">
        <v>46</v>
      </c>
      <c r="N2137" s="120" t="s">
        <v>47</v>
      </c>
      <c r="O2137" s="118" t="s">
        <v>35</v>
      </c>
      <c r="P2137" s="121" t="s">
        <v>47</v>
      </c>
      <c r="Q2137" s="121" t="s">
        <v>47</v>
      </c>
      <c r="R2137" s="122" t="s">
        <v>47</v>
      </c>
      <c r="S2137" s="123" t="s">
        <v>48</v>
      </c>
      <c r="T2137" s="124" t="s">
        <v>47</v>
      </c>
      <c r="U2137" s="125" t="s">
        <v>47</v>
      </c>
    </row>
    <row r="2138" spans="2:21" ht="34.5" customHeight="1" x14ac:dyDescent="0.25">
      <c r="B2138" s="48" t="str">
        <f t="shared" si="216"/>
        <v>--------</v>
      </c>
      <c r="C2138" s="14" t="str">
        <f t="shared" si="217"/>
        <v>--------</v>
      </c>
      <c r="D2138" s="2" t="str">
        <f t="shared" si="218"/>
        <v>-----</v>
      </c>
      <c r="E2138" s="15" t="str">
        <f t="shared" si="218"/>
        <v>-----</v>
      </c>
      <c r="F2138" s="15" t="str">
        <f t="shared" si="218"/>
        <v>-----</v>
      </c>
      <c r="G2138" s="117" t="str">
        <f t="shared" si="219"/>
        <v>-----</v>
      </c>
      <c r="H2138" s="39"/>
      <c r="J2138" s="118" t="s">
        <v>35</v>
      </c>
      <c r="K2138" s="118" t="s">
        <v>35</v>
      </c>
      <c r="L2138" s="119" t="s">
        <v>46</v>
      </c>
      <c r="M2138" s="119" t="s">
        <v>46</v>
      </c>
      <c r="N2138" s="120" t="s">
        <v>47</v>
      </c>
      <c r="O2138" s="118" t="s">
        <v>35</v>
      </c>
      <c r="P2138" s="121" t="s">
        <v>47</v>
      </c>
      <c r="Q2138" s="121" t="s">
        <v>47</v>
      </c>
      <c r="R2138" s="122" t="s">
        <v>47</v>
      </c>
      <c r="S2138" s="123" t="s">
        <v>48</v>
      </c>
      <c r="T2138" s="124" t="s">
        <v>47</v>
      </c>
      <c r="U2138" s="125" t="s">
        <v>47</v>
      </c>
    </row>
    <row r="2139" spans="2:21" ht="34.5" customHeight="1" x14ac:dyDescent="0.25">
      <c r="B2139" s="48" t="str">
        <f t="shared" si="216"/>
        <v>--------</v>
      </c>
      <c r="C2139" s="14" t="str">
        <f t="shared" si="217"/>
        <v>--------</v>
      </c>
      <c r="D2139" s="2" t="str">
        <f t="shared" si="218"/>
        <v>-----</v>
      </c>
      <c r="E2139" s="15" t="str">
        <f t="shared" si="218"/>
        <v>-----</v>
      </c>
      <c r="F2139" s="15" t="str">
        <f t="shared" si="218"/>
        <v>-----</v>
      </c>
      <c r="G2139" s="117" t="str">
        <f t="shared" si="219"/>
        <v>-----</v>
      </c>
      <c r="H2139" s="39"/>
      <c r="J2139" s="118" t="s">
        <v>35</v>
      </c>
      <c r="K2139" s="118" t="s">
        <v>35</v>
      </c>
      <c r="L2139" s="119" t="s">
        <v>46</v>
      </c>
      <c r="M2139" s="119" t="s">
        <v>46</v>
      </c>
      <c r="N2139" s="120" t="s">
        <v>47</v>
      </c>
      <c r="O2139" s="118" t="s">
        <v>35</v>
      </c>
      <c r="P2139" s="121" t="s">
        <v>47</v>
      </c>
      <c r="Q2139" s="121" t="s">
        <v>47</v>
      </c>
      <c r="R2139" s="122" t="s">
        <v>47</v>
      </c>
      <c r="S2139" s="123" t="s">
        <v>48</v>
      </c>
      <c r="T2139" s="124" t="s">
        <v>47</v>
      </c>
      <c r="U2139" s="125" t="s">
        <v>47</v>
      </c>
    </row>
    <row r="2140" spans="2:21" ht="34.5" customHeight="1" x14ac:dyDescent="0.25">
      <c r="B2140" s="48" t="str">
        <f t="shared" si="216"/>
        <v>--------</v>
      </c>
      <c r="C2140" s="14" t="str">
        <f t="shared" si="217"/>
        <v>--------</v>
      </c>
      <c r="D2140" s="2" t="str">
        <f t="shared" si="218"/>
        <v>-----</v>
      </c>
      <c r="E2140" s="15" t="str">
        <f t="shared" si="218"/>
        <v>-----</v>
      </c>
      <c r="F2140" s="15" t="str">
        <f t="shared" si="218"/>
        <v>-----</v>
      </c>
      <c r="G2140" s="117" t="str">
        <f t="shared" si="219"/>
        <v>-----</v>
      </c>
      <c r="H2140" s="39"/>
      <c r="J2140" s="118" t="s">
        <v>35</v>
      </c>
      <c r="K2140" s="118" t="s">
        <v>35</v>
      </c>
      <c r="L2140" s="119" t="s">
        <v>46</v>
      </c>
      <c r="M2140" s="119" t="s">
        <v>46</v>
      </c>
      <c r="N2140" s="120" t="s">
        <v>47</v>
      </c>
      <c r="O2140" s="118" t="s">
        <v>35</v>
      </c>
      <c r="P2140" s="121" t="s">
        <v>47</v>
      </c>
      <c r="Q2140" s="121" t="s">
        <v>47</v>
      </c>
      <c r="R2140" s="122" t="s">
        <v>47</v>
      </c>
      <c r="S2140" s="123" t="s">
        <v>48</v>
      </c>
      <c r="T2140" s="124" t="s">
        <v>47</v>
      </c>
      <c r="U2140" s="125" t="s">
        <v>47</v>
      </c>
    </row>
    <row r="2141" spans="2:21" ht="34.5" customHeight="1" x14ac:dyDescent="0.25">
      <c r="B2141" s="48" t="str">
        <f t="shared" si="216"/>
        <v>--------</v>
      </c>
      <c r="C2141" s="14" t="str">
        <f t="shared" si="217"/>
        <v>--------</v>
      </c>
      <c r="D2141" s="2" t="str">
        <f t="shared" si="218"/>
        <v>-----</v>
      </c>
      <c r="E2141" s="15" t="str">
        <f t="shared" si="218"/>
        <v>-----</v>
      </c>
      <c r="F2141" s="15" t="str">
        <f t="shared" si="218"/>
        <v>-----</v>
      </c>
      <c r="G2141" s="117" t="str">
        <f t="shared" si="219"/>
        <v>-----</v>
      </c>
      <c r="H2141" s="39"/>
      <c r="J2141" s="118" t="s">
        <v>35</v>
      </c>
      <c r="K2141" s="118" t="s">
        <v>35</v>
      </c>
      <c r="L2141" s="119" t="s">
        <v>46</v>
      </c>
      <c r="M2141" s="119" t="s">
        <v>46</v>
      </c>
      <c r="N2141" s="120" t="s">
        <v>47</v>
      </c>
      <c r="O2141" s="118" t="s">
        <v>35</v>
      </c>
      <c r="P2141" s="121" t="s">
        <v>47</v>
      </c>
      <c r="Q2141" s="121" t="s">
        <v>47</v>
      </c>
      <c r="R2141" s="122" t="s">
        <v>47</v>
      </c>
      <c r="S2141" s="123" t="s">
        <v>48</v>
      </c>
      <c r="T2141" s="124" t="s">
        <v>47</v>
      </c>
      <c r="U2141" s="125" t="s">
        <v>47</v>
      </c>
    </row>
    <row r="2142" spans="2:21" ht="34.5" customHeight="1" x14ac:dyDescent="0.25">
      <c r="B2142" s="48" t="str">
        <f t="shared" si="216"/>
        <v>--------</v>
      </c>
      <c r="C2142" s="14" t="str">
        <f t="shared" si="217"/>
        <v>--------</v>
      </c>
      <c r="D2142" s="2" t="str">
        <f t="shared" si="218"/>
        <v>-----</v>
      </c>
      <c r="E2142" s="15" t="str">
        <f t="shared" si="218"/>
        <v>-----</v>
      </c>
      <c r="F2142" s="15" t="str">
        <f t="shared" si="218"/>
        <v>-----</v>
      </c>
      <c r="G2142" s="117" t="str">
        <f t="shared" si="219"/>
        <v>-----</v>
      </c>
      <c r="H2142" s="39"/>
      <c r="J2142" s="118" t="s">
        <v>35</v>
      </c>
      <c r="K2142" s="118" t="s">
        <v>35</v>
      </c>
      <c r="L2142" s="119" t="s">
        <v>46</v>
      </c>
      <c r="M2142" s="119" t="s">
        <v>46</v>
      </c>
      <c r="N2142" s="120" t="s">
        <v>47</v>
      </c>
      <c r="O2142" s="118" t="s">
        <v>35</v>
      </c>
      <c r="P2142" s="121" t="s">
        <v>47</v>
      </c>
      <c r="Q2142" s="121" t="s">
        <v>47</v>
      </c>
      <c r="R2142" s="122" t="s">
        <v>47</v>
      </c>
      <c r="S2142" s="123" t="s">
        <v>48</v>
      </c>
      <c r="T2142" s="124" t="s">
        <v>47</v>
      </c>
      <c r="U2142" s="125" t="s">
        <v>47</v>
      </c>
    </row>
    <row r="2146" spans="2:11" ht="35.25" customHeight="1" x14ac:dyDescent="0.25">
      <c r="B2146" s="188" t="s">
        <v>43</v>
      </c>
      <c r="C2146" s="188"/>
      <c r="D2146" s="188"/>
      <c r="E2146" s="188"/>
      <c r="F2146" s="188"/>
      <c r="G2146" s="188"/>
      <c r="H2146" s="188"/>
      <c r="J2146" t="s">
        <v>44</v>
      </c>
      <c r="K2146" s="114">
        <v>43325</v>
      </c>
    </row>
    <row r="2148" spans="2:11" x14ac:dyDescent="0.25">
      <c r="B2148" s="1" t="s">
        <v>14</v>
      </c>
    </row>
    <row r="2149" spans="2:11" ht="8.25" customHeight="1" x14ac:dyDescent="0.25"/>
    <row r="2150" spans="2:11" ht="21" x14ac:dyDescent="0.35">
      <c r="B2150" s="189" t="s">
        <v>15</v>
      </c>
      <c r="C2150" s="189"/>
      <c r="D2150" s="115" t="str">
        <f>U2172</f>
        <v>-----</v>
      </c>
      <c r="E2150" s="45"/>
      <c r="F2150" s="113" t="s">
        <v>16</v>
      </c>
      <c r="G2150" s="116" t="str">
        <f>D2150</f>
        <v>-----</v>
      </c>
      <c r="H2150" s="42" t="s">
        <v>45</v>
      </c>
    </row>
    <row r="2152" spans="2:11" x14ac:dyDescent="0.25">
      <c r="B2152" t="s">
        <v>28</v>
      </c>
      <c r="C2152" s="190" t="str">
        <f>S2172</f>
        <v>------</v>
      </c>
      <c r="D2152" s="190"/>
      <c r="E2152" s="190"/>
      <c r="F2152" s="190"/>
      <c r="G2152" s="40" t="s">
        <v>29</v>
      </c>
      <c r="H2152" s="44" t="s">
        <v>30</v>
      </c>
    </row>
    <row r="2153" spans="2:11" x14ac:dyDescent="0.25">
      <c r="C2153" s="45"/>
      <c r="D2153" s="45"/>
      <c r="E2153" s="45"/>
      <c r="F2153" s="45"/>
      <c r="G2153" s="40"/>
      <c r="H2153" s="45"/>
    </row>
    <row r="2154" spans="2:11" x14ac:dyDescent="0.25">
      <c r="B2154" t="s">
        <v>31</v>
      </c>
      <c r="C2154" s="47" t="str">
        <f>T2172</f>
        <v>-----</v>
      </c>
      <c r="D2154" s="41" t="s">
        <v>27</v>
      </c>
      <c r="E2154" s="41"/>
      <c r="F2154" s="44"/>
      <c r="G2154" s="44"/>
      <c r="H2154" s="44"/>
    </row>
    <row r="2156" spans="2:11" x14ac:dyDescent="0.25">
      <c r="B2156" t="s">
        <v>32</v>
      </c>
      <c r="C2156" s="44"/>
      <c r="D2156" s="44"/>
      <c r="E2156" s="45"/>
      <c r="F2156" s="40" t="s">
        <v>33</v>
      </c>
      <c r="G2156" s="44"/>
      <c r="H2156" s="44"/>
    </row>
    <row r="2157" spans="2:11" x14ac:dyDescent="0.25">
      <c r="F2157" s="40"/>
    </row>
    <row r="2158" spans="2:11" x14ac:dyDescent="0.25">
      <c r="B2158" s="112" t="s">
        <v>34</v>
      </c>
      <c r="C2158" s="44"/>
      <c r="D2158" s="40" t="s">
        <v>17</v>
      </c>
      <c r="E2158" s="44"/>
      <c r="F2158" s="44"/>
      <c r="G2158" s="44"/>
      <c r="H2158" s="44"/>
    </row>
    <row r="2159" spans="2:11" x14ac:dyDescent="0.25">
      <c r="F2159" s="40"/>
    </row>
    <row r="2160" spans="2:11" x14ac:dyDescent="0.25">
      <c r="B2160" t="s">
        <v>18</v>
      </c>
      <c r="D2160" s="43" t="s">
        <v>19</v>
      </c>
      <c r="E2160" s="43"/>
      <c r="F2160" s="43" t="s">
        <v>20</v>
      </c>
      <c r="G2160" t="s">
        <v>21</v>
      </c>
    </row>
    <row r="2161" spans="2:21" x14ac:dyDescent="0.25">
      <c r="F2161" s="40"/>
    </row>
    <row r="2162" spans="2:21" x14ac:dyDescent="0.25">
      <c r="B2162" s="191" t="s">
        <v>22</v>
      </c>
      <c r="C2162" s="191"/>
      <c r="D2162" s="191"/>
      <c r="E2162" s="191"/>
      <c r="F2162" s="191"/>
      <c r="G2162" s="191"/>
      <c r="H2162" s="191"/>
    </row>
    <row r="2163" spans="2:21" x14ac:dyDescent="0.25">
      <c r="F2163" s="40"/>
    </row>
    <row r="2164" spans="2:21" ht="15.75" x14ac:dyDescent="0.25">
      <c r="B2164" t="s">
        <v>23</v>
      </c>
      <c r="E2164" s="192" t="str">
        <f>N2172</f>
        <v>-----</v>
      </c>
      <c r="F2164" s="192"/>
      <c r="G2164" s="192"/>
      <c r="H2164" s="192"/>
    </row>
    <row r="2165" spans="2:21" x14ac:dyDescent="0.25">
      <c r="F2165" s="113"/>
      <c r="G2165" s="113"/>
      <c r="H2165" s="113"/>
    </row>
    <row r="2166" spans="2:21" ht="23.25" x14ac:dyDescent="0.25">
      <c r="B2166" t="s">
        <v>25</v>
      </c>
      <c r="D2166" s="46">
        <f>J2171</f>
        <v>0</v>
      </c>
      <c r="E2166" s="45"/>
      <c r="F2166" s="113" t="s">
        <v>26</v>
      </c>
      <c r="G2166" s="113"/>
      <c r="H2166" s="113"/>
    </row>
    <row r="2167" spans="2:21" x14ac:dyDescent="0.25">
      <c r="F2167" s="40"/>
    </row>
    <row r="2168" spans="2:21" x14ac:dyDescent="0.25">
      <c r="B2168" t="s">
        <v>24</v>
      </c>
      <c r="F2168" s="40"/>
    </row>
    <row r="2169" spans="2:21" x14ac:dyDescent="0.25">
      <c r="F2169" s="40"/>
      <c r="J2169" s="49"/>
    </row>
    <row r="2171" spans="2:21" ht="28.5" customHeight="1" x14ac:dyDescent="0.5">
      <c r="B2171" s="39" t="s">
        <v>8</v>
      </c>
      <c r="C2171" s="39" t="s">
        <v>9</v>
      </c>
      <c r="D2171" s="39" t="s">
        <v>10</v>
      </c>
      <c r="E2171" s="193" t="s">
        <v>11</v>
      </c>
      <c r="F2171" s="194"/>
      <c r="G2171" s="39" t="s">
        <v>12</v>
      </c>
      <c r="H2171" s="39" t="s">
        <v>13</v>
      </c>
      <c r="J2171" s="195">
        <f>SUM(O2172:O2181)</f>
        <v>0</v>
      </c>
      <c r="K2171" s="195"/>
      <c r="L2171" s="195"/>
      <c r="M2171" s="195"/>
      <c r="N2171" s="195"/>
      <c r="O2171" s="195"/>
      <c r="P2171" s="195"/>
      <c r="Q2171" s="195"/>
      <c r="R2171" s="195"/>
      <c r="S2171" s="195"/>
    </row>
    <row r="2172" spans="2:21" ht="34.5" customHeight="1" x14ac:dyDescent="0.25">
      <c r="B2172" s="48" t="str">
        <f>K2172</f>
        <v>--------</v>
      </c>
      <c r="C2172" s="14" t="str">
        <f>J2172</f>
        <v>--------</v>
      </c>
      <c r="D2172" s="2" t="str">
        <f>P2172</f>
        <v>-----</v>
      </c>
      <c r="E2172" s="15" t="str">
        <f>Q2172</f>
        <v>-----</v>
      </c>
      <c r="F2172" s="15" t="str">
        <f>R2172</f>
        <v>-----</v>
      </c>
      <c r="G2172" s="117" t="str">
        <f>IF(U2172&lt;$K$1,"13/08/2018",U2172)</f>
        <v>-----</v>
      </c>
      <c r="H2172" s="39"/>
      <c r="J2172" s="118" t="s">
        <v>35</v>
      </c>
      <c r="K2172" s="118" t="s">
        <v>35</v>
      </c>
      <c r="L2172" s="119" t="s">
        <v>46</v>
      </c>
      <c r="M2172" s="119" t="s">
        <v>46</v>
      </c>
      <c r="N2172" s="120" t="s">
        <v>47</v>
      </c>
      <c r="O2172" s="118" t="s">
        <v>35</v>
      </c>
      <c r="P2172" s="121" t="s">
        <v>47</v>
      </c>
      <c r="Q2172" s="121" t="s">
        <v>47</v>
      </c>
      <c r="R2172" s="122" t="s">
        <v>47</v>
      </c>
      <c r="S2172" s="123" t="s">
        <v>48</v>
      </c>
      <c r="T2172" s="124" t="s">
        <v>47</v>
      </c>
      <c r="U2172" s="125" t="s">
        <v>47</v>
      </c>
    </row>
    <row r="2173" spans="2:21" ht="34.5" customHeight="1" x14ac:dyDescent="0.25">
      <c r="B2173" s="48" t="str">
        <f t="shared" ref="B2173:B2181" si="220">K2173</f>
        <v>--------</v>
      </c>
      <c r="C2173" s="14" t="str">
        <f t="shared" ref="C2173:C2181" si="221">J2173</f>
        <v>--------</v>
      </c>
      <c r="D2173" s="2" t="str">
        <f t="shared" ref="D2173:F2181" si="222">P2173</f>
        <v>-----</v>
      </c>
      <c r="E2173" s="15" t="str">
        <f t="shared" si="222"/>
        <v>-----</v>
      </c>
      <c r="F2173" s="15" t="str">
        <f t="shared" si="222"/>
        <v>-----</v>
      </c>
      <c r="G2173" s="117" t="str">
        <f t="shared" ref="G2173:G2181" si="223">IF(U2173&lt;$K$1,"19/03/2018",U2173)</f>
        <v>-----</v>
      </c>
      <c r="H2173" s="39"/>
      <c r="J2173" s="118" t="s">
        <v>35</v>
      </c>
      <c r="K2173" s="118" t="s">
        <v>35</v>
      </c>
      <c r="L2173" s="119" t="s">
        <v>46</v>
      </c>
      <c r="M2173" s="119" t="s">
        <v>46</v>
      </c>
      <c r="N2173" s="120" t="s">
        <v>47</v>
      </c>
      <c r="O2173" s="118" t="s">
        <v>35</v>
      </c>
      <c r="P2173" s="121" t="s">
        <v>47</v>
      </c>
      <c r="Q2173" s="121" t="s">
        <v>47</v>
      </c>
      <c r="R2173" s="122" t="s">
        <v>47</v>
      </c>
      <c r="S2173" s="123" t="s">
        <v>48</v>
      </c>
      <c r="T2173" s="124" t="s">
        <v>47</v>
      </c>
      <c r="U2173" s="125" t="s">
        <v>47</v>
      </c>
    </row>
    <row r="2174" spans="2:21" ht="34.5" customHeight="1" x14ac:dyDescent="0.25">
      <c r="B2174" s="48" t="str">
        <f t="shared" si="220"/>
        <v>--------</v>
      </c>
      <c r="C2174" s="14" t="str">
        <f t="shared" si="221"/>
        <v>--------</v>
      </c>
      <c r="D2174" s="2" t="str">
        <f t="shared" si="222"/>
        <v>-----</v>
      </c>
      <c r="E2174" s="15" t="str">
        <f t="shared" si="222"/>
        <v>-----</v>
      </c>
      <c r="F2174" s="15" t="str">
        <f t="shared" si="222"/>
        <v>-----</v>
      </c>
      <c r="G2174" s="117" t="str">
        <f t="shared" si="223"/>
        <v>-----</v>
      </c>
      <c r="H2174" s="39"/>
      <c r="J2174" s="118" t="s">
        <v>35</v>
      </c>
      <c r="K2174" s="118" t="s">
        <v>35</v>
      </c>
      <c r="L2174" s="119" t="s">
        <v>46</v>
      </c>
      <c r="M2174" s="119" t="s">
        <v>46</v>
      </c>
      <c r="N2174" s="120" t="s">
        <v>47</v>
      </c>
      <c r="O2174" s="118" t="s">
        <v>35</v>
      </c>
      <c r="P2174" s="121" t="s">
        <v>47</v>
      </c>
      <c r="Q2174" s="121" t="s">
        <v>47</v>
      </c>
      <c r="R2174" s="122" t="s">
        <v>47</v>
      </c>
      <c r="S2174" s="123" t="s">
        <v>48</v>
      </c>
      <c r="T2174" s="124" t="s">
        <v>47</v>
      </c>
      <c r="U2174" s="125" t="s">
        <v>47</v>
      </c>
    </row>
    <row r="2175" spans="2:21" ht="34.5" customHeight="1" x14ac:dyDescent="0.25">
      <c r="B2175" s="48" t="str">
        <f t="shared" si="220"/>
        <v>--------</v>
      </c>
      <c r="C2175" s="14" t="str">
        <f t="shared" si="221"/>
        <v>--------</v>
      </c>
      <c r="D2175" s="2" t="str">
        <f t="shared" si="222"/>
        <v>-----</v>
      </c>
      <c r="E2175" s="15" t="str">
        <f t="shared" si="222"/>
        <v>-----</v>
      </c>
      <c r="F2175" s="15" t="str">
        <f t="shared" si="222"/>
        <v>-----</v>
      </c>
      <c r="G2175" s="117" t="str">
        <f t="shared" si="223"/>
        <v>-----</v>
      </c>
      <c r="H2175" s="39"/>
      <c r="J2175" s="118" t="s">
        <v>35</v>
      </c>
      <c r="K2175" s="118" t="s">
        <v>35</v>
      </c>
      <c r="L2175" s="119" t="s">
        <v>46</v>
      </c>
      <c r="M2175" s="119" t="s">
        <v>46</v>
      </c>
      <c r="N2175" s="120" t="s">
        <v>47</v>
      </c>
      <c r="O2175" s="118" t="s">
        <v>35</v>
      </c>
      <c r="P2175" s="121" t="s">
        <v>47</v>
      </c>
      <c r="Q2175" s="121" t="s">
        <v>47</v>
      </c>
      <c r="R2175" s="122" t="s">
        <v>47</v>
      </c>
      <c r="S2175" s="123" t="s">
        <v>48</v>
      </c>
      <c r="T2175" s="124" t="s">
        <v>47</v>
      </c>
      <c r="U2175" s="125" t="s">
        <v>47</v>
      </c>
    </row>
    <row r="2176" spans="2:21" ht="34.5" customHeight="1" x14ac:dyDescent="0.25">
      <c r="B2176" s="48" t="str">
        <f t="shared" si="220"/>
        <v>--------</v>
      </c>
      <c r="C2176" s="14" t="str">
        <f t="shared" si="221"/>
        <v>--------</v>
      </c>
      <c r="D2176" s="2" t="str">
        <f t="shared" si="222"/>
        <v>-----</v>
      </c>
      <c r="E2176" s="15" t="str">
        <f t="shared" si="222"/>
        <v>-----</v>
      </c>
      <c r="F2176" s="15" t="str">
        <f t="shared" si="222"/>
        <v>-----</v>
      </c>
      <c r="G2176" s="117" t="str">
        <f t="shared" si="223"/>
        <v>-----</v>
      </c>
      <c r="H2176" s="39"/>
      <c r="J2176" s="118" t="s">
        <v>35</v>
      </c>
      <c r="K2176" s="118" t="s">
        <v>35</v>
      </c>
      <c r="L2176" s="119" t="s">
        <v>46</v>
      </c>
      <c r="M2176" s="119" t="s">
        <v>46</v>
      </c>
      <c r="N2176" s="120" t="s">
        <v>47</v>
      </c>
      <c r="O2176" s="118" t="s">
        <v>35</v>
      </c>
      <c r="P2176" s="121" t="s">
        <v>47</v>
      </c>
      <c r="Q2176" s="121" t="s">
        <v>47</v>
      </c>
      <c r="R2176" s="122" t="s">
        <v>47</v>
      </c>
      <c r="S2176" s="123" t="s">
        <v>48</v>
      </c>
      <c r="T2176" s="124" t="s">
        <v>47</v>
      </c>
      <c r="U2176" s="125" t="s">
        <v>47</v>
      </c>
    </row>
    <row r="2177" spans="2:21" ht="34.5" customHeight="1" x14ac:dyDescent="0.25">
      <c r="B2177" s="48" t="str">
        <f t="shared" si="220"/>
        <v>--------</v>
      </c>
      <c r="C2177" s="14" t="str">
        <f t="shared" si="221"/>
        <v>--------</v>
      </c>
      <c r="D2177" s="2" t="str">
        <f t="shared" si="222"/>
        <v>-----</v>
      </c>
      <c r="E2177" s="15" t="str">
        <f t="shared" si="222"/>
        <v>-----</v>
      </c>
      <c r="F2177" s="15" t="str">
        <f t="shared" si="222"/>
        <v>-----</v>
      </c>
      <c r="G2177" s="117" t="str">
        <f t="shared" si="223"/>
        <v>-----</v>
      </c>
      <c r="H2177" s="39"/>
      <c r="J2177" s="118" t="s">
        <v>35</v>
      </c>
      <c r="K2177" s="118" t="s">
        <v>35</v>
      </c>
      <c r="L2177" s="119" t="s">
        <v>46</v>
      </c>
      <c r="M2177" s="119" t="s">
        <v>46</v>
      </c>
      <c r="N2177" s="120" t="s">
        <v>47</v>
      </c>
      <c r="O2177" s="118" t="s">
        <v>35</v>
      </c>
      <c r="P2177" s="121" t="s">
        <v>47</v>
      </c>
      <c r="Q2177" s="121" t="s">
        <v>47</v>
      </c>
      <c r="R2177" s="122" t="s">
        <v>47</v>
      </c>
      <c r="S2177" s="123" t="s">
        <v>48</v>
      </c>
      <c r="T2177" s="124" t="s">
        <v>47</v>
      </c>
      <c r="U2177" s="125" t="s">
        <v>47</v>
      </c>
    </row>
    <row r="2178" spans="2:21" ht="34.5" customHeight="1" x14ac:dyDescent="0.25">
      <c r="B2178" s="48" t="str">
        <f t="shared" si="220"/>
        <v>--------</v>
      </c>
      <c r="C2178" s="14" t="str">
        <f t="shared" si="221"/>
        <v>--------</v>
      </c>
      <c r="D2178" s="2" t="str">
        <f t="shared" si="222"/>
        <v>-----</v>
      </c>
      <c r="E2178" s="15" t="str">
        <f t="shared" si="222"/>
        <v>-----</v>
      </c>
      <c r="F2178" s="15" t="str">
        <f t="shared" si="222"/>
        <v>-----</v>
      </c>
      <c r="G2178" s="117" t="str">
        <f t="shared" si="223"/>
        <v>-----</v>
      </c>
      <c r="H2178" s="39"/>
      <c r="J2178" s="118" t="s">
        <v>35</v>
      </c>
      <c r="K2178" s="118" t="s">
        <v>35</v>
      </c>
      <c r="L2178" s="119" t="s">
        <v>46</v>
      </c>
      <c r="M2178" s="119" t="s">
        <v>46</v>
      </c>
      <c r="N2178" s="120" t="s">
        <v>47</v>
      </c>
      <c r="O2178" s="118" t="s">
        <v>35</v>
      </c>
      <c r="P2178" s="121" t="s">
        <v>47</v>
      </c>
      <c r="Q2178" s="121" t="s">
        <v>47</v>
      </c>
      <c r="R2178" s="122" t="s">
        <v>47</v>
      </c>
      <c r="S2178" s="123" t="s">
        <v>48</v>
      </c>
      <c r="T2178" s="124" t="s">
        <v>47</v>
      </c>
      <c r="U2178" s="125" t="s">
        <v>47</v>
      </c>
    </row>
    <row r="2179" spans="2:21" ht="34.5" customHeight="1" x14ac:dyDescent="0.25">
      <c r="B2179" s="48" t="str">
        <f t="shared" si="220"/>
        <v>--------</v>
      </c>
      <c r="C2179" s="14" t="str">
        <f t="shared" si="221"/>
        <v>--------</v>
      </c>
      <c r="D2179" s="2" t="str">
        <f t="shared" si="222"/>
        <v>-----</v>
      </c>
      <c r="E2179" s="15" t="str">
        <f t="shared" si="222"/>
        <v>-----</v>
      </c>
      <c r="F2179" s="15" t="str">
        <f t="shared" si="222"/>
        <v>-----</v>
      </c>
      <c r="G2179" s="117" t="str">
        <f t="shared" si="223"/>
        <v>-----</v>
      </c>
      <c r="H2179" s="39"/>
      <c r="J2179" s="118" t="s">
        <v>35</v>
      </c>
      <c r="K2179" s="118" t="s">
        <v>35</v>
      </c>
      <c r="L2179" s="119" t="s">
        <v>46</v>
      </c>
      <c r="M2179" s="119" t="s">
        <v>46</v>
      </c>
      <c r="N2179" s="120" t="s">
        <v>47</v>
      </c>
      <c r="O2179" s="118" t="s">
        <v>35</v>
      </c>
      <c r="P2179" s="121" t="s">
        <v>47</v>
      </c>
      <c r="Q2179" s="121" t="s">
        <v>47</v>
      </c>
      <c r="R2179" s="122" t="s">
        <v>47</v>
      </c>
      <c r="S2179" s="123" t="s">
        <v>48</v>
      </c>
      <c r="T2179" s="124" t="s">
        <v>47</v>
      </c>
      <c r="U2179" s="125" t="s">
        <v>47</v>
      </c>
    </row>
    <row r="2180" spans="2:21" ht="34.5" customHeight="1" x14ac:dyDescent="0.25">
      <c r="B2180" s="48" t="str">
        <f t="shared" si="220"/>
        <v>--------</v>
      </c>
      <c r="C2180" s="14" t="str">
        <f t="shared" si="221"/>
        <v>--------</v>
      </c>
      <c r="D2180" s="2" t="str">
        <f t="shared" si="222"/>
        <v>-----</v>
      </c>
      <c r="E2180" s="15" t="str">
        <f t="shared" si="222"/>
        <v>-----</v>
      </c>
      <c r="F2180" s="15" t="str">
        <f t="shared" si="222"/>
        <v>-----</v>
      </c>
      <c r="G2180" s="117" t="str">
        <f t="shared" si="223"/>
        <v>-----</v>
      </c>
      <c r="H2180" s="39"/>
      <c r="J2180" s="118" t="s">
        <v>35</v>
      </c>
      <c r="K2180" s="118" t="s">
        <v>35</v>
      </c>
      <c r="L2180" s="119" t="s">
        <v>46</v>
      </c>
      <c r="M2180" s="119" t="s">
        <v>46</v>
      </c>
      <c r="N2180" s="120" t="s">
        <v>47</v>
      </c>
      <c r="O2180" s="118" t="s">
        <v>35</v>
      </c>
      <c r="P2180" s="121" t="s">
        <v>47</v>
      </c>
      <c r="Q2180" s="121" t="s">
        <v>47</v>
      </c>
      <c r="R2180" s="122" t="s">
        <v>47</v>
      </c>
      <c r="S2180" s="123" t="s">
        <v>48</v>
      </c>
      <c r="T2180" s="124" t="s">
        <v>47</v>
      </c>
      <c r="U2180" s="125" t="s">
        <v>47</v>
      </c>
    </row>
    <row r="2181" spans="2:21" ht="34.5" customHeight="1" x14ac:dyDescent="0.25">
      <c r="B2181" s="48" t="str">
        <f t="shared" si="220"/>
        <v>--------</v>
      </c>
      <c r="C2181" s="14" t="str">
        <f t="shared" si="221"/>
        <v>--------</v>
      </c>
      <c r="D2181" s="2" t="str">
        <f t="shared" si="222"/>
        <v>-----</v>
      </c>
      <c r="E2181" s="15" t="str">
        <f t="shared" si="222"/>
        <v>-----</v>
      </c>
      <c r="F2181" s="15" t="str">
        <f t="shared" si="222"/>
        <v>-----</v>
      </c>
      <c r="G2181" s="117" t="str">
        <f t="shared" si="223"/>
        <v>-----</v>
      </c>
      <c r="H2181" s="39"/>
      <c r="J2181" s="118" t="s">
        <v>35</v>
      </c>
      <c r="K2181" s="118" t="s">
        <v>35</v>
      </c>
      <c r="L2181" s="119" t="s">
        <v>46</v>
      </c>
      <c r="M2181" s="119" t="s">
        <v>46</v>
      </c>
      <c r="N2181" s="120" t="s">
        <v>47</v>
      </c>
      <c r="O2181" s="118" t="s">
        <v>35</v>
      </c>
      <c r="P2181" s="121" t="s">
        <v>47</v>
      </c>
      <c r="Q2181" s="121" t="s">
        <v>47</v>
      </c>
      <c r="R2181" s="122" t="s">
        <v>47</v>
      </c>
      <c r="S2181" s="123" t="s">
        <v>48</v>
      </c>
      <c r="T2181" s="124" t="s">
        <v>47</v>
      </c>
      <c r="U2181" s="125" t="s">
        <v>47</v>
      </c>
    </row>
    <row r="2185" spans="2:21" ht="35.25" customHeight="1" x14ac:dyDescent="0.25">
      <c r="B2185" s="188" t="s">
        <v>43</v>
      </c>
      <c r="C2185" s="188"/>
      <c r="D2185" s="188"/>
      <c r="E2185" s="188"/>
      <c r="F2185" s="188"/>
      <c r="G2185" s="188"/>
      <c r="H2185" s="188"/>
      <c r="J2185" t="s">
        <v>44</v>
      </c>
      <c r="K2185" s="114">
        <v>43325</v>
      </c>
    </row>
    <row r="2187" spans="2:21" x14ac:dyDescent="0.25">
      <c r="B2187" s="1" t="s">
        <v>14</v>
      </c>
    </row>
    <row r="2188" spans="2:21" ht="8.25" customHeight="1" x14ac:dyDescent="0.25"/>
    <row r="2189" spans="2:21" ht="21" x14ac:dyDescent="0.35">
      <c r="B2189" s="189" t="s">
        <v>15</v>
      </c>
      <c r="C2189" s="189"/>
      <c r="D2189" s="115" t="str">
        <f>U2211</f>
        <v>-----</v>
      </c>
      <c r="E2189" s="45"/>
      <c r="F2189" s="113" t="s">
        <v>16</v>
      </c>
      <c r="G2189" s="116" t="str">
        <f>D2189</f>
        <v>-----</v>
      </c>
      <c r="H2189" s="42" t="s">
        <v>45</v>
      </c>
    </row>
    <row r="2191" spans="2:21" x14ac:dyDescent="0.25">
      <c r="B2191" t="s">
        <v>28</v>
      </c>
      <c r="C2191" s="190" t="str">
        <f>S2211</f>
        <v>------</v>
      </c>
      <c r="D2191" s="190"/>
      <c r="E2191" s="190"/>
      <c r="F2191" s="190"/>
      <c r="G2191" s="40" t="s">
        <v>29</v>
      </c>
      <c r="H2191" s="44" t="s">
        <v>30</v>
      </c>
    </row>
    <row r="2192" spans="2:21" x14ac:dyDescent="0.25">
      <c r="C2192" s="45"/>
      <c r="D2192" s="45"/>
      <c r="E2192" s="45"/>
      <c r="F2192" s="45"/>
      <c r="G2192" s="40"/>
      <c r="H2192" s="45"/>
    </row>
    <row r="2193" spans="2:10" x14ac:dyDescent="0.25">
      <c r="B2193" t="s">
        <v>31</v>
      </c>
      <c r="C2193" s="47" t="str">
        <f>T2211</f>
        <v>-----</v>
      </c>
      <c r="D2193" s="41" t="s">
        <v>27</v>
      </c>
      <c r="E2193" s="41"/>
      <c r="F2193" s="44"/>
      <c r="G2193" s="44"/>
      <c r="H2193" s="44"/>
    </row>
    <row r="2195" spans="2:10" x14ac:dyDescent="0.25">
      <c r="B2195" t="s">
        <v>32</v>
      </c>
      <c r="C2195" s="44"/>
      <c r="D2195" s="44"/>
      <c r="E2195" s="45"/>
      <c r="F2195" s="40" t="s">
        <v>33</v>
      </c>
      <c r="G2195" s="44"/>
      <c r="H2195" s="44"/>
    </row>
    <row r="2196" spans="2:10" x14ac:dyDescent="0.25">
      <c r="F2196" s="40"/>
    </row>
    <row r="2197" spans="2:10" x14ac:dyDescent="0.25">
      <c r="B2197" s="112" t="s">
        <v>34</v>
      </c>
      <c r="C2197" s="44"/>
      <c r="D2197" s="40" t="s">
        <v>17</v>
      </c>
      <c r="E2197" s="44"/>
      <c r="F2197" s="44"/>
      <c r="G2197" s="44"/>
      <c r="H2197" s="44"/>
    </row>
    <row r="2198" spans="2:10" x14ac:dyDescent="0.25">
      <c r="F2198" s="40"/>
    </row>
    <row r="2199" spans="2:10" x14ac:dyDescent="0.25">
      <c r="B2199" t="s">
        <v>18</v>
      </c>
      <c r="D2199" s="43" t="s">
        <v>19</v>
      </c>
      <c r="E2199" s="43"/>
      <c r="F2199" s="43" t="s">
        <v>20</v>
      </c>
      <c r="G2199" t="s">
        <v>21</v>
      </c>
    </row>
    <row r="2200" spans="2:10" x14ac:dyDescent="0.25">
      <c r="F2200" s="40"/>
    </row>
    <row r="2201" spans="2:10" x14ac:dyDescent="0.25">
      <c r="B2201" s="191" t="s">
        <v>22</v>
      </c>
      <c r="C2201" s="191"/>
      <c r="D2201" s="191"/>
      <c r="E2201" s="191"/>
      <c r="F2201" s="191"/>
      <c r="G2201" s="191"/>
      <c r="H2201" s="191"/>
    </row>
    <row r="2202" spans="2:10" x14ac:dyDescent="0.25">
      <c r="F2202" s="40"/>
    </row>
    <row r="2203" spans="2:10" ht="15.75" x14ac:dyDescent="0.25">
      <c r="B2203" t="s">
        <v>23</v>
      </c>
      <c r="E2203" s="192" t="str">
        <f>N2211</f>
        <v>-----</v>
      </c>
      <c r="F2203" s="192"/>
      <c r="G2203" s="192"/>
      <c r="H2203" s="192"/>
    </row>
    <row r="2204" spans="2:10" x14ac:dyDescent="0.25">
      <c r="F2204" s="113"/>
      <c r="G2204" s="113"/>
      <c r="H2204" s="113"/>
    </row>
    <row r="2205" spans="2:10" ht="23.25" x14ac:dyDescent="0.25">
      <c r="B2205" t="s">
        <v>25</v>
      </c>
      <c r="D2205" s="46">
        <f>J2210</f>
        <v>0</v>
      </c>
      <c r="E2205" s="45"/>
      <c r="F2205" s="113" t="s">
        <v>26</v>
      </c>
      <c r="G2205" s="113"/>
      <c r="H2205" s="113"/>
    </row>
    <row r="2206" spans="2:10" x14ac:dyDescent="0.25">
      <c r="F2206" s="40"/>
    </row>
    <row r="2207" spans="2:10" x14ac:dyDescent="0.25">
      <c r="B2207" t="s">
        <v>24</v>
      </c>
      <c r="F2207" s="40"/>
    </row>
    <row r="2208" spans="2:10" x14ac:dyDescent="0.25">
      <c r="F2208" s="40"/>
      <c r="J2208" s="49"/>
    </row>
    <row r="2210" spans="2:21" ht="28.5" customHeight="1" x14ac:dyDescent="0.5">
      <c r="B2210" s="39" t="s">
        <v>8</v>
      </c>
      <c r="C2210" s="39" t="s">
        <v>9</v>
      </c>
      <c r="D2210" s="39" t="s">
        <v>10</v>
      </c>
      <c r="E2210" s="193" t="s">
        <v>11</v>
      </c>
      <c r="F2210" s="194"/>
      <c r="G2210" s="39" t="s">
        <v>12</v>
      </c>
      <c r="H2210" s="39" t="s">
        <v>13</v>
      </c>
      <c r="J2210" s="195">
        <f>SUM(O2211:O2220)</f>
        <v>0</v>
      </c>
      <c r="K2210" s="195"/>
      <c r="L2210" s="195"/>
      <c r="M2210" s="195"/>
      <c r="N2210" s="195"/>
      <c r="O2210" s="195"/>
      <c r="P2210" s="195"/>
      <c r="Q2210" s="195"/>
      <c r="R2210" s="195"/>
      <c r="S2210" s="195"/>
    </row>
    <row r="2211" spans="2:21" ht="34.5" customHeight="1" x14ac:dyDescent="0.25">
      <c r="B2211" s="48" t="str">
        <f>K2211</f>
        <v>--------</v>
      </c>
      <c r="C2211" s="14" t="str">
        <f>J2211</f>
        <v>--------</v>
      </c>
      <c r="D2211" s="2" t="str">
        <f>P2211</f>
        <v>-----</v>
      </c>
      <c r="E2211" s="15" t="str">
        <f>Q2211</f>
        <v>-----</v>
      </c>
      <c r="F2211" s="15" t="str">
        <f>R2211</f>
        <v>-----</v>
      </c>
      <c r="G2211" s="117" t="str">
        <f>IF(U2211&lt;$K$1,"13/08/2018",U2211)</f>
        <v>-----</v>
      </c>
      <c r="H2211" s="39"/>
      <c r="J2211" s="118" t="s">
        <v>35</v>
      </c>
      <c r="K2211" s="118" t="s">
        <v>35</v>
      </c>
      <c r="L2211" s="119" t="s">
        <v>46</v>
      </c>
      <c r="M2211" s="119" t="s">
        <v>46</v>
      </c>
      <c r="N2211" s="120" t="s">
        <v>47</v>
      </c>
      <c r="O2211" s="118" t="s">
        <v>35</v>
      </c>
      <c r="P2211" s="121" t="s">
        <v>47</v>
      </c>
      <c r="Q2211" s="121" t="s">
        <v>47</v>
      </c>
      <c r="R2211" s="122" t="s">
        <v>47</v>
      </c>
      <c r="S2211" s="123" t="s">
        <v>48</v>
      </c>
      <c r="T2211" s="124" t="s">
        <v>47</v>
      </c>
      <c r="U2211" s="125" t="s">
        <v>47</v>
      </c>
    </row>
    <row r="2212" spans="2:21" ht="34.5" customHeight="1" x14ac:dyDescent="0.25">
      <c r="B2212" s="48" t="str">
        <f t="shared" ref="B2212:B2220" si="224">K2212</f>
        <v>--------</v>
      </c>
      <c r="C2212" s="14" t="str">
        <f t="shared" ref="C2212:C2220" si="225">J2212</f>
        <v>--------</v>
      </c>
      <c r="D2212" s="2" t="str">
        <f t="shared" ref="D2212:F2220" si="226">P2212</f>
        <v>-----</v>
      </c>
      <c r="E2212" s="15" t="str">
        <f t="shared" si="226"/>
        <v>-----</v>
      </c>
      <c r="F2212" s="15" t="str">
        <f t="shared" si="226"/>
        <v>-----</v>
      </c>
      <c r="G2212" s="117" t="str">
        <f t="shared" ref="G2212:G2220" si="227">IF(U2212&lt;$K$1,"19/03/2018",U2212)</f>
        <v>-----</v>
      </c>
      <c r="H2212" s="39"/>
      <c r="J2212" s="118" t="s">
        <v>35</v>
      </c>
      <c r="K2212" s="118" t="s">
        <v>35</v>
      </c>
      <c r="L2212" s="119" t="s">
        <v>46</v>
      </c>
      <c r="M2212" s="119" t="s">
        <v>46</v>
      </c>
      <c r="N2212" s="120" t="s">
        <v>47</v>
      </c>
      <c r="O2212" s="118" t="s">
        <v>35</v>
      </c>
      <c r="P2212" s="121" t="s">
        <v>47</v>
      </c>
      <c r="Q2212" s="121" t="s">
        <v>47</v>
      </c>
      <c r="R2212" s="122" t="s">
        <v>47</v>
      </c>
      <c r="S2212" s="123" t="s">
        <v>48</v>
      </c>
      <c r="T2212" s="124" t="s">
        <v>47</v>
      </c>
      <c r="U2212" s="125" t="s">
        <v>47</v>
      </c>
    </row>
    <row r="2213" spans="2:21" ht="34.5" customHeight="1" x14ac:dyDescent="0.25">
      <c r="B2213" s="48" t="str">
        <f t="shared" si="224"/>
        <v>--------</v>
      </c>
      <c r="C2213" s="14" t="str">
        <f t="shared" si="225"/>
        <v>--------</v>
      </c>
      <c r="D2213" s="2" t="str">
        <f t="shared" si="226"/>
        <v>-----</v>
      </c>
      <c r="E2213" s="15" t="str">
        <f t="shared" si="226"/>
        <v>-----</v>
      </c>
      <c r="F2213" s="15" t="str">
        <f t="shared" si="226"/>
        <v>-----</v>
      </c>
      <c r="G2213" s="117" t="str">
        <f t="shared" si="227"/>
        <v>-----</v>
      </c>
      <c r="H2213" s="39"/>
      <c r="J2213" s="118" t="s">
        <v>35</v>
      </c>
      <c r="K2213" s="118" t="s">
        <v>35</v>
      </c>
      <c r="L2213" s="119" t="s">
        <v>46</v>
      </c>
      <c r="M2213" s="119" t="s">
        <v>46</v>
      </c>
      <c r="N2213" s="120" t="s">
        <v>47</v>
      </c>
      <c r="O2213" s="118" t="s">
        <v>35</v>
      </c>
      <c r="P2213" s="121" t="s">
        <v>47</v>
      </c>
      <c r="Q2213" s="121" t="s">
        <v>47</v>
      </c>
      <c r="R2213" s="122" t="s">
        <v>47</v>
      </c>
      <c r="S2213" s="123" t="s">
        <v>48</v>
      </c>
      <c r="T2213" s="124" t="s">
        <v>47</v>
      </c>
      <c r="U2213" s="125" t="s">
        <v>47</v>
      </c>
    </row>
    <row r="2214" spans="2:21" ht="34.5" customHeight="1" x14ac:dyDescent="0.25">
      <c r="B2214" s="48" t="str">
        <f t="shared" si="224"/>
        <v>--------</v>
      </c>
      <c r="C2214" s="14" t="str">
        <f t="shared" si="225"/>
        <v>--------</v>
      </c>
      <c r="D2214" s="2" t="str">
        <f t="shared" si="226"/>
        <v>-----</v>
      </c>
      <c r="E2214" s="15" t="str">
        <f t="shared" si="226"/>
        <v>-----</v>
      </c>
      <c r="F2214" s="15" t="str">
        <f t="shared" si="226"/>
        <v>-----</v>
      </c>
      <c r="G2214" s="117" t="str">
        <f t="shared" si="227"/>
        <v>-----</v>
      </c>
      <c r="H2214" s="39"/>
      <c r="J2214" s="118" t="s">
        <v>35</v>
      </c>
      <c r="K2214" s="118" t="s">
        <v>35</v>
      </c>
      <c r="L2214" s="119" t="s">
        <v>46</v>
      </c>
      <c r="M2214" s="119" t="s">
        <v>46</v>
      </c>
      <c r="N2214" s="120" t="s">
        <v>47</v>
      </c>
      <c r="O2214" s="118" t="s">
        <v>35</v>
      </c>
      <c r="P2214" s="121" t="s">
        <v>47</v>
      </c>
      <c r="Q2214" s="121" t="s">
        <v>47</v>
      </c>
      <c r="R2214" s="122" t="s">
        <v>47</v>
      </c>
      <c r="S2214" s="123" t="s">
        <v>48</v>
      </c>
      <c r="T2214" s="124" t="s">
        <v>47</v>
      </c>
      <c r="U2214" s="125" t="s">
        <v>47</v>
      </c>
    </row>
    <row r="2215" spans="2:21" ht="34.5" customHeight="1" x14ac:dyDescent="0.25">
      <c r="B2215" s="48" t="str">
        <f t="shared" si="224"/>
        <v>--------</v>
      </c>
      <c r="C2215" s="14" t="str">
        <f t="shared" si="225"/>
        <v>--------</v>
      </c>
      <c r="D2215" s="2" t="str">
        <f t="shared" si="226"/>
        <v>-----</v>
      </c>
      <c r="E2215" s="15" t="str">
        <f t="shared" si="226"/>
        <v>-----</v>
      </c>
      <c r="F2215" s="15" t="str">
        <f t="shared" si="226"/>
        <v>-----</v>
      </c>
      <c r="G2215" s="117" t="str">
        <f t="shared" si="227"/>
        <v>-----</v>
      </c>
      <c r="H2215" s="39"/>
      <c r="J2215" s="118" t="s">
        <v>35</v>
      </c>
      <c r="K2215" s="118" t="s">
        <v>35</v>
      </c>
      <c r="L2215" s="119" t="s">
        <v>46</v>
      </c>
      <c r="M2215" s="119" t="s">
        <v>46</v>
      </c>
      <c r="N2215" s="120" t="s">
        <v>47</v>
      </c>
      <c r="O2215" s="118" t="s">
        <v>35</v>
      </c>
      <c r="P2215" s="121" t="s">
        <v>47</v>
      </c>
      <c r="Q2215" s="121" t="s">
        <v>47</v>
      </c>
      <c r="R2215" s="122" t="s">
        <v>47</v>
      </c>
      <c r="S2215" s="123" t="s">
        <v>48</v>
      </c>
      <c r="T2215" s="124" t="s">
        <v>47</v>
      </c>
      <c r="U2215" s="125" t="s">
        <v>47</v>
      </c>
    </row>
    <row r="2216" spans="2:21" ht="34.5" customHeight="1" x14ac:dyDescent="0.25">
      <c r="B2216" s="48" t="str">
        <f t="shared" si="224"/>
        <v>--------</v>
      </c>
      <c r="C2216" s="14" t="str">
        <f t="shared" si="225"/>
        <v>--------</v>
      </c>
      <c r="D2216" s="2" t="str">
        <f t="shared" si="226"/>
        <v>-----</v>
      </c>
      <c r="E2216" s="15" t="str">
        <f t="shared" si="226"/>
        <v>-----</v>
      </c>
      <c r="F2216" s="15" t="str">
        <f t="shared" si="226"/>
        <v>-----</v>
      </c>
      <c r="G2216" s="117" t="str">
        <f t="shared" si="227"/>
        <v>-----</v>
      </c>
      <c r="H2216" s="39"/>
      <c r="J2216" s="118" t="s">
        <v>35</v>
      </c>
      <c r="K2216" s="118" t="s">
        <v>35</v>
      </c>
      <c r="L2216" s="119" t="s">
        <v>46</v>
      </c>
      <c r="M2216" s="119" t="s">
        <v>46</v>
      </c>
      <c r="N2216" s="120" t="s">
        <v>47</v>
      </c>
      <c r="O2216" s="118" t="s">
        <v>35</v>
      </c>
      <c r="P2216" s="121" t="s">
        <v>47</v>
      </c>
      <c r="Q2216" s="121" t="s">
        <v>47</v>
      </c>
      <c r="R2216" s="122" t="s">
        <v>47</v>
      </c>
      <c r="S2216" s="123" t="s">
        <v>48</v>
      </c>
      <c r="T2216" s="124" t="s">
        <v>47</v>
      </c>
      <c r="U2216" s="125" t="s">
        <v>47</v>
      </c>
    </row>
    <row r="2217" spans="2:21" ht="34.5" customHeight="1" x14ac:dyDescent="0.25">
      <c r="B2217" s="48" t="str">
        <f t="shared" si="224"/>
        <v>--------</v>
      </c>
      <c r="C2217" s="14" t="str">
        <f t="shared" si="225"/>
        <v>--------</v>
      </c>
      <c r="D2217" s="2" t="str">
        <f t="shared" si="226"/>
        <v>-----</v>
      </c>
      <c r="E2217" s="15" t="str">
        <f t="shared" si="226"/>
        <v>-----</v>
      </c>
      <c r="F2217" s="15" t="str">
        <f t="shared" si="226"/>
        <v>-----</v>
      </c>
      <c r="G2217" s="117" t="str">
        <f t="shared" si="227"/>
        <v>-----</v>
      </c>
      <c r="H2217" s="39"/>
      <c r="J2217" s="118" t="s">
        <v>35</v>
      </c>
      <c r="K2217" s="118" t="s">
        <v>35</v>
      </c>
      <c r="L2217" s="119" t="s">
        <v>46</v>
      </c>
      <c r="M2217" s="119" t="s">
        <v>46</v>
      </c>
      <c r="N2217" s="120" t="s">
        <v>47</v>
      </c>
      <c r="O2217" s="118" t="s">
        <v>35</v>
      </c>
      <c r="P2217" s="121" t="s">
        <v>47</v>
      </c>
      <c r="Q2217" s="121" t="s">
        <v>47</v>
      </c>
      <c r="R2217" s="122" t="s">
        <v>47</v>
      </c>
      <c r="S2217" s="123" t="s">
        <v>48</v>
      </c>
      <c r="T2217" s="124" t="s">
        <v>47</v>
      </c>
      <c r="U2217" s="125" t="s">
        <v>47</v>
      </c>
    </row>
    <row r="2218" spans="2:21" ht="34.5" customHeight="1" x14ac:dyDescent="0.25">
      <c r="B2218" s="48" t="str">
        <f t="shared" si="224"/>
        <v>--------</v>
      </c>
      <c r="C2218" s="14" t="str">
        <f t="shared" si="225"/>
        <v>--------</v>
      </c>
      <c r="D2218" s="2" t="str">
        <f t="shared" si="226"/>
        <v>-----</v>
      </c>
      <c r="E2218" s="15" t="str">
        <f t="shared" si="226"/>
        <v>-----</v>
      </c>
      <c r="F2218" s="15" t="str">
        <f t="shared" si="226"/>
        <v>-----</v>
      </c>
      <c r="G2218" s="117" t="str">
        <f t="shared" si="227"/>
        <v>-----</v>
      </c>
      <c r="H2218" s="39"/>
      <c r="J2218" s="118" t="s">
        <v>35</v>
      </c>
      <c r="K2218" s="118" t="s">
        <v>35</v>
      </c>
      <c r="L2218" s="119" t="s">
        <v>46</v>
      </c>
      <c r="M2218" s="119" t="s">
        <v>46</v>
      </c>
      <c r="N2218" s="120" t="s">
        <v>47</v>
      </c>
      <c r="O2218" s="118" t="s">
        <v>35</v>
      </c>
      <c r="P2218" s="121" t="s">
        <v>47</v>
      </c>
      <c r="Q2218" s="121" t="s">
        <v>47</v>
      </c>
      <c r="R2218" s="122" t="s">
        <v>47</v>
      </c>
      <c r="S2218" s="123" t="s">
        <v>48</v>
      </c>
      <c r="T2218" s="124" t="s">
        <v>47</v>
      </c>
      <c r="U2218" s="125" t="s">
        <v>47</v>
      </c>
    </row>
    <row r="2219" spans="2:21" ht="34.5" customHeight="1" x14ac:dyDescent="0.25">
      <c r="B2219" s="48" t="str">
        <f t="shared" si="224"/>
        <v>--------</v>
      </c>
      <c r="C2219" s="14" t="str">
        <f t="shared" si="225"/>
        <v>--------</v>
      </c>
      <c r="D2219" s="2" t="str">
        <f t="shared" si="226"/>
        <v>-----</v>
      </c>
      <c r="E2219" s="15" t="str">
        <f t="shared" si="226"/>
        <v>-----</v>
      </c>
      <c r="F2219" s="15" t="str">
        <f t="shared" si="226"/>
        <v>-----</v>
      </c>
      <c r="G2219" s="117" t="str">
        <f t="shared" si="227"/>
        <v>-----</v>
      </c>
      <c r="H2219" s="39"/>
      <c r="J2219" s="118" t="s">
        <v>35</v>
      </c>
      <c r="K2219" s="118" t="s">
        <v>35</v>
      </c>
      <c r="L2219" s="119" t="s">
        <v>46</v>
      </c>
      <c r="M2219" s="119" t="s">
        <v>46</v>
      </c>
      <c r="N2219" s="120" t="s">
        <v>47</v>
      </c>
      <c r="O2219" s="118" t="s">
        <v>35</v>
      </c>
      <c r="P2219" s="121" t="s">
        <v>47</v>
      </c>
      <c r="Q2219" s="121" t="s">
        <v>47</v>
      </c>
      <c r="R2219" s="122" t="s">
        <v>47</v>
      </c>
      <c r="S2219" s="123" t="s">
        <v>48</v>
      </c>
      <c r="T2219" s="124" t="s">
        <v>47</v>
      </c>
      <c r="U2219" s="125" t="s">
        <v>47</v>
      </c>
    </row>
    <row r="2220" spans="2:21" ht="34.5" customHeight="1" x14ac:dyDescent="0.25">
      <c r="B2220" s="48" t="str">
        <f t="shared" si="224"/>
        <v>--------</v>
      </c>
      <c r="C2220" s="14" t="str">
        <f t="shared" si="225"/>
        <v>--------</v>
      </c>
      <c r="D2220" s="2" t="str">
        <f t="shared" si="226"/>
        <v>-----</v>
      </c>
      <c r="E2220" s="15" t="str">
        <f t="shared" si="226"/>
        <v>-----</v>
      </c>
      <c r="F2220" s="15" t="str">
        <f t="shared" si="226"/>
        <v>-----</v>
      </c>
      <c r="G2220" s="117" t="str">
        <f t="shared" si="227"/>
        <v>-----</v>
      </c>
      <c r="H2220" s="39"/>
      <c r="J2220" s="118" t="s">
        <v>35</v>
      </c>
      <c r="K2220" s="118" t="s">
        <v>35</v>
      </c>
      <c r="L2220" s="119" t="s">
        <v>46</v>
      </c>
      <c r="M2220" s="119" t="s">
        <v>46</v>
      </c>
      <c r="N2220" s="120" t="s">
        <v>47</v>
      </c>
      <c r="O2220" s="118" t="s">
        <v>35</v>
      </c>
      <c r="P2220" s="121" t="s">
        <v>47</v>
      </c>
      <c r="Q2220" s="121" t="s">
        <v>47</v>
      </c>
      <c r="R2220" s="122" t="s">
        <v>47</v>
      </c>
      <c r="S2220" s="123" t="s">
        <v>48</v>
      </c>
      <c r="T2220" s="124" t="s">
        <v>47</v>
      </c>
      <c r="U2220" s="125" t="s">
        <v>47</v>
      </c>
    </row>
    <row r="2224" spans="2:21" ht="35.25" customHeight="1" x14ac:dyDescent="0.25">
      <c r="B2224" s="188" t="s">
        <v>43</v>
      </c>
      <c r="C2224" s="188"/>
      <c r="D2224" s="188"/>
      <c r="E2224" s="188"/>
      <c r="F2224" s="188"/>
      <c r="G2224" s="188"/>
      <c r="H2224" s="188"/>
      <c r="J2224" t="s">
        <v>44</v>
      </c>
      <c r="K2224" s="114">
        <v>43325</v>
      </c>
    </row>
    <row r="2226" spans="2:8" x14ac:dyDescent="0.25">
      <c r="B2226" s="1" t="s">
        <v>14</v>
      </c>
    </row>
    <row r="2227" spans="2:8" ht="8.25" customHeight="1" x14ac:dyDescent="0.25"/>
    <row r="2228" spans="2:8" ht="21" x14ac:dyDescent="0.35">
      <c r="B2228" s="189" t="s">
        <v>15</v>
      </c>
      <c r="C2228" s="189"/>
      <c r="D2228" s="115" t="str">
        <f>U2250</f>
        <v>-----</v>
      </c>
      <c r="E2228" s="45"/>
      <c r="F2228" s="113" t="s">
        <v>16</v>
      </c>
      <c r="G2228" s="116" t="str">
        <f>D2228</f>
        <v>-----</v>
      </c>
      <c r="H2228" s="42" t="s">
        <v>45</v>
      </c>
    </row>
    <row r="2230" spans="2:8" x14ac:dyDescent="0.25">
      <c r="B2230" t="s">
        <v>28</v>
      </c>
      <c r="C2230" s="190" t="str">
        <f>S2250</f>
        <v>------</v>
      </c>
      <c r="D2230" s="190"/>
      <c r="E2230" s="190"/>
      <c r="F2230" s="190"/>
      <c r="G2230" s="40" t="s">
        <v>29</v>
      </c>
      <c r="H2230" s="44" t="s">
        <v>30</v>
      </c>
    </row>
    <row r="2231" spans="2:8" x14ac:dyDescent="0.25">
      <c r="C2231" s="45"/>
      <c r="D2231" s="45"/>
      <c r="E2231" s="45"/>
      <c r="F2231" s="45"/>
      <c r="G2231" s="40"/>
      <c r="H2231" s="45"/>
    </row>
    <row r="2232" spans="2:8" x14ac:dyDescent="0.25">
      <c r="B2232" t="s">
        <v>31</v>
      </c>
      <c r="C2232" s="47" t="str">
        <f>T2250</f>
        <v>-----</v>
      </c>
      <c r="D2232" s="41" t="s">
        <v>27</v>
      </c>
      <c r="E2232" s="41"/>
      <c r="F2232" s="44"/>
      <c r="G2232" s="44"/>
      <c r="H2232" s="44"/>
    </row>
    <row r="2234" spans="2:8" x14ac:dyDescent="0.25">
      <c r="B2234" t="s">
        <v>32</v>
      </c>
      <c r="C2234" s="44"/>
      <c r="D2234" s="44"/>
      <c r="E2234" s="45"/>
      <c r="F2234" s="40" t="s">
        <v>33</v>
      </c>
      <c r="G2234" s="44"/>
      <c r="H2234" s="44"/>
    </row>
    <row r="2235" spans="2:8" x14ac:dyDescent="0.25">
      <c r="F2235" s="40"/>
    </row>
    <row r="2236" spans="2:8" x14ac:dyDescent="0.25">
      <c r="B2236" s="112" t="s">
        <v>34</v>
      </c>
      <c r="C2236" s="44"/>
      <c r="D2236" s="40" t="s">
        <v>17</v>
      </c>
      <c r="E2236" s="44"/>
      <c r="F2236" s="44"/>
      <c r="G2236" s="44"/>
      <c r="H2236" s="44"/>
    </row>
    <row r="2237" spans="2:8" x14ac:dyDescent="0.25">
      <c r="F2237" s="40"/>
    </row>
    <row r="2238" spans="2:8" x14ac:dyDescent="0.25">
      <c r="B2238" t="s">
        <v>18</v>
      </c>
      <c r="D2238" s="43" t="s">
        <v>19</v>
      </c>
      <c r="E2238" s="43"/>
      <c r="F2238" s="43" t="s">
        <v>20</v>
      </c>
      <c r="G2238" t="s">
        <v>21</v>
      </c>
    </row>
    <row r="2239" spans="2:8" x14ac:dyDescent="0.25">
      <c r="F2239" s="40"/>
    </row>
    <row r="2240" spans="2:8" x14ac:dyDescent="0.25">
      <c r="B2240" s="191" t="s">
        <v>22</v>
      </c>
      <c r="C2240" s="191"/>
      <c r="D2240" s="191"/>
      <c r="E2240" s="191"/>
      <c r="F2240" s="191"/>
      <c r="G2240" s="191"/>
      <c r="H2240" s="191"/>
    </row>
    <row r="2241" spans="2:21" x14ac:dyDescent="0.25">
      <c r="F2241" s="40"/>
    </row>
    <row r="2242" spans="2:21" ht="15.75" x14ac:dyDescent="0.25">
      <c r="B2242" t="s">
        <v>23</v>
      </c>
      <c r="E2242" s="192" t="str">
        <f>N2250</f>
        <v>-----</v>
      </c>
      <c r="F2242" s="192"/>
      <c r="G2242" s="192"/>
      <c r="H2242" s="192"/>
    </row>
    <row r="2243" spans="2:21" x14ac:dyDescent="0.25">
      <c r="F2243" s="113"/>
      <c r="G2243" s="113"/>
      <c r="H2243" s="113"/>
    </row>
    <row r="2244" spans="2:21" ht="23.25" x14ac:dyDescent="0.25">
      <c r="B2244" t="s">
        <v>25</v>
      </c>
      <c r="D2244" s="46">
        <f>J2249</f>
        <v>0</v>
      </c>
      <c r="E2244" s="45"/>
      <c r="F2244" s="113" t="s">
        <v>26</v>
      </c>
      <c r="G2244" s="113"/>
      <c r="H2244" s="113"/>
    </row>
    <row r="2245" spans="2:21" x14ac:dyDescent="0.25">
      <c r="F2245" s="40"/>
    </row>
    <row r="2246" spans="2:21" x14ac:dyDescent="0.25">
      <c r="B2246" t="s">
        <v>24</v>
      </c>
      <c r="F2246" s="40"/>
    </row>
    <row r="2247" spans="2:21" x14ac:dyDescent="0.25">
      <c r="F2247" s="40"/>
      <c r="J2247" s="49"/>
    </row>
    <row r="2249" spans="2:21" ht="28.5" customHeight="1" x14ac:dyDescent="0.5">
      <c r="B2249" s="39" t="s">
        <v>8</v>
      </c>
      <c r="C2249" s="39" t="s">
        <v>9</v>
      </c>
      <c r="D2249" s="39" t="s">
        <v>10</v>
      </c>
      <c r="E2249" s="193" t="s">
        <v>11</v>
      </c>
      <c r="F2249" s="194"/>
      <c r="G2249" s="39" t="s">
        <v>12</v>
      </c>
      <c r="H2249" s="39" t="s">
        <v>13</v>
      </c>
      <c r="J2249" s="195">
        <f>SUM(O2250:O2259)</f>
        <v>0</v>
      </c>
      <c r="K2249" s="195"/>
      <c r="L2249" s="195"/>
      <c r="M2249" s="195"/>
      <c r="N2249" s="195"/>
      <c r="O2249" s="195"/>
      <c r="P2249" s="195"/>
      <c r="Q2249" s="195"/>
      <c r="R2249" s="195"/>
      <c r="S2249" s="195"/>
    </row>
    <row r="2250" spans="2:21" ht="34.5" customHeight="1" x14ac:dyDescent="0.25">
      <c r="B2250" s="48" t="str">
        <f>K2250</f>
        <v>--------</v>
      </c>
      <c r="C2250" s="14" t="str">
        <f>J2250</f>
        <v>--------</v>
      </c>
      <c r="D2250" s="2" t="str">
        <f>P2250</f>
        <v>-----</v>
      </c>
      <c r="E2250" s="15" t="str">
        <f>Q2250</f>
        <v>-----</v>
      </c>
      <c r="F2250" s="15" t="str">
        <f>R2250</f>
        <v>-----</v>
      </c>
      <c r="G2250" s="117" t="str">
        <f>IF(U2250&lt;$K$1,"13/08/2018",U2250)</f>
        <v>-----</v>
      </c>
      <c r="H2250" s="39"/>
      <c r="J2250" s="118" t="s">
        <v>35</v>
      </c>
      <c r="K2250" s="118" t="s">
        <v>35</v>
      </c>
      <c r="L2250" s="119" t="s">
        <v>46</v>
      </c>
      <c r="M2250" s="119" t="s">
        <v>46</v>
      </c>
      <c r="N2250" s="120" t="s">
        <v>47</v>
      </c>
      <c r="O2250" s="118" t="s">
        <v>35</v>
      </c>
      <c r="P2250" s="121" t="s">
        <v>47</v>
      </c>
      <c r="Q2250" s="121" t="s">
        <v>47</v>
      </c>
      <c r="R2250" s="122" t="s">
        <v>47</v>
      </c>
      <c r="S2250" s="123" t="s">
        <v>48</v>
      </c>
      <c r="T2250" s="124" t="s">
        <v>47</v>
      </c>
      <c r="U2250" s="125" t="s">
        <v>47</v>
      </c>
    </row>
    <row r="2251" spans="2:21" ht="34.5" customHeight="1" x14ac:dyDescent="0.25">
      <c r="B2251" s="48" t="str">
        <f t="shared" ref="B2251:B2259" si="228">K2251</f>
        <v>--------</v>
      </c>
      <c r="C2251" s="14" t="str">
        <f t="shared" ref="C2251:C2259" si="229">J2251</f>
        <v>--------</v>
      </c>
      <c r="D2251" s="2" t="str">
        <f t="shared" ref="D2251:F2259" si="230">P2251</f>
        <v>-----</v>
      </c>
      <c r="E2251" s="15" t="str">
        <f t="shared" si="230"/>
        <v>-----</v>
      </c>
      <c r="F2251" s="15" t="str">
        <f t="shared" si="230"/>
        <v>-----</v>
      </c>
      <c r="G2251" s="117" t="str">
        <f t="shared" ref="G2251:G2259" si="231">IF(U2251&lt;$K$1,"19/03/2018",U2251)</f>
        <v>-----</v>
      </c>
      <c r="H2251" s="39"/>
      <c r="J2251" s="118" t="s">
        <v>35</v>
      </c>
      <c r="K2251" s="118" t="s">
        <v>35</v>
      </c>
      <c r="L2251" s="119" t="s">
        <v>46</v>
      </c>
      <c r="M2251" s="119" t="s">
        <v>46</v>
      </c>
      <c r="N2251" s="120" t="s">
        <v>47</v>
      </c>
      <c r="O2251" s="118" t="s">
        <v>35</v>
      </c>
      <c r="P2251" s="121" t="s">
        <v>47</v>
      </c>
      <c r="Q2251" s="121" t="s">
        <v>47</v>
      </c>
      <c r="R2251" s="122" t="s">
        <v>47</v>
      </c>
      <c r="S2251" s="123" t="s">
        <v>48</v>
      </c>
      <c r="T2251" s="124" t="s">
        <v>47</v>
      </c>
      <c r="U2251" s="125" t="s">
        <v>47</v>
      </c>
    </row>
    <row r="2252" spans="2:21" ht="34.5" customHeight="1" x14ac:dyDescent="0.25">
      <c r="B2252" s="48" t="str">
        <f t="shared" si="228"/>
        <v>--------</v>
      </c>
      <c r="C2252" s="14" t="str">
        <f t="shared" si="229"/>
        <v>--------</v>
      </c>
      <c r="D2252" s="2" t="str">
        <f t="shared" si="230"/>
        <v>-----</v>
      </c>
      <c r="E2252" s="15" t="str">
        <f t="shared" si="230"/>
        <v>-----</v>
      </c>
      <c r="F2252" s="15" t="str">
        <f t="shared" si="230"/>
        <v>-----</v>
      </c>
      <c r="G2252" s="117" t="str">
        <f t="shared" si="231"/>
        <v>-----</v>
      </c>
      <c r="H2252" s="39"/>
      <c r="J2252" s="118" t="s">
        <v>35</v>
      </c>
      <c r="K2252" s="118" t="s">
        <v>35</v>
      </c>
      <c r="L2252" s="119" t="s">
        <v>46</v>
      </c>
      <c r="M2252" s="119" t="s">
        <v>46</v>
      </c>
      <c r="N2252" s="120" t="s">
        <v>47</v>
      </c>
      <c r="O2252" s="118" t="s">
        <v>35</v>
      </c>
      <c r="P2252" s="121" t="s">
        <v>47</v>
      </c>
      <c r="Q2252" s="121" t="s">
        <v>47</v>
      </c>
      <c r="R2252" s="122" t="s">
        <v>47</v>
      </c>
      <c r="S2252" s="123" t="s">
        <v>48</v>
      </c>
      <c r="T2252" s="124" t="s">
        <v>47</v>
      </c>
      <c r="U2252" s="125" t="s">
        <v>47</v>
      </c>
    </row>
    <row r="2253" spans="2:21" ht="34.5" customHeight="1" x14ac:dyDescent="0.25">
      <c r="B2253" s="48" t="str">
        <f t="shared" si="228"/>
        <v>--------</v>
      </c>
      <c r="C2253" s="14" t="str">
        <f t="shared" si="229"/>
        <v>--------</v>
      </c>
      <c r="D2253" s="2" t="str">
        <f t="shared" si="230"/>
        <v>-----</v>
      </c>
      <c r="E2253" s="15" t="str">
        <f t="shared" si="230"/>
        <v>-----</v>
      </c>
      <c r="F2253" s="15" t="str">
        <f t="shared" si="230"/>
        <v>-----</v>
      </c>
      <c r="G2253" s="117" t="str">
        <f t="shared" si="231"/>
        <v>-----</v>
      </c>
      <c r="H2253" s="39"/>
      <c r="J2253" s="118" t="s">
        <v>35</v>
      </c>
      <c r="K2253" s="118" t="s">
        <v>35</v>
      </c>
      <c r="L2253" s="119" t="s">
        <v>46</v>
      </c>
      <c r="M2253" s="119" t="s">
        <v>46</v>
      </c>
      <c r="N2253" s="120" t="s">
        <v>47</v>
      </c>
      <c r="O2253" s="118" t="s">
        <v>35</v>
      </c>
      <c r="P2253" s="121" t="s">
        <v>47</v>
      </c>
      <c r="Q2253" s="121" t="s">
        <v>47</v>
      </c>
      <c r="R2253" s="122" t="s">
        <v>47</v>
      </c>
      <c r="S2253" s="123" t="s">
        <v>48</v>
      </c>
      <c r="T2253" s="124" t="s">
        <v>47</v>
      </c>
      <c r="U2253" s="125" t="s">
        <v>47</v>
      </c>
    </row>
    <row r="2254" spans="2:21" ht="34.5" customHeight="1" x14ac:dyDescent="0.25">
      <c r="B2254" s="48" t="str">
        <f t="shared" si="228"/>
        <v>--------</v>
      </c>
      <c r="C2254" s="14" t="str">
        <f t="shared" si="229"/>
        <v>--------</v>
      </c>
      <c r="D2254" s="2" t="str">
        <f t="shared" si="230"/>
        <v>-----</v>
      </c>
      <c r="E2254" s="15" t="str">
        <f t="shared" si="230"/>
        <v>-----</v>
      </c>
      <c r="F2254" s="15" t="str">
        <f t="shared" si="230"/>
        <v>-----</v>
      </c>
      <c r="G2254" s="117" t="str">
        <f t="shared" si="231"/>
        <v>-----</v>
      </c>
      <c r="H2254" s="39"/>
      <c r="J2254" s="118" t="s">
        <v>35</v>
      </c>
      <c r="K2254" s="118" t="s">
        <v>35</v>
      </c>
      <c r="L2254" s="119" t="s">
        <v>46</v>
      </c>
      <c r="M2254" s="119" t="s">
        <v>46</v>
      </c>
      <c r="N2254" s="120" t="s">
        <v>47</v>
      </c>
      <c r="O2254" s="118" t="s">
        <v>35</v>
      </c>
      <c r="P2254" s="121" t="s">
        <v>47</v>
      </c>
      <c r="Q2254" s="121" t="s">
        <v>47</v>
      </c>
      <c r="R2254" s="122" t="s">
        <v>47</v>
      </c>
      <c r="S2254" s="123" t="s">
        <v>48</v>
      </c>
      <c r="T2254" s="124" t="s">
        <v>47</v>
      </c>
      <c r="U2254" s="125" t="s">
        <v>47</v>
      </c>
    </row>
    <row r="2255" spans="2:21" ht="34.5" customHeight="1" x14ac:dyDescent="0.25">
      <c r="B2255" s="48" t="str">
        <f t="shared" si="228"/>
        <v>--------</v>
      </c>
      <c r="C2255" s="14" t="str">
        <f t="shared" si="229"/>
        <v>--------</v>
      </c>
      <c r="D2255" s="2" t="str">
        <f t="shared" si="230"/>
        <v>-----</v>
      </c>
      <c r="E2255" s="15" t="str">
        <f t="shared" si="230"/>
        <v>-----</v>
      </c>
      <c r="F2255" s="15" t="str">
        <f t="shared" si="230"/>
        <v>-----</v>
      </c>
      <c r="G2255" s="117" t="str">
        <f t="shared" si="231"/>
        <v>-----</v>
      </c>
      <c r="H2255" s="39"/>
      <c r="J2255" s="118" t="s">
        <v>35</v>
      </c>
      <c r="K2255" s="118" t="s">
        <v>35</v>
      </c>
      <c r="L2255" s="119" t="s">
        <v>46</v>
      </c>
      <c r="M2255" s="119" t="s">
        <v>46</v>
      </c>
      <c r="N2255" s="120" t="s">
        <v>47</v>
      </c>
      <c r="O2255" s="118" t="s">
        <v>35</v>
      </c>
      <c r="P2255" s="121" t="s">
        <v>47</v>
      </c>
      <c r="Q2255" s="121" t="s">
        <v>47</v>
      </c>
      <c r="R2255" s="122" t="s">
        <v>47</v>
      </c>
      <c r="S2255" s="123" t="s">
        <v>48</v>
      </c>
      <c r="T2255" s="124" t="s">
        <v>47</v>
      </c>
      <c r="U2255" s="125" t="s">
        <v>47</v>
      </c>
    </row>
    <row r="2256" spans="2:21" ht="34.5" customHeight="1" x14ac:dyDescent="0.25">
      <c r="B2256" s="48" t="str">
        <f t="shared" si="228"/>
        <v>--------</v>
      </c>
      <c r="C2256" s="14" t="str">
        <f t="shared" si="229"/>
        <v>--------</v>
      </c>
      <c r="D2256" s="2" t="str">
        <f t="shared" si="230"/>
        <v>-----</v>
      </c>
      <c r="E2256" s="15" t="str">
        <f t="shared" si="230"/>
        <v>-----</v>
      </c>
      <c r="F2256" s="15" t="str">
        <f t="shared" si="230"/>
        <v>-----</v>
      </c>
      <c r="G2256" s="117" t="str">
        <f t="shared" si="231"/>
        <v>-----</v>
      </c>
      <c r="H2256" s="39"/>
      <c r="J2256" s="118" t="s">
        <v>35</v>
      </c>
      <c r="K2256" s="118" t="s">
        <v>35</v>
      </c>
      <c r="L2256" s="119" t="s">
        <v>46</v>
      </c>
      <c r="M2256" s="119" t="s">
        <v>46</v>
      </c>
      <c r="N2256" s="120" t="s">
        <v>47</v>
      </c>
      <c r="O2256" s="118" t="s">
        <v>35</v>
      </c>
      <c r="P2256" s="121" t="s">
        <v>47</v>
      </c>
      <c r="Q2256" s="121" t="s">
        <v>47</v>
      </c>
      <c r="R2256" s="122" t="s">
        <v>47</v>
      </c>
      <c r="S2256" s="123" t="s">
        <v>48</v>
      </c>
      <c r="T2256" s="124" t="s">
        <v>47</v>
      </c>
      <c r="U2256" s="125" t="s">
        <v>47</v>
      </c>
    </row>
    <row r="2257" spans="2:21" ht="34.5" customHeight="1" x14ac:dyDescent="0.25">
      <c r="B2257" s="48" t="str">
        <f t="shared" si="228"/>
        <v>--------</v>
      </c>
      <c r="C2257" s="14" t="str">
        <f t="shared" si="229"/>
        <v>--------</v>
      </c>
      <c r="D2257" s="2" t="str">
        <f t="shared" si="230"/>
        <v>-----</v>
      </c>
      <c r="E2257" s="15" t="str">
        <f t="shared" si="230"/>
        <v>-----</v>
      </c>
      <c r="F2257" s="15" t="str">
        <f t="shared" si="230"/>
        <v>-----</v>
      </c>
      <c r="G2257" s="117" t="str">
        <f t="shared" si="231"/>
        <v>-----</v>
      </c>
      <c r="H2257" s="39"/>
      <c r="J2257" s="118" t="s">
        <v>35</v>
      </c>
      <c r="K2257" s="118" t="s">
        <v>35</v>
      </c>
      <c r="L2257" s="119" t="s">
        <v>46</v>
      </c>
      <c r="M2257" s="119" t="s">
        <v>46</v>
      </c>
      <c r="N2257" s="120" t="s">
        <v>47</v>
      </c>
      <c r="O2257" s="118" t="s">
        <v>35</v>
      </c>
      <c r="P2257" s="121" t="s">
        <v>47</v>
      </c>
      <c r="Q2257" s="121" t="s">
        <v>47</v>
      </c>
      <c r="R2257" s="122" t="s">
        <v>47</v>
      </c>
      <c r="S2257" s="123" t="s">
        <v>48</v>
      </c>
      <c r="T2257" s="124" t="s">
        <v>47</v>
      </c>
      <c r="U2257" s="125" t="s">
        <v>47</v>
      </c>
    </row>
    <row r="2258" spans="2:21" ht="34.5" customHeight="1" x14ac:dyDescent="0.25">
      <c r="B2258" s="48" t="str">
        <f t="shared" si="228"/>
        <v>--------</v>
      </c>
      <c r="C2258" s="14" t="str">
        <f t="shared" si="229"/>
        <v>--------</v>
      </c>
      <c r="D2258" s="2" t="str">
        <f t="shared" si="230"/>
        <v>-----</v>
      </c>
      <c r="E2258" s="15" t="str">
        <f t="shared" si="230"/>
        <v>-----</v>
      </c>
      <c r="F2258" s="15" t="str">
        <f t="shared" si="230"/>
        <v>-----</v>
      </c>
      <c r="G2258" s="117" t="str">
        <f t="shared" si="231"/>
        <v>-----</v>
      </c>
      <c r="H2258" s="39"/>
      <c r="J2258" s="118" t="s">
        <v>35</v>
      </c>
      <c r="K2258" s="118" t="s">
        <v>35</v>
      </c>
      <c r="L2258" s="119" t="s">
        <v>46</v>
      </c>
      <c r="M2258" s="119" t="s">
        <v>46</v>
      </c>
      <c r="N2258" s="120" t="s">
        <v>47</v>
      </c>
      <c r="O2258" s="118" t="s">
        <v>35</v>
      </c>
      <c r="P2258" s="121" t="s">
        <v>47</v>
      </c>
      <c r="Q2258" s="121" t="s">
        <v>47</v>
      </c>
      <c r="R2258" s="122" t="s">
        <v>47</v>
      </c>
      <c r="S2258" s="123" t="s">
        <v>48</v>
      </c>
      <c r="T2258" s="124" t="s">
        <v>47</v>
      </c>
      <c r="U2258" s="125" t="s">
        <v>47</v>
      </c>
    </row>
    <row r="2259" spans="2:21" ht="34.5" customHeight="1" x14ac:dyDescent="0.25">
      <c r="B2259" s="48" t="str">
        <f t="shared" si="228"/>
        <v>--------</v>
      </c>
      <c r="C2259" s="14" t="str">
        <f t="shared" si="229"/>
        <v>--------</v>
      </c>
      <c r="D2259" s="2" t="str">
        <f t="shared" si="230"/>
        <v>-----</v>
      </c>
      <c r="E2259" s="15" t="str">
        <f t="shared" si="230"/>
        <v>-----</v>
      </c>
      <c r="F2259" s="15" t="str">
        <f t="shared" si="230"/>
        <v>-----</v>
      </c>
      <c r="G2259" s="117" t="str">
        <f t="shared" si="231"/>
        <v>-----</v>
      </c>
      <c r="H2259" s="39"/>
      <c r="J2259" s="118" t="s">
        <v>35</v>
      </c>
      <c r="K2259" s="118" t="s">
        <v>35</v>
      </c>
      <c r="L2259" s="119" t="s">
        <v>46</v>
      </c>
      <c r="M2259" s="119" t="s">
        <v>46</v>
      </c>
      <c r="N2259" s="120" t="s">
        <v>47</v>
      </c>
      <c r="O2259" s="118" t="s">
        <v>35</v>
      </c>
      <c r="P2259" s="121" t="s">
        <v>47</v>
      </c>
      <c r="Q2259" s="121" t="s">
        <v>47</v>
      </c>
      <c r="R2259" s="122" t="s">
        <v>47</v>
      </c>
      <c r="S2259" s="123" t="s">
        <v>48</v>
      </c>
      <c r="T2259" s="124" t="s">
        <v>47</v>
      </c>
      <c r="U2259" s="125" t="s">
        <v>47</v>
      </c>
    </row>
    <row r="2263" spans="2:21" ht="35.25" customHeight="1" x14ac:dyDescent="0.25">
      <c r="B2263" s="188" t="s">
        <v>43</v>
      </c>
      <c r="C2263" s="188"/>
      <c r="D2263" s="188"/>
      <c r="E2263" s="188"/>
      <c r="F2263" s="188"/>
      <c r="G2263" s="188"/>
      <c r="H2263" s="188"/>
      <c r="J2263" t="s">
        <v>44</v>
      </c>
      <c r="K2263" s="114">
        <v>43325</v>
      </c>
    </row>
    <row r="2265" spans="2:21" x14ac:dyDescent="0.25">
      <c r="B2265" s="1" t="s">
        <v>14</v>
      </c>
    </row>
    <row r="2266" spans="2:21" ht="8.25" customHeight="1" x14ac:dyDescent="0.25"/>
    <row r="2267" spans="2:21" ht="21" x14ac:dyDescent="0.35">
      <c r="B2267" s="189" t="s">
        <v>15</v>
      </c>
      <c r="C2267" s="189"/>
      <c r="D2267" s="115" t="str">
        <f>U2289</f>
        <v>-----</v>
      </c>
      <c r="E2267" s="45"/>
      <c r="F2267" s="113" t="s">
        <v>16</v>
      </c>
      <c r="G2267" s="116" t="str">
        <f>D2267</f>
        <v>-----</v>
      </c>
      <c r="H2267" s="42" t="s">
        <v>45</v>
      </c>
    </row>
    <row r="2269" spans="2:21" x14ac:dyDescent="0.25">
      <c r="B2269" t="s">
        <v>28</v>
      </c>
      <c r="C2269" s="190" t="str">
        <f>S2289</f>
        <v>------</v>
      </c>
      <c r="D2269" s="190"/>
      <c r="E2269" s="190"/>
      <c r="F2269" s="190"/>
      <c r="G2269" s="40" t="s">
        <v>29</v>
      </c>
      <c r="H2269" s="44" t="s">
        <v>30</v>
      </c>
    </row>
    <row r="2270" spans="2:21" x14ac:dyDescent="0.25">
      <c r="C2270" s="45"/>
      <c r="D2270" s="45"/>
      <c r="E2270" s="45"/>
      <c r="F2270" s="45"/>
      <c r="G2270" s="40"/>
      <c r="H2270" s="45"/>
    </row>
    <row r="2271" spans="2:21" x14ac:dyDescent="0.25">
      <c r="B2271" t="s">
        <v>31</v>
      </c>
      <c r="C2271" s="47" t="str">
        <f>T2289</f>
        <v>-----</v>
      </c>
      <c r="D2271" s="41" t="s">
        <v>27</v>
      </c>
      <c r="E2271" s="41"/>
      <c r="F2271" s="44"/>
      <c r="G2271" s="44"/>
      <c r="H2271" s="44"/>
    </row>
    <row r="2273" spans="2:19" x14ac:dyDescent="0.25">
      <c r="B2273" t="s">
        <v>32</v>
      </c>
      <c r="C2273" s="44"/>
      <c r="D2273" s="44"/>
      <c r="E2273" s="45"/>
      <c r="F2273" s="40" t="s">
        <v>33</v>
      </c>
      <c r="G2273" s="44"/>
      <c r="H2273" s="44"/>
    </row>
    <row r="2274" spans="2:19" x14ac:dyDescent="0.25">
      <c r="F2274" s="40"/>
    </row>
    <row r="2275" spans="2:19" x14ac:dyDescent="0.25">
      <c r="B2275" s="112" t="s">
        <v>34</v>
      </c>
      <c r="C2275" s="44"/>
      <c r="D2275" s="40" t="s">
        <v>17</v>
      </c>
      <c r="E2275" s="44"/>
      <c r="F2275" s="44"/>
      <c r="G2275" s="44"/>
      <c r="H2275" s="44"/>
    </row>
    <row r="2276" spans="2:19" x14ac:dyDescent="0.25">
      <c r="F2276" s="40"/>
    </row>
    <row r="2277" spans="2:19" x14ac:dyDescent="0.25">
      <c r="B2277" t="s">
        <v>18</v>
      </c>
      <c r="D2277" s="43" t="s">
        <v>19</v>
      </c>
      <c r="E2277" s="43"/>
      <c r="F2277" s="43" t="s">
        <v>20</v>
      </c>
      <c r="G2277" t="s">
        <v>21</v>
      </c>
    </row>
    <row r="2278" spans="2:19" x14ac:dyDescent="0.25">
      <c r="F2278" s="40"/>
    </row>
    <row r="2279" spans="2:19" x14ac:dyDescent="0.25">
      <c r="B2279" s="191" t="s">
        <v>22</v>
      </c>
      <c r="C2279" s="191"/>
      <c r="D2279" s="191"/>
      <c r="E2279" s="191"/>
      <c r="F2279" s="191"/>
      <c r="G2279" s="191"/>
      <c r="H2279" s="191"/>
    </row>
    <row r="2280" spans="2:19" x14ac:dyDescent="0.25">
      <c r="F2280" s="40"/>
    </row>
    <row r="2281" spans="2:19" ht="15.75" x14ac:dyDescent="0.25">
      <c r="B2281" t="s">
        <v>23</v>
      </c>
      <c r="E2281" s="192" t="str">
        <f>N2289</f>
        <v>-----</v>
      </c>
      <c r="F2281" s="192"/>
      <c r="G2281" s="192"/>
      <c r="H2281" s="192"/>
    </row>
    <row r="2282" spans="2:19" x14ac:dyDescent="0.25">
      <c r="F2282" s="113"/>
      <c r="G2282" s="113"/>
      <c r="H2282" s="113"/>
    </row>
    <row r="2283" spans="2:19" ht="23.25" x14ac:dyDescent="0.25">
      <c r="B2283" t="s">
        <v>25</v>
      </c>
      <c r="D2283" s="46">
        <f>J2288</f>
        <v>0</v>
      </c>
      <c r="E2283" s="45"/>
      <c r="F2283" s="113" t="s">
        <v>26</v>
      </c>
      <c r="G2283" s="113"/>
      <c r="H2283" s="113"/>
    </row>
    <row r="2284" spans="2:19" x14ac:dyDescent="0.25">
      <c r="F2284" s="40"/>
    </row>
    <row r="2285" spans="2:19" x14ac:dyDescent="0.25">
      <c r="B2285" t="s">
        <v>24</v>
      </c>
      <c r="F2285" s="40"/>
    </row>
    <row r="2286" spans="2:19" x14ac:dyDescent="0.25">
      <c r="F2286" s="40"/>
      <c r="J2286" s="49"/>
    </row>
    <row r="2288" spans="2:19" ht="28.5" customHeight="1" x14ac:dyDescent="0.5">
      <c r="B2288" s="39" t="s">
        <v>8</v>
      </c>
      <c r="C2288" s="39" t="s">
        <v>9</v>
      </c>
      <c r="D2288" s="39" t="s">
        <v>10</v>
      </c>
      <c r="E2288" s="193" t="s">
        <v>11</v>
      </c>
      <c r="F2288" s="194"/>
      <c r="G2288" s="39" t="s">
        <v>12</v>
      </c>
      <c r="H2288" s="39" t="s">
        <v>13</v>
      </c>
      <c r="J2288" s="195">
        <f>SUM(O2289:O2298)</f>
        <v>0</v>
      </c>
      <c r="K2288" s="195"/>
      <c r="L2288" s="195"/>
      <c r="M2288" s="195"/>
      <c r="N2288" s="195"/>
      <c r="O2288" s="195"/>
      <c r="P2288" s="195"/>
      <c r="Q2288" s="195"/>
      <c r="R2288" s="195"/>
      <c r="S2288" s="195"/>
    </row>
    <row r="2289" spans="2:21" ht="34.5" customHeight="1" x14ac:dyDescent="0.25">
      <c r="B2289" s="48" t="str">
        <f>K2289</f>
        <v>--------</v>
      </c>
      <c r="C2289" s="14" t="str">
        <f>J2289</f>
        <v>--------</v>
      </c>
      <c r="D2289" s="2" t="str">
        <f>P2289</f>
        <v>-----</v>
      </c>
      <c r="E2289" s="15" t="str">
        <f>Q2289</f>
        <v>-----</v>
      </c>
      <c r="F2289" s="15" t="str">
        <f>R2289</f>
        <v>-----</v>
      </c>
      <c r="G2289" s="117" t="str">
        <f>IF(U2289&lt;$K$1,"13/08/2018",U2289)</f>
        <v>-----</v>
      </c>
      <c r="H2289" s="39"/>
      <c r="J2289" s="118" t="s">
        <v>35</v>
      </c>
      <c r="K2289" s="118" t="s">
        <v>35</v>
      </c>
      <c r="L2289" s="119" t="s">
        <v>46</v>
      </c>
      <c r="M2289" s="119" t="s">
        <v>46</v>
      </c>
      <c r="N2289" s="120" t="s">
        <v>47</v>
      </c>
      <c r="O2289" s="118" t="s">
        <v>35</v>
      </c>
      <c r="P2289" s="121" t="s">
        <v>47</v>
      </c>
      <c r="Q2289" s="121" t="s">
        <v>47</v>
      </c>
      <c r="R2289" s="122" t="s">
        <v>47</v>
      </c>
      <c r="S2289" s="123" t="s">
        <v>48</v>
      </c>
      <c r="T2289" s="124" t="s">
        <v>47</v>
      </c>
      <c r="U2289" s="125" t="s">
        <v>47</v>
      </c>
    </row>
    <row r="2290" spans="2:21" ht="34.5" customHeight="1" x14ac:dyDescent="0.25">
      <c r="B2290" s="48" t="str">
        <f t="shared" ref="B2290:B2298" si="232">K2290</f>
        <v>--------</v>
      </c>
      <c r="C2290" s="14" t="str">
        <f t="shared" ref="C2290:C2298" si="233">J2290</f>
        <v>--------</v>
      </c>
      <c r="D2290" s="2" t="str">
        <f t="shared" ref="D2290:F2298" si="234">P2290</f>
        <v>-----</v>
      </c>
      <c r="E2290" s="15" t="str">
        <f t="shared" si="234"/>
        <v>-----</v>
      </c>
      <c r="F2290" s="15" t="str">
        <f t="shared" si="234"/>
        <v>-----</v>
      </c>
      <c r="G2290" s="117" t="str">
        <f t="shared" ref="G2290:G2298" si="235">IF(U2290&lt;$K$1,"19/03/2018",U2290)</f>
        <v>-----</v>
      </c>
      <c r="H2290" s="39"/>
      <c r="J2290" s="118" t="s">
        <v>35</v>
      </c>
      <c r="K2290" s="118" t="s">
        <v>35</v>
      </c>
      <c r="L2290" s="119" t="s">
        <v>46</v>
      </c>
      <c r="M2290" s="119" t="s">
        <v>46</v>
      </c>
      <c r="N2290" s="120" t="s">
        <v>47</v>
      </c>
      <c r="O2290" s="118" t="s">
        <v>35</v>
      </c>
      <c r="P2290" s="121" t="s">
        <v>47</v>
      </c>
      <c r="Q2290" s="121" t="s">
        <v>47</v>
      </c>
      <c r="R2290" s="122" t="s">
        <v>47</v>
      </c>
      <c r="S2290" s="123" t="s">
        <v>48</v>
      </c>
      <c r="T2290" s="124" t="s">
        <v>47</v>
      </c>
      <c r="U2290" s="125" t="s">
        <v>47</v>
      </c>
    </row>
    <row r="2291" spans="2:21" ht="34.5" customHeight="1" x14ac:dyDescent="0.25">
      <c r="B2291" s="48" t="str">
        <f t="shared" si="232"/>
        <v>--------</v>
      </c>
      <c r="C2291" s="14" t="str">
        <f t="shared" si="233"/>
        <v>--------</v>
      </c>
      <c r="D2291" s="2" t="str">
        <f t="shared" si="234"/>
        <v>-----</v>
      </c>
      <c r="E2291" s="15" t="str">
        <f t="shared" si="234"/>
        <v>-----</v>
      </c>
      <c r="F2291" s="15" t="str">
        <f t="shared" si="234"/>
        <v>-----</v>
      </c>
      <c r="G2291" s="117" t="str">
        <f t="shared" si="235"/>
        <v>-----</v>
      </c>
      <c r="H2291" s="39"/>
      <c r="J2291" s="118" t="s">
        <v>35</v>
      </c>
      <c r="K2291" s="118" t="s">
        <v>35</v>
      </c>
      <c r="L2291" s="119" t="s">
        <v>46</v>
      </c>
      <c r="M2291" s="119" t="s">
        <v>46</v>
      </c>
      <c r="N2291" s="120" t="s">
        <v>47</v>
      </c>
      <c r="O2291" s="118" t="s">
        <v>35</v>
      </c>
      <c r="P2291" s="121" t="s">
        <v>47</v>
      </c>
      <c r="Q2291" s="121" t="s">
        <v>47</v>
      </c>
      <c r="R2291" s="122" t="s">
        <v>47</v>
      </c>
      <c r="S2291" s="123" t="s">
        <v>48</v>
      </c>
      <c r="T2291" s="124" t="s">
        <v>47</v>
      </c>
      <c r="U2291" s="125" t="s">
        <v>47</v>
      </c>
    </row>
    <row r="2292" spans="2:21" ht="34.5" customHeight="1" x14ac:dyDescent="0.25">
      <c r="B2292" s="48" t="str">
        <f t="shared" si="232"/>
        <v>--------</v>
      </c>
      <c r="C2292" s="14" t="str">
        <f t="shared" si="233"/>
        <v>--------</v>
      </c>
      <c r="D2292" s="2" t="str">
        <f t="shared" si="234"/>
        <v>-----</v>
      </c>
      <c r="E2292" s="15" t="str">
        <f t="shared" si="234"/>
        <v>-----</v>
      </c>
      <c r="F2292" s="15" t="str">
        <f t="shared" si="234"/>
        <v>-----</v>
      </c>
      <c r="G2292" s="117" t="str">
        <f t="shared" si="235"/>
        <v>-----</v>
      </c>
      <c r="H2292" s="39"/>
      <c r="J2292" s="118" t="s">
        <v>35</v>
      </c>
      <c r="K2292" s="118" t="s">
        <v>35</v>
      </c>
      <c r="L2292" s="119" t="s">
        <v>46</v>
      </c>
      <c r="M2292" s="119" t="s">
        <v>46</v>
      </c>
      <c r="N2292" s="120" t="s">
        <v>47</v>
      </c>
      <c r="O2292" s="118" t="s">
        <v>35</v>
      </c>
      <c r="P2292" s="121" t="s">
        <v>47</v>
      </c>
      <c r="Q2292" s="121" t="s">
        <v>47</v>
      </c>
      <c r="R2292" s="122" t="s">
        <v>47</v>
      </c>
      <c r="S2292" s="123" t="s">
        <v>48</v>
      </c>
      <c r="T2292" s="124" t="s">
        <v>47</v>
      </c>
      <c r="U2292" s="125" t="s">
        <v>47</v>
      </c>
    </row>
    <row r="2293" spans="2:21" ht="34.5" customHeight="1" x14ac:dyDescent="0.25">
      <c r="B2293" s="48" t="str">
        <f t="shared" si="232"/>
        <v>--------</v>
      </c>
      <c r="C2293" s="14" t="str">
        <f t="shared" si="233"/>
        <v>--------</v>
      </c>
      <c r="D2293" s="2" t="str">
        <f t="shared" si="234"/>
        <v>-----</v>
      </c>
      <c r="E2293" s="15" t="str">
        <f t="shared" si="234"/>
        <v>-----</v>
      </c>
      <c r="F2293" s="15" t="str">
        <f t="shared" si="234"/>
        <v>-----</v>
      </c>
      <c r="G2293" s="117" t="str">
        <f t="shared" si="235"/>
        <v>-----</v>
      </c>
      <c r="H2293" s="39"/>
      <c r="J2293" s="118" t="s">
        <v>35</v>
      </c>
      <c r="K2293" s="118" t="s">
        <v>35</v>
      </c>
      <c r="L2293" s="119" t="s">
        <v>46</v>
      </c>
      <c r="M2293" s="119" t="s">
        <v>46</v>
      </c>
      <c r="N2293" s="120" t="s">
        <v>47</v>
      </c>
      <c r="O2293" s="118" t="s">
        <v>35</v>
      </c>
      <c r="P2293" s="121" t="s">
        <v>47</v>
      </c>
      <c r="Q2293" s="121" t="s">
        <v>47</v>
      </c>
      <c r="R2293" s="122" t="s">
        <v>47</v>
      </c>
      <c r="S2293" s="123" t="s">
        <v>48</v>
      </c>
      <c r="T2293" s="124" t="s">
        <v>47</v>
      </c>
      <c r="U2293" s="125" t="s">
        <v>47</v>
      </c>
    </row>
    <row r="2294" spans="2:21" ht="34.5" customHeight="1" x14ac:dyDescent="0.25">
      <c r="B2294" s="48" t="str">
        <f t="shared" si="232"/>
        <v>--------</v>
      </c>
      <c r="C2294" s="14" t="str">
        <f t="shared" si="233"/>
        <v>--------</v>
      </c>
      <c r="D2294" s="2" t="str">
        <f t="shared" si="234"/>
        <v>-----</v>
      </c>
      <c r="E2294" s="15" t="str">
        <f t="shared" si="234"/>
        <v>-----</v>
      </c>
      <c r="F2294" s="15" t="str">
        <f t="shared" si="234"/>
        <v>-----</v>
      </c>
      <c r="G2294" s="117" t="str">
        <f t="shared" si="235"/>
        <v>-----</v>
      </c>
      <c r="H2294" s="39"/>
      <c r="J2294" s="118" t="s">
        <v>35</v>
      </c>
      <c r="K2294" s="118" t="s">
        <v>35</v>
      </c>
      <c r="L2294" s="119" t="s">
        <v>46</v>
      </c>
      <c r="M2294" s="119" t="s">
        <v>46</v>
      </c>
      <c r="N2294" s="120" t="s">
        <v>47</v>
      </c>
      <c r="O2294" s="118" t="s">
        <v>35</v>
      </c>
      <c r="P2294" s="121" t="s">
        <v>47</v>
      </c>
      <c r="Q2294" s="121" t="s">
        <v>47</v>
      </c>
      <c r="R2294" s="122" t="s">
        <v>47</v>
      </c>
      <c r="S2294" s="123" t="s">
        <v>48</v>
      </c>
      <c r="T2294" s="124" t="s">
        <v>47</v>
      </c>
      <c r="U2294" s="125" t="s">
        <v>47</v>
      </c>
    </row>
    <row r="2295" spans="2:21" ht="34.5" customHeight="1" x14ac:dyDescent="0.25">
      <c r="B2295" s="48" t="str">
        <f t="shared" si="232"/>
        <v>--------</v>
      </c>
      <c r="C2295" s="14" t="str">
        <f t="shared" si="233"/>
        <v>--------</v>
      </c>
      <c r="D2295" s="2" t="str">
        <f t="shared" si="234"/>
        <v>-----</v>
      </c>
      <c r="E2295" s="15" t="str">
        <f t="shared" si="234"/>
        <v>-----</v>
      </c>
      <c r="F2295" s="15" t="str">
        <f t="shared" si="234"/>
        <v>-----</v>
      </c>
      <c r="G2295" s="117" t="str">
        <f t="shared" si="235"/>
        <v>-----</v>
      </c>
      <c r="H2295" s="39"/>
      <c r="J2295" s="118" t="s">
        <v>35</v>
      </c>
      <c r="K2295" s="118" t="s">
        <v>35</v>
      </c>
      <c r="L2295" s="119" t="s">
        <v>46</v>
      </c>
      <c r="M2295" s="119" t="s">
        <v>46</v>
      </c>
      <c r="N2295" s="120" t="s">
        <v>47</v>
      </c>
      <c r="O2295" s="118" t="s">
        <v>35</v>
      </c>
      <c r="P2295" s="121" t="s">
        <v>47</v>
      </c>
      <c r="Q2295" s="121" t="s">
        <v>47</v>
      </c>
      <c r="R2295" s="122" t="s">
        <v>47</v>
      </c>
      <c r="S2295" s="123" t="s">
        <v>48</v>
      </c>
      <c r="T2295" s="124" t="s">
        <v>47</v>
      </c>
      <c r="U2295" s="125" t="s">
        <v>47</v>
      </c>
    </row>
    <row r="2296" spans="2:21" ht="34.5" customHeight="1" x14ac:dyDescent="0.25">
      <c r="B2296" s="48" t="str">
        <f t="shared" si="232"/>
        <v>--------</v>
      </c>
      <c r="C2296" s="14" t="str">
        <f t="shared" si="233"/>
        <v>--------</v>
      </c>
      <c r="D2296" s="2" t="str">
        <f t="shared" si="234"/>
        <v>-----</v>
      </c>
      <c r="E2296" s="15" t="str">
        <f t="shared" si="234"/>
        <v>-----</v>
      </c>
      <c r="F2296" s="15" t="str">
        <f t="shared" si="234"/>
        <v>-----</v>
      </c>
      <c r="G2296" s="117" t="str">
        <f t="shared" si="235"/>
        <v>-----</v>
      </c>
      <c r="H2296" s="39"/>
      <c r="J2296" s="118" t="s">
        <v>35</v>
      </c>
      <c r="K2296" s="118" t="s">
        <v>35</v>
      </c>
      <c r="L2296" s="119" t="s">
        <v>46</v>
      </c>
      <c r="M2296" s="119" t="s">
        <v>46</v>
      </c>
      <c r="N2296" s="120" t="s">
        <v>47</v>
      </c>
      <c r="O2296" s="118" t="s">
        <v>35</v>
      </c>
      <c r="P2296" s="121" t="s">
        <v>47</v>
      </c>
      <c r="Q2296" s="121" t="s">
        <v>47</v>
      </c>
      <c r="R2296" s="122" t="s">
        <v>47</v>
      </c>
      <c r="S2296" s="123" t="s">
        <v>48</v>
      </c>
      <c r="T2296" s="124" t="s">
        <v>47</v>
      </c>
      <c r="U2296" s="125" t="s">
        <v>47</v>
      </c>
    </row>
    <row r="2297" spans="2:21" ht="34.5" customHeight="1" x14ac:dyDescent="0.25">
      <c r="B2297" s="48" t="str">
        <f t="shared" si="232"/>
        <v>--------</v>
      </c>
      <c r="C2297" s="14" t="str">
        <f t="shared" si="233"/>
        <v>--------</v>
      </c>
      <c r="D2297" s="2" t="str">
        <f t="shared" si="234"/>
        <v>-----</v>
      </c>
      <c r="E2297" s="15" t="str">
        <f t="shared" si="234"/>
        <v>-----</v>
      </c>
      <c r="F2297" s="15" t="str">
        <f t="shared" si="234"/>
        <v>-----</v>
      </c>
      <c r="G2297" s="117" t="str">
        <f t="shared" si="235"/>
        <v>-----</v>
      </c>
      <c r="H2297" s="39"/>
      <c r="J2297" s="118" t="s">
        <v>35</v>
      </c>
      <c r="K2297" s="118" t="s">
        <v>35</v>
      </c>
      <c r="L2297" s="119" t="s">
        <v>46</v>
      </c>
      <c r="M2297" s="119" t="s">
        <v>46</v>
      </c>
      <c r="N2297" s="120" t="s">
        <v>47</v>
      </c>
      <c r="O2297" s="118" t="s">
        <v>35</v>
      </c>
      <c r="P2297" s="121" t="s">
        <v>47</v>
      </c>
      <c r="Q2297" s="121" t="s">
        <v>47</v>
      </c>
      <c r="R2297" s="122" t="s">
        <v>47</v>
      </c>
      <c r="S2297" s="123" t="s">
        <v>48</v>
      </c>
      <c r="T2297" s="124" t="s">
        <v>47</v>
      </c>
      <c r="U2297" s="125" t="s">
        <v>47</v>
      </c>
    </row>
    <row r="2298" spans="2:21" ht="34.5" customHeight="1" x14ac:dyDescent="0.25">
      <c r="B2298" s="48" t="str">
        <f t="shared" si="232"/>
        <v>--------</v>
      </c>
      <c r="C2298" s="14" t="str">
        <f t="shared" si="233"/>
        <v>--------</v>
      </c>
      <c r="D2298" s="2" t="str">
        <f t="shared" si="234"/>
        <v>-----</v>
      </c>
      <c r="E2298" s="15" t="str">
        <f t="shared" si="234"/>
        <v>-----</v>
      </c>
      <c r="F2298" s="15" t="str">
        <f t="shared" si="234"/>
        <v>-----</v>
      </c>
      <c r="G2298" s="117" t="str">
        <f t="shared" si="235"/>
        <v>-----</v>
      </c>
      <c r="H2298" s="39"/>
      <c r="J2298" s="118" t="s">
        <v>35</v>
      </c>
      <c r="K2298" s="118" t="s">
        <v>35</v>
      </c>
      <c r="L2298" s="119" t="s">
        <v>46</v>
      </c>
      <c r="M2298" s="119" t="s">
        <v>46</v>
      </c>
      <c r="N2298" s="120" t="s">
        <v>47</v>
      </c>
      <c r="O2298" s="118" t="s">
        <v>35</v>
      </c>
      <c r="P2298" s="121" t="s">
        <v>47</v>
      </c>
      <c r="Q2298" s="121" t="s">
        <v>47</v>
      </c>
      <c r="R2298" s="122" t="s">
        <v>47</v>
      </c>
      <c r="S2298" s="123" t="s">
        <v>48</v>
      </c>
      <c r="T2298" s="124" t="s">
        <v>47</v>
      </c>
      <c r="U2298" s="125" t="s">
        <v>47</v>
      </c>
    </row>
    <row r="2302" spans="2:21" ht="35.25" customHeight="1" x14ac:dyDescent="0.25">
      <c r="B2302" s="188" t="s">
        <v>43</v>
      </c>
      <c r="C2302" s="188"/>
      <c r="D2302" s="188"/>
      <c r="E2302" s="188"/>
      <c r="F2302" s="188"/>
      <c r="G2302" s="188"/>
      <c r="H2302" s="188"/>
      <c r="J2302" t="s">
        <v>44</v>
      </c>
      <c r="K2302" s="114">
        <v>43325</v>
      </c>
    </row>
    <row r="2304" spans="2:21" x14ac:dyDescent="0.25">
      <c r="B2304" s="1" t="s">
        <v>14</v>
      </c>
    </row>
    <row r="2305" spans="2:8" ht="8.25" customHeight="1" x14ac:dyDescent="0.25"/>
    <row r="2306" spans="2:8" ht="21" x14ac:dyDescent="0.35">
      <c r="B2306" s="189" t="s">
        <v>15</v>
      </c>
      <c r="C2306" s="189"/>
      <c r="D2306" s="115" t="str">
        <f>U2328</f>
        <v>-----</v>
      </c>
      <c r="E2306" s="45"/>
      <c r="F2306" s="113" t="s">
        <v>16</v>
      </c>
      <c r="G2306" s="116" t="str">
        <f>D2306</f>
        <v>-----</v>
      </c>
      <c r="H2306" s="42" t="s">
        <v>45</v>
      </c>
    </row>
    <row r="2308" spans="2:8" x14ac:dyDescent="0.25">
      <c r="B2308" t="s">
        <v>28</v>
      </c>
      <c r="C2308" s="190" t="str">
        <f>S2328</f>
        <v>------</v>
      </c>
      <c r="D2308" s="190"/>
      <c r="E2308" s="190"/>
      <c r="F2308" s="190"/>
      <c r="G2308" s="40" t="s">
        <v>29</v>
      </c>
      <c r="H2308" s="44" t="s">
        <v>30</v>
      </c>
    </row>
    <row r="2309" spans="2:8" x14ac:dyDescent="0.25">
      <c r="C2309" s="45"/>
      <c r="D2309" s="45"/>
      <c r="E2309" s="45"/>
      <c r="F2309" s="45"/>
      <c r="G2309" s="40"/>
      <c r="H2309" s="45"/>
    </row>
    <row r="2310" spans="2:8" x14ac:dyDescent="0.25">
      <c r="B2310" t="s">
        <v>31</v>
      </c>
      <c r="C2310" s="47" t="str">
        <f>T2328</f>
        <v>-----</v>
      </c>
      <c r="D2310" s="41" t="s">
        <v>27</v>
      </c>
      <c r="E2310" s="41"/>
      <c r="F2310" s="44"/>
      <c r="G2310" s="44"/>
      <c r="H2310" s="44"/>
    </row>
    <row r="2312" spans="2:8" x14ac:dyDescent="0.25">
      <c r="B2312" t="s">
        <v>32</v>
      </c>
      <c r="C2312" s="44"/>
      <c r="D2312" s="44"/>
      <c r="E2312" s="45"/>
      <c r="F2312" s="40" t="s">
        <v>33</v>
      </c>
      <c r="G2312" s="44"/>
      <c r="H2312" s="44"/>
    </row>
    <row r="2313" spans="2:8" x14ac:dyDescent="0.25">
      <c r="F2313" s="40"/>
    </row>
    <row r="2314" spans="2:8" x14ac:dyDescent="0.25">
      <c r="B2314" s="112" t="s">
        <v>34</v>
      </c>
      <c r="C2314" s="44"/>
      <c r="D2314" s="40" t="s">
        <v>17</v>
      </c>
      <c r="E2314" s="44"/>
      <c r="F2314" s="44"/>
      <c r="G2314" s="44"/>
      <c r="H2314" s="44"/>
    </row>
    <row r="2315" spans="2:8" x14ac:dyDescent="0.25">
      <c r="F2315" s="40"/>
    </row>
    <row r="2316" spans="2:8" x14ac:dyDescent="0.25">
      <c r="B2316" t="s">
        <v>18</v>
      </c>
      <c r="D2316" s="43" t="s">
        <v>19</v>
      </c>
      <c r="E2316" s="43"/>
      <c r="F2316" s="43" t="s">
        <v>20</v>
      </c>
      <c r="G2316" t="s">
        <v>21</v>
      </c>
    </row>
    <row r="2317" spans="2:8" x14ac:dyDescent="0.25">
      <c r="F2317" s="40"/>
    </row>
    <row r="2318" spans="2:8" x14ac:dyDescent="0.25">
      <c r="B2318" s="191" t="s">
        <v>22</v>
      </c>
      <c r="C2318" s="191"/>
      <c r="D2318" s="191"/>
      <c r="E2318" s="191"/>
      <c r="F2318" s="191"/>
      <c r="G2318" s="191"/>
      <c r="H2318" s="191"/>
    </row>
    <row r="2319" spans="2:8" x14ac:dyDescent="0.25">
      <c r="F2319" s="40"/>
    </row>
    <row r="2320" spans="2:8" ht="15.75" x14ac:dyDescent="0.25">
      <c r="B2320" t="s">
        <v>23</v>
      </c>
      <c r="E2320" s="192" t="str">
        <f>N2328</f>
        <v>-----</v>
      </c>
      <c r="F2320" s="192"/>
      <c r="G2320" s="192"/>
      <c r="H2320" s="192"/>
    </row>
    <row r="2321" spans="2:21" x14ac:dyDescent="0.25">
      <c r="F2321" s="113"/>
      <c r="G2321" s="113"/>
      <c r="H2321" s="113"/>
    </row>
    <row r="2322" spans="2:21" ht="23.25" x14ac:dyDescent="0.25">
      <c r="B2322" t="s">
        <v>25</v>
      </c>
      <c r="D2322" s="46">
        <f>J2327</f>
        <v>0</v>
      </c>
      <c r="E2322" s="45"/>
      <c r="F2322" s="113" t="s">
        <v>26</v>
      </c>
      <c r="G2322" s="113"/>
      <c r="H2322" s="113"/>
    </row>
    <row r="2323" spans="2:21" x14ac:dyDescent="0.25">
      <c r="F2323" s="40"/>
    </row>
    <row r="2324" spans="2:21" x14ac:dyDescent="0.25">
      <c r="B2324" t="s">
        <v>24</v>
      </c>
      <c r="F2324" s="40"/>
    </row>
    <row r="2325" spans="2:21" x14ac:dyDescent="0.25">
      <c r="F2325" s="40"/>
      <c r="J2325" s="49"/>
    </row>
    <row r="2327" spans="2:21" ht="28.5" customHeight="1" x14ac:dyDescent="0.5">
      <c r="B2327" s="39" t="s">
        <v>8</v>
      </c>
      <c r="C2327" s="39" t="s">
        <v>9</v>
      </c>
      <c r="D2327" s="39" t="s">
        <v>10</v>
      </c>
      <c r="E2327" s="193" t="s">
        <v>11</v>
      </c>
      <c r="F2327" s="194"/>
      <c r="G2327" s="39" t="s">
        <v>12</v>
      </c>
      <c r="H2327" s="39" t="s">
        <v>13</v>
      </c>
      <c r="J2327" s="195">
        <f>SUM(O2328:O2337)</f>
        <v>0</v>
      </c>
      <c r="K2327" s="195"/>
      <c r="L2327" s="195"/>
      <c r="M2327" s="195"/>
      <c r="N2327" s="195"/>
      <c r="O2327" s="195"/>
      <c r="P2327" s="195"/>
      <c r="Q2327" s="195"/>
      <c r="R2327" s="195"/>
      <c r="S2327" s="195"/>
    </row>
    <row r="2328" spans="2:21" ht="34.5" customHeight="1" x14ac:dyDescent="0.25">
      <c r="B2328" s="48" t="str">
        <f>K2328</f>
        <v>--------</v>
      </c>
      <c r="C2328" s="14" t="str">
        <f>J2328</f>
        <v>--------</v>
      </c>
      <c r="D2328" s="2" t="str">
        <f>P2328</f>
        <v>-----</v>
      </c>
      <c r="E2328" s="15" t="str">
        <f>Q2328</f>
        <v>-----</v>
      </c>
      <c r="F2328" s="15" t="str">
        <f>R2328</f>
        <v>-----</v>
      </c>
      <c r="G2328" s="117" t="str">
        <f>IF(U2328&lt;$K$1,"13/08/2018",U2328)</f>
        <v>-----</v>
      </c>
      <c r="H2328" s="39"/>
      <c r="J2328" s="118" t="s">
        <v>35</v>
      </c>
      <c r="K2328" s="118" t="s">
        <v>35</v>
      </c>
      <c r="L2328" s="119" t="s">
        <v>46</v>
      </c>
      <c r="M2328" s="119" t="s">
        <v>46</v>
      </c>
      <c r="N2328" s="120" t="s">
        <v>47</v>
      </c>
      <c r="O2328" s="118" t="s">
        <v>35</v>
      </c>
      <c r="P2328" s="121" t="s">
        <v>47</v>
      </c>
      <c r="Q2328" s="121" t="s">
        <v>47</v>
      </c>
      <c r="R2328" s="122" t="s">
        <v>47</v>
      </c>
      <c r="S2328" s="123" t="s">
        <v>48</v>
      </c>
      <c r="T2328" s="124" t="s">
        <v>47</v>
      </c>
      <c r="U2328" s="125" t="s">
        <v>47</v>
      </c>
    </row>
    <row r="2329" spans="2:21" ht="34.5" customHeight="1" x14ac:dyDescent="0.25">
      <c r="B2329" s="48" t="str">
        <f t="shared" ref="B2329:B2337" si="236">K2329</f>
        <v>--------</v>
      </c>
      <c r="C2329" s="14" t="str">
        <f t="shared" ref="C2329:C2337" si="237">J2329</f>
        <v>--------</v>
      </c>
      <c r="D2329" s="2" t="str">
        <f t="shared" ref="D2329:F2337" si="238">P2329</f>
        <v>-----</v>
      </c>
      <c r="E2329" s="15" t="str">
        <f t="shared" si="238"/>
        <v>-----</v>
      </c>
      <c r="F2329" s="15" t="str">
        <f t="shared" si="238"/>
        <v>-----</v>
      </c>
      <c r="G2329" s="117" t="str">
        <f t="shared" ref="G2329:G2337" si="239">IF(U2329&lt;$K$1,"19/03/2018",U2329)</f>
        <v>-----</v>
      </c>
      <c r="H2329" s="39"/>
      <c r="J2329" s="118" t="s">
        <v>35</v>
      </c>
      <c r="K2329" s="118" t="s">
        <v>35</v>
      </c>
      <c r="L2329" s="119" t="s">
        <v>46</v>
      </c>
      <c r="M2329" s="119" t="s">
        <v>46</v>
      </c>
      <c r="N2329" s="120" t="s">
        <v>47</v>
      </c>
      <c r="O2329" s="118" t="s">
        <v>35</v>
      </c>
      <c r="P2329" s="121" t="s">
        <v>47</v>
      </c>
      <c r="Q2329" s="121" t="s">
        <v>47</v>
      </c>
      <c r="R2329" s="122" t="s">
        <v>47</v>
      </c>
      <c r="S2329" s="123" t="s">
        <v>48</v>
      </c>
      <c r="T2329" s="124" t="s">
        <v>47</v>
      </c>
      <c r="U2329" s="125" t="s">
        <v>47</v>
      </c>
    </row>
    <row r="2330" spans="2:21" ht="34.5" customHeight="1" x14ac:dyDescent="0.25">
      <c r="B2330" s="48" t="str">
        <f t="shared" si="236"/>
        <v>--------</v>
      </c>
      <c r="C2330" s="14" t="str">
        <f t="shared" si="237"/>
        <v>--------</v>
      </c>
      <c r="D2330" s="2" t="str">
        <f t="shared" si="238"/>
        <v>-----</v>
      </c>
      <c r="E2330" s="15" t="str">
        <f t="shared" si="238"/>
        <v>-----</v>
      </c>
      <c r="F2330" s="15" t="str">
        <f t="shared" si="238"/>
        <v>-----</v>
      </c>
      <c r="G2330" s="117" t="str">
        <f t="shared" si="239"/>
        <v>-----</v>
      </c>
      <c r="H2330" s="39"/>
      <c r="J2330" s="118" t="s">
        <v>35</v>
      </c>
      <c r="K2330" s="118" t="s">
        <v>35</v>
      </c>
      <c r="L2330" s="119" t="s">
        <v>46</v>
      </c>
      <c r="M2330" s="119" t="s">
        <v>46</v>
      </c>
      <c r="N2330" s="120" t="s">
        <v>47</v>
      </c>
      <c r="O2330" s="118" t="s">
        <v>35</v>
      </c>
      <c r="P2330" s="121" t="s">
        <v>47</v>
      </c>
      <c r="Q2330" s="121" t="s">
        <v>47</v>
      </c>
      <c r="R2330" s="122" t="s">
        <v>47</v>
      </c>
      <c r="S2330" s="123" t="s">
        <v>48</v>
      </c>
      <c r="T2330" s="124" t="s">
        <v>47</v>
      </c>
      <c r="U2330" s="125" t="s">
        <v>47</v>
      </c>
    </row>
    <row r="2331" spans="2:21" ht="34.5" customHeight="1" x14ac:dyDescent="0.25">
      <c r="B2331" s="48" t="str">
        <f t="shared" si="236"/>
        <v>--------</v>
      </c>
      <c r="C2331" s="14" t="str">
        <f t="shared" si="237"/>
        <v>--------</v>
      </c>
      <c r="D2331" s="2" t="str">
        <f t="shared" si="238"/>
        <v>-----</v>
      </c>
      <c r="E2331" s="15" t="str">
        <f t="shared" si="238"/>
        <v>-----</v>
      </c>
      <c r="F2331" s="15" t="str">
        <f t="shared" si="238"/>
        <v>-----</v>
      </c>
      <c r="G2331" s="117" t="str">
        <f t="shared" si="239"/>
        <v>-----</v>
      </c>
      <c r="H2331" s="39"/>
      <c r="J2331" s="118" t="s">
        <v>35</v>
      </c>
      <c r="K2331" s="118" t="s">
        <v>35</v>
      </c>
      <c r="L2331" s="119" t="s">
        <v>46</v>
      </c>
      <c r="M2331" s="119" t="s">
        <v>46</v>
      </c>
      <c r="N2331" s="120" t="s">
        <v>47</v>
      </c>
      <c r="O2331" s="118" t="s">
        <v>35</v>
      </c>
      <c r="P2331" s="121" t="s">
        <v>47</v>
      </c>
      <c r="Q2331" s="121" t="s">
        <v>47</v>
      </c>
      <c r="R2331" s="122" t="s">
        <v>47</v>
      </c>
      <c r="S2331" s="123" t="s">
        <v>48</v>
      </c>
      <c r="T2331" s="124" t="s">
        <v>47</v>
      </c>
      <c r="U2331" s="125" t="s">
        <v>47</v>
      </c>
    </row>
    <row r="2332" spans="2:21" ht="34.5" customHeight="1" x14ac:dyDescent="0.25">
      <c r="B2332" s="48" t="str">
        <f t="shared" si="236"/>
        <v>--------</v>
      </c>
      <c r="C2332" s="14" t="str">
        <f t="shared" si="237"/>
        <v>--------</v>
      </c>
      <c r="D2332" s="2" t="str">
        <f t="shared" si="238"/>
        <v>-----</v>
      </c>
      <c r="E2332" s="15" t="str">
        <f t="shared" si="238"/>
        <v>-----</v>
      </c>
      <c r="F2332" s="15" t="str">
        <f t="shared" si="238"/>
        <v>-----</v>
      </c>
      <c r="G2332" s="117" t="str">
        <f t="shared" si="239"/>
        <v>-----</v>
      </c>
      <c r="H2332" s="39"/>
      <c r="J2332" s="118" t="s">
        <v>35</v>
      </c>
      <c r="K2332" s="118" t="s">
        <v>35</v>
      </c>
      <c r="L2332" s="119" t="s">
        <v>46</v>
      </c>
      <c r="M2332" s="119" t="s">
        <v>46</v>
      </c>
      <c r="N2332" s="120" t="s">
        <v>47</v>
      </c>
      <c r="O2332" s="118" t="s">
        <v>35</v>
      </c>
      <c r="P2332" s="121" t="s">
        <v>47</v>
      </c>
      <c r="Q2332" s="121" t="s">
        <v>47</v>
      </c>
      <c r="R2332" s="122" t="s">
        <v>47</v>
      </c>
      <c r="S2332" s="123" t="s">
        <v>48</v>
      </c>
      <c r="T2332" s="124" t="s">
        <v>47</v>
      </c>
      <c r="U2332" s="125" t="s">
        <v>47</v>
      </c>
    </row>
    <row r="2333" spans="2:21" ht="34.5" customHeight="1" x14ac:dyDescent="0.25">
      <c r="B2333" s="48" t="str">
        <f t="shared" si="236"/>
        <v>--------</v>
      </c>
      <c r="C2333" s="14" t="str">
        <f t="shared" si="237"/>
        <v>--------</v>
      </c>
      <c r="D2333" s="2" t="str">
        <f t="shared" si="238"/>
        <v>-----</v>
      </c>
      <c r="E2333" s="15" t="str">
        <f t="shared" si="238"/>
        <v>-----</v>
      </c>
      <c r="F2333" s="15" t="str">
        <f t="shared" si="238"/>
        <v>-----</v>
      </c>
      <c r="G2333" s="117" t="str">
        <f t="shared" si="239"/>
        <v>-----</v>
      </c>
      <c r="H2333" s="39"/>
      <c r="J2333" s="118" t="s">
        <v>35</v>
      </c>
      <c r="K2333" s="118" t="s">
        <v>35</v>
      </c>
      <c r="L2333" s="119" t="s">
        <v>46</v>
      </c>
      <c r="M2333" s="119" t="s">
        <v>46</v>
      </c>
      <c r="N2333" s="120" t="s">
        <v>47</v>
      </c>
      <c r="O2333" s="118" t="s">
        <v>35</v>
      </c>
      <c r="P2333" s="121" t="s">
        <v>47</v>
      </c>
      <c r="Q2333" s="121" t="s">
        <v>47</v>
      </c>
      <c r="R2333" s="122" t="s">
        <v>47</v>
      </c>
      <c r="S2333" s="123" t="s">
        <v>48</v>
      </c>
      <c r="T2333" s="124" t="s">
        <v>47</v>
      </c>
      <c r="U2333" s="125" t="s">
        <v>47</v>
      </c>
    </row>
    <row r="2334" spans="2:21" ht="34.5" customHeight="1" x14ac:dyDescent="0.25">
      <c r="B2334" s="48" t="str">
        <f t="shared" si="236"/>
        <v>--------</v>
      </c>
      <c r="C2334" s="14" t="str">
        <f t="shared" si="237"/>
        <v>--------</v>
      </c>
      <c r="D2334" s="2" t="str">
        <f t="shared" si="238"/>
        <v>-----</v>
      </c>
      <c r="E2334" s="15" t="str">
        <f t="shared" si="238"/>
        <v>-----</v>
      </c>
      <c r="F2334" s="15" t="str">
        <f t="shared" si="238"/>
        <v>-----</v>
      </c>
      <c r="G2334" s="117" t="str">
        <f t="shared" si="239"/>
        <v>-----</v>
      </c>
      <c r="H2334" s="39"/>
      <c r="J2334" s="118" t="s">
        <v>35</v>
      </c>
      <c r="K2334" s="118" t="s">
        <v>35</v>
      </c>
      <c r="L2334" s="119" t="s">
        <v>46</v>
      </c>
      <c r="M2334" s="119" t="s">
        <v>46</v>
      </c>
      <c r="N2334" s="120" t="s">
        <v>47</v>
      </c>
      <c r="O2334" s="118" t="s">
        <v>35</v>
      </c>
      <c r="P2334" s="121" t="s">
        <v>47</v>
      </c>
      <c r="Q2334" s="121" t="s">
        <v>47</v>
      </c>
      <c r="R2334" s="122" t="s">
        <v>47</v>
      </c>
      <c r="S2334" s="123" t="s">
        <v>48</v>
      </c>
      <c r="T2334" s="124" t="s">
        <v>47</v>
      </c>
      <c r="U2334" s="125" t="s">
        <v>47</v>
      </c>
    </row>
    <row r="2335" spans="2:21" ht="34.5" customHeight="1" x14ac:dyDescent="0.25">
      <c r="B2335" s="48" t="str">
        <f t="shared" si="236"/>
        <v>--------</v>
      </c>
      <c r="C2335" s="14" t="str">
        <f t="shared" si="237"/>
        <v>--------</v>
      </c>
      <c r="D2335" s="2" t="str">
        <f t="shared" si="238"/>
        <v>-----</v>
      </c>
      <c r="E2335" s="15" t="str">
        <f t="shared" si="238"/>
        <v>-----</v>
      </c>
      <c r="F2335" s="15" t="str">
        <f t="shared" si="238"/>
        <v>-----</v>
      </c>
      <c r="G2335" s="117" t="str">
        <f t="shared" si="239"/>
        <v>-----</v>
      </c>
      <c r="H2335" s="39"/>
      <c r="J2335" s="118" t="s">
        <v>35</v>
      </c>
      <c r="K2335" s="118" t="s">
        <v>35</v>
      </c>
      <c r="L2335" s="119" t="s">
        <v>46</v>
      </c>
      <c r="M2335" s="119" t="s">
        <v>46</v>
      </c>
      <c r="N2335" s="120" t="s">
        <v>47</v>
      </c>
      <c r="O2335" s="118" t="s">
        <v>35</v>
      </c>
      <c r="P2335" s="121" t="s">
        <v>47</v>
      </c>
      <c r="Q2335" s="121" t="s">
        <v>47</v>
      </c>
      <c r="R2335" s="122" t="s">
        <v>47</v>
      </c>
      <c r="S2335" s="123" t="s">
        <v>48</v>
      </c>
      <c r="T2335" s="124" t="s">
        <v>47</v>
      </c>
      <c r="U2335" s="125" t="s">
        <v>47</v>
      </c>
    </row>
    <row r="2336" spans="2:21" ht="34.5" customHeight="1" x14ac:dyDescent="0.25">
      <c r="B2336" s="48" t="str">
        <f t="shared" si="236"/>
        <v>--------</v>
      </c>
      <c r="C2336" s="14" t="str">
        <f t="shared" si="237"/>
        <v>--------</v>
      </c>
      <c r="D2336" s="2" t="str">
        <f t="shared" si="238"/>
        <v>-----</v>
      </c>
      <c r="E2336" s="15" t="str">
        <f t="shared" si="238"/>
        <v>-----</v>
      </c>
      <c r="F2336" s="15" t="str">
        <f t="shared" si="238"/>
        <v>-----</v>
      </c>
      <c r="G2336" s="117" t="str">
        <f t="shared" si="239"/>
        <v>-----</v>
      </c>
      <c r="H2336" s="39"/>
      <c r="J2336" s="118" t="s">
        <v>35</v>
      </c>
      <c r="K2336" s="118" t="s">
        <v>35</v>
      </c>
      <c r="L2336" s="119" t="s">
        <v>46</v>
      </c>
      <c r="M2336" s="119" t="s">
        <v>46</v>
      </c>
      <c r="N2336" s="120" t="s">
        <v>47</v>
      </c>
      <c r="O2336" s="118" t="s">
        <v>35</v>
      </c>
      <c r="P2336" s="121" t="s">
        <v>47</v>
      </c>
      <c r="Q2336" s="121" t="s">
        <v>47</v>
      </c>
      <c r="R2336" s="122" t="s">
        <v>47</v>
      </c>
      <c r="S2336" s="123" t="s">
        <v>48</v>
      </c>
      <c r="T2336" s="124" t="s">
        <v>47</v>
      </c>
      <c r="U2336" s="125" t="s">
        <v>47</v>
      </c>
    </row>
    <row r="2337" spans="2:21" ht="34.5" customHeight="1" x14ac:dyDescent="0.25">
      <c r="B2337" s="48" t="str">
        <f t="shared" si="236"/>
        <v>--------</v>
      </c>
      <c r="C2337" s="14" t="str">
        <f t="shared" si="237"/>
        <v>--------</v>
      </c>
      <c r="D2337" s="2" t="str">
        <f t="shared" si="238"/>
        <v>-----</v>
      </c>
      <c r="E2337" s="15" t="str">
        <f t="shared" si="238"/>
        <v>-----</v>
      </c>
      <c r="F2337" s="15" t="str">
        <f t="shared" si="238"/>
        <v>-----</v>
      </c>
      <c r="G2337" s="117" t="str">
        <f t="shared" si="239"/>
        <v>-----</v>
      </c>
      <c r="H2337" s="39"/>
      <c r="J2337" s="118" t="s">
        <v>35</v>
      </c>
      <c r="K2337" s="118" t="s">
        <v>35</v>
      </c>
      <c r="L2337" s="119" t="s">
        <v>46</v>
      </c>
      <c r="M2337" s="119" t="s">
        <v>46</v>
      </c>
      <c r="N2337" s="120" t="s">
        <v>47</v>
      </c>
      <c r="O2337" s="118" t="s">
        <v>35</v>
      </c>
      <c r="P2337" s="121" t="s">
        <v>47</v>
      </c>
      <c r="Q2337" s="121" t="s">
        <v>47</v>
      </c>
      <c r="R2337" s="122" t="s">
        <v>47</v>
      </c>
      <c r="S2337" s="123" t="s">
        <v>48</v>
      </c>
      <c r="T2337" s="124" t="s">
        <v>47</v>
      </c>
      <c r="U2337" s="125" t="s">
        <v>47</v>
      </c>
    </row>
    <row r="2341" spans="2:21" ht="35.25" customHeight="1" x14ac:dyDescent="0.25">
      <c r="B2341" s="188" t="s">
        <v>43</v>
      </c>
      <c r="C2341" s="188"/>
      <c r="D2341" s="188"/>
      <c r="E2341" s="188"/>
      <c r="F2341" s="188"/>
      <c r="G2341" s="188"/>
      <c r="H2341" s="188"/>
      <c r="J2341" t="s">
        <v>44</v>
      </c>
      <c r="K2341" s="114">
        <v>43325</v>
      </c>
    </row>
    <row r="2343" spans="2:21" x14ac:dyDescent="0.25">
      <c r="B2343" s="1" t="s">
        <v>14</v>
      </c>
    </row>
    <row r="2344" spans="2:21" ht="8.25" customHeight="1" x14ac:dyDescent="0.25"/>
    <row r="2345" spans="2:21" ht="21" x14ac:dyDescent="0.35">
      <c r="B2345" s="189" t="s">
        <v>15</v>
      </c>
      <c r="C2345" s="189"/>
      <c r="D2345" s="115" t="str">
        <f>U2367</f>
        <v>-----</v>
      </c>
      <c r="E2345" s="45"/>
      <c r="F2345" s="113" t="s">
        <v>16</v>
      </c>
      <c r="G2345" s="116" t="str">
        <f>D2345</f>
        <v>-----</v>
      </c>
      <c r="H2345" s="42" t="s">
        <v>45</v>
      </c>
    </row>
    <row r="2347" spans="2:21" x14ac:dyDescent="0.25">
      <c r="B2347" t="s">
        <v>28</v>
      </c>
      <c r="C2347" s="190" t="str">
        <f>S2367</f>
        <v>------</v>
      </c>
      <c r="D2347" s="190"/>
      <c r="E2347" s="190"/>
      <c r="F2347" s="190"/>
      <c r="G2347" s="40" t="s">
        <v>29</v>
      </c>
      <c r="H2347" s="44" t="s">
        <v>30</v>
      </c>
    </row>
    <row r="2348" spans="2:21" x14ac:dyDescent="0.25">
      <c r="C2348" s="45"/>
      <c r="D2348" s="45"/>
      <c r="E2348" s="45"/>
      <c r="F2348" s="45"/>
      <c r="G2348" s="40"/>
      <c r="H2348" s="45"/>
    </row>
    <row r="2349" spans="2:21" x14ac:dyDescent="0.25">
      <c r="B2349" t="s">
        <v>31</v>
      </c>
      <c r="C2349" s="47" t="str">
        <f>T2367</f>
        <v>-----</v>
      </c>
      <c r="D2349" s="41" t="s">
        <v>27</v>
      </c>
      <c r="E2349" s="41"/>
      <c r="F2349" s="44"/>
      <c r="G2349" s="44"/>
      <c r="H2349" s="44"/>
    </row>
    <row r="2351" spans="2:21" x14ac:dyDescent="0.25">
      <c r="B2351" t="s">
        <v>32</v>
      </c>
      <c r="C2351" s="44"/>
      <c r="D2351" s="44"/>
      <c r="E2351" s="45"/>
      <c r="F2351" s="40" t="s">
        <v>33</v>
      </c>
      <c r="G2351" s="44"/>
      <c r="H2351" s="44"/>
    </row>
    <row r="2352" spans="2:21" x14ac:dyDescent="0.25">
      <c r="F2352" s="40"/>
    </row>
    <row r="2353" spans="2:21" x14ac:dyDescent="0.25">
      <c r="B2353" s="112" t="s">
        <v>34</v>
      </c>
      <c r="C2353" s="44"/>
      <c r="D2353" s="40" t="s">
        <v>17</v>
      </c>
      <c r="E2353" s="44"/>
      <c r="F2353" s="44"/>
      <c r="G2353" s="44"/>
      <c r="H2353" s="44"/>
    </row>
    <row r="2354" spans="2:21" x14ac:dyDescent="0.25">
      <c r="F2354" s="40"/>
    </row>
    <row r="2355" spans="2:21" x14ac:dyDescent="0.25">
      <c r="B2355" t="s">
        <v>18</v>
      </c>
      <c r="D2355" s="43" t="s">
        <v>19</v>
      </c>
      <c r="E2355" s="43"/>
      <c r="F2355" s="43" t="s">
        <v>20</v>
      </c>
      <c r="G2355" t="s">
        <v>21</v>
      </c>
    </row>
    <row r="2356" spans="2:21" x14ac:dyDescent="0.25">
      <c r="F2356" s="40"/>
    </row>
    <row r="2357" spans="2:21" x14ac:dyDescent="0.25">
      <c r="B2357" s="191" t="s">
        <v>22</v>
      </c>
      <c r="C2357" s="191"/>
      <c r="D2357" s="191"/>
      <c r="E2357" s="191"/>
      <c r="F2357" s="191"/>
      <c r="G2357" s="191"/>
      <c r="H2357" s="191"/>
    </row>
    <row r="2358" spans="2:21" x14ac:dyDescent="0.25">
      <c r="F2358" s="40"/>
    </row>
    <row r="2359" spans="2:21" ht="15.75" x14ac:dyDescent="0.25">
      <c r="B2359" t="s">
        <v>23</v>
      </c>
      <c r="E2359" s="192" t="str">
        <f>N2367</f>
        <v>-----</v>
      </c>
      <c r="F2359" s="192"/>
      <c r="G2359" s="192"/>
      <c r="H2359" s="192"/>
    </row>
    <row r="2360" spans="2:21" x14ac:dyDescent="0.25">
      <c r="F2360" s="113"/>
      <c r="G2360" s="113"/>
      <c r="H2360" s="113"/>
    </row>
    <row r="2361" spans="2:21" ht="23.25" x14ac:dyDescent="0.25">
      <c r="B2361" t="s">
        <v>25</v>
      </c>
      <c r="D2361" s="46">
        <f>J2366</f>
        <v>0</v>
      </c>
      <c r="E2361" s="45"/>
      <c r="F2361" s="113" t="s">
        <v>26</v>
      </c>
      <c r="G2361" s="113"/>
      <c r="H2361" s="113"/>
    </row>
    <row r="2362" spans="2:21" x14ac:dyDescent="0.25">
      <c r="F2362" s="40"/>
    </row>
    <row r="2363" spans="2:21" x14ac:dyDescent="0.25">
      <c r="B2363" t="s">
        <v>24</v>
      </c>
      <c r="F2363" s="40"/>
    </row>
    <row r="2364" spans="2:21" x14ac:dyDescent="0.25">
      <c r="F2364" s="40"/>
      <c r="J2364" s="49"/>
    </row>
    <row r="2366" spans="2:21" ht="28.5" customHeight="1" x14ac:dyDescent="0.5">
      <c r="B2366" s="39" t="s">
        <v>8</v>
      </c>
      <c r="C2366" s="39" t="s">
        <v>9</v>
      </c>
      <c r="D2366" s="39" t="s">
        <v>10</v>
      </c>
      <c r="E2366" s="193" t="s">
        <v>11</v>
      </c>
      <c r="F2366" s="194"/>
      <c r="G2366" s="39" t="s">
        <v>12</v>
      </c>
      <c r="H2366" s="39" t="s">
        <v>13</v>
      </c>
      <c r="J2366" s="195">
        <f>SUM(O2367:O2376)</f>
        <v>0</v>
      </c>
      <c r="K2366" s="195"/>
      <c r="L2366" s="195"/>
      <c r="M2366" s="195"/>
      <c r="N2366" s="195"/>
      <c r="O2366" s="195"/>
      <c r="P2366" s="195"/>
      <c r="Q2366" s="195"/>
      <c r="R2366" s="195"/>
      <c r="S2366" s="195"/>
    </row>
    <row r="2367" spans="2:21" ht="34.5" customHeight="1" x14ac:dyDescent="0.25">
      <c r="B2367" s="48" t="str">
        <f>K2367</f>
        <v>--------</v>
      </c>
      <c r="C2367" s="14" t="str">
        <f>J2367</f>
        <v>--------</v>
      </c>
      <c r="D2367" s="2" t="str">
        <f>P2367</f>
        <v>-----</v>
      </c>
      <c r="E2367" s="15" t="str">
        <f>Q2367</f>
        <v>-----</v>
      </c>
      <c r="F2367" s="15" t="str">
        <f>R2367</f>
        <v>-----</v>
      </c>
      <c r="G2367" s="117" t="str">
        <f>IF(U2367&lt;$K$1,"13/08/2018",U2367)</f>
        <v>-----</v>
      </c>
      <c r="H2367" s="39"/>
      <c r="J2367" s="118" t="s">
        <v>35</v>
      </c>
      <c r="K2367" s="118" t="s">
        <v>35</v>
      </c>
      <c r="L2367" s="119" t="s">
        <v>46</v>
      </c>
      <c r="M2367" s="119" t="s">
        <v>46</v>
      </c>
      <c r="N2367" s="120" t="s">
        <v>47</v>
      </c>
      <c r="O2367" s="118" t="s">
        <v>35</v>
      </c>
      <c r="P2367" s="121" t="s">
        <v>47</v>
      </c>
      <c r="Q2367" s="121" t="s">
        <v>47</v>
      </c>
      <c r="R2367" s="122" t="s">
        <v>47</v>
      </c>
      <c r="S2367" s="123" t="s">
        <v>48</v>
      </c>
      <c r="T2367" s="124" t="s">
        <v>47</v>
      </c>
      <c r="U2367" s="125" t="s">
        <v>47</v>
      </c>
    </row>
    <row r="2368" spans="2:21" ht="34.5" customHeight="1" x14ac:dyDescent="0.25">
      <c r="B2368" s="48" t="str">
        <f t="shared" ref="B2368:B2376" si="240">K2368</f>
        <v>--------</v>
      </c>
      <c r="C2368" s="14" t="str">
        <f t="shared" ref="C2368:C2376" si="241">J2368</f>
        <v>--------</v>
      </c>
      <c r="D2368" s="2" t="str">
        <f t="shared" ref="D2368:F2376" si="242">P2368</f>
        <v>-----</v>
      </c>
      <c r="E2368" s="15" t="str">
        <f t="shared" si="242"/>
        <v>-----</v>
      </c>
      <c r="F2368" s="15" t="str">
        <f t="shared" si="242"/>
        <v>-----</v>
      </c>
      <c r="G2368" s="117" t="str">
        <f t="shared" ref="G2368:G2376" si="243">IF(U2368&lt;$K$1,"19/03/2018",U2368)</f>
        <v>-----</v>
      </c>
      <c r="H2368" s="39"/>
      <c r="J2368" s="118" t="s">
        <v>35</v>
      </c>
      <c r="K2368" s="118" t="s">
        <v>35</v>
      </c>
      <c r="L2368" s="119" t="s">
        <v>46</v>
      </c>
      <c r="M2368" s="119" t="s">
        <v>46</v>
      </c>
      <c r="N2368" s="120" t="s">
        <v>47</v>
      </c>
      <c r="O2368" s="118" t="s">
        <v>35</v>
      </c>
      <c r="P2368" s="121" t="s">
        <v>47</v>
      </c>
      <c r="Q2368" s="121" t="s">
        <v>47</v>
      </c>
      <c r="R2368" s="122" t="s">
        <v>47</v>
      </c>
      <c r="S2368" s="123" t="s">
        <v>48</v>
      </c>
      <c r="T2368" s="124" t="s">
        <v>47</v>
      </c>
      <c r="U2368" s="125" t="s">
        <v>47</v>
      </c>
    </row>
    <row r="2369" spans="2:21" ht="34.5" customHeight="1" x14ac:dyDescent="0.25">
      <c r="B2369" s="48" t="str">
        <f t="shared" si="240"/>
        <v>--------</v>
      </c>
      <c r="C2369" s="14" t="str">
        <f t="shared" si="241"/>
        <v>--------</v>
      </c>
      <c r="D2369" s="2" t="str">
        <f t="shared" si="242"/>
        <v>-----</v>
      </c>
      <c r="E2369" s="15" t="str">
        <f t="shared" si="242"/>
        <v>-----</v>
      </c>
      <c r="F2369" s="15" t="str">
        <f t="shared" si="242"/>
        <v>-----</v>
      </c>
      <c r="G2369" s="117" t="str">
        <f t="shared" si="243"/>
        <v>-----</v>
      </c>
      <c r="H2369" s="39"/>
      <c r="J2369" s="118" t="s">
        <v>35</v>
      </c>
      <c r="K2369" s="118" t="s">
        <v>35</v>
      </c>
      <c r="L2369" s="119" t="s">
        <v>46</v>
      </c>
      <c r="M2369" s="119" t="s">
        <v>46</v>
      </c>
      <c r="N2369" s="120" t="s">
        <v>47</v>
      </c>
      <c r="O2369" s="118" t="s">
        <v>35</v>
      </c>
      <c r="P2369" s="121" t="s">
        <v>47</v>
      </c>
      <c r="Q2369" s="121" t="s">
        <v>47</v>
      </c>
      <c r="R2369" s="122" t="s">
        <v>47</v>
      </c>
      <c r="S2369" s="123" t="s">
        <v>48</v>
      </c>
      <c r="T2369" s="124" t="s">
        <v>47</v>
      </c>
      <c r="U2369" s="125" t="s">
        <v>47</v>
      </c>
    </row>
    <row r="2370" spans="2:21" ht="34.5" customHeight="1" x14ac:dyDescent="0.25">
      <c r="B2370" s="48" t="str">
        <f t="shared" si="240"/>
        <v>--------</v>
      </c>
      <c r="C2370" s="14" t="str">
        <f t="shared" si="241"/>
        <v>--------</v>
      </c>
      <c r="D2370" s="2" t="str">
        <f t="shared" si="242"/>
        <v>-----</v>
      </c>
      <c r="E2370" s="15" t="str">
        <f t="shared" si="242"/>
        <v>-----</v>
      </c>
      <c r="F2370" s="15" t="str">
        <f t="shared" si="242"/>
        <v>-----</v>
      </c>
      <c r="G2370" s="117" t="str">
        <f t="shared" si="243"/>
        <v>-----</v>
      </c>
      <c r="H2370" s="39"/>
      <c r="J2370" s="118" t="s">
        <v>35</v>
      </c>
      <c r="K2370" s="118" t="s">
        <v>35</v>
      </c>
      <c r="L2370" s="119" t="s">
        <v>46</v>
      </c>
      <c r="M2370" s="119" t="s">
        <v>46</v>
      </c>
      <c r="N2370" s="120" t="s">
        <v>47</v>
      </c>
      <c r="O2370" s="118" t="s">
        <v>35</v>
      </c>
      <c r="P2370" s="121" t="s">
        <v>47</v>
      </c>
      <c r="Q2370" s="121" t="s">
        <v>47</v>
      </c>
      <c r="R2370" s="122" t="s">
        <v>47</v>
      </c>
      <c r="S2370" s="123" t="s">
        <v>48</v>
      </c>
      <c r="T2370" s="124" t="s">
        <v>47</v>
      </c>
      <c r="U2370" s="125" t="s">
        <v>47</v>
      </c>
    </row>
    <row r="2371" spans="2:21" ht="34.5" customHeight="1" x14ac:dyDescent="0.25">
      <c r="B2371" s="48" t="str">
        <f t="shared" si="240"/>
        <v>--------</v>
      </c>
      <c r="C2371" s="14" t="str">
        <f t="shared" si="241"/>
        <v>--------</v>
      </c>
      <c r="D2371" s="2" t="str">
        <f t="shared" si="242"/>
        <v>-----</v>
      </c>
      <c r="E2371" s="15" t="str">
        <f t="shared" si="242"/>
        <v>-----</v>
      </c>
      <c r="F2371" s="15" t="str">
        <f t="shared" si="242"/>
        <v>-----</v>
      </c>
      <c r="G2371" s="117" t="str">
        <f t="shared" si="243"/>
        <v>-----</v>
      </c>
      <c r="H2371" s="39"/>
      <c r="J2371" s="118" t="s">
        <v>35</v>
      </c>
      <c r="K2371" s="118" t="s">
        <v>35</v>
      </c>
      <c r="L2371" s="119" t="s">
        <v>46</v>
      </c>
      <c r="M2371" s="119" t="s">
        <v>46</v>
      </c>
      <c r="N2371" s="120" t="s">
        <v>47</v>
      </c>
      <c r="O2371" s="118" t="s">
        <v>35</v>
      </c>
      <c r="P2371" s="121" t="s">
        <v>47</v>
      </c>
      <c r="Q2371" s="121" t="s">
        <v>47</v>
      </c>
      <c r="R2371" s="122" t="s">
        <v>47</v>
      </c>
      <c r="S2371" s="123" t="s">
        <v>48</v>
      </c>
      <c r="T2371" s="124" t="s">
        <v>47</v>
      </c>
      <c r="U2371" s="125" t="s">
        <v>47</v>
      </c>
    </row>
    <row r="2372" spans="2:21" ht="34.5" customHeight="1" x14ac:dyDescent="0.25">
      <c r="B2372" s="48" t="str">
        <f t="shared" si="240"/>
        <v>--------</v>
      </c>
      <c r="C2372" s="14" t="str">
        <f t="shared" si="241"/>
        <v>--------</v>
      </c>
      <c r="D2372" s="2" t="str">
        <f t="shared" si="242"/>
        <v>-----</v>
      </c>
      <c r="E2372" s="15" t="str">
        <f t="shared" si="242"/>
        <v>-----</v>
      </c>
      <c r="F2372" s="15" t="str">
        <f t="shared" si="242"/>
        <v>-----</v>
      </c>
      <c r="G2372" s="117" t="str">
        <f t="shared" si="243"/>
        <v>-----</v>
      </c>
      <c r="H2372" s="39"/>
      <c r="J2372" s="118" t="s">
        <v>35</v>
      </c>
      <c r="K2372" s="118" t="s">
        <v>35</v>
      </c>
      <c r="L2372" s="119" t="s">
        <v>46</v>
      </c>
      <c r="M2372" s="119" t="s">
        <v>46</v>
      </c>
      <c r="N2372" s="120" t="s">
        <v>47</v>
      </c>
      <c r="O2372" s="118" t="s">
        <v>35</v>
      </c>
      <c r="P2372" s="121" t="s">
        <v>47</v>
      </c>
      <c r="Q2372" s="121" t="s">
        <v>47</v>
      </c>
      <c r="R2372" s="122" t="s">
        <v>47</v>
      </c>
      <c r="S2372" s="123" t="s">
        <v>48</v>
      </c>
      <c r="T2372" s="124" t="s">
        <v>47</v>
      </c>
      <c r="U2372" s="125" t="s">
        <v>47</v>
      </c>
    </row>
    <row r="2373" spans="2:21" ht="34.5" customHeight="1" x14ac:dyDescent="0.25">
      <c r="B2373" s="48" t="str">
        <f t="shared" si="240"/>
        <v>--------</v>
      </c>
      <c r="C2373" s="14" t="str">
        <f t="shared" si="241"/>
        <v>--------</v>
      </c>
      <c r="D2373" s="2" t="str">
        <f t="shared" si="242"/>
        <v>-----</v>
      </c>
      <c r="E2373" s="15" t="str">
        <f t="shared" si="242"/>
        <v>-----</v>
      </c>
      <c r="F2373" s="15" t="str">
        <f t="shared" si="242"/>
        <v>-----</v>
      </c>
      <c r="G2373" s="117" t="str">
        <f t="shared" si="243"/>
        <v>-----</v>
      </c>
      <c r="H2373" s="39"/>
      <c r="J2373" s="118" t="s">
        <v>35</v>
      </c>
      <c r="K2373" s="118" t="s">
        <v>35</v>
      </c>
      <c r="L2373" s="119" t="s">
        <v>46</v>
      </c>
      <c r="M2373" s="119" t="s">
        <v>46</v>
      </c>
      <c r="N2373" s="120" t="s">
        <v>47</v>
      </c>
      <c r="O2373" s="118" t="s">
        <v>35</v>
      </c>
      <c r="P2373" s="121" t="s">
        <v>47</v>
      </c>
      <c r="Q2373" s="121" t="s">
        <v>47</v>
      </c>
      <c r="R2373" s="122" t="s">
        <v>47</v>
      </c>
      <c r="S2373" s="123" t="s">
        <v>48</v>
      </c>
      <c r="T2373" s="124" t="s">
        <v>47</v>
      </c>
      <c r="U2373" s="125" t="s">
        <v>47</v>
      </c>
    </row>
    <row r="2374" spans="2:21" ht="34.5" customHeight="1" x14ac:dyDescent="0.25">
      <c r="B2374" s="48" t="str">
        <f t="shared" si="240"/>
        <v>--------</v>
      </c>
      <c r="C2374" s="14" t="str">
        <f t="shared" si="241"/>
        <v>--------</v>
      </c>
      <c r="D2374" s="2" t="str">
        <f t="shared" si="242"/>
        <v>-----</v>
      </c>
      <c r="E2374" s="15" t="str">
        <f t="shared" si="242"/>
        <v>-----</v>
      </c>
      <c r="F2374" s="15" t="str">
        <f t="shared" si="242"/>
        <v>-----</v>
      </c>
      <c r="G2374" s="117" t="str">
        <f t="shared" si="243"/>
        <v>-----</v>
      </c>
      <c r="H2374" s="39"/>
      <c r="J2374" s="118" t="s">
        <v>35</v>
      </c>
      <c r="K2374" s="118" t="s">
        <v>35</v>
      </c>
      <c r="L2374" s="119" t="s">
        <v>46</v>
      </c>
      <c r="M2374" s="119" t="s">
        <v>46</v>
      </c>
      <c r="N2374" s="120" t="s">
        <v>47</v>
      </c>
      <c r="O2374" s="118" t="s">
        <v>35</v>
      </c>
      <c r="P2374" s="121" t="s">
        <v>47</v>
      </c>
      <c r="Q2374" s="121" t="s">
        <v>47</v>
      </c>
      <c r="R2374" s="122" t="s">
        <v>47</v>
      </c>
      <c r="S2374" s="123" t="s">
        <v>48</v>
      </c>
      <c r="T2374" s="124" t="s">
        <v>47</v>
      </c>
      <c r="U2374" s="125" t="s">
        <v>47</v>
      </c>
    </row>
    <row r="2375" spans="2:21" ht="34.5" customHeight="1" x14ac:dyDescent="0.25">
      <c r="B2375" s="48" t="str">
        <f t="shared" si="240"/>
        <v>--------</v>
      </c>
      <c r="C2375" s="14" t="str">
        <f t="shared" si="241"/>
        <v>--------</v>
      </c>
      <c r="D2375" s="2" t="str">
        <f t="shared" si="242"/>
        <v>-----</v>
      </c>
      <c r="E2375" s="15" t="str">
        <f t="shared" si="242"/>
        <v>-----</v>
      </c>
      <c r="F2375" s="15" t="str">
        <f t="shared" si="242"/>
        <v>-----</v>
      </c>
      <c r="G2375" s="117" t="str">
        <f t="shared" si="243"/>
        <v>-----</v>
      </c>
      <c r="H2375" s="39"/>
      <c r="J2375" s="118" t="s">
        <v>35</v>
      </c>
      <c r="K2375" s="118" t="s">
        <v>35</v>
      </c>
      <c r="L2375" s="119" t="s">
        <v>46</v>
      </c>
      <c r="M2375" s="119" t="s">
        <v>46</v>
      </c>
      <c r="N2375" s="120" t="s">
        <v>47</v>
      </c>
      <c r="O2375" s="118" t="s">
        <v>35</v>
      </c>
      <c r="P2375" s="121" t="s">
        <v>47</v>
      </c>
      <c r="Q2375" s="121" t="s">
        <v>47</v>
      </c>
      <c r="R2375" s="122" t="s">
        <v>47</v>
      </c>
      <c r="S2375" s="123" t="s">
        <v>48</v>
      </c>
      <c r="T2375" s="124" t="s">
        <v>47</v>
      </c>
      <c r="U2375" s="125" t="s">
        <v>47</v>
      </c>
    </row>
    <row r="2376" spans="2:21" ht="34.5" customHeight="1" x14ac:dyDescent="0.25">
      <c r="B2376" s="48" t="str">
        <f t="shared" si="240"/>
        <v>--------</v>
      </c>
      <c r="C2376" s="14" t="str">
        <f t="shared" si="241"/>
        <v>--------</v>
      </c>
      <c r="D2376" s="2" t="str">
        <f t="shared" si="242"/>
        <v>-----</v>
      </c>
      <c r="E2376" s="15" t="str">
        <f t="shared" si="242"/>
        <v>-----</v>
      </c>
      <c r="F2376" s="15" t="str">
        <f t="shared" si="242"/>
        <v>-----</v>
      </c>
      <c r="G2376" s="117" t="str">
        <f t="shared" si="243"/>
        <v>-----</v>
      </c>
      <c r="H2376" s="39"/>
      <c r="J2376" s="118" t="s">
        <v>35</v>
      </c>
      <c r="K2376" s="118" t="s">
        <v>35</v>
      </c>
      <c r="L2376" s="119" t="s">
        <v>46</v>
      </c>
      <c r="M2376" s="119" t="s">
        <v>46</v>
      </c>
      <c r="N2376" s="120" t="s">
        <v>47</v>
      </c>
      <c r="O2376" s="118" t="s">
        <v>35</v>
      </c>
      <c r="P2376" s="121" t="s">
        <v>47</v>
      </c>
      <c r="Q2376" s="121" t="s">
        <v>47</v>
      </c>
      <c r="R2376" s="122" t="s">
        <v>47</v>
      </c>
      <c r="S2376" s="123" t="s">
        <v>48</v>
      </c>
      <c r="T2376" s="124" t="s">
        <v>47</v>
      </c>
      <c r="U2376" s="125" t="s">
        <v>47</v>
      </c>
    </row>
    <row r="2380" spans="2:21" ht="35.25" customHeight="1" x14ac:dyDescent="0.25">
      <c r="B2380" s="188" t="s">
        <v>43</v>
      </c>
      <c r="C2380" s="188"/>
      <c r="D2380" s="188"/>
      <c r="E2380" s="188"/>
      <c r="F2380" s="188"/>
      <c r="G2380" s="188"/>
      <c r="H2380" s="188"/>
      <c r="J2380" t="s">
        <v>44</v>
      </c>
      <c r="K2380" s="114">
        <v>43325</v>
      </c>
    </row>
    <row r="2382" spans="2:21" x14ac:dyDescent="0.25">
      <c r="B2382" s="1" t="s">
        <v>14</v>
      </c>
    </row>
    <row r="2383" spans="2:21" ht="8.25" customHeight="1" x14ac:dyDescent="0.25"/>
    <row r="2384" spans="2:21" ht="21" x14ac:dyDescent="0.35">
      <c r="B2384" s="189" t="s">
        <v>15</v>
      </c>
      <c r="C2384" s="189"/>
      <c r="D2384" s="115" t="str">
        <f>U2406</f>
        <v>-----</v>
      </c>
      <c r="E2384" s="45"/>
      <c r="F2384" s="113" t="s">
        <v>16</v>
      </c>
      <c r="G2384" s="116" t="str">
        <f>D2384</f>
        <v>-----</v>
      </c>
      <c r="H2384" s="42" t="s">
        <v>45</v>
      </c>
    </row>
    <row r="2386" spans="2:8" x14ac:dyDescent="0.25">
      <c r="B2386" t="s">
        <v>28</v>
      </c>
      <c r="C2386" s="190" t="str">
        <f>S2406</f>
        <v>------</v>
      </c>
      <c r="D2386" s="190"/>
      <c r="E2386" s="190"/>
      <c r="F2386" s="190"/>
      <c r="G2386" s="40" t="s">
        <v>29</v>
      </c>
      <c r="H2386" s="44" t="s">
        <v>30</v>
      </c>
    </row>
    <row r="2387" spans="2:8" x14ac:dyDescent="0.25">
      <c r="C2387" s="45"/>
      <c r="D2387" s="45"/>
      <c r="E2387" s="45"/>
      <c r="F2387" s="45"/>
      <c r="G2387" s="40"/>
      <c r="H2387" s="45"/>
    </row>
    <row r="2388" spans="2:8" x14ac:dyDescent="0.25">
      <c r="B2388" t="s">
        <v>31</v>
      </c>
      <c r="C2388" s="47" t="str">
        <f>T2406</f>
        <v>-----</v>
      </c>
      <c r="D2388" s="41" t="s">
        <v>27</v>
      </c>
      <c r="E2388" s="41"/>
      <c r="F2388" s="44"/>
      <c r="G2388" s="44"/>
      <c r="H2388" s="44"/>
    </row>
    <row r="2390" spans="2:8" x14ac:dyDescent="0.25">
      <c r="B2390" t="s">
        <v>32</v>
      </c>
      <c r="C2390" s="44"/>
      <c r="D2390" s="44"/>
      <c r="E2390" s="45"/>
      <c r="F2390" s="40" t="s">
        <v>33</v>
      </c>
      <c r="G2390" s="44"/>
      <c r="H2390" s="44"/>
    </row>
    <row r="2391" spans="2:8" x14ac:dyDescent="0.25">
      <c r="F2391" s="40"/>
    </row>
    <row r="2392" spans="2:8" x14ac:dyDescent="0.25">
      <c r="B2392" s="112" t="s">
        <v>34</v>
      </c>
      <c r="C2392" s="44"/>
      <c r="D2392" s="40" t="s">
        <v>17</v>
      </c>
      <c r="E2392" s="44"/>
      <c r="F2392" s="44"/>
      <c r="G2392" s="44"/>
      <c r="H2392" s="44"/>
    </row>
    <row r="2393" spans="2:8" x14ac:dyDescent="0.25">
      <c r="F2393" s="40"/>
    </row>
    <row r="2394" spans="2:8" x14ac:dyDescent="0.25">
      <c r="B2394" t="s">
        <v>18</v>
      </c>
      <c r="D2394" s="43" t="s">
        <v>19</v>
      </c>
      <c r="E2394" s="43"/>
      <c r="F2394" s="43" t="s">
        <v>20</v>
      </c>
      <c r="G2394" t="s">
        <v>21</v>
      </c>
    </row>
    <row r="2395" spans="2:8" x14ac:dyDescent="0.25">
      <c r="F2395" s="40"/>
    </row>
    <row r="2396" spans="2:8" x14ac:dyDescent="0.25">
      <c r="B2396" s="191" t="s">
        <v>22</v>
      </c>
      <c r="C2396" s="191"/>
      <c r="D2396" s="191"/>
      <c r="E2396" s="191"/>
      <c r="F2396" s="191"/>
      <c r="G2396" s="191"/>
      <c r="H2396" s="191"/>
    </row>
    <row r="2397" spans="2:8" x14ac:dyDescent="0.25">
      <c r="F2397" s="40"/>
    </row>
    <row r="2398" spans="2:8" ht="15.75" x14ac:dyDescent="0.25">
      <c r="B2398" t="s">
        <v>23</v>
      </c>
      <c r="E2398" s="192" t="str">
        <f>N2406</f>
        <v>-----</v>
      </c>
      <c r="F2398" s="192"/>
      <c r="G2398" s="192"/>
      <c r="H2398" s="192"/>
    </row>
    <row r="2399" spans="2:8" x14ac:dyDescent="0.25">
      <c r="F2399" s="113"/>
      <c r="G2399" s="113"/>
      <c r="H2399" s="113"/>
    </row>
    <row r="2400" spans="2:8" ht="23.25" x14ac:dyDescent="0.25">
      <c r="B2400" t="s">
        <v>25</v>
      </c>
      <c r="D2400" s="46">
        <f>J2405</f>
        <v>0</v>
      </c>
      <c r="E2400" s="45"/>
      <c r="F2400" s="113" t="s">
        <v>26</v>
      </c>
      <c r="G2400" s="113"/>
      <c r="H2400" s="113"/>
    </row>
    <row r="2401" spans="2:21" x14ac:dyDescent="0.25">
      <c r="F2401" s="40"/>
    </row>
    <row r="2402" spans="2:21" x14ac:dyDescent="0.25">
      <c r="B2402" t="s">
        <v>24</v>
      </c>
      <c r="F2402" s="40"/>
    </row>
    <row r="2403" spans="2:21" x14ac:dyDescent="0.25">
      <c r="F2403" s="40"/>
      <c r="J2403" s="49"/>
    </row>
    <row r="2405" spans="2:21" ht="28.5" customHeight="1" x14ac:dyDescent="0.5">
      <c r="B2405" s="39" t="s">
        <v>8</v>
      </c>
      <c r="C2405" s="39" t="s">
        <v>9</v>
      </c>
      <c r="D2405" s="39" t="s">
        <v>10</v>
      </c>
      <c r="E2405" s="193" t="s">
        <v>11</v>
      </c>
      <c r="F2405" s="194"/>
      <c r="G2405" s="39" t="s">
        <v>12</v>
      </c>
      <c r="H2405" s="39" t="s">
        <v>13</v>
      </c>
      <c r="J2405" s="195">
        <f>SUM(O2406:O2415)</f>
        <v>0</v>
      </c>
      <c r="K2405" s="195"/>
      <c r="L2405" s="195"/>
      <c r="M2405" s="195"/>
      <c r="N2405" s="195"/>
      <c r="O2405" s="195"/>
      <c r="P2405" s="195"/>
      <c r="Q2405" s="195"/>
      <c r="R2405" s="195"/>
      <c r="S2405" s="195"/>
    </row>
    <row r="2406" spans="2:21" ht="34.5" customHeight="1" x14ac:dyDescent="0.25">
      <c r="B2406" s="48" t="str">
        <f>K2406</f>
        <v>--------</v>
      </c>
      <c r="C2406" s="14" t="str">
        <f>J2406</f>
        <v>--------</v>
      </c>
      <c r="D2406" s="2" t="str">
        <f>P2406</f>
        <v>-----</v>
      </c>
      <c r="E2406" s="15" t="str">
        <f>Q2406</f>
        <v>-----</v>
      </c>
      <c r="F2406" s="15" t="str">
        <f>R2406</f>
        <v>-----</v>
      </c>
      <c r="G2406" s="117" t="str">
        <f>IF(U2406&lt;$K$1,"13/08/2018",U2406)</f>
        <v>-----</v>
      </c>
      <c r="H2406" s="39"/>
      <c r="J2406" s="118" t="s">
        <v>35</v>
      </c>
      <c r="K2406" s="118" t="s">
        <v>35</v>
      </c>
      <c r="L2406" s="119" t="s">
        <v>46</v>
      </c>
      <c r="M2406" s="119" t="s">
        <v>46</v>
      </c>
      <c r="N2406" s="120" t="s">
        <v>47</v>
      </c>
      <c r="O2406" s="118" t="s">
        <v>35</v>
      </c>
      <c r="P2406" s="121" t="s">
        <v>47</v>
      </c>
      <c r="Q2406" s="121" t="s">
        <v>47</v>
      </c>
      <c r="R2406" s="122" t="s">
        <v>47</v>
      </c>
      <c r="S2406" s="123" t="s">
        <v>48</v>
      </c>
      <c r="T2406" s="124" t="s">
        <v>47</v>
      </c>
      <c r="U2406" s="125" t="s">
        <v>47</v>
      </c>
    </row>
    <row r="2407" spans="2:21" ht="34.5" customHeight="1" x14ac:dyDescent="0.25">
      <c r="B2407" s="48" t="str">
        <f t="shared" ref="B2407:B2415" si="244">K2407</f>
        <v>--------</v>
      </c>
      <c r="C2407" s="14" t="str">
        <f t="shared" ref="C2407:C2415" si="245">J2407</f>
        <v>--------</v>
      </c>
      <c r="D2407" s="2" t="str">
        <f t="shared" ref="D2407:F2415" si="246">P2407</f>
        <v>-----</v>
      </c>
      <c r="E2407" s="15" t="str">
        <f t="shared" si="246"/>
        <v>-----</v>
      </c>
      <c r="F2407" s="15" t="str">
        <f t="shared" si="246"/>
        <v>-----</v>
      </c>
      <c r="G2407" s="117" t="str">
        <f t="shared" ref="G2407:G2415" si="247">IF(U2407&lt;$K$1,"19/03/2018",U2407)</f>
        <v>-----</v>
      </c>
      <c r="H2407" s="39"/>
      <c r="J2407" s="118" t="s">
        <v>35</v>
      </c>
      <c r="K2407" s="118" t="s">
        <v>35</v>
      </c>
      <c r="L2407" s="119" t="s">
        <v>46</v>
      </c>
      <c r="M2407" s="119" t="s">
        <v>46</v>
      </c>
      <c r="N2407" s="120" t="s">
        <v>47</v>
      </c>
      <c r="O2407" s="118" t="s">
        <v>35</v>
      </c>
      <c r="P2407" s="121" t="s">
        <v>47</v>
      </c>
      <c r="Q2407" s="121" t="s">
        <v>47</v>
      </c>
      <c r="R2407" s="122" t="s">
        <v>47</v>
      </c>
      <c r="S2407" s="123" t="s">
        <v>48</v>
      </c>
      <c r="T2407" s="124" t="s">
        <v>47</v>
      </c>
      <c r="U2407" s="125" t="s">
        <v>47</v>
      </c>
    </row>
    <row r="2408" spans="2:21" ht="34.5" customHeight="1" x14ac:dyDescent="0.25">
      <c r="B2408" s="48" t="str">
        <f t="shared" si="244"/>
        <v>--------</v>
      </c>
      <c r="C2408" s="14" t="str">
        <f t="shared" si="245"/>
        <v>--------</v>
      </c>
      <c r="D2408" s="2" t="str">
        <f t="shared" si="246"/>
        <v>-----</v>
      </c>
      <c r="E2408" s="15" t="str">
        <f t="shared" si="246"/>
        <v>-----</v>
      </c>
      <c r="F2408" s="15" t="str">
        <f t="shared" si="246"/>
        <v>-----</v>
      </c>
      <c r="G2408" s="117" t="str">
        <f t="shared" si="247"/>
        <v>-----</v>
      </c>
      <c r="H2408" s="39"/>
      <c r="J2408" s="118" t="s">
        <v>35</v>
      </c>
      <c r="K2408" s="118" t="s">
        <v>35</v>
      </c>
      <c r="L2408" s="119" t="s">
        <v>46</v>
      </c>
      <c r="M2408" s="119" t="s">
        <v>46</v>
      </c>
      <c r="N2408" s="120" t="s">
        <v>47</v>
      </c>
      <c r="O2408" s="118" t="s">
        <v>35</v>
      </c>
      <c r="P2408" s="121" t="s">
        <v>47</v>
      </c>
      <c r="Q2408" s="121" t="s">
        <v>47</v>
      </c>
      <c r="R2408" s="122" t="s">
        <v>47</v>
      </c>
      <c r="S2408" s="123" t="s">
        <v>48</v>
      </c>
      <c r="T2408" s="124" t="s">
        <v>47</v>
      </c>
      <c r="U2408" s="125" t="s">
        <v>47</v>
      </c>
    </row>
    <row r="2409" spans="2:21" ht="34.5" customHeight="1" x14ac:dyDescent="0.25">
      <c r="B2409" s="48" t="str">
        <f t="shared" si="244"/>
        <v>--------</v>
      </c>
      <c r="C2409" s="14" t="str">
        <f t="shared" si="245"/>
        <v>--------</v>
      </c>
      <c r="D2409" s="2" t="str">
        <f t="shared" si="246"/>
        <v>-----</v>
      </c>
      <c r="E2409" s="15" t="str">
        <f t="shared" si="246"/>
        <v>-----</v>
      </c>
      <c r="F2409" s="15" t="str">
        <f t="shared" si="246"/>
        <v>-----</v>
      </c>
      <c r="G2409" s="117" t="str">
        <f t="shared" si="247"/>
        <v>-----</v>
      </c>
      <c r="H2409" s="39"/>
      <c r="J2409" s="118" t="s">
        <v>35</v>
      </c>
      <c r="K2409" s="118" t="s">
        <v>35</v>
      </c>
      <c r="L2409" s="119" t="s">
        <v>46</v>
      </c>
      <c r="M2409" s="119" t="s">
        <v>46</v>
      </c>
      <c r="N2409" s="120" t="s">
        <v>47</v>
      </c>
      <c r="O2409" s="118" t="s">
        <v>35</v>
      </c>
      <c r="P2409" s="121" t="s">
        <v>47</v>
      </c>
      <c r="Q2409" s="121" t="s">
        <v>47</v>
      </c>
      <c r="R2409" s="122" t="s">
        <v>47</v>
      </c>
      <c r="S2409" s="123" t="s">
        <v>48</v>
      </c>
      <c r="T2409" s="124" t="s">
        <v>47</v>
      </c>
      <c r="U2409" s="125" t="s">
        <v>47</v>
      </c>
    </row>
    <row r="2410" spans="2:21" ht="34.5" customHeight="1" x14ac:dyDescent="0.25">
      <c r="B2410" s="48" t="str">
        <f t="shared" si="244"/>
        <v>--------</v>
      </c>
      <c r="C2410" s="14" t="str">
        <f t="shared" si="245"/>
        <v>--------</v>
      </c>
      <c r="D2410" s="2" t="str">
        <f t="shared" si="246"/>
        <v>-----</v>
      </c>
      <c r="E2410" s="15" t="str">
        <f t="shared" si="246"/>
        <v>-----</v>
      </c>
      <c r="F2410" s="15" t="str">
        <f t="shared" si="246"/>
        <v>-----</v>
      </c>
      <c r="G2410" s="117" t="str">
        <f t="shared" si="247"/>
        <v>-----</v>
      </c>
      <c r="H2410" s="39"/>
      <c r="J2410" s="118" t="s">
        <v>35</v>
      </c>
      <c r="K2410" s="118" t="s">
        <v>35</v>
      </c>
      <c r="L2410" s="119" t="s">
        <v>46</v>
      </c>
      <c r="M2410" s="119" t="s">
        <v>46</v>
      </c>
      <c r="N2410" s="120" t="s">
        <v>47</v>
      </c>
      <c r="O2410" s="118" t="s">
        <v>35</v>
      </c>
      <c r="P2410" s="121" t="s">
        <v>47</v>
      </c>
      <c r="Q2410" s="121" t="s">
        <v>47</v>
      </c>
      <c r="R2410" s="122" t="s">
        <v>47</v>
      </c>
      <c r="S2410" s="123" t="s">
        <v>48</v>
      </c>
      <c r="T2410" s="124" t="s">
        <v>47</v>
      </c>
      <c r="U2410" s="125" t="s">
        <v>47</v>
      </c>
    </row>
    <row r="2411" spans="2:21" ht="34.5" customHeight="1" x14ac:dyDescent="0.25">
      <c r="B2411" s="48" t="str">
        <f t="shared" si="244"/>
        <v>--------</v>
      </c>
      <c r="C2411" s="14" t="str">
        <f t="shared" si="245"/>
        <v>--------</v>
      </c>
      <c r="D2411" s="2" t="str">
        <f t="shared" si="246"/>
        <v>-----</v>
      </c>
      <c r="E2411" s="15" t="str">
        <f t="shared" si="246"/>
        <v>-----</v>
      </c>
      <c r="F2411" s="15" t="str">
        <f t="shared" si="246"/>
        <v>-----</v>
      </c>
      <c r="G2411" s="117" t="str">
        <f t="shared" si="247"/>
        <v>-----</v>
      </c>
      <c r="H2411" s="39"/>
      <c r="J2411" s="118" t="s">
        <v>35</v>
      </c>
      <c r="K2411" s="118" t="s">
        <v>35</v>
      </c>
      <c r="L2411" s="119" t="s">
        <v>46</v>
      </c>
      <c r="M2411" s="119" t="s">
        <v>46</v>
      </c>
      <c r="N2411" s="120" t="s">
        <v>47</v>
      </c>
      <c r="O2411" s="118" t="s">
        <v>35</v>
      </c>
      <c r="P2411" s="121" t="s">
        <v>47</v>
      </c>
      <c r="Q2411" s="121" t="s">
        <v>47</v>
      </c>
      <c r="R2411" s="122" t="s">
        <v>47</v>
      </c>
      <c r="S2411" s="123" t="s">
        <v>48</v>
      </c>
      <c r="T2411" s="124" t="s">
        <v>47</v>
      </c>
      <c r="U2411" s="125" t="s">
        <v>47</v>
      </c>
    </row>
    <row r="2412" spans="2:21" ht="34.5" customHeight="1" x14ac:dyDescent="0.25">
      <c r="B2412" s="48" t="str">
        <f t="shared" si="244"/>
        <v>--------</v>
      </c>
      <c r="C2412" s="14" t="str">
        <f t="shared" si="245"/>
        <v>--------</v>
      </c>
      <c r="D2412" s="2" t="str">
        <f t="shared" si="246"/>
        <v>-----</v>
      </c>
      <c r="E2412" s="15" t="str">
        <f t="shared" si="246"/>
        <v>-----</v>
      </c>
      <c r="F2412" s="15" t="str">
        <f t="shared" si="246"/>
        <v>-----</v>
      </c>
      <c r="G2412" s="117" t="str">
        <f t="shared" si="247"/>
        <v>-----</v>
      </c>
      <c r="H2412" s="39"/>
      <c r="J2412" s="118" t="s">
        <v>35</v>
      </c>
      <c r="K2412" s="118" t="s">
        <v>35</v>
      </c>
      <c r="L2412" s="119" t="s">
        <v>46</v>
      </c>
      <c r="M2412" s="119" t="s">
        <v>46</v>
      </c>
      <c r="N2412" s="120" t="s">
        <v>47</v>
      </c>
      <c r="O2412" s="118" t="s">
        <v>35</v>
      </c>
      <c r="P2412" s="121" t="s">
        <v>47</v>
      </c>
      <c r="Q2412" s="121" t="s">
        <v>47</v>
      </c>
      <c r="R2412" s="122" t="s">
        <v>47</v>
      </c>
      <c r="S2412" s="123" t="s">
        <v>48</v>
      </c>
      <c r="T2412" s="124" t="s">
        <v>47</v>
      </c>
      <c r="U2412" s="125" t="s">
        <v>47</v>
      </c>
    </row>
    <row r="2413" spans="2:21" ht="34.5" customHeight="1" x14ac:dyDescent="0.25">
      <c r="B2413" s="48" t="str">
        <f t="shared" si="244"/>
        <v>--------</v>
      </c>
      <c r="C2413" s="14" t="str">
        <f t="shared" si="245"/>
        <v>--------</v>
      </c>
      <c r="D2413" s="2" t="str">
        <f t="shared" si="246"/>
        <v>-----</v>
      </c>
      <c r="E2413" s="15" t="str">
        <f t="shared" si="246"/>
        <v>-----</v>
      </c>
      <c r="F2413" s="15" t="str">
        <f t="shared" si="246"/>
        <v>-----</v>
      </c>
      <c r="G2413" s="117" t="str">
        <f t="shared" si="247"/>
        <v>-----</v>
      </c>
      <c r="H2413" s="39"/>
      <c r="J2413" s="118" t="s">
        <v>35</v>
      </c>
      <c r="K2413" s="118" t="s">
        <v>35</v>
      </c>
      <c r="L2413" s="119" t="s">
        <v>46</v>
      </c>
      <c r="M2413" s="119" t="s">
        <v>46</v>
      </c>
      <c r="N2413" s="120" t="s">
        <v>47</v>
      </c>
      <c r="O2413" s="118" t="s">
        <v>35</v>
      </c>
      <c r="P2413" s="121" t="s">
        <v>47</v>
      </c>
      <c r="Q2413" s="121" t="s">
        <v>47</v>
      </c>
      <c r="R2413" s="122" t="s">
        <v>47</v>
      </c>
      <c r="S2413" s="123" t="s">
        <v>48</v>
      </c>
      <c r="T2413" s="124" t="s">
        <v>47</v>
      </c>
      <c r="U2413" s="125" t="s">
        <v>47</v>
      </c>
    </row>
    <row r="2414" spans="2:21" ht="34.5" customHeight="1" x14ac:dyDescent="0.25">
      <c r="B2414" s="48" t="str">
        <f t="shared" si="244"/>
        <v>--------</v>
      </c>
      <c r="C2414" s="14" t="str">
        <f t="shared" si="245"/>
        <v>--------</v>
      </c>
      <c r="D2414" s="2" t="str">
        <f t="shared" si="246"/>
        <v>-----</v>
      </c>
      <c r="E2414" s="15" t="str">
        <f t="shared" si="246"/>
        <v>-----</v>
      </c>
      <c r="F2414" s="15" t="str">
        <f t="shared" si="246"/>
        <v>-----</v>
      </c>
      <c r="G2414" s="117" t="str">
        <f t="shared" si="247"/>
        <v>-----</v>
      </c>
      <c r="H2414" s="39"/>
      <c r="J2414" s="118" t="s">
        <v>35</v>
      </c>
      <c r="K2414" s="118" t="s">
        <v>35</v>
      </c>
      <c r="L2414" s="119" t="s">
        <v>46</v>
      </c>
      <c r="M2414" s="119" t="s">
        <v>46</v>
      </c>
      <c r="N2414" s="120" t="s">
        <v>47</v>
      </c>
      <c r="O2414" s="118" t="s">
        <v>35</v>
      </c>
      <c r="P2414" s="121" t="s">
        <v>47</v>
      </c>
      <c r="Q2414" s="121" t="s">
        <v>47</v>
      </c>
      <c r="R2414" s="122" t="s">
        <v>47</v>
      </c>
      <c r="S2414" s="123" t="s">
        <v>48</v>
      </c>
      <c r="T2414" s="124" t="s">
        <v>47</v>
      </c>
      <c r="U2414" s="125" t="s">
        <v>47</v>
      </c>
    </row>
    <row r="2415" spans="2:21" ht="34.5" customHeight="1" x14ac:dyDescent="0.25">
      <c r="B2415" s="48" t="str">
        <f t="shared" si="244"/>
        <v>--------</v>
      </c>
      <c r="C2415" s="14" t="str">
        <f t="shared" si="245"/>
        <v>--------</v>
      </c>
      <c r="D2415" s="2" t="str">
        <f t="shared" si="246"/>
        <v>-----</v>
      </c>
      <c r="E2415" s="15" t="str">
        <f t="shared" si="246"/>
        <v>-----</v>
      </c>
      <c r="F2415" s="15" t="str">
        <f t="shared" si="246"/>
        <v>-----</v>
      </c>
      <c r="G2415" s="117" t="str">
        <f t="shared" si="247"/>
        <v>-----</v>
      </c>
      <c r="H2415" s="39"/>
      <c r="J2415" s="118" t="s">
        <v>35</v>
      </c>
      <c r="K2415" s="118" t="s">
        <v>35</v>
      </c>
      <c r="L2415" s="119" t="s">
        <v>46</v>
      </c>
      <c r="M2415" s="119" t="s">
        <v>46</v>
      </c>
      <c r="N2415" s="120" t="s">
        <v>47</v>
      </c>
      <c r="O2415" s="118" t="s">
        <v>35</v>
      </c>
      <c r="P2415" s="121" t="s">
        <v>47</v>
      </c>
      <c r="Q2415" s="121" t="s">
        <v>47</v>
      </c>
      <c r="R2415" s="122" t="s">
        <v>47</v>
      </c>
      <c r="S2415" s="123" t="s">
        <v>48</v>
      </c>
      <c r="T2415" s="124" t="s">
        <v>47</v>
      </c>
      <c r="U2415" s="125" t="s">
        <v>47</v>
      </c>
    </row>
    <row r="2419" spans="2:11" ht="35.25" customHeight="1" x14ac:dyDescent="0.25">
      <c r="B2419" s="188" t="s">
        <v>43</v>
      </c>
      <c r="C2419" s="188"/>
      <c r="D2419" s="188"/>
      <c r="E2419" s="188"/>
      <c r="F2419" s="188"/>
      <c r="G2419" s="188"/>
      <c r="H2419" s="188"/>
      <c r="J2419" t="s">
        <v>44</v>
      </c>
      <c r="K2419" s="114">
        <v>43325</v>
      </c>
    </row>
    <row r="2421" spans="2:11" x14ac:dyDescent="0.25">
      <c r="B2421" s="1" t="s">
        <v>14</v>
      </c>
    </row>
    <row r="2422" spans="2:11" ht="8.25" customHeight="1" x14ac:dyDescent="0.25"/>
    <row r="2423" spans="2:11" ht="21" x14ac:dyDescent="0.35">
      <c r="B2423" s="189" t="s">
        <v>15</v>
      </c>
      <c r="C2423" s="189"/>
      <c r="D2423" s="115" t="str">
        <f>U2445</f>
        <v>-----</v>
      </c>
      <c r="E2423" s="45"/>
      <c r="F2423" s="113" t="s">
        <v>16</v>
      </c>
      <c r="G2423" s="116" t="str">
        <f>D2423</f>
        <v>-----</v>
      </c>
      <c r="H2423" s="42" t="s">
        <v>45</v>
      </c>
    </row>
    <row r="2425" spans="2:11" x14ac:dyDescent="0.25">
      <c r="B2425" t="s">
        <v>28</v>
      </c>
      <c r="C2425" s="190" t="str">
        <f>S2445</f>
        <v>------</v>
      </c>
      <c r="D2425" s="190"/>
      <c r="E2425" s="190"/>
      <c r="F2425" s="190"/>
      <c r="G2425" s="40" t="s">
        <v>29</v>
      </c>
      <c r="H2425" s="44" t="s">
        <v>30</v>
      </c>
    </row>
    <row r="2426" spans="2:11" x14ac:dyDescent="0.25">
      <c r="C2426" s="45"/>
      <c r="D2426" s="45"/>
      <c r="E2426" s="45"/>
      <c r="F2426" s="45"/>
      <c r="G2426" s="40"/>
      <c r="H2426" s="45"/>
    </row>
    <row r="2427" spans="2:11" x14ac:dyDescent="0.25">
      <c r="B2427" t="s">
        <v>31</v>
      </c>
      <c r="C2427" s="47" t="str">
        <f>T2445</f>
        <v>-----</v>
      </c>
      <c r="D2427" s="41" t="s">
        <v>27</v>
      </c>
      <c r="E2427" s="41"/>
      <c r="F2427" s="44"/>
      <c r="G2427" s="44"/>
      <c r="H2427" s="44"/>
    </row>
    <row r="2429" spans="2:11" x14ac:dyDescent="0.25">
      <c r="B2429" t="s">
        <v>32</v>
      </c>
      <c r="C2429" s="44"/>
      <c r="D2429" s="44"/>
      <c r="E2429" s="45"/>
      <c r="F2429" s="40" t="s">
        <v>33</v>
      </c>
      <c r="G2429" s="44"/>
      <c r="H2429" s="44"/>
    </row>
    <row r="2430" spans="2:11" x14ac:dyDescent="0.25">
      <c r="F2430" s="40"/>
    </row>
    <row r="2431" spans="2:11" x14ac:dyDescent="0.25">
      <c r="B2431" s="112" t="s">
        <v>34</v>
      </c>
      <c r="C2431" s="44"/>
      <c r="D2431" s="40" t="s">
        <v>17</v>
      </c>
      <c r="E2431" s="44"/>
      <c r="F2431" s="44"/>
      <c r="G2431" s="44"/>
      <c r="H2431" s="44"/>
    </row>
    <row r="2432" spans="2:11" x14ac:dyDescent="0.25">
      <c r="F2432" s="40"/>
    </row>
    <row r="2433" spans="2:21" x14ac:dyDescent="0.25">
      <c r="B2433" t="s">
        <v>18</v>
      </c>
      <c r="D2433" s="43" t="s">
        <v>19</v>
      </c>
      <c r="E2433" s="43"/>
      <c r="F2433" s="43" t="s">
        <v>20</v>
      </c>
      <c r="G2433" t="s">
        <v>21</v>
      </c>
    </row>
    <row r="2434" spans="2:21" x14ac:dyDescent="0.25">
      <c r="F2434" s="40"/>
    </row>
    <row r="2435" spans="2:21" x14ac:dyDescent="0.25">
      <c r="B2435" s="191" t="s">
        <v>22</v>
      </c>
      <c r="C2435" s="191"/>
      <c r="D2435" s="191"/>
      <c r="E2435" s="191"/>
      <c r="F2435" s="191"/>
      <c r="G2435" s="191"/>
      <c r="H2435" s="191"/>
    </row>
    <row r="2436" spans="2:21" x14ac:dyDescent="0.25">
      <c r="F2436" s="40"/>
    </row>
    <row r="2437" spans="2:21" ht="15.75" x14ac:dyDescent="0.25">
      <c r="B2437" t="s">
        <v>23</v>
      </c>
      <c r="E2437" s="192" t="str">
        <f>N2445</f>
        <v>-----</v>
      </c>
      <c r="F2437" s="192"/>
      <c r="G2437" s="192"/>
      <c r="H2437" s="192"/>
    </row>
    <row r="2438" spans="2:21" x14ac:dyDescent="0.25">
      <c r="F2438" s="113"/>
      <c r="G2438" s="113"/>
      <c r="H2438" s="113"/>
    </row>
    <row r="2439" spans="2:21" ht="23.25" x14ac:dyDescent="0.25">
      <c r="B2439" t="s">
        <v>25</v>
      </c>
      <c r="D2439" s="46">
        <f>J2444</f>
        <v>0</v>
      </c>
      <c r="E2439" s="45"/>
      <c r="F2439" s="113" t="s">
        <v>26</v>
      </c>
      <c r="G2439" s="113"/>
      <c r="H2439" s="113"/>
    </row>
    <row r="2440" spans="2:21" x14ac:dyDescent="0.25">
      <c r="F2440" s="40"/>
    </row>
    <row r="2441" spans="2:21" x14ac:dyDescent="0.25">
      <c r="B2441" t="s">
        <v>24</v>
      </c>
      <c r="F2441" s="40"/>
    </row>
    <row r="2442" spans="2:21" x14ac:dyDescent="0.25">
      <c r="F2442" s="40"/>
      <c r="J2442" s="49"/>
    </row>
    <row r="2444" spans="2:21" ht="28.5" customHeight="1" x14ac:dyDescent="0.5">
      <c r="B2444" s="39" t="s">
        <v>8</v>
      </c>
      <c r="C2444" s="39" t="s">
        <v>9</v>
      </c>
      <c r="D2444" s="39" t="s">
        <v>10</v>
      </c>
      <c r="E2444" s="193" t="s">
        <v>11</v>
      </c>
      <c r="F2444" s="194"/>
      <c r="G2444" s="39" t="s">
        <v>12</v>
      </c>
      <c r="H2444" s="39" t="s">
        <v>13</v>
      </c>
      <c r="J2444" s="195">
        <f>SUM(O2445:O2454)</f>
        <v>0</v>
      </c>
      <c r="K2444" s="195"/>
      <c r="L2444" s="195"/>
      <c r="M2444" s="195"/>
      <c r="N2444" s="195"/>
      <c r="O2444" s="195"/>
      <c r="P2444" s="195"/>
      <c r="Q2444" s="195"/>
      <c r="R2444" s="195"/>
      <c r="S2444" s="195"/>
    </row>
    <row r="2445" spans="2:21" ht="34.5" customHeight="1" x14ac:dyDescent="0.25">
      <c r="B2445" s="48" t="str">
        <f>K2445</f>
        <v>--------</v>
      </c>
      <c r="C2445" s="14" t="str">
        <f>J2445</f>
        <v>--------</v>
      </c>
      <c r="D2445" s="2" t="str">
        <f>P2445</f>
        <v>-----</v>
      </c>
      <c r="E2445" s="15" t="str">
        <f>Q2445</f>
        <v>-----</v>
      </c>
      <c r="F2445" s="15" t="str">
        <f>R2445</f>
        <v>-----</v>
      </c>
      <c r="G2445" s="117" t="str">
        <f>IF(U2445&lt;$K$1,"13/08/2018",U2445)</f>
        <v>-----</v>
      </c>
      <c r="H2445" s="39"/>
      <c r="J2445" s="118" t="s">
        <v>35</v>
      </c>
      <c r="K2445" s="118" t="s">
        <v>35</v>
      </c>
      <c r="L2445" s="119" t="s">
        <v>46</v>
      </c>
      <c r="M2445" s="119" t="s">
        <v>46</v>
      </c>
      <c r="N2445" s="120" t="s">
        <v>47</v>
      </c>
      <c r="O2445" s="118" t="s">
        <v>35</v>
      </c>
      <c r="P2445" s="121" t="s">
        <v>47</v>
      </c>
      <c r="Q2445" s="121" t="s">
        <v>47</v>
      </c>
      <c r="R2445" s="122" t="s">
        <v>47</v>
      </c>
      <c r="S2445" s="123" t="s">
        <v>48</v>
      </c>
      <c r="T2445" s="124" t="s">
        <v>47</v>
      </c>
      <c r="U2445" s="125" t="s">
        <v>47</v>
      </c>
    </row>
    <row r="2446" spans="2:21" ht="34.5" customHeight="1" x14ac:dyDescent="0.25">
      <c r="B2446" s="48" t="str">
        <f t="shared" ref="B2446:B2454" si="248">K2446</f>
        <v>--------</v>
      </c>
      <c r="C2446" s="14" t="str">
        <f t="shared" ref="C2446:C2454" si="249">J2446</f>
        <v>--------</v>
      </c>
      <c r="D2446" s="2" t="str">
        <f t="shared" ref="D2446:F2454" si="250">P2446</f>
        <v>-----</v>
      </c>
      <c r="E2446" s="15" t="str">
        <f t="shared" si="250"/>
        <v>-----</v>
      </c>
      <c r="F2446" s="15" t="str">
        <f t="shared" si="250"/>
        <v>-----</v>
      </c>
      <c r="G2446" s="117" t="str">
        <f t="shared" ref="G2446:G2454" si="251">IF(U2446&lt;$K$1,"19/03/2018",U2446)</f>
        <v>-----</v>
      </c>
      <c r="H2446" s="39"/>
      <c r="J2446" s="118" t="s">
        <v>35</v>
      </c>
      <c r="K2446" s="118" t="s">
        <v>35</v>
      </c>
      <c r="L2446" s="119" t="s">
        <v>46</v>
      </c>
      <c r="M2446" s="119" t="s">
        <v>46</v>
      </c>
      <c r="N2446" s="120" t="s">
        <v>47</v>
      </c>
      <c r="O2446" s="118" t="s">
        <v>35</v>
      </c>
      <c r="P2446" s="121" t="s">
        <v>47</v>
      </c>
      <c r="Q2446" s="121" t="s">
        <v>47</v>
      </c>
      <c r="R2446" s="122" t="s">
        <v>47</v>
      </c>
      <c r="S2446" s="123" t="s">
        <v>48</v>
      </c>
      <c r="T2446" s="124" t="s">
        <v>47</v>
      </c>
      <c r="U2446" s="125" t="s">
        <v>47</v>
      </c>
    </row>
    <row r="2447" spans="2:21" ht="34.5" customHeight="1" x14ac:dyDescent="0.25">
      <c r="B2447" s="48" t="str">
        <f t="shared" si="248"/>
        <v>--------</v>
      </c>
      <c r="C2447" s="14" t="str">
        <f t="shared" si="249"/>
        <v>--------</v>
      </c>
      <c r="D2447" s="2" t="str">
        <f t="shared" si="250"/>
        <v>-----</v>
      </c>
      <c r="E2447" s="15" t="str">
        <f t="shared" si="250"/>
        <v>-----</v>
      </c>
      <c r="F2447" s="15" t="str">
        <f t="shared" si="250"/>
        <v>-----</v>
      </c>
      <c r="G2447" s="117" t="str">
        <f t="shared" si="251"/>
        <v>-----</v>
      </c>
      <c r="H2447" s="39"/>
      <c r="J2447" s="118" t="s">
        <v>35</v>
      </c>
      <c r="K2447" s="118" t="s">
        <v>35</v>
      </c>
      <c r="L2447" s="119" t="s">
        <v>46</v>
      </c>
      <c r="M2447" s="119" t="s">
        <v>46</v>
      </c>
      <c r="N2447" s="120" t="s">
        <v>47</v>
      </c>
      <c r="O2447" s="118" t="s">
        <v>35</v>
      </c>
      <c r="P2447" s="121" t="s">
        <v>47</v>
      </c>
      <c r="Q2447" s="121" t="s">
        <v>47</v>
      </c>
      <c r="R2447" s="122" t="s">
        <v>47</v>
      </c>
      <c r="S2447" s="123" t="s">
        <v>48</v>
      </c>
      <c r="T2447" s="124" t="s">
        <v>47</v>
      </c>
      <c r="U2447" s="125" t="s">
        <v>47</v>
      </c>
    </row>
    <row r="2448" spans="2:21" ht="34.5" customHeight="1" x14ac:dyDescent="0.25">
      <c r="B2448" s="48" t="str">
        <f t="shared" si="248"/>
        <v>--------</v>
      </c>
      <c r="C2448" s="14" t="str">
        <f t="shared" si="249"/>
        <v>--------</v>
      </c>
      <c r="D2448" s="2" t="str">
        <f t="shared" si="250"/>
        <v>-----</v>
      </c>
      <c r="E2448" s="15" t="str">
        <f t="shared" si="250"/>
        <v>-----</v>
      </c>
      <c r="F2448" s="15" t="str">
        <f t="shared" si="250"/>
        <v>-----</v>
      </c>
      <c r="G2448" s="117" t="str">
        <f t="shared" si="251"/>
        <v>-----</v>
      </c>
      <c r="H2448" s="39"/>
      <c r="J2448" s="118" t="s">
        <v>35</v>
      </c>
      <c r="K2448" s="118" t="s">
        <v>35</v>
      </c>
      <c r="L2448" s="119" t="s">
        <v>46</v>
      </c>
      <c r="M2448" s="119" t="s">
        <v>46</v>
      </c>
      <c r="N2448" s="120" t="s">
        <v>47</v>
      </c>
      <c r="O2448" s="118" t="s">
        <v>35</v>
      </c>
      <c r="P2448" s="121" t="s">
        <v>47</v>
      </c>
      <c r="Q2448" s="121" t="s">
        <v>47</v>
      </c>
      <c r="R2448" s="122" t="s">
        <v>47</v>
      </c>
      <c r="S2448" s="123" t="s">
        <v>48</v>
      </c>
      <c r="T2448" s="124" t="s">
        <v>47</v>
      </c>
      <c r="U2448" s="125" t="s">
        <v>47</v>
      </c>
    </row>
    <row r="2449" spans="2:21" ht="34.5" customHeight="1" x14ac:dyDescent="0.25">
      <c r="B2449" s="48" t="str">
        <f t="shared" si="248"/>
        <v>--------</v>
      </c>
      <c r="C2449" s="14" t="str">
        <f t="shared" si="249"/>
        <v>--------</v>
      </c>
      <c r="D2449" s="2" t="str">
        <f t="shared" si="250"/>
        <v>-----</v>
      </c>
      <c r="E2449" s="15" t="str">
        <f t="shared" si="250"/>
        <v>-----</v>
      </c>
      <c r="F2449" s="15" t="str">
        <f t="shared" si="250"/>
        <v>-----</v>
      </c>
      <c r="G2449" s="117" t="str">
        <f t="shared" si="251"/>
        <v>-----</v>
      </c>
      <c r="H2449" s="39"/>
      <c r="J2449" s="118" t="s">
        <v>35</v>
      </c>
      <c r="K2449" s="118" t="s">
        <v>35</v>
      </c>
      <c r="L2449" s="119" t="s">
        <v>46</v>
      </c>
      <c r="M2449" s="119" t="s">
        <v>46</v>
      </c>
      <c r="N2449" s="120" t="s">
        <v>47</v>
      </c>
      <c r="O2449" s="118" t="s">
        <v>35</v>
      </c>
      <c r="P2449" s="121" t="s">
        <v>47</v>
      </c>
      <c r="Q2449" s="121" t="s">
        <v>47</v>
      </c>
      <c r="R2449" s="122" t="s">
        <v>47</v>
      </c>
      <c r="S2449" s="123" t="s">
        <v>48</v>
      </c>
      <c r="T2449" s="124" t="s">
        <v>47</v>
      </c>
      <c r="U2449" s="125" t="s">
        <v>47</v>
      </c>
    </row>
    <row r="2450" spans="2:21" ht="34.5" customHeight="1" x14ac:dyDescent="0.25">
      <c r="B2450" s="48" t="str">
        <f t="shared" si="248"/>
        <v>--------</v>
      </c>
      <c r="C2450" s="14" t="str">
        <f t="shared" si="249"/>
        <v>--------</v>
      </c>
      <c r="D2450" s="2" t="str">
        <f t="shared" si="250"/>
        <v>-----</v>
      </c>
      <c r="E2450" s="15" t="str">
        <f t="shared" si="250"/>
        <v>-----</v>
      </c>
      <c r="F2450" s="15" t="str">
        <f t="shared" si="250"/>
        <v>-----</v>
      </c>
      <c r="G2450" s="117" t="str">
        <f t="shared" si="251"/>
        <v>-----</v>
      </c>
      <c r="H2450" s="39"/>
      <c r="J2450" s="118" t="s">
        <v>35</v>
      </c>
      <c r="K2450" s="118" t="s">
        <v>35</v>
      </c>
      <c r="L2450" s="119" t="s">
        <v>46</v>
      </c>
      <c r="M2450" s="119" t="s">
        <v>46</v>
      </c>
      <c r="N2450" s="120" t="s">
        <v>47</v>
      </c>
      <c r="O2450" s="118" t="s">
        <v>35</v>
      </c>
      <c r="P2450" s="121" t="s">
        <v>47</v>
      </c>
      <c r="Q2450" s="121" t="s">
        <v>47</v>
      </c>
      <c r="R2450" s="122" t="s">
        <v>47</v>
      </c>
      <c r="S2450" s="123" t="s">
        <v>48</v>
      </c>
      <c r="T2450" s="124" t="s">
        <v>47</v>
      </c>
      <c r="U2450" s="125" t="s">
        <v>47</v>
      </c>
    </row>
    <row r="2451" spans="2:21" ht="34.5" customHeight="1" x14ac:dyDescent="0.25">
      <c r="B2451" s="48" t="str">
        <f t="shared" si="248"/>
        <v>--------</v>
      </c>
      <c r="C2451" s="14" t="str">
        <f t="shared" si="249"/>
        <v>--------</v>
      </c>
      <c r="D2451" s="2" t="str">
        <f t="shared" si="250"/>
        <v>-----</v>
      </c>
      <c r="E2451" s="15" t="str">
        <f t="shared" si="250"/>
        <v>-----</v>
      </c>
      <c r="F2451" s="15" t="str">
        <f t="shared" si="250"/>
        <v>-----</v>
      </c>
      <c r="G2451" s="117" t="str">
        <f t="shared" si="251"/>
        <v>-----</v>
      </c>
      <c r="H2451" s="39"/>
      <c r="J2451" s="118" t="s">
        <v>35</v>
      </c>
      <c r="K2451" s="118" t="s">
        <v>35</v>
      </c>
      <c r="L2451" s="119" t="s">
        <v>46</v>
      </c>
      <c r="M2451" s="119" t="s">
        <v>46</v>
      </c>
      <c r="N2451" s="120" t="s">
        <v>47</v>
      </c>
      <c r="O2451" s="118" t="s">
        <v>35</v>
      </c>
      <c r="P2451" s="121" t="s">
        <v>47</v>
      </c>
      <c r="Q2451" s="121" t="s">
        <v>47</v>
      </c>
      <c r="R2451" s="122" t="s">
        <v>47</v>
      </c>
      <c r="S2451" s="123" t="s">
        <v>48</v>
      </c>
      <c r="T2451" s="124" t="s">
        <v>47</v>
      </c>
      <c r="U2451" s="125" t="s">
        <v>47</v>
      </c>
    </row>
    <row r="2452" spans="2:21" ht="34.5" customHeight="1" x14ac:dyDescent="0.25">
      <c r="B2452" s="48" t="str">
        <f t="shared" si="248"/>
        <v>--------</v>
      </c>
      <c r="C2452" s="14" t="str">
        <f t="shared" si="249"/>
        <v>--------</v>
      </c>
      <c r="D2452" s="2" t="str">
        <f t="shared" si="250"/>
        <v>-----</v>
      </c>
      <c r="E2452" s="15" t="str">
        <f t="shared" si="250"/>
        <v>-----</v>
      </c>
      <c r="F2452" s="15" t="str">
        <f t="shared" si="250"/>
        <v>-----</v>
      </c>
      <c r="G2452" s="117" t="str">
        <f t="shared" si="251"/>
        <v>-----</v>
      </c>
      <c r="H2452" s="39"/>
      <c r="J2452" s="118" t="s">
        <v>35</v>
      </c>
      <c r="K2452" s="118" t="s">
        <v>35</v>
      </c>
      <c r="L2452" s="119" t="s">
        <v>46</v>
      </c>
      <c r="M2452" s="119" t="s">
        <v>46</v>
      </c>
      <c r="N2452" s="120" t="s">
        <v>47</v>
      </c>
      <c r="O2452" s="118" t="s">
        <v>35</v>
      </c>
      <c r="P2452" s="121" t="s">
        <v>47</v>
      </c>
      <c r="Q2452" s="121" t="s">
        <v>47</v>
      </c>
      <c r="R2452" s="122" t="s">
        <v>47</v>
      </c>
      <c r="S2452" s="123" t="s">
        <v>48</v>
      </c>
      <c r="T2452" s="124" t="s">
        <v>47</v>
      </c>
      <c r="U2452" s="125" t="s">
        <v>47</v>
      </c>
    </row>
    <row r="2453" spans="2:21" ht="34.5" customHeight="1" x14ac:dyDescent="0.25">
      <c r="B2453" s="48" t="str">
        <f t="shared" si="248"/>
        <v>--------</v>
      </c>
      <c r="C2453" s="14" t="str">
        <f t="shared" si="249"/>
        <v>--------</v>
      </c>
      <c r="D2453" s="2" t="str">
        <f t="shared" si="250"/>
        <v>-----</v>
      </c>
      <c r="E2453" s="15" t="str">
        <f t="shared" si="250"/>
        <v>-----</v>
      </c>
      <c r="F2453" s="15" t="str">
        <f t="shared" si="250"/>
        <v>-----</v>
      </c>
      <c r="G2453" s="117" t="str">
        <f t="shared" si="251"/>
        <v>-----</v>
      </c>
      <c r="H2453" s="39"/>
      <c r="J2453" s="118" t="s">
        <v>35</v>
      </c>
      <c r="K2453" s="118" t="s">
        <v>35</v>
      </c>
      <c r="L2453" s="119" t="s">
        <v>46</v>
      </c>
      <c r="M2453" s="119" t="s">
        <v>46</v>
      </c>
      <c r="N2453" s="120" t="s">
        <v>47</v>
      </c>
      <c r="O2453" s="118" t="s">
        <v>35</v>
      </c>
      <c r="P2453" s="121" t="s">
        <v>47</v>
      </c>
      <c r="Q2453" s="121" t="s">
        <v>47</v>
      </c>
      <c r="R2453" s="122" t="s">
        <v>47</v>
      </c>
      <c r="S2453" s="123" t="s">
        <v>48</v>
      </c>
      <c r="T2453" s="124" t="s">
        <v>47</v>
      </c>
      <c r="U2453" s="125" t="s">
        <v>47</v>
      </c>
    </row>
    <row r="2454" spans="2:21" ht="34.5" customHeight="1" x14ac:dyDescent="0.25">
      <c r="B2454" s="48" t="str">
        <f t="shared" si="248"/>
        <v>--------</v>
      </c>
      <c r="C2454" s="14" t="str">
        <f t="shared" si="249"/>
        <v>--------</v>
      </c>
      <c r="D2454" s="2" t="str">
        <f t="shared" si="250"/>
        <v>-----</v>
      </c>
      <c r="E2454" s="15" t="str">
        <f t="shared" si="250"/>
        <v>-----</v>
      </c>
      <c r="F2454" s="15" t="str">
        <f t="shared" si="250"/>
        <v>-----</v>
      </c>
      <c r="G2454" s="117" t="str">
        <f t="shared" si="251"/>
        <v>-----</v>
      </c>
      <c r="H2454" s="39"/>
      <c r="J2454" s="118" t="s">
        <v>35</v>
      </c>
      <c r="K2454" s="118" t="s">
        <v>35</v>
      </c>
      <c r="L2454" s="119" t="s">
        <v>46</v>
      </c>
      <c r="M2454" s="119" t="s">
        <v>46</v>
      </c>
      <c r="N2454" s="120" t="s">
        <v>47</v>
      </c>
      <c r="O2454" s="118" t="s">
        <v>35</v>
      </c>
      <c r="P2454" s="121" t="s">
        <v>47</v>
      </c>
      <c r="Q2454" s="121" t="s">
        <v>47</v>
      </c>
      <c r="R2454" s="122" t="s">
        <v>47</v>
      </c>
      <c r="S2454" s="123" t="s">
        <v>48</v>
      </c>
      <c r="T2454" s="124" t="s">
        <v>47</v>
      </c>
      <c r="U2454" s="125" t="s">
        <v>47</v>
      </c>
    </row>
    <row r="2458" spans="2:21" ht="35.25" customHeight="1" x14ac:dyDescent="0.25">
      <c r="B2458" s="188" t="s">
        <v>43</v>
      </c>
      <c r="C2458" s="188"/>
      <c r="D2458" s="188"/>
      <c r="E2458" s="188"/>
      <c r="F2458" s="188"/>
      <c r="G2458" s="188"/>
      <c r="H2458" s="188"/>
      <c r="J2458" t="s">
        <v>44</v>
      </c>
      <c r="K2458" s="114">
        <v>43325</v>
      </c>
    </row>
    <row r="2460" spans="2:21" x14ac:dyDescent="0.25">
      <c r="B2460" s="1" t="s">
        <v>14</v>
      </c>
    </row>
    <row r="2461" spans="2:21" ht="8.25" customHeight="1" x14ac:dyDescent="0.25"/>
    <row r="2462" spans="2:21" ht="21" x14ac:dyDescent="0.35">
      <c r="B2462" s="189" t="s">
        <v>15</v>
      </c>
      <c r="C2462" s="189"/>
      <c r="D2462" s="115" t="str">
        <f>U2484</f>
        <v>-----</v>
      </c>
      <c r="E2462" s="45"/>
      <c r="F2462" s="113" t="s">
        <v>16</v>
      </c>
      <c r="G2462" s="116" t="str">
        <f>D2462</f>
        <v>-----</v>
      </c>
      <c r="H2462" s="42" t="s">
        <v>45</v>
      </c>
    </row>
    <row r="2464" spans="2:21" x14ac:dyDescent="0.25">
      <c r="B2464" t="s">
        <v>28</v>
      </c>
      <c r="C2464" s="190" t="str">
        <f>S2484</f>
        <v>------</v>
      </c>
      <c r="D2464" s="190"/>
      <c r="E2464" s="190"/>
      <c r="F2464" s="190"/>
      <c r="G2464" s="40" t="s">
        <v>29</v>
      </c>
      <c r="H2464" s="44" t="s">
        <v>30</v>
      </c>
    </row>
    <row r="2465" spans="2:8" x14ac:dyDescent="0.25">
      <c r="C2465" s="45"/>
      <c r="D2465" s="45"/>
      <c r="E2465" s="45"/>
      <c r="F2465" s="45"/>
      <c r="G2465" s="40"/>
      <c r="H2465" s="45"/>
    </row>
    <row r="2466" spans="2:8" x14ac:dyDescent="0.25">
      <c r="B2466" t="s">
        <v>31</v>
      </c>
      <c r="C2466" s="47" t="str">
        <f>T2484</f>
        <v>-----</v>
      </c>
      <c r="D2466" s="41" t="s">
        <v>27</v>
      </c>
      <c r="E2466" s="41"/>
      <c r="F2466" s="44"/>
      <c r="G2466" s="44"/>
      <c r="H2466" s="44"/>
    </row>
    <row r="2468" spans="2:8" x14ac:dyDescent="0.25">
      <c r="B2468" t="s">
        <v>32</v>
      </c>
      <c r="C2468" s="44"/>
      <c r="D2468" s="44"/>
      <c r="E2468" s="45"/>
      <c r="F2468" s="40" t="s">
        <v>33</v>
      </c>
      <c r="G2468" s="44"/>
      <c r="H2468" s="44"/>
    </row>
    <row r="2469" spans="2:8" x14ac:dyDescent="0.25">
      <c r="F2469" s="40"/>
    </row>
    <row r="2470" spans="2:8" x14ac:dyDescent="0.25">
      <c r="B2470" s="112" t="s">
        <v>34</v>
      </c>
      <c r="C2470" s="44"/>
      <c r="D2470" s="40" t="s">
        <v>17</v>
      </c>
      <c r="E2470" s="44"/>
      <c r="F2470" s="44"/>
      <c r="G2470" s="44"/>
      <c r="H2470" s="44"/>
    </row>
    <row r="2471" spans="2:8" x14ac:dyDescent="0.25">
      <c r="F2471" s="40"/>
    </row>
    <row r="2472" spans="2:8" x14ac:dyDescent="0.25">
      <c r="B2472" t="s">
        <v>18</v>
      </c>
      <c r="D2472" s="43" t="s">
        <v>19</v>
      </c>
      <c r="E2472" s="43"/>
      <c r="F2472" s="43" t="s">
        <v>20</v>
      </c>
      <c r="G2472" t="s">
        <v>21</v>
      </c>
    </row>
    <row r="2473" spans="2:8" x14ac:dyDescent="0.25">
      <c r="F2473" s="40"/>
    </row>
    <row r="2474" spans="2:8" x14ac:dyDescent="0.25">
      <c r="B2474" s="191" t="s">
        <v>22</v>
      </c>
      <c r="C2474" s="191"/>
      <c r="D2474" s="191"/>
      <c r="E2474" s="191"/>
      <c r="F2474" s="191"/>
      <c r="G2474" s="191"/>
      <c r="H2474" s="191"/>
    </row>
    <row r="2475" spans="2:8" x14ac:dyDescent="0.25">
      <c r="F2475" s="40"/>
    </row>
    <row r="2476" spans="2:8" ht="15.75" x14ac:dyDescent="0.25">
      <c r="B2476" t="s">
        <v>23</v>
      </c>
      <c r="E2476" s="192" t="str">
        <f>N2484</f>
        <v>-----</v>
      </c>
      <c r="F2476" s="192"/>
      <c r="G2476" s="192"/>
      <c r="H2476" s="192"/>
    </row>
    <row r="2477" spans="2:8" x14ac:dyDescent="0.25">
      <c r="F2477" s="113"/>
      <c r="G2477" s="113"/>
      <c r="H2477" s="113"/>
    </row>
    <row r="2478" spans="2:8" ht="23.25" x14ac:dyDescent="0.25">
      <c r="B2478" t="s">
        <v>25</v>
      </c>
      <c r="D2478" s="46">
        <f>J2483</f>
        <v>0</v>
      </c>
      <c r="E2478" s="45"/>
      <c r="F2478" s="113" t="s">
        <v>26</v>
      </c>
      <c r="G2478" s="113"/>
      <c r="H2478" s="113"/>
    </row>
    <row r="2479" spans="2:8" x14ac:dyDescent="0.25">
      <c r="F2479" s="40"/>
    </row>
    <row r="2480" spans="2:8" x14ac:dyDescent="0.25">
      <c r="B2480" t="s">
        <v>24</v>
      </c>
      <c r="F2480" s="40"/>
    </row>
    <row r="2481" spans="2:21" x14ac:dyDescent="0.25">
      <c r="F2481" s="40"/>
      <c r="J2481" s="49"/>
    </row>
    <row r="2483" spans="2:21" ht="28.5" customHeight="1" x14ac:dyDescent="0.5">
      <c r="B2483" s="39" t="s">
        <v>8</v>
      </c>
      <c r="C2483" s="39" t="s">
        <v>9</v>
      </c>
      <c r="D2483" s="39" t="s">
        <v>10</v>
      </c>
      <c r="E2483" s="193" t="s">
        <v>11</v>
      </c>
      <c r="F2483" s="194"/>
      <c r="G2483" s="39" t="s">
        <v>12</v>
      </c>
      <c r="H2483" s="39" t="s">
        <v>13</v>
      </c>
      <c r="J2483" s="195">
        <f>SUM(O2484:O2493)</f>
        <v>0</v>
      </c>
      <c r="K2483" s="195"/>
      <c r="L2483" s="195"/>
      <c r="M2483" s="195"/>
      <c r="N2483" s="195"/>
      <c r="O2483" s="195"/>
      <c r="P2483" s="195"/>
      <c r="Q2483" s="195"/>
      <c r="R2483" s="195"/>
      <c r="S2483" s="195"/>
    </row>
    <row r="2484" spans="2:21" ht="34.5" customHeight="1" x14ac:dyDescent="0.25">
      <c r="B2484" s="48" t="str">
        <f>K2484</f>
        <v>--------</v>
      </c>
      <c r="C2484" s="14" t="str">
        <f>J2484</f>
        <v>--------</v>
      </c>
      <c r="D2484" s="2" t="str">
        <f>P2484</f>
        <v>-----</v>
      </c>
      <c r="E2484" s="15" t="str">
        <f>Q2484</f>
        <v>-----</v>
      </c>
      <c r="F2484" s="15" t="str">
        <f>R2484</f>
        <v>-----</v>
      </c>
      <c r="G2484" s="117" t="str">
        <f>IF(U2484&lt;$K$1,"13/08/2018",U2484)</f>
        <v>-----</v>
      </c>
      <c r="H2484" s="39"/>
      <c r="J2484" s="118" t="s">
        <v>35</v>
      </c>
      <c r="K2484" s="118" t="s">
        <v>35</v>
      </c>
      <c r="L2484" s="119" t="s">
        <v>46</v>
      </c>
      <c r="M2484" s="119" t="s">
        <v>46</v>
      </c>
      <c r="N2484" s="120" t="s">
        <v>47</v>
      </c>
      <c r="O2484" s="118" t="s">
        <v>35</v>
      </c>
      <c r="P2484" s="121" t="s">
        <v>47</v>
      </c>
      <c r="Q2484" s="121" t="s">
        <v>47</v>
      </c>
      <c r="R2484" s="122" t="s">
        <v>47</v>
      </c>
      <c r="S2484" s="123" t="s">
        <v>48</v>
      </c>
      <c r="T2484" s="124" t="s">
        <v>47</v>
      </c>
      <c r="U2484" s="125" t="s">
        <v>47</v>
      </c>
    </row>
    <row r="2485" spans="2:21" ht="34.5" customHeight="1" x14ac:dyDescent="0.25">
      <c r="B2485" s="48" t="str">
        <f t="shared" ref="B2485:B2493" si="252">K2485</f>
        <v>--------</v>
      </c>
      <c r="C2485" s="14" t="str">
        <f t="shared" ref="C2485:C2493" si="253">J2485</f>
        <v>--------</v>
      </c>
      <c r="D2485" s="2" t="str">
        <f t="shared" ref="D2485:F2493" si="254">P2485</f>
        <v>-----</v>
      </c>
      <c r="E2485" s="15" t="str">
        <f t="shared" si="254"/>
        <v>-----</v>
      </c>
      <c r="F2485" s="15" t="str">
        <f t="shared" si="254"/>
        <v>-----</v>
      </c>
      <c r="G2485" s="117" t="str">
        <f t="shared" ref="G2485:G2493" si="255">IF(U2485&lt;$K$1,"19/03/2018",U2485)</f>
        <v>-----</v>
      </c>
      <c r="H2485" s="39"/>
      <c r="J2485" s="118" t="s">
        <v>35</v>
      </c>
      <c r="K2485" s="118" t="s">
        <v>35</v>
      </c>
      <c r="L2485" s="119" t="s">
        <v>46</v>
      </c>
      <c r="M2485" s="119" t="s">
        <v>46</v>
      </c>
      <c r="N2485" s="120" t="s">
        <v>47</v>
      </c>
      <c r="O2485" s="118" t="s">
        <v>35</v>
      </c>
      <c r="P2485" s="121" t="s">
        <v>47</v>
      </c>
      <c r="Q2485" s="121" t="s">
        <v>47</v>
      </c>
      <c r="R2485" s="122" t="s">
        <v>47</v>
      </c>
      <c r="S2485" s="123" t="s">
        <v>48</v>
      </c>
      <c r="T2485" s="124" t="s">
        <v>47</v>
      </c>
      <c r="U2485" s="125" t="s">
        <v>47</v>
      </c>
    </row>
    <row r="2486" spans="2:21" ht="34.5" customHeight="1" x14ac:dyDescent="0.25">
      <c r="B2486" s="48" t="str">
        <f t="shared" si="252"/>
        <v>--------</v>
      </c>
      <c r="C2486" s="14" t="str">
        <f t="shared" si="253"/>
        <v>--------</v>
      </c>
      <c r="D2486" s="2" t="str">
        <f t="shared" si="254"/>
        <v>-----</v>
      </c>
      <c r="E2486" s="15" t="str">
        <f t="shared" si="254"/>
        <v>-----</v>
      </c>
      <c r="F2486" s="15" t="str">
        <f t="shared" si="254"/>
        <v>-----</v>
      </c>
      <c r="G2486" s="117" t="str">
        <f t="shared" si="255"/>
        <v>-----</v>
      </c>
      <c r="H2486" s="39"/>
      <c r="J2486" s="118" t="s">
        <v>35</v>
      </c>
      <c r="K2486" s="118" t="s">
        <v>35</v>
      </c>
      <c r="L2486" s="119" t="s">
        <v>46</v>
      </c>
      <c r="M2486" s="119" t="s">
        <v>46</v>
      </c>
      <c r="N2486" s="120" t="s">
        <v>47</v>
      </c>
      <c r="O2486" s="118" t="s">
        <v>35</v>
      </c>
      <c r="P2486" s="121" t="s">
        <v>47</v>
      </c>
      <c r="Q2486" s="121" t="s">
        <v>47</v>
      </c>
      <c r="R2486" s="122" t="s">
        <v>47</v>
      </c>
      <c r="S2486" s="123" t="s">
        <v>48</v>
      </c>
      <c r="T2486" s="124" t="s">
        <v>47</v>
      </c>
      <c r="U2486" s="125" t="s">
        <v>47</v>
      </c>
    </row>
    <row r="2487" spans="2:21" ht="34.5" customHeight="1" x14ac:dyDescent="0.25">
      <c r="B2487" s="48" t="str">
        <f t="shared" si="252"/>
        <v>--------</v>
      </c>
      <c r="C2487" s="14" t="str">
        <f t="shared" si="253"/>
        <v>--------</v>
      </c>
      <c r="D2487" s="2" t="str">
        <f t="shared" si="254"/>
        <v>-----</v>
      </c>
      <c r="E2487" s="15" t="str">
        <f t="shared" si="254"/>
        <v>-----</v>
      </c>
      <c r="F2487" s="15" t="str">
        <f t="shared" si="254"/>
        <v>-----</v>
      </c>
      <c r="G2487" s="117" t="str">
        <f t="shared" si="255"/>
        <v>-----</v>
      </c>
      <c r="H2487" s="39"/>
      <c r="J2487" s="118" t="s">
        <v>35</v>
      </c>
      <c r="K2487" s="118" t="s">
        <v>35</v>
      </c>
      <c r="L2487" s="119" t="s">
        <v>46</v>
      </c>
      <c r="M2487" s="119" t="s">
        <v>46</v>
      </c>
      <c r="N2487" s="120" t="s">
        <v>47</v>
      </c>
      <c r="O2487" s="118" t="s">
        <v>35</v>
      </c>
      <c r="P2487" s="121" t="s">
        <v>47</v>
      </c>
      <c r="Q2487" s="121" t="s">
        <v>47</v>
      </c>
      <c r="R2487" s="122" t="s">
        <v>47</v>
      </c>
      <c r="S2487" s="123" t="s">
        <v>48</v>
      </c>
      <c r="T2487" s="124" t="s">
        <v>47</v>
      </c>
      <c r="U2487" s="125" t="s">
        <v>47</v>
      </c>
    </row>
    <row r="2488" spans="2:21" ht="34.5" customHeight="1" x14ac:dyDescent="0.25">
      <c r="B2488" s="48" t="str">
        <f t="shared" si="252"/>
        <v>--------</v>
      </c>
      <c r="C2488" s="14" t="str">
        <f t="shared" si="253"/>
        <v>--------</v>
      </c>
      <c r="D2488" s="2" t="str">
        <f t="shared" si="254"/>
        <v>-----</v>
      </c>
      <c r="E2488" s="15" t="str">
        <f t="shared" si="254"/>
        <v>-----</v>
      </c>
      <c r="F2488" s="15" t="str">
        <f t="shared" si="254"/>
        <v>-----</v>
      </c>
      <c r="G2488" s="117" t="str">
        <f t="shared" si="255"/>
        <v>-----</v>
      </c>
      <c r="H2488" s="39"/>
      <c r="J2488" s="118" t="s">
        <v>35</v>
      </c>
      <c r="K2488" s="118" t="s">
        <v>35</v>
      </c>
      <c r="L2488" s="119" t="s">
        <v>46</v>
      </c>
      <c r="M2488" s="119" t="s">
        <v>46</v>
      </c>
      <c r="N2488" s="120" t="s">
        <v>47</v>
      </c>
      <c r="O2488" s="118" t="s">
        <v>35</v>
      </c>
      <c r="P2488" s="121" t="s">
        <v>47</v>
      </c>
      <c r="Q2488" s="121" t="s">
        <v>47</v>
      </c>
      <c r="R2488" s="122" t="s">
        <v>47</v>
      </c>
      <c r="S2488" s="123" t="s">
        <v>48</v>
      </c>
      <c r="T2488" s="124" t="s">
        <v>47</v>
      </c>
      <c r="U2488" s="125" t="s">
        <v>47</v>
      </c>
    </row>
    <row r="2489" spans="2:21" ht="34.5" customHeight="1" x14ac:dyDescent="0.25">
      <c r="B2489" s="48" t="str">
        <f t="shared" si="252"/>
        <v>--------</v>
      </c>
      <c r="C2489" s="14" t="str">
        <f t="shared" si="253"/>
        <v>--------</v>
      </c>
      <c r="D2489" s="2" t="str">
        <f t="shared" si="254"/>
        <v>-----</v>
      </c>
      <c r="E2489" s="15" t="str">
        <f t="shared" si="254"/>
        <v>-----</v>
      </c>
      <c r="F2489" s="15" t="str">
        <f t="shared" si="254"/>
        <v>-----</v>
      </c>
      <c r="G2489" s="117" t="str">
        <f t="shared" si="255"/>
        <v>-----</v>
      </c>
      <c r="H2489" s="39"/>
      <c r="J2489" s="118" t="s">
        <v>35</v>
      </c>
      <c r="K2489" s="118" t="s">
        <v>35</v>
      </c>
      <c r="L2489" s="119" t="s">
        <v>46</v>
      </c>
      <c r="M2489" s="119" t="s">
        <v>46</v>
      </c>
      <c r="N2489" s="120" t="s">
        <v>47</v>
      </c>
      <c r="O2489" s="118" t="s">
        <v>35</v>
      </c>
      <c r="P2489" s="121" t="s">
        <v>47</v>
      </c>
      <c r="Q2489" s="121" t="s">
        <v>47</v>
      </c>
      <c r="R2489" s="122" t="s">
        <v>47</v>
      </c>
      <c r="S2489" s="123" t="s">
        <v>48</v>
      </c>
      <c r="T2489" s="124" t="s">
        <v>47</v>
      </c>
      <c r="U2489" s="125" t="s">
        <v>47</v>
      </c>
    </row>
    <row r="2490" spans="2:21" ht="34.5" customHeight="1" x14ac:dyDescent="0.25">
      <c r="B2490" s="48" t="str">
        <f t="shared" si="252"/>
        <v>--------</v>
      </c>
      <c r="C2490" s="14" t="str">
        <f t="shared" si="253"/>
        <v>--------</v>
      </c>
      <c r="D2490" s="2" t="str">
        <f t="shared" si="254"/>
        <v>-----</v>
      </c>
      <c r="E2490" s="15" t="str">
        <f t="shared" si="254"/>
        <v>-----</v>
      </c>
      <c r="F2490" s="15" t="str">
        <f t="shared" si="254"/>
        <v>-----</v>
      </c>
      <c r="G2490" s="117" t="str">
        <f t="shared" si="255"/>
        <v>-----</v>
      </c>
      <c r="H2490" s="39"/>
      <c r="J2490" s="118" t="s">
        <v>35</v>
      </c>
      <c r="K2490" s="118" t="s">
        <v>35</v>
      </c>
      <c r="L2490" s="119" t="s">
        <v>46</v>
      </c>
      <c r="M2490" s="119" t="s">
        <v>46</v>
      </c>
      <c r="N2490" s="120" t="s">
        <v>47</v>
      </c>
      <c r="O2490" s="118" t="s">
        <v>35</v>
      </c>
      <c r="P2490" s="121" t="s">
        <v>47</v>
      </c>
      <c r="Q2490" s="121" t="s">
        <v>47</v>
      </c>
      <c r="R2490" s="122" t="s">
        <v>47</v>
      </c>
      <c r="S2490" s="123" t="s">
        <v>48</v>
      </c>
      <c r="T2490" s="124" t="s">
        <v>47</v>
      </c>
      <c r="U2490" s="125" t="s">
        <v>47</v>
      </c>
    </row>
    <row r="2491" spans="2:21" ht="34.5" customHeight="1" x14ac:dyDescent="0.25">
      <c r="B2491" s="48" t="str">
        <f t="shared" si="252"/>
        <v>--------</v>
      </c>
      <c r="C2491" s="14" t="str">
        <f t="shared" si="253"/>
        <v>--------</v>
      </c>
      <c r="D2491" s="2" t="str">
        <f t="shared" si="254"/>
        <v>-----</v>
      </c>
      <c r="E2491" s="15" t="str">
        <f t="shared" si="254"/>
        <v>-----</v>
      </c>
      <c r="F2491" s="15" t="str">
        <f t="shared" si="254"/>
        <v>-----</v>
      </c>
      <c r="G2491" s="117" t="str">
        <f t="shared" si="255"/>
        <v>-----</v>
      </c>
      <c r="H2491" s="39"/>
      <c r="J2491" s="118" t="s">
        <v>35</v>
      </c>
      <c r="K2491" s="118" t="s">
        <v>35</v>
      </c>
      <c r="L2491" s="119" t="s">
        <v>46</v>
      </c>
      <c r="M2491" s="119" t="s">
        <v>46</v>
      </c>
      <c r="N2491" s="120" t="s">
        <v>47</v>
      </c>
      <c r="O2491" s="118" t="s">
        <v>35</v>
      </c>
      <c r="P2491" s="121" t="s">
        <v>47</v>
      </c>
      <c r="Q2491" s="121" t="s">
        <v>47</v>
      </c>
      <c r="R2491" s="122" t="s">
        <v>47</v>
      </c>
      <c r="S2491" s="123" t="s">
        <v>48</v>
      </c>
      <c r="T2491" s="124" t="s">
        <v>47</v>
      </c>
      <c r="U2491" s="125" t="s">
        <v>47</v>
      </c>
    </row>
    <row r="2492" spans="2:21" ht="34.5" customHeight="1" x14ac:dyDescent="0.25">
      <c r="B2492" s="48" t="str">
        <f t="shared" si="252"/>
        <v>--------</v>
      </c>
      <c r="C2492" s="14" t="str">
        <f t="shared" si="253"/>
        <v>--------</v>
      </c>
      <c r="D2492" s="2" t="str">
        <f t="shared" si="254"/>
        <v>-----</v>
      </c>
      <c r="E2492" s="15" t="str">
        <f t="shared" si="254"/>
        <v>-----</v>
      </c>
      <c r="F2492" s="15" t="str">
        <f t="shared" si="254"/>
        <v>-----</v>
      </c>
      <c r="G2492" s="117" t="str">
        <f t="shared" si="255"/>
        <v>-----</v>
      </c>
      <c r="H2492" s="39"/>
      <c r="J2492" s="118" t="s">
        <v>35</v>
      </c>
      <c r="K2492" s="118" t="s">
        <v>35</v>
      </c>
      <c r="L2492" s="119" t="s">
        <v>46</v>
      </c>
      <c r="M2492" s="119" t="s">
        <v>46</v>
      </c>
      <c r="N2492" s="120" t="s">
        <v>47</v>
      </c>
      <c r="O2492" s="118" t="s">
        <v>35</v>
      </c>
      <c r="P2492" s="121" t="s">
        <v>47</v>
      </c>
      <c r="Q2492" s="121" t="s">
        <v>47</v>
      </c>
      <c r="R2492" s="122" t="s">
        <v>47</v>
      </c>
      <c r="S2492" s="123" t="s">
        <v>48</v>
      </c>
      <c r="T2492" s="124" t="s">
        <v>47</v>
      </c>
      <c r="U2492" s="125" t="s">
        <v>47</v>
      </c>
    </row>
    <row r="2493" spans="2:21" ht="34.5" customHeight="1" x14ac:dyDescent="0.25">
      <c r="B2493" s="48" t="str">
        <f t="shared" si="252"/>
        <v>--------</v>
      </c>
      <c r="C2493" s="14" t="str">
        <f t="shared" si="253"/>
        <v>--------</v>
      </c>
      <c r="D2493" s="2" t="str">
        <f t="shared" si="254"/>
        <v>-----</v>
      </c>
      <c r="E2493" s="15" t="str">
        <f t="shared" si="254"/>
        <v>-----</v>
      </c>
      <c r="F2493" s="15" t="str">
        <f t="shared" si="254"/>
        <v>-----</v>
      </c>
      <c r="G2493" s="117" t="str">
        <f t="shared" si="255"/>
        <v>-----</v>
      </c>
      <c r="H2493" s="39"/>
      <c r="J2493" s="118" t="s">
        <v>35</v>
      </c>
      <c r="K2493" s="118" t="s">
        <v>35</v>
      </c>
      <c r="L2493" s="119" t="s">
        <v>46</v>
      </c>
      <c r="M2493" s="119" t="s">
        <v>46</v>
      </c>
      <c r="N2493" s="120" t="s">
        <v>47</v>
      </c>
      <c r="O2493" s="118" t="s">
        <v>35</v>
      </c>
      <c r="P2493" s="121" t="s">
        <v>47</v>
      </c>
      <c r="Q2493" s="121" t="s">
        <v>47</v>
      </c>
      <c r="R2493" s="122" t="s">
        <v>47</v>
      </c>
      <c r="S2493" s="123" t="s">
        <v>48</v>
      </c>
      <c r="T2493" s="124" t="s">
        <v>47</v>
      </c>
      <c r="U2493" s="125" t="s">
        <v>47</v>
      </c>
    </row>
    <row r="2497" spans="2:11" ht="35.25" customHeight="1" x14ac:dyDescent="0.25">
      <c r="B2497" s="188" t="s">
        <v>43</v>
      </c>
      <c r="C2497" s="188"/>
      <c r="D2497" s="188"/>
      <c r="E2497" s="188"/>
      <c r="F2497" s="188"/>
      <c r="G2497" s="188"/>
      <c r="H2497" s="188"/>
      <c r="J2497" t="s">
        <v>44</v>
      </c>
      <c r="K2497" s="114">
        <v>43325</v>
      </c>
    </row>
    <row r="2499" spans="2:11" x14ac:dyDescent="0.25">
      <c r="B2499" s="1" t="s">
        <v>14</v>
      </c>
    </row>
    <row r="2500" spans="2:11" ht="8.25" customHeight="1" x14ac:dyDescent="0.25"/>
    <row r="2501" spans="2:11" ht="21" x14ac:dyDescent="0.35">
      <c r="B2501" s="189" t="s">
        <v>15</v>
      </c>
      <c r="C2501" s="189"/>
      <c r="D2501" s="115" t="str">
        <f>U2523</f>
        <v>-----</v>
      </c>
      <c r="E2501" s="45"/>
      <c r="F2501" s="113" t="s">
        <v>16</v>
      </c>
      <c r="G2501" s="116" t="str">
        <f>D2501</f>
        <v>-----</v>
      </c>
      <c r="H2501" s="42" t="s">
        <v>45</v>
      </c>
    </row>
    <row r="2503" spans="2:11" x14ac:dyDescent="0.25">
      <c r="B2503" t="s">
        <v>28</v>
      </c>
      <c r="C2503" s="190" t="str">
        <f>S2523</f>
        <v>------</v>
      </c>
      <c r="D2503" s="190"/>
      <c r="E2503" s="190"/>
      <c r="F2503" s="190"/>
      <c r="G2503" s="40" t="s">
        <v>29</v>
      </c>
      <c r="H2503" s="44" t="s">
        <v>30</v>
      </c>
    </row>
    <row r="2504" spans="2:11" x14ac:dyDescent="0.25">
      <c r="C2504" s="45"/>
      <c r="D2504" s="45"/>
      <c r="E2504" s="45"/>
      <c r="F2504" s="45"/>
      <c r="G2504" s="40"/>
      <c r="H2504" s="45"/>
    </row>
    <row r="2505" spans="2:11" x14ac:dyDescent="0.25">
      <c r="B2505" t="s">
        <v>31</v>
      </c>
      <c r="C2505" s="47" t="str">
        <f>T2523</f>
        <v>-----</v>
      </c>
      <c r="D2505" s="41" t="s">
        <v>27</v>
      </c>
      <c r="E2505" s="41"/>
      <c r="F2505" s="44"/>
      <c r="G2505" s="44"/>
      <c r="H2505" s="44"/>
    </row>
    <row r="2507" spans="2:11" x14ac:dyDescent="0.25">
      <c r="B2507" t="s">
        <v>32</v>
      </c>
      <c r="C2507" s="44"/>
      <c r="D2507" s="44"/>
      <c r="E2507" s="45"/>
      <c r="F2507" s="40" t="s">
        <v>33</v>
      </c>
      <c r="G2507" s="44"/>
      <c r="H2507" s="44"/>
    </row>
    <row r="2508" spans="2:11" x14ac:dyDescent="0.25">
      <c r="F2508" s="40"/>
    </row>
    <row r="2509" spans="2:11" x14ac:dyDescent="0.25">
      <c r="B2509" s="112" t="s">
        <v>34</v>
      </c>
      <c r="C2509" s="44"/>
      <c r="D2509" s="40" t="s">
        <v>17</v>
      </c>
      <c r="E2509" s="44"/>
      <c r="F2509" s="44"/>
      <c r="G2509" s="44"/>
      <c r="H2509" s="44"/>
    </row>
    <row r="2510" spans="2:11" x14ac:dyDescent="0.25">
      <c r="F2510" s="40"/>
    </row>
    <row r="2511" spans="2:11" x14ac:dyDescent="0.25">
      <c r="B2511" t="s">
        <v>18</v>
      </c>
      <c r="D2511" s="43" t="s">
        <v>19</v>
      </c>
      <c r="E2511" s="43"/>
      <c r="F2511" s="43" t="s">
        <v>20</v>
      </c>
      <c r="G2511" t="s">
        <v>21</v>
      </c>
    </row>
    <row r="2512" spans="2:11" x14ac:dyDescent="0.25">
      <c r="F2512" s="40"/>
    </row>
    <row r="2513" spans="2:21" x14ac:dyDescent="0.25">
      <c r="B2513" s="191" t="s">
        <v>22</v>
      </c>
      <c r="C2513" s="191"/>
      <c r="D2513" s="191"/>
      <c r="E2513" s="191"/>
      <c r="F2513" s="191"/>
      <c r="G2513" s="191"/>
      <c r="H2513" s="191"/>
    </row>
    <row r="2514" spans="2:21" x14ac:dyDescent="0.25">
      <c r="F2514" s="40"/>
    </row>
    <row r="2515" spans="2:21" ht="15.75" x14ac:dyDescent="0.25">
      <c r="B2515" t="s">
        <v>23</v>
      </c>
      <c r="E2515" s="192" t="str">
        <f>N2523</f>
        <v>-----</v>
      </c>
      <c r="F2515" s="192"/>
      <c r="G2515" s="192"/>
      <c r="H2515" s="192"/>
    </row>
    <row r="2516" spans="2:21" x14ac:dyDescent="0.25">
      <c r="F2516" s="113"/>
      <c r="G2516" s="113"/>
      <c r="H2516" s="113"/>
    </row>
    <row r="2517" spans="2:21" ht="23.25" x14ac:dyDescent="0.25">
      <c r="B2517" t="s">
        <v>25</v>
      </c>
      <c r="D2517" s="46">
        <f>J2522</f>
        <v>0</v>
      </c>
      <c r="E2517" s="45"/>
      <c r="F2517" s="113" t="s">
        <v>26</v>
      </c>
      <c r="G2517" s="113"/>
      <c r="H2517" s="113"/>
    </row>
    <row r="2518" spans="2:21" x14ac:dyDescent="0.25">
      <c r="F2518" s="40"/>
    </row>
    <row r="2519" spans="2:21" x14ac:dyDescent="0.25">
      <c r="B2519" t="s">
        <v>24</v>
      </c>
      <c r="F2519" s="40"/>
    </row>
    <row r="2520" spans="2:21" x14ac:dyDescent="0.25">
      <c r="F2520" s="40"/>
      <c r="J2520" s="49"/>
    </row>
    <row r="2522" spans="2:21" ht="28.5" customHeight="1" x14ac:dyDescent="0.5">
      <c r="B2522" s="39" t="s">
        <v>8</v>
      </c>
      <c r="C2522" s="39" t="s">
        <v>9</v>
      </c>
      <c r="D2522" s="39" t="s">
        <v>10</v>
      </c>
      <c r="E2522" s="193" t="s">
        <v>11</v>
      </c>
      <c r="F2522" s="194"/>
      <c r="G2522" s="39" t="s">
        <v>12</v>
      </c>
      <c r="H2522" s="39" t="s">
        <v>13</v>
      </c>
      <c r="J2522" s="195">
        <f>SUM(O2523:O2532)</f>
        <v>0</v>
      </c>
      <c r="K2522" s="195"/>
      <c r="L2522" s="195"/>
      <c r="M2522" s="195"/>
      <c r="N2522" s="195"/>
      <c r="O2522" s="195"/>
      <c r="P2522" s="195"/>
      <c r="Q2522" s="195"/>
      <c r="R2522" s="195"/>
      <c r="S2522" s="195"/>
    </row>
    <row r="2523" spans="2:21" ht="34.5" customHeight="1" x14ac:dyDescent="0.25">
      <c r="B2523" s="48" t="str">
        <f>K2523</f>
        <v>--------</v>
      </c>
      <c r="C2523" s="14" t="str">
        <f>J2523</f>
        <v>--------</v>
      </c>
      <c r="D2523" s="2" t="str">
        <f>P2523</f>
        <v>-----</v>
      </c>
      <c r="E2523" s="15" t="str">
        <f>Q2523</f>
        <v>-----</v>
      </c>
      <c r="F2523" s="15" t="str">
        <f>R2523</f>
        <v>-----</v>
      </c>
      <c r="G2523" s="117" t="str">
        <f>IF(U2523&lt;$K$1,"13/08/2018",U2523)</f>
        <v>-----</v>
      </c>
      <c r="H2523" s="39"/>
      <c r="J2523" s="118" t="s">
        <v>35</v>
      </c>
      <c r="K2523" s="118" t="s">
        <v>35</v>
      </c>
      <c r="L2523" s="119" t="s">
        <v>46</v>
      </c>
      <c r="M2523" s="119" t="s">
        <v>46</v>
      </c>
      <c r="N2523" s="120" t="s">
        <v>47</v>
      </c>
      <c r="O2523" s="118" t="s">
        <v>35</v>
      </c>
      <c r="P2523" s="121" t="s">
        <v>47</v>
      </c>
      <c r="Q2523" s="121" t="s">
        <v>47</v>
      </c>
      <c r="R2523" s="122" t="s">
        <v>47</v>
      </c>
      <c r="S2523" s="123" t="s">
        <v>48</v>
      </c>
      <c r="T2523" s="124" t="s">
        <v>47</v>
      </c>
      <c r="U2523" s="125" t="s">
        <v>47</v>
      </c>
    </row>
    <row r="2524" spans="2:21" ht="34.5" customHeight="1" x14ac:dyDescent="0.25">
      <c r="B2524" s="48" t="str">
        <f t="shared" ref="B2524:B2532" si="256">K2524</f>
        <v>--------</v>
      </c>
      <c r="C2524" s="14" t="str">
        <f t="shared" ref="C2524:C2532" si="257">J2524</f>
        <v>--------</v>
      </c>
      <c r="D2524" s="2" t="str">
        <f t="shared" ref="D2524:F2532" si="258">P2524</f>
        <v>-----</v>
      </c>
      <c r="E2524" s="15" t="str">
        <f t="shared" si="258"/>
        <v>-----</v>
      </c>
      <c r="F2524" s="15" t="str">
        <f t="shared" si="258"/>
        <v>-----</v>
      </c>
      <c r="G2524" s="117" t="str">
        <f t="shared" ref="G2524:G2532" si="259">IF(U2524&lt;$K$1,"19/03/2018",U2524)</f>
        <v>-----</v>
      </c>
      <c r="H2524" s="39"/>
      <c r="J2524" s="118" t="s">
        <v>35</v>
      </c>
      <c r="K2524" s="118" t="s">
        <v>35</v>
      </c>
      <c r="L2524" s="119" t="s">
        <v>46</v>
      </c>
      <c r="M2524" s="119" t="s">
        <v>46</v>
      </c>
      <c r="N2524" s="120" t="s">
        <v>47</v>
      </c>
      <c r="O2524" s="118" t="s">
        <v>35</v>
      </c>
      <c r="P2524" s="121" t="s">
        <v>47</v>
      </c>
      <c r="Q2524" s="121" t="s">
        <v>47</v>
      </c>
      <c r="R2524" s="122" t="s">
        <v>47</v>
      </c>
      <c r="S2524" s="123" t="s">
        <v>48</v>
      </c>
      <c r="T2524" s="124" t="s">
        <v>47</v>
      </c>
      <c r="U2524" s="125" t="s">
        <v>47</v>
      </c>
    </row>
    <row r="2525" spans="2:21" ht="34.5" customHeight="1" x14ac:dyDescent="0.25">
      <c r="B2525" s="48" t="str">
        <f t="shared" si="256"/>
        <v>--------</v>
      </c>
      <c r="C2525" s="14" t="str">
        <f t="shared" si="257"/>
        <v>--------</v>
      </c>
      <c r="D2525" s="2" t="str">
        <f t="shared" si="258"/>
        <v>-----</v>
      </c>
      <c r="E2525" s="15" t="str">
        <f t="shared" si="258"/>
        <v>-----</v>
      </c>
      <c r="F2525" s="15" t="str">
        <f t="shared" si="258"/>
        <v>-----</v>
      </c>
      <c r="G2525" s="117" t="str">
        <f t="shared" si="259"/>
        <v>-----</v>
      </c>
      <c r="H2525" s="39"/>
      <c r="J2525" s="118" t="s">
        <v>35</v>
      </c>
      <c r="K2525" s="118" t="s">
        <v>35</v>
      </c>
      <c r="L2525" s="119" t="s">
        <v>46</v>
      </c>
      <c r="M2525" s="119" t="s">
        <v>46</v>
      </c>
      <c r="N2525" s="120" t="s">
        <v>47</v>
      </c>
      <c r="O2525" s="118" t="s">
        <v>35</v>
      </c>
      <c r="P2525" s="121" t="s">
        <v>47</v>
      </c>
      <c r="Q2525" s="121" t="s">
        <v>47</v>
      </c>
      <c r="R2525" s="122" t="s">
        <v>47</v>
      </c>
      <c r="S2525" s="123" t="s">
        <v>48</v>
      </c>
      <c r="T2525" s="124" t="s">
        <v>47</v>
      </c>
      <c r="U2525" s="125" t="s">
        <v>47</v>
      </c>
    </row>
    <row r="2526" spans="2:21" ht="34.5" customHeight="1" x14ac:dyDescent="0.25">
      <c r="B2526" s="48" t="str">
        <f t="shared" si="256"/>
        <v>--------</v>
      </c>
      <c r="C2526" s="14" t="str">
        <f t="shared" si="257"/>
        <v>--------</v>
      </c>
      <c r="D2526" s="2" t="str">
        <f t="shared" si="258"/>
        <v>-----</v>
      </c>
      <c r="E2526" s="15" t="str">
        <f t="shared" si="258"/>
        <v>-----</v>
      </c>
      <c r="F2526" s="15" t="str">
        <f t="shared" si="258"/>
        <v>-----</v>
      </c>
      <c r="G2526" s="117" t="str">
        <f t="shared" si="259"/>
        <v>-----</v>
      </c>
      <c r="H2526" s="39"/>
      <c r="J2526" s="118" t="s">
        <v>35</v>
      </c>
      <c r="K2526" s="118" t="s">
        <v>35</v>
      </c>
      <c r="L2526" s="119" t="s">
        <v>46</v>
      </c>
      <c r="M2526" s="119" t="s">
        <v>46</v>
      </c>
      <c r="N2526" s="120" t="s">
        <v>47</v>
      </c>
      <c r="O2526" s="118" t="s">
        <v>35</v>
      </c>
      <c r="P2526" s="121" t="s">
        <v>47</v>
      </c>
      <c r="Q2526" s="121" t="s">
        <v>47</v>
      </c>
      <c r="R2526" s="122" t="s">
        <v>47</v>
      </c>
      <c r="S2526" s="123" t="s">
        <v>48</v>
      </c>
      <c r="T2526" s="124" t="s">
        <v>47</v>
      </c>
      <c r="U2526" s="125" t="s">
        <v>47</v>
      </c>
    </row>
    <row r="2527" spans="2:21" ht="34.5" customHeight="1" x14ac:dyDescent="0.25">
      <c r="B2527" s="48" t="str">
        <f t="shared" si="256"/>
        <v>--------</v>
      </c>
      <c r="C2527" s="14" t="str">
        <f t="shared" si="257"/>
        <v>--------</v>
      </c>
      <c r="D2527" s="2" t="str">
        <f t="shared" si="258"/>
        <v>-----</v>
      </c>
      <c r="E2527" s="15" t="str">
        <f t="shared" si="258"/>
        <v>-----</v>
      </c>
      <c r="F2527" s="15" t="str">
        <f t="shared" si="258"/>
        <v>-----</v>
      </c>
      <c r="G2527" s="117" t="str">
        <f t="shared" si="259"/>
        <v>-----</v>
      </c>
      <c r="H2527" s="39"/>
      <c r="J2527" s="118" t="s">
        <v>35</v>
      </c>
      <c r="K2527" s="118" t="s">
        <v>35</v>
      </c>
      <c r="L2527" s="119" t="s">
        <v>46</v>
      </c>
      <c r="M2527" s="119" t="s">
        <v>46</v>
      </c>
      <c r="N2527" s="120" t="s">
        <v>47</v>
      </c>
      <c r="O2527" s="118" t="s">
        <v>35</v>
      </c>
      <c r="P2527" s="121" t="s">
        <v>47</v>
      </c>
      <c r="Q2527" s="121" t="s">
        <v>47</v>
      </c>
      <c r="R2527" s="122" t="s">
        <v>47</v>
      </c>
      <c r="S2527" s="123" t="s">
        <v>48</v>
      </c>
      <c r="T2527" s="124" t="s">
        <v>47</v>
      </c>
      <c r="U2527" s="125" t="s">
        <v>47</v>
      </c>
    </row>
    <row r="2528" spans="2:21" ht="34.5" customHeight="1" x14ac:dyDescent="0.25">
      <c r="B2528" s="48" t="str">
        <f t="shared" si="256"/>
        <v>--------</v>
      </c>
      <c r="C2528" s="14" t="str">
        <f t="shared" si="257"/>
        <v>--------</v>
      </c>
      <c r="D2528" s="2" t="str">
        <f t="shared" si="258"/>
        <v>-----</v>
      </c>
      <c r="E2528" s="15" t="str">
        <f t="shared" si="258"/>
        <v>-----</v>
      </c>
      <c r="F2528" s="15" t="str">
        <f t="shared" si="258"/>
        <v>-----</v>
      </c>
      <c r="G2528" s="117" t="str">
        <f t="shared" si="259"/>
        <v>-----</v>
      </c>
      <c r="H2528" s="39"/>
      <c r="J2528" s="118" t="s">
        <v>35</v>
      </c>
      <c r="K2528" s="118" t="s">
        <v>35</v>
      </c>
      <c r="L2528" s="119" t="s">
        <v>46</v>
      </c>
      <c r="M2528" s="119" t="s">
        <v>46</v>
      </c>
      <c r="N2528" s="120" t="s">
        <v>47</v>
      </c>
      <c r="O2528" s="118" t="s">
        <v>35</v>
      </c>
      <c r="P2528" s="121" t="s">
        <v>47</v>
      </c>
      <c r="Q2528" s="121" t="s">
        <v>47</v>
      </c>
      <c r="R2528" s="122" t="s">
        <v>47</v>
      </c>
      <c r="S2528" s="123" t="s">
        <v>48</v>
      </c>
      <c r="T2528" s="124" t="s">
        <v>47</v>
      </c>
      <c r="U2528" s="125" t="s">
        <v>47</v>
      </c>
    </row>
    <row r="2529" spans="2:21" ht="34.5" customHeight="1" x14ac:dyDescent="0.25">
      <c r="B2529" s="48" t="str">
        <f t="shared" si="256"/>
        <v>--------</v>
      </c>
      <c r="C2529" s="14" t="str">
        <f t="shared" si="257"/>
        <v>--------</v>
      </c>
      <c r="D2529" s="2" t="str">
        <f t="shared" si="258"/>
        <v>-----</v>
      </c>
      <c r="E2529" s="15" t="str">
        <f t="shared" si="258"/>
        <v>-----</v>
      </c>
      <c r="F2529" s="15" t="str">
        <f t="shared" si="258"/>
        <v>-----</v>
      </c>
      <c r="G2529" s="117" t="str">
        <f t="shared" si="259"/>
        <v>-----</v>
      </c>
      <c r="H2529" s="39"/>
      <c r="J2529" s="118" t="s">
        <v>35</v>
      </c>
      <c r="K2529" s="118" t="s">
        <v>35</v>
      </c>
      <c r="L2529" s="119" t="s">
        <v>46</v>
      </c>
      <c r="M2529" s="119" t="s">
        <v>46</v>
      </c>
      <c r="N2529" s="120" t="s">
        <v>47</v>
      </c>
      <c r="O2529" s="118" t="s">
        <v>35</v>
      </c>
      <c r="P2529" s="121" t="s">
        <v>47</v>
      </c>
      <c r="Q2529" s="121" t="s">
        <v>47</v>
      </c>
      <c r="R2529" s="122" t="s">
        <v>47</v>
      </c>
      <c r="S2529" s="123" t="s">
        <v>48</v>
      </c>
      <c r="T2529" s="124" t="s">
        <v>47</v>
      </c>
      <c r="U2529" s="125" t="s">
        <v>47</v>
      </c>
    </row>
    <row r="2530" spans="2:21" ht="34.5" customHeight="1" x14ac:dyDescent="0.25">
      <c r="B2530" s="48" t="str">
        <f t="shared" si="256"/>
        <v>--------</v>
      </c>
      <c r="C2530" s="14" t="str">
        <f t="shared" si="257"/>
        <v>--------</v>
      </c>
      <c r="D2530" s="2" t="str">
        <f t="shared" si="258"/>
        <v>-----</v>
      </c>
      <c r="E2530" s="15" t="str">
        <f t="shared" si="258"/>
        <v>-----</v>
      </c>
      <c r="F2530" s="15" t="str">
        <f t="shared" si="258"/>
        <v>-----</v>
      </c>
      <c r="G2530" s="117" t="str">
        <f t="shared" si="259"/>
        <v>-----</v>
      </c>
      <c r="H2530" s="39"/>
      <c r="J2530" s="118" t="s">
        <v>35</v>
      </c>
      <c r="K2530" s="118" t="s">
        <v>35</v>
      </c>
      <c r="L2530" s="119" t="s">
        <v>46</v>
      </c>
      <c r="M2530" s="119" t="s">
        <v>46</v>
      </c>
      <c r="N2530" s="120" t="s">
        <v>47</v>
      </c>
      <c r="O2530" s="118" t="s">
        <v>35</v>
      </c>
      <c r="P2530" s="121" t="s">
        <v>47</v>
      </c>
      <c r="Q2530" s="121" t="s">
        <v>47</v>
      </c>
      <c r="R2530" s="122" t="s">
        <v>47</v>
      </c>
      <c r="S2530" s="123" t="s">
        <v>48</v>
      </c>
      <c r="T2530" s="124" t="s">
        <v>47</v>
      </c>
      <c r="U2530" s="125" t="s">
        <v>47</v>
      </c>
    </row>
    <row r="2531" spans="2:21" ht="34.5" customHeight="1" x14ac:dyDescent="0.25">
      <c r="B2531" s="48" t="str">
        <f t="shared" si="256"/>
        <v>--------</v>
      </c>
      <c r="C2531" s="14" t="str">
        <f t="shared" si="257"/>
        <v>--------</v>
      </c>
      <c r="D2531" s="2" t="str">
        <f t="shared" si="258"/>
        <v>-----</v>
      </c>
      <c r="E2531" s="15" t="str">
        <f t="shared" si="258"/>
        <v>-----</v>
      </c>
      <c r="F2531" s="15" t="str">
        <f t="shared" si="258"/>
        <v>-----</v>
      </c>
      <c r="G2531" s="117" t="str">
        <f t="shared" si="259"/>
        <v>-----</v>
      </c>
      <c r="H2531" s="39"/>
      <c r="J2531" s="118" t="s">
        <v>35</v>
      </c>
      <c r="K2531" s="118" t="s">
        <v>35</v>
      </c>
      <c r="L2531" s="119" t="s">
        <v>46</v>
      </c>
      <c r="M2531" s="119" t="s">
        <v>46</v>
      </c>
      <c r="N2531" s="120" t="s">
        <v>47</v>
      </c>
      <c r="O2531" s="118" t="s">
        <v>35</v>
      </c>
      <c r="P2531" s="121" t="s">
        <v>47</v>
      </c>
      <c r="Q2531" s="121" t="s">
        <v>47</v>
      </c>
      <c r="R2531" s="122" t="s">
        <v>47</v>
      </c>
      <c r="S2531" s="123" t="s">
        <v>48</v>
      </c>
      <c r="T2531" s="124" t="s">
        <v>47</v>
      </c>
      <c r="U2531" s="125" t="s">
        <v>47</v>
      </c>
    </row>
    <row r="2532" spans="2:21" ht="34.5" customHeight="1" x14ac:dyDescent="0.25">
      <c r="B2532" s="48" t="str">
        <f t="shared" si="256"/>
        <v>--------</v>
      </c>
      <c r="C2532" s="14" t="str">
        <f t="shared" si="257"/>
        <v>--------</v>
      </c>
      <c r="D2532" s="2" t="str">
        <f t="shared" si="258"/>
        <v>-----</v>
      </c>
      <c r="E2532" s="15" t="str">
        <f t="shared" si="258"/>
        <v>-----</v>
      </c>
      <c r="F2532" s="15" t="str">
        <f t="shared" si="258"/>
        <v>-----</v>
      </c>
      <c r="G2532" s="117" t="str">
        <f t="shared" si="259"/>
        <v>-----</v>
      </c>
      <c r="H2532" s="39"/>
      <c r="J2532" s="118" t="s">
        <v>35</v>
      </c>
      <c r="K2532" s="118" t="s">
        <v>35</v>
      </c>
      <c r="L2532" s="119" t="s">
        <v>46</v>
      </c>
      <c r="M2532" s="119" t="s">
        <v>46</v>
      </c>
      <c r="N2532" s="120" t="s">
        <v>47</v>
      </c>
      <c r="O2532" s="118" t="s">
        <v>35</v>
      </c>
      <c r="P2532" s="121" t="s">
        <v>47</v>
      </c>
      <c r="Q2532" s="121" t="s">
        <v>47</v>
      </c>
      <c r="R2532" s="122" t="s">
        <v>47</v>
      </c>
      <c r="S2532" s="123" t="s">
        <v>48</v>
      </c>
      <c r="T2532" s="124" t="s">
        <v>47</v>
      </c>
      <c r="U2532" s="125" t="s">
        <v>47</v>
      </c>
    </row>
    <row r="2536" spans="2:21" ht="35.25" customHeight="1" x14ac:dyDescent="0.25">
      <c r="B2536" s="188" t="s">
        <v>43</v>
      </c>
      <c r="C2536" s="188"/>
      <c r="D2536" s="188"/>
      <c r="E2536" s="188"/>
      <c r="F2536" s="188"/>
      <c r="G2536" s="188"/>
      <c r="H2536" s="188"/>
      <c r="J2536" t="s">
        <v>44</v>
      </c>
      <c r="K2536" s="114">
        <v>43325</v>
      </c>
    </row>
    <row r="2538" spans="2:21" x14ac:dyDescent="0.25">
      <c r="B2538" s="1" t="s">
        <v>14</v>
      </c>
    </row>
    <row r="2539" spans="2:21" ht="8.25" customHeight="1" x14ac:dyDescent="0.25"/>
    <row r="2540" spans="2:21" ht="21" x14ac:dyDescent="0.35">
      <c r="B2540" s="189" t="s">
        <v>15</v>
      </c>
      <c r="C2540" s="189"/>
      <c r="D2540" s="115" t="str">
        <f>U2562</f>
        <v>-----</v>
      </c>
      <c r="E2540" s="45"/>
      <c r="F2540" s="113" t="s">
        <v>16</v>
      </c>
      <c r="G2540" s="116" t="str">
        <f>D2540</f>
        <v>-----</v>
      </c>
      <c r="H2540" s="42" t="s">
        <v>45</v>
      </c>
    </row>
    <row r="2542" spans="2:21" x14ac:dyDescent="0.25">
      <c r="B2542" t="s">
        <v>28</v>
      </c>
      <c r="C2542" s="190" t="str">
        <f>S2562</f>
        <v>------</v>
      </c>
      <c r="D2542" s="190"/>
      <c r="E2542" s="190"/>
      <c r="F2542" s="190"/>
      <c r="G2542" s="40" t="s">
        <v>29</v>
      </c>
      <c r="H2542" s="44" t="s">
        <v>30</v>
      </c>
    </row>
    <row r="2543" spans="2:21" x14ac:dyDescent="0.25">
      <c r="C2543" s="45"/>
      <c r="D2543" s="45"/>
      <c r="E2543" s="45"/>
      <c r="F2543" s="45"/>
      <c r="G2543" s="40"/>
      <c r="H2543" s="45"/>
    </row>
    <row r="2544" spans="2:21" x14ac:dyDescent="0.25">
      <c r="B2544" t="s">
        <v>31</v>
      </c>
      <c r="C2544" s="47" t="str">
        <f>T2562</f>
        <v>-----</v>
      </c>
      <c r="D2544" s="41" t="s">
        <v>27</v>
      </c>
      <c r="E2544" s="41"/>
      <c r="F2544" s="44"/>
      <c r="G2544" s="44"/>
      <c r="H2544" s="44"/>
    </row>
    <row r="2546" spans="2:10" x14ac:dyDescent="0.25">
      <c r="B2546" t="s">
        <v>32</v>
      </c>
      <c r="C2546" s="44"/>
      <c r="D2546" s="44"/>
      <c r="E2546" s="45"/>
      <c r="F2546" s="40" t="s">
        <v>33</v>
      </c>
      <c r="G2546" s="44"/>
      <c r="H2546" s="44"/>
    </row>
    <row r="2547" spans="2:10" x14ac:dyDescent="0.25">
      <c r="F2547" s="40"/>
    </row>
    <row r="2548" spans="2:10" x14ac:dyDescent="0.25">
      <c r="B2548" s="112" t="s">
        <v>34</v>
      </c>
      <c r="C2548" s="44"/>
      <c r="D2548" s="40" t="s">
        <v>17</v>
      </c>
      <c r="E2548" s="44"/>
      <c r="F2548" s="44"/>
      <c r="G2548" s="44"/>
      <c r="H2548" s="44"/>
    </row>
    <row r="2549" spans="2:10" x14ac:dyDescent="0.25">
      <c r="F2549" s="40"/>
    </row>
    <row r="2550" spans="2:10" x14ac:dyDescent="0.25">
      <c r="B2550" t="s">
        <v>18</v>
      </c>
      <c r="D2550" s="43" t="s">
        <v>19</v>
      </c>
      <c r="E2550" s="43"/>
      <c r="F2550" s="43" t="s">
        <v>20</v>
      </c>
      <c r="G2550" t="s">
        <v>21</v>
      </c>
    </row>
    <row r="2551" spans="2:10" x14ac:dyDescent="0.25">
      <c r="F2551" s="40"/>
    </row>
    <row r="2552" spans="2:10" x14ac:dyDescent="0.25">
      <c r="B2552" s="191" t="s">
        <v>22</v>
      </c>
      <c r="C2552" s="191"/>
      <c r="D2552" s="191"/>
      <c r="E2552" s="191"/>
      <c r="F2552" s="191"/>
      <c r="G2552" s="191"/>
      <c r="H2552" s="191"/>
    </row>
    <row r="2553" spans="2:10" x14ac:dyDescent="0.25">
      <c r="F2553" s="40"/>
    </row>
    <row r="2554" spans="2:10" ht="15.75" x14ac:dyDescent="0.25">
      <c r="B2554" t="s">
        <v>23</v>
      </c>
      <c r="E2554" s="192" t="str">
        <f>N2562</f>
        <v>-----</v>
      </c>
      <c r="F2554" s="192"/>
      <c r="G2554" s="192"/>
      <c r="H2554" s="192"/>
    </row>
    <row r="2555" spans="2:10" x14ac:dyDescent="0.25">
      <c r="F2555" s="113"/>
      <c r="G2555" s="113"/>
      <c r="H2555" s="113"/>
    </row>
    <row r="2556" spans="2:10" ht="23.25" x14ac:dyDescent="0.25">
      <c r="B2556" t="s">
        <v>25</v>
      </c>
      <c r="D2556" s="46">
        <f>J2561</f>
        <v>0</v>
      </c>
      <c r="E2556" s="45"/>
      <c r="F2556" s="113" t="s">
        <v>26</v>
      </c>
      <c r="G2556" s="113"/>
      <c r="H2556" s="113"/>
    </row>
    <row r="2557" spans="2:10" x14ac:dyDescent="0.25">
      <c r="F2557" s="40"/>
    </row>
    <row r="2558" spans="2:10" x14ac:dyDescent="0.25">
      <c r="B2558" t="s">
        <v>24</v>
      </c>
      <c r="F2558" s="40"/>
    </row>
    <row r="2559" spans="2:10" x14ac:dyDescent="0.25">
      <c r="F2559" s="40"/>
      <c r="J2559" s="49"/>
    </row>
    <row r="2561" spans="2:21" ht="28.5" customHeight="1" x14ac:dyDescent="0.5">
      <c r="B2561" s="39" t="s">
        <v>8</v>
      </c>
      <c r="C2561" s="39" t="s">
        <v>9</v>
      </c>
      <c r="D2561" s="39" t="s">
        <v>10</v>
      </c>
      <c r="E2561" s="193" t="s">
        <v>11</v>
      </c>
      <c r="F2561" s="194"/>
      <c r="G2561" s="39" t="s">
        <v>12</v>
      </c>
      <c r="H2561" s="39" t="s">
        <v>13</v>
      </c>
      <c r="J2561" s="195">
        <f>SUM(O2562:O2571)</f>
        <v>0</v>
      </c>
      <c r="K2561" s="195"/>
      <c r="L2561" s="195"/>
      <c r="M2561" s="195"/>
      <c r="N2561" s="195"/>
      <c r="O2561" s="195"/>
      <c r="P2561" s="195"/>
      <c r="Q2561" s="195"/>
      <c r="R2561" s="195"/>
      <c r="S2561" s="195"/>
    </row>
    <row r="2562" spans="2:21" ht="34.5" customHeight="1" x14ac:dyDescent="0.25">
      <c r="B2562" s="48" t="str">
        <f>K2562</f>
        <v>--------</v>
      </c>
      <c r="C2562" s="14" t="str">
        <f>J2562</f>
        <v>--------</v>
      </c>
      <c r="D2562" s="2" t="str">
        <f>P2562</f>
        <v>-----</v>
      </c>
      <c r="E2562" s="15" t="str">
        <f>Q2562</f>
        <v>-----</v>
      </c>
      <c r="F2562" s="15" t="str">
        <f>R2562</f>
        <v>-----</v>
      </c>
      <c r="G2562" s="117" t="str">
        <f>IF(U2562&lt;$K$1,"13/08/2018",U2562)</f>
        <v>-----</v>
      </c>
      <c r="H2562" s="39"/>
      <c r="J2562" s="118" t="s">
        <v>35</v>
      </c>
      <c r="K2562" s="118" t="s">
        <v>35</v>
      </c>
      <c r="L2562" s="119" t="s">
        <v>46</v>
      </c>
      <c r="M2562" s="119" t="s">
        <v>46</v>
      </c>
      <c r="N2562" s="120" t="s">
        <v>47</v>
      </c>
      <c r="O2562" s="118" t="s">
        <v>35</v>
      </c>
      <c r="P2562" s="121" t="s">
        <v>47</v>
      </c>
      <c r="Q2562" s="121" t="s">
        <v>47</v>
      </c>
      <c r="R2562" s="122" t="s">
        <v>47</v>
      </c>
      <c r="S2562" s="123" t="s">
        <v>48</v>
      </c>
      <c r="T2562" s="124" t="s">
        <v>47</v>
      </c>
      <c r="U2562" s="125" t="s">
        <v>47</v>
      </c>
    </row>
    <row r="2563" spans="2:21" ht="34.5" customHeight="1" x14ac:dyDescent="0.25">
      <c r="B2563" s="48" t="str">
        <f t="shared" ref="B2563:B2571" si="260">K2563</f>
        <v>--------</v>
      </c>
      <c r="C2563" s="14" t="str">
        <f t="shared" ref="C2563:C2571" si="261">J2563</f>
        <v>--------</v>
      </c>
      <c r="D2563" s="2" t="str">
        <f t="shared" ref="D2563:F2571" si="262">P2563</f>
        <v>-----</v>
      </c>
      <c r="E2563" s="15" t="str">
        <f t="shared" si="262"/>
        <v>-----</v>
      </c>
      <c r="F2563" s="15" t="str">
        <f t="shared" si="262"/>
        <v>-----</v>
      </c>
      <c r="G2563" s="117" t="str">
        <f t="shared" ref="G2563:G2571" si="263">IF(U2563&lt;$K$1,"19/03/2018",U2563)</f>
        <v>-----</v>
      </c>
      <c r="H2563" s="39"/>
      <c r="J2563" s="118" t="s">
        <v>35</v>
      </c>
      <c r="K2563" s="118" t="s">
        <v>35</v>
      </c>
      <c r="L2563" s="119" t="s">
        <v>46</v>
      </c>
      <c r="M2563" s="119" t="s">
        <v>46</v>
      </c>
      <c r="N2563" s="120" t="s">
        <v>47</v>
      </c>
      <c r="O2563" s="118" t="s">
        <v>35</v>
      </c>
      <c r="P2563" s="121" t="s">
        <v>47</v>
      </c>
      <c r="Q2563" s="121" t="s">
        <v>47</v>
      </c>
      <c r="R2563" s="122" t="s">
        <v>47</v>
      </c>
      <c r="S2563" s="123" t="s">
        <v>48</v>
      </c>
      <c r="T2563" s="124" t="s">
        <v>47</v>
      </c>
      <c r="U2563" s="125" t="s">
        <v>47</v>
      </c>
    </row>
    <row r="2564" spans="2:21" ht="34.5" customHeight="1" x14ac:dyDescent="0.25">
      <c r="B2564" s="48" t="str">
        <f t="shared" si="260"/>
        <v>--------</v>
      </c>
      <c r="C2564" s="14" t="str">
        <f t="shared" si="261"/>
        <v>--------</v>
      </c>
      <c r="D2564" s="2" t="str">
        <f t="shared" si="262"/>
        <v>-----</v>
      </c>
      <c r="E2564" s="15" t="str">
        <f t="shared" si="262"/>
        <v>-----</v>
      </c>
      <c r="F2564" s="15" t="str">
        <f t="shared" si="262"/>
        <v>-----</v>
      </c>
      <c r="G2564" s="117" t="str">
        <f t="shared" si="263"/>
        <v>-----</v>
      </c>
      <c r="H2564" s="39"/>
      <c r="J2564" s="118" t="s">
        <v>35</v>
      </c>
      <c r="K2564" s="118" t="s">
        <v>35</v>
      </c>
      <c r="L2564" s="119" t="s">
        <v>46</v>
      </c>
      <c r="M2564" s="119" t="s">
        <v>46</v>
      </c>
      <c r="N2564" s="120" t="s">
        <v>47</v>
      </c>
      <c r="O2564" s="118" t="s">
        <v>35</v>
      </c>
      <c r="P2564" s="121" t="s">
        <v>47</v>
      </c>
      <c r="Q2564" s="121" t="s">
        <v>47</v>
      </c>
      <c r="R2564" s="122" t="s">
        <v>47</v>
      </c>
      <c r="S2564" s="123" t="s">
        <v>48</v>
      </c>
      <c r="T2564" s="124" t="s">
        <v>47</v>
      </c>
      <c r="U2564" s="125" t="s">
        <v>47</v>
      </c>
    </row>
    <row r="2565" spans="2:21" ht="34.5" customHeight="1" x14ac:dyDescent="0.25">
      <c r="B2565" s="48" t="str">
        <f t="shared" si="260"/>
        <v>--------</v>
      </c>
      <c r="C2565" s="14" t="str">
        <f t="shared" si="261"/>
        <v>--------</v>
      </c>
      <c r="D2565" s="2" t="str">
        <f t="shared" si="262"/>
        <v>-----</v>
      </c>
      <c r="E2565" s="15" t="str">
        <f t="shared" si="262"/>
        <v>-----</v>
      </c>
      <c r="F2565" s="15" t="str">
        <f t="shared" si="262"/>
        <v>-----</v>
      </c>
      <c r="G2565" s="117" t="str">
        <f t="shared" si="263"/>
        <v>-----</v>
      </c>
      <c r="H2565" s="39"/>
      <c r="J2565" s="118" t="s">
        <v>35</v>
      </c>
      <c r="K2565" s="118" t="s">
        <v>35</v>
      </c>
      <c r="L2565" s="119" t="s">
        <v>46</v>
      </c>
      <c r="M2565" s="119" t="s">
        <v>46</v>
      </c>
      <c r="N2565" s="120" t="s">
        <v>47</v>
      </c>
      <c r="O2565" s="118" t="s">
        <v>35</v>
      </c>
      <c r="P2565" s="121" t="s">
        <v>47</v>
      </c>
      <c r="Q2565" s="121" t="s">
        <v>47</v>
      </c>
      <c r="R2565" s="122" t="s">
        <v>47</v>
      </c>
      <c r="S2565" s="123" t="s">
        <v>48</v>
      </c>
      <c r="T2565" s="124" t="s">
        <v>47</v>
      </c>
      <c r="U2565" s="125" t="s">
        <v>47</v>
      </c>
    </row>
    <row r="2566" spans="2:21" ht="34.5" customHeight="1" x14ac:dyDescent="0.25">
      <c r="B2566" s="48" t="str">
        <f t="shared" si="260"/>
        <v>--------</v>
      </c>
      <c r="C2566" s="14" t="str">
        <f t="shared" si="261"/>
        <v>--------</v>
      </c>
      <c r="D2566" s="2" t="str">
        <f t="shared" si="262"/>
        <v>-----</v>
      </c>
      <c r="E2566" s="15" t="str">
        <f t="shared" si="262"/>
        <v>-----</v>
      </c>
      <c r="F2566" s="15" t="str">
        <f t="shared" si="262"/>
        <v>-----</v>
      </c>
      <c r="G2566" s="117" t="str">
        <f t="shared" si="263"/>
        <v>-----</v>
      </c>
      <c r="H2566" s="39"/>
      <c r="J2566" s="118" t="s">
        <v>35</v>
      </c>
      <c r="K2566" s="118" t="s">
        <v>35</v>
      </c>
      <c r="L2566" s="119" t="s">
        <v>46</v>
      </c>
      <c r="M2566" s="119" t="s">
        <v>46</v>
      </c>
      <c r="N2566" s="120" t="s">
        <v>47</v>
      </c>
      <c r="O2566" s="118" t="s">
        <v>35</v>
      </c>
      <c r="P2566" s="121" t="s">
        <v>47</v>
      </c>
      <c r="Q2566" s="121" t="s">
        <v>47</v>
      </c>
      <c r="R2566" s="122" t="s">
        <v>47</v>
      </c>
      <c r="S2566" s="123" t="s">
        <v>48</v>
      </c>
      <c r="T2566" s="124" t="s">
        <v>47</v>
      </c>
      <c r="U2566" s="125" t="s">
        <v>47</v>
      </c>
    </row>
    <row r="2567" spans="2:21" ht="34.5" customHeight="1" x14ac:dyDescent="0.25">
      <c r="B2567" s="48" t="str">
        <f t="shared" si="260"/>
        <v>--------</v>
      </c>
      <c r="C2567" s="14" t="str">
        <f t="shared" si="261"/>
        <v>--------</v>
      </c>
      <c r="D2567" s="2" t="str">
        <f t="shared" si="262"/>
        <v>-----</v>
      </c>
      <c r="E2567" s="15" t="str">
        <f t="shared" si="262"/>
        <v>-----</v>
      </c>
      <c r="F2567" s="15" t="str">
        <f t="shared" si="262"/>
        <v>-----</v>
      </c>
      <c r="G2567" s="117" t="str">
        <f t="shared" si="263"/>
        <v>-----</v>
      </c>
      <c r="H2567" s="39"/>
      <c r="J2567" s="118" t="s">
        <v>35</v>
      </c>
      <c r="K2567" s="118" t="s">
        <v>35</v>
      </c>
      <c r="L2567" s="119" t="s">
        <v>46</v>
      </c>
      <c r="M2567" s="119" t="s">
        <v>46</v>
      </c>
      <c r="N2567" s="120" t="s">
        <v>47</v>
      </c>
      <c r="O2567" s="118" t="s">
        <v>35</v>
      </c>
      <c r="P2567" s="121" t="s">
        <v>47</v>
      </c>
      <c r="Q2567" s="121" t="s">
        <v>47</v>
      </c>
      <c r="R2567" s="122" t="s">
        <v>47</v>
      </c>
      <c r="S2567" s="123" t="s">
        <v>48</v>
      </c>
      <c r="T2567" s="124" t="s">
        <v>47</v>
      </c>
      <c r="U2567" s="125" t="s">
        <v>47</v>
      </c>
    </row>
    <row r="2568" spans="2:21" ht="34.5" customHeight="1" x14ac:dyDescent="0.25">
      <c r="B2568" s="48" t="str">
        <f t="shared" si="260"/>
        <v>--------</v>
      </c>
      <c r="C2568" s="14" t="str">
        <f t="shared" si="261"/>
        <v>--------</v>
      </c>
      <c r="D2568" s="2" t="str">
        <f t="shared" si="262"/>
        <v>-----</v>
      </c>
      <c r="E2568" s="15" t="str">
        <f t="shared" si="262"/>
        <v>-----</v>
      </c>
      <c r="F2568" s="15" t="str">
        <f t="shared" si="262"/>
        <v>-----</v>
      </c>
      <c r="G2568" s="117" t="str">
        <f t="shared" si="263"/>
        <v>-----</v>
      </c>
      <c r="H2568" s="39"/>
      <c r="J2568" s="118" t="s">
        <v>35</v>
      </c>
      <c r="K2568" s="118" t="s">
        <v>35</v>
      </c>
      <c r="L2568" s="119" t="s">
        <v>46</v>
      </c>
      <c r="M2568" s="119" t="s">
        <v>46</v>
      </c>
      <c r="N2568" s="120" t="s">
        <v>47</v>
      </c>
      <c r="O2568" s="118" t="s">
        <v>35</v>
      </c>
      <c r="P2568" s="121" t="s">
        <v>47</v>
      </c>
      <c r="Q2568" s="121" t="s">
        <v>47</v>
      </c>
      <c r="R2568" s="122" t="s">
        <v>47</v>
      </c>
      <c r="S2568" s="123" t="s">
        <v>48</v>
      </c>
      <c r="T2568" s="124" t="s">
        <v>47</v>
      </c>
      <c r="U2568" s="125" t="s">
        <v>47</v>
      </c>
    </row>
    <row r="2569" spans="2:21" ht="34.5" customHeight="1" x14ac:dyDescent="0.25">
      <c r="B2569" s="48" t="str">
        <f t="shared" si="260"/>
        <v>--------</v>
      </c>
      <c r="C2569" s="14" t="str">
        <f t="shared" si="261"/>
        <v>--------</v>
      </c>
      <c r="D2569" s="2" t="str">
        <f t="shared" si="262"/>
        <v>-----</v>
      </c>
      <c r="E2569" s="15" t="str">
        <f t="shared" si="262"/>
        <v>-----</v>
      </c>
      <c r="F2569" s="15" t="str">
        <f t="shared" si="262"/>
        <v>-----</v>
      </c>
      <c r="G2569" s="117" t="str">
        <f t="shared" si="263"/>
        <v>-----</v>
      </c>
      <c r="H2569" s="39"/>
      <c r="J2569" s="118" t="s">
        <v>35</v>
      </c>
      <c r="K2569" s="118" t="s">
        <v>35</v>
      </c>
      <c r="L2569" s="119" t="s">
        <v>46</v>
      </c>
      <c r="M2569" s="119" t="s">
        <v>46</v>
      </c>
      <c r="N2569" s="120" t="s">
        <v>47</v>
      </c>
      <c r="O2569" s="118" t="s">
        <v>35</v>
      </c>
      <c r="P2569" s="121" t="s">
        <v>47</v>
      </c>
      <c r="Q2569" s="121" t="s">
        <v>47</v>
      </c>
      <c r="R2569" s="122" t="s">
        <v>47</v>
      </c>
      <c r="S2569" s="123" t="s">
        <v>48</v>
      </c>
      <c r="T2569" s="124" t="s">
        <v>47</v>
      </c>
      <c r="U2569" s="125" t="s">
        <v>47</v>
      </c>
    </row>
    <row r="2570" spans="2:21" ht="34.5" customHeight="1" x14ac:dyDescent="0.25">
      <c r="B2570" s="48" t="str">
        <f t="shared" si="260"/>
        <v>--------</v>
      </c>
      <c r="C2570" s="14" t="str">
        <f t="shared" si="261"/>
        <v>--------</v>
      </c>
      <c r="D2570" s="2" t="str">
        <f t="shared" si="262"/>
        <v>-----</v>
      </c>
      <c r="E2570" s="15" t="str">
        <f t="shared" si="262"/>
        <v>-----</v>
      </c>
      <c r="F2570" s="15" t="str">
        <f t="shared" si="262"/>
        <v>-----</v>
      </c>
      <c r="G2570" s="117" t="str">
        <f t="shared" si="263"/>
        <v>-----</v>
      </c>
      <c r="H2570" s="39"/>
      <c r="J2570" s="118" t="s">
        <v>35</v>
      </c>
      <c r="K2570" s="118" t="s">
        <v>35</v>
      </c>
      <c r="L2570" s="119" t="s">
        <v>46</v>
      </c>
      <c r="M2570" s="119" t="s">
        <v>46</v>
      </c>
      <c r="N2570" s="120" t="s">
        <v>47</v>
      </c>
      <c r="O2570" s="118" t="s">
        <v>35</v>
      </c>
      <c r="P2570" s="121" t="s">
        <v>47</v>
      </c>
      <c r="Q2570" s="121" t="s">
        <v>47</v>
      </c>
      <c r="R2570" s="122" t="s">
        <v>47</v>
      </c>
      <c r="S2570" s="123" t="s">
        <v>48</v>
      </c>
      <c r="T2570" s="124" t="s">
        <v>47</v>
      </c>
      <c r="U2570" s="125" t="s">
        <v>47</v>
      </c>
    </row>
    <row r="2571" spans="2:21" ht="34.5" customHeight="1" x14ac:dyDescent="0.25">
      <c r="B2571" s="48" t="str">
        <f t="shared" si="260"/>
        <v>--------</v>
      </c>
      <c r="C2571" s="14" t="str">
        <f t="shared" si="261"/>
        <v>--------</v>
      </c>
      <c r="D2571" s="2" t="str">
        <f t="shared" si="262"/>
        <v>-----</v>
      </c>
      <c r="E2571" s="15" t="str">
        <f t="shared" si="262"/>
        <v>-----</v>
      </c>
      <c r="F2571" s="15" t="str">
        <f t="shared" si="262"/>
        <v>-----</v>
      </c>
      <c r="G2571" s="117" t="str">
        <f t="shared" si="263"/>
        <v>-----</v>
      </c>
      <c r="H2571" s="39"/>
      <c r="J2571" s="118" t="s">
        <v>35</v>
      </c>
      <c r="K2571" s="118" t="s">
        <v>35</v>
      </c>
      <c r="L2571" s="119" t="s">
        <v>46</v>
      </c>
      <c r="M2571" s="119" t="s">
        <v>46</v>
      </c>
      <c r="N2571" s="120" t="s">
        <v>47</v>
      </c>
      <c r="O2571" s="118" t="s">
        <v>35</v>
      </c>
      <c r="P2571" s="121" t="s">
        <v>47</v>
      </c>
      <c r="Q2571" s="121" t="s">
        <v>47</v>
      </c>
      <c r="R2571" s="122" t="s">
        <v>47</v>
      </c>
      <c r="S2571" s="123" t="s">
        <v>48</v>
      </c>
      <c r="T2571" s="124" t="s">
        <v>47</v>
      </c>
      <c r="U2571" s="125" t="s">
        <v>47</v>
      </c>
    </row>
    <row r="2575" spans="2:21" ht="35.25" customHeight="1" x14ac:dyDescent="0.25">
      <c r="B2575" s="188" t="s">
        <v>43</v>
      </c>
      <c r="C2575" s="188"/>
      <c r="D2575" s="188"/>
      <c r="E2575" s="188"/>
      <c r="F2575" s="188"/>
      <c r="G2575" s="188"/>
      <c r="H2575" s="188"/>
      <c r="J2575" t="s">
        <v>44</v>
      </c>
      <c r="K2575" s="114">
        <v>43325</v>
      </c>
    </row>
    <row r="2577" spans="2:8" x14ac:dyDescent="0.25">
      <c r="B2577" s="1" t="s">
        <v>14</v>
      </c>
    </row>
    <row r="2578" spans="2:8" ht="8.25" customHeight="1" x14ac:dyDescent="0.25"/>
    <row r="2579" spans="2:8" ht="21" x14ac:dyDescent="0.35">
      <c r="B2579" s="189" t="s">
        <v>15</v>
      </c>
      <c r="C2579" s="189"/>
      <c r="D2579" s="115" t="str">
        <f>U2601</f>
        <v>-----</v>
      </c>
      <c r="E2579" s="45"/>
      <c r="F2579" s="113" t="s">
        <v>16</v>
      </c>
      <c r="G2579" s="116" t="str">
        <f>D2579</f>
        <v>-----</v>
      </c>
      <c r="H2579" s="42" t="s">
        <v>45</v>
      </c>
    </row>
    <row r="2581" spans="2:8" x14ac:dyDescent="0.25">
      <c r="B2581" t="s">
        <v>28</v>
      </c>
      <c r="C2581" s="190" t="str">
        <f>S2601</f>
        <v>------</v>
      </c>
      <c r="D2581" s="190"/>
      <c r="E2581" s="190"/>
      <c r="F2581" s="190"/>
      <c r="G2581" s="40" t="s">
        <v>29</v>
      </c>
      <c r="H2581" s="44" t="s">
        <v>30</v>
      </c>
    </row>
    <row r="2582" spans="2:8" x14ac:dyDescent="0.25">
      <c r="C2582" s="45"/>
      <c r="D2582" s="45"/>
      <c r="E2582" s="45"/>
      <c r="F2582" s="45"/>
      <c r="G2582" s="40"/>
      <c r="H2582" s="45"/>
    </row>
    <row r="2583" spans="2:8" x14ac:dyDescent="0.25">
      <c r="B2583" t="s">
        <v>31</v>
      </c>
      <c r="C2583" s="47" t="str">
        <f>T2601</f>
        <v>-----</v>
      </c>
      <c r="D2583" s="41" t="s">
        <v>27</v>
      </c>
      <c r="E2583" s="41"/>
      <c r="F2583" s="44"/>
      <c r="G2583" s="44"/>
      <c r="H2583" s="44"/>
    </row>
    <row r="2585" spans="2:8" x14ac:dyDescent="0.25">
      <c r="B2585" t="s">
        <v>32</v>
      </c>
      <c r="C2585" s="44"/>
      <c r="D2585" s="44"/>
      <c r="E2585" s="45"/>
      <c r="F2585" s="40" t="s">
        <v>33</v>
      </c>
      <c r="G2585" s="44"/>
      <c r="H2585" s="44"/>
    </row>
    <row r="2586" spans="2:8" x14ac:dyDescent="0.25">
      <c r="F2586" s="40"/>
    </row>
    <row r="2587" spans="2:8" x14ac:dyDescent="0.25">
      <c r="B2587" s="112" t="s">
        <v>34</v>
      </c>
      <c r="C2587" s="44"/>
      <c r="D2587" s="40" t="s">
        <v>17</v>
      </c>
      <c r="E2587" s="44"/>
      <c r="F2587" s="44"/>
      <c r="G2587" s="44"/>
      <c r="H2587" s="44"/>
    </row>
    <row r="2588" spans="2:8" x14ac:dyDescent="0.25">
      <c r="F2588" s="40"/>
    </row>
    <row r="2589" spans="2:8" x14ac:dyDescent="0.25">
      <c r="B2589" t="s">
        <v>18</v>
      </c>
      <c r="D2589" s="43" t="s">
        <v>19</v>
      </c>
      <c r="E2589" s="43"/>
      <c r="F2589" s="43" t="s">
        <v>20</v>
      </c>
      <c r="G2589" t="s">
        <v>21</v>
      </c>
    </row>
    <row r="2590" spans="2:8" x14ac:dyDescent="0.25">
      <c r="F2590" s="40"/>
    </row>
    <row r="2591" spans="2:8" x14ac:dyDescent="0.25">
      <c r="B2591" s="191" t="s">
        <v>22</v>
      </c>
      <c r="C2591" s="191"/>
      <c r="D2591" s="191"/>
      <c r="E2591" s="191"/>
      <c r="F2591" s="191"/>
      <c r="G2591" s="191"/>
      <c r="H2591" s="191"/>
    </row>
    <row r="2592" spans="2:8" x14ac:dyDescent="0.25">
      <c r="F2592" s="40"/>
    </row>
    <row r="2593" spans="2:21" ht="15.75" x14ac:dyDescent="0.25">
      <c r="B2593" t="s">
        <v>23</v>
      </c>
      <c r="E2593" s="192" t="str">
        <f>N2601</f>
        <v>-----</v>
      </c>
      <c r="F2593" s="192"/>
      <c r="G2593" s="192"/>
      <c r="H2593" s="192"/>
    </row>
    <row r="2594" spans="2:21" x14ac:dyDescent="0.25">
      <c r="F2594" s="113"/>
      <c r="G2594" s="113"/>
      <c r="H2594" s="113"/>
    </row>
    <row r="2595" spans="2:21" ht="23.25" x14ac:dyDescent="0.25">
      <c r="B2595" t="s">
        <v>25</v>
      </c>
      <c r="D2595" s="46">
        <f>J2600</f>
        <v>0</v>
      </c>
      <c r="E2595" s="45"/>
      <c r="F2595" s="113" t="s">
        <v>26</v>
      </c>
      <c r="G2595" s="113"/>
      <c r="H2595" s="113"/>
    </row>
    <row r="2596" spans="2:21" x14ac:dyDescent="0.25">
      <c r="F2596" s="40"/>
    </row>
    <row r="2597" spans="2:21" x14ac:dyDescent="0.25">
      <c r="B2597" t="s">
        <v>24</v>
      </c>
      <c r="F2597" s="40"/>
    </row>
    <row r="2598" spans="2:21" x14ac:dyDescent="0.25">
      <c r="F2598" s="40"/>
      <c r="J2598" s="49"/>
    </row>
    <row r="2600" spans="2:21" ht="28.5" customHeight="1" x14ac:dyDescent="0.5">
      <c r="B2600" s="39" t="s">
        <v>8</v>
      </c>
      <c r="C2600" s="39" t="s">
        <v>9</v>
      </c>
      <c r="D2600" s="39" t="s">
        <v>10</v>
      </c>
      <c r="E2600" s="193" t="s">
        <v>11</v>
      </c>
      <c r="F2600" s="194"/>
      <c r="G2600" s="39" t="s">
        <v>12</v>
      </c>
      <c r="H2600" s="39" t="s">
        <v>13</v>
      </c>
      <c r="J2600" s="195">
        <f>SUM(O2601:O2610)</f>
        <v>0</v>
      </c>
      <c r="K2600" s="195"/>
      <c r="L2600" s="195"/>
      <c r="M2600" s="195"/>
      <c r="N2600" s="195"/>
      <c r="O2600" s="195"/>
      <c r="P2600" s="195"/>
      <c r="Q2600" s="195"/>
      <c r="R2600" s="195"/>
      <c r="S2600" s="195"/>
    </row>
    <row r="2601" spans="2:21" ht="34.5" customHeight="1" x14ac:dyDescent="0.25">
      <c r="B2601" s="48" t="str">
        <f>K2601</f>
        <v>--------</v>
      </c>
      <c r="C2601" s="14" t="str">
        <f>J2601</f>
        <v>--------</v>
      </c>
      <c r="D2601" s="2" t="str">
        <f>P2601</f>
        <v>-----</v>
      </c>
      <c r="E2601" s="15" t="str">
        <f>Q2601</f>
        <v>-----</v>
      </c>
      <c r="F2601" s="15" t="str">
        <f>R2601</f>
        <v>-----</v>
      </c>
      <c r="G2601" s="117" t="str">
        <f>IF(U2601&lt;$K$1,"13/08/2018",U2601)</f>
        <v>-----</v>
      </c>
      <c r="H2601" s="39"/>
      <c r="J2601" s="118" t="s">
        <v>35</v>
      </c>
      <c r="K2601" s="118" t="s">
        <v>35</v>
      </c>
      <c r="L2601" s="119" t="s">
        <v>46</v>
      </c>
      <c r="M2601" s="119" t="s">
        <v>46</v>
      </c>
      <c r="N2601" s="120" t="s">
        <v>47</v>
      </c>
      <c r="O2601" s="118" t="s">
        <v>35</v>
      </c>
      <c r="P2601" s="121" t="s">
        <v>47</v>
      </c>
      <c r="Q2601" s="121" t="s">
        <v>47</v>
      </c>
      <c r="R2601" s="122" t="s">
        <v>47</v>
      </c>
      <c r="S2601" s="123" t="s">
        <v>48</v>
      </c>
      <c r="T2601" s="124" t="s">
        <v>47</v>
      </c>
      <c r="U2601" s="125" t="s">
        <v>47</v>
      </c>
    </row>
    <row r="2602" spans="2:21" ht="34.5" customHeight="1" x14ac:dyDescent="0.25">
      <c r="B2602" s="48" t="str">
        <f t="shared" ref="B2602:B2610" si="264">K2602</f>
        <v>--------</v>
      </c>
      <c r="C2602" s="14" t="str">
        <f t="shared" ref="C2602:C2610" si="265">J2602</f>
        <v>--------</v>
      </c>
      <c r="D2602" s="2" t="str">
        <f t="shared" ref="D2602:F2610" si="266">P2602</f>
        <v>-----</v>
      </c>
      <c r="E2602" s="15" t="str">
        <f t="shared" si="266"/>
        <v>-----</v>
      </c>
      <c r="F2602" s="15" t="str">
        <f t="shared" si="266"/>
        <v>-----</v>
      </c>
      <c r="G2602" s="117" t="str">
        <f t="shared" ref="G2602:G2610" si="267">IF(U2602&lt;$K$1,"19/03/2018",U2602)</f>
        <v>-----</v>
      </c>
      <c r="H2602" s="39"/>
      <c r="J2602" s="118" t="s">
        <v>35</v>
      </c>
      <c r="K2602" s="118" t="s">
        <v>35</v>
      </c>
      <c r="L2602" s="119" t="s">
        <v>46</v>
      </c>
      <c r="M2602" s="119" t="s">
        <v>46</v>
      </c>
      <c r="N2602" s="120" t="s">
        <v>47</v>
      </c>
      <c r="O2602" s="118" t="s">
        <v>35</v>
      </c>
      <c r="P2602" s="121" t="s">
        <v>47</v>
      </c>
      <c r="Q2602" s="121" t="s">
        <v>47</v>
      </c>
      <c r="R2602" s="122" t="s">
        <v>47</v>
      </c>
      <c r="S2602" s="123" t="s">
        <v>48</v>
      </c>
      <c r="T2602" s="124" t="s">
        <v>47</v>
      </c>
      <c r="U2602" s="125" t="s">
        <v>47</v>
      </c>
    </row>
    <row r="2603" spans="2:21" ht="34.5" customHeight="1" x14ac:dyDescent="0.25">
      <c r="B2603" s="48" t="str">
        <f t="shared" si="264"/>
        <v>--------</v>
      </c>
      <c r="C2603" s="14" t="str">
        <f t="shared" si="265"/>
        <v>--------</v>
      </c>
      <c r="D2603" s="2" t="str">
        <f t="shared" si="266"/>
        <v>-----</v>
      </c>
      <c r="E2603" s="15" t="str">
        <f t="shared" si="266"/>
        <v>-----</v>
      </c>
      <c r="F2603" s="15" t="str">
        <f t="shared" si="266"/>
        <v>-----</v>
      </c>
      <c r="G2603" s="117" t="str">
        <f t="shared" si="267"/>
        <v>-----</v>
      </c>
      <c r="H2603" s="39"/>
      <c r="J2603" s="118" t="s">
        <v>35</v>
      </c>
      <c r="K2603" s="118" t="s">
        <v>35</v>
      </c>
      <c r="L2603" s="119" t="s">
        <v>46</v>
      </c>
      <c r="M2603" s="119" t="s">
        <v>46</v>
      </c>
      <c r="N2603" s="120" t="s">
        <v>47</v>
      </c>
      <c r="O2603" s="118" t="s">
        <v>35</v>
      </c>
      <c r="P2603" s="121" t="s">
        <v>47</v>
      </c>
      <c r="Q2603" s="121" t="s">
        <v>47</v>
      </c>
      <c r="R2603" s="122" t="s">
        <v>47</v>
      </c>
      <c r="S2603" s="123" t="s">
        <v>48</v>
      </c>
      <c r="T2603" s="124" t="s">
        <v>47</v>
      </c>
      <c r="U2603" s="125" t="s">
        <v>47</v>
      </c>
    </row>
    <row r="2604" spans="2:21" ht="34.5" customHeight="1" x14ac:dyDescent="0.25">
      <c r="B2604" s="48" t="str">
        <f t="shared" si="264"/>
        <v>--------</v>
      </c>
      <c r="C2604" s="14" t="str">
        <f t="shared" si="265"/>
        <v>--------</v>
      </c>
      <c r="D2604" s="2" t="str">
        <f t="shared" si="266"/>
        <v>-----</v>
      </c>
      <c r="E2604" s="15" t="str">
        <f t="shared" si="266"/>
        <v>-----</v>
      </c>
      <c r="F2604" s="15" t="str">
        <f t="shared" si="266"/>
        <v>-----</v>
      </c>
      <c r="G2604" s="117" t="str">
        <f t="shared" si="267"/>
        <v>-----</v>
      </c>
      <c r="H2604" s="39"/>
      <c r="J2604" s="118" t="s">
        <v>35</v>
      </c>
      <c r="K2604" s="118" t="s">
        <v>35</v>
      </c>
      <c r="L2604" s="119" t="s">
        <v>46</v>
      </c>
      <c r="M2604" s="119" t="s">
        <v>46</v>
      </c>
      <c r="N2604" s="120" t="s">
        <v>47</v>
      </c>
      <c r="O2604" s="118" t="s">
        <v>35</v>
      </c>
      <c r="P2604" s="121" t="s">
        <v>47</v>
      </c>
      <c r="Q2604" s="121" t="s">
        <v>47</v>
      </c>
      <c r="R2604" s="122" t="s">
        <v>47</v>
      </c>
      <c r="S2604" s="123" t="s">
        <v>48</v>
      </c>
      <c r="T2604" s="124" t="s">
        <v>47</v>
      </c>
      <c r="U2604" s="125" t="s">
        <v>47</v>
      </c>
    </row>
    <row r="2605" spans="2:21" ht="34.5" customHeight="1" x14ac:dyDescent="0.25">
      <c r="B2605" s="48" t="str">
        <f t="shared" si="264"/>
        <v>--------</v>
      </c>
      <c r="C2605" s="14" t="str">
        <f t="shared" si="265"/>
        <v>--------</v>
      </c>
      <c r="D2605" s="2" t="str">
        <f t="shared" si="266"/>
        <v>-----</v>
      </c>
      <c r="E2605" s="15" t="str">
        <f t="shared" si="266"/>
        <v>-----</v>
      </c>
      <c r="F2605" s="15" t="str">
        <f t="shared" si="266"/>
        <v>-----</v>
      </c>
      <c r="G2605" s="117" t="str">
        <f t="shared" si="267"/>
        <v>-----</v>
      </c>
      <c r="H2605" s="39"/>
      <c r="J2605" s="118" t="s">
        <v>35</v>
      </c>
      <c r="K2605" s="118" t="s">
        <v>35</v>
      </c>
      <c r="L2605" s="119" t="s">
        <v>46</v>
      </c>
      <c r="M2605" s="119" t="s">
        <v>46</v>
      </c>
      <c r="N2605" s="120" t="s">
        <v>47</v>
      </c>
      <c r="O2605" s="118" t="s">
        <v>35</v>
      </c>
      <c r="P2605" s="121" t="s">
        <v>47</v>
      </c>
      <c r="Q2605" s="121" t="s">
        <v>47</v>
      </c>
      <c r="R2605" s="122" t="s">
        <v>47</v>
      </c>
      <c r="S2605" s="123" t="s">
        <v>48</v>
      </c>
      <c r="T2605" s="124" t="s">
        <v>47</v>
      </c>
      <c r="U2605" s="125" t="s">
        <v>47</v>
      </c>
    </row>
    <row r="2606" spans="2:21" ht="34.5" customHeight="1" x14ac:dyDescent="0.25">
      <c r="B2606" s="48" t="str">
        <f t="shared" si="264"/>
        <v>--------</v>
      </c>
      <c r="C2606" s="14" t="str">
        <f t="shared" si="265"/>
        <v>--------</v>
      </c>
      <c r="D2606" s="2" t="str">
        <f t="shared" si="266"/>
        <v>-----</v>
      </c>
      <c r="E2606" s="15" t="str">
        <f t="shared" si="266"/>
        <v>-----</v>
      </c>
      <c r="F2606" s="15" t="str">
        <f t="shared" si="266"/>
        <v>-----</v>
      </c>
      <c r="G2606" s="117" t="str">
        <f t="shared" si="267"/>
        <v>-----</v>
      </c>
      <c r="H2606" s="39"/>
      <c r="J2606" s="118" t="s">
        <v>35</v>
      </c>
      <c r="K2606" s="118" t="s">
        <v>35</v>
      </c>
      <c r="L2606" s="119" t="s">
        <v>46</v>
      </c>
      <c r="M2606" s="119" t="s">
        <v>46</v>
      </c>
      <c r="N2606" s="120" t="s">
        <v>47</v>
      </c>
      <c r="O2606" s="118" t="s">
        <v>35</v>
      </c>
      <c r="P2606" s="121" t="s">
        <v>47</v>
      </c>
      <c r="Q2606" s="121" t="s">
        <v>47</v>
      </c>
      <c r="R2606" s="122" t="s">
        <v>47</v>
      </c>
      <c r="S2606" s="123" t="s">
        <v>48</v>
      </c>
      <c r="T2606" s="124" t="s">
        <v>47</v>
      </c>
      <c r="U2606" s="125" t="s">
        <v>47</v>
      </c>
    </row>
    <row r="2607" spans="2:21" ht="34.5" customHeight="1" x14ac:dyDescent="0.25">
      <c r="B2607" s="48" t="str">
        <f t="shared" si="264"/>
        <v>--------</v>
      </c>
      <c r="C2607" s="14" t="str">
        <f t="shared" si="265"/>
        <v>--------</v>
      </c>
      <c r="D2607" s="2" t="str">
        <f t="shared" si="266"/>
        <v>-----</v>
      </c>
      <c r="E2607" s="15" t="str">
        <f t="shared" si="266"/>
        <v>-----</v>
      </c>
      <c r="F2607" s="15" t="str">
        <f t="shared" si="266"/>
        <v>-----</v>
      </c>
      <c r="G2607" s="117" t="str">
        <f t="shared" si="267"/>
        <v>-----</v>
      </c>
      <c r="H2607" s="39"/>
      <c r="J2607" s="118" t="s">
        <v>35</v>
      </c>
      <c r="K2607" s="118" t="s">
        <v>35</v>
      </c>
      <c r="L2607" s="119" t="s">
        <v>46</v>
      </c>
      <c r="M2607" s="119" t="s">
        <v>46</v>
      </c>
      <c r="N2607" s="120" t="s">
        <v>47</v>
      </c>
      <c r="O2607" s="118" t="s">
        <v>35</v>
      </c>
      <c r="P2607" s="121" t="s">
        <v>47</v>
      </c>
      <c r="Q2607" s="121" t="s">
        <v>47</v>
      </c>
      <c r="R2607" s="122" t="s">
        <v>47</v>
      </c>
      <c r="S2607" s="123" t="s">
        <v>48</v>
      </c>
      <c r="T2607" s="124" t="s">
        <v>47</v>
      </c>
      <c r="U2607" s="125" t="s">
        <v>47</v>
      </c>
    </row>
    <row r="2608" spans="2:21" ht="34.5" customHeight="1" x14ac:dyDescent="0.25">
      <c r="B2608" s="48" t="str">
        <f t="shared" si="264"/>
        <v>--------</v>
      </c>
      <c r="C2608" s="14" t="str">
        <f t="shared" si="265"/>
        <v>--------</v>
      </c>
      <c r="D2608" s="2" t="str">
        <f t="shared" si="266"/>
        <v>-----</v>
      </c>
      <c r="E2608" s="15" t="str">
        <f t="shared" si="266"/>
        <v>-----</v>
      </c>
      <c r="F2608" s="15" t="str">
        <f t="shared" si="266"/>
        <v>-----</v>
      </c>
      <c r="G2608" s="117" t="str">
        <f t="shared" si="267"/>
        <v>-----</v>
      </c>
      <c r="H2608" s="39"/>
      <c r="J2608" s="118" t="s">
        <v>35</v>
      </c>
      <c r="K2608" s="118" t="s">
        <v>35</v>
      </c>
      <c r="L2608" s="119" t="s">
        <v>46</v>
      </c>
      <c r="M2608" s="119" t="s">
        <v>46</v>
      </c>
      <c r="N2608" s="120" t="s">
        <v>47</v>
      </c>
      <c r="O2608" s="118" t="s">
        <v>35</v>
      </c>
      <c r="P2608" s="121" t="s">
        <v>47</v>
      </c>
      <c r="Q2608" s="121" t="s">
        <v>47</v>
      </c>
      <c r="R2608" s="122" t="s">
        <v>47</v>
      </c>
      <c r="S2608" s="123" t="s">
        <v>48</v>
      </c>
      <c r="T2608" s="124" t="s">
        <v>47</v>
      </c>
      <c r="U2608" s="125" t="s">
        <v>47</v>
      </c>
    </row>
    <row r="2609" spans="2:21" ht="34.5" customHeight="1" x14ac:dyDescent="0.25">
      <c r="B2609" s="48" t="str">
        <f t="shared" si="264"/>
        <v>--------</v>
      </c>
      <c r="C2609" s="14" t="str">
        <f t="shared" si="265"/>
        <v>--------</v>
      </c>
      <c r="D2609" s="2" t="str">
        <f t="shared" si="266"/>
        <v>-----</v>
      </c>
      <c r="E2609" s="15" t="str">
        <f t="shared" si="266"/>
        <v>-----</v>
      </c>
      <c r="F2609" s="15" t="str">
        <f t="shared" si="266"/>
        <v>-----</v>
      </c>
      <c r="G2609" s="117" t="str">
        <f t="shared" si="267"/>
        <v>-----</v>
      </c>
      <c r="H2609" s="39"/>
      <c r="J2609" s="118" t="s">
        <v>35</v>
      </c>
      <c r="K2609" s="118" t="s">
        <v>35</v>
      </c>
      <c r="L2609" s="119" t="s">
        <v>46</v>
      </c>
      <c r="M2609" s="119" t="s">
        <v>46</v>
      </c>
      <c r="N2609" s="120" t="s">
        <v>47</v>
      </c>
      <c r="O2609" s="118" t="s">
        <v>35</v>
      </c>
      <c r="P2609" s="121" t="s">
        <v>47</v>
      </c>
      <c r="Q2609" s="121" t="s">
        <v>47</v>
      </c>
      <c r="R2609" s="122" t="s">
        <v>47</v>
      </c>
      <c r="S2609" s="123" t="s">
        <v>48</v>
      </c>
      <c r="T2609" s="124" t="s">
        <v>47</v>
      </c>
      <c r="U2609" s="125" t="s">
        <v>47</v>
      </c>
    </row>
    <row r="2610" spans="2:21" ht="34.5" customHeight="1" x14ac:dyDescent="0.25">
      <c r="B2610" s="48" t="str">
        <f t="shared" si="264"/>
        <v>--------</v>
      </c>
      <c r="C2610" s="14" t="str">
        <f t="shared" si="265"/>
        <v>--------</v>
      </c>
      <c r="D2610" s="2" t="str">
        <f t="shared" si="266"/>
        <v>-----</v>
      </c>
      <c r="E2610" s="15" t="str">
        <f t="shared" si="266"/>
        <v>-----</v>
      </c>
      <c r="F2610" s="15" t="str">
        <f t="shared" si="266"/>
        <v>-----</v>
      </c>
      <c r="G2610" s="117" t="str">
        <f t="shared" si="267"/>
        <v>-----</v>
      </c>
      <c r="H2610" s="39"/>
      <c r="J2610" s="118" t="s">
        <v>35</v>
      </c>
      <c r="K2610" s="118" t="s">
        <v>35</v>
      </c>
      <c r="L2610" s="119" t="s">
        <v>46</v>
      </c>
      <c r="M2610" s="119" t="s">
        <v>46</v>
      </c>
      <c r="N2610" s="120" t="s">
        <v>47</v>
      </c>
      <c r="O2610" s="118" t="s">
        <v>35</v>
      </c>
      <c r="P2610" s="121" t="s">
        <v>47</v>
      </c>
      <c r="Q2610" s="121" t="s">
        <v>47</v>
      </c>
      <c r="R2610" s="122" t="s">
        <v>47</v>
      </c>
      <c r="S2610" s="123" t="s">
        <v>48</v>
      </c>
      <c r="T2610" s="124" t="s">
        <v>47</v>
      </c>
      <c r="U2610" s="125" t="s">
        <v>47</v>
      </c>
    </row>
    <row r="2614" spans="2:21" ht="35.25" customHeight="1" x14ac:dyDescent="0.25">
      <c r="B2614" s="188" t="s">
        <v>43</v>
      </c>
      <c r="C2614" s="188"/>
      <c r="D2614" s="188"/>
      <c r="E2614" s="188"/>
      <c r="F2614" s="188"/>
      <c r="G2614" s="188"/>
      <c r="H2614" s="188"/>
      <c r="J2614" t="s">
        <v>44</v>
      </c>
      <c r="K2614" s="114">
        <v>43325</v>
      </c>
    </row>
    <row r="2616" spans="2:21" x14ac:dyDescent="0.25">
      <c r="B2616" s="1" t="s">
        <v>14</v>
      </c>
    </row>
    <row r="2617" spans="2:21" ht="8.25" customHeight="1" x14ac:dyDescent="0.25"/>
    <row r="2618" spans="2:21" ht="21" x14ac:dyDescent="0.35">
      <c r="B2618" s="189" t="s">
        <v>15</v>
      </c>
      <c r="C2618" s="189"/>
      <c r="D2618" s="115" t="str">
        <f>U2640</f>
        <v>-----</v>
      </c>
      <c r="E2618" s="45"/>
      <c r="F2618" s="113" t="s">
        <v>16</v>
      </c>
      <c r="G2618" s="116" t="str">
        <f>D2618</f>
        <v>-----</v>
      </c>
      <c r="H2618" s="42" t="s">
        <v>45</v>
      </c>
    </row>
    <row r="2620" spans="2:21" x14ac:dyDescent="0.25">
      <c r="B2620" t="s">
        <v>28</v>
      </c>
      <c r="C2620" s="190" t="str">
        <f>S2640</f>
        <v>------</v>
      </c>
      <c r="D2620" s="190"/>
      <c r="E2620" s="190"/>
      <c r="F2620" s="190"/>
      <c r="G2620" s="40" t="s">
        <v>29</v>
      </c>
      <c r="H2620" s="44" t="s">
        <v>30</v>
      </c>
    </row>
    <row r="2621" spans="2:21" x14ac:dyDescent="0.25">
      <c r="C2621" s="45"/>
      <c r="D2621" s="45"/>
      <c r="E2621" s="45"/>
      <c r="F2621" s="45"/>
      <c r="G2621" s="40"/>
      <c r="H2621" s="45"/>
    </row>
    <row r="2622" spans="2:21" x14ac:dyDescent="0.25">
      <c r="B2622" t="s">
        <v>31</v>
      </c>
      <c r="C2622" s="47" t="str">
        <f>T2640</f>
        <v>-----</v>
      </c>
      <c r="D2622" s="41" t="s">
        <v>27</v>
      </c>
      <c r="E2622" s="41"/>
      <c r="F2622" s="44"/>
      <c r="G2622" s="44"/>
      <c r="H2622" s="44"/>
    </row>
    <row r="2624" spans="2:21" x14ac:dyDescent="0.25">
      <c r="B2624" t="s">
        <v>32</v>
      </c>
      <c r="C2624" s="44"/>
      <c r="D2624" s="44"/>
      <c r="E2624" s="45"/>
      <c r="F2624" s="40" t="s">
        <v>33</v>
      </c>
      <c r="G2624" s="44"/>
      <c r="H2624" s="44"/>
    </row>
    <row r="2625" spans="2:21" x14ac:dyDescent="0.25">
      <c r="F2625" s="40"/>
    </row>
    <row r="2626" spans="2:21" x14ac:dyDescent="0.25">
      <c r="B2626" s="112" t="s">
        <v>34</v>
      </c>
      <c r="C2626" s="44"/>
      <c r="D2626" s="40" t="s">
        <v>17</v>
      </c>
      <c r="E2626" s="44"/>
      <c r="F2626" s="44"/>
      <c r="G2626" s="44"/>
      <c r="H2626" s="44"/>
    </row>
    <row r="2627" spans="2:21" x14ac:dyDescent="0.25">
      <c r="F2627" s="40"/>
    </row>
    <row r="2628" spans="2:21" x14ac:dyDescent="0.25">
      <c r="B2628" t="s">
        <v>18</v>
      </c>
      <c r="D2628" s="43" t="s">
        <v>19</v>
      </c>
      <c r="E2628" s="43"/>
      <c r="F2628" s="43" t="s">
        <v>20</v>
      </c>
      <c r="G2628" t="s">
        <v>21</v>
      </c>
    </row>
    <row r="2629" spans="2:21" x14ac:dyDescent="0.25">
      <c r="F2629" s="40"/>
    </row>
    <row r="2630" spans="2:21" x14ac:dyDescent="0.25">
      <c r="B2630" s="191" t="s">
        <v>22</v>
      </c>
      <c r="C2630" s="191"/>
      <c r="D2630" s="191"/>
      <c r="E2630" s="191"/>
      <c r="F2630" s="191"/>
      <c r="G2630" s="191"/>
      <c r="H2630" s="191"/>
    </row>
    <row r="2631" spans="2:21" x14ac:dyDescent="0.25">
      <c r="F2631" s="40"/>
    </row>
    <row r="2632" spans="2:21" ht="15.75" x14ac:dyDescent="0.25">
      <c r="B2632" t="s">
        <v>23</v>
      </c>
      <c r="E2632" s="192" t="str">
        <f>N2640</f>
        <v>-----</v>
      </c>
      <c r="F2632" s="192"/>
      <c r="G2632" s="192"/>
      <c r="H2632" s="192"/>
    </row>
    <row r="2633" spans="2:21" x14ac:dyDescent="0.25">
      <c r="F2633" s="113"/>
      <c r="G2633" s="113"/>
      <c r="H2633" s="113"/>
    </row>
    <row r="2634" spans="2:21" ht="23.25" x14ac:dyDescent="0.25">
      <c r="B2634" t="s">
        <v>25</v>
      </c>
      <c r="D2634" s="46">
        <f>J2639</f>
        <v>0</v>
      </c>
      <c r="E2634" s="45"/>
      <c r="F2634" s="113" t="s">
        <v>26</v>
      </c>
      <c r="G2634" s="113"/>
      <c r="H2634" s="113"/>
    </row>
    <row r="2635" spans="2:21" x14ac:dyDescent="0.25">
      <c r="F2635" s="40"/>
    </row>
    <row r="2636" spans="2:21" x14ac:dyDescent="0.25">
      <c r="B2636" t="s">
        <v>24</v>
      </c>
      <c r="F2636" s="40"/>
    </row>
    <row r="2637" spans="2:21" x14ac:dyDescent="0.25">
      <c r="F2637" s="40"/>
      <c r="J2637" s="49"/>
    </row>
    <row r="2639" spans="2:21" ht="28.5" customHeight="1" x14ac:dyDescent="0.5">
      <c r="B2639" s="39" t="s">
        <v>8</v>
      </c>
      <c r="C2639" s="39" t="s">
        <v>9</v>
      </c>
      <c r="D2639" s="39" t="s">
        <v>10</v>
      </c>
      <c r="E2639" s="193" t="s">
        <v>11</v>
      </c>
      <c r="F2639" s="194"/>
      <c r="G2639" s="39" t="s">
        <v>12</v>
      </c>
      <c r="H2639" s="39" t="s">
        <v>13</v>
      </c>
      <c r="J2639" s="195">
        <f>SUM(O2640:O2649)</f>
        <v>0</v>
      </c>
      <c r="K2639" s="195"/>
      <c r="L2639" s="195"/>
      <c r="M2639" s="195"/>
      <c r="N2639" s="195"/>
      <c r="O2639" s="195"/>
      <c r="P2639" s="195"/>
      <c r="Q2639" s="195"/>
      <c r="R2639" s="195"/>
      <c r="S2639" s="195"/>
    </row>
    <row r="2640" spans="2:21" ht="34.5" customHeight="1" x14ac:dyDescent="0.25">
      <c r="B2640" s="48" t="str">
        <f>K2640</f>
        <v>--------</v>
      </c>
      <c r="C2640" s="14" t="str">
        <f>J2640</f>
        <v>--------</v>
      </c>
      <c r="D2640" s="2" t="str">
        <f>P2640</f>
        <v>-----</v>
      </c>
      <c r="E2640" s="15" t="str">
        <f>Q2640</f>
        <v>-----</v>
      </c>
      <c r="F2640" s="15" t="str">
        <f>R2640</f>
        <v>-----</v>
      </c>
      <c r="G2640" s="117" t="str">
        <f>IF(U2640&lt;$K$1,"13/08/2018",U2640)</f>
        <v>-----</v>
      </c>
      <c r="H2640" s="39"/>
      <c r="J2640" s="118" t="s">
        <v>35</v>
      </c>
      <c r="K2640" s="118" t="s">
        <v>35</v>
      </c>
      <c r="L2640" s="119" t="s">
        <v>46</v>
      </c>
      <c r="M2640" s="119" t="s">
        <v>46</v>
      </c>
      <c r="N2640" s="120" t="s">
        <v>47</v>
      </c>
      <c r="O2640" s="118" t="s">
        <v>35</v>
      </c>
      <c r="P2640" s="121" t="s">
        <v>47</v>
      </c>
      <c r="Q2640" s="121" t="s">
        <v>47</v>
      </c>
      <c r="R2640" s="122" t="s">
        <v>47</v>
      </c>
      <c r="S2640" s="123" t="s">
        <v>48</v>
      </c>
      <c r="T2640" s="124" t="s">
        <v>47</v>
      </c>
      <c r="U2640" s="125" t="s">
        <v>47</v>
      </c>
    </row>
    <row r="2641" spans="2:21" ht="34.5" customHeight="1" x14ac:dyDescent="0.25">
      <c r="B2641" s="48" t="str">
        <f t="shared" ref="B2641:B2649" si="268">K2641</f>
        <v>--------</v>
      </c>
      <c r="C2641" s="14" t="str">
        <f t="shared" ref="C2641:C2649" si="269">J2641</f>
        <v>--------</v>
      </c>
      <c r="D2641" s="2" t="str">
        <f t="shared" ref="D2641:F2649" si="270">P2641</f>
        <v>-----</v>
      </c>
      <c r="E2641" s="15" t="str">
        <f t="shared" si="270"/>
        <v>-----</v>
      </c>
      <c r="F2641" s="15" t="str">
        <f t="shared" si="270"/>
        <v>-----</v>
      </c>
      <c r="G2641" s="117" t="str">
        <f t="shared" ref="G2641:G2649" si="271">IF(U2641&lt;$K$1,"19/03/2018",U2641)</f>
        <v>-----</v>
      </c>
      <c r="H2641" s="39"/>
      <c r="J2641" s="118" t="s">
        <v>35</v>
      </c>
      <c r="K2641" s="118" t="s">
        <v>35</v>
      </c>
      <c r="L2641" s="119" t="s">
        <v>46</v>
      </c>
      <c r="M2641" s="119" t="s">
        <v>46</v>
      </c>
      <c r="N2641" s="120" t="s">
        <v>47</v>
      </c>
      <c r="O2641" s="118" t="s">
        <v>35</v>
      </c>
      <c r="P2641" s="121" t="s">
        <v>47</v>
      </c>
      <c r="Q2641" s="121" t="s">
        <v>47</v>
      </c>
      <c r="R2641" s="122" t="s">
        <v>47</v>
      </c>
      <c r="S2641" s="123" t="s">
        <v>48</v>
      </c>
      <c r="T2641" s="124" t="s">
        <v>47</v>
      </c>
      <c r="U2641" s="125" t="s">
        <v>47</v>
      </c>
    </row>
    <row r="2642" spans="2:21" ht="34.5" customHeight="1" x14ac:dyDescent="0.25">
      <c r="B2642" s="48" t="str">
        <f t="shared" si="268"/>
        <v>--------</v>
      </c>
      <c r="C2642" s="14" t="str">
        <f t="shared" si="269"/>
        <v>--------</v>
      </c>
      <c r="D2642" s="2" t="str">
        <f t="shared" si="270"/>
        <v>-----</v>
      </c>
      <c r="E2642" s="15" t="str">
        <f t="shared" si="270"/>
        <v>-----</v>
      </c>
      <c r="F2642" s="15" t="str">
        <f t="shared" si="270"/>
        <v>-----</v>
      </c>
      <c r="G2642" s="117" t="str">
        <f t="shared" si="271"/>
        <v>-----</v>
      </c>
      <c r="H2642" s="39"/>
      <c r="J2642" s="118" t="s">
        <v>35</v>
      </c>
      <c r="K2642" s="118" t="s">
        <v>35</v>
      </c>
      <c r="L2642" s="119" t="s">
        <v>46</v>
      </c>
      <c r="M2642" s="119" t="s">
        <v>46</v>
      </c>
      <c r="N2642" s="120" t="s">
        <v>47</v>
      </c>
      <c r="O2642" s="118" t="s">
        <v>35</v>
      </c>
      <c r="P2642" s="121" t="s">
        <v>47</v>
      </c>
      <c r="Q2642" s="121" t="s">
        <v>47</v>
      </c>
      <c r="R2642" s="122" t="s">
        <v>47</v>
      </c>
      <c r="S2642" s="123" t="s">
        <v>48</v>
      </c>
      <c r="T2642" s="124" t="s">
        <v>47</v>
      </c>
      <c r="U2642" s="125" t="s">
        <v>47</v>
      </c>
    </row>
    <row r="2643" spans="2:21" ht="34.5" customHeight="1" x14ac:dyDescent="0.25">
      <c r="B2643" s="48" t="str">
        <f t="shared" si="268"/>
        <v>--------</v>
      </c>
      <c r="C2643" s="14" t="str">
        <f t="shared" si="269"/>
        <v>--------</v>
      </c>
      <c r="D2643" s="2" t="str">
        <f t="shared" si="270"/>
        <v>-----</v>
      </c>
      <c r="E2643" s="15" t="str">
        <f t="shared" si="270"/>
        <v>-----</v>
      </c>
      <c r="F2643" s="15" t="str">
        <f t="shared" si="270"/>
        <v>-----</v>
      </c>
      <c r="G2643" s="117" t="str">
        <f t="shared" si="271"/>
        <v>-----</v>
      </c>
      <c r="H2643" s="39"/>
      <c r="J2643" s="118" t="s">
        <v>35</v>
      </c>
      <c r="K2643" s="118" t="s">
        <v>35</v>
      </c>
      <c r="L2643" s="119" t="s">
        <v>46</v>
      </c>
      <c r="M2643" s="119" t="s">
        <v>46</v>
      </c>
      <c r="N2643" s="120" t="s">
        <v>47</v>
      </c>
      <c r="O2643" s="118" t="s">
        <v>35</v>
      </c>
      <c r="P2643" s="121" t="s">
        <v>47</v>
      </c>
      <c r="Q2643" s="121" t="s">
        <v>47</v>
      </c>
      <c r="R2643" s="122" t="s">
        <v>47</v>
      </c>
      <c r="S2643" s="123" t="s">
        <v>48</v>
      </c>
      <c r="T2643" s="124" t="s">
        <v>47</v>
      </c>
      <c r="U2643" s="125" t="s">
        <v>47</v>
      </c>
    </row>
    <row r="2644" spans="2:21" ht="34.5" customHeight="1" x14ac:dyDescent="0.25">
      <c r="B2644" s="48" t="str">
        <f t="shared" si="268"/>
        <v>--------</v>
      </c>
      <c r="C2644" s="14" t="str">
        <f t="shared" si="269"/>
        <v>--------</v>
      </c>
      <c r="D2644" s="2" t="str">
        <f t="shared" si="270"/>
        <v>-----</v>
      </c>
      <c r="E2644" s="15" t="str">
        <f t="shared" si="270"/>
        <v>-----</v>
      </c>
      <c r="F2644" s="15" t="str">
        <f t="shared" si="270"/>
        <v>-----</v>
      </c>
      <c r="G2644" s="117" t="str">
        <f t="shared" si="271"/>
        <v>-----</v>
      </c>
      <c r="H2644" s="39"/>
      <c r="J2644" s="118" t="s">
        <v>35</v>
      </c>
      <c r="K2644" s="118" t="s">
        <v>35</v>
      </c>
      <c r="L2644" s="119" t="s">
        <v>46</v>
      </c>
      <c r="M2644" s="119" t="s">
        <v>46</v>
      </c>
      <c r="N2644" s="120" t="s">
        <v>47</v>
      </c>
      <c r="O2644" s="118" t="s">
        <v>35</v>
      </c>
      <c r="P2644" s="121" t="s">
        <v>47</v>
      </c>
      <c r="Q2644" s="121" t="s">
        <v>47</v>
      </c>
      <c r="R2644" s="122" t="s">
        <v>47</v>
      </c>
      <c r="S2644" s="123" t="s">
        <v>48</v>
      </c>
      <c r="T2644" s="124" t="s">
        <v>47</v>
      </c>
      <c r="U2644" s="125" t="s">
        <v>47</v>
      </c>
    </row>
    <row r="2645" spans="2:21" ht="34.5" customHeight="1" x14ac:dyDescent="0.25">
      <c r="B2645" s="48" t="str">
        <f t="shared" si="268"/>
        <v>--------</v>
      </c>
      <c r="C2645" s="14" t="str">
        <f t="shared" si="269"/>
        <v>--------</v>
      </c>
      <c r="D2645" s="2" t="str">
        <f t="shared" si="270"/>
        <v>-----</v>
      </c>
      <c r="E2645" s="15" t="str">
        <f t="shared" si="270"/>
        <v>-----</v>
      </c>
      <c r="F2645" s="15" t="str">
        <f t="shared" si="270"/>
        <v>-----</v>
      </c>
      <c r="G2645" s="117" t="str">
        <f t="shared" si="271"/>
        <v>-----</v>
      </c>
      <c r="H2645" s="39"/>
      <c r="J2645" s="118" t="s">
        <v>35</v>
      </c>
      <c r="K2645" s="118" t="s">
        <v>35</v>
      </c>
      <c r="L2645" s="119" t="s">
        <v>46</v>
      </c>
      <c r="M2645" s="119" t="s">
        <v>46</v>
      </c>
      <c r="N2645" s="120" t="s">
        <v>47</v>
      </c>
      <c r="O2645" s="118" t="s">
        <v>35</v>
      </c>
      <c r="P2645" s="121" t="s">
        <v>47</v>
      </c>
      <c r="Q2645" s="121" t="s">
        <v>47</v>
      </c>
      <c r="R2645" s="122" t="s">
        <v>47</v>
      </c>
      <c r="S2645" s="123" t="s">
        <v>48</v>
      </c>
      <c r="T2645" s="124" t="s">
        <v>47</v>
      </c>
      <c r="U2645" s="125" t="s">
        <v>47</v>
      </c>
    </row>
    <row r="2646" spans="2:21" ht="34.5" customHeight="1" x14ac:dyDescent="0.25">
      <c r="B2646" s="48" t="str">
        <f t="shared" si="268"/>
        <v>--------</v>
      </c>
      <c r="C2646" s="14" t="str">
        <f t="shared" si="269"/>
        <v>--------</v>
      </c>
      <c r="D2646" s="2" t="str">
        <f t="shared" si="270"/>
        <v>-----</v>
      </c>
      <c r="E2646" s="15" t="str">
        <f t="shared" si="270"/>
        <v>-----</v>
      </c>
      <c r="F2646" s="15" t="str">
        <f t="shared" si="270"/>
        <v>-----</v>
      </c>
      <c r="G2646" s="117" t="str">
        <f t="shared" si="271"/>
        <v>-----</v>
      </c>
      <c r="H2646" s="39"/>
      <c r="J2646" s="118" t="s">
        <v>35</v>
      </c>
      <c r="K2646" s="118" t="s">
        <v>35</v>
      </c>
      <c r="L2646" s="119" t="s">
        <v>46</v>
      </c>
      <c r="M2646" s="119" t="s">
        <v>46</v>
      </c>
      <c r="N2646" s="120" t="s">
        <v>47</v>
      </c>
      <c r="O2646" s="118" t="s">
        <v>35</v>
      </c>
      <c r="P2646" s="121" t="s">
        <v>47</v>
      </c>
      <c r="Q2646" s="121" t="s">
        <v>47</v>
      </c>
      <c r="R2646" s="122" t="s">
        <v>47</v>
      </c>
      <c r="S2646" s="123" t="s">
        <v>48</v>
      </c>
      <c r="T2646" s="124" t="s">
        <v>47</v>
      </c>
      <c r="U2646" s="125" t="s">
        <v>47</v>
      </c>
    </row>
    <row r="2647" spans="2:21" ht="34.5" customHeight="1" x14ac:dyDescent="0.25">
      <c r="B2647" s="48" t="str">
        <f t="shared" si="268"/>
        <v>--------</v>
      </c>
      <c r="C2647" s="14" t="str">
        <f t="shared" si="269"/>
        <v>--------</v>
      </c>
      <c r="D2647" s="2" t="str">
        <f t="shared" si="270"/>
        <v>-----</v>
      </c>
      <c r="E2647" s="15" t="str">
        <f t="shared" si="270"/>
        <v>-----</v>
      </c>
      <c r="F2647" s="15" t="str">
        <f t="shared" si="270"/>
        <v>-----</v>
      </c>
      <c r="G2647" s="117" t="str">
        <f t="shared" si="271"/>
        <v>-----</v>
      </c>
      <c r="H2647" s="39"/>
      <c r="J2647" s="118" t="s">
        <v>35</v>
      </c>
      <c r="K2647" s="118" t="s">
        <v>35</v>
      </c>
      <c r="L2647" s="119" t="s">
        <v>46</v>
      </c>
      <c r="M2647" s="119" t="s">
        <v>46</v>
      </c>
      <c r="N2647" s="120" t="s">
        <v>47</v>
      </c>
      <c r="O2647" s="118" t="s">
        <v>35</v>
      </c>
      <c r="P2647" s="121" t="s">
        <v>47</v>
      </c>
      <c r="Q2647" s="121" t="s">
        <v>47</v>
      </c>
      <c r="R2647" s="122" t="s">
        <v>47</v>
      </c>
      <c r="S2647" s="123" t="s">
        <v>48</v>
      </c>
      <c r="T2647" s="124" t="s">
        <v>47</v>
      </c>
      <c r="U2647" s="125" t="s">
        <v>47</v>
      </c>
    </row>
    <row r="2648" spans="2:21" ht="34.5" customHeight="1" x14ac:dyDescent="0.25">
      <c r="B2648" s="48" t="str">
        <f t="shared" si="268"/>
        <v>--------</v>
      </c>
      <c r="C2648" s="14" t="str">
        <f t="shared" si="269"/>
        <v>--------</v>
      </c>
      <c r="D2648" s="2" t="str">
        <f t="shared" si="270"/>
        <v>-----</v>
      </c>
      <c r="E2648" s="15" t="str">
        <f t="shared" si="270"/>
        <v>-----</v>
      </c>
      <c r="F2648" s="15" t="str">
        <f t="shared" si="270"/>
        <v>-----</v>
      </c>
      <c r="G2648" s="117" t="str">
        <f t="shared" si="271"/>
        <v>-----</v>
      </c>
      <c r="H2648" s="39"/>
      <c r="J2648" s="118" t="s">
        <v>35</v>
      </c>
      <c r="K2648" s="118" t="s">
        <v>35</v>
      </c>
      <c r="L2648" s="119" t="s">
        <v>46</v>
      </c>
      <c r="M2648" s="119" t="s">
        <v>46</v>
      </c>
      <c r="N2648" s="120" t="s">
        <v>47</v>
      </c>
      <c r="O2648" s="118" t="s">
        <v>35</v>
      </c>
      <c r="P2648" s="121" t="s">
        <v>47</v>
      </c>
      <c r="Q2648" s="121" t="s">
        <v>47</v>
      </c>
      <c r="R2648" s="122" t="s">
        <v>47</v>
      </c>
      <c r="S2648" s="123" t="s">
        <v>48</v>
      </c>
      <c r="T2648" s="124" t="s">
        <v>47</v>
      </c>
      <c r="U2648" s="125" t="s">
        <v>47</v>
      </c>
    </row>
    <row r="2649" spans="2:21" ht="34.5" customHeight="1" x14ac:dyDescent="0.25">
      <c r="B2649" s="48" t="str">
        <f t="shared" si="268"/>
        <v>--------</v>
      </c>
      <c r="C2649" s="14" t="str">
        <f t="shared" si="269"/>
        <v>--------</v>
      </c>
      <c r="D2649" s="2" t="str">
        <f t="shared" si="270"/>
        <v>-----</v>
      </c>
      <c r="E2649" s="15" t="str">
        <f t="shared" si="270"/>
        <v>-----</v>
      </c>
      <c r="F2649" s="15" t="str">
        <f t="shared" si="270"/>
        <v>-----</v>
      </c>
      <c r="G2649" s="117" t="str">
        <f t="shared" si="271"/>
        <v>-----</v>
      </c>
      <c r="H2649" s="39"/>
      <c r="J2649" s="118" t="s">
        <v>35</v>
      </c>
      <c r="K2649" s="118" t="s">
        <v>35</v>
      </c>
      <c r="L2649" s="119" t="s">
        <v>46</v>
      </c>
      <c r="M2649" s="119" t="s">
        <v>46</v>
      </c>
      <c r="N2649" s="120" t="s">
        <v>47</v>
      </c>
      <c r="O2649" s="118" t="s">
        <v>35</v>
      </c>
      <c r="P2649" s="121" t="s">
        <v>47</v>
      </c>
      <c r="Q2649" s="121" t="s">
        <v>47</v>
      </c>
      <c r="R2649" s="122" t="s">
        <v>47</v>
      </c>
      <c r="S2649" s="123" t="s">
        <v>48</v>
      </c>
      <c r="T2649" s="124" t="s">
        <v>47</v>
      </c>
      <c r="U2649" s="125" t="s">
        <v>47</v>
      </c>
    </row>
    <row r="2653" spans="2:21" ht="35.25" customHeight="1" x14ac:dyDescent="0.25">
      <c r="B2653" s="188" t="s">
        <v>43</v>
      </c>
      <c r="C2653" s="188"/>
      <c r="D2653" s="188"/>
      <c r="E2653" s="188"/>
      <c r="F2653" s="188"/>
      <c r="G2653" s="188"/>
      <c r="H2653" s="188"/>
      <c r="J2653" t="s">
        <v>44</v>
      </c>
      <c r="K2653" s="114">
        <v>43325</v>
      </c>
    </row>
    <row r="2655" spans="2:21" x14ac:dyDescent="0.25">
      <c r="B2655" s="1" t="s">
        <v>14</v>
      </c>
    </row>
    <row r="2656" spans="2:21" ht="8.25" customHeight="1" x14ac:dyDescent="0.25"/>
    <row r="2657" spans="2:8" ht="21" x14ac:dyDescent="0.35">
      <c r="B2657" s="189" t="s">
        <v>15</v>
      </c>
      <c r="C2657" s="189"/>
      <c r="D2657" s="115" t="str">
        <f>U2679</f>
        <v>-----</v>
      </c>
      <c r="E2657" s="45"/>
      <c r="F2657" s="113" t="s">
        <v>16</v>
      </c>
      <c r="G2657" s="116" t="str">
        <f>D2657</f>
        <v>-----</v>
      </c>
      <c r="H2657" s="42" t="s">
        <v>45</v>
      </c>
    </row>
    <row r="2659" spans="2:8" x14ac:dyDescent="0.25">
      <c r="B2659" t="s">
        <v>28</v>
      </c>
      <c r="C2659" s="190" t="str">
        <f>S2679</f>
        <v>------</v>
      </c>
      <c r="D2659" s="190"/>
      <c r="E2659" s="190"/>
      <c r="F2659" s="190"/>
      <c r="G2659" s="40" t="s">
        <v>29</v>
      </c>
      <c r="H2659" s="44" t="s">
        <v>30</v>
      </c>
    </row>
    <row r="2660" spans="2:8" x14ac:dyDescent="0.25">
      <c r="C2660" s="45"/>
      <c r="D2660" s="45"/>
      <c r="E2660" s="45"/>
      <c r="F2660" s="45"/>
      <c r="G2660" s="40"/>
      <c r="H2660" s="45"/>
    </row>
    <row r="2661" spans="2:8" x14ac:dyDescent="0.25">
      <c r="B2661" t="s">
        <v>31</v>
      </c>
      <c r="C2661" s="47" t="str">
        <f>T2679</f>
        <v>-----</v>
      </c>
      <c r="D2661" s="41" t="s">
        <v>27</v>
      </c>
      <c r="E2661" s="41"/>
      <c r="F2661" s="44"/>
      <c r="G2661" s="44"/>
      <c r="H2661" s="44"/>
    </row>
    <row r="2663" spans="2:8" x14ac:dyDescent="0.25">
      <c r="B2663" t="s">
        <v>32</v>
      </c>
      <c r="C2663" s="44"/>
      <c r="D2663" s="44"/>
      <c r="E2663" s="45"/>
      <c r="F2663" s="40" t="s">
        <v>33</v>
      </c>
      <c r="G2663" s="44"/>
      <c r="H2663" s="44"/>
    </row>
    <row r="2664" spans="2:8" x14ac:dyDescent="0.25">
      <c r="F2664" s="40"/>
    </row>
    <row r="2665" spans="2:8" x14ac:dyDescent="0.25">
      <c r="B2665" s="112" t="s">
        <v>34</v>
      </c>
      <c r="C2665" s="44"/>
      <c r="D2665" s="40" t="s">
        <v>17</v>
      </c>
      <c r="E2665" s="44"/>
      <c r="F2665" s="44"/>
      <c r="G2665" s="44"/>
      <c r="H2665" s="44"/>
    </row>
    <row r="2666" spans="2:8" x14ac:dyDescent="0.25">
      <c r="F2666" s="40"/>
    </row>
    <row r="2667" spans="2:8" x14ac:dyDescent="0.25">
      <c r="B2667" t="s">
        <v>18</v>
      </c>
      <c r="D2667" s="43" t="s">
        <v>19</v>
      </c>
      <c r="E2667" s="43"/>
      <c r="F2667" s="43" t="s">
        <v>20</v>
      </c>
      <c r="G2667" t="s">
        <v>21</v>
      </c>
    </row>
    <row r="2668" spans="2:8" x14ac:dyDescent="0.25">
      <c r="F2668" s="40"/>
    </row>
    <row r="2669" spans="2:8" x14ac:dyDescent="0.25">
      <c r="B2669" s="191" t="s">
        <v>22</v>
      </c>
      <c r="C2669" s="191"/>
      <c r="D2669" s="191"/>
      <c r="E2669" s="191"/>
      <c r="F2669" s="191"/>
      <c r="G2669" s="191"/>
      <c r="H2669" s="191"/>
    </row>
    <row r="2670" spans="2:8" x14ac:dyDescent="0.25">
      <c r="F2670" s="40"/>
    </row>
    <row r="2671" spans="2:8" ht="15.75" x14ac:dyDescent="0.25">
      <c r="B2671" t="s">
        <v>23</v>
      </c>
      <c r="E2671" s="192" t="str">
        <f>N2679</f>
        <v>-----</v>
      </c>
      <c r="F2671" s="192"/>
      <c r="G2671" s="192"/>
      <c r="H2671" s="192"/>
    </row>
    <row r="2672" spans="2:8" x14ac:dyDescent="0.25">
      <c r="F2672" s="113"/>
      <c r="G2672" s="113"/>
      <c r="H2672" s="113"/>
    </row>
    <row r="2673" spans="2:21" ht="23.25" x14ac:dyDescent="0.25">
      <c r="B2673" t="s">
        <v>25</v>
      </c>
      <c r="D2673" s="46">
        <f>J2678</f>
        <v>0</v>
      </c>
      <c r="E2673" s="45"/>
      <c r="F2673" s="113" t="s">
        <v>26</v>
      </c>
      <c r="G2673" s="113"/>
      <c r="H2673" s="113"/>
    </row>
    <row r="2674" spans="2:21" x14ac:dyDescent="0.25">
      <c r="F2674" s="40"/>
    </row>
    <row r="2675" spans="2:21" x14ac:dyDescent="0.25">
      <c r="B2675" t="s">
        <v>24</v>
      </c>
      <c r="F2675" s="40"/>
    </row>
    <row r="2676" spans="2:21" x14ac:dyDescent="0.25">
      <c r="F2676" s="40"/>
      <c r="J2676" s="49"/>
    </row>
    <row r="2678" spans="2:21" ht="28.5" customHeight="1" x14ac:dyDescent="0.5">
      <c r="B2678" s="39" t="s">
        <v>8</v>
      </c>
      <c r="C2678" s="39" t="s">
        <v>9</v>
      </c>
      <c r="D2678" s="39" t="s">
        <v>10</v>
      </c>
      <c r="E2678" s="193" t="s">
        <v>11</v>
      </c>
      <c r="F2678" s="194"/>
      <c r="G2678" s="39" t="s">
        <v>12</v>
      </c>
      <c r="H2678" s="39" t="s">
        <v>13</v>
      </c>
      <c r="J2678" s="195">
        <f>SUM(O2679:O2688)</f>
        <v>0</v>
      </c>
      <c r="K2678" s="195"/>
      <c r="L2678" s="195"/>
      <c r="M2678" s="195"/>
      <c r="N2678" s="195"/>
      <c r="O2678" s="195"/>
      <c r="P2678" s="195"/>
      <c r="Q2678" s="195"/>
      <c r="R2678" s="195"/>
      <c r="S2678" s="195"/>
    </row>
    <row r="2679" spans="2:21" ht="34.5" customHeight="1" x14ac:dyDescent="0.25">
      <c r="B2679" s="48" t="str">
        <f>K2679</f>
        <v>--------</v>
      </c>
      <c r="C2679" s="14" t="str">
        <f>J2679</f>
        <v>--------</v>
      </c>
      <c r="D2679" s="2" t="str">
        <f>P2679</f>
        <v>-----</v>
      </c>
      <c r="E2679" s="15" t="str">
        <f>Q2679</f>
        <v>-----</v>
      </c>
      <c r="F2679" s="15" t="str">
        <f>R2679</f>
        <v>-----</v>
      </c>
      <c r="G2679" s="117" t="str">
        <f>IF(U2679&lt;$K$1,"13/08/2018",U2679)</f>
        <v>-----</v>
      </c>
      <c r="H2679" s="39"/>
      <c r="J2679" s="118" t="s">
        <v>35</v>
      </c>
      <c r="K2679" s="118" t="s">
        <v>35</v>
      </c>
      <c r="L2679" s="119" t="s">
        <v>46</v>
      </c>
      <c r="M2679" s="119" t="s">
        <v>46</v>
      </c>
      <c r="N2679" s="120" t="s">
        <v>47</v>
      </c>
      <c r="O2679" s="118" t="s">
        <v>35</v>
      </c>
      <c r="P2679" s="121" t="s">
        <v>47</v>
      </c>
      <c r="Q2679" s="121" t="s">
        <v>47</v>
      </c>
      <c r="R2679" s="122" t="s">
        <v>47</v>
      </c>
      <c r="S2679" s="123" t="s">
        <v>48</v>
      </c>
      <c r="T2679" s="124" t="s">
        <v>47</v>
      </c>
      <c r="U2679" s="125" t="s">
        <v>47</v>
      </c>
    </row>
    <row r="2680" spans="2:21" ht="34.5" customHeight="1" x14ac:dyDescent="0.25">
      <c r="B2680" s="48" t="str">
        <f t="shared" ref="B2680:B2688" si="272">K2680</f>
        <v>--------</v>
      </c>
      <c r="C2680" s="14" t="str">
        <f t="shared" ref="C2680:C2688" si="273">J2680</f>
        <v>--------</v>
      </c>
      <c r="D2680" s="2" t="str">
        <f t="shared" ref="D2680:F2688" si="274">P2680</f>
        <v>-----</v>
      </c>
      <c r="E2680" s="15" t="str">
        <f t="shared" si="274"/>
        <v>-----</v>
      </c>
      <c r="F2680" s="15" t="str">
        <f t="shared" si="274"/>
        <v>-----</v>
      </c>
      <c r="G2680" s="117" t="str">
        <f t="shared" ref="G2680:G2688" si="275">IF(U2680&lt;$K$1,"19/03/2018",U2680)</f>
        <v>-----</v>
      </c>
      <c r="H2680" s="39"/>
      <c r="J2680" s="118" t="s">
        <v>35</v>
      </c>
      <c r="K2680" s="118" t="s">
        <v>35</v>
      </c>
      <c r="L2680" s="119" t="s">
        <v>46</v>
      </c>
      <c r="M2680" s="119" t="s">
        <v>46</v>
      </c>
      <c r="N2680" s="120" t="s">
        <v>47</v>
      </c>
      <c r="O2680" s="118" t="s">
        <v>35</v>
      </c>
      <c r="P2680" s="121" t="s">
        <v>47</v>
      </c>
      <c r="Q2680" s="121" t="s">
        <v>47</v>
      </c>
      <c r="R2680" s="122" t="s">
        <v>47</v>
      </c>
      <c r="S2680" s="123" t="s">
        <v>48</v>
      </c>
      <c r="T2680" s="124" t="s">
        <v>47</v>
      </c>
      <c r="U2680" s="125" t="s">
        <v>47</v>
      </c>
    </row>
    <row r="2681" spans="2:21" ht="34.5" customHeight="1" x14ac:dyDescent="0.25">
      <c r="B2681" s="48" t="str">
        <f t="shared" si="272"/>
        <v>--------</v>
      </c>
      <c r="C2681" s="14" t="str">
        <f t="shared" si="273"/>
        <v>--------</v>
      </c>
      <c r="D2681" s="2" t="str">
        <f t="shared" si="274"/>
        <v>-----</v>
      </c>
      <c r="E2681" s="15" t="str">
        <f t="shared" si="274"/>
        <v>-----</v>
      </c>
      <c r="F2681" s="15" t="str">
        <f t="shared" si="274"/>
        <v>-----</v>
      </c>
      <c r="G2681" s="117" t="str">
        <f t="shared" si="275"/>
        <v>-----</v>
      </c>
      <c r="H2681" s="39"/>
      <c r="J2681" s="118" t="s">
        <v>35</v>
      </c>
      <c r="K2681" s="118" t="s">
        <v>35</v>
      </c>
      <c r="L2681" s="119" t="s">
        <v>46</v>
      </c>
      <c r="M2681" s="119" t="s">
        <v>46</v>
      </c>
      <c r="N2681" s="120" t="s">
        <v>47</v>
      </c>
      <c r="O2681" s="118" t="s">
        <v>35</v>
      </c>
      <c r="P2681" s="121" t="s">
        <v>47</v>
      </c>
      <c r="Q2681" s="121" t="s">
        <v>47</v>
      </c>
      <c r="R2681" s="122" t="s">
        <v>47</v>
      </c>
      <c r="S2681" s="123" t="s">
        <v>48</v>
      </c>
      <c r="T2681" s="124" t="s">
        <v>47</v>
      </c>
      <c r="U2681" s="125" t="s">
        <v>47</v>
      </c>
    </row>
    <row r="2682" spans="2:21" ht="34.5" customHeight="1" x14ac:dyDescent="0.25">
      <c r="B2682" s="48" t="str">
        <f t="shared" si="272"/>
        <v>--------</v>
      </c>
      <c r="C2682" s="14" t="str">
        <f t="shared" si="273"/>
        <v>--------</v>
      </c>
      <c r="D2682" s="2" t="str">
        <f t="shared" si="274"/>
        <v>-----</v>
      </c>
      <c r="E2682" s="15" t="str">
        <f t="shared" si="274"/>
        <v>-----</v>
      </c>
      <c r="F2682" s="15" t="str">
        <f t="shared" si="274"/>
        <v>-----</v>
      </c>
      <c r="G2682" s="117" t="str">
        <f t="shared" si="275"/>
        <v>-----</v>
      </c>
      <c r="H2682" s="39"/>
      <c r="J2682" s="118" t="s">
        <v>35</v>
      </c>
      <c r="K2682" s="118" t="s">
        <v>35</v>
      </c>
      <c r="L2682" s="119" t="s">
        <v>46</v>
      </c>
      <c r="M2682" s="119" t="s">
        <v>46</v>
      </c>
      <c r="N2682" s="120" t="s">
        <v>47</v>
      </c>
      <c r="O2682" s="118" t="s">
        <v>35</v>
      </c>
      <c r="P2682" s="121" t="s">
        <v>47</v>
      </c>
      <c r="Q2682" s="121" t="s">
        <v>47</v>
      </c>
      <c r="R2682" s="122" t="s">
        <v>47</v>
      </c>
      <c r="S2682" s="123" t="s">
        <v>48</v>
      </c>
      <c r="T2682" s="124" t="s">
        <v>47</v>
      </c>
      <c r="U2682" s="125" t="s">
        <v>47</v>
      </c>
    </row>
    <row r="2683" spans="2:21" ht="34.5" customHeight="1" x14ac:dyDescent="0.25">
      <c r="B2683" s="48" t="str">
        <f t="shared" si="272"/>
        <v>--------</v>
      </c>
      <c r="C2683" s="14" t="str">
        <f t="shared" si="273"/>
        <v>--------</v>
      </c>
      <c r="D2683" s="2" t="str">
        <f t="shared" si="274"/>
        <v>-----</v>
      </c>
      <c r="E2683" s="15" t="str">
        <f t="shared" si="274"/>
        <v>-----</v>
      </c>
      <c r="F2683" s="15" t="str">
        <f t="shared" si="274"/>
        <v>-----</v>
      </c>
      <c r="G2683" s="117" t="str">
        <f t="shared" si="275"/>
        <v>-----</v>
      </c>
      <c r="H2683" s="39"/>
      <c r="J2683" s="118" t="s">
        <v>35</v>
      </c>
      <c r="K2683" s="118" t="s">
        <v>35</v>
      </c>
      <c r="L2683" s="119" t="s">
        <v>46</v>
      </c>
      <c r="M2683" s="119" t="s">
        <v>46</v>
      </c>
      <c r="N2683" s="120" t="s">
        <v>47</v>
      </c>
      <c r="O2683" s="118" t="s">
        <v>35</v>
      </c>
      <c r="P2683" s="121" t="s">
        <v>47</v>
      </c>
      <c r="Q2683" s="121" t="s">
        <v>47</v>
      </c>
      <c r="R2683" s="122" t="s">
        <v>47</v>
      </c>
      <c r="S2683" s="123" t="s">
        <v>48</v>
      </c>
      <c r="T2683" s="124" t="s">
        <v>47</v>
      </c>
      <c r="U2683" s="125" t="s">
        <v>47</v>
      </c>
    </row>
    <row r="2684" spans="2:21" ht="34.5" customHeight="1" x14ac:dyDescent="0.25">
      <c r="B2684" s="48" t="str">
        <f t="shared" si="272"/>
        <v>--------</v>
      </c>
      <c r="C2684" s="14" t="str">
        <f t="shared" si="273"/>
        <v>--------</v>
      </c>
      <c r="D2684" s="2" t="str">
        <f t="shared" si="274"/>
        <v>-----</v>
      </c>
      <c r="E2684" s="15" t="str">
        <f t="shared" si="274"/>
        <v>-----</v>
      </c>
      <c r="F2684" s="15" t="str">
        <f t="shared" si="274"/>
        <v>-----</v>
      </c>
      <c r="G2684" s="117" t="str">
        <f t="shared" si="275"/>
        <v>-----</v>
      </c>
      <c r="H2684" s="39"/>
      <c r="J2684" s="118" t="s">
        <v>35</v>
      </c>
      <c r="K2684" s="118" t="s">
        <v>35</v>
      </c>
      <c r="L2684" s="119" t="s">
        <v>46</v>
      </c>
      <c r="M2684" s="119" t="s">
        <v>46</v>
      </c>
      <c r="N2684" s="120" t="s">
        <v>47</v>
      </c>
      <c r="O2684" s="118" t="s">
        <v>35</v>
      </c>
      <c r="P2684" s="121" t="s">
        <v>47</v>
      </c>
      <c r="Q2684" s="121" t="s">
        <v>47</v>
      </c>
      <c r="R2684" s="122" t="s">
        <v>47</v>
      </c>
      <c r="S2684" s="123" t="s">
        <v>48</v>
      </c>
      <c r="T2684" s="124" t="s">
        <v>47</v>
      </c>
      <c r="U2684" s="125" t="s">
        <v>47</v>
      </c>
    </row>
    <row r="2685" spans="2:21" ht="34.5" customHeight="1" x14ac:dyDescent="0.25">
      <c r="B2685" s="48" t="str">
        <f t="shared" si="272"/>
        <v>--------</v>
      </c>
      <c r="C2685" s="14" t="str">
        <f t="shared" si="273"/>
        <v>--------</v>
      </c>
      <c r="D2685" s="2" t="str">
        <f t="shared" si="274"/>
        <v>-----</v>
      </c>
      <c r="E2685" s="15" t="str">
        <f t="shared" si="274"/>
        <v>-----</v>
      </c>
      <c r="F2685" s="15" t="str">
        <f t="shared" si="274"/>
        <v>-----</v>
      </c>
      <c r="G2685" s="117" t="str">
        <f t="shared" si="275"/>
        <v>-----</v>
      </c>
      <c r="H2685" s="39"/>
      <c r="J2685" s="118" t="s">
        <v>35</v>
      </c>
      <c r="K2685" s="118" t="s">
        <v>35</v>
      </c>
      <c r="L2685" s="119" t="s">
        <v>46</v>
      </c>
      <c r="M2685" s="119" t="s">
        <v>46</v>
      </c>
      <c r="N2685" s="120" t="s">
        <v>47</v>
      </c>
      <c r="O2685" s="118" t="s">
        <v>35</v>
      </c>
      <c r="P2685" s="121" t="s">
        <v>47</v>
      </c>
      <c r="Q2685" s="121" t="s">
        <v>47</v>
      </c>
      <c r="R2685" s="122" t="s">
        <v>47</v>
      </c>
      <c r="S2685" s="123" t="s">
        <v>48</v>
      </c>
      <c r="T2685" s="124" t="s">
        <v>47</v>
      </c>
      <c r="U2685" s="125" t="s">
        <v>47</v>
      </c>
    </row>
    <row r="2686" spans="2:21" ht="34.5" customHeight="1" x14ac:dyDescent="0.25">
      <c r="B2686" s="48" t="str">
        <f t="shared" si="272"/>
        <v>--------</v>
      </c>
      <c r="C2686" s="14" t="str">
        <f t="shared" si="273"/>
        <v>--------</v>
      </c>
      <c r="D2686" s="2" t="str">
        <f t="shared" si="274"/>
        <v>-----</v>
      </c>
      <c r="E2686" s="15" t="str">
        <f t="shared" si="274"/>
        <v>-----</v>
      </c>
      <c r="F2686" s="15" t="str">
        <f t="shared" si="274"/>
        <v>-----</v>
      </c>
      <c r="G2686" s="117" t="str">
        <f t="shared" si="275"/>
        <v>-----</v>
      </c>
      <c r="H2686" s="39"/>
      <c r="J2686" s="118" t="s">
        <v>35</v>
      </c>
      <c r="K2686" s="118" t="s">
        <v>35</v>
      </c>
      <c r="L2686" s="119" t="s">
        <v>46</v>
      </c>
      <c r="M2686" s="119" t="s">
        <v>46</v>
      </c>
      <c r="N2686" s="120" t="s">
        <v>47</v>
      </c>
      <c r="O2686" s="118" t="s">
        <v>35</v>
      </c>
      <c r="P2686" s="121" t="s">
        <v>47</v>
      </c>
      <c r="Q2686" s="121" t="s">
        <v>47</v>
      </c>
      <c r="R2686" s="122" t="s">
        <v>47</v>
      </c>
      <c r="S2686" s="123" t="s">
        <v>48</v>
      </c>
      <c r="T2686" s="124" t="s">
        <v>47</v>
      </c>
      <c r="U2686" s="125" t="s">
        <v>47</v>
      </c>
    </row>
    <row r="2687" spans="2:21" ht="34.5" customHeight="1" x14ac:dyDescent="0.25">
      <c r="B2687" s="48" t="str">
        <f t="shared" si="272"/>
        <v>--------</v>
      </c>
      <c r="C2687" s="14" t="str">
        <f t="shared" si="273"/>
        <v>--------</v>
      </c>
      <c r="D2687" s="2" t="str">
        <f t="shared" si="274"/>
        <v>-----</v>
      </c>
      <c r="E2687" s="15" t="str">
        <f t="shared" si="274"/>
        <v>-----</v>
      </c>
      <c r="F2687" s="15" t="str">
        <f t="shared" si="274"/>
        <v>-----</v>
      </c>
      <c r="G2687" s="117" t="str">
        <f t="shared" si="275"/>
        <v>-----</v>
      </c>
      <c r="H2687" s="39"/>
      <c r="J2687" s="118" t="s">
        <v>35</v>
      </c>
      <c r="K2687" s="118" t="s">
        <v>35</v>
      </c>
      <c r="L2687" s="119" t="s">
        <v>46</v>
      </c>
      <c r="M2687" s="119" t="s">
        <v>46</v>
      </c>
      <c r="N2687" s="120" t="s">
        <v>47</v>
      </c>
      <c r="O2687" s="118" t="s">
        <v>35</v>
      </c>
      <c r="P2687" s="121" t="s">
        <v>47</v>
      </c>
      <c r="Q2687" s="121" t="s">
        <v>47</v>
      </c>
      <c r="R2687" s="122" t="s">
        <v>47</v>
      </c>
      <c r="S2687" s="123" t="s">
        <v>48</v>
      </c>
      <c r="T2687" s="124" t="s">
        <v>47</v>
      </c>
      <c r="U2687" s="125" t="s">
        <v>47</v>
      </c>
    </row>
    <row r="2688" spans="2:21" ht="34.5" customHeight="1" x14ac:dyDescent="0.25">
      <c r="B2688" s="48" t="str">
        <f t="shared" si="272"/>
        <v>--------</v>
      </c>
      <c r="C2688" s="14" t="str">
        <f t="shared" si="273"/>
        <v>--------</v>
      </c>
      <c r="D2688" s="2" t="str">
        <f t="shared" si="274"/>
        <v>-----</v>
      </c>
      <c r="E2688" s="15" t="str">
        <f t="shared" si="274"/>
        <v>-----</v>
      </c>
      <c r="F2688" s="15" t="str">
        <f t="shared" si="274"/>
        <v>-----</v>
      </c>
      <c r="G2688" s="117" t="str">
        <f t="shared" si="275"/>
        <v>-----</v>
      </c>
      <c r="H2688" s="39"/>
      <c r="J2688" s="118" t="s">
        <v>35</v>
      </c>
      <c r="K2688" s="118" t="s">
        <v>35</v>
      </c>
      <c r="L2688" s="119" t="s">
        <v>46</v>
      </c>
      <c r="M2688" s="119" t="s">
        <v>46</v>
      </c>
      <c r="N2688" s="120" t="s">
        <v>47</v>
      </c>
      <c r="O2688" s="118" t="s">
        <v>35</v>
      </c>
      <c r="P2688" s="121" t="s">
        <v>47</v>
      </c>
      <c r="Q2688" s="121" t="s">
        <v>47</v>
      </c>
      <c r="R2688" s="122" t="s">
        <v>47</v>
      </c>
      <c r="S2688" s="123" t="s">
        <v>48</v>
      </c>
      <c r="T2688" s="124" t="s">
        <v>47</v>
      </c>
      <c r="U2688" s="125" t="s">
        <v>47</v>
      </c>
    </row>
    <row r="2692" spans="2:11" ht="35.25" customHeight="1" x14ac:dyDescent="0.25">
      <c r="B2692" s="188" t="s">
        <v>43</v>
      </c>
      <c r="C2692" s="188"/>
      <c r="D2692" s="188"/>
      <c r="E2692" s="188"/>
      <c r="F2692" s="188"/>
      <c r="G2692" s="188"/>
      <c r="H2692" s="188"/>
      <c r="J2692" t="s">
        <v>44</v>
      </c>
      <c r="K2692" s="114">
        <v>43325</v>
      </c>
    </row>
    <row r="2694" spans="2:11" x14ac:dyDescent="0.25">
      <c r="B2694" s="1" t="s">
        <v>14</v>
      </c>
    </row>
    <row r="2695" spans="2:11" ht="8.25" customHeight="1" x14ac:dyDescent="0.25"/>
    <row r="2696" spans="2:11" ht="21" x14ac:dyDescent="0.35">
      <c r="B2696" s="189" t="s">
        <v>15</v>
      </c>
      <c r="C2696" s="189"/>
      <c r="D2696" s="115" t="str">
        <f>U2718</f>
        <v>-----</v>
      </c>
      <c r="E2696" s="45"/>
      <c r="F2696" s="113" t="s">
        <v>16</v>
      </c>
      <c r="G2696" s="116" t="str">
        <f>D2696</f>
        <v>-----</v>
      </c>
      <c r="H2696" s="42" t="s">
        <v>45</v>
      </c>
    </row>
    <row r="2698" spans="2:11" x14ac:dyDescent="0.25">
      <c r="B2698" t="s">
        <v>28</v>
      </c>
      <c r="C2698" s="190" t="str">
        <f>S2718</f>
        <v>------</v>
      </c>
      <c r="D2698" s="190"/>
      <c r="E2698" s="190"/>
      <c r="F2698" s="190"/>
      <c r="G2698" s="40" t="s">
        <v>29</v>
      </c>
      <c r="H2698" s="44" t="s">
        <v>30</v>
      </c>
    </row>
    <row r="2699" spans="2:11" x14ac:dyDescent="0.25">
      <c r="C2699" s="45"/>
      <c r="D2699" s="45"/>
      <c r="E2699" s="45"/>
      <c r="F2699" s="45"/>
      <c r="G2699" s="40"/>
      <c r="H2699" s="45"/>
    </row>
    <row r="2700" spans="2:11" x14ac:dyDescent="0.25">
      <c r="B2700" t="s">
        <v>31</v>
      </c>
      <c r="C2700" s="47" t="str">
        <f>T2718</f>
        <v>-----</v>
      </c>
      <c r="D2700" s="41" t="s">
        <v>27</v>
      </c>
      <c r="E2700" s="41"/>
      <c r="F2700" s="44"/>
      <c r="G2700" s="44"/>
      <c r="H2700" s="44"/>
    </row>
    <row r="2702" spans="2:11" x14ac:dyDescent="0.25">
      <c r="B2702" t="s">
        <v>32</v>
      </c>
      <c r="C2702" s="44"/>
      <c r="D2702" s="44"/>
      <c r="E2702" s="45"/>
      <c r="F2702" s="40" t="s">
        <v>33</v>
      </c>
      <c r="G2702" s="44"/>
      <c r="H2702" s="44"/>
    </row>
    <row r="2703" spans="2:11" x14ac:dyDescent="0.25">
      <c r="F2703" s="40"/>
    </row>
    <row r="2704" spans="2:11" x14ac:dyDescent="0.25">
      <c r="B2704" s="112" t="s">
        <v>34</v>
      </c>
      <c r="C2704" s="44"/>
      <c r="D2704" s="40" t="s">
        <v>17</v>
      </c>
      <c r="E2704" s="44"/>
      <c r="F2704" s="44"/>
      <c r="G2704" s="44"/>
      <c r="H2704" s="44"/>
    </row>
    <row r="2705" spans="2:21" x14ac:dyDescent="0.25">
      <c r="F2705" s="40"/>
    </row>
    <row r="2706" spans="2:21" x14ac:dyDescent="0.25">
      <c r="B2706" t="s">
        <v>18</v>
      </c>
      <c r="D2706" s="43" t="s">
        <v>19</v>
      </c>
      <c r="E2706" s="43"/>
      <c r="F2706" s="43" t="s">
        <v>20</v>
      </c>
      <c r="G2706" t="s">
        <v>21</v>
      </c>
    </row>
    <row r="2707" spans="2:21" x14ac:dyDescent="0.25">
      <c r="F2707" s="40"/>
    </row>
    <row r="2708" spans="2:21" x14ac:dyDescent="0.25">
      <c r="B2708" s="191" t="s">
        <v>22</v>
      </c>
      <c r="C2708" s="191"/>
      <c r="D2708" s="191"/>
      <c r="E2708" s="191"/>
      <c r="F2708" s="191"/>
      <c r="G2708" s="191"/>
      <c r="H2708" s="191"/>
    </row>
    <row r="2709" spans="2:21" x14ac:dyDescent="0.25">
      <c r="F2709" s="40"/>
    </row>
    <row r="2710" spans="2:21" ht="15.75" x14ac:dyDescent="0.25">
      <c r="B2710" t="s">
        <v>23</v>
      </c>
      <c r="E2710" s="192" t="str">
        <f>N2718</f>
        <v>-----</v>
      </c>
      <c r="F2710" s="192"/>
      <c r="G2710" s="192"/>
      <c r="H2710" s="192"/>
    </row>
    <row r="2711" spans="2:21" x14ac:dyDescent="0.25">
      <c r="F2711" s="113"/>
      <c r="G2711" s="113"/>
      <c r="H2711" s="113"/>
    </row>
    <row r="2712" spans="2:21" ht="23.25" x14ac:dyDescent="0.25">
      <c r="B2712" t="s">
        <v>25</v>
      </c>
      <c r="D2712" s="46">
        <f>J2717</f>
        <v>0</v>
      </c>
      <c r="E2712" s="45"/>
      <c r="F2712" s="113" t="s">
        <v>26</v>
      </c>
      <c r="G2712" s="113"/>
      <c r="H2712" s="113"/>
    </row>
    <row r="2713" spans="2:21" x14ac:dyDescent="0.25">
      <c r="F2713" s="40"/>
    </row>
    <row r="2714" spans="2:21" x14ac:dyDescent="0.25">
      <c r="B2714" t="s">
        <v>24</v>
      </c>
      <c r="F2714" s="40"/>
    </row>
    <row r="2715" spans="2:21" x14ac:dyDescent="0.25">
      <c r="F2715" s="40"/>
      <c r="J2715" s="49"/>
    </row>
    <row r="2717" spans="2:21" ht="28.5" customHeight="1" x14ac:dyDescent="0.5">
      <c r="B2717" s="39" t="s">
        <v>8</v>
      </c>
      <c r="C2717" s="39" t="s">
        <v>9</v>
      </c>
      <c r="D2717" s="39" t="s">
        <v>10</v>
      </c>
      <c r="E2717" s="193" t="s">
        <v>11</v>
      </c>
      <c r="F2717" s="194"/>
      <c r="G2717" s="39" t="s">
        <v>12</v>
      </c>
      <c r="H2717" s="39" t="s">
        <v>13</v>
      </c>
      <c r="J2717" s="195">
        <f>SUM(O2718:O2727)</f>
        <v>0</v>
      </c>
      <c r="K2717" s="195"/>
      <c r="L2717" s="195"/>
      <c r="M2717" s="195"/>
      <c r="N2717" s="195"/>
      <c r="O2717" s="195"/>
      <c r="P2717" s="195"/>
      <c r="Q2717" s="195"/>
      <c r="R2717" s="195"/>
      <c r="S2717" s="195"/>
    </row>
    <row r="2718" spans="2:21" ht="34.5" customHeight="1" x14ac:dyDescent="0.25">
      <c r="B2718" s="48" t="str">
        <f>K2718</f>
        <v>--------</v>
      </c>
      <c r="C2718" s="14" t="str">
        <f>J2718</f>
        <v>--------</v>
      </c>
      <c r="D2718" s="2" t="str">
        <f>P2718</f>
        <v>-----</v>
      </c>
      <c r="E2718" s="15" t="str">
        <f>Q2718</f>
        <v>-----</v>
      </c>
      <c r="F2718" s="15" t="str">
        <f>R2718</f>
        <v>-----</v>
      </c>
      <c r="G2718" s="117" t="str">
        <f>IF(U2718&lt;$K$1,"13/08/2018",U2718)</f>
        <v>-----</v>
      </c>
      <c r="H2718" s="39"/>
      <c r="J2718" s="118" t="s">
        <v>35</v>
      </c>
      <c r="K2718" s="118" t="s">
        <v>35</v>
      </c>
      <c r="L2718" s="119" t="s">
        <v>46</v>
      </c>
      <c r="M2718" s="119" t="s">
        <v>46</v>
      </c>
      <c r="N2718" s="120" t="s">
        <v>47</v>
      </c>
      <c r="O2718" s="118" t="s">
        <v>35</v>
      </c>
      <c r="P2718" s="121" t="s">
        <v>47</v>
      </c>
      <c r="Q2718" s="121" t="s">
        <v>47</v>
      </c>
      <c r="R2718" s="122" t="s">
        <v>47</v>
      </c>
      <c r="S2718" s="123" t="s">
        <v>48</v>
      </c>
      <c r="T2718" s="124" t="s">
        <v>47</v>
      </c>
      <c r="U2718" s="125" t="s">
        <v>47</v>
      </c>
    </row>
    <row r="2719" spans="2:21" ht="34.5" customHeight="1" x14ac:dyDescent="0.25">
      <c r="B2719" s="48" t="str">
        <f t="shared" ref="B2719:B2727" si="276">K2719</f>
        <v>--------</v>
      </c>
      <c r="C2719" s="14" t="str">
        <f t="shared" ref="C2719:C2727" si="277">J2719</f>
        <v>--------</v>
      </c>
      <c r="D2719" s="2" t="str">
        <f t="shared" ref="D2719:F2727" si="278">P2719</f>
        <v>-----</v>
      </c>
      <c r="E2719" s="15" t="str">
        <f t="shared" si="278"/>
        <v>-----</v>
      </c>
      <c r="F2719" s="15" t="str">
        <f t="shared" si="278"/>
        <v>-----</v>
      </c>
      <c r="G2719" s="117" t="str">
        <f t="shared" ref="G2719:G2727" si="279">IF(U2719&lt;$K$1,"19/03/2018",U2719)</f>
        <v>-----</v>
      </c>
      <c r="H2719" s="39"/>
      <c r="J2719" s="118" t="s">
        <v>35</v>
      </c>
      <c r="K2719" s="118" t="s">
        <v>35</v>
      </c>
      <c r="L2719" s="119" t="s">
        <v>46</v>
      </c>
      <c r="M2719" s="119" t="s">
        <v>46</v>
      </c>
      <c r="N2719" s="120" t="s">
        <v>47</v>
      </c>
      <c r="O2719" s="118" t="s">
        <v>35</v>
      </c>
      <c r="P2719" s="121" t="s">
        <v>47</v>
      </c>
      <c r="Q2719" s="121" t="s">
        <v>47</v>
      </c>
      <c r="R2719" s="122" t="s">
        <v>47</v>
      </c>
      <c r="S2719" s="123" t="s">
        <v>48</v>
      </c>
      <c r="T2719" s="124" t="s">
        <v>47</v>
      </c>
      <c r="U2719" s="125" t="s">
        <v>47</v>
      </c>
    </row>
    <row r="2720" spans="2:21" ht="34.5" customHeight="1" x14ac:dyDescent="0.25">
      <c r="B2720" s="48" t="str">
        <f t="shared" si="276"/>
        <v>--------</v>
      </c>
      <c r="C2720" s="14" t="str">
        <f t="shared" si="277"/>
        <v>--------</v>
      </c>
      <c r="D2720" s="2" t="str">
        <f t="shared" si="278"/>
        <v>-----</v>
      </c>
      <c r="E2720" s="15" t="str">
        <f t="shared" si="278"/>
        <v>-----</v>
      </c>
      <c r="F2720" s="15" t="str">
        <f t="shared" si="278"/>
        <v>-----</v>
      </c>
      <c r="G2720" s="117" t="str">
        <f t="shared" si="279"/>
        <v>-----</v>
      </c>
      <c r="H2720" s="39"/>
      <c r="J2720" s="118" t="s">
        <v>35</v>
      </c>
      <c r="K2720" s="118" t="s">
        <v>35</v>
      </c>
      <c r="L2720" s="119" t="s">
        <v>46</v>
      </c>
      <c r="M2720" s="119" t="s">
        <v>46</v>
      </c>
      <c r="N2720" s="120" t="s">
        <v>47</v>
      </c>
      <c r="O2720" s="118" t="s">
        <v>35</v>
      </c>
      <c r="P2720" s="121" t="s">
        <v>47</v>
      </c>
      <c r="Q2720" s="121" t="s">
        <v>47</v>
      </c>
      <c r="R2720" s="122" t="s">
        <v>47</v>
      </c>
      <c r="S2720" s="123" t="s">
        <v>48</v>
      </c>
      <c r="T2720" s="124" t="s">
        <v>47</v>
      </c>
      <c r="U2720" s="125" t="s">
        <v>47</v>
      </c>
    </row>
    <row r="2721" spans="2:21" ht="34.5" customHeight="1" x14ac:dyDescent="0.25">
      <c r="B2721" s="48" t="str">
        <f t="shared" si="276"/>
        <v>--------</v>
      </c>
      <c r="C2721" s="14" t="str">
        <f t="shared" si="277"/>
        <v>--------</v>
      </c>
      <c r="D2721" s="2" t="str">
        <f t="shared" si="278"/>
        <v>-----</v>
      </c>
      <c r="E2721" s="15" t="str">
        <f t="shared" si="278"/>
        <v>-----</v>
      </c>
      <c r="F2721" s="15" t="str">
        <f t="shared" si="278"/>
        <v>-----</v>
      </c>
      <c r="G2721" s="117" t="str">
        <f t="shared" si="279"/>
        <v>-----</v>
      </c>
      <c r="H2721" s="39"/>
      <c r="J2721" s="118" t="s">
        <v>35</v>
      </c>
      <c r="K2721" s="118" t="s">
        <v>35</v>
      </c>
      <c r="L2721" s="119" t="s">
        <v>46</v>
      </c>
      <c r="M2721" s="119" t="s">
        <v>46</v>
      </c>
      <c r="N2721" s="120" t="s">
        <v>47</v>
      </c>
      <c r="O2721" s="118" t="s">
        <v>35</v>
      </c>
      <c r="P2721" s="121" t="s">
        <v>47</v>
      </c>
      <c r="Q2721" s="121" t="s">
        <v>47</v>
      </c>
      <c r="R2721" s="122" t="s">
        <v>47</v>
      </c>
      <c r="S2721" s="123" t="s">
        <v>48</v>
      </c>
      <c r="T2721" s="124" t="s">
        <v>47</v>
      </c>
      <c r="U2721" s="125" t="s">
        <v>47</v>
      </c>
    </row>
    <row r="2722" spans="2:21" ht="34.5" customHeight="1" x14ac:dyDescent="0.25">
      <c r="B2722" s="48" t="str">
        <f t="shared" si="276"/>
        <v>--------</v>
      </c>
      <c r="C2722" s="14" t="str">
        <f t="shared" si="277"/>
        <v>--------</v>
      </c>
      <c r="D2722" s="2" t="str">
        <f t="shared" si="278"/>
        <v>-----</v>
      </c>
      <c r="E2722" s="15" t="str">
        <f t="shared" si="278"/>
        <v>-----</v>
      </c>
      <c r="F2722" s="15" t="str">
        <f t="shared" si="278"/>
        <v>-----</v>
      </c>
      <c r="G2722" s="117" t="str">
        <f t="shared" si="279"/>
        <v>-----</v>
      </c>
      <c r="H2722" s="39"/>
      <c r="J2722" s="118" t="s">
        <v>35</v>
      </c>
      <c r="K2722" s="118" t="s">
        <v>35</v>
      </c>
      <c r="L2722" s="119" t="s">
        <v>46</v>
      </c>
      <c r="M2722" s="119" t="s">
        <v>46</v>
      </c>
      <c r="N2722" s="120" t="s">
        <v>47</v>
      </c>
      <c r="O2722" s="118" t="s">
        <v>35</v>
      </c>
      <c r="P2722" s="121" t="s">
        <v>47</v>
      </c>
      <c r="Q2722" s="121" t="s">
        <v>47</v>
      </c>
      <c r="R2722" s="122" t="s">
        <v>47</v>
      </c>
      <c r="S2722" s="123" t="s">
        <v>48</v>
      </c>
      <c r="T2722" s="124" t="s">
        <v>47</v>
      </c>
      <c r="U2722" s="125" t="s">
        <v>47</v>
      </c>
    </row>
    <row r="2723" spans="2:21" ht="34.5" customHeight="1" x14ac:dyDescent="0.25">
      <c r="B2723" s="48" t="str">
        <f t="shared" si="276"/>
        <v>--------</v>
      </c>
      <c r="C2723" s="14" t="str">
        <f t="shared" si="277"/>
        <v>--------</v>
      </c>
      <c r="D2723" s="2" t="str">
        <f t="shared" si="278"/>
        <v>-----</v>
      </c>
      <c r="E2723" s="15" t="str">
        <f t="shared" si="278"/>
        <v>-----</v>
      </c>
      <c r="F2723" s="15" t="str">
        <f t="shared" si="278"/>
        <v>-----</v>
      </c>
      <c r="G2723" s="117" t="str">
        <f t="shared" si="279"/>
        <v>-----</v>
      </c>
      <c r="H2723" s="39"/>
      <c r="J2723" s="118" t="s">
        <v>35</v>
      </c>
      <c r="K2723" s="118" t="s">
        <v>35</v>
      </c>
      <c r="L2723" s="119" t="s">
        <v>46</v>
      </c>
      <c r="M2723" s="119" t="s">
        <v>46</v>
      </c>
      <c r="N2723" s="120" t="s">
        <v>47</v>
      </c>
      <c r="O2723" s="118" t="s">
        <v>35</v>
      </c>
      <c r="P2723" s="121" t="s">
        <v>47</v>
      </c>
      <c r="Q2723" s="121" t="s">
        <v>47</v>
      </c>
      <c r="R2723" s="122" t="s">
        <v>47</v>
      </c>
      <c r="S2723" s="123" t="s">
        <v>48</v>
      </c>
      <c r="T2723" s="124" t="s">
        <v>47</v>
      </c>
      <c r="U2723" s="125" t="s">
        <v>47</v>
      </c>
    </row>
    <row r="2724" spans="2:21" ht="34.5" customHeight="1" x14ac:dyDescent="0.25">
      <c r="B2724" s="48" t="str">
        <f t="shared" si="276"/>
        <v>--------</v>
      </c>
      <c r="C2724" s="14" t="str">
        <f t="shared" si="277"/>
        <v>--------</v>
      </c>
      <c r="D2724" s="2" t="str">
        <f t="shared" si="278"/>
        <v>-----</v>
      </c>
      <c r="E2724" s="15" t="str">
        <f t="shared" si="278"/>
        <v>-----</v>
      </c>
      <c r="F2724" s="15" t="str">
        <f t="shared" si="278"/>
        <v>-----</v>
      </c>
      <c r="G2724" s="117" t="str">
        <f t="shared" si="279"/>
        <v>-----</v>
      </c>
      <c r="H2724" s="39"/>
      <c r="J2724" s="118" t="s">
        <v>35</v>
      </c>
      <c r="K2724" s="118" t="s">
        <v>35</v>
      </c>
      <c r="L2724" s="119" t="s">
        <v>46</v>
      </c>
      <c r="M2724" s="119" t="s">
        <v>46</v>
      </c>
      <c r="N2724" s="120" t="s">
        <v>47</v>
      </c>
      <c r="O2724" s="118" t="s">
        <v>35</v>
      </c>
      <c r="P2724" s="121" t="s">
        <v>47</v>
      </c>
      <c r="Q2724" s="121" t="s">
        <v>47</v>
      </c>
      <c r="R2724" s="122" t="s">
        <v>47</v>
      </c>
      <c r="S2724" s="123" t="s">
        <v>48</v>
      </c>
      <c r="T2724" s="124" t="s">
        <v>47</v>
      </c>
      <c r="U2724" s="125" t="s">
        <v>47</v>
      </c>
    </row>
    <row r="2725" spans="2:21" ht="34.5" customHeight="1" x14ac:dyDescent="0.25">
      <c r="B2725" s="48" t="str">
        <f t="shared" si="276"/>
        <v>--------</v>
      </c>
      <c r="C2725" s="14" t="str">
        <f t="shared" si="277"/>
        <v>--------</v>
      </c>
      <c r="D2725" s="2" t="str">
        <f t="shared" si="278"/>
        <v>-----</v>
      </c>
      <c r="E2725" s="15" t="str">
        <f t="shared" si="278"/>
        <v>-----</v>
      </c>
      <c r="F2725" s="15" t="str">
        <f t="shared" si="278"/>
        <v>-----</v>
      </c>
      <c r="G2725" s="117" t="str">
        <f t="shared" si="279"/>
        <v>-----</v>
      </c>
      <c r="H2725" s="39"/>
      <c r="J2725" s="118" t="s">
        <v>35</v>
      </c>
      <c r="K2725" s="118" t="s">
        <v>35</v>
      </c>
      <c r="L2725" s="119" t="s">
        <v>46</v>
      </c>
      <c r="M2725" s="119" t="s">
        <v>46</v>
      </c>
      <c r="N2725" s="120" t="s">
        <v>47</v>
      </c>
      <c r="O2725" s="118" t="s">
        <v>35</v>
      </c>
      <c r="P2725" s="121" t="s">
        <v>47</v>
      </c>
      <c r="Q2725" s="121" t="s">
        <v>47</v>
      </c>
      <c r="R2725" s="122" t="s">
        <v>47</v>
      </c>
      <c r="S2725" s="123" t="s">
        <v>48</v>
      </c>
      <c r="T2725" s="124" t="s">
        <v>47</v>
      </c>
      <c r="U2725" s="125" t="s">
        <v>47</v>
      </c>
    </row>
    <row r="2726" spans="2:21" ht="34.5" customHeight="1" x14ac:dyDescent="0.25">
      <c r="B2726" s="48" t="str">
        <f t="shared" si="276"/>
        <v>--------</v>
      </c>
      <c r="C2726" s="14" t="str">
        <f t="shared" si="277"/>
        <v>--------</v>
      </c>
      <c r="D2726" s="2" t="str">
        <f t="shared" si="278"/>
        <v>-----</v>
      </c>
      <c r="E2726" s="15" t="str">
        <f t="shared" si="278"/>
        <v>-----</v>
      </c>
      <c r="F2726" s="15" t="str">
        <f t="shared" si="278"/>
        <v>-----</v>
      </c>
      <c r="G2726" s="117" t="str">
        <f t="shared" si="279"/>
        <v>-----</v>
      </c>
      <c r="H2726" s="39"/>
      <c r="J2726" s="118" t="s">
        <v>35</v>
      </c>
      <c r="K2726" s="118" t="s">
        <v>35</v>
      </c>
      <c r="L2726" s="119" t="s">
        <v>46</v>
      </c>
      <c r="M2726" s="119" t="s">
        <v>46</v>
      </c>
      <c r="N2726" s="120" t="s">
        <v>47</v>
      </c>
      <c r="O2726" s="118" t="s">
        <v>35</v>
      </c>
      <c r="P2726" s="121" t="s">
        <v>47</v>
      </c>
      <c r="Q2726" s="121" t="s">
        <v>47</v>
      </c>
      <c r="R2726" s="122" t="s">
        <v>47</v>
      </c>
      <c r="S2726" s="123" t="s">
        <v>48</v>
      </c>
      <c r="T2726" s="124" t="s">
        <v>47</v>
      </c>
      <c r="U2726" s="125" t="s">
        <v>47</v>
      </c>
    </row>
    <row r="2727" spans="2:21" ht="34.5" customHeight="1" x14ac:dyDescent="0.25">
      <c r="B2727" s="48" t="str">
        <f t="shared" si="276"/>
        <v>--------</v>
      </c>
      <c r="C2727" s="14" t="str">
        <f t="shared" si="277"/>
        <v>--------</v>
      </c>
      <c r="D2727" s="2" t="str">
        <f t="shared" si="278"/>
        <v>-----</v>
      </c>
      <c r="E2727" s="15" t="str">
        <f t="shared" si="278"/>
        <v>-----</v>
      </c>
      <c r="F2727" s="15" t="str">
        <f t="shared" si="278"/>
        <v>-----</v>
      </c>
      <c r="G2727" s="117" t="str">
        <f t="shared" si="279"/>
        <v>-----</v>
      </c>
      <c r="H2727" s="39"/>
      <c r="J2727" s="118" t="s">
        <v>35</v>
      </c>
      <c r="K2727" s="118" t="s">
        <v>35</v>
      </c>
      <c r="L2727" s="119" t="s">
        <v>46</v>
      </c>
      <c r="M2727" s="119" t="s">
        <v>46</v>
      </c>
      <c r="N2727" s="120" t="s">
        <v>47</v>
      </c>
      <c r="O2727" s="118" t="s">
        <v>35</v>
      </c>
      <c r="P2727" s="121" t="s">
        <v>47</v>
      </c>
      <c r="Q2727" s="121" t="s">
        <v>47</v>
      </c>
      <c r="R2727" s="122" t="s">
        <v>47</v>
      </c>
      <c r="S2727" s="123" t="s">
        <v>48</v>
      </c>
      <c r="T2727" s="124" t="s">
        <v>47</v>
      </c>
      <c r="U2727" s="125" t="s">
        <v>47</v>
      </c>
    </row>
    <row r="2731" spans="2:21" ht="35.25" customHeight="1" x14ac:dyDescent="0.25">
      <c r="B2731" s="188" t="s">
        <v>43</v>
      </c>
      <c r="C2731" s="188"/>
      <c r="D2731" s="188"/>
      <c r="E2731" s="188"/>
      <c r="F2731" s="188"/>
      <c r="G2731" s="188"/>
      <c r="H2731" s="188"/>
      <c r="J2731" t="s">
        <v>44</v>
      </c>
      <c r="K2731" s="114">
        <v>43325</v>
      </c>
    </row>
    <row r="2733" spans="2:21" x14ac:dyDescent="0.25">
      <c r="B2733" s="1" t="s">
        <v>14</v>
      </c>
    </row>
    <row r="2734" spans="2:21" ht="8.25" customHeight="1" x14ac:dyDescent="0.25"/>
    <row r="2735" spans="2:21" ht="21" x14ac:dyDescent="0.35">
      <c r="B2735" s="189" t="s">
        <v>15</v>
      </c>
      <c r="C2735" s="189"/>
      <c r="D2735" s="115" t="str">
        <f>U2757</f>
        <v>-----</v>
      </c>
      <c r="E2735" s="45"/>
      <c r="F2735" s="113" t="s">
        <v>16</v>
      </c>
      <c r="G2735" s="116" t="str">
        <f>D2735</f>
        <v>-----</v>
      </c>
      <c r="H2735" s="42" t="s">
        <v>45</v>
      </c>
    </row>
    <row r="2737" spans="2:8" x14ac:dyDescent="0.25">
      <c r="B2737" t="s">
        <v>28</v>
      </c>
      <c r="C2737" s="190" t="str">
        <f>S2757</f>
        <v>------</v>
      </c>
      <c r="D2737" s="190"/>
      <c r="E2737" s="190"/>
      <c r="F2737" s="190"/>
      <c r="G2737" s="40" t="s">
        <v>29</v>
      </c>
      <c r="H2737" s="44" t="s">
        <v>30</v>
      </c>
    </row>
    <row r="2738" spans="2:8" x14ac:dyDescent="0.25">
      <c r="C2738" s="45"/>
      <c r="D2738" s="45"/>
      <c r="E2738" s="45"/>
      <c r="F2738" s="45"/>
      <c r="G2738" s="40"/>
      <c r="H2738" s="45"/>
    </row>
    <row r="2739" spans="2:8" x14ac:dyDescent="0.25">
      <c r="B2739" t="s">
        <v>31</v>
      </c>
      <c r="C2739" s="47" t="str">
        <f>T2757</f>
        <v>-----</v>
      </c>
      <c r="D2739" s="41" t="s">
        <v>27</v>
      </c>
      <c r="E2739" s="41"/>
      <c r="F2739" s="44"/>
      <c r="G2739" s="44"/>
      <c r="H2739" s="44"/>
    </row>
    <row r="2741" spans="2:8" x14ac:dyDescent="0.25">
      <c r="B2741" t="s">
        <v>32</v>
      </c>
      <c r="C2741" s="44"/>
      <c r="D2741" s="44"/>
      <c r="E2741" s="45"/>
      <c r="F2741" s="40" t="s">
        <v>33</v>
      </c>
      <c r="G2741" s="44"/>
      <c r="H2741" s="44"/>
    </row>
    <row r="2742" spans="2:8" x14ac:dyDescent="0.25">
      <c r="F2742" s="40"/>
    </row>
    <row r="2743" spans="2:8" x14ac:dyDescent="0.25">
      <c r="B2743" s="112" t="s">
        <v>34</v>
      </c>
      <c r="C2743" s="44"/>
      <c r="D2743" s="40" t="s">
        <v>17</v>
      </c>
      <c r="E2743" s="44"/>
      <c r="F2743" s="44"/>
      <c r="G2743" s="44"/>
      <c r="H2743" s="44"/>
    </row>
    <row r="2744" spans="2:8" x14ac:dyDescent="0.25">
      <c r="F2744" s="40"/>
    </row>
    <row r="2745" spans="2:8" x14ac:dyDescent="0.25">
      <c r="B2745" t="s">
        <v>18</v>
      </c>
      <c r="D2745" s="43" t="s">
        <v>19</v>
      </c>
      <c r="E2745" s="43"/>
      <c r="F2745" s="43" t="s">
        <v>20</v>
      </c>
      <c r="G2745" t="s">
        <v>21</v>
      </c>
    </row>
    <row r="2746" spans="2:8" x14ac:dyDescent="0.25">
      <c r="F2746" s="40"/>
    </row>
    <row r="2747" spans="2:8" x14ac:dyDescent="0.25">
      <c r="B2747" s="191" t="s">
        <v>22</v>
      </c>
      <c r="C2747" s="191"/>
      <c r="D2747" s="191"/>
      <c r="E2747" s="191"/>
      <c r="F2747" s="191"/>
      <c r="G2747" s="191"/>
      <c r="H2747" s="191"/>
    </row>
    <row r="2748" spans="2:8" x14ac:dyDescent="0.25">
      <c r="F2748" s="40"/>
    </row>
    <row r="2749" spans="2:8" ht="15.75" x14ac:dyDescent="0.25">
      <c r="B2749" t="s">
        <v>23</v>
      </c>
      <c r="E2749" s="192" t="str">
        <f>N2757</f>
        <v>-----</v>
      </c>
      <c r="F2749" s="192"/>
      <c r="G2749" s="192"/>
      <c r="H2749" s="192"/>
    </row>
    <row r="2750" spans="2:8" x14ac:dyDescent="0.25">
      <c r="F2750" s="113"/>
      <c r="G2750" s="113"/>
      <c r="H2750" s="113"/>
    </row>
    <row r="2751" spans="2:8" ht="23.25" x14ac:dyDescent="0.25">
      <c r="B2751" t="s">
        <v>25</v>
      </c>
      <c r="D2751" s="46">
        <f>J2756</f>
        <v>0</v>
      </c>
      <c r="E2751" s="45"/>
      <c r="F2751" s="113" t="s">
        <v>26</v>
      </c>
      <c r="G2751" s="113"/>
      <c r="H2751" s="113"/>
    </row>
    <row r="2752" spans="2:8" x14ac:dyDescent="0.25">
      <c r="F2752" s="40"/>
    </row>
    <row r="2753" spans="2:21" x14ac:dyDescent="0.25">
      <c r="B2753" t="s">
        <v>24</v>
      </c>
      <c r="F2753" s="40"/>
    </row>
    <row r="2754" spans="2:21" x14ac:dyDescent="0.25">
      <c r="F2754" s="40"/>
      <c r="J2754" s="49"/>
    </row>
    <row r="2756" spans="2:21" ht="28.5" customHeight="1" x14ac:dyDescent="0.5">
      <c r="B2756" s="39" t="s">
        <v>8</v>
      </c>
      <c r="C2756" s="39" t="s">
        <v>9</v>
      </c>
      <c r="D2756" s="39" t="s">
        <v>10</v>
      </c>
      <c r="E2756" s="193" t="s">
        <v>11</v>
      </c>
      <c r="F2756" s="194"/>
      <c r="G2756" s="39" t="s">
        <v>12</v>
      </c>
      <c r="H2756" s="39" t="s">
        <v>13</v>
      </c>
      <c r="J2756" s="195">
        <f>SUM(O2757:O2766)</f>
        <v>0</v>
      </c>
      <c r="K2756" s="195"/>
      <c r="L2756" s="195"/>
      <c r="M2756" s="195"/>
      <c r="N2756" s="195"/>
      <c r="O2756" s="195"/>
      <c r="P2756" s="195"/>
      <c r="Q2756" s="195"/>
      <c r="R2756" s="195"/>
      <c r="S2756" s="195"/>
    </row>
    <row r="2757" spans="2:21" ht="34.5" customHeight="1" x14ac:dyDescent="0.25">
      <c r="B2757" s="48" t="str">
        <f>K2757</f>
        <v>--------</v>
      </c>
      <c r="C2757" s="14" t="str">
        <f>J2757</f>
        <v>--------</v>
      </c>
      <c r="D2757" s="2" t="str">
        <f>P2757</f>
        <v>-----</v>
      </c>
      <c r="E2757" s="15" t="str">
        <f>Q2757</f>
        <v>-----</v>
      </c>
      <c r="F2757" s="15" t="str">
        <f>R2757</f>
        <v>-----</v>
      </c>
      <c r="G2757" s="117" t="str">
        <f>IF(U2757&lt;$K$1,"13/08/2018",U2757)</f>
        <v>-----</v>
      </c>
      <c r="H2757" s="39"/>
      <c r="J2757" s="118" t="s">
        <v>35</v>
      </c>
      <c r="K2757" s="118" t="s">
        <v>35</v>
      </c>
      <c r="L2757" s="119" t="s">
        <v>46</v>
      </c>
      <c r="M2757" s="119" t="s">
        <v>46</v>
      </c>
      <c r="N2757" s="120" t="s">
        <v>47</v>
      </c>
      <c r="O2757" s="118" t="s">
        <v>35</v>
      </c>
      <c r="P2757" s="121" t="s">
        <v>47</v>
      </c>
      <c r="Q2757" s="121" t="s">
        <v>47</v>
      </c>
      <c r="R2757" s="122" t="s">
        <v>47</v>
      </c>
      <c r="S2757" s="123" t="s">
        <v>48</v>
      </c>
      <c r="T2757" s="124" t="s">
        <v>47</v>
      </c>
      <c r="U2757" s="125" t="s">
        <v>47</v>
      </c>
    </row>
    <row r="2758" spans="2:21" ht="34.5" customHeight="1" x14ac:dyDescent="0.25">
      <c r="B2758" s="48" t="str">
        <f t="shared" ref="B2758:B2766" si="280">K2758</f>
        <v>--------</v>
      </c>
      <c r="C2758" s="14" t="str">
        <f t="shared" ref="C2758:C2766" si="281">J2758</f>
        <v>--------</v>
      </c>
      <c r="D2758" s="2" t="str">
        <f t="shared" ref="D2758:F2766" si="282">P2758</f>
        <v>-----</v>
      </c>
      <c r="E2758" s="15" t="str">
        <f t="shared" si="282"/>
        <v>-----</v>
      </c>
      <c r="F2758" s="15" t="str">
        <f t="shared" si="282"/>
        <v>-----</v>
      </c>
      <c r="G2758" s="117" t="str">
        <f t="shared" ref="G2758:G2766" si="283">IF(U2758&lt;$K$1,"19/03/2018",U2758)</f>
        <v>-----</v>
      </c>
      <c r="H2758" s="39"/>
      <c r="J2758" s="118" t="s">
        <v>35</v>
      </c>
      <c r="K2758" s="118" t="s">
        <v>35</v>
      </c>
      <c r="L2758" s="119" t="s">
        <v>46</v>
      </c>
      <c r="M2758" s="119" t="s">
        <v>46</v>
      </c>
      <c r="N2758" s="120" t="s">
        <v>47</v>
      </c>
      <c r="O2758" s="118" t="s">
        <v>35</v>
      </c>
      <c r="P2758" s="121" t="s">
        <v>47</v>
      </c>
      <c r="Q2758" s="121" t="s">
        <v>47</v>
      </c>
      <c r="R2758" s="122" t="s">
        <v>47</v>
      </c>
      <c r="S2758" s="123" t="s">
        <v>48</v>
      </c>
      <c r="T2758" s="124" t="s">
        <v>47</v>
      </c>
      <c r="U2758" s="125" t="s">
        <v>47</v>
      </c>
    </row>
    <row r="2759" spans="2:21" ht="34.5" customHeight="1" x14ac:dyDescent="0.25">
      <c r="B2759" s="48" t="str">
        <f t="shared" si="280"/>
        <v>--------</v>
      </c>
      <c r="C2759" s="14" t="str">
        <f t="shared" si="281"/>
        <v>--------</v>
      </c>
      <c r="D2759" s="2" t="str">
        <f t="shared" si="282"/>
        <v>-----</v>
      </c>
      <c r="E2759" s="15" t="str">
        <f t="shared" si="282"/>
        <v>-----</v>
      </c>
      <c r="F2759" s="15" t="str">
        <f t="shared" si="282"/>
        <v>-----</v>
      </c>
      <c r="G2759" s="117" t="str">
        <f t="shared" si="283"/>
        <v>-----</v>
      </c>
      <c r="H2759" s="39"/>
      <c r="J2759" s="118" t="s">
        <v>35</v>
      </c>
      <c r="K2759" s="118" t="s">
        <v>35</v>
      </c>
      <c r="L2759" s="119" t="s">
        <v>46</v>
      </c>
      <c r="M2759" s="119" t="s">
        <v>46</v>
      </c>
      <c r="N2759" s="120" t="s">
        <v>47</v>
      </c>
      <c r="O2759" s="118" t="s">
        <v>35</v>
      </c>
      <c r="P2759" s="121" t="s">
        <v>47</v>
      </c>
      <c r="Q2759" s="121" t="s">
        <v>47</v>
      </c>
      <c r="R2759" s="122" t="s">
        <v>47</v>
      </c>
      <c r="S2759" s="123" t="s">
        <v>48</v>
      </c>
      <c r="T2759" s="124" t="s">
        <v>47</v>
      </c>
      <c r="U2759" s="125" t="s">
        <v>47</v>
      </c>
    </row>
    <row r="2760" spans="2:21" ht="34.5" customHeight="1" x14ac:dyDescent="0.25">
      <c r="B2760" s="48" t="str">
        <f t="shared" si="280"/>
        <v>--------</v>
      </c>
      <c r="C2760" s="14" t="str">
        <f t="shared" si="281"/>
        <v>--------</v>
      </c>
      <c r="D2760" s="2" t="str">
        <f t="shared" si="282"/>
        <v>-----</v>
      </c>
      <c r="E2760" s="15" t="str">
        <f t="shared" si="282"/>
        <v>-----</v>
      </c>
      <c r="F2760" s="15" t="str">
        <f t="shared" si="282"/>
        <v>-----</v>
      </c>
      <c r="G2760" s="117" t="str">
        <f t="shared" si="283"/>
        <v>-----</v>
      </c>
      <c r="H2760" s="39"/>
      <c r="J2760" s="118" t="s">
        <v>35</v>
      </c>
      <c r="K2760" s="118" t="s">
        <v>35</v>
      </c>
      <c r="L2760" s="119" t="s">
        <v>46</v>
      </c>
      <c r="M2760" s="119" t="s">
        <v>46</v>
      </c>
      <c r="N2760" s="120" t="s">
        <v>47</v>
      </c>
      <c r="O2760" s="118" t="s">
        <v>35</v>
      </c>
      <c r="P2760" s="121" t="s">
        <v>47</v>
      </c>
      <c r="Q2760" s="121" t="s">
        <v>47</v>
      </c>
      <c r="R2760" s="122" t="s">
        <v>47</v>
      </c>
      <c r="S2760" s="123" t="s">
        <v>48</v>
      </c>
      <c r="T2760" s="124" t="s">
        <v>47</v>
      </c>
      <c r="U2760" s="125" t="s">
        <v>47</v>
      </c>
    </row>
    <row r="2761" spans="2:21" ht="34.5" customHeight="1" x14ac:dyDescent="0.25">
      <c r="B2761" s="48" t="str">
        <f t="shared" si="280"/>
        <v>--------</v>
      </c>
      <c r="C2761" s="14" t="str">
        <f t="shared" si="281"/>
        <v>--------</v>
      </c>
      <c r="D2761" s="2" t="str">
        <f t="shared" si="282"/>
        <v>-----</v>
      </c>
      <c r="E2761" s="15" t="str">
        <f t="shared" si="282"/>
        <v>-----</v>
      </c>
      <c r="F2761" s="15" t="str">
        <f t="shared" si="282"/>
        <v>-----</v>
      </c>
      <c r="G2761" s="117" t="str">
        <f t="shared" si="283"/>
        <v>-----</v>
      </c>
      <c r="H2761" s="39"/>
      <c r="J2761" s="118" t="s">
        <v>35</v>
      </c>
      <c r="K2761" s="118" t="s">
        <v>35</v>
      </c>
      <c r="L2761" s="119" t="s">
        <v>46</v>
      </c>
      <c r="M2761" s="119" t="s">
        <v>46</v>
      </c>
      <c r="N2761" s="120" t="s">
        <v>47</v>
      </c>
      <c r="O2761" s="118" t="s">
        <v>35</v>
      </c>
      <c r="P2761" s="121" t="s">
        <v>47</v>
      </c>
      <c r="Q2761" s="121" t="s">
        <v>47</v>
      </c>
      <c r="R2761" s="122" t="s">
        <v>47</v>
      </c>
      <c r="S2761" s="123" t="s">
        <v>48</v>
      </c>
      <c r="T2761" s="124" t="s">
        <v>47</v>
      </c>
      <c r="U2761" s="125" t="s">
        <v>47</v>
      </c>
    </row>
    <row r="2762" spans="2:21" ht="34.5" customHeight="1" x14ac:dyDescent="0.25">
      <c r="B2762" s="48" t="str">
        <f t="shared" si="280"/>
        <v>--------</v>
      </c>
      <c r="C2762" s="14" t="str">
        <f t="shared" si="281"/>
        <v>--------</v>
      </c>
      <c r="D2762" s="2" t="str">
        <f t="shared" si="282"/>
        <v>-----</v>
      </c>
      <c r="E2762" s="15" t="str">
        <f t="shared" si="282"/>
        <v>-----</v>
      </c>
      <c r="F2762" s="15" t="str">
        <f t="shared" si="282"/>
        <v>-----</v>
      </c>
      <c r="G2762" s="117" t="str">
        <f t="shared" si="283"/>
        <v>-----</v>
      </c>
      <c r="H2762" s="39"/>
      <c r="J2762" s="118" t="s">
        <v>35</v>
      </c>
      <c r="K2762" s="118" t="s">
        <v>35</v>
      </c>
      <c r="L2762" s="119" t="s">
        <v>46</v>
      </c>
      <c r="M2762" s="119" t="s">
        <v>46</v>
      </c>
      <c r="N2762" s="120" t="s">
        <v>47</v>
      </c>
      <c r="O2762" s="118" t="s">
        <v>35</v>
      </c>
      <c r="P2762" s="121" t="s">
        <v>47</v>
      </c>
      <c r="Q2762" s="121" t="s">
        <v>47</v>
      </c>
      <c r="R2762" s="122" t="s">
        <v>47</v>
      </c>
      <c r="S2762" s="123" t="s">
        <v>48</v>
      </c>
      <c r="T2762" s="124" t="s">
        <v>47</v>
      </c>
      <c r="U2762" s="125" t="s">
        <v>47</v>
      </c>
    </row>
    <row r="2763" spans="2:21" ht="34.5" customHeight="1" x14ac:dyDescent="0.25">
      <c r="B2763" s="48" t="str">
        <f t="shared" si="280"/>
        <v>--------</v>
      </c>
      <c r="C2763" s="14" t="str">
        <f t="shared" si="281"/>
        <v>--------</v>
      </c>
      <c r="D2763" s="2" t="str">
        <f t="shared" si="282"/>
        <v>-----</v>
      </c>
      <c r="E2763" s="15" t="str">
        <f t="shared" si="282"/>
        <v>-----</v>
      </c>
      <c r="F2763" s="15" t="str">
        <f t="shared" si="282"/>
        <v>-----</v>
      </c>
      <c r="G2763" s="117" t="str">
        <f t="shared" si="283"/>
        <v>-----</v>
      </c>
      <c r="H2763" s="39"/>
      <c r="J2763" s="118" t="s">
        <v>35</v>
      </c>
      <c r="K2763" s="118" t="s">
        <v>35</v>
      </c>
      <c r="L2763" s="119" t="s">
        <v>46</v>
      </c>
      <c r="M2763" s="119" t="s">
        <v>46</v>
      </c>
      <c r="N2763" s="120" t="s">
        <v>47</v>
      </c>
      <c r="O2763" s="118" t="s">
        <v>35</v>
      </c>
      <c r="P2763" s="121" t="s">
        <v>47</v>
      </c>
      <c r="Q2763" s="121" t="s">
        <v>47</v>
      </c>
      <c r="R2763" s="122" t="s">
        <v>47</v>
      </c>
      <c r="S2763" s="123" t="s">
        <v>48</v>
      </c>
      <c r="T2763" s="124" t="s">
        <v>47</v>
      </c>
      <c r="U2763" s="125" t="s">
        <v>47</v>
      </c>
    </row>
    <row r="2764" spans="2:21" ht="34.5" customHeight="1" x14ac:dyDescent="0.25">
      <c r="B2764" s="48" t="str">
        <f t="shared" si="280"/>
        <v>--------</v>
      </c>
      <c r="C2764" s="14" t="str">
        <f t="shared" si="281"/>
        <v>--------</v>
      </c>
      <c r="D2764" s="2" t="str">
        <f t="shared" si="282"/>
        <v>-----</v>
      </c>
      <c r="E2764" s="15" t="str">
        <f t="shared" si="282"/>
        <v>-----</v>
      </c>
      <c r="F2764" s="15" t="str">
        <f t="shared" si="282"/>
        <v>-----</v>
      </c>
      <c r="G2764" s="117" t="str">
        <f t="shared" si="283"/>
        <v>-----</v>
      </c>
      <c r="H2764" s="39"/>
      <c r="J2764" s="118" t="s">
        <v>35</v>
      </c>
      <c r="K2764" s="118" t="s">
        <v>35</v>
      </c>
      <c r="L2764" s="119" t="s">
        <v>46</v>
      </c>
      <c r="M2764" s="119" t="s">
        <v>46</v>
      </c>
      <c r="N2764" s="120" t="s">
        <v>47</v>
      </c>
      <c r="O2764" s="118" t="s">
        <v>35</v>
      </c>
      <c r="P2764" s="121" t="s">
        <v>47</v>
      </c>
      <c r="Q2764" s="121" t="s">
        <v>47</v>
      </c>
      <c r="R2764" s="122" t="s">
        <v>47</v>
      </c>
      <c r="S2764" s="123" t="s">
        <v>48</v>
      </c>
      <c r="T2764" s="124" t="s">
        <v>47</v>
      </c>
      <c r="U2764" s="125" t="s">
        <v>47</v>
      </c>
    </row>
    <row r="2765" spans="2:21" ht="34.5" customHeight="1" x14ac:dyDescent="0.25">
      <c r="B2765" s="48" t="str">
        <f t="shared" si="280"/>
        <v>--------</v>
      </c>
      <c r="C2765" s="14" t="str">
        <f t="shared" si="281"/>
        <v>--------</v>
      </c>
      <c r="D2765" s="2" t="str">
        <f t="shared" si="282"/>
        <v>-----</v>
      </c>
      <c r="E2765" s="15" t="str">
        <f t="shared" si="282"/>
        <v>-----</v>
      </c>
      <c r="F2765" s="15" t="str">
        <f t="shared" si="282"/>
        <v>-----</v>
      </c>
      <c r="G2765" s="117" t="str">
        <f t="shared" si="283"/>
        <v>-----</v>
      </c>
      <c r="H2765" s="39"/>
      <c r="J2765" s="118" t="s">
        <v>35</v>
      </c>
      <c r="K2765" s="118" t="s">
        <v>35</v>
      </c>
      <c r="L2765" s="119" t="s">
        <v>46</v>
      </c>
      <c r="M2765" s="119" t="s">
        <v>46</v>
      </c>
      <c r="N2765" s="120" t="s">
        <v>47</v>
      </c>
      <c r="O2765" s="118" t="s">
        <v>35</v>
      </c>
      <c r="P2765" s="121" t="s">
        <v>47</v>
      </c>
      <c r="Q2765" s="121" t="s">
        <v>47</v>
      </c>
      <c r="R2765" s="122" t="s">
        <v>47</v>
      </c>
      <c r="S2765" s="123" t="s">
        <v>48</v>
      </c>
      <c r="T2765" s="124" t="s">
        <v>47</v>
      </c>
      <c r="U2765" s="125" t="s">
        <v>47</v>
      </c>
    </row>
    <row r="2766" spans="2:21" ht="34.5" customHeight="1" x14ac:dyDescent="0.25">
      <c r="B2766" s="48" t="str">
        <f t="shared" si="280"/>
        <v>--------</v>
      </c>
      <c r="C2766" s="14" t="str">
        <f t="shared" si="281"/>
        <v>--------</v>
      </c>
      <c r="D2766" s="2" t="str">
        <f t="shared" si="282"/>
        <v>-----</v>
      </c>
      <c r="E2766" s="15" t="str">
        <f t="shared" si="282"/>
        <v>-----</v>
      </c>
      <c r="F2766" s="15" t="str">
        <f t="shared" si="282"/>
        <v>-----</v>
      </c>
      <c r="G2766" s="117" t="str">
        <f t="shared" si="283"/>
        <v>-----</v>
      </c>
      <c r="H2766" s="39"/>
      <c r="J2766" s="118" t="s">
        <v>35</v>
      </c>
      <c r="K2766" s="118" t="s">
        <v>35</v>
      </c>
      <c r="L2766" s="119" t="s">
        <v>46</v>
      </c>
      <c r="M2766" s="119" t="s">
        <v>46</v>
      </c>
      <c r="N2766" s="120" t="s">
        <v>47</v>
      </c>
      <c r="O2766" s="118" t="s">
        <v>35</v>
      </c>
      <c r="P2766" s="121" t="s">
        <v>47</v>
      </c>
      <c r="Q2766" s="121" t="s">
        <v>47</v>
      </c>
      <c r="R2766" s="122" t="s">
        <v>47</v>
      </c>
      <c r="S2766" s="123" t="s">
        <v>48</v>
      </c>
      <c r="T2766" s="124" t="s">
        <v>47</v>
      </c>
      <c r="U2766" s="125" t="s">
        <v>47</v>
      </c>
    </row>
    <row r="2770" spans="2:11" ht="35.25" customHeight="1" x14ac:dyDescent="0.25">
      <c r="B2770" s="188" t="s">
        <v>43</v>
      </c>
      <c r="C2770" s="188"/>
      <c r="D2770" s="188"/>
      <c r="E2770" s="188"/>
      <c r="F2770" s="188"/>
      <c r="G2770" s="188"/>
      <c r="H2770" s="188"/>
      <c r="J2770" t="s">
        <v>44</v>
      </c>
      <c r="K2770" s="114">
        <v>43325</v>
      </c>
    </row>
    <row r="2772" spans="2:11" x14ac:dyDescent="0.25">
      <c r="B2772" s="1" t="s">
        <v>14</v>
      </c>
    </row>
    <row r="2773" spans="2:11" ht="8.25" customHeight="1" x14ac:dyDescent="0.25"/>
    <row r="2774" spans="2:11" ht="21" x14ac:dyDescent="0.35">
      <c r="B2774" s="189" t="s">
        <v>15</v>
      </c>
      <c r="C2774" s="189"/>
      <c r="D2774" s="115" t="str">
        <f>U2796</f>
        <v>-----</v>
      </c>
      <c r="E2774" s="45"/>
      <c r="F2774" s="113" t="s">
        <v>16</v>
      </c>
      <c r="G2774" s="116" t="str">
        <f>D2774</f>
        <v>-----</v>
      </c>
      <c r="H2774" s="42" t="s">
        <v>45</v>
      </c>
    </row>
    <row r="2776" spans="2:11" x14ac:dyDescent="0.25">
      <c r="B2776" t="s">
        <v>28</v>
      </c>
      <c r="C2776" s="190" t="str">
        <f>S2796</f>
        <v>------</v>
      </c>
      <c r="D2776" s="190"/>
      <c r="E2776" s="190"/>
      <c r="F2776" s="190"/>
      <c r="G2776" s="40" t="s">
        <v>29</v>
      </c>
      <c r="H2776" s="44" t="s">
        <v>30</v>
      </c>
    </row>
    <row r="2777" spans="2:11" x14ac:dyDescent="0.25">
      <c r="C2777" s="45"/>
      <c r="D2777" s="45"/>
      <c r="E2777" s="45"/>
      <c r="F2777" s="45"/>
      <c r="G2777" s="40"/>
      <c r="H2777" s="45"/>
    </row>
    <row r="2778" spans="2:11" x14ac:dyDescent="0.25">
      <c r="B2778" t="s">
        <v>31</v>
      </c>
      <c r="C2778" s="47" t="str">
        <f>T2796</f>
        <v>-----</v>
      </c>
      <c r="D2778" s="41" t="s">
        <v>27</v>
      </c>
      <c r="E2778" s="41"/>
      <c r="F2778" s="44"/>
      <c r="G2778" s="44"/>
      <c r="H2778" s="44"/>
    </row>
    <row r="2780" spans="2:11" x14ac:dyDescent="0.25">
      <c r="B2780" t="s">
        <v>32</v>
      </c>
      <c r="C2780" s="44"/>
      <c r="D2780" s="44"/>
      <c r="E2780" s="45"/>
      <c r="F2780" s="40" t="s">
        <v>33</v>
      </c>
      <c r="G2780" s="44"/>
      <c r="H2780" s="44"/>
    </row>
    <row r="2781" spans="2:11" x14ac:dyDescent="0.25">
      <c r="F2781" s="40"/>
    </row>
    <row r="2782" spans="2:11" x14ac:dyDescent="0.25">
      <c r="B2782" s="112" t="s">
        <v>34</v>
      </c>
      <c r="C2782" s="44"/>
      <c r="D2782" s="40" t="s">
        <v>17</v>
      </c>
      <c r="E2782" s="44"/>
      <c r="F2782" s="44"/>
      <c r="G2782" s="44"/>
      <c r="H2782" s="44"/>
    </row>
    <row r="2783" spans="2:11" x14ac:dyDescent="0.25">
      <c r="F2783" s="40"/>
    </row>
    <row r="2784" spans="2:11" x14ac:dyDescent="0.25">
      <c r="B2784" t="s">
        <v>18</v>
      </c>
      <c r="D2784" s="43" t="s">
        <v>19</v>
      </c>
      <c r="E2784" s="43"/>
      <c r="F2784" s="43" t="s">
        <v>20</v>
      </c>
      <c r="G2784" t="s">
        <v>21</v>
      </c>
    </row>
    <row r="2785" spans="2:21" x14ac:dyDescent="0.25">
      <c r="F2785" s="40"/>
    </row>
    <row r="2786" spans="2:21" x14ac:dyDescent="0.25">
      <c r="B2786" s="191" t="s">
        <v>22</v>
      </c>
      <c r="C2786" s="191"/>
      <c r="D2786" s="191"/>
      <c r="E2786" s="191"/>
      <c r="F2786" s="191"/>
      <c r="G2786" s="191"/>
      <c r="H2786" s="191"/>
    </row>
    <row r="2787" spans="2:21" x14ac:dyDescent="0.25">
      <c r="F2787" s="40"/>
    </row>
    <row r="2788" spans="2:21" ht="15.75" x14ac:dyDescent="0.25">
      <c r="B2788" t="s">
        <v>23</v>
      </c>
      <c r="E2788" s="192" t="str">
        <f>N2796</f>
        <v>-----</v>
      </c>
      <c r="F2788" s="192"/>
      <c r="G2788" s="192"/>
      <c r="H2788" s="192"/>
    </row>
    <row r="2789" spans="2:21" x14ac:dyDescent="0.25">
      <c r="F2789" s="113"/>
      <c r="G2789" s="113"/>
      <c r="H2789" s="113"/>
    </row>
    <row r="2790" spans="2:21" ht="23.25" x14ac:dyDescent="0.25">
      <c r="B2790" t="s">
        <v>25</v>
      </c>
      <c r="D2790" s="46">
        <f>J2795</f>
        <v>0</v>
      </c>
      <c r="E2790" s="45"/>
      <c r="F2790" s="113" t="s">
        <v>26</v>
      </c>
      <c r="G2790" s="113"/>
      <c r="H2790" s="113"/>
    </row>
    <row r="2791" spans="2:21" x14ac:dyDescent="0.25">
      <c r="F2791" s="40"/>
    </row>
    <row r="2792" spans="2:21" x14ac:dyDescent="0.25">
      <c r="B2792" t="s">
        <v>24</v>
      </c>
      <c r="F2792" s="40"/>
    </row>
    <row r="2793" spans="2:21" x14ac:dyDescent="0.25">
      <c r="F2793" s="40"/>
      <c r="J2793" s="49"/>
    </row>
    <row r="2795" spans="2:21" ht="28.5" customHeight="1" x14ac:dyDescent="0.5">
      <c r="B2795" s="39" t="s">
        <v>8</v>
      </c>
      <c r="C2795" s="39" t="s">
        <v>9</v>
      </c>
      <c r="D2795" s="39" t="s">
        <v>10</v>
      </c>
      <c r="E2795" s="193" t="s">
        <v>11</v>
      </c>
      <c r="F2795" s="194"/>
      <c r="G2795" s="39" t="s">
        <v>12</v>
      </c>
      <c r="H2795" s="39" t="s">
        <v>13</v>
      </c>
      <c r="J2795" s="195">
        <f>SUM(O2796:O2805)</f>
        <v>0</v>
      </c>
      <c r="K2795" s="195"/>
      <c r="L2795" s="195"/>
      <c r="M2795" s="195"/>
      <c r="N2795" s="195"/>
      <c r="O2795" s="195"/>
      <c r="P2795" s="195"/>
      <c r="Q2795" s="195"/>
      <c r="R2795" s="195"/>
      <c r="S2795" s="195"/>
    </row>
    <row r="2796" spans="2:21" ht="34.5" customHeight="1" x14ac:dyDescent="0.25">
      <c r="B2796" s="48" t="str">
        <f>K2796</f>
        <v>--------</v>
      </c>
      <c r="C2796" s="14" t="str">
        <f>J2796</f>
        <v>--------</v>
      </c>
      <c r="D2796" s="2" t="str">
        <f>P2796</f>
        <v>-----</v>
      </c>
      <c r="E2796" s="15" t="str">
        <f>Q2796</f>
        <v>-----</v>
      </c>
      <c r="F2796" s="15" t="str">
        <f>R2796</f>
        <v>-----</v>
      </c>
      <c r="G2796" s="117" t="str">
        <f>IF(U2796&lt;$K$1,"13/08/2018",U2796)</f>
        <v>-----</v>
      </c>
      <c r="H2796" s="39"/>
      <c r="J2796" s="118" t="s">
        <v>35</v>
      </c>
      <c r="K2796" s="118" t="s">
        <v>35</v>
      </c>
      <c r="L2796" s="119" t="s">
        <v>46</v>
      </c>
      <c r="M2796" s="119" t="s">
        <v>46</v>
      </c>
      <c r="N2796" s="120" t="s">
        <v>47</v>
      </c>
      <c r="O2796" s="118" t="s">
        <v>35</v>
      </c>
      <c r="P2796" s="121" t="s">
        <v>47</v>
      </c>
      <c r="Q2796" s="121" t="s">
        <v>47</v>
      </c>
      <c r="R2796" s="122" t="s">
        <v>47</v>
      </c>
      <c r="S2796" s="123" t="s">
        <v>48</v>
      </c>
      <c r="T2796" s="124" t="s">
        <v>47</v>
      </c>
      <c r="U2796" s="125" t="s">
        <v>47</v>
      </c>
    </row>
    <row r="2797" spans="2:21" ht="34.5" customHeight="1" x14ac:dyDescent="0.25">
      <c r="B2797" s="48" t="str">
        <f t="shared" ref="B2797:B2805" si="284">K2797</f>
        <v>--------</v>
      </c>
      <c r="C2797" s="14" t="str">
        <f t="shared" ref="C2797:C2805" si="285">J2797</f>
        <v>--------</v>
      </c>
      <c r="D2797" s="2" t="str">
        <f t="shared" ref="D2797:F2805" si="286">P2797</f>
        <v>-----</v>
      </c>
      <c r="E2797" s="15" t="str">
        <f t="shared" si="286"/>
        <v>-----</v>
      </c>
      <c r="F2797" s="15" t="str">
        <f t="shared" si="286"/>
        <v>-----</v>
      </c>
      <c r="G2797" s="117" t="str">
        <f t="shared" ref="G2797:G2805" si="287">IF(U2797&lt;$K$1,"19/03/2018",U2797)</f>
        <v>-----</v>
      </c>
      <c r="H2797" s="39"/>
      <c r="J2797" s="118" t="s">
        <v>35</v>
      </c>
      <c r="K2797" s="118" t="s">
        <v>35</v>
      </c>
      <c r="L2797" s="119" t="s">
        <v>46</v>
      </c>
      <c r="M2797" s="119" t="s">
        <v>46</v>
      </c>
      <c r="N2797" s="120" t="s">
        <v>47</v>
      </c>
      <c r="O2797" s="118" t="s">
        <v>35</v>
      </c>
      <c r="P2797" s="121" t="s">
        <v>47</v>
      </c>
      <c r="Q2797" s="121" t="s">
        <v>47</v>
      </c>
      <c r="R2797" s="122" t="s">
        <v>47</v>
      </c>
      <c r="S2797" s="123" t="s">
        <v>48</v>
      </c>
      <c r="T2797" s="124" t="s">
        <v>47</v>
      </c>
      <c r="U2797" s="125" t="s">
        <v>47</v>
      </c>
    </row>
    <row r="2798" spans="2:21" ht="34.5" customHeight="1" x14ac:dyDescent="0.25">
      <c r="B2798" s="48" t="str">
        <f t="shared" si="284"/>
        <v>--------</v>
      </c>
      <c r="C2798" s="14" t="str">
        <f t="shared" si="285"/>
        <v>--------</v>
      </c>
      <c r="D2798" s="2" t="str">
        <f t="shared" si="286"/>
        <v>-----</v>
      </c>
      <c r="E2798" s="15" t="str">
        <f t="shared" si="286"/>
        <v>-----</v>
      </c>
      <c r="F2798" s="15" t="str">
        <f t="shared" si="286"/>
        <v>-----</v>
      </c>
      <c r="G2798" s="117" t="str">
        <f t="shared" si="287"/>
        <v>-----</v>
      </c>
      <c r="H2798" s="39"/>
      <c r="J2798" s="118" t="s">
        <v>35</v>
      </c>
      <c r="K2798" s="118" t="s">
        <v>35</v>
      </c>
      <c r="L2798" s="119" t="s">
        <v>46</v>
      </c>
      <c r="M2798" s="119" t="s">
        <v>46</v>
      </c>
      <c r="N2798" s="120" t="s">
        <v>47</v>
      </c>
      <c r="O2798" s="118" t="s">
        <v>35</v>
      </c>
      <c r="P2798" s="121" t="s">
        <v>47</v>
      </c>
      <c r="Q2798" s="121" t="s">
        <v>47</v>
      </c>
      <c r="R2798" s="122" t="s">
        <v>47</v>
      </c>
      <c r="S2798" s="123" t="s">
        <v>48</v>
      </c>
      <c r="T2798" s="124" t="s">
        <v>47</v>
      </c>
      <c r="U2798" s="125" t="s">
        <v>47</v>
      </c>
    </row>
    <row r="2799" spans="2:21" ht="34.5" customHeight="1" x14ac:dyDescent="0.25">
      <c r="B2799" s="48" t="str">
        <f t="shared" si="284"/>
        <v>--------</v>
      </c>
      <c r="C2799" s="14" t="str">
        <f t="shared" si="285"/>
        <v>--------</v>
      </c>
      <c r="D2799" s="2" t="str">
        <f t="shared" si="286"/>
        <v>-----</v>
      </c>
      <c r="E2799" s="15" t="str">
        <f t="shared" si="286"/>
        <v>-----</v>
      </c>
      <c r="F2799" s="15" t="str">
        <f t="shared" si="286"/>
        <v>-----</v>
      </c>
      <c r="G2799" s="117" t="str">
        <f t="shared" si="287"/>
        <v>-----</v>
      </c>
      <c r="H2799" s="39"/>
      <c r="J2799" s="118" t="s">
        <v>35</v>
      </c>
      <c r="K2799" s="118" t="s">
        <v>35</v>
      </c>
      <c r="L2799" s="119" t="s">
        <v>46</v>
      </c>
      <c r="M2799" s="119" t="s">
        <v>46</v>
      </c>
      <c r="N2799" s="120" t="s">
        <v>47</v>
      </c>
      <c r="O2799" s="118" t="s">
        <v>35</v>
      </c>
      <c r="P2799" s="121" t="s">
        <v>47</v>
      </c>
      <c r="Q2799" s="121" t="s">
        <v>47</v>
      </c>
      <c r="R2799" s="122" t="s">
        <v>47</v>
      </c>
      <c r="S2799" s="123" t="s">
        <v>48</v>
      </c>
      <c r="T2799" s="124" t="s">
        <v>47</v>
      </c>
      <c r="U2799" s="125" t="s">
        <v>47</v>
      </c>
    </row>
    <row r="2800" spans="2:21" ht="34.5" customHeight="1" x14ac:dyDescent="0.25">
      <c r="B2800" s="48" t="str">
        <f t="shared" si="284"/>
        <v>--------</v>
      </c>
      <c r="C2800" s="14" t="str">
        <f t="shared" si="285"/>
        <v>--------</v>
      </c>
      <c r="D2800" s="2" t="str">
        <f t="shared" si="286"/>
        <v>-----</v>
      </c>
      <c r="E2800" s="15" t="str">
        <f t="shared" si="286"/>
        <v>-----</v>
      </c>
      <c r="F2800" s="15" t="str">
        <f t="shared" si="286"/>
        <v>-----</v>
      </c>
      <c r="G2800" s="117" t="str">
        <f t="shared" si="287"/>
        <v>-----</v>
      </c>
      <c r="H2800" s="39"/>
      <c r="J2800" s="118" t="s">
        <v>35</v>
      </c>
      <c r="K2800" s="118" t="s">
        <v>35</v>
      </c>
      <c r="L2800" s="119" t="s">
        <v>46</v>
      </c>
      <c r="M2800" s="119" t="s">
        <v>46</v>
      </c>
      <c r="N2800" s="120" t="s">
        <v>47</v>
      </c>
      <c r="O2800" s="118" t="s">
        <v>35</v>
      </c>
      <c r="P2800" s="121" t="s">
        <v>47</v>
      </c>
      <c r="Q2800" s="121" t="s">
        <v>47</v>
      </c>
      <c r="R2800" s="122" t="s">
        <v>47</v>
      </c>
      <c r="S2800" s="123" t="s">
        <v>48</v>
      </c>
      <c r="T2800" s="124" t="s">
        <v>47</v>
      </c>
      <c r="U2800" s="125" t="s">
        <v>47</v>
      </c>
    </row>
    <row r="2801" spans="2:21" ht="34.5" customHeight="1" x14ac:dyDescent="0.25">
      <c r="B2801" s="48" t="str">
        <f t="shared" si="284"/>
        <v>--------</v>
      </c>
      <c r="C2801" s="14" t="str">
        <f t="shared" si="285"/>
        <v>--------</v>
      </c>
      <c r="D2801" s="2" t="str">
        <f t="shared" si="286"/>
        <v>-----</v>
      </c>
      <c r="E2801" s="15" t="str">
        <f t="shared" si="286"/>
        <v>-----</v>
      </c>
      <c r="F2801" s="15" t="str">
        <f t="shared" si="286"/>
        <v>-----</v>
      </c>
      <c r="G2801" s="117" t="str">
        <f t="shared" si="287"/>
        <v>-----</v>
      </c>
      <c r="H2801" s="39"/>
      <c r="J2801" s="118" t="s">
        <v>35</v>
      </c>
      <c r="K2801" s="118" t="s">
        <v>35</v>
      </c>
      <c r="L2801" s="119" t="s">
        <v>46</v>
      </c>
      <c r="M2801" s="119" t="s">
        <v>46</v>
      </c>
      <c r="N2801" s="120" t="s">
        <v>47</v>
      </c>
      <c r="O2801" s="118" t="s">
        <v>35</v>
      </c>
      <c r="P2801" s="121" t="s">
        <v>47</v>
      </c>
      <c r="Q2801" s="121" t="s">
        <v>47</v>
      </c>
      <c r="R2801" s="122" t="s">
        <v>47</v>
      </c>
      <c r="S2801" s="123" t="s">
        <v>48</v>
      </c>
      <c r="T2801" s="124" t="s">
        <v>47</v>
      </c>
      <c r="U2801" s="125" t="s">
        <v>47</v>
      </c>
    </row>
    <row r="2802" spans="2:21" ht="34.5" customHeight="1" x14ac:dyDescent="0.25">
      <c r="B2802" s="48" t="str">
        <f t="shared" si="284"/>
        <v>--------</v>
      </c>
      <c r="C2802" s="14" t="str">
        <f t="shared" si="285"/>
        <v>--------</v>
      </c>
      <c r="D2802" s="2" t="str">
        <f t="shared" si="286"/>
        <v>-----</v>
      </c>
      <c r="E2802" s="15" t="str">
        <f t="shared" si="286"/>
        <v>-----</v>
      </c>
      <c r="F2802" s="15" t="str">
        <f t="shared" si="286"/>
        <v>-----</v>
      </c>
      <c r="G2802" s="117" t="str">
        <f t="shared" si="287"/>
        <v>-----</v>
      </c>
      <c r="H2802" s="39"/>
      <c r="J2802" s="118" t="s">
        <v>35</v>
      </c>
      <c r="K2802" s="118" t="s">
        <v>35</v>
      </c>
      <c r="L2802" s="119" t="s">
        <v>46</v>
      </c>
      <c r="M2802" s="119" t="s">
        <v>46</v>
      </c>
      <c r="N2802" s="120" t="s">
        <v>47</v>
      </c>
      <c r="O2802" s="118" t="s">
        <v>35</v>
      </c>
      <c r="P2802" s="121" t="s">
        <v>47</v>
      </c>
      <c r="Q2802" s="121" t="s">
        <v>47</v>
      </c>
      <c r="R2802" s="122" t="s">
        <v>47</v>
      </c>
      <c r="S2802" s="123" t="s">
        <v>48</v>
      </c>
      <c r="T2802" s="124" t="s">
        <v>47</v>
      </c>
      <c r="U2802" s="125" t="s">
        <v>47</v>
      </c>
    </row>
    <row r="2803" spans="2:21" ht="34.5" customHeight="1" x14ac:dyDescent="0.25">
      <c r="B2803" s="48" t="str">
        <f t="shared" si="284"/>
        <v>--------</v>
      </c>
      <c r="C2803" s="14" t="str">
        <f t="shared" si="285"/>
        <v>--------</v>
      </c>
      <c r="D2803" s="2" t="str">
        <f t="shared" si="286"/>
        <v>-----</v>
      </c>
      <c r="E2803" s="15" t="str">
        <f t="shared" si="286"/>
        <v>-----</v>
      </c>
      <c r="F2803" s="15" t="str">
        <f t="shared" si="286"/>
        <v>-----</v>
      </c>
      <c r="G2803" s="117" t="str">
        <f t="shared" si="287"/>
        <v>-----</v>
      </c>
      <c r="H2803" s="39"/>
      <c r="J2803" s="118" t="s">
        <v>35</v>
      </c>
      <c r="K2803" s="118" t="s">
        <v>35</v>
      </c>
      <c r="L2803" s="119" t="s">
        <v>46</v>
      </c>
      <c r="M2803" s="119" t="s">
        <v>46</v>
      </c>
      <c r="N2803" s="120" t="s">
        <v>47</v>
      </c>
      <c r="O2803" s="118" t="s">
        <v>35</v>
      </c>
      <c r="P2803" s="121" t="s">
        <v>47</v>
      </c>
      <c r="Q2803" s="121" t="s">
        <v>47</v>
      </c>
      <c r="R2803" s="122" t="s">
        <v>47</v>
      </c>
      <c r="S2803" s="123" t="s">
        <v>48</v>
      </c>
      <c r="T2803" s="124" t="s">
        <v>47</v>
      </c>
      <c r="U2803" s="125" t="s">
        <v>47</v>
      </c>
    </row>
    <row r="2804" spans="2:21" ht="34.5" customHeight="1" x14ac:dyDescent="0.25">
      <c r="B2804" s="48" t="str">
        <f t="shared" si="284"/>
        <v>--------</v>
      </c>
      <c r="C2804" s="14" t="str">
        <f t="shared" si="285"/>
        <v>--------</v>
      </c>
      <c r="D2804" s="2" t="str">
        <f t="shared" si="286"/>
        <v>-----</v>
      </c>
      <c r="E2804" s="15" t="str">
        <f t="shared" si="286"/>
        <v>-----</v>
      </c>
      <c r="F2804" s="15" t="str">
        <f t="shared" si="286"/>
        <v>-----</v>
      </c>
      <c r="G2804" s="117" t="str">
        <f t="shared" si="287"/>
        <v>-----</v>
      </c>
      <c r="H2804" s="39"/>
      <c r="J2804" s="118" t="s">
        <v>35</v>
      </c>
      <c r="K2804" s="118" t="s">
        <v>35</v>
      </c>
      <c r="L2804" s="119" t="s">
        <v>46</v>
      </c>
      <c r="M2804" s="119" t="s">
        <v>46</v>
      </c>
      <c r="N2804" s="120" t="s">
        <v>47</v>
      </c>
      <c r="O2804" s="118" t="s">
        <v>35</v>
      </c>
      <c r="P2804" s="121" t="s">
        <v>47</v>
      </c>
      <c r="Q2804" s="121" t="s">
        <v>47</v>
      </c>
      <c r="R2804" s="122" t="s">
        <v>47</v>
      </c>
      <c r="S2804" s="123" t="s">
        <v>48</v>
      </c>
      <c r="T2804" s="124" t="s">
        <v>47</v>
      </c>
      <c r="U2804" s="125" t="s">
        <v>47</v>
      </c>
    </row>
    <row r="2805" spans="2:21" ht="34.5" customHeight="1" x14ac:dyDescent="0.25">
      <c r="B2805" s="48" t="str">
        <f t="shared" si="284"/>
        <v>--------</v>
      </c>
      <c r="C2805" s="14" t="str">
        <f t="shared" si="285"/>
        <v>--------</v>
      </c>
      <c r="D2805" s="2" t="str">
        <f t="shared" si="286"/>
        <v>-----</v>
      </c>
      <c r="E2805" s="15" t="str">
        <f t="shared" si="286"/>
        <v>-----</v>
      </c>
      <c r="F2805" s="15" t="str">
        <f t="shared" si="286"/>
        <v>-----</v>
      </c>
      <c r="G2805" s="117" t="str">
        <f t="shared" si="287"/>
        <v>-----</v>
      </c>
      <c r="H2805" s="39"/>
      <c r="J2805" s="118" t="s">
        <v>35</v>
      </c>
      <c r="K2805" s="118" t="s">
        <v>35</v>
      </c>
      <c r="L2805" s="119" t="s">
        <v>46</v>
      </c>
      <c r="M2805" s="119" t="s">
        <v>46</v>
      </c>
      <c r="N2805" s="120" t="s">
        <v>47</v>
      </c>
      <c r="O2805" s="118" t="s">
        <v>35</v>
      </c>
      <c r="P2805" s="121" t="s">
        <v>47</v>
      </c>
      <c r="Q2805" s="121" t="s">
        <v>47</v>
      </c>
      <c r="R2805" s="122" t="s">
        <v>47</v>
      </c>
      <c r="S2805" s="123" t="s">
        <v>48</v>
      </c>
      <c r="T2805" s="124" t="s">
        <v>47</v>
      </c>
      <c r="U2805" s="125" t="s">
        <v>47</v>
      </c>
    </row>
    <row r="2809" spans="2:21" ht="35.25" customHeight="1" x14ac:dyDescent="0.25">
      <c r="B2809" s="188" t="s">
        <v>43</v>
      </c>
      <c r="C2809" s="188"/>
      <c r="D2809" s="188"/>
      <c r="E2809" s="188"/>
      <c r="F2809" s="188"/>
      <c r="G2809" s="188"/>
      <c r="H2809" s="188"/>
      <c r="J2809" t="s">
        <v>44</v>
      </c>
      <c r="K2809" s="114">
        <v>43325</v>
      </c>
    </row>
    <row r="2811" spans="2:21" x14ac:dyDescent="0.25">
      <c r="B2811" s="1" t="s">
        <v>14</v>
      </c>
    </row>
    <row r="2812" spans="2:21" ht="8.25" customHeight="1" x14ac:dyDescent="0.25"/>
    <row r="2813" spans="2:21" ht="21" x14ac:dyDescent="0.35">
      <c r="B2813" s="189" t="s">
        <v>15</v>
      </c>
      <c r="C2813" s="189"/>
      <c r="D2813" s="115" t="str">
        <f>U2835</f>
        <v>-----</v>
      </c>
      <c r="E2813" s="45"/>
      <c r="F2813" s="113" t="s">
        <v>16</v>
      </c>
      <c r="G2813" s="116" t="str">
        <f>D2813</f>
        <v>-----</v>
      </c>
      <c r="H2813" s="42" t="s">
        <v>45</v>
      </c>
    </row>
    <row r="2815" spans="2:21" x14ac:dyDescent="0.25">
      <c r="B2815" t="s">
        <v>28</v>
      </c>
      <c r="C2815" s="190" t="str">
        <f>S2835</f>
        <v>------</v>
      </c>
      <c r="D2815" s="190"/>
      <c r="E2815" s="190"/>
      <c r="F2815" s="190"/>
      <c r="G2815" s="40" t="s">
        <v>29</v>
      </c>
      <c r="H2815" s="44" t="s">
        <v>30</v>
      </c>
    </row>
    <row r="2816" spans="2:21" x14ac:dyDescent="0.25">
      <c r="C2816" s="45"/>
      <c r="D2816" s="45"/>
      <c r="E2816" s="45"/>
      <c r="F2816" s="45"/>
      <c r="G2816" s="40"/>
      <c r="H2816" s="45"/>
    </row>
    <row r="2817" spans="2:10" x14ac:dyDescent="0.25">
      <c r="B2817" t="s">
        <v>31</v>
      </c>
      <c r="C2817" s="47" t="str">
        <f>T2835</f>
        <v>-----</v>
      </c>
      <c r="D2817" s="41" t="s">
        <v>27</v>
      </c>
      <c r="E2817" s="41"/>
      <c r="F2817" s="44"/>
      <c r="G2817" s="44"/>
      <c r="H2817" s="44"/>
    </row>
    <row r="2819" spans="2:10" x14ac:dyDescent="0.25">
      <c r="B2819" t="s">
        <v>32</v>
      </c>
      <c r="C2819" s="44"/>
      <c r="D2819" s="44"/>
      <c r="E2819" s="45"/>
      <c r="F2819" s="40" t="s">
        <v>33</v>
      </c>
      <c r="G2819" s="44"/>
      <c r="H2819" s="44"/>
    </row>
    <row r="2820" spans="2:10" x14ac:dyDescent="0.25">
      <c r="F2820" s="40"/>
    </row>
    <row r="2821" spans="2:10" x14ac:dyDescent="0.25">
      <c r="B2821" s="112" t="s">
        <v>34</v>
      </c>
      <c r="C2821" s="44"/>
      <c r="D2821" s="40" t="s">
        <v>17</v>
      </c>
      <c r="E2821" s="44"/>
      <c r="F2821" s="44"/>
      <c r="G2821" s="44"/>
      <c r="H2821" s="44"/>
    </row>
    <row r="2822" spans="2:10" x14ac:dyDescent="0.25">
      <c r="F2822" s="40"/>
    </row>
    <row r="2823" spans="2:10" x14ac:dyDescent="0.25">
      <c r="B2823" t="s">
        <v>18</v>
      </c>
      <c r="D2823" s="43" t="s">
        <v>19</v>
      </c>
      <c r="E2823" s="43"/>
      <c r="F2823" s="43" t="s">
        <v>20</v>
      </c>
      <c r="G2823" t="s">
        <v>21</v>
      </c>
    </row>
    <row r="2824" spans="2:10" x14ac:dyDescent="0.25">
      <c r="F2824" s="40"/>
    </row>
    <row r="2825" spans="2:10" x14ac:dyDescent="0.25">
      <c r="B2825" s="191" t="s">
        <v>22</v>
      </c>
      <c r="C2825" s="191"/>
      <c r="D2825" s="191"/>
      <c r="E2825" s="191"/>
      <c r="F2825" s="191"/>
      <c r="G2825" s="191"/>
      <c r="H2825" s="191"/>
    </row>
    <row r="2826" spans="2:10" x14ac:dyDescent="0.25">
      <c r="F2826" s="40"/>
    </row>
    <row r="2827" spans="2:10" ht="15.75" x14ac:dyDescent="0.25">
      <c r="B2827" t="s">
        <v>23</v>
      </c>
      <c r="E2827" s="192" t="str">
        <f>N2835</f>
        <v>-----</v>
      </c>
      <c r="F2827" s="192"/>
      <c r="G2827" s="192"/>
      <c r="H2827" s="192"/>
    </row>
    <row r="2828" spans="2:10" x14ac:dyDescent="0.25">
      <c r="F2828" s="113"/>
      <c r="G2828" s="113"/>
      <c r="H2828" s="113"/>
    </row>
    <row r="2829" spans="2:10" ht="23.25" x14ac:dyDescent="0.25">
      <c r="B2829" t="s">
        <v>25</v>
      </c>
      <c r="D2829" s="46">
        <f>J2834</f>
        <v>0</v>
      </c>
      <c r="E2829" s="45"/>
      <c r="F2829" s="113" t="s">
        <v>26</v>
      </c>
      <c r="G2829" s="113"/>
      <c r="H2829" s="113"/>
    </row>
    <row r="2830" spans="2:10" x14ac:dyDescent="0.25">
      <c r="F2830" s="40"/>
    </row>
    <row r="2831" spans="2:10" x14ac:dyDescent="0.25">
      <c r="B2831" t="s">
        <v>24</v>
      </c>
      <c r="F2831" s="40"/>
    </row>
    <row r="2832" spans="2:10" x14ac:dyDescent="0.25">
      <c r="F2832" s="40"/>
      <c r="J2832" s="49"/>
    </row>
    <row r="2834" spans="2:21" ht="28.5" customHeight="1" x14ac:dyDescent="0.5">
      <c r="B2834" s="39" t="s">
        <v>8</v>
      </c>
      <c r="C2834" s="39" t="s">
        <v>9</v>
      </c>
      <c r="D2834" s="39" t="s">
        <v>10</v>
      </c>
      <c r="E2834" s="193" t="s">
        <v>11</v>
      </c>
      <c r="F2834" s="194"/>
      <c r="G2834" s="39" t="s">
        <v>12</v>
      </c>
      <c r="H2834" s="39" t="s">
        <v>13</v>
      </c>
      <c r="J2834" s="195">
        <f>SUM(O2835:O2844)</f>
        <v>0</v>
      </c>
      <c r="K2834" s="195"/>
      <c r="L2834" s="195"/>
      <c r="M2834" s="195"/>
      <c r="N2834" s="195"/>
      <c r="O2834" s="195"/>
      <c r="P2834" s="195"/>
      <c r="Q2834" s="195"/>
      <c r="R2834" s="195"/>
      <c r="S2834" s="195"/>
    </row>
    <row r="2835" spans="2:21" ht="34.5" customHeight="1" x14ac:dyDescent="0.25">
      <c r="B2835" s="48" t="str">
        <f>K2835</f>
        <v>--------</v>
      </c>
      <c r="C2835" s="14" t="str">
        <f>J2835</f>
        <v>--------</v>
      </c>
      <c r="D2835" s="2" t="str">
        <f>P2835</f>
        <v>-----</v>
      </c>
      <c r="E2835" s="15" t="str">
        <f>Q2835</f>
        <v>-----</v>
      </c>
      <c r="F2835" s="15" t="str">
        <f>R2835</f>
        <v>-----</v>
      </c>
      <c r="G2835" s="117" t="str">
        <f>IF(U2835&lt;$K$1,"13/08/2018",U2835)</f>
        <v>-----</v>
      </c>
      <c r="H2835" s="39"/>
      <c r="J2835" s="118" t="s">
        <v>35</v>
      </c>
      <c r="K2835" s="118" t="s">
        <v>35</v>
      </c>
      <c r="L2835" s="119" t="s">
        <v>46</v>
      </c>
      <c r="M2835" s="119" t="s">
        <v>46</v>
      </c>
      <c r="N2835" s="120" t="s">
        <v>47</v>
      </c>
      <c r="O2835" s="118" t="s">
        <v>35</v>
      </c>
      <c r="P2835" s="121" t="s">
        <v>47</v>
      </c>
      <c r="Q2835" s="121" t="s">
        <v>47</v>
      </c>
      <c r="R2835" s="122" t="s">
        <v>47</v>
      </c>
      <c r="S2835" s="123" t="s">
        <v>48</v>
      </c>
      <c r="T2835" s="124" t="s">
        <v>47</v>
      </c>
      <c r="U2835" s="125" t="s">
        <v>47</v>
      </c>
    </row>
    <row r="2836" spans="2:21" ht="34.5" customHeight="1" x14ac:dyDescent="0.25">
      <c r="B2836" s="48" t="str">
        <f t="shared" ref="B2836:B2844" si="288">K2836</f>
        <v>--------</v>
      </c>
      <c r="C2836" s="14" t="str">
        <f t="shared" ref="C2836:C2844" si="289">J2836</f>
        <v>--------</v>
      </c>
      <c r="D2836" s="2" t="str">
        <f t="shared" ref="D2836:F2844" si="290">P2836</f>
        <v>-----</v>
      </c>
      <c r="E2836" s="15" t="str">
        <f t="shared" si="290"/>
        <v>-----</v>
      </c>
      <c r="F2836" s="15" t="str">
        <f t="shared" si="290"/>
        <v>-----</v>
      </c>
      <c r="G2836" s="117" t="str">
        <f t="shared" ref="G2836:G2844" si="291">IF(U2836&lt;$K$1,"19/03/2018",U2836)</f>
        <v>-----</v>
      </c>
      <c r="H2836" s="39"/>
      <c r="J2836" s="118" t="s">
        <v>35</v>
      </c>
      <c r="K2836" s="118" t="s">
        <v>35</v>
      </c>
      <c r="L2836" s="119" t="s">
        <v>46</v>
      </c>
      <c r="M2836" s="119" t="s">
        <v>46</v>
      </c>
      <c r="N2836" s="120" t="s">
        <v>47</v>
      </c>
      <c r="O2836" s="118" t="s">
        <v>35</v>
      </c>
      <c r="P2836" s="121" t="s">
        <v>47</v>
      </c>
      <c r="Q2836" s="121" t="s">
        <v>47</v>
      </c>
      <c r="R2836" s="122" t="s">
        <v>47</v>
      </c>
      <c r="S2836" s="123" t="s">
        <v>48</v>
      </c>
      <c r="T2836" s="124" t="s">
        <v>47</v>
      </c>
      <c r="U2836" s="125" t="s">
        <v>47</v>
      </c>
    </row>
    <row r="2837" spans="2:21" ht="34.5" customHeight="1" x14ac:dyDescent="0.25">
      <c r="B2837" s="48" t="str">
        <f t="shared" si="288"/>
        <v>--------</v>
      </c>
      <c r="C2837" s="14" t="str">
        <f t="shared" si="289"/>
        <v>--------</v>
      </c>
      <c r="D2837" s="2" t="str">
        <f t="shared" si="290"/>
        <v>-----</v>
      </c>
      <c r="E2837" s="15" t="str">
        <f t="shared" si="290"/>
        <v>-----</v>
      </c>
      <c r="F2837" s="15" t="str">
        <f t="shared" si="290"/>
        <v>-----</v>
      </c>
      <c r="G2837" s="117" t="str">
        <f t="shared" si="291"/>
        <v>-----</v>
      </c>
      <c r="H2837" s="39"/>
      <c r="J2837" s="118" t="s">
        <v>35</v>
      </c>
      <c r="K2837" s="118" t="s">
        <v>35</v>
      </c>
      <c r="L2837" s="119" t="s">
        <v>46</v>
      </c>
      <c r="M2837" s="119" t="s">
        <v>46</v>
      </c>
      <c r="N2837" s="120" t="s">
        <v>47</v>
      </c>
      <c r="O2837" s="118" t="s">
        <v>35</v>
      </c>
      <c r="P2837" s="121" t="s">
        <v>47</v>
      </c>
      <c r="Q2837" s="121" t="s">
        <v>47</v>
      </c>
      <c r="R2837" s="122" t="s">
        <v>47</v>
      </c>
      <c r="S2837" s="123" t="s">
        <v>48</v>
      </c>
      <c r="T2837" s="124" t="s">
        <v>47</v>
      </c>
      <c r="U2837" s="125" t="s">
        <v>47</v>
      </c>
    </row>
    <row r="2838" spans="2:21" ht="34.5" customHeight="1" x14ac:dyDescent="0.25">
      <c r="B2838" s="48" t="str">
        <f t="shared" si="288"/>
        <v>--------</v>
      </c>
      <c r="C2838" s="14" t="str">
        <f t="shared" si="289"/>
        <v>--------</v>
      </c>
      <c r="D2838" s="2" t="str">
        <f t="shared" si="290"/>
        <v>-----</v>
      </c>
      <c r="E2838" s="15" t="str">
        <f t="shared" si="290"/>
        <v>-----</v>
      </c>
      <c r="F2838" s="15" t="str">
        <f t="shared" si="290"/>
        <v>-----</v>
      </c>
      <c r="G2838" s="117" t="str">
        <f t="shared" si="291"/>
        <v>-----</v>
      </c>
      <c r="H2838" s="39"/>
      <c r="J2838" s="118" t="s">
        <v>35</v>
      </c>
      <c r="K2838" s="118" t="s">
        <v>35</v>
      </c>
      <c r="L2838" s="119" t="s">
        <v>46</v>
      </c>
      <c r="M2838" s="119" t="s">
        <v>46</v>
      </c>
      <c r="N2838" s="120" t="s">
        <v>47</v>
      </c>
      <c r="O2838" s="118" t="s">
        <v>35</v>
      </c>
      <c r="P2838" s="121" t="s">
        <v>47</v>
      </c>
      <c r="Q2838" s="121" t="s">
        <v>47</v>
      </c>
      <c r="R2838" s="122" t="s">
        <v>47</v>
      </c>
      <c r="S2838" s="123" t="s">
        <v>48</v>
      </c>
      <c r="T2838" s="124" t="s">
        <v>47</v>
      </c>
      <c r="U2838" s="125" t="s">
        <v>47</v>
      </c>
    </row>
    <row r="2839" spans="2:21" ht="34.5" customHeight="1" x14ac:dyDescent="0.25">
      <c r="B2839" s="48" t="str">
        <f t="shared" si="288"/>
        <v>--------</v>
      </c>
      <c r="C2839" s="14" t="str">
        <f t="shared" si="289"/>
        <v>--------</v>
      </c>
      <c r="D2839" s="2" t="str">
        <f t="shared" si="290"/>
        <v>-----</v>
      </c>
      <c r="E2839" s="15" t="str">
        <f t="shared" si="290"/>
        <v>-----</v>
      </c>
      <c r="F2839" s="15" t="str">
        <f t="shared" si="290"/>
        <v>-----</v>
      </c>
      <c r="G2839" s="117" t="str">
        <f t="shared" si="291"/>
        <v>-----</v>
      </c>
      <c r="H2839" s="39"/>
      <c r="J2839" s="118" t="s">
        <v>35</v>
      </c>
      <c r="K2839" s="118" t="s">
        <v>35</v>
      </c>
      <c r="L2839" s="119" t="s">
        <v>46</v>
      </c>
      <c r="M2839" s="119" t="s">
        <v>46</v>
      </c>
      <c r="N2839" s="120" t="s">
        <v>47</v>
      </c>
      <c r="O2839" s="118" t="s">
        <v>35</v>
      </c>
      <c r="P2839" s="121" t="s">
        <v>47</v>
      </c>
      <c r="Q2839" s="121" t="s">
        <v>47</v>
      </c>
      <c r="R2839" s="122" t="s">
        <v>47</v>
      </c>
      <c r="S2839" s="123" t="s">
        <v>48</v>
      </c>
      <c r="T2839" s="124" t="s">
        <v>47</v>
      </c>
      <c r="U2839" s="125" t="s">
        <v>47</v>
      </c>
    </row>
    <row r="2840" spans="2:21" ht="34.5" customHeight="1" x14ac:dyDescent="0.25">
      <c r="B2840" s="48" t="str">
        <f t="shared" si="288"/>
        <v>--------</v>
      </c>
      <c r="C2840" s="14" t="str">
        <f t="shared" si="289"/>
        <v>--------</v>
      </c>
      <c r="D2840" s="2" t="str">
        <f t="shared" si="290"/>
        <v>-----</v>
      </c>
      <c r="E2840" s="15" t="str">
        <f t="shared" si="290"/>
        <v>-----</v>
      </c>
      <c r="F2840" s="15" t="str">
        <f t="shared" si="290"/>
        <v>-----</v>
      </c>
      <c r="G2840" s="117" t="str">
        <f t="shared" si="291"/>
        <v>-----</v>
      </c>
      <c r="H2840" s="39"/>
      <c r="J2840" s="118" t="s">
        <v>35</v>
      </c>
      <c r="K2840" s="118" t="s">
        <v>35</v>
      </c>
      <c r="L2840" s="119" t="s">
        <v>46</v>
      </c>
      <c r="M2840" s="119" t="s">
        <v>46</v>
      </c>
      <c r="N2840" s="120" t="s">
        <v>47</v>
      </c>
      <c r="O2840" s="118" t="s">
        <v>35</v>
      </c>
      <c r="P2840" s="121" t="s">
        <v>47</v>
      </c>
      <c r="Q2840" s="121" t="s">
        <v>47</v>
      </c>
      <c r="R2840" s="122" t="s">
        <v>47</v>
      </c>
      <c r="S2840" s="123" t="s">
        <v>48</v>
      </c>
      <c r="T2840" s="124" t="s">
        <v>47</v>
      </c>
      <c r="U2840" s="125" t="s">
        <v>47</v>
      </c>
    </row>
    <row r="2841" spans="2:21" ht="34.5" customHeight="1" x14ac:dyDescent="0.25">
      <c r="B2841" s="48" t="str">
        <f t="shared" si="288"/>
        <v>--------</v>
      </c>
      <c r="C2841" s="14" t="str">
        <f t="shared" si="289"/>
        <v>--------</v>
      </c>
      <c r="D2841" s="2" t="str">
        <f t="shared" si="290"/>
        <v>-----</v>
      </c>
      <c r="E2841" s="15" t="str">
        <f t="shared" si="290"/>
        <v>-----</v>
      </c>
      <c r="F2841" s="15" t="str">
        <f t="shared" si="290"/>
        <v>-----</v>
      </c>
      <c r="G2841" s="117" t="str">
        <f t="shared" si="291"/>
        <v>-----</v>
      </c>
      <c r="H2841" s="39"/>
      <c r="J2841" s="118" t="s">
        <v>35</v>
      </c>
      <c r="K2841" s="118" t="s">
        <v>35</v>
      </c>
      <c r="L2841" s="119" t="s">
        <v>46</v>
      </c>
      <c r="M2841" s="119" t="s">
        <v>46</v>
      </c>
      <c r="N2841" s="120" t="s">
        <v>47</v>
      </c>
      <c r="O2841" s="118" t="s">
        <v>35</v>
      </c>
      <c r="P2841" s="121" t="s">
        <v>47</v>
      </c>
      <c r="Q2841" s="121" t="s">
        <v>47</v>
      </c>
      <c r="R2841" s="122" t="s">
        <v>47</v>
      </c>
      <c r="S2841" s="123" t="s">
        <v>48</v>
      </c>
      <c r="T2841" s="124" t="s">
        <v>47</v>
      </c>
      <c r="U2841" s="125" t="s">
        <v>47</v>
      </c>
    </row>
    <row r="2842" spans="2:21" ht="34.5" customHeight="1" x14ac:dyDescent="0.25">
      <c r="B2842" s="48" t="str">
        <f t="shared" si="288"/>
        <v>--------</v>
      </c>
      <c r="C2842" s="14" t="str">
        <f t="shared" si="289"/>
        <v>--------</v>
      </c>
      <c r="D2842" s="2" t="str">
        <f t="shared" si="290"/>
        <v>-----</v>
      </c>
      <c r="E2842" s="15" t="str">
        <f t="shared" si="290"/>
        <v>-----</v>
      </c>
      <c r="F2842" s="15" t="str">
        <f t="shared" si="290"/>
        <v>-----</v>
      </c>
      <c r="G2842" s="117" t="str">
        <f t="shared" si="291"/>
        <v>-----</v>
      </c>
      <c r="H2842" s="39"/>
      <c r="J2842" s="118" t="s">
        <v>35</v>
      </c>
      <c r="K2842" s="118" t="s">
        <v>35</v>
      </c>
      <c r="L2842" s="119" t="s">
        <v>46</v>
      </c>
      <c r="M2842" s="119" t="s">
        <v>46</v>
      </c>
      <c r="N2842" s="120" t="s">
        <v>47</v>
      </c>
      <c r="O2842" s="118" t="s">
        <v>35</v>
      </c>
      <c r="P2842" s="121" t="s">
        <v>47</v>
      </c>
      <c r="Q2842" s="121" t="s">
        <v>47</v>
      </c>
      <c r="R2842" s="122" t="s">
        <v>47</v>
      </c>
      <c r="S2842" s="123" t="s">
        <v>48</v>
      </c>
      <c r="T2842" s="124" t="s">
        <v>47</v>
      </c>
      <c r="U2842" s="125" t="s">
        <v>47</v>
      </c>
    </row>
    <row r="2843" spans="2:21" ht="34.5" customHeight="1" x14ac:dyDescent="0.25">
      <c r="B2843" s="48" t="str">
        <f t="shared" si="288"/>
        <v>--------</v>
      </c>
      <c r="C2843" s="14" t="str">
        <f t="shared" si="289"/>
        <v>--------</v>
      </c>
      <c r="D2843" s="2" t="str">
        <f t="shared" si="290"/>
        <v>-----</v>
      </c>
      <c r="E2843" s="15" t="str">
        <f t="shared" si="290"/>
        <v>-----</v>
      </c>
      <c r="F2843" s="15" t="str">
        <f t="shared" si="290"/>
        <v>-----</v>
      </c>
      <c r="G2843" s="117" t="str">
        <f t="shared" si="291"/>
        <v>-----</v>
      </c>
      <c r="H2843" s="39"/>
      <c r="J2843" s="118" t="s">
        <v>35</v>
      </c>
      <c r="K2843" s="118" t="s">
        <v>35</v>
      </c>
      <c r="L2843" s="119" t="s">
        <v>46</v>
      </c>
      <c r="M2843" s="119" t="s">
        <v>46</v>
      </c>
      <c r="N2843" s="120" t="s">
        <v>47</v>
      </c>
      <c r="O2843" s="118" t="s">
        <v>35</v>
      </c>
      <c r="P2843" s="121" t="s">
        <v>47</v>
      </c>
      <c r="Q2843" s="121" t="s">
        <v>47</v>
      </c>
      <c r="R2843" s="122" t="s">
        <v>47</v>
      </c>
      <c r="S2843" s="123" t="s">
        <v>48</v>
      </c>
      <c r="T2843" s="124" t="s">
        <v>47</v>
      </c>
      <c r="U2843" s="125" t="s">
        <v>47</v>
      </c>
    </row>
    <row r="2844" spans="2:21" ht="34.5" customHeight="1" x14ac:dyDescent="0.25">
      <c r="B2844" s="48" t="str">
        <f t="shared" si="288"/>
        <v>--------</v>
      </c>
      <c r="C2844" s="14" t="str">
        <f t="shared" si="289"/>
        <v>--------</v>
      </c>
      <c r="D2844" s="2" t="str">
        <f t="shared" si="290"/>
        <v>-----</v>
      </c>
      <c r="E2844" s="15" t="str">
        <f t="shared" si="290"/>
        <v>-----</v>
      </c>
      <c r="F2844" s="15" t="str">
        <f t="shared" si="290"/>
        <v>-----</v>
      </c>
      <c r="G2844" s="117" t="str">
        <f t="shared" si="291"/>
        <v>-----</v>
      </c>
      <c r="H2844" s="39"/>
      <c r="J2844" s="118" t="s">
        <v>35</v>
      </c>
      <c r="K2844" s="118" t="s">
        <v>35</v>
      </c>
      <c r="L2844" s="119" t="s">
        <v>46</v>
      </c>
      <c r="M2844" s="119" t="s">
        <v>46</v>
      </c>
      <c r="N2844" s="120" t="s">
        <v>47</v>
      </c>
      <c r="O2844" s="118" t="s">
        <v>35</v>
      </c>
      <c r="P2844" s="121" t="s">
        <v>47</v>
      </c>
      <c r="Q2844" s="121" t="s">
        <v>47</v>
      </c>
      <c r="R2844" s="122" t="s">
        <v>47</v>
      </c>
      <c r="S2844" s="123" t="s">
        <v>48</v>
      </c>
      <c r="T2844" s="124" t="s">
        <v>47</v>
      </c>
      <c r="U2844" s="125" t="s">
        <v>47</v>
      </c>
    </row>
    <row r="2848" spans="2:21" ht="35.25" customHeight="1" x14ac:dyDescent="0.25">
      <c r="B2848" s="188" t="s">
        <v>43</v>
      </c>
      <c r="C2848" s="188"/>
      <c r="D2848" s="188"/>
      <c r="E2848" s="188"/>
      <c r="F2848" s="188"/>
      <c r="G2848" s="188"/>
      <c r="H2848" s="188"/>
      <c r="J2848" t="s">
        <v>44</v>
      </c>
      <c r="K2848" s="114">
        <v>43325</v>
      </c>
    </row>
    <row r="2850" spans="2:8" x14ac:dyDescent="0.25">
      <c r="B2850" s="1" t="s">
        <v>14</v>
      </c>
    </row>
    <row r="2851" spans="2:8" ht="8.25" customHeight="1" x14ac:dyDescent="0.25"/>
    <row r="2852" spans="2:8" ht="21" x14ac:dyDescent="0.35">
      <c r="B2852" s="189" t="s">
        <v>15</v>
      </c>
      <c r="C2852" s="189"/>
      <c r="D2852" s="115" t="str">
        <f>U2874</f>
        <v>-----</v>
      </c>
      <c r="E2852" s="45"/>
      <c r="F2852" s="113" t="s">
        <v>16</v>
      </c>
      <c r="G2852" s="116" t="str">
        <f>D2852</f>
        <v>-----</v>
      </c>
      <c r="H2852" s="42" t="s">
        <v>45</v>
      </c>
    </row>
    <row r="2854" spans="2:8" x14ac:dyDescent="0.25">
      <c r="B2854" t="s">
        <v>28</v>
      </c>
      <c r="C2854" s="190" t="str">
        <f>S2874</f>
        <v>------</v>
      </c>
      <c r="D2854" s="190"/>
      <c r="E2854" s="190"/>
      <c r="F2854" s="190"/>
      <c r="G2854" s="40" t="s">
        <v>29</v>
      </c>
      <c r="H2854" s="44" t="s">
        <v>30</v>
      </c>
    </row>
    <row r="2855" spans="2:8" x14ac:dyDescent="0.25">
      <c r="C2855" s="45"/>
      <c r="D2855" s="45"/>
      <c r="E2855" s="45"/>
      <c r="F2855" s="45"/>
      <c r="G2855" s="40"/>
      <c r="H2855" s="45"/>
    </row>
    <row r="2856" spans="2:8" x14ac:dyDescent="0.25">
      <c r="B2856" t="s">
        <v>31</v>
      </c>
      <c r="C2856" s="47" t="str">
        <f>T2874</f>
        <v>-----</v>
      </c>
      <c r="D2856" s="41" t="s">
        <v>27</v>
      </c>
      <c r="E2856" s="41"/>
      <c r="F2856" s="44"/>
      <c r="G2856" s="44"/>
      <c r="H2856" s="44"/>
    </row>
    <row r="2858" spans="2:8" x14ac:dyDescent="0.25">
      <c r="B2858" t="s">
        <v>32</v>
      </c>
      <c r="C2858" s="44"/>
      <c r="D2858" s="44"/>
      <c r="E2858" s="45"/>
      <c r="F2858" s="40" t="s">
        <v>33</v>
      </c>
      <c r="G2858" s="44"/>
      <c r="H2858" s="44"/>
    </row>
    <row r="2859" spans="2:8" x14ac:dyDescent="0.25">
      <c r="F2859" s="40"/>
    </row>
    <row r="2860" spans="2:8" x14ac:dyDescent="0.25">
      <c r="B2860" s="112" t="s">
        <v>34</v>
      </c>
      <c r="C2860" s="44"/>
      <c r="D2860" s="40" t="s">
        <v>17</v>
      </c>
      <c r="E2860" s="44"/>
      <c r="F2860" s="44"/>
      <c r="G2860" s="44"/>
      <c r="H2860" s="44"/>
    </row>
    <row r="2861" spans="2:8" x14ac:dyDescent="0.25">
      <c r="F2861" s="40"/>
    </row>
    <row r="2862" spans="2:8" x14ac:dyDescent="0.25">
      <c r="B2862" t="s">
        <v>18</v>
      </c>
      <c r="D2862" s="43" t="s">
        <v>19</v>
      </c>
      <c r="E2862" s="43"/>
      <c r="F2862" s="43" t="s">
        <v>20</v>
      </c>
      <c r="G2862" t="s">
        <v>21</v>
      </c>
    </row>
    <row r="2863" spans="2:8" x14ac:dyDescent="0.25">
      <c r="F2863" s="40"/>
    </row>
    <row r="2864" spans="2:8" x14ac:dyDescent="0.25">
      <c r="B2864" s="191" t="s">
        <v>22</v>
      </c>
      <c r="C2864" s="191"/>
      <c r="D2864" s="191"/>
      <c r="E2864" s="191"/>
      <c r="F2864" s="191"/>
      <c r="G2864" s="191"/>
      <c r="H2864" s="191"/>
    </row>
    <row r="2865" spans="2:21" x14ac:dyDescent="0.25">
      <c r="F2865" s="40"/>
    </row>
    <row r="2866" spans="2:21" ht="15.75" x14ac:dyDescent="0.25">
      <c r="B2866" t="s">
        <v>23</v>
      </c>
      <c r="E2866" s="192" t="str">
        <f>N2874</f>
        <v>-----</v>
      </c>
      <c r="F2866" s="192"/>
      <c r="G2866" s="192"/>
      <c r="H2866" s="192"/>
    </row>
    <row r="2867" spans="2:21" x14ac:dyDescent="0.25">
      <c r="F2867" s="113"/>
      <c r="G2867" s="113"/>
      <c r="H2867" s="113"/>
    </row>
    <row r="2868" spans="2:21" ht="23.25" x14ac:dyDescent="0.25">
      <c r="B2868" t="s">
        <v>25</v>
      </c>
      <c r="D2868" s="46">
        <f>J2873</f>
        <v>0</v>
      </c>
      <c r="E2868" s="45"/>
      <c r="F2868" s="113" t="s">
        <v>26</v>
      </c>
      <c r="G2868" s="113"/>
      <c r="H2868" s="113"/>
    </row>
    <row r="2869" spans="2:21" x14ac:dyDescent="0.25">
      <c r="F2869" s="40"/>
    </row>
    <row r="2870" spans="2:21" x14ac:dyDescent="0.25">
      <c r="B2870" t="s">
        <v>24</v>
      </c>
      <c r="F2870" s="40"/>
    </row>
    <row r="2871" spans="2:21" x14ac:dyDescent="0.25">
      <c r="F2871" s="40"/>
      <c r="J2871" s="49"/>
    </row>
    <row r="2873" spans="2:21" ht="28.5" customHeight="1" x14ac:dyDescent="0.5">
      <c r="B2873" s="39" t="s">
        <v>8</v>
      </c>
      <c r="C2873" s="39" t="s">
        <v>9</v>
      </c>
      <c r="D2873" s="39" t="s">
        <v>10</v>
      </c>
      <c r="E2873" s="193" t="s">
        <v>11</v>
      </c>
      <c r="F2873" s="194"/>
      <c r="G2873" s="39" t="s">
        <v>12</v>
      </c>
      <c r="H2873" s="39" t="s">
        <v>13</v>
      </c>
      <c r="J2873" s="195">
        <f>SUM(O2874:O2883)</f>
        <v>0</v>
      </c>
      <c r="K2873" s="195"/>
      <c r="L2873" s="195"/>
      <c r="M2873" s="195"/>
      <c r="N2873" s="195"/>
      <c r="O2873" s="195"/>
      <c r="P2873" s="195"/>
      <c r="Q2873" s="195"/>
      <c r="R2873" s="195"/>
      <c r="S2873" s="195"/>
    </row>
    <row r="2874" spans="2:21" ht="34.5" customHeight="1" x14ac:dyDescent="0.25">
      <c r="B2874" s="48" t="str">
        <f>K2874</f>
        <v>--------</v>
      </c>
      <c r="C2874" s="14" t="str">
        <f>J2874</f>
        <v>--------</v>
      </c>
      <c r="D2874" s="2" t="str">
        <f>P2874</f>
        <v>-----</v>
      </c>
      <c r="E2874" s="15" t="str">
        <f>Q2874</f>
        <v>-----</v>
      </c>
      <c r="F2874" s="15" t="str">
        <f>R2874</f>
        <v>-----</v>
      </c>
      <c r="G2874" s="117" t="str">
        <f>IF(U2874&lt;$K$1,"13/08/2018",U2874)</f>
        <v>-----</v>
      </c>
      <c r="H2874" s="39"/>
      <c r="J2874" s="118" t="s">
        <v>35</v>
      </c>
      <c r="K2874" s="118" t="s">
        <v>35</v>
      </c>
      <c r="L2874" s="119" t="s">
        <v>46</v>
      </c>
      <c r="M2874" s="119" t="s">
        <v>46</v>
      </c>
      <c r="N2874" s="120" t="s">
        <v>47</v>
      </c>
      <c r="O2874" s="118" t="s">
        <v>35</v>
      </c>
      <c r="P2874" s="121" t="s">
        <v>47</v>
      </c>
      <c r="Q2874" s="121" t="s">
        <v>47</v>
      </c>
      <c r="R2874" s="122" t="s">
        <v>47</v>
      </c>
      <c r="S2874" s="123" t="s">
        <v>48</v>
      </c>
      <c r="T2874" s="124" t="s">
        <v>47</v>
      </c>
      <c r="U2874" s="125" t="s">
        <v>47</v>
      </c>
    </row>
    <row r="2875" spans="2:21" ht="34.5" customHeight="1" x14ac:dyDescent="0.25">
      <c r="B2875" s="48" t="str">
        <f t="shared" ref="B2875:B2883" si="292">K2875</f>
        <v>--------</v>
      </c>
      <c r="C2875" s="14" t="str">
        <f t="shared" ref="C2875:C2883" si="293">J2875</f>
        <v>--------</v>
      </c>
      <c r="D2875" s="2" t="str">
        <f t="shared" ref="D2875:F2883" si="294">P2875</f>
        <v>-----</v>
      </c>
      <c r="E2875" s="15" t="str">
        <f t="shared" si="294"/>
        <v>-----</v>
      </c>
      <c r="F2875" s="15" t="str">
        <f t="shared" si="294"/>
        <v>-----</v>
      </c>
      <c r="G2875" s="117" t="str">
        <f t="shared" ref="G2875:G2883" si="295">IF(U2875&lt;$K$1,"19/03/2018",U2875)</f>
        <v>-----</v>
      </c>
      <c r="H2875" s="39"/>
      <c r="J2875" s="118" t="s">
        <v>35</v>
      </c>
      <c r="K2875" s="118" t="s">
        <v>35</v>
      </c>
      <c r="L2875" s="119" t="s">
        <v>46</v>
      </c>
      <c r="M2875" s="119" t="s">
        <v>46</v>
      </c>
      <c r="N2875" s="120" t="s">
        <v>47</v>
      </c>
      <c r="O2875" s="118" t="s">
        <v>35</v>
      </c>
      <c r="P2875" s="121" t="s">
        <v>47</v>
      </c>
      <c r="Q2875" s="121" t="s">
        <v>47</v>
      </c>
      <c r="R2875" s="122" t="s">
        <v>47</v>
      </c>
      <c r="S2875" s="123" t="s">
        <v>48</v>
      </c>
      <c r="T2875" s="124" t="s">
        <v>47</v>
      </c>
      <c r="U2875" s="125" t="s">
        <v>47</v>
      </c>
    </row>
    <row r="2876" spans="2:21" ht="34.5" customHeight="1" x14ac:dyDescent="0.25">
      <c r="B2876" s="48" t="str">
        <f t="shared" si="292"/>
        <v>--------</v>
      </c>
      <c r="C2876" s="14" t="str">
        <f t="shared" si="293"/>
        <v>--------</v>
      </c>
      <c r="D2876" s="2" t="str">
        <f t="shared" si="294"/>
        <v>-----</v>
      </c>
      <c r="E2876" s="15" t="str">
        <f t="shared" si="294"/>
        <v>-----</v>
      </c>
      <c r="F2876" s="15" t="str">
        <f t="shared" si="294"/>
        <v>-----</v>
      </c>
      <c r="G2876" s="117" t="str">
        <f t="shared" si="295"/>
        <v>-----</v>
      </c>
      <c r="H2876" s="39"/>
      <c r="J2876" s="118" t="s">
        <v>35</v>
      </c>
      <c r="K2876" s="118" t="s">
        <v>35</v>
      </c>
      <c r="L2876" s="119" t="s">
        <v>46</v>
      </c>
      <c r="M2876" s="119" t="s">
        <v>46</v>
      </c>
      <c r="N2876" s="120" t="s">
        <v>47</v>
      </c>
      <c r="O2876" s="118" t="s">
        <v>35</v>
      </c>
      <c r="P2876" s="121" t="s">
        <v>47</v>
      </c>
      <c r="Q2876" s="121" t="s">
        <v>47</v>
      </c>
      <c r="R2876" s="122" t="s">
        <v>47</v>
      </c>
      <c r="S2876" s="123" t="s">
        <v>48</v>
      </c>
      <c r="T2876" s="124" t="s">
        <v>47</v>
      </c>
      <c r="U2876" s="125" t="s">
        <v>47</v>
      </c>
    </row>
    <row r="2877" spans="2:21" ht="34.5" customHeight="1" x14ac:dyDescent="0.25">
      <c r="B2877" s="48" t="str">
        <f t="shared" si="292"/>
        <v>--------</v>
      </c>
      <c r="C2877" s="14" t="str">
        <f t="shared" si="293"/>
        <v>--------</v>
      </c>
      <c r="D2877" s="2" t="str">
        <f t="shared" si="294"/>
        <v>-----</v>
      </c>
      <c r="E2877" s="15" t="str">
        <f t="shared" si="294"/>
        <v>-----</v>
      </c>
      <c r="F2877" s="15" t="str">
        <f t="shared" si="294"/>
        <v>-----</v>
      </c>
      <c r="G2877" s="117" t="str">
        <f t="shared" si="295"/>
        <v>-----</v>
      </c>
      <c r="H2877" s="39"/>
      <c r="J2877" s="118" t="s">
        <v>35</v>
      </c>
      <c r="K2877" s="118" t="s">
        <v>35</v>
      </c>
      <c r="L2877" s="119" t="s">
        <v>46</v>
      </c>
      <c r="M2877" s="119" t="s">
        <v>46</v>
      </c>
      <c r="N2877" s="120" t="s">
        <v>47</v>
      </c>
      <c r="O2877" s="118" t="s">
        <v>35</v>
      </c>
      <c r="P2877" s="121" t="s">
        <v>47</v>
      </c>
      <c r="Q2877" s="121" t="s">
        <v>47</v>
      </c>
      <c r="R2877" s="122" t="s">
        <v>47</v>
      </c>
      <c r="S2877" s="123" t="s">
        <v>48</v>
      </c>
      <c r="T2877" s="124" t="s">
        <v>47</v>
      </c>
      <c r="U2877" s="125" t="s">
        <v>47</v>
      </c>
    </row>
    <row r="2878" spans="2:21" ht="34.5" customHeight="1" x14ac:dyDescent="0.25">
      <c r="B2878" s="48" t="str">
        <f t="shared" si="292"/>
        <v>--------</v>
      </c>
      <c r="C2878" s="14" t="str">
        <f t="shared" si="293"/>
        <v>--------</v>
      </c>
      <c r="D2878" s="2" t="str">
        <f t="shared" si="294"/>
        <v>-----</v>
      </c>
      <c r="E2878" s="15" t="str">
        <f t="shared" si="294"/>
        <v>-----</v>
      </c>
      <c r="F2878" s="15" t="str">
        <f t="shared" si="294"/>
        <v>-----</v>
      </c>
      <c r="G2878" s="117" t="str">
        <f t="shared" si="295"/>
        <v>-----</v>
      </c>
      <c r="H2878" s="39"/>
      <c r="J2878" s="118" t="s">
        <v>35</v>
      </c>
      <c r="K2878" s="118" t="s">
        <v>35</v>
      </c>
      <c r="L2878" s="119" t="s">
        <v>46</v>
      </c>
      <c r="M2878" s="119" t="s">
        <v>46</v>
      </c>
      <c r="N2878" s="120" t="s">
        <v>47</v>
      </c>
      <c r="O2878" s="118" t="s">
        <v>35</v>
      </c>
      <c r="P2878" s="121" t="s">
        <v>47</v>
      </c>
      <c r="Q2878" s="121" t="s">
        <v>47</v>
      </c>
      <c r="R2878" s="122" t="s">
        <v>47</v>
      </c>
      <c r="S2878" s="123" t="s">
        <v>48</v>
      </c>
      <c r="T2878" s="124" t="s">
        <v>47</v>
      </c>
      <c r="U2878" s="125" t="s">
        <v>47</v>
      </c>
    </row>
    <row r="2879" spans="2:21" ht="34.5" customHeight="1" x14ac:dyDescent="0.25">
      <c r="B2879" s="48" t="str">
        <f t="shared" si="292"/>
        <v>--------</v>
      </c>
      <c r="C2879" s="14" t="str">
        <f t="shared" si="293"/>
        <v>--------</v>
      </c>
      <c r="D2879" s="2" t="str">
        <f t="shared" si="294"/>
        <v>-----</v>
      </c>
      <c r="E2879" s="15" t="str">
        <f t="shared" si="294"/>
        <v>-----</v>
      </c>
      <c r="F2879" s="15" t="str">
        <f t="shared" si="294"/>
        <v>-----</v>
      </c>
      <c r="G2879" s="117" t="str">
        <f t="shared" si="295"/>
        <v>-----</v>
      </c>
      <c r="H2879" s="39"/>
      <c r="J2879" s="118" t="s">
        <v>35</v>
      </c>
      <c r="K2879" s="118" t="s">
        <v>35</v>
      </c>
      <c r="L2879" s="119" t="s">
        <v>46</v>
      </c>
      <c r="M2879" s="119" t="s">
        <v>46</v>
      </c>
      <c r="N2879" s="120" t="s">
        <v>47</v>
      </c>
      <c r="O2879" s="118" t="s">
        <v>35</v>
      </c>
      <c r="P2879" s="121" t="s">
        <v>47</v>
      </c>
      <c r="Q2879" s="121" t="s">
        <v>47</v>
      </c>
      <c r="R2879" s="122" t="s">
        <v>47</v>
      </c>
      <c r="S2879" s="123" t="s">
        <v>48</v>
      </c>
      <c r="T2879" s="124" t="s">
        <v>47</v>
      </c>
      <c r="U2879" s="125" t="s">
        <v>47</v>
      </c>
    </row>
    <row r="2880" spans="2:21" ht="34.5" customHeight="1" x14ac:dyDescent="0.25">
      <c r="B2880" s="48" t="str">
        <f t="shared" si="292"/>
        <v>--------</v>
      </c>
      <c r="C2880" s="14" t="str">
        <f t="shared" si="293"/>
        <v>--------</v>
      </c>
      <c r="D2880" s="2" t="str">
        <f t="shared" si="294"/>
        <v>-----</v>
      </c>
      <c r="E2880" s="15" t="str">
        <f t="shared" si="294"/>
        <v>-----</v>
      </c>
      <c r="F2880" s="15" t="str">
        <f t="shared" si="294"/>
        <v>-----</v>
      </c>
      <c r="G2880" s="117" t="str">
        <f t="shared" si="295"/>
        <v>-----</v>
      </c>
      <c r="H2880" s="39"/>
      <c r="J2880" s="118" t="s">
        <v>35</v>
      </c>
      <c r="K2880" s="118" t="s">
        <v>35</v>
      </c>
      <c r="L2880" s="119" t="s">
        <v>46</v>
      </c>
      <c r="M2880" s="119" t="s">
        <v>46</v>
      </c>
      <c r="N2880" s="120" t="s">
        <v>47</v>
      </c>
      <c r="O2880" s="118" t="s">
        <v>35</v>
      </c>
      <c r="P2880" s="121" t="s">
        <v>47</v>
      </c>
      <c r="Q2880" s="121" t="s">
        <v>47</v>
      </c>
      <c r="R2880" s="122" t="s">
        <v>47</v>
      </c>
      <c r="S2880" s="123" t="s">
        <v>48</v>
      </c>
      <c r="T2880" s="124" t="s">
        <v>47</v>
      </c>
      <c r="U2880" s="125" t="s">
        <v>47</v>
      </c>
    </row>
    <row r="2881" spans="2:21" ht="34.5" customHeight="1" x14ac:dyDescent="0.25">
      <c r="B2881" s="48" t="str">
        <f t="shared" si="292"/>
        <v>--------</v>
      </c>
      <c r="C2881" s="14" t="str">
        <f t="shared" si="293"/>
        <v>--------</v>
      </c>
      <c r="D2881" s="2" t="str">
        <f t="shared" si="294"/>
        <v>-----</v>
      </c>
      <c r="E2881" s="15" t="str">
        <f t="shared" si="294"/>
        <v>-----</v>
      </c>
      <c r="F2881" s="15" t="str">
        <f t="shared" si="294"/>
        <v>-----</v>
      </c>
      <c r="G2881" s="117" t="str">
        <f t="shared" si="295"/>
        <v>-----</v>
      </c>
      <c r="H2881" s="39"/>
      <c r="J2881" s="118" t="s">
        <v>35</v>
      </c>
      <c r="K2881" s="118" t="s">
        <v>35</v>
      </c>
      <c r="L2881" s="119" t="s">
        <v>46</v>
      </c>
      <c r="M2881" s="119" t="s">
        <v>46</v>
      </c>
      <c r="N2881" s="120" t="s">
        <v>47</v>
      </c>
      <c r="O2881" s="118" t="s">
        <v>35</v>
      </c>
      <c r="P2881" s="121" t="s">
        <v>47</v>
      </c>
      <c r="Q2881" s="121" t="s">
        <v>47</v>
      </c>
      <c r="R2881" s="122" t="s">
        <v>47</v>
      </c>
      <c r="S2881" s="123" t="s">
        <v>48</v>
      </c>
      <c r="T2881" s="124" t="s">
        <v>47</v>
      </c>
      <c r="U2881" s="125" t="s">
        <v>47</v>
      </c>
    </row>
    <row r="2882" spans="2:21" ht="34.5" customHeight="1" x14ac:dyDescent="0.25">
      <c r="B2882" s="48" t="str">
        <f t="shared" si="292"/>
        <v>--------</v>
      </c>
      <c r="C2882" s="14" t="str">
        <f t="shared" si="293"/>
        <v>--------</v>
      </c>
      <c r="D2882" s="2" t="str">
        <f t="shared" si="294"/>
        <v>-----</v>
      </c>
      <c r="E2882" s="15" t="str">
        <f t="shared" si="294"/>
        <v>-----</v>
      </c>
      <c r="F2882" s="15" t="str">
        <f t="shared" si="294"/>
        <v>-----</v>
      </c>
      <c r="G2882" s="117" t="str">
        <f t="shared" si="295"/>
        <v>-----</v>
      </c>
      <c r="H2882" s="39"/>
      <c r="J2882" s="118" t="s">
        <v>35</v>
      </c>
      <c r="K2882" s="118" t="s">
        <v>35</v>
      </c>
      <c r="L2882" s="119" t="s">
        <v>46</v>
      </c>
      <c r="M2882" s="119" t="s">
        <v>46</v>
      </c>
      <c r="N2882" s="120" t="s">
        <v>47</v>
      </c>
      <c r="O2882" s="118" t="s">
        <v>35</v>
      </c>
      <c r="P2882" s="121" t="s">
        <v>47</v>
      </c>
      <c r="Q2882" s="121" t="s">
        <v>47</v>
      </c>
      <c r="R2882" s="122" t="s">
        <v>47</v>
      </c>
      <c r="S2882" s="123" t="s">
        <v>48</v>
      </c>
      <c r="T2882" s="124" t="s">
        <v>47</v>
      </c>
      <c r="U2882" s="125" t="s">
        <v>47</v>
      </c>
    </row>
    <row r="2883" spans="2:21" ht="34.5" customHeight="1" x14ac:dyDescent="0.25">
      <c r="B2883" s="48" t="str">
        <f t="shared" si="292"/>
        <v>--------</v>
      </c>
      <c r="C2883" s="14" t="str">
        <f t="shared" si="293"/>
        <v>--------</v>
      </c>
      <c r="D2883" s="2" t="str">
        <f t="shared" si="294"/>
        <v>-----</v>
      </c>
      <c r="E2883" s="15" t="str">
        <f t="shared" si="294"/>
        <v>-----</v>
      </c>
      <c r="F2883" s="15" t="str">
        <f t="shared" si="294"/>
        <v>-----</v>
      </c>
      <c r="G2883" s="117" t="str">
        <f t="shared" si="295"/>
        <v>-----</v>
      </c>
      <c r="H2883" s="39"/>
      <c r="J2883" s="118" t="s">
        <v>35</v>
      </c>
      <c r="K2883" s="118" t="s">
        <v>35</v>
      </c>
      <c r="L2883" s="119" t="s">
        <v>46</v>
      </c>
      <c r="M2883" s="119" t="s">
        <v>46</v>
      </c>
      <c r="N2883" s="120" t="s">
        <v>47</v>
      </c>
      <c r="O2883" s="118" t="s">
        <v>35</v>
      </c>
      <c r="P2883" s="121" t="s">
        <v>47</v>
      </c>
      <c r="Q2883" s="121" t="s">
        <v>47</v>
      </c>
      <c r="R2883" s="122" t="s">
        <v>47</v>
      </c>
      <c r="S2883" s="123" t="s">
        <v>48</v>
      </c>
      <c r="T2883" s="124" t="s">
        <v>47</v>
      </c>
      <c r="U2883" s="125" t="s">
        <v>47</v>
      </c>
    </row>
    <row r="2887" spans="2:21" ht="35.25" customHeight="1" x14ac:dyDescent="0.25">
      <c r="B2887" s="188" t="s">
        <v>43</v>
      </c>
      <c r="C2887" s="188"/>
      <c r="D2887" s="188"/>
      <c r="E2887" s="188"/>
      <c r="F2887" s="188"/>
      <c r="G2887" s="188"/>
      <c r="H2887" s="188"/>
      <c r="J2887" t="s">
        <v>44</v>
      </c>
      <c r="K2887" s="114">
        <v>43325</v>
      </c>
    </row>
    <row r="2889" spans="2:21" x14ac:dyDescent="0.25">
      <c r="B2889" s="1" t="s">
        <v>14</v>
      </c>
    </row>
    <row r="2890" spans="2:21" ht="8.25" customHeight="1" x14ac:dyDescent="0.25"/>
    <row r="2891" spans="2:21" ht="21" x14ac:dyDescent="0.35">
      <c r="B2891" s="189" t="s">
        <v>15</v>
      </c>
      <c r="C2891" s="189"/>
      <c r="D2891" s="115" t="str">
        <f>U2913</f>
        <v>-----</v>
      </c>
      <c r="E2891" s="45"/>
      <c r="F2891" s="113" t="s">
        <v>16</v>
      </c>
      <c r="G2891" s="116" t="str">
        <f>D2891</f>
        <v>-----</v>
      </c>
      <c r="H2891" s="42" t="s">
        <v>45</v>
      </c>
    </row>
    <row r="2893" spans="2:21" x14ac:dyDescent="0.25">
      <c r="B2893" t="s">
        <v>28</v>
      </c>
      <c r="C2893" s="190" t="str">
        <f>S2913</f>
        <v>------</v>
      </c>
      <c r="D2893" s="190"/>
      <c r="E2893" s="190"/>
      <c r="F2893" s="190"/>
      <c r="G2893" s="40" t="s">
        <v>29</v>
      </c>
      <c r="H2893" s="44" t="s">
        <v>30</v>
      </c>
    </row>
    <row r="2894" spans="2:21" x14ac:dyDescent="0.25">
      <c r="C2894" s="45"/>
      <c r="D2894" s="45"/>
      <c r="E2894" s="45"/>
      <c r="F2894" s="45"/>
      <c r="G2894" s="40"/>
      <c r="H2894" s="45"/>
    </row>
    <row r="2895" spans="2:21" x14ac:dyDescent="0.25">
      <c r="B2895" t="s">
        <v>31</v>
      </c>
      <c r="C2895" s="47" t="str">
        <f>T2913</f>
        <v>-----</v>
      </c>
      <c r="D2895" s="41" t="s">
        <v>27</v>
      </c>
      <c r="E2895" s="41"/>
      <c r="F2895" s="44"/>
      <c r="G2895" s="44"/>
      <c r="H2895" s="44"/>
    </row>
    <row r="2897" spans="2:19" x14ac:dyDescent="0.25">
      <c r="B2897" t="s">
        <v>32</v>
      </c>
      <c r="C2897" s="44"/>
      <c r="D2897" s="44"/>
      <c r="E2897" s="45"/>
      <c r="F2897" s="40" t="s">
        <v>33</v>
      </c>
      <c r="G2897" s="44"/>
      <c r="H2897" s="44"/>
    </row>
    <row r="2898" spans="2:19" x14ac:dyDescent="0.25">
      <c r="F2898" s="40"/>
    </row>
    <row r="2899" spans="2:19" x14ac:dyDescent="0.25">
      <c r="B2899" s="112" t="s">
        <v>34</v>
      </c>
      <c r="C2899" s="44"/>
      <c r="D2899" s="40" t="s">
        <v>17</v>
      </c>
      <c r="E2899" s="44"/>
      <c r="F2899" s="44"/>
      <c r="G2899" s="44"/>
      <c r="H2899" s="44"/>
    </row>
    <row r="2900" spans="2:19" x14ac:dyDescent="0.25">
      <c r="F2900" s="40"/>
    </row>
    <row r="2901" spans="2:19" x14ac:dyDescent="0.25">
      <c r="B2901" t="s">
        <v>18</v>
      </c>
      <c r="D2901" s="43" t="s">
        <v>19</v>
      </c>
      <c r="E2901" s="43"/>
      <c r="F2901" s="43" t="s">
        <v>20</v>
      </c>
      <c r="G2901" t="s">
        <v>21</v>
      </c>
    </row>
    <row r="2902" spans="2:19" x14ac:dyDescent="0.25">
      <c r="F2902" s="40"/>
    </row>
    <row r="2903" spans="2:19" x14ac:dyDescent="0.25">
      <c r="B2903" s="191" t="s">
        <v>22</v>
      </c>
      <c r="C2903" s="191"/>
      <c r="D2903" s="191"/>
      <c r="E2903" s="191"/>
      <c r="F2903" s="191"/>
      <c r="G2903" s="191"/>
      <c r="H2903" s="191"/>
    </row>
    <row r="2904" spans="2:19" x14ac:dyDescent="0.25">
      <c r="F2904" s="40"/>
    </row>
    <row r="2905" spans="2:19" ht="15.75" x14ac:dyDescent="0.25">
      <c r="B2905" t="s">
        <v>23</v>
      </c>
      <c r="E2905" s="192" t="str">
        <f>N2913</f>
        <v>-----</v>
      </c>
      <c r="F2905" s="192"/>
      <c r="G2905" s="192"/>
      <c r="H2905" s="192"/>
    </row>
    <row r="2906" spans="2:19" x14ac:dyDescent="0.25">
      <c r="F2906" s="113"/>
      <c r="G2906" s="113"/>
      <c r="H2906" s="113"/>
    </row>
    <row r="2907" spans="2:19" ht="23.25" x14ac:dyDescent="0.25">
      <c r="B2907" t="s">
        <v>25</v>
      </c>
      <c r="D2907" s="46">
        <f>J2912</f>
        <v>0</v>
      </c>
      <c r="E2907" s="45"/>
      <c r="F2907" s="113" t="s">
        <v>26</v>
      </c>
      <c r="G2907" s="113"/>
      <c r="H2907" s="113"/>
    </row>
    <row r="2908" spans="2:19" x14ac:dyDescent="0.25">
      <c r="F2908" s="40"/>
    </row>
    <row r="2909" spans="2:19" x14ac:dyDescent="0.25">
      <c r="B2909" t="s">
        <v>24</v>
      </c>
      <c r="F2909" s="40"/>
    </row>
    <row r="2910" spans="2:19" x14ac:dyDescent="0.25">
      <c r="F2910" s="40"/>
      <c r="J2910" s="49"/>
    </row>
    <row r="2912" spans="2:19" ht="28.5" customHeight="1" x14ac:dyDescent="0.5">
      <c r="B2912" s="39" t="s">
        <v>8</v>
      </c>
      <c r="C2912" s="39" t="s">
        <v>9</v>
      </c>
      <c r="D2912" s="39" t="s">
        <v>10</v>
      </c>
      <c r="E2912" s="193" t="s">
        <v>11</v>
      </c>
      <c r="F2912" s="194"/>
      <c r="G2912" s="39" t="s">
        <v>12</v>
      </c>
      <c r="H2912" s="39" t="s">
        <v>13</v>
      </c>
      <c r="J2912" s="195">
        <f>SUM(O2913:O2922)</f>
        <v>0</v>
      </c>
      <c r="K2912" s="195"/>
      <c r="L2912" s="195"/>
      <c r="M2912" s="195"/>
      <c r="N2912" s="195"/>
      <c r="O2912" s="195"/>
      <c r="P2912" s="195"/>
      <c r="Q2912" s="195"/>
      <c r="R2912" s="195"/>
      <c r="S2912" s="195"/>
    </row>
    <row r="2913" spans="2:21" ht="34.5" customHeight="1" x14ac:dyDescent="0.25">
      <c r="B2913" s="48" t="str">
        <f>K2913</f>
        <v>--------</v>
      </c>
      <c r="C2913" s="14" t="str">
        <f>J2913</f>
        <v>--------</v>
      </c>
      <c r="D2913" s="2" t="str">
        <f>P2913</f>
        <v>-----</v>
      </c>
      <c r="E2913" s="15" t="str">
        <f>Q2913</f>
        <v>-----</v>
      </c>
      <c r="F2913" s="15" t="str">
        <f>R2913</f>
        <v>-----</v>
      </c>
      <c r="G2913" s="117" t="str">
        <f>IF(U2913&lt;$K$1,"13/08/2018",U2913)</f>
        <v>-----</v>
      </c>
      <c r="H2913" s="39"/>
      <c r="J2913" s="118" t="s">
        <v>35</v>
      </c>
      <c r="K2913" s="118" t="s">
        <v>35</v>
      </c>
      <c r="L2913" s="119" t="s">
        <v>46</v>
      </c>
      <c r="M2913" s="119" t="s">
        <v>46</v>
      </c>
      <c r="N2913" s="120" t="s">
        <v>47</v>
      </c>
      <c r="O2913" s="118" t="s">
        <v>35</v>
      </c>
      <c r="P2913" s="121" t="s">
        <v>47</v>
      </c>
      <c r="Q2913" s="121" t="s">
        <v>47</v>
      </c>
      <c r="R2913" s="122" t="s">
        <v>47</v>
      </c>
      <c r="S2913" s="123" t="s">
        <v>48</v>
      </c>
      <c r="T2913" s="124" t="s">
        <v>47</v>
      </c>
      <c r="U2913" s="125" t="s">
        <v>47</v>
      </c>
    </row>
    <row r="2914" spans="2:21" ht="34.5" customHeight="1" x14ac:dyDescent="0.25">
      <c r="B2914" s="48" t="str">
        <f t="shared" ref="B2914:B2922" si="296">K2914</f>
        <v>--------</v>
      </c>
      <c r="C2914" s="14" t="str">
        <f t="shared" ref="C2914:C2922" si="297">J2914</f>
        <v>--------</v>
      </c>
      <c r="D2914" s="2" t="str">
        <f t="shared" ref="D2914:F2922" si="298">P2914</f>
        <v>-----</v>
      </c>
      <c r="E2914" s="15" t="str">
        <f t="shared" si="298"/>
        <v>-----</v>
      </c>
      <c r="F2914" s="15" t="str">
        <f t="shared" si="298"/>
        <v>-----</v>
      </c>
      <c r="G2914" s="117" t="str">
        <f t="shared" ref="G2914:G2922" si="299">IF(U2914&lt;$K$1,"19/03/2018",U2914)</f>
        <v>-----</v>
      </c>
      <c r="H2914" s="39"/>
      <c r="J2914" s="118" t="s">
        <v>35</v>
      </c>
      <c r="K2914" s="118" t="s">
        <v>35</v>
      </c>
      <c r="L2914" s="119" t="s">
        <v>46</v>
      </c>
      <c r="M2914" s="119" t="s">
        <v>46</v>
      </c>
      <c r="N2914" s="120" t="s">
        <v>47</v>
      </c>
      <c r="O2914" s="118" t="s">
        <v>35</v>
      </c>
      <c r="P2914" s="121" t="s">
        <v>47</v>
      </c>
      <c r="Q2914" s="121" t="s">
        <v>47</v>
      </c>
      <c r="R2914" s="122" t="s">
        <v>47</v>
      </c>
      <c r="S2914" s="123" t="s">
        <v>48</v>
      </c>
      <c r="T2914" s="124" t="s">
        <v>47</v>
      </c>
      <c r="U2914" s="125" t="s">
        <v>47</v>
      </c>
    </row>
    <row r="2915" spans="2:21" ht="34.5" customHeight="1" x14ac:dyDescent="0.25">
      <c r="B2915" s="48" t="str">
        <f t="shared" si="296"/>
        <v>--------</v>
      </c>
      <c r="C2915" s="14" t="str">
        <f t="shared" si="297"/>
        <v>--------</v>
      </c>
      <c r="D2915" s="2" t="str">
        <f t="shared" si="298"/>
        <v>-----</v>
      </c>
      <c r="E2915" s="15" t="str">
        <f t="shared" si="298"/>
        <v>-----</v>
      </c>
      <c r="F2915" s="15" t="str">
        <f t="shared" si="298"/>
        <v>-----</v>
      </c>
      <c r="G2915" s="117" t="str">
        <f t="shared" si="299"/>
        <v>-----</v>
      </c>
      <c r="H2915" s="39"/>
      <c r="J2915" s="118" t="s">
        <v>35</v>
      </c>
      <c r="K2915" s="118" t="s">
        <v>35</v>
      </c>
      <c r="L2915" s="119" t="s">
        <v>46</v>
      </c>
      <c r="M2915" s="119" t="s">
        <v>46</v>
      </c>
      <c r="N2915" s="120" t="s">
        <v>47</v>
      </c>
      <c r="O2915" s="118" t="s">
        <v>35</v>
      </c>
      <c r="P2915" s="121" t="s">
        <v>47</v>
      </c>
      <c r="Q2915" s="121" t="s">
        <v>47</v>
      </c>
      <c r="R2915" s="122" t="s">
        <v>47</v>
      </c>
      <c r="S2915" s="123" t="s">
        <v>48</v>
      </c>
      <c r="T2915" s="124" t="s">
        <v>47</v>
      </c>
      <c r="U2915" s="125" t="s">
        <v>47</v>
      </c>
    </row>
    <row r="2916" spans="2:21" ht="34.5" customHeight="1" x14ac:dyDescent="0.25">
      <c r="B2916" s="48" t="str">
        <f t="shared" si="296"/>
        <v>--------</v>
      </c>
      <c r="C2916" s="14" t="str">
        <f t="shared" si="297"/>
        <v>--------</v>
      </c>
      <c r="D2916" s="2" t="str">
        <f t="shared" si="298"/>
        <v>-----</v>
      </c>
      <c r="E2916" s="15" t="str">
        <f t="shared" si="298"/>
        <v>-----</v>
      </c>
      <c r="F2916" s="15" t="str">
        <f t="shared" si="298"/>
        <v>-----</v>
      </c>
      <c r="G2916" s="117" t="str">
        <f t="shared" si="299"/>
        <v>-----</v>
      </c>
      <c r="H2916" s="39"/>
      <c r="J2916" s="118" t="s">
        <v>35</v>
      </c>
      <c r="K2916" s="118" t="s">
        <v>35</v>
      </c>
      <c r="L2916" s="119" t="s">
        <v>46</v>
      </c>
      <c r="M2916" s="119" t="s">
        <v>46</v>
      </c>
      <c r="N2916" s="120" t="s">
        <v>47</v>
      </c>
      <c r="O2916" s="118" t="s">
        <v>35</v>
      </c>
      <c r="P2916" s="121" t="s">
        <v>47</v>
      </c>
      <c r="Q2916" s="121" t="s">
        <v>47</v>
      </c>
      <c r="R2916" s="122" t="s">
        <v>47</v>
      </c>
      <c r="S2916" s="123" t="s">
        <v>48</v>
      </c>
      <c r="T2916" s="124" t="s">
        <v>47</v>
      </c>
      <c r="U2916" s="125" t="s">
        <v>47</v>
      </c>
    </row>
    <row r="2917" spans="2:21" ht="34.5" customHeight="1" x14ac:dyDescent="0.25">
      <c r="B2917" s="48" t="str">
        <f t="shared" si="296"/>
        <v>--------</v>
      </c>
      <c r="C2917" s="14" t="str">
        <f t="shared" si="297"/>
        <v>--------</v>
      </c>
      <c r="D2917" s="2" t="str">
        <f t="shared" si="298"/>
        <v>-----</v>
      </c>
      <c r="E2917" s="15" t="str">
        <f t="shared" si="298"/>
        <v>-----</v>
      </c>
      <c r="F2917" s="15" t="str">
        <f t="shared" si="298"/>
        <v>-----</v>
      </c>
      <c r="G2917" s="117" t="str">
        <f t="shared" si="299"/>
        <v>-----</v>
      </c>
      <c r="H2917" s="39"/>
      <c r="J2917" s="118" t="s">
        <v>35</v>
      </c>
      <c r="K2917" s="118" t="s">
        <v>35</v>
      </c>
      <c r="L2917" s="119" t="s">
        <v>46</v>
      </c>
      <c r="M2917" s="119" t="s">
        <v>46</v>
      </c>
      <c r="N2917" s="120" t="s">
        <v>47</v>
      </c>
      <c r="O2917" s="118" t="s">
        <v>35</v>
      </c>
      <c r="P2917" s="121" t="s">
        <v>47</v>
      </c>
      <c r="Q2917" s="121" t="s">
        <v>47</v>
      </c>
      <c r="R2917" s="122" t="s">
        <v>47</v>
      </c>
      <c r="S2917" s="123" t="s">
        <v>48</v>
      </c>
      <c r="T2917" s="124" t="s">
        <v>47</v>
      </c>
      <c r="U2917" s="125" t="s">
        <v>47</v>
      </c>
    </row>
    <row r="2918" spans="2:21" ht="34.5" customHeight="1" x14ac:dyDescent="0.25">
      <c r="B2918" s="48" t="str">
        <f t="shared" si="296"/>
        <v>--------</v>
      </c>
      <c r="C2918" s="14" t="str">
        <f t="shared" si="297"/>
        <v>--------</v>
      </c>
      <c r="D2918" s="2" t="str">
        <f t="shared" si="298"/>
        <v>-----</v>
      </c>
      <c r="E2918" s="15" t="str">
        <f t="shared" si="298"/>
        <v>-----</v>
      </c>
      <c r="F2918" s="15" t="str">
        <f t="shared" si="298"/>
        <v>-----</v>
      </c>
      <c r="G2918" s="117" t="str">
        <f t="shared" si="299"/>
        <v>-----</v>
      </c>
      <c r="H2918" s="39"/>
      <c r="J2918" s="118" t="s">
        <v>35</v>
      </c>
      <c r="K2918" s="118" t="s">
        <v>35</v>
      </c>
      <c r="L2918" s="119" t="s">
        <v>46</v>
      </c>
      <c r="M2918" s="119" t="s">
        <v>46</v>
      </c>
      <c r="N2918" s="120" t="s">
        <v>47</v>
      </c>
      <c r="O2918" s="118" t="s">
        <v>35</v>
      </c>
      <c r="P2918" s="121" t="s">
        <v>47</v>
      </c>
      <c r="Q2918" s="121" t="s">
        <v>47</v>
      </c>
      <c r="R2918" s="122" t="s">
        <v>47</v>
      </c>
      <c r="S2918" s="123" t="s">
        <v>48</v>
      </c>
      <c r="T2918" s="124" t="s">
        <v>47</v>
      </c>
      <c r="U2918" s="125" t="s">
        <v>47</v>
      </c>
    </row>
    <row r="2919" spans="2:21" ht="34.5" customHeight="1" x14ac:dyDescent="0.25">
      <c r="B2919" s="48" t="str">
        <f t="shared" si="296"/>
        <v>--------</v>
      </c>
      <c r="C2919" s="14" t="str">
        <f t="shared" si="297"/>
        <v>--------</v>
      </c>
      <c r="D2919" s="2" t="str">
        <f t="shared" si="298"/>
        <v>-----</v>
      </c>
      <c r="E2919" s="15" t="str">
        <f t="shared" si="298"/>
        <v>-----</v>
      </c>
      <c r="F2919" s="15" t="str">
        <f t="shared" si="298"/>
        <v>-----</v>
      </c>
      <c r="G2919" s="117" t="str">
        <f t="shared" si="299"/>
        <v>-----</v>
      </c>
      <c r="H2919" s="39"/>
      <c r="J2919" s="118" t="s">
        <v>35</v>
      </c>
      <c r="K2919" s="118" t="s">
        <v>35</v>
      </c>
      <c r="L2919" s="119" t="s">
        <v>46</v>
      </c>
      <c r="M2919" s="119" t="s">
        <v>46</v>
      </c>
      <c r="N2919" s="120" t="s">
        <v>47</v>
      </c>
      <c r="O2919" s="118" t="s">
        <v>35</v>
      </c>
      <c r="P2919" s="121" t="s">
        <v>47</v>
      </c>
      <c r="Q2919" s="121" t="s">
        <v>47</v>
      </c>
      <c r="R2919" s="122" t="s">
        <v>47</v>
      </c>
      <c r="S2919" s="123" t="s">
        <v>48</v>
      </c>
      <c r="T2919" s="124" t="s">
        <v>47</v>
      </c>
      <c r="U2919" s="125" t="s">
        <v>47</v>
      </c>
    </row>
    <row r="2920" spans="2:21" ht="34.5" customHeight="1" x14ac:dyDescent="0.25">
      <c r="B2920" s="48" t="str">
        <f t="shared" si="296"/>
        <v>--------</v>
      </c>
      <c r="C2920" s="14" t="str">
        <f t="shared" si="297"/>
        <v>--------</v>
      </c>
      <c r="D2920" s="2" t="str">
        <f t="shared" si="298"/>
        <v>-----</v>
      </c>
      <c r="E2920" s="15" t="str">
        <f t="shared" si="298"/>
        <v>-----</v>
      </c>
      <c r="F2920" s="15" t="str">
        <f t="shared" si="298"/>
        <v>-----</v>
      </c>
      <c r="G2920" s="117" t="str">
        <f t="shared" si="299"/>
        <v>-----</v>
      </c>
      <c r="H2920" s="39"/>
      <c r="J2920" s="118" t="s">
        <v>35</v>
      </c>
      <c r="K2920" s="118" t="s">
        <v>35</v>
      </c>
      <c r="L2920" s="119" t="s">
        <v>46</v>
      </c>
      <c r="M2920" s="119" t="s">
        <v>46</v>
      </c>
      <c r="N2920" s="120" t="s">
        <v>47</v>
      </c>
      <c r="O2920" s="118" t="s">
        <v>35</v>
      </c>
      <c r="P2920" s="121" t="s">
        <v>47</v>
      </c>
      <c r="Q2920" s="121" t="s">
        <v>47</v>
      </c>
      <c r="R2920" s="122" t="s">
        <v>47</v>
      </c>
      <c r="S2920" s="123" t="s">
        <v>48</v>
      </c>
      <c r="T2920" s="124" t="s">
        <v>47</v>
      </c>
      <c r="U2920" s="125" t="s">
        <v>47</v>
      </c>
    </row>
    <row r="2921" spans="2:21" ht="34.5" customHeight="1" x14ac:dyDescent="0.25">
      <c r="B2921" s="48" t="str">
        <f t="shared" si="296"/>
        <v>--------</v>
      </c>
      <c r="C2921" s="14" t="str">
        <f t="shared" si="297"/>
        <v>--------</v>
      </c>
      <c r="D2921" s="2" t="str">
        <f t="shared" si="298"/>
        <v>-----</v>
      </c>
      <c r="E2921" s="15" t="str">
        <f t="shared" si="298"/>
        <v>-----</v>
      </c>
      <c r="F2921" s="15" t="str">
        <f t="shared" si="298"/>
        <v>-----</v>
      </c>
      <c r="G2921" s="117" t="str">
        <f t="shared" si="299"/>
        <v>-----</v>
      </c>
      <c r="H2921" s="39"/>
      <c r="J2921" s="118" t="s">
        <v>35</v>
      </c>
      <c r="K2921" s="118" t="s">
        <v>35</v>
      </c>
      <c r="L2921" s="119" t="s">
        <v>46</v>
      </c>
      <c r="M2921" s="119" t="s">
        <v>46</v>
      </c>
      <c r="N2921" s="120" t="s">
        <v>47</v>
      </c>
      <c r="O2921" s="118" t="s">
        <v>35</v>
      </c>
      <c r="P2921" s="121" t="s">
        <v>47</v>
      </c>
      <c r="Q2921" s="121" t="s">
        <v>47</v>
      </c>
      <c r="R2921" s="122" t="s">
        <v>47</v>
      </c>
      <c r="S2921" s="123" t="s">
        <v>48</v>
      </c>
      <c r="T2921" s="124" t="s">
        <v>47</v>
      </c>
      <c r="U2921" s="125" t="s">
        <v>47</v>
      </c>
    </row>
    <row r="2922" spans="2:21" ht="34.5" customHeight="1" x14ac:dyDescent="0.25">
      <c r="B2922" s="48" t="str">
        <f t="shared" si="296"/>
        <v>--------</v>
      </c>
      <c r="C2922" s="14" t="str">
        <f t="shared" si="297"/>
        <v>--------</v>
      </c>
      <c r="D2922" s="2" t="str">
        <f t="shared" si="298"/>
        <v>-----</v>
      </c>
      <c r="E2922" s="15" t="str">
        <f t="shared" si="298"/>
        <v>-----</v>
      </c>
      <c r="F2922" s="15" t="str">
        <f t="shared" si="298"/>
        <v>-----</v>
      </c>
      <c r="G2922" s="117" t="str">
        <f t="shared" si="299"/>
        <v>-----</v>
      </c>
      <c r="H2922" s="39"/>
      <c r="J2922" s="118" t="s">
        <v>35</v>
      </c>
      <c r="K2922" s="118" t="s">
        <v>35</v>
      </c>
      <c r="L2922" s="119" t="s">
        <v>46</v>
      </c>
      <c r="M2922" s="119" t="s">
        <v>46</v>
      </c>
      <c r="N2922" s="120" t="s">
        <v>47</v>
      </c>
      <c r="O2922" s="118" t="s">
        <v>35</v>
      </c>
      <c r="P2922" s="121" t="s">
        <v>47</v>
      </c>
      <c r="Q2922" s="121" t="s">
        <v>47</v>
      </c>
      <c r="R2922" s="122" t="s">
        <v>47</v>
      </c>
      <c r="S2922" s="123" t="s">
        <v>48</v>
      </c>
      <c r="T2922" s="124" t="s">
        <v>47</v>
      </c>
      <c r="U2922" s="125" t="s">
        <v>47</v>
      </c>
    </row>
    <row r="2926" spans="2:21" ht="35.25" customHeight="1" x14ac:dyDescent="0.25">
      <c r="B2926" s="188" t="s">
        <v>43</v>
      </c>
      <c r="C2926" s="188"/>
      <c r="D2926" s="188"/>
      <c r="E2926" s="188"/>
      <c r="F2926" s="188"/>
      <c r="G2926" s="188"/>
      <c r="H2926" s="188"/>
      <c r="J2926" t="s">
        <v>44</v>
      </c>
      <c r="K2926" s="114">
        <v>43325</v>
      </c>
    </row>
    <row r="2928" spans="2:21" x14ac:dyDescent="0.25">
      <c r="B2928" s="1" t="s">
        <v>14</v>
      </c>
    </row>
    <row r="2929" spans="2:8" ht="8.25" customHeight="1" x14ac:dyDescent="0.25"/>
    <row r="2930" spans="2:8" ht="21" x14ac:dyDescent="0.35">
      <c r="B2930" s="189" t="s">
        <v>15</v>
      </c>
      <c r="C2930" s="189"/>
      <c r="D2930" s="115" t="str">
        <f>U2952</f>
        <v>-----</v>
      </c>
      <c r="E2930" s="45"/>
      <c r="F2930" s="113" t="s">
        <v>16</v>
      </c>
      <c r="G2930" s="116" t="str">
        <f>D2930</f>
        <v>-----</v>
      </c>
      <c r="H2930" s="42" t="s">
        <v>45</v>
      </c>
    </row>
    <row r="2932" spans="2:8" x14ac:dyDescent="0.25">
      <c r="B2932" t="s">
        <v>28</v>
      </c>
      <c r="C2932" s="190" t="str">
        <f>S2952</f>
        <v>------</v>
      </c>
      <c r="D2932" s="190"/>
      <c r="E2932" s="190"/>
      <c r="F2932" s="190"/>
      <c r="G2932" s="40" t="s">
        <v>29</v>
      </c>
      <c r="H2932" s="44" t="s">
        <v>30</v>
      </c>
    </row>
    <row r="2933" spans="2:8" x14ac:dyDescent="0.25">
      <c r="C2933" s="45"/>
      <c r="D2933" s="45"/>
      <c r="E2933" s="45"/>
      <c r="F2933" s="45"/>
      <c r="G2933" s="40"/>
      <c r="H2933" s="45"/>
    </row>
    <row r="2934" spans="2:8" x14ac:dyDescent="0.25">
      <c r="B2934" t="s">
        <v>31</v>
      </c>
      <c r="C2934" s="47" t="str">
        <f>T2952</f>
        <v>-----</v>
      </c>
      <c r="D2934" s="41" t="s">
        <v>27</v>
      </c>
      <c r="E2934" s="41"/>
      <c r="F2934" s="44"/>
      <c r="G2934" s="44"/>
      <c r="H2934" s="44"/>
    </row>
    <row r="2936" spans="2:8" x14ac:dyDescent="0.25">
      <c r="B2936" t="s">
        <v>32</v>
      </c>
      <c r="C2936" s="44"/>
      <c r="D2936" s="44"/>
      <c r="E2936" s="45"/>
      <c r="F2936" s="40" t="s">
        <v>33</v>
      </c>
      <c r="G2936" s="44"/>
      <c r="H2936" s="44"/>
    </row>
    <row r="2937" spans="2:8" x14ac:dyDescent="0.25">
      <c r="F2937" s="40"/>
    </row>
    <row r="2938" spans="2:8" x14ac:dyDescent="0.25">
      <c r="B2938" s="112" t="s">
        <v>34</v>
      </c>
      <c r="C2938" s="44"/>
      <c r="D2938" s="40" t="s">
        <v>17</v>
      </c>
      <c r="E2938" s="44"/>
      <c r="F2938" s="44"/>
      <c r="G2938" s="44"/>
      <c r="H2938" s="44"/>
    </row>
    <row r="2939" spans="2:8" x14ac:dyDescent="0.25">
      <c r="F2939" s="40"/>
    </row>
    <row r="2940" spans="2:8" x14ac:dyDescent="0.25">
      <c r="B2940" t="s">
        <v>18</v>
      </c>
      <c r="D2940" s="43" t="s">
        <v>19</v>
      </c>
      <c r="E2940" s="43"/>
      <c r="F2940" s="43" t="s">
        <v>20</v>
      </c>
      <c r="G2940" t="s">
        <v>21</v>
      </c>
    </row>
    <row r="2941" spans="2:8" x14ac:dyDescent="0.25">
      <c r="F2941" s="40"/>
    </row>
    <row r="2942" spans="2:8" x14ac:dyDescent="0.25">
      <c r="B2942" s="191" t="s">
        <v>22</v>
      </c>
      <c r="C2942" s="191"/>
      <c r="D2942" s="191"/>
      <c r="E2942" s="191"/>
      <c r="F2942" s="191"/>
      <c r="G2942" s="191"/>
      <c r="H2942" s="191"/>
    </row>
    <row r="2943" spans="2:8" x14ac:dyDescent="0.25">
      <c r="F2943" s="40"/>
    </row>
    <row r="2944" spans="2:8" ht="15.75" x14ac:dyDescent="0.25">
      <c r="B2944" t="s">
        <v>23</v>
      </c>
      <c r="E2944" s="192" t="str">
        <f>N2952</f>
        <v>-----</v>
      </c>
      <c r="F2944" s="192"/>
      <c r="G2944" s="192"/>
      <c r="H2944" s="192"/>
    </row>
    <row r="2945" spans="2:21" x14ac:dyDescent="0.25">
      <c r="F2945" s="113"/>
      <c r="G2945" s="113"/>
      <c r="H2945" s="113"/>
    </row>
    <row r="2946" spans="2:21" ht="23.25" x14ac:dyDescent="0.25">
      <c r="B2946" t="s">
        <v>25</v>
      </c>
      <c r="D2946" s="46">
        <f>J2951</f>
        <v>0</v>
      </c>
      <c r="E2946" s="45"/>
      <c r="F2946" s="113" t="s">
        <v>26</v>
      </c>
      <c r="G2946" s="113"/>
      <c r="H2946" s="113"/>
    </row>
    <row r="2947" spans="2:21" x14ac:dyDescent="0.25">
      <c r="F2947" s="40"/>
    </row>
    <row r="2948" spans="2:21" x14ac:dyDescent="0.25">
      <c r="B2948" t="s">
        <v>24</v>
      </c>
      <c r="F2948" s="40"/>
    </row>
    <row r="2949" spans="2:21" x14ac:dyDescent="0.25">
      <c r="F2949" s="40"/>
      <c r="J2949" s="49"/>
    </row>
    <row r="2951" spans="2:21" ht="28.5" customHeight="1" x14ac:dyDescent="0.5">
      <c r="B2951" s="39" t="s">
        <v>8</v>
      </c>
      <c r="C2951" s="39" t="s">
        <v>9</v>
      </c>
      <c r="D2951" s="39" t="s">
        <v>10</v>
      </c>
      <c r="E2951" s="193" t="s">
        <v>11</v>
      </c>
      <c r="F2951" s="194"/>
      <c r="G2951" s="39" t="s">
        <v>12</v>
      </c>
      <c r="H2951" s="39" t="s">
        <v>13</v>
      </c>
      <c r="J2951" s="195">
        <f>SUM(O2952:O2961)</f>
        <v>0</v>
      </c>
      <c r="K2951" s="195"/>
      <c r="L2951" s="195"/>
      <c r="M2951" s="195"/>
      <c r="N2951" s="195"/>
      <c r="O2951" s="195"/>
      <c r="P2951" s="195"/>
      <c r="Q2951" s="195"/>
      <c r="R2951" s="195"/>
      <c r="S2951" s="195"/>
    </row>
    <row r="2952" spans="2:21" ht="34.5" customHeight="1" x14ac:dyDescent="0.25">
      <c r="B2952" s="48" t="str">
        <f>K2952</f>
        <v>--------</v>
      </c>
      <c r="C2952" s="14" t="str">
        <f>J2952</f>
        <v>--------</v>
      </c>
      <c r="D2952" s="2" t="str">
        <f>P2952</f>
        <v>-----</v>
      </c>
      <c r="E2952" s="15" t="str">
        <f>Q2952</f>
        <v>-----</v>
      </c>
      <c r="F2952" s="15" t="str">
        <f>R2952</f>
        <v>-----</v>
      </c>
      <c r="G2952" s="117" t="str">
        <f>IF(U2952&lt;$K$1,"13/08/2018",U2952)</f>
        <v>-----</v>
      </c>
      <c r="H2952" s="39"/>
      <c r="J2952" s="118" t="s">
        <v>35</v>
      </c>
      <c r="K2952" s="118" t="s">
        <v>35</v>
      </c>
      <c r="L2952" s="119" t="s">
        <v>46</v>
      </c>
      <c r="M2952" s="119" t="s">
        <v>46</v>
      </c>
      <c r="N2952" s="120" t="s">
        <v>47</v>
      </c>
      <c r="O2952" s="118" t="s">
        <v>35</v>
      </c>
      <c r="P2952" s="121" t="s">
        <v>47</v>
      </c>
      <c r="Q2952" s="121" t="s">
        <v>47</v>
      </c>
      <c r="R2952" s="122" t="s">
        <v>47</v>
      </c>
      <c r="S2952" s="123" t="s">
        <v>48</v>
      </c>
      <c r="T2952" s="124" t="s">
        <v>47</v>
      </c>
      <c r="U2952" s="125" t="s">
        <v>47</v>
      </c>
    </row>
    <row r="2953" spans="2:21" ht="34.5" customHeight="1" x14ac:dyDescent="0.25">
      <c r="B2953" s="48" t="str">
        <f t="shared" ref="B2953:B2961" si="300">K2953</f>
        <v>--------</v>
      </c>
      <c r="C2953" s="14" t="str">
        <f t="shared" ref="C2953:C2961" si="301">J2953</f>
        <v>--------</v>
      </c>
      <c r="D2953" s="2" t="str">
        <f t="shared" ref="D2953:F2961" si="302">P2953</f>
        <v>-----</v>
      </c>
      <c r="E2953" s="15" t="str">
        <f t="shared" si="302"/>
        <v>-----</v>
      </c>
      <c r="F2953" s="15" t="str">
        <f t="shared" si="302"/>
        <v>-----</v>
      </c>
      <c r="G2953" s="117" t="str">
        <f t="shared" ref="G2953:G2961" si="303">IF(U2953&lt;$K$1,"19/03/2018",U2953)</f>
        <v>-----</v>
      </c>
      <c r="H2953" s="39"/>
      <c r="J2953" s="118" t="s">
        <v>35</v>
      </c>
      <c r="K2953" s="118" t="s">
        <v>35</v>
      </c>
      <c r="L2953" s="119" t="s">
        <v>46</v>
      </c>
      <c r="M2953" s="119" t="s">
        <v>46</v>
      </c>
      <c r="N2953" s="120" t="s">
        <v>47</v>
      </c>
      <c r="O2953" s="118" t="s">
        <v>35</v>
      </c>
      <c r="P2953" s="121" t="s">
        <v>47</v>
      </c>
      <c r="Q2953" s="121" t="s">
        <v>47</v>
      </c>
      <c r="R2953" s="122" t="s">
        <v>47</v>
      </c>
      <c r="S2953" s="123" t="s">
        <v>48</v>
      </c>
      <c r="T2953" s="124" t="s">
        <v>47</v>
      </c>
      <c r="U2953" s="125" t="s">
        <v>47</v>
      </c>
    </row>
    <row r="2954" spans="2:21" ht="34.5" customHeight="1" x14ac:dyDescent="0.25">
      <c r="B2954" s="48" t="str">
        <f t="shared" si="300"/>
        <v>--------</v>
      </c>
      <c r="C2954" s="14" t="str">
        <f t="shared" si="301"/>
        <v>--------</v>
      </c>
      <c r="D2954" s="2" t="str">
        <f t="shared" si="302"/>
        <v>-----</v>
      </c>
      <c r="E2954" s="15" t="str">
        <f t="shared" si="302"/>
        <v>-----</v>
      </c>
      <c r="F2954" s="15" t="str">
        <f t="shared" si="302"/>
        <v>-----</v>
      </c>
      <c r="G2954" s="117" t="str">
        <f t="shared" si="303"/>
        <v>-----</v>
      </c>
      <c r="H2954" s="39"/>
      <c r="J2954" s="118" t="s">
        <v>35</v>
      </c>
      <c r="K2954" s="118" t="s">
        <v>35</v>
      </c>
      <c r="L2954" s="119" t="s">
        <v>46</v>
      </c>
      <c r="M2954" s="119" t="s">
        <v>46</v>
      </c>
      <c r="N2954" s="120" t="s">
        <v>47</v>
      </c>
      <c r="O2954" s="118" t="s">
        <v>35</v>
      </c>
      <c r="P2954" s="121" t="s">
        <v>47</v>
      </c>
      <c r="Q2954" s="121" t="s">
        <v>47</v>
      </c>
      <c r="R2954" s="122" t="s">
        <v>47</v>
      </c>
      <c r="S2954" s="123" t="s">
        <v>48</v>
      </c>
      <c r="T2954" s="124" t="s">
        <v>47</v>
      </c>
      <c r="U2954" s="125" t="s">
        <v>47</v>
      </c>
    </row>
    <row r="2955" spans="2:21" ht="34.5" customHeight="1" x14ac:dyDescent="0.25">
      <c r="B2955" s="48" t="str">
        <f t="shared" si="300"/>
        <v>--------</v>
      </c>
      <c r="C2955" s="14" t="str">
        <f t="shared" si="301"/>
        <v>--------</v>
      </c>
      <c r="D2955" s="2" t="str">
        <f t="shared" si="302"/>
        <v>-----</v>
      </c>
      <c r="E2955" s="15" t="str">
        <f t="shared" si="302"/>
        <v>-----</v>
      </c>
      <c r="F2955" s="15" t="str">
        <f t="shared" si="302"/>
        <v>-----</v>
      </c>
      <c r="G2955" s="117" t="str">
        <f t="shared" si="303"/>
        <v>-----</v>
      </c>
      <c r="H2955" s="39"/>
      <c r="J2955" s="118" t="s">
        <v>35</v>
      </c>
      <c r="K2955" s="118" t="s">
        <v>35</v>
      </c>
      <c r="L2955" s="119" t="s">
        <v>46</v>
      </c>
      <c r="M2955" s="119" t="s">
        <v>46</v>
      </c>
      <c r="N2955" s="120" t="s">
        <v>47</v>
      </c>
      <c r="O2955" s="118" t="s">
        <v>35</v>
      </c>
      <c r="P2955" s="121" t="s">
        <v>47</v>
      </c>
      <c r="Q2955" s="121" t="s">
        <v>47</v>
      </c>
      <c r="R2955" s="122" t="s">
        <v>47</v>
      </c>
      <c r="S2955" s="123" t="s">
        <v>48</v>
      </c>
      <c r="T2955" s="124" t="s">
        <v>47</v>
      </c>
      <c r="U2955" s="125" t="s">
        <v>47</v>
      </c>
    </row>
    <row r="2956" spans="2:21" ht="34.5" customHeight="1" x14ac:dyDescent="0.25">
      <c r="B2956" s="48" t="str">
        <f t="shared" si="300"/>
        <v>--------</v>
      </c>
      <c r="C2956" s="14" t="str">
        <f t="shared" si="301"/>
        <v>--------</v>
      </c>
      <c r="D2956" s="2" t="str">
        <f t="shared" si="302"/>
        <v>-----</v>
      </c>
      <c r="E2956" s="15" t="str">
        <f t="shared" si="302"/>
        <v>-----</v>
      </c>
      <c r="F2956" s="15" t="str">
        <f t="shared" si="302"/>
        <v>-----</v>
      </c>
      <c r="G2956" s="117" t="str">
        <f t="shared" si="303"/>
        <v>-----</v>
      </c>
      <c r="H2956" s="39"/>
      <c r="J2956" s="118" t="s">
        <v>35</v>
      </c>
      <c r="K2956" s="118" t="s">
        <v>35</v>
      </c>
      <c r="L2956" s="119" t="s">
        <v>46</v>
      </c>
      <c r="M2956" s="119" t="s">
        <v>46</v>
      </c>
      <c r="N2956" s="120" t="s">
        <v>47</v>
      </c>
      <c r="O2956" s="118" t="s">
        <v>35</v>
      </c>
      <c r="P2956" s="121" t="s">
        <v>47</v>
      </c>
      <c r="Q2956" s="121" t="s">
        <v>47</v>
      </c>
      <c r="R2956" s="122" t="s">
        <v>47</v>
      </c>
      <c r="S2956" s="123" t="s">
        <v>48</v>
      </c>
      <c r="T2956" s="124" t="s">
        <v>47</v>
      </c>
      <c r="U2956" s="125" t="s">
        <v>47</v>
      </c>
    </row>
    <row r="2957" spans="2:21" ht="34.5" customHeight="1" x14ac:dyDescent="0.25">
      <c r="B2957" s="48" t="str">
        <f t="shared" si="300"/>
        <v>--------</v>
      </c>
      <c r="C2957" s="14" t="str">
        <f t="shared" si="301"/>
        <v>--------</v>
      </c>
      <c r="D2957" s="2" t="str">
        <f t="shared" si="302"/>
        <v>-----</v>
      </c>
      <c r="E2957" s="15" t="str">
        <f t="shared" si="302"/>
        <v>-----</v>
      </c>
      <c r="F2957" s="15" t="str">
        <f t="shared" si="302"/>
        <v>-----</v>
      </c>
      <c r="G2957" s="117" t="str">
        <f t="shared" si="303"/>
        <v>-----</v>
      </c>
      <c r="H2957" s="39"/>
      <c r="J2957" s="118" t="s">
        <v>35</v>
      </c>
      <c r="K2957" s="118" t="s">
        <v>35</v>
      </c>
      <c r="L2957" s="119" t="s">
        <v>46</v>
      </c>
      <c r="M2957" s="119" t="s">
        <v>46</v>
      </c>
      <c r="N2957" s="120" t="s">
        <v>47</v>
      </c>
      <c r="O2957" s="118" t="s">
        <v>35</v>
      </c>
      <c r="P2957" s="121" t="s">
        <v>47</v>
      </c>
      <c r="Q2957" s="121" t="s">
        <v>47</v>
      </c>
      <c r="R2957" s="122" t="s">
        <v>47</v>
      </c>
      <c r="S2957" s="123" t="s">
        <v>48</v>
      </c>
      <c r="T2957" s="124" t="s">
        <v>47</v>
      </c>
      <c r="U2957" s="125" t="s">
        <v>47</v>
      </c>
    </row>
    <row r="2958" spans="2:21" ht="34.5" customHeight="1" x14ac:dyDescent="0.25">
      <c r="B2958" s="48" t="str">
        <f t="shared" si="300"/>
        <v>--------</v>
      </c>
      <c r="C2958" s="14" t="str">
        <f t="shared" si="301"/>
        <v>--------</v>
      </c>
      <c r="D2958" s="2" t="str">
        <f t="shared" si="302"/>
        <v>-----</v>
      </c>
      <c r="E2958" s="15" t="str">
        <f t="shared" si="302"/>
        <v>-----</v>
      </c>
      <c r="F2958" s="15" t="str">
        <f t="shared" si="302"/>
        <v>-----</v>
      </c>
      <c r="G2958" s="117" t="str">
        <f t="shared" si="303"/>
        <v>-----</v>
      </c>
      <c r="H2958" s="39"/>
      <c r="J2958" s="118" t="s">
        <v>35</v>
      </c>
      <c r="K2958" s="118" t="s">
        <v>35</v>
      </c>
      <c r="L2958" s="119" t="s">
        <v>46</v>
      </c>
      <c r="M2958" s="119" t="s">
        <v>46</v>
      </c>
      <c r="N2958" s="120" t="s">
        <v>47</v>
      </c>
      <c r="O2958" s="118" t="s">
        <v>35</v>
      </c>
      <c r="P2958" s="121" t="s">
        <v>47</v>
      </c>
      <c r="Q2958" s="121" t="s">
        <v>47</v>
      </c>
      <c r="R2958" s="122" t="s">
        <v>47</v>
      </c>
      <c r="S2958" s="123" t="s">
        <v>48</v>
      </c>
      <c r="T2958" s="124" t="s">
        <v>47</v>
      </c>
      <c r="U2958" s="125" t="s">
        <v>47</v>
      </c>
    </row>
    <row r="2959" spans="2:21" ht="34.5" customHeight="1" x14ac:dyDescent="0.25">
      <c r="B2959" s="48" t="str">
        <f t="shared" si="300"/>
        <v>--------</v>
      </c>
      <c r="C2959" s="14" t="str">
        <f t="shared" si="301"/>
        <v>--------</v>
      </c>
      <c r="D2959" s="2" t="str">
        <f t="shared" si="302"/>
        <v>-----</v>
      </c>
      <c r="E2959" s="15" t="str">
        <f t="shared" si="302"/>
        <v>-----</v>
      </c>
      <c r="F2959" s="15" t="str">
        <f t="shared" si="302"/>
        <v>-----</v>
      </c>
      <c r="G2959" s="117" t="str">
        <f t="shared" si="303"/>
        <v>-----</v>
      </c>
      <c r="H2959" s="39"/>
      <c r="J2959" s="118" t="s">
        <v>35</v>
      </c>
      <c r="K2959" s="118" t="s">
        <v>35</v>
      </c>
      <c r="L2959" s="119" t="s">
        <v>46</v>
      </c>
      <c r="M2959" s="119" t="s">
        <v>46</v>
      </c>
      <c r="N2959" s="120" t="s">
        <v>47</v>
      </c>
      <c r="O2959" s="118" t="s">
        <v>35</v>
      </c>
      <c r="P2959" s="121" t="s">
        <v>47</v>
      </c>
      <c r="Q2959" s="121" t="s">
        <v>47</v>
      </c>
      <c r="R2959" s="122" t="s">
        <v>47</v>
      </c>
      <c r="S2959" s="123" t="s">
        <v>48</v>
      </c>
      <c r="T2959" s="124" t="s">
        <v>47</v>
      </c>
      <c r="U2959" s="125" t="s">
        <v>47</v>
      </c>
    </row>
    <row r="2960" spans="2:21" ht="34.5" customHeight="1" x14ac:dyDescent="0.25">
      <c r="B2960" s="48" t="str">
        <f t="shared" si="300"/>
        <v>--------</v>
      </c>
      <c r="C2960" s="14" t="str">
        <f t="shared" si="301"/>
        <v>--------</v>
      </c>
      <c r="D2960" s="2" t="str">
        <f t="shared" si="302"/>
        <v>-----</v>
      </c>
      <c r="E2960" s="15" t="str">
        <f t="shared" si="302"/>
        <v>-----</v>
      </c>
      <c r="F2960" s="15" t="str">
        <f t="shared" si="302"/>
        <v>-----</v>
      </c>
      <c r="G2960" s="117" t="str">
        <f t="shared" si="303"/>
        <v>-----</v>
      </c>
      <c r="H2960" s="39"/>
      <c r="J2960" s="118" t="s">
        <v>35</v>
      </c>
      <c r="K2960" s="118" t="s">
        <v>35</v>
      </c>
      <c r="L2960" s="119" t="s">
        <v>46</v>
      </c>
      <c r="M2960" s="119" t="s">
        <v>46</v>
      </c>
      <c r="N2960" s="120" t="s">
        <v>47</v>
      </c>
      <c r="O2960" s="118" t="s">
        <v>35</v>
      </c>
      <c r="P2960" s="121" t="s">
        <v>47</v>
      </c>
      <c r="Q2960" s="121" t="s">
        <v>47</v>
      </c>
      <c r="R2960" s="122" t="s">
        <v>47</v>
      </c>
      <c r="S2960" s="123" t="s">
        <v>48</v>
      </c>
      <c r="T2960" s="124" t="s">
        <v>47</v>
      </c>
      <c r="U2960" s="125" t="s">
        <v>47</v>
      </c>
    </row>
    <row r="2961" spans="2:21" ht="34.5" customHeight="1" x14ac:dyDescent="0.25">
      <c r="B2961" s="48" t="str">
        <f t="shared" si="300"/>
        <v>--------</v>
      </c>
      <c r="C2961" s="14" t="str">
        <f t="shared" si="301"/>
        <v>--------</v>
      </c>
      <c r="D2961" s="2" t="str">
        <f t="shared" si="302"/>
        <v>-----</v>
      </c>
      <c r="E2961" s="15" t="str">
        <f t="shared" si="302"/>
        <v>-----</v>
      </c>
      <c r="F2961" s="15" t="str">
        <f t="shared" si="302"/>
        <v>-----</v>
      </c>
      <c r="G2961" s="117" t="str">
        <f t="shared" si="303"/>
        <v>-----</v>
      </c>
      <c r="H2961" s="39"/>
      <c r="J2961" s="118" t="s">
        <v>35</v>
      </c>
      <c r="K2961" s="118" t="s">
        <v>35</v>
      </c>
      <c r="L2961" s="119" t="s">
        <v>46</v>
      </c>
      <c r="M2961" s="119" t="s">
        <v>46</v>
      </c>
      <c r="N2961" s="120" t="s">
        <v>47</v>
      </c>
      <c r="O2961" s="118" t="s">
        <v>35</v>
      </c>
      <c r="P2961" s="121" t="s">
        <v>47</v>
      </c>
      <c r="Q2961" s="121" t="s">
        <v>47</v>
      </c>
      <c r="R2961" s="122" t="s">
        <v>47</v>
      </c>
      <c r="S2961" s="123" t="s">
        <v>48</v>
      </c>
      <c r="T2961" s="124" t="s">
        <v>47</v>
      </c>
      <c r="U2961" s="125" t="s">
        <v>47</v>
      </c>
    </row>
    <row r="2965" spans="2:21" ht="35.25" customHeight="1" x14ac:dyDescent="0.25">
      <c r="B2965" s="188" t="s">
        <v>43</v>
      </c>
      <c r="C2965" s="188"/>
      <c r="D2965" s="188"/>
      <c r="E2965" s="188"/>
      <c r="F2965" s="188"/>
      <c r="G2965" s="188"/>
      <c r="H2965" s="188"/>
      <c r="J2965" t="s">
        <v>44</v>
      </c>
      <c r="K2965" s="114">
        <v>43325</v>
      </c>
    </row>
    <row r="2967" spans="2:21" x14ac:dyDescent="0.25">
      <c r="B2967" s="1" t="s">
        <v>14</v>
      </c>
    </row>
    <row r="2968" spans="2:21" ht="8.25" customHeight="1" x14ac:dyDescent="0.25"/>
    <row r="2969" spans="2:21" ht="21" x14ac:dyDescent="0.35">
      <c r="B2969" s="189" t="s">
        <v>15</v>
      </c>
      <c r="C2969" s="189"/>
      <c r="D2969" s="115" t="str">
        <f>U2991</f>
        <v>-----</v>
      </c>
      <c r="E2969" s="45"/>
      <c r="F2969" s="113" t="s">
        <v>16</v>
      </c>
      <c r="G2969" s="116" t="str">
        <f>D2969</f>
        <v>-----</v>
      </c>
      <c r="H2969" s="42" t="s">
        <v>45</v>
      </c>
    </row>
    <row r="2971" spans="2:21" x14ac:dyDescent="0.25">
      <c r="B2971" t="s">
        <v>28</v>
      </c>
      <c r="C2971" s="190" t="str">
        <f>S2991</f>
        <v>------</v>
      </c>
      <c r="D2971" s="190"/>
      <c r="E2971" s="190"/>
      <c r="F2971" s="190"/>
      <c r="G2971" s="40" t="s">
        <v>29</v>
      </c>
      <c r="H2971" s="44" t="s">
        <v>30</v>
      </c>
    </row>
    <row r="2972" spans="2:21" x14ac:dyDescent="0.25">
      <c r="C2972" s="45"/>
      <c r="D2972" s="45"/>
      <c r="E2972" s="45"/>
      <c r="F2972" s="45"/>
      <c r="G2972" s="40"/>
      <c r="H2972" s="45"/>
    </row>
    <row r="2973" spans="2:21" x14ac:dyDescent="0.25">
      <c r="B2973" t="s">
        <v>31</v>
      </c>
      <c r="C2973" s="47" t="str">
        <f>T2991</f>
        <v>-----</v>
      </c>
      <c r="D2973" s="41" t="s">
        <v>27</v>
      </c>
      <c r="E2973" s="41"/>
      <c r="F2973" s="44"/>
      <c r="G2973" s="44"/>
      <c r="H2973" s="44"/>
    </row>
    <row r="2975" spans="2:21" x14ac:dyDescent="0.25">
      <c r="B2975" t="s">
        <v>32</v>
      </c>
      <c r="C2975" s="44"/>
      <c r="D2975" s="44"/>
      <c r="E2975" s="45"/>
      <c r="F2975" s="40" t="s">
        <v>33</v>
      </c>
      <c r="G2975" s="44"/>
      <c r="H2975" s="44"/>
    </row>
    <row r="2976" spans="2:21" x14ac:dyDescent="0.25">
      <c r="F2976" s="40"/>
    </row>
    <row r="2977" spans="2:21" x14ac:dyDescent="0.25">
      <c r="B2977" s="112" t="s">
        <v>34</v>
      </c>
      <c r="C2977" s="44"/>
      <c r="D2977" s="40" t="s">
        <v>17</v>
      </c>
      <c r="E2977" s="44"/>
      <c r="F2977" s="44"/>
      <c r="G2977" s="44"/>
      <c r="H2977" s="44"/>
    </row>
    <row r="2978" spans="2:21" x14ac:dyDescent="0.25">
      <c r="F2978" s="40"/>
    </row>
    <row r="2979" spans="2:21" x14ac:dyDescent="0.25">
      <c r="B2979" t="s">
        <v>18</v>
      </c>
      <c r="D2979" s="43" t="s">
        <v>19</v>
      </c>
      <c r="E2979" s="43"/>
      <c r="F2979" s="43" t="s">
        <v>20</v>
      </c>
      <c r="G2979" t="s">
        <v>21</v>
      </c>
    </row>
    <row r="2980" spans="2:21" x14ac:dyDescent="0.25">
      <c r="F2980" s="40"/>
    </row>
    <row r="2981" spans="2:21" x14ac:dyDescent="0.25">
      <c r="B2981" s="191" t="s">
        <v>22</v>
      </c>
      <c r="C2981" s="191"/>
      <c r="D2981" s="191"/>
      <c r="E2981" s="191"/>
      <c r="F2981" s="191"/>
      <c r="G2981" s="191"/>
      <c r="H2981" s="191"/>
    </row>
    <row r="2982" spans="2:21" x14ac:dyDescent="0.25">
      <c r="F2982" s="40"/>
    </row>
    <row r="2983" spans="2:21" ht="15.75" x14ac:dyDescent="0.25">
      <c r="B2983" t="s">
        <v>23</v>
      </c>
      <c r="E2983" s="192" t="str">
        <f>N2991</f>
        <v>-----</v>
      </c>
      <c r="F2983" s="192"/>
      <c r="G2983" s="192"/>
      <c r="H2983" s="192"/>
    </row>
    <row r="2984" spans="2:21" x14ac:dyDescent="0.25">
      <c r="F2984" s="113"/>
      <c r="G2984" s="113"/>
      <c r="H2984" s="113"/>
    </row>
    <row r="2985" spans="2:21" ht="23.25" x14ac:dyDescent="0.25">
      <c r="B2985" t="s">
        <v>25</v>
      </c>
      <c r="D2985" s="46">
        <f>J2990</f>
        <v>0</v>
      </c>
      <c r="E2985" s="45"/>
      <c r="F2985" s="113" t="s">
        <v>26</v>
      </c>
      <c r="G2985" s="113"/>
      <c r="H2985" s="113"/>
    </row>
    <row r="2986" spans="2:21" x14ac:dyDescent="0.25">
      <c r="F2986" s="40"/>
    </row>
    <row r="2987" spans="2:21" x14ac:dyDescent="0.25">
      <c r="B2987" t="s">
        <v>24</v>
      </c>
      <c r="F2987" s="40"/>
    </row>
    <row r="2988" spans="2:21" x14ac:dyDescent="0.25">
      <c r="F2988" s="40"/>
      <c r="J2988" s="49"/>
    </row>
    <row r="2990" spans="2:21" ht="28.5" customHeight="1" x14ac:dyDescent="0.5">
      <c r="B2990" s="39" t="s">
        <v>8</v>
      </c>
      <c r="C2990" s="39" t="s">
        <v>9</v>
      </c>
      <c r="D2990" s="39" t="s">
        <v>10</v>
      </c>
      <c r="E2990" s="193" t="s">
        <v>11</v>
      </c>
      <c r="F2990" s="194"/>
      <c r="G2990" s="39" t="s">
        <v>12</v>
      </c>
      <c r="H2990" s="39" t="s">
        <v>13</v>
      </c>
      <c r="J2990" s="195">
        <f>SUM(O2991:O3000)</f>
        <v>0</v>
      </c>
      <c r="K2990" s="195"/>
      <c r="L2990" s="195"/>
      <c r="M2990" s="195"/>
      <c r="N2990" s="195"/>
      <c r="O2990" s="195"/>
      <c r="P2990" s="195"/>
      <c r="Q2990" s="195"/>
      <c r="R2990" s="195"/>
      <c r="S2990" s="195"/>
    </row>
    <row r="2991" spans="2:21" ht="34.5" customHeight="1" x14ac:dyDescent="0.25">
      <c r="B2991" s="48" t="str">
        <f>K2991</f>
        <v>--------</v>
      </c>
      <c r="C2991" s="14" t="str">
        <f>J2991</f>
        <v>--------</v>
      </c>
      <c r="D2991" s="2" t="str">
        <f>P2991</f>
        <v>-----</v>
      </c>
      <c r="E2991" s="15" t="str">
        <f>Q2991</f>
        <v>-----</v>
      </c>
      <c r="F2991" s="15" t="str">
        <f>R2991</f>
        <v>-----</v>
      </c>
      <c r="G2991" s="117" t="str">
        <f>IF(U2991&lt;$K$1,"13/08/2018",U2991)</f>
        <v>-----</v>
      </c>
      <c r="H2991" s="39"/>
      <c r="J2991" s="118" t="s">
        <v>35</v>
      </c>
      <c r="K2991" s="118" t="s">
        <v>35</v>
      </c>
      <c r="L2991" s="119" t="s">
        <v>46</v>
      </c>
      <c r="M2991" s="119" t="s">
        <v>46</v>
      </c>
      <c r="N2991" s="120" t="s">
        <v>47</v>
      </c>
      <c r="O2991" s="118" t="s">
        <v>35</v>
      </c>
      <c r="P2991" s="121" t="s">
        <v>47</v>
      </c>
      <c r="Q2991" s="121" t="s">
        <v>47</v>
      </c>
      <c r="R2991" s="122" t="s">
        <v>47</v>
      </c>
      <c r="S2991" s="123" t="s">
        <v>48</v>
      </c>
      <c r="T2991" s="124" t="s">
        <v>47</v>
      </c>
      <c r="U2991" s="125" t="s">
        <v>47</v>
      </c>
    </row>
    <row r="2992" spans="2:21" ht="34.5" customHeight="1" x14ac:dyDescent="0.25">
      <c r="B2992" s="48" t="str">
        <f t="shared" ref="B2992:B3000" si="304">K2992</f>
        <v>--------</v>
      </c>
      <c r="C2992" s="14" t="str">
        <f t="shared" ref="C2992:C3000" si="305">J2992</f>
        <v>--------</v>
      </c>
      <c r="D2992" s="2" t="str">
        <f t="shared" ref="D2992:F3000" si="306">P2992</f>
        <v>-----</v>
      </c>
      <c r="E2992" s="15" t="str">
        <f t="shared" si="306"/>
        <v>-----</v>
      </c>
      <c r="F2992" s="15" t="str">
        <f t="shared" si="306"/>
        <v>-----</v>
      </c>
      <c r="G2992" s="117" t="str">
        <f t="shared" ref="G2992:G3000" si="307">IF(U2992&lt;$K$1,"19/03/2018",U2992)</f>
        <v>-----</v>
      </c>
      <c r="H2992" s="39"/>
      <c r="J2992" s="118" t="s">
        <v>35</v>
      </c>
      <c r="K2992" s="118" t="s">
        <v>35</v>
      </c>
      <c r="L2992" s="119" t="s">
        <v>46</v>
      </c>
      <c r="M2992" s="119" t="s">
        <v>46</v>
      </c>
      <c r="N2992" s="120" t="s">
        <v>47</v>
      </c>
      <c r="O2992" s="118" t="s">
        <v>35</v>
      </c>
      <c r="P2992" s="121" t="s">
        <v>47</v>
      </c>
      <c r="Q2992" s="121" t="s">
        <v>47</v>
      </c>
      <c r="R2992" s="122" t="s">
        <v>47</v>
      </c>
      <c r="S2992" s="123" t="s">
        <v>48</v>
      </c>
      <c r="T2992" s="124" t="s">
        <v>47</v>
      </c>
      <c r="U2992" s="125" t="s">
        <v>47</v>
      </c>
    </row>
    <row r="2993" spans="2:21" ht="34.5" customHeight="1" x14ac:dyDescent="0.25">
      <c r="B2993" s="48" t="str">
        <f t="shared" si="304"/>
        <v>--------</v>
      </c>
      <c r="C2993" s="14" t="str">
        <f t="shared" si="305"/>
        <v>--------</v>
      </c>
      <c r="D2993" s="2" t="str">
        <f t="shared" si="306"/>
        <v>-----</v>
      </c>
      <c r="E2993" s="15" t="str">
        <f t="shared" si="306"/>
        <v>-----</v>
      </c>
      <c r="F2993" s="15" t="str">
        <f t="shared" si="306"/>
        <v>-----</v>
      </c>
      <c r="G2993" s="117" t="str">
        <f t="shared" si="307"/>
        <v>-----</v>
      </c>
      <c r="H2993" s="39"/>
      <c r="J2993" s="118" t="s">
        <v>35</v>
      </c>
      <c r="K2993" s="118" t="s">
        <v>35</v>
      </c>
      <c r="L2993" s="119" t="s">
        <v>46</v>
      </c>
      <c r="M2993" s="119" t="s">
        <v>46</v>
      </c>
      <c r="N2993" s="120" t="s">
        <v>47</v>
      </c>
      <c r="O2993" s="118" t="s">
        <v>35</v>
      </c>
      <c r="P2993" s="121" t="s">
        <v>47</v>
      </c>
      <c r="Q2993" s="121" t="s">
        <v>47</v>
      </c>
      <c r="R2993" s="122" t="s">
        <v>47</v>
      </c>
      <c r="S2993" s="123" t="s">
        <v>48</v>
      </c>
      <c r="T2993" s="124" t="s">
        <v>47</v>
      </c>
      <c r="U2993" s="125" t="s">
        <v>47</v>
      </c>
    </row>
    <row r="2994" spans="2:21" ht="34.5" customHeight="1" x14ac:dyDescent="0.25">
      <c r="B2994" s="48" t="str">
        <f t="shared" si="304"/>
        <v>--------</v>
      </c>
      <c r="C2994" s="14" t="str">
        <f t="shared" si="305"/>
        <v>--------</v>
      </c>
      <c r="D2994" s="2" t="str">
        <f t="shared" si="306"/>
        <v>-----</v>
      </c>
      <c r="E2994" s="15" t="str">
        <f t="shared" si="306"/>
        <v>-----</v>
      </c>
      <c r="F2994" s="15" t="str">
        <f t="shared" si="306"/>
        <v>-----</v>
      </c>
      <c r="G2994" s="117" t="str">
        <f t="shared" si="307"/>
        <v>-----</v>
      </c>
      <c r="H2994" s="39"/>
      <c r="J2994" s="118" t="s">
        <v>35</v>
      </c>
      <c r="K2994" s="118" t="s">
        <v>35</v>
      </c>
      <c r="L2994" s="119" t="s">
        <v>46</v>
      </c>
      <c r="M2994" s="119" t="s">
        <v>46</v>
      </c>
      <c r="N2994" s="120" t="s">
        <v>47</v>
      </c>
      <c r="O2994" s="118" t="s">
        <v>35</v>
      </c>
      <c r="P2994" s="121" t="s">
        <v>47</v>
      </c>
      <c r="Q2994" s="121" t="s">
        <v>47</v>
      </c>
      <c r="R2994" s="122" t="s">
        <v>47</v>
      </c>
      <c r="S2994" s="123" t="s">
        <v>48</v>
      </c>
      <c r="T2994" s="124" t="s">
        <v>47</v>
      </c>
      <c r="U2994" s="125" t="s">
        <v>47</v>
      </c>
    </row>
    <row r="2995" spans="2:21" ht="34.5" customHeight="1" x14ac:dyDescent="0.25">
      <c r="B2995" s="48" t="str">
        <f t="shared" si="304"/>
        <v>--------</v>
      </c>
      <c r="C2995" s="14" t="str">
        <f t="shared" si="305"/>
        <v>--------</v>
      </c>
      <c r="D2995" s="2" t="str">
        <f t="shared" si="306"/>
        <v>-----</v>
      </c>
      <c r="E2995" s="15" t="str">
        <f t="shared" si="306"/>
        <v>-----</v>
      </c>
      <c r="F2995" s="15" t="str">
        <f t="shared" si="306"/>
        <v>-----</v>
      </c>
      <c r="G2995" s="117" t="str">
        <f t="shared" si="307"/>
        <v>-----</v>
      </c>
      <c r="H2995" s="39"/>
      <c r="J2995" s="118" t="s">
        <v>35</v>
      </c>
      <c r="K2995" s="118" t="s">
        <v>35</v>
      </c>
      <c r="L2995" s="119" t="s">
        <v>46</v>
      </c>
      <c r="M2995" s="119" t="s">
        <v>46</v>
      </c>
      <c r="N2995" s="120" t="s">
        <v>47</v>
      </c>
      <c r="O2995" s="118" t="s">
        <v>35</v>
      </c>
      <c r="P2995" s="121" t="s">
        <v>47</v>
      </c>
      <c r="Q2995" s="121" t="s">
        <v>47</v>
      </c>
      <c r="R2995" s="122" t="s">
        <v>47</v>
      </c>
      <c r="S2995" s="123" t="s">
        <v>48</v>
      </c>
      <c r="T2995" s="124" t="s">
        <v>47</v>
      </c>
      <c r="U2995" s="125" t="s">
        <v>47</v>
      </c>
    </row>
    <row r="2996" spans="2:21" ht="34.5" customHeight="1" x14ac:dyDescent="0.25">
      <c r="B2996" s="48" t="str">
        <f t="shared" si="304"/>
        <v>--------</v>
      </c>
      <c r="C2996" s="14" t="str">
        <f t="shared" si="305"/>
        <v>--------</v>
      </c>
      <c r="D2996" s="2" t="str">
        <f t="shared" si="306"/>
        <v>-----</v>
      </c>
      <c r="E2996" s="15" t="str">
        <f t="shared" si="306"/>
        <v>-----</v>
      </c>
      <c r="F2996" s="15" t="str">
        <f t="shared" si="306"/>
        <v>-----</v>
      </c>
      <c r="G2996" s="117" t="str">
        <f t="shared" si="307"/>
        <v>-----</v>
      </c>
      <c r="H2996" s="39"/>
      <c r="J2996" s="118" t="s">
        <v>35</v>
      </c>
      <c r="K2996" s="118" t="s">
        <v>35</v>
      </c>
      <c r="L2996" s="119" t="s">
        <v>46</v>
      </c>
      <c r="M2996" s="119" t="s">
        <v>46</v>
      </c>
      <c r="N2996" s="120" t="s">
        <v>47</v>
      </c>
      <c r="O2996" s="118" t="s">
        <v>35</v>
      </c>
      <c r="P2996" s="121" t="s">
        <v>47</v>
      </c>
      <c r="Q2996" s="121" t="s">
        <v>47</v>
      </c>
      <c r="R2996" s="122" t="s">
        <v>47</v>
      </c>
      <c r="S2996" s="123" t="s">
        <v>48</v>
      </c>
      <c r="T2996" s="124" t="s">
        <v>47</v>
      </c>
      <c r="U2996" s="125" t="s">
        <v>47</v>
      </c>
    </row>
    <row r="2997" spans="2:21" ht="34.5" customHeight="1" x14ac:dyDescent="0.25">
      <c r="B2997" s="48" t="str">
        <f t="shared" si="304"/>
        <v>--------</v>
      </c>
      <c r="C2997" s="14" t="str">
        <f t="shared" si="305"/>
        <v>--------</v>
      </c>
      <c r="D2997" s="2" t="str">
        <f t="shared" si="306"/>
        <v>-----</v>
      </c>
      <c r="E2997" s="15" t="str">
        <f t="shared" si="306"/>
        <v>-----</v>
      </c>
      <c r="F2997" s="15" t="str">
        <f t="shared" si="306"/>
        <v>-----</v>
      </c>
      <c r="G2997" s="117" t="str">
        <f t="shared" si="307"/>
        <v>-----</v>
      </c>
      <c r="H2997" s="39"/>
      <c r="J2997" s="118" t="s">
        <v>35</v>
      </c>
      <c r="K2997" s="118" t="s">
        <v>35</v>
      </c>
      <c r="L2997" s="119" t="s">
        <v>46</v>
      </c>
      <c r="M2997" s="119" t="s">
        <v>46</v>
      </c>
      <c r="N2997" s="120" t="s">
        <v>47</v>
      </c>
      <c r="O2997" s="118" t="s">
        <v>35</v>
      </c>
      <c r="P2997" s="121" t="s">
        <v>47</v>
      </c>
      <c r="Q2997" s="121" t="s">
        <v>47</v>
      </c>
      <c r="R2997" s="122" t="s">
        <v>47</v>
      </c>
      <c r="S2997" s="123" t="s">
        <v>48</v>
      </c>
      <c r="T2997" s="124" t="s">
        <v>47</v>
      </c>
      <c r="U2997" s="125" t="s">
        <v>47</v>
      </c>
    </row>
    <row r="2998" spans="2:21" ht="34.5" customHeight="1" x14ac:dyDescent="0.25">
      <c r="B2998" s="48" t="str">
        <f t="shared" si="304"/>
        <v>--------</v>
      </c>
      <c r="C2998" s="14" t="str">
        <f t="shared" si="305"/>
        <v>--------</v>
      </c>
      <c r="D2998" s="2" t="str">
        <f t="shared" si="306"/>
        <v>-----</v>
      </c>
      <c r="E2998" s="15" t="str">
        <f t="shared" si="306"/>
        <v>-----</v>
      </c>
      <c r="F2998" s="15" t="str">
        <f t="shared" si="306"/>
        <v>-----</v>
      </c>
      <c r="G2998" s="117" t="str">
        <f t="shared" si="307"/>
        <v>-----</v>
      </c>
      <c r="H2998" s="39"/>
      <c r="J2998" s="118" t="s">
        <v>35</v>
      </c>
      <c r="K2998" s="118" t="s">
        <v>35</v>
      </c>
      <c r="L2998" s="119" t="s">
        <v>46</v>
      </c>
      <c r="M2998" s="119" t="s">
        <v>46</v>
      </c>
      <c r="N2998" s="120" t="s">
        <v>47</v>
      </c>
      <c r="O2998" s="118" t="s">
        <v>35</v>
      </c>
      <c r="P2998" s="121" t="s">
        <v>47</v>
      </c>
      <c r="Q2998" s="121" t="s">
        <v>47</v>
      </c>
      <c r="R2998" s="122" t="s">
        <v>47</v>
      </c>
      <c r="S2998" s="123" t="s">
        <v>48</v>
      </c>
      <c r="T2998" s="124" t="s">
        <v>47</v>
      </c>
      <c r="U2998" s="125" t="s">
        <v>47</v>
      </c>
    </row>
    <row r="2999" spans="2:21" ht="34.5" customHeight="1" x14ac:dyDescent="0.25">
      <c r="B2999" s="48" t="str">
        <f t="shared" si="304"/>
        <v>--------</v>
      </c>
      <c r="C2999" s="14" t="str">
        <f t="shared" si="305"/>
        <v>--------</v>
      </c>
      <c r="D2999" s="2" t="str">
        <f t="shared" si="306"/>
        <v>-----</v>
      </c>
      <c r="E2999" s="15" t="str">
        <f t="shared" si="306"/>
        <v>-----</v>
      </c>
      <c r="F2999" s="15" t="str">
        <f t="shared" si="306"/>
        <v>-----</v>
      </c>
      <c r="G2999" s="117" t="str">
        <f t="shared" si="307"/>
        <v>-----</v>
      </c>
      <c r="H2999" s="39"/>
      <c r="J2999" s="118" t="s">
        <v>35</v>
      </c>
      <c r="K2999" s="118" t="s">
        <v>35</v>
      </c>
      <c r="L2999" s="119" t="s">
        <v>46</v>
      </c>
      <c r="M2999" s="119" t="s">
        <v>46</v>
      </c>
      <c r="N2999" s="120" t="s">
        <v>47</v>
      </c>
      <c r="O2999" s="118" t="s">
        <v>35</v>
      </c>
      <c r="P2999" s="121" t="s">
        <v>47</v>
      </c>
      <c r="Q2999" s="121" t="s">
        <v>47</v>
      </c>
      <c r="R2999" s="122" t="s">
        <v>47</v>
      </c>
      <c r="S2999" s="123" t="s">
        <v>48</v>
      </c>
      <c r="T2999" s="124" t="s">
        <v>47</v>
      </c>
      <c r="U2999" s="125" t="s">
        <v>47</v>
      </c>
    </row>
    <row r="3000" spans="2:21" ht="34.5" customHeight="1" x14ac:dyDescent="0.25">
      <c r="B3000" s="48" t="str">
        <f t="shared" si="304"/>
        <v>--------</v>
      </c>
      <c r="C3000" s="14" t="str">
        <f t="shared" si="305"/>
        <v>--------</v>
      </c>
      <c r="D3000" s="2" t="str">
        <f t="shared" si="306"/>
        <v>-----</v>
      </c>
      <c r="E3000" s="15" t="str">
        <f t="shared" si="306"/>
        <v>-----</v>
      </c>
      <c r="F3000" s="15" t="str">
        <f t="shared" si="306"/>
        <v>-----</v>
      </c>
      <c r="G3000" s="117" t="str">
        <f t="shared" si="307"/>
        <v>-----</v>
      </c>
      <c r="H3000" s="39"/>
      <c r="J3000" s="118" t="s">
        <v>35</v>
      </c>
      <c r="K3000" s="118" t="s">
        <v>35</v>
      </c>
      <c r="L3000" s="119" t="s">
        <v>46</v>
      </c>
      <c r="M3000" s="119" t="s">
        <v>46</v>
      </c>
      <c r="N3000" s="120" t="s">
        <v>47</v>
      </c>
      <c r="O3000" s="118" t="s">
        <v>35</v>
      </c>
      <c r="P3000" s="121" t="s">
        <v>47</v>
      </c>
      <c r="Q3000" s="121" t="s">
        <v>47</v>
      </c>
      <c r="R3000" s="122" t="s">
        <v>47</v>
      </c>
      <c r="S3000" s="123" t="s">
        <v>48</v>
      </c>
      <c r="T3000" s="124" t="s">
        <v>47</v>
      </c>
      <c r="U3000" s="125" t="s">
        <v>47</v>
      </c>
    </row>
    <row r="3004" spans="2:21" ht="35.25" customHeight="1" x14ac:dyDescent="0.25">
      <c r="B3004" s="188" t="s">
        <v>43</v>
      </c>
      <c r="C3004" s="188"/>
      <c r="D3004" s="188"/>
      <c r="E3004" s="188"/>
      <c r="F3004" s="188"/>
      <c r="G3004" s="188"/>
      <c r="H3004" s="188"/>
      <c r="J3004" t="s">
        <v>44</v>
      </c>
      <c r="K3004" s="114">
        <v>43325</v>
      </c>
    </row>
    <row r="3006" spans="2:21" x14ac:dyDescent="0.25">
      <c r="B3006" s="1" t="s">
        <v>14</v>
      </c>
    </row>
    <row r="3007" spans="2:21" ht="8.25" customHeight="1" x14ac:dyDescent="0.25"/>
    <row r="3008" spans="2:21" ht="21" x14ac:dyDescent="0.35">
      <c r="B3008" s="189" t="s">
        <v>15</v>
      </c>
      <c r="C3008" s="189"/>
      <c r="D3008" s="115" t="str">
        <f>U3030</f>
        <v>-----</v>
      </c>
      <c r="E3008" s="45"/>
      <c r="F3008" s="113" t="s">
        <v>16</v>
      </c>
      <c r="G3008" s="116" t="str">
        <f>D3008</f>
        <v>-----</v>
      </c>
      <c r="H3008" s="42" t="s">
        <v>45</v>
      </c>
    </row>
    <row r="3010" spans="2:8" x14ac:dyDescent="0.25">
      <c r="B3010" t="s">
        <v>28</v>
      </c>
      <c r="C3010" s="190" t="str">
        <f>S3030</f>
        <v>------</v>
      </c>
      <c r="D3010" s="190"/>
      <c r="E3010" s="190"/>
      <c r="F3010" s="190"/>
      <c r="G3010" s="40" t="s">
        <v>29</v>
      </c>
      <c r="H3010" s="44" t="s">
        <v>30</v>
      </c>
    </row>
    <row r="3011" spans="2:8" x14ac:dyDescent="0.25">
      <c r="C3011" s="45"/>
      <c r="D3011" s="45"/>
      <c r="E3011" s="45"/>
      <c r="F3011" s="45"/>
      <c r="G3011" s="40"/>
      <c r="H3011" s="45"/>
    </row>
    <row r="3012" spans="2:8" x14ac:dyDescent="0.25">
      <c r="B3012" t="s">
        <v>31</v>
      </c>
      <c r="C3012" s="47" t="str">
        <f>T3030</f>
        <v>-----</v>
      </c>
      <c r="D3012" s="41" t="s">
        <v>27</v>
      </c>
      <c r="E3012" s="41"/>
      <c r="F3012" s="44"/>
      <c r="G3012" s="44"/>
      <c r="H3012" s="44"/>
    </row>
    <row r="3014" spans="2:8" x14ac:dyDescent="0.25">
      <c r="B3014" t="s">
        <v>32</v>
      </c>
      <c r="C3014" s="44"/>
      <c r="D3014" s="44"/>
      <c r="E3014" s="45"/>
      <c r="F3014" s="40" t="s">
        <v>33</v>
      </c>
      <c r="G3014" s="44"/>
      <c r="H3014" s="44"/>
    </row>
    <row r="3015" spans="2:8" x14ac:dyDescent="0.25">
      <c r="F3015" s="40"/>
    </row>
    <row r="3016" spans="2:8" x14ac:dyDescent="0.25">
      <c r="B3016" s="112" t="s">
        <v>34</v>
      </c>
      <c r="C3016" s="44"/>
      <c r="D3016" s="40" t="s">
        <v>17</v>
      </c>
      <c r="E3016" s="44"/>
      <c r="F3016" s="44"/>
      <c r="G3016" s="44"/>
      <c r="H3016" s="44"/>
    </row>
    <row r="3017" spans="2:8" x14ac:dyDescent="0.25">
      <c r="F3017" s="40"/>
    </row>
    <row r="3018" spans="2:8" x14ac:dyDescent="0.25">
      <c r="B3018" t="s">
        <v>18</v>
      </c>
      <c r="D3018" s="43" t="s">
        <v>19</v>
      </c>
      <c r="E3018" s="43"/>
      <c r="F3018" s="43" t="s">
        <v>20</v>
      </c>
      <c r="G3018" t="s">
        <v>21</v>
      </c>
    </row>
    <row r="3019" spans="2:8" x14ac:dyDescent="0.25">
      <c r="F3019" s="40"/>
    </row>
    <row r="3020" spans="2:8" x14ac:dyDescent="0.25">
      <c r="B3020" s="191" t="s">
        <v>22</v>
      </c>
      <c r="C3020" s="191"/>
      <c r="D3020" s="191"/>
      <c r="E3020" s="191"/>
      <c r="F3020" s="191"/>
      <c r="G3020" s="191"/>
      <c r="H3020" s="191"/>
    </row>
    <row r="3021" spans="2:8" x14ac:dyDescent="0.25">
      <c r="F3021" s="40"/>
    </row>
    <row r="3022" spans="2:8" ht="15.75" x14ac:dyDescent="0.25">
      <c r="B3022" t="s">
        <v>23</v>
      </c>
      <c r="E3022" s="192" t="str">
        <f>N3030</f>
        <v>-----</v>
      </c>
      <c r="F3022" s="192"/>
      <c r="G3022" s="192"/>
      <c r="H3022" s="192"/>
    </row>
    <row r="3023" spans="2:8" x14ac:dyDescent="0.25">
      <c r="F3023" s="113"/>
      <c r="G3023" s="113"/>
      <c r="H3023" s="113"/>
    </row>
    <row r="3024" spans="2:8" ht="23.25" x14ac:dyDescent="0.25">
      <c r="B3024" t="s">
        <v>25</v>
      </c>
      <c r="D3024" s="46">
        <f>J3029</f>
        <v>0</v>
      </c>
      <c r="E3024" s="45"/>
      <c r="F3024" s="113" t="s">
        <v>26</v>
      </c>
      <c r="G3024" s="113"/>
      <c r="H3024" s="113"/>
    </row>
    <row r="3025" spans="2:21" x14ac:dyDescent="0.25">
      <c r="F3025" s="40"/>
    </row>
    <row r="3026" spans="2:21" x14ac:dyDescent="0.25">
      <c r="B3026" t="s">
        <v>24</v>
      </c>
      <c r="F3026" s="40"/>
    </row>
    <row r="3027" spans="2:21" x14ac:dyDescent="0.25">
      <c r="F3027" s="40"/>
      <c r="J3027" s="49"/>
    </row>
    <row r="3029" spans="2:21" ht="28.5" customHeight="1" x14ac:dyDescent="0.5">
      <c r="B3029" s="39" t="s">
        <v>8</v>
      </c>
      <c r="C3029" s="39" t="s">
        <v>9</v>
      </c>
      <c r="D3029" s="39" t="s">
        <v>10</v>
      </c>
      <c r="E3029" s="193" t="s">
        <v>11</v>
      </c>
      <c r="F3029" s="194"/>
      <c r="G3029" s="39" t="s">
        <v>12</v>
      </c>
      <c r="H3029" s="39" t="s">
        <v>13</v>
      </c>
      <c r="J3029" s="195">
        <f>SUM(O3030:O3039)</f>
        <v>0</v>
      </c>
      <c r="K3029" s="195"/>
      <c r="L3029" s="195"/>
      <c r="M3029" s="195"/>
      <c r="N3029" s="195"/>
      <c r="O3029" s="195"/>
      <c r="P3029" s="195"/>
      <c r="Q3029" s="195"/>
      <c r="R3029" s="195"/>
      <c r="S3029" s="195"/>
    </row>
    <row r="3030" spans="2:21" ht="34.5" customHeight="1" x14ac:dyDescent="0.25">
      <c r="B3030" s="48" t="str">
        <f>K3030</f>
        <v>--------</v>
      </c>
      <c r="C3030" s="14" t="str">
        <f>J3030</f>
        <v>--------</v>
      </c>
      <c r="D3030" s="2" t="str">
        <f>P3030</f>
        <v>-----</v>
      </c>
      <c r="E3030" s="15" t="str">
        <f>Q3030</f>
        <v>-----</v>
      </c>
      <c r="F3030" s="15" t="str">
        <f>R3030</f>
        <v>-----</v>
      </c>
      <c r="G3030" s="117" t="str">
        <f>IF(U3030&lt;$K$1,"13/08/2018",U3030)</f>
        <v>-----</v>
      </c>
      <c r="H3030" s="39"/>
      <c r="J3030" s="118" t="s">
        <v>35</v>
      </c>
      <c r="K3030" s="118" t="s">
        <v>35</v>
      </c>
      <c r="L3030" s="119" t="s">
        <v>46</v>
      </c>
      <c r="M3030" s="119" t="s">
        <v>46</v>
      </c>
      <c r="N3030" s="120" t="s">
        <v>47</v>
      </c>
      <c r="O3030" s="118" t="s">
        <v>35</v>
      </c>
      <c r="P3030" s="121" t="s">
        <v>47</v>
      </c>
      <c r="Q3030" s="121" t="s">
        <v>47</v>
      </c>
      <c r="R3030" s="122" t="s">
        <v>47</v>
      </c>
      <c r="S3030" s="123" t="s">
        <v>48</v>
      </c>
      <c r="T3030" s="124" t="s">
        <v>47</v>
      </c>
      <c r="U3030" s="125" t="s">
        <v>47</v>
      </c>
    </row>
    <row r="3031" spans="2:21" ht="34.5" customHeight="1" x14ac:dyDescent="0.25">
      <c r="B3031" s="48" t="str">
        <f t="shared" ref="B3031:B3039" si="308">K3031</f>
        <v>--------</v>
      </c>
      <c r="C3031" s="14" t="str">
        <f t="shared" ref="C3031:C3039" si="309">J3031</f>
        <v>--------</v>
      </c>
      <c r="D3031" s="2" t="str">
        <f t="shared" ref="D3031:F3039" si="310">P3031</f>
        <v>-----</v>
      </c>
      <c r="E3031" s="15" t="str">
        <f t="shared" si="310"/>
        <v>-----</v>
      </c>
      <c r="F3031" s="15" t="str">
        <f t="shared" si="310"/>
        <v>-----</v>
      </c>
      <c r="G3031" s="117" t="str">
        <f t="shared" ref="G3031:G3039" si="311">IF(U3031&lt;$K$1,"19/03/2018",U3031)</f>
        <v>-----</v>
      </c>
      <c r="H3031" s="39"/>
      <c r="J3031" s="118" t="s">
        <v>35</v>
      </c>
      <c r="K3031" s="118" t="s">
        <v>35</v>
      </c>
      <c r="L3031" s="119" t="s">
        <v>46</v>
      </c>
      <c r="M3031" s="119" t="s">
        <v>46</v>
      </c>
      <c r="N3031" s="120" t="s">
        <v>47</v>
      </c>
      <c r="O3031" s="118" t="s">
        <v>35</v>
      </c>
      <c r="P3031" s="121" t="s">
        <v>47</v>
      </c>
      <c r="Q3031" s="121" t="s">
        <v>47</v>
      </c>
      <c r="R3031" s="122" t="s">
        <v>47</v>
      </c>
      <c r="S3031" s="123" t="s">
        <v>48</v>
      </c>
      <c r="T3031" s="124" t="s">
        <v>47</v>
      </c>
      <c r="U3031" s="125" t="s">
        <v>47</v>
      </c>
    </row>
    <row r="3032" spans="2:21" ht="34.5" customHeight="1" x14ac:dyDescent="0.25">
      <c r="B3032" s="48" t="str">
        <f t="shared" si="308"/>
        <v>--------</v>
      </c>
      <c r="C3032" s="14" t="str">
        <f t="shared" si="309"/>
        <v>--------</v>
      </c>
      <c r="D3032" s="2" t="str">
        <f t="shared" si="310"/>
        <v>-----</v>
      </c>
      <c r="E3032" s="15" t="str">
        <f t="shared" si="310"/>
        <v>-----</v>
      </c>
      <c r="F3032" s="15" t="str">
        <f t="shared" si="310"/>
        <v>-----</v>
      </c>
      <c r="G3032" s="117" t="str">
        <f t="shared" si="311"/>
        <v>-----</v>
      </c>
      <c r="H3032" s="39"/>
      <c r="J3032" s="118" t="s">
        <v>35</v>
      </c>
      <c r="K3032" s="118" t="s">
        <v>35</v>
      </c>
      <c r="L3032" s="119" t="s">
        <v>46</v>
      </c>
      <c r="M3032" s="119" t="s">
        <v>46</v>
      </c>
      <c r="N3032" s="120" t="s">
        <v>47</v>
      </c>
      <c r="O3032" s="118" t="s">
        <v>35</v>
      </c>
      <c r="P3032" s="121" t="s">
        <v>47</v>
      </c>
      <c r="Q3032" s="121" t="s">
        <v>47</v>
      </c>
      <c r="R3032" s="122" t="s">
        <v>47</v>
      </c>
      <c r="S3032" s="123" t="s">
        <v>48</v>
      </c>
      <c r="T3032" s="124" t="s">
        <v>47</v>
      </c>
      <c r="U3032" s="125" t="s">
        <v>47</v>
      </c>
    </row>
    <row r="3033" spans="2:21" ht="34.5" customHeight="1" x14ac:dyDescent="0.25">
      <c r="B3033" s="48" t="str">
        <f t="shared" si="308"/>
        <v>--------</v>
      </c>
      <c r="C3033" s="14" t="str">
        <f t="shared" si="309"/>
        <v>--------</v>
      </c>
      <c r="D3033" s="2" t="str">
        <f t="shared" si="310"/>
        <v>-----</v>
      </c>
      <c r="E3033" s="15" t="str">
        <f t="shared" si="310"/>
        <v>-----</v>
      </c>
      <c r="F3033" s="15" t="str">
        <f t="shared" si="310"/>
        <v>-----</v>
      </c>
      <c r="G3033" s="117" t="str">
        <f t="shared" si="311"/>
        <v>-----</v>
      </c>
      <c r="H3033" s="39"/>
      <c r="J3033" s="118" t="s">
        <v>35</v>
      </c>
      <c r="K3033" s="118" t="s">
        <v>35</v>
      </c>
      <c r="L3033" s="119" t="s">
        <v>46</v>
      </c>
      <c r="M3033" s="119" t="s">
        <v>46</v>
      </c>
      <c r="N3033" s="120" t="s">
        <v>47</v>
      </c>
      <c r="O3033" s="118" t="s">
        <v>35</v>
      </c>
      <c r="P3033" s="121" t="s">
        <v>47</v>
      </c>
      <c r="Q3033" s="121" t="s">
        <v>47</v>
      </c>
      <c r="R3033" s="122" t="s">
        <v>47</v>
      </c>
      <c r="S3033" s="123" t="s">
        <v>48</v>
      </c>
      <c r="T3033" s="124" t="s">
        <v>47</v>
      </c>
      <c r="U3033" s="125" t="s">
        <v>47</v>
      </c>
    </row>
    <row r="3034" spans="2:21" ht="34.5" customHeight="1" x14ac:dyDescent="0.25">
      <c r="B3034" s="48" t="str">
        <f t="shared" si="308"/>
        <v>--------</v>
      </c>
      <c r="C3034" s="14" t="str">
        <f t="shared" si="309"/>
        <v>--------</v>
      </c>
      <c r="D3034" s="2" t="str">
        <f t="shared" si="310"/>
        <v>-----</v>
      </c>
      <c r="E3034" s="15" t="str">
        <f t="shared" si="310"/>
        <v>-----</v>
      </c>
      <c r="F3034" s="15" t="str">
        <f t="shared" si="310"/>
        <v>-----</v>
      </c>
      <c r="G3034" s="117" t="str">
        <f t="shared" si="311"/>
        <v>-----</v>
      </c>
      <c r="H3034" s="39"/>
      <c r="J3034" s="118" t="s">
        <v>35</v>
      </c>
      <c r="K3034" s="118" t="s">
        <v>35</v>
      </c>
      <c r="L3034" s="119" t="s">
        <v>46</v>
      </c>
      <c r="M3034" s="119" t="s">
        <v>46</v>
      </c>
      <c r="N3034" s="120" t="s">
        <v>47</v>
      </c>
      <c r="O3034" s="118" t="s">
        <v>35</v>
      </c>
      <c r="P3034" s="121" t="s">
        <v>47</v>
      </c>
      <c r="Q3034" s="121" t="s">
        <v>47</v>
      </c>
      <c r="R3034" s="122" t="s">
        <v>47</v>
      </c>
      <c r="S3034" s="123" t="s">
        <v>48</v>
      </c>
      <c r="T3034" s="124" t="s">
        <v>47</v>
      </c>
      <c r="U3034" s="125" t="s">
        <v>47</v>
      </c>
    </row>
    <row r="3035" spans="2:21" ht="34.5" customHeight="1" x14ac:dyDescent="0.25">
      <c r="B3035" s="48" t="str">
        <f t="shared" si="308"/>
        <v>--------</v>
      </c>
      <c r="C3035" s="14" t="str">
        <f t="shared" si="309"/>
        <v>--------</v>
      </c>
      <c r="D3035" s="2" t="str">
        <f t="shared" si="310"/>
        <v>-----</v>
      </c>
      <c r="E3035" s="15" t="str">
        <f t="shared" si="310"/>
        <v>-----</v>
      </c>
      <c r="F3035" s="15" t="str">
        <f t="shared" si="310"/>
        <v>-----</v>
      </c>
      <c r="G3035" s="117" t="str">
        <f t="shared" si="311"/>
        <v>-----</v>
      </c>
      <c r="H3035" s="39"/>
      <c r="J3035" s="118" t="s">
        <v>35</v>
      </c>
      <c r="K3035" s="118" t="s">
        <v>35</v>
      </c>
      <c r="L3035" s="119" t="s">
        <v>46</v>
      </c>
      <c r="M3035" s="119" t="s">
        <v>46</v>
      </c>
      <c r="N3035" s="120" t="s">
        <v>47</v>
      </c>
      <c r="O3035" s="118" t="s">
        <v>35</v>
      </c>
      <c r="P3035" s="121" t="s">
        <v>47</v>
      </c>
      <c r="Q3035" s="121" t="s">
        <v>47</v>
      </c>
      <c r="R3035" s="122" t="s">
        <v>47</v>
      </c>
      <c r="S3035" s="123" t="s">
        <v>48</v>
      </c>
      <c r="T3035" s="124" t="s">
        <v>47</v>
      </c>
      <c r="U3035" s="125" t="s">
        <v>47</v>
      </c>
    </row>
    <row r="3036" spans="2:21" ht="34.5" customHeight="1" x14ac:dyDescent="0.25">
      <c r="B3036" s="48" t="str">
        <f t="shared" si="308"/>
        <v>--------</v>
      </c>
      <c r="C3036" s="14" t="str">
        <f t="shared" si="309"/>
        <v>--------</v>
      </c>
      <c r="D3036" s="2" t="str">
        <f t="shared" si="310"/>
        <v>-----</v>
      </c>
      <c r="E3036" s="15" t="str">
        <f t="shared" si="310"/>
        <v>-----</v>
      </c>
      <c r="F3036" s="15" t="str">
        <f t="shared" si="310"/>
        <v>-----</v>
      </c>
      <c r="G3036" s="117" t="str">
        <f t="shared" si="311"/>
        <v>-----</v>
      </c>
      <c r="H3036" s="39"/>
      <c r="J3036" s="118" t="s">
        <v>35</v>
      </c>
      <c r="K3036" s="118" t="s">
        <v>35</v>
      </c>
      <c r="L3036" s="119" t="s">
        <v>46</v>
      </c>
      <c r="M3036" s="119" t="s">
        <v>46</v>
      </c>
      <c r="N3036" s="120" t="s">
        <v>47</v>
      </c>
      <c r="O3036" s="118" t="s">
        <v>35</v>
      </c>
      <c r="P3036" s="121" t="s">
        <v>47</v>
      </c>
      <c r="Q3036" s="121" t="s">
        <v>47</v>
      </c>
      <c r="R3036" s="122" t="s">
        <v>47</v>
      </c>
      <c r="S3036" s="123" t="s">
        <v>48</v>
      </c>
      <c r="T3036" s="124" t="s">
        <v>47</v>
      </c>
      <c r="U3036" s="125" t="s">
        <v>47</v>
      </c>
    </row>
    <row r="3037" spans="2:21" ht="34.5" customHeight="1" x14ac:dyDescent="0.25">
      <c r="B3037" s="48" t="str">
        <f t="shared" si="308"/>
        <v>--------</v>
      </c>
      <c r="C3037" s="14" t="str">
        <f t="shared" si="309"/>
        <v>--------</v>
      </c>
      <c r="D3037" s="2" t="str">
        <f t="shared" si="310"/>
        <v>-----</v>
      </c>
      <c r="E3037" s="15" t="str">
        <f t="shared" si="310"/>
        <v>-----</v>
      </c>
      <c r="F3037" s="15" t="str">
        <f t="shared" si="310"/>
        <v>-----</v>
      </c>
      <c r="G3037" s="117" t="str">
        <f t="shared" si="311"/>
        <v>-----</v>
      </c>
      <c r="H3037" s="39"/>
      <c r="J3037" s="118" t="s">
        <v>35</v>
      </c>
      <c r="K3037" s="118" t="s">
        <v>35</v>
      </c>
      <c r="L3037" s="119" t="s">
        <v>46</v>
      </c>
      <c r="M3037" s="119" t="s">
        <v>46</v>
      </c>
      <c r="N3037" s="120" t="s">
        <v>47</v>
      </c>
      <c r="O3037" s="118" t="s">
        <v>35</v>
      </c>
      <c r="P3037" s="121" t="s">
        <v>47</v>
      </c>
      <c r="Q3037" s="121" t="s">
        <v>47</v>
      </c>
      <c r="R3037" s="122" t="s">
        <v>47</v>
      </c>
      <c r="S3037" s="123" t="s">
        <v>48</v>
      </c>
      <c r="T3037" s="124" t="s">
        <v>47</v>
      </c>
      <c r="U3037" s="125" t="s">
        <v>47</v>
      </c>
    </row>
    <row r="3038" spans="2:21" ht="34.5" customHeight="1" x14ac:dyDescent="0.25">
      <c r="B3038" s="48" t="str">
        <f t="shared" si="308"/>
        <v>--------</v>
      </c>
      <c r="C3038" s="14" t="str">
        <f t="shared" si="309"/>
        <v>--------</v>
      </c>
      <c r="D3038" s="2" t="str">
        <f t="shared" si="310"/>
        <v>-----</v>
      </c>
      <c r="E3038" s="15" t="str">
        <f t="shared" si="310"/>
        <v>-----</v>
      </c>
      <c r="F3038" s="15" t="str">
        <f t="shared" si="310"/>
        <v>-----</v>
      </c>
      <c r="G3038" s="117" t="str">
        <f t="shared" si="311"/>
        <v>-----</v>
      </c>
      <c r="H3038" s="39"/>
      <c r="J3038" s="118" t="s">
        <v>35</v>
      </c>
      <c r="K3038" s="118" t="s">
        <v>35</v>
      </c>
      <c r="L3038" s="119" t="s">
        <v>46</v>
      </c>
      <c r="M3038" s="119" t="s">
        <v>46</v>
      </c>
      <c r="N3038" s="120" t="s">
        <v>47</v>
      </c>
      <c r="O3038" s="118" t="s">
        <v>35</v>
      </c>
      <c r="P3038" s="121" t="s">
        <v>47</v>
      </c>
      <c r="Q3038" s="121" t="s">
        <v>47</v>
      </c>
      <c r="R3038" s="122" t="s">
        <v>47</v>
      </c>
      <c r="S3038" s="123" t="s">
        <v>48</v>
      </c>
      <c r="T3038" s="124" t="s">
        <v>47</v>
      </c>
      <c r="U3038" s="125" t="s">
        <v>47</v>
      </c>
    </row>
    <row r="3039" spans="2:21" ht="34.5" customHeight="1" x14ac:dyDescent="0.25">
      <c r="B3039" s="48" t="str">
        <f t="shared" si="308"/>
        <v>--------</v>
      </c>
      <c r="C3039" s="14" t="str">
        <f t="shared" si="309"/>
        <v>--------</v>
      </c>
      <c r="D3039" s="2" t="str">
        <f t="shared" si="310"/>
        <v>-----</v>
      </c>
      <c r="E3039" s="15" t="str">
        <f t="shared" si="310"/>
        <v>-----</v>
      </c>
      <c r="F3039" s="15" t="str">
        <f t="shared" si="310"/>
        <v>-----</v>
      </c>
      <c r="G3039" s="117" t="str">
        <f t="shared" si="311"/>
        <v>-----</v>
      </c>
      <c r="H3039" s="39"/>
      <c r="J3039" s="118" t="s">
        <v>35</v>
      </c>
      <c r="K3039" s="118" t="s">
        <v>35</v>
      </c>
      <c r="L3039" s="119" t="s">
        <v>46</v>
      </c>
      <c r="M3039" s="119" t="s">
        <v>46</v>
      </c>
      <c r="N3039" s="120" t="s">
        <v>47</v>
      </c>
      <c r="O3039" s="118" t="s">
        <v>35</v>
      </c>
      <c r="P3039" s="121" t="s">
        <v>47</v>
      </c>
      <c r="Q3039" s="121" t="s">
        <v>47</v>
      </c>
      <c r="R3039" s="122" t="s">
        <v>47</v>
      </c>
      <c r="S3039" s="123" t="s">
        <v>48</v>
      </c>
      <c r="T3039" s="124" t="s">
        <v>47</v>
      </c>
      <c r="U3039" s="125" t="s">
        <v>47</v>
      </c>
    </row>
    <row r="3043" spans="2:11" ht="35.25" customHeight="1" x14ac:dyDescent="0.25">
      <c r="B3043" s="188" t="s">
        <v>43</v>
      </c>
      <c r="C3043" s="188"/>
      <c r="D3043" s="188"/>
      <c r="E3043" s="188"/>
      <c r="F3043" s="188"/>
      <c r="G3043" s="188"/>
      <c r="H3043" s="188"/>
      <c r="J3043" t="s">
        <v>44</v>
      </c>
      <c r="K3043" s="114">
        <v>43325</v>
      </c>
    </row>
    <row r="3045" spans="2:11" x14ac:dyDescent="0.25">
      <c r="B3045" s="1" t="s">
        <v>14</v>
      </c>
    </row>
    <row r="3046" spans="2:11" ht="8.25" customHeight="1" x14ac:dyDescent="0.25"/>
    <row r="3047" spans="2:11" ht="21" x14ac:dyDescent="0.35">
      <c r="B3047" s="189" t="s">
        <v>15</v>
      </c>
      <c r="C3047" s="189"/>
      <c r="D3047" s="115" t="str">
        <f>U3069</f>
        <v>-----</v>
      </c>
      <c r="E3047" s="45"/>
      <c r="F3047" s="113" t="s">
        <v>16</v>
      </c>
      <c r="G3047" s="116" t="str">
        <f>D3047</f>
        <v>-----</v>
      </c>
      <c r="H3047" s="42" t="s">
        <v>45</v>
      </c>
    </row>
    <row r="3049" spans="2:11" x14ac:dyDescent="0.25">
      <c r="B3049" t="s">
        <v>28</v>
      </c>
      <c r="C3049" s="190" t="str">
        <f>S3069</f>
        <v>------</v>
      </c>
      <c r="D3049" s="190"/>
      <c r="E3049" s="190"/>
      <c r="F3049" s="190"/>
      <c r="G3049" s="40" t="s">
        <v>29</v>
      </c>
      <c r="H3049" s="44" t="s">
        <v>30</v>
      </c>
    </row>
    <row r="3050" spans="2:11" x14ac:dyDescent="0.25">
      <c r="C3050" s="45"/>
      <c r="D3050" s="45"/>
      <c r="E3050" s="45"/>
      <c r="F3050" s="45"/>
      <c r="G3050" s="40"/>
      <c r="H3050" s="45"/>
    </row>
    <row r="3051" spans="2:11" x14ac:dyDescent="0.25">
      <c r="B3051" t="s">
        <v>31</v>
      </c>
      <c r="C3051" s="47" t="str">
        <f>T3069</f>
        <v>-----</v>
      </c>
      <c r="D3051" s="41" t="s">
        <v>27</v>
      </c>
      <c r="E3051" s="41"/>
      <c r="F3051" s="44"/>
      <c r="G3051" s="44"/>
      <c r="H3051" s="44"/>
    </row>
    <row r="3053" spans="2:11" x14ac:dyDescent="0.25">
      <c r="B3053" t="s">
        <v>32</v>
      </c>
      <c r="C3053" s="44"/>
      <c r="D3053" s="44"/>
      <c r="E3053" s="45"/>
      <c r="F3053" s="40" t="s">
        <v>33</v>
      </c>
      <c r="G3053" s="44"/>
      <c r="H3053" s="44"/>
    </row>
    <row r="3054" spans="2:11" x14ac:dyDescent="0.25">
      <c r="F3054" s="40"/>
    </row>
    <row r="3055" spans="2:11" x14ac:dyDescent="0.25">
      <c r="B3055" s="112" t="s">
        <v>34</v>
      </c>
      <c r="C3055" s="44"/>
      <c r="D3055" s="40" t="s">
        <v>17</v>
      </c>
      <c r="E3055" s="44"/>
      <c r="F3055" s="44"/>
      <c r="G3055" s="44"/>
      <c r="H3055" s="44"/>
    </row>
    <row r="3056" spans="2:11" x14ac:dyDescent="0.25">
      <c r="F3056" s="40"/>
    </row>
    <row r="3057" spans="2:21" x14ac:dyDescent="0.25">
      <c r="B3057" t="s">
        <v>18</v>
      </c>
      <c r="D3057" s="43" t="s">
        <v>19</v>
      </c>
      <c r="E3057" s="43"/>
      <c r="F3057" s="43" t="s">
        <v>20</v>
      </c>
      <c r="G3057" t="s">
        <v>21</v>
      </c>
    </row>
    <row r="3058" spans="2:21" x14ac:dyDescent="0.25">
      <c r="F3058" s="40"/>
    </row>
    <row r="3059" spans="2:21" x14ac:dyDescent="0.25">
      <c r="B3059" s="191" t="s">
        <v>22</v>
      </c>
      <c r="C3059" s="191"/>
      <c r="D3059" s="191"/>
      <c r="E3059" s="191"/>
      <c r="F3059" s="191"/>
      <c r="G3059" s="191"/>
      <c r="H3059" s="191"/>
    </row>
    <row r="3060" spans="2:21" x14ac:dyDescent="0.25">
      <c r="F3060" s="40"/>
    </row>
    <row r="3061" spans="2:21" ht="15.75" x14ac:dyDescent="0.25">
      <c r="B3061" t="s">
        <v>23</v>
      </c>
      <c r="E3061" s="192" t="str">
        <f>N3069</f>
        <v>-----</v>
      </c>
      <c r="F3061" s="192"/>
      <c r="G3061" s="192"/>
      <c r="H3061" s="192"/>
    </row>
    <row r="3062" spans="2:21" x14ac:dyDescent="0.25">
      <c r="F3062" s="113"/>
      <c r="G3062" s="113"/>
      <c r="H3062" s="113"/>
    </row>
    <row r="3063" spans="2:21" ht="23.25" x14ac:dyDescent="0.25">
      <c r="B3063" t="s">
        <v>25</v>
      </c>
      <c r="D3063" s="46">
        <f>J3068</f>
        <v>0</v>
      </c>
      <c r="E3063" s="45"/>
      <c r="F3063" s="113" t="s">
        <v>26</v>
      </c>
      <c r="G3063" s="113"/>
      <c r="H3063" s="113"/>
    </row>
    <row r="3064" spans="2:21" x14ac:dyDescent="0.25">
      <c r="F3064" s="40"/>
    </row>
    <row r="3065" spans="2:21" x14ac:dyDescent="0.25">
      <c r="B3065" t="s">
        <v>24</v>
      </c>
      <c r="F3065" s="40"/>
    </row>
    <row r="3066" spans="2:21" x14ac:dyDescent="0.25">
      <c r="F3066" s="40"/>
      <c r="J3066" s="49"/>
    </row>
    <row r="3068" spans="2:21" ht="28.5" customHeight="1" x14ac:dyDescent="0.5">
      <c r="B3068" s="39" t="s">
        <v>8</v>
      </c>
      <c r="C3068" s="39" t="s">
        <v>9</v>
      </c>
      <c r="D3068" s="39" t="s">
        <v>10</v>
      </c>
      <c r="E3068" s="193" t="s">
        <v>11</v>
      </c>
      <c r="F3068" s="194"/>
      <c r="G3068" s="39" t="s">
        <v>12</v>
      </c>
      <c r="H3068" s="39" t="s">
        <v>13</v>
      </c>
      <c r="J3068" s="195">
        <f>SUM(O3069:O3078)</f>
        <v>0</v>
      </c>
      <c r="K3068" s="195"/>
      <c r="L3068" s="195"/>
      <c r="M3068" s="195"/>
      <c r="N3068" s="195"/>
      <c r="O3068" s="195"/>
      <c r="P3068" s="195"/>
      <c r="Q3068" s="195"/>
      <c r="R3068" s="195"/>
      <c r="S3068" s="195"/>
    </row>
    <row r="3069" spans="2:21" ht="34.5" customHeight="1" x14ac:dyDescent="0.25">
      <c r="B3069" s="48" t="str">
        <f>K3069</f>
        <v>--------</v>
      </c>
      <c r="C3069" s="14" t="str">
        <f>J3069</f>
        <v>--------</v>
      </c>
      <c r="D3069" s="2" t="str">
        <f>P3069</f>
        <v>-----</v>
      </c>
      <c r="E3069" s="15" t="str">
        <f>Q3069</f>
        <v>-----</v>
      </c>
      <c r="F3069" s="15" t="str">
        <f>R3069</f>
        <v>-----</v>
      </c>
      <c r="G3069" s="117" t="str">
        <f>IF(U3069&lt;$K$1,"13/08/2018",U3069)</f>
        <v>-----</v>
      </c>
      <c r="H3069" s="39"/>
      <c r="J3069" s="118" t="s">
        <v>35</v>
      </c>
      <c r="K3069" s="118" t="s">
        <v>35</v>
      </c>
      <c r="L3069" s="119" t="s">
        <v>46</v>
      </c>
      <c r="M3069" s="119" t="s">
        <v>46</v>
      </c>
      <c r="N3069" s="120" t="s">
        <v>47</v>
      </c>
      <c r="O3069" s="118" t="s">
        <v>35</v>
      </c>
      <c r="P3069" s="121" t="s">
        <v>47</v>
      </c>
      <c r="Q3069" s="121" t="s">
        <v>47</v>
      </c>
      <c r="R3069" s="122" t="s">
        <v>47</v>
      </c>
      <c r="S3069" s="123" t="s">
        <v>48</v>
      </c>
      <c r="T3069" s="124" t="s">
        <v>47</v>
      </c>
      <c r="U3069" s="125" t="s">
        <v>47</v>
      </c>
    </row>
    <row r="3070" spans="2:21" ht="34.5" customHeight="1" x14ac:dyDescent="0.25">
      <c r="B3070" s="48" t="str">
        <f t="shared" ref="B3070:B3078" si="312">K3070</f>
        <v>--------</v>
      </c>
      <c r="C3070" s="14" t="str">
        <f t="shared" ref="C3070:C3078" si="313">J3070</f>
        <v>--------</v>
      </c>
      <c r="D3070" s="2" t="str">
        <f t="shared" ref="D3070:F3078" si="314">P3070</f>
        <v>-----</v>
      </c>
      <c r="E3070" s="15" t="str">
        <f t="shared" si="314"/>
        <v>-----</v>
      </c>
      <c r="F3070" s="15" t="str">
        <f t="shared" si="314"/>
        <v>-----</v>
      </c>
      <c r="G3070" s="117" t="str">
        <f t="shared" ref="G3070:G3078" si="315">IF(U3070&lt;$K$1,"19/03/2018",U3070)</f>
        <v>-----</v>
      </c>
      <c r="H3070" s="39"/>
      <c r="J3070" s="118" t="s">
        <v>35</v>
      </c>
      <c r="K3070" s="118" t="s">
        <v>35</v>
      </c>
      <c r="L3070" s="119" t="s">
        <v>46</v>
      </c>
      <c r="M3070" s="119" t="s">
        <v>46</v>
      </c>
      <c r="N3070" s="120" t="s">
        <v>47</v>
      </c>
      <c r="O3070" s="118" t="s">
        <v>35</v>
      </c>
      <c r="P3070" s="121" t="s">
        <v>47</v>
      </c>
      <c r="Q3070" s="121" t="s">
        <v>47</v>
      </c>
      <c r="R3070" s="122" t="s">
        <v>47</v>
      </c>
      <c r="S3070" s="123" t="s">
        <v>48</v>
      </c>
      <c r="T3070" s="124" t="s">
        <v>47</v>
      </c>
      <c r="U3070" s="125" t="s">
        <v>47</v>
      </c>
    </row>
    <row r="3071" spans="2:21" ht="34.5" customHeight="1" x14ac:dyDescent="0.25">
      <c r="B3071" s="48" t="str">
        <f t="shared" si="312"/>
        <v>--------</v>
      </c>
      <c r="C3071" s="14" t="str">
        <f t="shared" si="313"/>
        <v>--------</v>
      </c>
      <c r="D3071" s="2" t="str">
        <f t="shared" si="314"/>
        <v>-----</v>
      </c>
      <c r="E3071" s="15" t="str">
        <f t="shared" si="314"/>
        <v>-----</v>
      </c>
      <c r="F3071" s="15" t="str">
        <f t="shared" si="314"/>
        <v>-----</v>
      </c>
      <c r="G3071" s="117" t="str">
        <f t="shared" si="315"/>
        <v>-----</v>
      </c>
      <c r="H3071" s="39"/>
      <c r="J3071" s="118" t="s">
        <v>35</v>
      </c>
      <c r="K3071" s="118" t="s">
        <v>35</v>
      </c>
      <c r="L3071" s="119" t="s">
        <v>46</v>
      </c>
      <c r="M3071" s="119" t="s">
        <v>46</v>
      </c>
      <c r="N3071" s="120" t="s">
        <v>47</v>
      </c>
      <c r="O3071" s="118" t="s">
        <v>35</v>
      </c>
      <c r="P3071" s="121" t="s">
        <v>47</v>
      </c>
      <c r="Q3071" s="121" t="s">
        <v>47</v>
      </c>
      <c r="R3071" s="122" t="s">
        <v>47</v>
      </c>
      <c r="S3071" s="123" t="s">
        <v>48</v>
      </c>
      <c r="T3071" s="124" t="s">
        <v>47</v>
      </c>
      <c r="U3071" s="125" t="s">
        <v>47</v>
      </c>
    </row>
    <row r="3072" spans="2:21" ht="34.5" customHeight="1" x14ac:dyDescent="0.25">
      <c r="B3072" s="48" t="str">
        <f t="shared" si="312"/>
        <v>--------</v>
      </c>
      <c r="C3072" s="14" t="str">
        <f t="shared" si="313"/>
        <v>--------</v>
      </c>
      <c r="D3072" s="2" t="str">
        <f t="shared" si="314"/>
        <v>-----</v>
      </c>
      <c r="E3072" s="15" t="str">
        <f t="shared" si="314"/>
        <v>-----</v>
      </c>
      <c r="F3072" s="15" t="str">
        <f t="shared" si="314"/>
        <v>-----</v>
      </c>
      <c r="G3072" s="117" t="str">
        <f t="shared" si="315"/>
        <v>-----</v>
      </c>
      <c r="H3072" s="39"/>
      <c r="J3072" s="118" t="s">
        <v>35</v>
      </c>
      <c r="K3072" s="118" t="s">
        <v>35</v>
      </c>
      <c r="L3072" s="119" t="s">
        <v>46</v>
      </c>
      <c r="M3072" s="119" t="s">
        <v>46</v>
      </c>
      <c r="N3072" s="120" t="s">
        <v>47</v>
      </c>
      <c r="O3072" s="118" t="s">
        <v>35</v>
      </c>
      <c r="P3072" s="121" t="s">
        <v>47</v>
      </c>
      <c r="Q3072" s="121" t="s">
        <v>47</v>
      </c>
      <c r="R3072" s="122" t="s">
        <v>47</v>
      </c>
      <c r="S3072" s="123" t="s">
        <v>48</v>
      </c>
      <c r="T3072" s="124" t="s">
        <v>47</v>
      </c>
      <c r="U3072" s="125" t="s">
        <v>47</v>
      </c>
    </row>
    <row r="3073" spans="2:21" ht="34.5" customHeight="1" x14ac:dyDescent="0.25">
      <c r="B3073" s="48" t="str">
        <f t="shared" si="312"/>
        <v>--------</v>
      </c>
      <c r="C3073" s="14" t="str">
        <f t="shared" si="313"/>
        <v>--------</v>
      </c>
      <c r="D3073" s="2" t="str">
        <f t="shared" si="314"/>
        <v>-----</v>
      </c>
      <c r="E3073" s="15" t="str">
        <f t="shared" si="314"/>
        <v>-----</v>
      </c>
      <c r="F3073" s="15" t="str">
        <f t="shared" si="314"/>
        <v>-----</v>
      </c>
      <c r="G3073" s="117" t="str">
        <f t="shared" si="315"/>
        <v>-----</v>
      </c>
      <c r="H3073" s="39"/>
      <c r="J3073" s="118" t="s">
        <v>35</v>
      </c>
      <c r="K3073" s="118" t="s">
        <v>35</v>
      </c>
      <c r="L3073" s="119" t="s">
        <v>46</v>
      </c>
      <c r="M3073" s="119" t="s">
        <v>46</v>
      </c>
      <c r="N3073" s="120" t="s">
        <v>47</v>
      </c>
      <c r="O3073" s="118" t="s">
        <v>35</v>
      </c>
      <c r="P3073" s="121" t="s">
        <v>47</v>
      </c>
      <c r="Q3073" s="121" t="s">
        <v>47</v>
      </c>
      <c r="R3073" s="122" t="s">
        <v>47</v>
      </c>
      <c r="S3073" s="123" t="s">
        <v>48</v>
      </c>
      <c r="T3073" s="124" t="s">
        <v>47</v>
      </c>
      <c r="U3073" s="125" t="s">
        <v>47</v>
      </c>
    </row>
    <row r="3074" spans="2:21" ht="34.5" customHeight="1" x14ac:dyDescent="0.25">
      <c r="B3074" s="48" t="str">
        <f t="shared" si="312"/>
        <v>--------</v>
      </c>
      <c r="C3074" s="14" t="str">
        <f t="shared" si="313"/>
        <v>--------</v>
      </c>
      <c r="D3074" s="2" t="str">
        <f t="shared" si="314"/>
        <v>-----</v>
      </c>
      <c r="E3074" s="15" t="str">
        <f t="shared" si="314"/>
        <v>-----</v>
      </c>
      <c r="F3074" s="15" t="str">
        <f t="shared" si="314"/>
        <v>-----</v>
      </c>
      <c r="G3074" s="117" t="str">
        <f t="shared" si="315"/>
        <v>-----</v>
      </c>
      <c r="H3074" s="39"/>
      <c r="J3074" s="118" t="s">
        <v>35</v>
      </c>
      <c r="K3074" s="118" t="s">
        <v>35</v>
      </c>
      <c r="L3074" s="119" t="s">
        <v>46</v>
      </c>
      <c r="M3074" s="119" t="s">
        <v>46</v>
      </c>
      <c r="N3074" s="120" t="s">
        <v>47</v>
      </c>
      <c r="O3074" s="118" t="s">
        <v>35</v>
      </c>
      <c r="P3074" s="121" t="s">
        <v>47</v>
      </c>
      <c r="Q3074" s="121" t="s">
        <v>47</v>
      </c>
      <c r="R3074" s="122" t="s">
        <v>47</v>
      </c>
      <c r="S3074" s="123" t="s">
        <v>48</v>
      </c>
      <c r="T3074" s="124" t="s">
        <v>47</v>
      </c>
      <c r="U3074" s="125" t="s">
        <v>47</v>
      </c>
    </row>
    <row r="3075" spans="2:21" ht="34.5" customHeight="1" x14ac:dyDescent="0.25">
      <c r="B3075" s="48" t="str">
        <f t="shared" si="312"/>
        <v>--------</v>
      </c>
      <c r="C3075" s="14" t="str">
        <f t="shared" si="313"/>
        <v>--------</v>
      </c>
      <c r="D3075" s="2" t="str">
        <f t="shared" si="314"/>
        <v>-----</v>
      </c>
      <c r="E3075" s="15" t="str">
        <f t="shared" si="314"/>
        <v>-----</v>
      </c>
      <c r="F3075" s="15" t="str">
        <f t="shared" si="314"/>
        <v>-----</v>
      </c>
      <c r="G3075" s="117" t="str">
        <f t="shared" si="315"/>
        <v>-----</v>
      </c>
      <c r="H3075" s="39"/>
      <c r="J3075" s="118" t="s">
        <v>35</v>
      </c>
      <c r="K3075" s="118" t="s">
        <v>35</v>
      </c>
      <c r="L3075" s="119" t="s">
        <v>46</v>
      </c>
      <c r="M3075" s="119" t="s">
        <v>46</v>
      </c>
      <c r="N3075" s="120" t="s">
        <v>47</v>
      </c>
      <c r="O3075" s="118" t="s">
        <v>35</v>
      </c>
      <c r="P3075" s="121" t="s">
        <v>47</v>
      </c>
      <c r="Q3075" s="121" t="s">
        <v>47</v>
      </c>
      <c r="R3075" s="122" t="s">
        <v>47</v>
      </c>
      <c r="S3075" s="123" t="s">
        <v>48</v>
      </c>
      <c r="T3075" s="124" t="s">
        <v>47</v>
      </c>
      <c r="U3075" s="125" t="s">
        <v>47</v>
      </c>
    </row>
    <row r="3076" spans="2:21" ht="34.5" customHeight="1" x14ac:dyDescent="0.25">
      <c r="B3076" s="48" t="str">
        <f t="shared" si="312"/>
        <v>--------</v>
      </c>
      <c r="C3076" s="14" t="str">
        <f t="shared" si="313"/>
        <v>--------</v>
      </c>
      <c r="D3076" s="2" t="str">
        <f t="shared" si="314"/>
        <v>-----</v>
      </c>
      <c r="E3076" s="15" t="str">
        <f t="shared" si="314"/>
        <v>-----</v>
      </c>
      <c r="F3076" s="15" t="str">
        <f t="shared" si="314"/>
        <v>-----</v>
      </c>
      <c r="G3076" s="117" t="str">
        <f t="shared" si="315"/>
        <v>-----</v>
      </c>
      <c r="H3076" s="39"/>
      <c r="J3076" s="118" t="s">
        <v>35</v>
      </c>
      <c r="K3076" s="118" t="s">
        <v>35</v>
      </c>
      <c r="L3076" s="119" t="s">
        <v>46</v>
      </c>
      <c r="M3076" s="119" t="s">
        <v>46</v>
      </c>
      <c r="N3076" s="120" t="s">
        <v>47</v>
      </c>
      <c r="O3076" s="118" t="s">
        <v>35</v>
      </c>
      <c r="P3076" s="121" t="s">
        <v>47</v>
      </c>
      <c r="Q3076" s="121" t="s">
        <v>47</v>
      </c>
      <c r="R3076" s="122" t="s">
        <v>47</v>
      </c>
      <c r="S3076" s="123" t="s">
        <v>48</v>
      </c>
      <c r="T3076" s="124" t="s">
        <v>47</v>
      </c>
      <c r="U3076" s="125" t="s">
        <v>47</v>
      </c>
    </row>
    <row r="3077" spans="2:21" ht="34.5" customHeight="1" x14ac:dyDescent="0.25">
      <c r="B3077" s="48" t="str">
        <f t="shared" si="312"/>
        <v>--------</v>
      </c>
      <c r="C3077" s="14" t="str">
        <f t="shared" si="313"/>
        <v>--------</v>
      </c>
      <c r="D3077" s="2" t="str">
        <f t="shared" si="314"/>
        <v>-----</v>
      </c>
      <c r="E3077" s="15" t="str">
        <f t="shared" si="314"/>
        <v>-----</v>
      </c>
      <c r="F3077" s="15" t="str">
        <f t="shared" si="314"/>
        <v>-----</v>
      </c>
      <c r="G3077" s="117" t="str">
        <f t="shared" si="315"/>
        <v>-----</v>
      </c>
      <c r="H3077" s="39"/>
      <c r="J3077" s="118" t="s">
        <v>35</v>
      </c>
      <c r="K3077" s="118" t="s">
        <v>35</v>
      </c>
      <c r="L3077" s="119" t="s">
        <v>46</v>
      </c>
      <c r="M3077" s="119" t="s">
        <v>46</v>
      </c>
      <c r="N3077" s="120" t="s">
        <v>47</v>
      </c>
      <c r="O3077" s="118" t="s">
        <v>35</v>
      </c>
      <c r="P3077" s="121" t="s">
        <v>47</v>
      </c>
      <c r="Q3077" s="121" t="s">
        <v>47</v>
      </c>
      <c r="R3077" s="122" t="s">
        <v>47</v>
      </c>
      <c r="S3077" s="123" t="s">
        <v>48</v>
      </c>
      <c r="T3077" s="124" t="s">
        <v>47</v>
      </c>
      <c r="U3077" s="125" t="s">
        <v>47</v>
      </c>
    </row>
    <row r="3078" spans="2:21" ht="34.5" customHeight="1" x14ac:dyDescent="0.25">
      <c r="B3078" s="48" t="str">
        <f t="shared" si="312"/>
        <v>--------</v>
      </c>
      <c r="C3078" s="14" t="str">
        <f t="shared" si="313"/>
        <v>--------</v>
      </c>
      <c r="D3078" s="2" t="str">
        <f t="shared" si="314"/>
        <v>-----</v>
      </c>
      <c r="E3078" s="15" t="str">
        <f t="shared" si="314"/>
        <v>-----</v>
      </c>
      <c r="F3078" s="15" t="str">
        <f t="shared" si="314"/>
        <v>-----</v>
      </c>
      <c r="G3078" s="117" t="str">
        <f t="shared" si="315"/>
        <v>-----</v>
      </c>
      <c r="H3078" s="39"/>
      <c r="J3078" s="118" t="s">
        <v>35</v>
      </c>
      <c r="K3078" s="118" t="s">
        <v>35</v>
      </c>
      <c r="L3078" s="119" t="s">
        <v>46</v>
      </c>
      <c r="M3078" s="119" t="s">
        <v>46</v>
      </c>
      <c r="N3078" s="120" t="s">
        <v>47</v>
      </c>
      <c r="O3078" s="118" t="s">
        <v>35</v>
      </c>
      <c r="P3078" s="121" t="s">
        <v>47</v>
      </c>
      <c r="Q3078" s="121" t="s">
        <v>47</v>
      </c>
      <c r="R3078" s="122" t="s">
        <v>47</v>
      </c>
      <c r="S3078" s="123" t="s">
        <v>48</v>
      </c>
      <c r="T3078" s="124" t="s">
        <v>47</v>
      </c>
      <c r="U3078" s="125" t="s">
        <v>47</v>
      </c>
    </row>
    <row r="3082" spans="2:21" ht="35.25" customHeight="1" x14ac:dyDescent="0.25">
      <c r="B3082" s="188" t="s">
        <v>43</v>
      </c>
      <c r="C3082" s="188"/>
      <c r="D3082" s="188"/>
      <c r="E3082" s="188"/>
      <c r="F3082" s="188"/>
      <c r="G3082" s="188"/>
      <c r="H3082" s="188"/>
      <c r="J3082" t="s">
        <v>44</v>
      </c>
      <c r="K3082" s="114">
        <v>43325</v>
      </c>
    </row>
    <row r="3084" spans="2:21" x14ac:dyDescent="0.25">
      <c r="B3084" s="1" t="s">
        <v>14</v>
      </c>
    </row>
    <row r="3085" spans="2:21" ht="8.25" customHeight="1" x14ac:dyDescent="0.25"/>
    <row r="3086" spans="2:21" ht="21" x14ac:dyDescent="0.35">
      <c r="B3086" s="189" t="s">
        <v>15</v>
      </c>
      <c r="C3086" s="189"/>
      <c r="D3086" s="115" t="str">
        <f>U3108</f>
        <v>-----</v>
      </c>
      <c r="E3086" s="45"/>
      <c r="F3086" s="113" t="s">
        <v>16</v>
      </c>
      <c r="G3086" s="116" t="str">
        <f>D3086</f>
        <v>-----</v>
      </c>
      <c r="H3086" s="42" t="s">
        <v>45</v>
      </c>
    </row>
    <row r="3088" spans="2:21" x14ac:dyDescent="0.25">
      <c r="B3088" t="s">
        <v>28</v>
      </c>
      <c r="C3088" s="190" t="str">
        <f>S3108</f>
        <v>------</v>
      </c>
      <c r="D3088" s="190"/>
      <c r="E3088" s="190"/>
      <c r="F3088" s="190"/>
      <c r="G3088" s="40" t="s">
        <v>29</v>
      </c>
      <c r="H3088" s="44" t="s">
        <v>30</v>
      </c>
    </row>
    <row r="3089" spans="2:8" x14ac:dyDescent="0.25">
      <c r="C3089" s="45"/>
      <c r="D3089" s="45"/>
      <c r="E3089" s="45"/>
      <c r="F3089" s="45"/>
      <c r="G3089" s="40"/>
      <c r="H3089" s="45"/>
    </row>
    <row r="3090" spans="2:8" x14ac:dyDescent="0.25">
      <c r="B3090" t="s">
        <v>31</v>
      </c>
      <c r="C3090" s="47" t="str">
        <f>T3108</f>
        <v>-----</v>
      </c>
      <c r="D3090" s="41" t="s">
        <v>27</v>
      </c>
      <c r="E3090" s="41"/>
      <c r="F3090" s="44"/>
      <c r="G3090" s="44"/>
      <c r="H3090" s="44"/>
    </row>
    <row r="3092" spans="2:8" x14ac:dyDescent="0.25">
      <c r="B3092" t="s">
        <v>32</v>
      </c>
      <c r="C3092" s="44"/>
      <c r="D3092" s="44"/>
      <c r="E3092" s="45"/>
      <c r="F3092" s="40" t="s">
        <v>33</v>
      </c>
      <c r="G3092" s="44"/>
      <c r="H3092" s="44"/>
    </row>
    <row r="3093" spans="2:8" x14ac:dyDescent="0.25">
      <c r="F3093" s="40"/>
    </row>
    <row r="3094" spans="2:8" x14ac:dyDescent="0.25">
      <c r="B3094" s="112" t="s">
        <v>34</v>
      </c>
      <c r="C3094" s="44"/>
      <c r="D3094" s="40" t="s">
        <v>17</v>
      </c>
      <c r="E3094" s="44"/>
      <c r="F3094" s="44"/>
      <c r="G3094" s="44"/>
      <c r="H3094" s="44"/>
    </row>
    <row r="3095" spans="2:8" x14ac:dyDescent="0.25">
      <c r="F3095" s="40"/>
    </row>
    <row r="3096" spans="2:8" x14ac:dyDescent="0.25">
      <c r="B3096" t="s">
        <v>18</v>
      </c>
      <c r="D3096" s="43" t="s">
        <v>19</v>
      </c>
      <c r="E3096" s="43"/>
      <c r="F3096" s="43" t="s">
        <v>20</v>
      </c>
      <c r="G3096" t="s">
        <v>21</v>
      </c>
    </row>
    <row r="3097" spans="2:8" x14ac:dyDescent="0.25">
      <c r="F3097" s="40"/>
    </row>
    <row r="3098" spans="2:8" x14ac:dyDescent="0.25">
      <c r="B3098" s="191" t="s">
        <v>22</v>
      </c>
      <c r="C3098" s="191"/>
      <c r="D3098" s="191"/>
      <c r="E3098" s="191"/>
      <c r="F3098" s="191"/>
      <c r="G3098" s="191"/>
      <c r="H3098" s="191"/>
    </row>
    <row r="3099" spans="2:8" x14ac:dyDescent="0.25">
      <c r="F3099" s="40"/>
    </row>
    <row r="3100" spans="2:8" ht="15.75" x14ac:dyDescent="0.25">
      <c r="B3100" t="s">
        <v>23</v>
      </c>
      <c r="E3100" s="192" t="str">
        <f>N3108</f>
        <v>-----</v>
      </c>
      <c r="F3100" s="192"/>
      <c r="G3100" s="192"/>
      <c r="H3100" s="192"/>
    </row>
    <row r="3101" spans="2:8" x14ac:dyDescent="0.25">
      <c r="F3101" s="113"/>
      <c r="G3101" s="113"/>
      <c r="H3101" s="113"/>
    </row>
    <row r="3102" spans="2:8" ht="23.25" x14ac:dyDescent="0.25">
      <c r="B3102" t="s">
        <v>25</v>
      </c>
      <c r="D3102" s="46">
        <f>J3107</f>
        <v>0</v>
      </c>
      <c r="E3102" s="45"/>
      <c r="F3102" s="113" t="s">
        <v>26</v>
      </c>
      <c r="G3102" s="113"/>
      <c r="H3102" s="113"/>
    </row>
    <row r="3103" spans="2:8" x14ac:dyDescent="0.25">
      <c r="F3103" s="40"/>
    </row>
    <row r="3104" spans="2:8" x14ac:dyDescent="0.25">
      <c r="B3104" t="s">
        <v>24</v>
      </c>
      <c r="F3104" s="40"/>
    </row>
    <row r="3105" spans="2:21" x14ac:dyDescent="0.25">
      <c r="F3105" s="40"/>
      <c r="J3105" s="49"/>
    </row>
    <row r="3107" spans="2:21" ht="28.5" customHeight="1" x14ac:dyDescent="0.5">
      <c r="B3107" s="39" t="s">
        <v>8</v>
      </c>
      <c r="C3107" s="39" t="s">
        <v>9</v>
      </c>
      <c r="D3107" s="39" t="s">
        <v>10</v>
      </c>
      <c r="E3107" s="193" t="s">
        <v>11</v>
      </c>
      <c r="F3107" s="194"/>
      <c r="G3107" s="39" t="s">
        <v>12</v>
      </c>
      <c r="H3107" s="39" t="s">
        <v>13</v>
      </c>
      <c r="J3107" s="195">
        <f>SUM(O3108:O3117)</f>
        <v>0</v>
      </c>
      <c r="K3107" s="195"/>
      <c r="L3107" s="195"/>
      <c r="M3107" s="195"/>
      <c r="N3107" s="195"/>
      <c r="O3107" s="195"/>
      <c r="P3107" s="195"/>
      <c r="Q3107" s="195"/>
      <c r="R3107" s="195"/>
      <c r="S3107" s="195"/>
    </row>
    <row r="3108" spans="2:21" ht="34.5" customHeight="1" x14ac:dyDescent="0.25">
      <c r="B3108" s="48" t="str">
        <f>K3108</f>
        <v>--------</v>
      </c>
      <c r="C3108" s="14" t="str">
        <f>J3108</f>
        <v>--------</v>
      </c>
      <c r="D3108" s="2" t="str">
        <f>P3108</f>
        <v>-----</v>
      </c>
      <c r="E3108" s="15" t="str">
        <f>Q3108</f>
        <v>-----</v>
      </c>
      <c r="F3108" s="15" t="str">
        <f>R3108</f>
        <v>-----</v>
      </c>
      <c r="G3108" s="117" t="str">
        <f>IF(U3108&lt;$K$1,"13/08/2018",U3108)</f>
        <v>-----</v>
      </c>
      <c r="H3108" s="39"/>
      <c r="J3108" s="118" t="s">
        <v>35</v>
      </c>
      <c r="K3108" s="118" t="s">
        <v>35</v>
      </c>
      <c r="L3108" s="119" t="s">
        <v>46</v>
      </c>
      <c r="M3108" s="119" t="s">
        <v>46</v>
      </c>
      <c r="N3108" s="120" t="s">
        <v>47</v>
      </c>
      <c r="O3108" s="118" t="s">
        <v>35</v>
      </c>
      <c r="P3108" s="121" t="s">
        <v>47</v>
      </c>
      <c r="Q3108" s="121" t="s">
        <v>47</v>
      </c>
      <c r="R3108" s="122" t="s">
        <v>47</v>
      </c>
      <c r="S3108" s="123" t="s">
        <v>48</v>
      </c>
      <c r="T3108" s="124" t="s">
        <v>47</v>
      </c>
      <c r="U3108" s="125" t="s">
        <v>47</v>
      </c>
    </row>
    <row r="3109" spans="2:21" ht="34.5" customHeight="1" x14ac:dyDescent="0.25">
      <c r="B3109" s="48" t="str">
        <f t="shared" ref="B3109:B3117" si="316">K3109</f>
        <v>--------</v>
      </c>
      <c r="C3109" s="14" t="str">
        <f t="shared" ref="C3109:C3117" si="317">J3109</f>
        <v>--------</v>
      </c>
      <c r="D3109" s="2" t="str">
        <f t="shared" ref="D3109:F3117" si="318">P3109</f>
        <v>-----</v>
      </c>
      <c r="E3109" s="15" t="str">
        <f t="shared" si="318"/>
        <v>-----</v>
      </c>
      <c r="F3109" s="15" t="str">
        <f t="shared" si="318"/>
        <v>-----</v>
      </c>
      <c r="G3109" s="117" t="str">
        <f t="shared" ref="G3109:G3117" si="319">IF(U3109&lt;$K$1,"19/03/2018",U3109)</f>
        <v>-----</v>
      </c>
      <c r="H3109" s="39"/>
      <c r="J3109" s="118" t="s">
        <v>35</v>
      </c>
      <c r="K3109" s="118" t="s">
        <v>35</v>
      </c>
      <c r="L3109" s="119" t="s">
        <v>46</v>
      </c>
      <c r="M3109" s="119" t="s">
        <v>46</v>
      </c>
      <c r="N3109" s="120" t="s">
        <v>47</v>
      </c>
      <c r="O3109" s="118" t="s">
        <v>35</v>
      </c>
      <c r="P3109" s="121" t="s">
        <v>47</v>
      </c>
      <c r="Q3109" s="121" t="s">
        <v>47</v>
      </c>
      <c r="R3109" s="122" t="s">
        <v>47</v>
      </c>
      <c r="S3109" s="123" t="s">
        <v>48</v>
      </c>
      <c r="T3109" s="124" t="s">
        <v>47</v>
      </c>
      <c r="U3109" s="125" t="s">
        <v>47</v>
      </c>
    </row>
    <row r="3110" spans="2:21" ht="34.5" customHeight="1" x14ac:dyDescent="0.25">
      <c r="B3110" s="48" t="str">
        <f t="shared" si="316"/>
        <v>--------</v>
      </c>
      <c r="C3110" s="14" t="str">
        <f t="shared" si="317"/>
        <v>--------</v>
      </c>
      <c r="D3110" s="2" t="str">
        <f t="shared" si="318"/>
        <v>-----</v>
      </c>
      <c r="E3110" s="15" t="str">
        <f t="shared" si="318"/>
        <v>-----</v>
      </c>
      <c r="F3110" s="15" t="str">
        <f t="shared" si="318"/>
        <v>-----</v>
      </c>
      <c r="G3110" s="117" t="str">
        <f t="shared" si="319"/>
        <v>-----</v>
      </c>
      <c r="H3110" s="39"/>
      <c r="J3110" s="118" t="s">
        <v>35</v>
      </c>
      <c r="K3110" s="118" t="s">
        <v>35</v>
      </c>
      <c r="L3110" s="119" t="s">
        <v>46</v>
      </c>
      <c r="M3110" s="119" t="s">
        <v>46</v>
      </c>
      <c r="N3110" s="120" t="s">
        <v>47</v>
      </c>
      <c r="O3110" s="118" t="s">
        <v>35</v>
      </c>
      <c r="P3110" s="121" t="s">
        <v>47</v>
      </c>
      <c r="Q3110" s="121" t="s">
        <v>47</v>
      </c>
      <c r="R3110" s="122" t="s">
        <v>47</v>
      </c>
      <c r="S3110" s="123" t="s">
        <v>48</v>
      </c>
      <c r="T3110" s="124" t="s">
        <v>47</v>
      </c>
      <c r="U3110" s="125" t="s">
        <v>47</v>
      </c>
    </row>
    <row r="3111" spans="2:21" ht="34.5" customHeight="1" x14ac:dyDescent="0.25">
      <c r="B3111" s="48" t="str">
        <f t="shared" si="316"/>
        <v>--------</v>
      </c>
      <c r="C3111" s="14" t="str">
        <f t="shared" si="317"/>
        <v>--------</v>
      </c>
      <c r="D3111" s="2" t="str">
        <f t="shared" si="318"/>
        <v>-----</v>
      </c>
      <c r="E3111" s="15" t="str">
        <f t="shared" si="318"/>
        <v>-----</v>
      </c>
      <c r="F3111" s="15" t="str">
        <f t="shared" si="318"/>
        <v>-----</v>
      </c>
      <c r="G3111" s="117" t="str">
        <f t="shared" si="319"/>
        <v>-----</v>
      </c>
      <c r="H3111" s="39"/>
      <c r="J3111" s="118" t="s">
        <v>35</v>
      </c>
      <c r="K3111" s="118" t="s">
        <v>35</v>
      </c>
      <c r="L3111" s="119" t="s">
        <v>46</v>
      </c>
      <c r="M3111" s="119" t="s">
        <v>46</v>
      </c>
      <c r="N3111" s="120" t="s">
        <v>47</v>
      </c>
      <c r="O3111" s="118" t="s">
        <v>35</v>
      </c>
      <c r="P3111" s="121" t="s">
        <v>47</v>
      </c>
      <c r="Q3111" s="121" t="s">
        <v>47</v>
      </c>
      <c r="R3111" s="122" t="s">
        <v>47</v>
      </c>
      <c r="S3111" s="123" t="s">
        <v>48</v>
      </c>
      <c r="T3111" s="124" t="s">
        <v>47</v>
      </c>
      <c r="U3111" s="125" t="s">
        <v>47</v>
      </c>
    </row>
    <row r="3112" spans="2:21" ht="34.5" customHeight="1" x14ac:dyDescent="0.25">
      <c r="B3112" s="48" t="str">
        <f t="shared" si="316"/>
        <v>--------</v>
      </c>
      <c r="C3112" s="14" t="str">
        <f t="shared" si="317"/>
        <v>--------</v>
      </c>
      <c r="D3112" s="2" t="str">
        <f t="shared" si="318"/>
        <v>-----</v>
      </c>
      <c r="E3112" s="15" t="str">
        <f t="shared" si="318"/>
        <v>-----</v>
      </c>
      <c r="F3112" s="15" t="str">
        <f t="shared" si="318"/>
        <v>-----</v>
      </c>
      <c r="G3112" s="117" t="str">
        <f t="shared" si="319"/>
        <v>-----</v>
      </c>
      <c r="H3112" s="39"/>
      <c r="J3112" s="118" t="s">
        <v>35</v>
      </c>
      <c r="K3112" s="118" t="s">
        <v>35</v>
      </c>
      <c r="L3112" s="119" t="s">
        <v>46</v>
      </c>
      <c r="M3112" s="119" t="s">
        <v>46</v>
      </c>
      <c r="N3112" s="120" t="s">
        <v>47</v>
      </c>
      <c r="O3112" s="118" t="s">
        <v>35</v>
      </c>
      <c r="P3112" s="121" t="s">
        <v>47</v>
      </c>
      <c r="Q3112" s="121" t="s">
        <v>47</v>
      </c>
      <c r="R3112" s="122" t="s">
        <v>47</v>
      </c>
      <c r="S3112" s="123" t="s">
        <v>48</v>
      </c>
      <c r="T3112" s="124" t="s">
        <v>47</v>
      </c>
      <c r="U3112" s="125" t="s">
        <v>47</v>
      </c>
    </row>
    <row r="3113" spans="2:21" ht="34.5" customHeight="1" x14ac:dyDescent="0.25">
      <c r="B3113" s="48" t="str">
        <f t="shared" si="316"/>
        <v>--------</v>
      </c>
      <c r="C3113" s="14" t="str">
        <f t="shared" si="317"/>
        <v>--------</v>
      </c>
      <c r="D3113" s="2" t="str">
        <f t="shared" si="318"/>
        <v>-----</v>
      </c>
      <c r="E3113" s="15" t="str">
        <f t="shared" si="318"/>
        <v>-----</v>
      </c>
      <c r="F3113" s="15" t="str">
        <f t="shared" si="318"/>
        <v>-----</v>
      </c>
      <c r="G3113" s="117" t="str">
        <f t="shared" si="319"/>
        <v>-----</v>
      </c>
      <c r="H3113" s="39"/>
      <c r="J3113" s="118" t="s">
        <v>35</v>
      </c>
      <c r="K3113" s="118" t="s">
        <v>35</v>
      </c>
      <c r="L3113" s="119" t="s">
        <v>46</v>
      </c>
      <c r="M3113" s="119" t="s">
        <v>46</v>
      </c>
      <c r="N3113" s="120" t="s">
        <v>47</v>
      </c>
      <c r="O3113" s="118" t="s">
        <v>35</v>
      </c>
      <c r="P3113" s="121" t="s">
        <v>47</v>
      </c>
      <c r="Q3113" s="121" t="s">
        <v>47</v>
      </c>
      <c r="R3113" s="122" t="s">
        <v>47</v>
      </c>
      <c r="S3113" s="123" t="s">
        <v>48</v>
      </c>
      <c r="T3113" s="124" t="s">
        <v>47</v>
      </c>
      <c r="U3113" s="125" t="s">
        <v>47</v>
      </c>
    </row>
    <row r="3114" spans="2:21" ht="34.5" customHeight="1" x14ac:dyDescent="0.25">
      <c r="B3114" s="48" t="str">
        <f t="shared" si="316"/>
        <v>--------</v>
      </c>
      <c r="C3114" s="14" t="str">
        <f t="shared" si="317"/>
        <v>--------</v>
      </c>
      <c r="D3114" s="2" t="str">
        <f t="shared" si="318"/>
        <v>-----</v>
      </c>
      <c r="E3114" s="15" t="str">
        <f t="shared" si="318"/>
        <v>-----</v>
      </c>
      <c r="F3114" s="15" t="str">
        <f t="shared" si="318"/>
        <v>-----</v>
      </c>
      <c r="G3114" s="117" t="str">
        <f t="shared" si="319"/>
        <v>-----</v>
      </c>
      <c r="H3114" s="39"/>
      <c r="J3114" s="118" t="s">
        <v>35</v>
      </c>
      <c r="K3114" s="118" t="s">
        <v>35</v>
      </c>
      <c r="L3114" s="119" t="s">
        <v>46</v>
      </c>
      <c r="M3114" s="119" t="s">
        <v>46</v>
      </c>
      <c r="N3114" s="120" t="s">
        <v>47</v>
      </c>
      <c r="O3114" s="118" t="s">
        <v>35</v>
      </c>
      <c r="P3114" s="121" t="s">
        <v>47</v>
      </c>
      <c r="Q3114" s="121" t="s">
        <v>47</v>
      </c>
      <c r="R3114" s="122" t="s">
        <v>47</v>
      </c>
      <c r="S3114" s="123" t="s">
        <v>48</v>
      </c>
      <c r="T3114" s="124" t="s">
        <v>47</v>
      </c>
      <c r="U3114" s="125" t="s">
        <v>47</v>
      </c>
    </row>
    <row r="3115" spans="2:21" ht="34.5" customHeight="1" x14ac:dyDescent="0.25">
      <c r="B3115" s="48" t="str">
        <f t="shared" si="316"/>
        <v>--------</v>
      </c>
      <c r="C3115" s="14" t="str">
        <f t="shared" si="317"/>
        <v>--------</v>
      </c>
      <c r="D3115" s="2" t="str">
        <f t="shared" si="318"/>
        <v>-----</v>
      </c>
      <c r="E3115" s="15" t="str">
        <f t="shared" si="318"/>
        <v>-----</v>
      </c>
      <c r="F3115" s="15" t="str">
        <f t="shared" si="318"/>
        <v>-----</v>
      </c>
      <c r="G3115" s="117" t="str">
        <f t="shared" si="319"/>
        <v>-----</v>
      </c>
      <c r="H3115" s="39"/>
      <c r="J3115" s="118" t="s">
        <v>35</v>
      </c>
      <c r="K3115" s="118" t="s">
        <v>35</v>
      </c>
      <c r="L3115" s="119" t="s">
        <v>46</v>
      </c>
      <c r="M3115" s="119" t="s">
        <v>46</v>
      </c>
      <c r="N3115" s="120" t="s">
        <v>47</v>
      </c>
      <c r="O3115" s="118" t="s">
        <v>35</v>
      </c>
      <c r="P3115" s="121" t="s">
        <v>47</v>
      </c>
      <c r="Q3115" s="121" t="s">
        <v>47</v>
      </c>
      <c r="R3115" s="122" t="s">
        <v>47</v>
      </c>
      <c r="S3115" s="123" t="s">
        <v>48</v>
      </c>
      <c r="T3115" s="124" t="s">
        <v>47</v>
      </c>
      <c r="U3115" s="125" t="s">
        <v>47</v>
      </c>
    </row>
    <row r="3116" spans="2:21" ht="34.5" customHeight="1" x14ac:dyDescent="0.25">
      <c r="B3116" s="48" t="str">
        <f t="shared" si="316"/>
        <v>--------</v>
      </c>
      <c r="C3116" s="14" t="str">
        <f t="shared" si="317"/>
        <v>--------</v>
      </c>
      <c r="D3116" s="2" t="str">
        <f t="shared" si="318"/>
        <v>-----</v>
      </c>
      <c r="E3116" s="15" t="str">
        <f t="shared" si="318"/>
        <v>-----</v>
      </c>
      <c r="F3116" s="15" t="str">
        <f t="shared" si="318"/>
        <v>-----</v>
      </c>
      <c r="G3116" s="117" t="str">
        <f t="shared" si="319"/>
        <v>-----</v>
      </c>
      <c r="H3116" s="39"/>
      <c r="J3116" s="118" t="s">
        <v>35</v>
      </c>
      <c r="K3116" s="118" t="s">
        <v>35</v>
      </c>
      <c r="L3116" s="119" t="s">
        <v>46</v>
      </c>
      <c r="M3116" s="119" t="s">
        <v>46</v>
      </c>
      <c r="N3116" s="120" t="s">
        <v>47</v>
      </c>
      <c r="O3116" s="118" t="s">
        <v>35</v>
      </c>
      <c r="P3116" s="121" t="s">
        <v>47</v>
      </c>
      <c r="Q3116" s="121" t="s">
        <v>47</v>
      </c>
      <c r="R3116" s="122" t="s">
        <v>47</v>
      </c>
      <c r="S3116" s="123" t="s">
        <v>48</v>
      </c>
      <c r="T3116" s="124" t="s">
        <v>47</v>
      </c>
      <c r="U3116" s="125" t="s">
        <v>47</v>
      </c>
    </row>
    <row r="3117" spans="2:21" ht="34.5" customHeight="1" x14ac:dyDescent="0.25">
      <c r="B3117" s="48" t="str">
        <f t="shared" si="316"/>
        <v>--------</v>
      </c>
      <c r="C3117" s="14" t="str">
        <f t="shared" si="317"/>
        <v>--------</v>
      </c>
      <c r="D3117" s="2" t="str">
        <f t="shared" si="318"/>
        <v>-----</v>
      </c>
      <c r="E3117" s="15" t="str">
        <f t="shared" si="318"/>
        <v>-----</v>
      </c>
      <c r="F3117" s="15" t="str">
        <f t="shared" si="318"/>
        <v>-----</v>
      </c>
      <c r="G3117" s="117" t="str">
        <f t="shared" si="319"/>
        <v>-----</v>
      </c>
      <c r="H3117" s="39"/>
      <c r="J3117" s="118" t="s">
        <v>35</v>
      </c>
      <c r="K3117" s="118" t="s">
        <v>35</v>
      </c>
      <c r="L3117" s="119" t="s">
        <v>46</v>
      </c>
      <c r="M3117" s="119" t="s">
        <v>46</v>
      </c>
      <c r="N3117" s="120" t="s">
        <v>47</v>
      </c>
      <c r="O3117" s="118" t="s">
        <v>35</v>
      </c>
      <c r="P3117" s="121" t="s">
        <v>47</v>
      </c>
      <c r="Q3117" s="121" t="s">
        <v>47</v>
      </c>
      <c r="R3117" s="122" t="s">
        <v>47</v>
      </c>
      <c r="S3117" s="123" t="s">
        <v>48</v>
      </c>
      <c r="T3117" s="124" t="s">
        <v>47</v>
      </c>
      <c r="U3117" s="125" t="s">
        <v>47</v>
      </c>
    </row>
    <row r="3121" spans="2:11" ht="35.25" customHeight="1" x14ac:dyDescent="0.25">
      <c r="B3121" s="188" t="s">
        <v>43</v>
      </c>
      <c r="C3121" s="188"/>
      <c r="D3121" s="188"/>
      <c r="E3121" s="188"/>
      <c r="F3121" s="188"/>
      <c r="G3121" s="188"/>
      <c r="H3121" s="188"/>
      <c r="J3121" t="s">
        <v>44</v>
      </c>
      <c r="K3121" s="114">
        <v>43325</v>
      </c>
    </row>
    <row r="3123" spans="2:11" x14ac:dyDescent="0.25">
      <c r="B3123" s="1" t="s">
        <v>14</v>
      </c>
    </row>
    <row r="3124" spans="2:11" ht="8.25" customHeight="1" x14ac:dyDescent="0.25"/>
    <row r="3125" spans="2:11" ht="21" x14ac:dyDescent="0.35">
      <c r="B3125" s="189" t="s">
        <v>15</v>
      </c>
      <c r="C3125" s="189"/>
      <c r="D3125" s="115" t="str">
        <f>U3147</f>
        <v>-----</v>
      </c>
      <c r="E3125" s="45"/>
      <c r="F3125" s="113" t="s">
        <v>16</v>
      </c>
      <c r="G3125" s="116" t="str">
        <f>D3125</f>
        <v>-----</v>
      </c>
      <c r="H3125" s="42" t="s">
        <v>45</v>
      </c>
    </row>
    <row r="3127" spans="2:11" x14ac:dyDescent="0.25">
      <c r="B3127" t="s">
        <v>28</v>
      </c>
      <c r="C3127" s="190" t="str">
        <f>S3147</f>
        <v>------</v>
      </c>
      <c r="D3127" s="190"/>
      <c r="E3127" s="190"/>
      <c r="F3127" s="190"/>
      <c r="G3127" s="40" t="s">
        <v>29</v>
      </c>
      <c r="H3127" s="44" t="s">
        <v>30</v>
      </c>
    </row>
    <row r="3128" spans="2:11" x14ac:dyDescent="0.25">
      <c r="C3128" s="45"/>
      <c r="D3128" s="45"/>
      <c r="E3128" s="45"/>
      <c r="F3128" s="45"/>
      <c r="G3128" s="40"/>
      <c r="H3128" s="45"/>
    </row>
    <row r="3129" spans="2:11" x14ac:dyDescent="0.25">
      <c r="B3129" t="s">
        <v>31</v>
      </c>
      <c r="C3129" s="47" t="str">
        <f>T3147</f>
        <v>-----</v>
      </c>
      <c r="D3129" s="41" t="s">
        <v>27</v>
      </c>
      <c r="E3129" s="41"/>
      <c r="F3129" s="44"/>
      <c r="G3129" s="44"/>
      <c r="H3129" s="44"/>
    </row>
    <row r="3131" spans="2:11" x14ac:dyDescent="0.25">
      <c r="B3131" t="s">
        <v>32</v>
      </c>
      <c r="C3131" s="44"/>
      <c r="D3131" s="44"/>
      <c r="E3131" s="45"/>
      <c r="F3131" s="40" t="s">
        <v>33</v>
      </c>
      <c r="G3131" s="44"/>
      <c r="H3131" s="44"/>
    </row>
    <row r="3132" spans="2:11" x14ac:dyDescent="0.25">
      <c r="F3132" s="40"/>
    </row>
    <row r="3133" spans="2:11" x14ac:dyDescent="0.25">
      <c r="B3133" s="112" t="s">
        <v>34</v>
      </c>
      <c r="C3133" s="44"/>
      <c r="D3133" s="40" t="s">
        <v>17</v>
      </c>
      <c r="E3133" s="44"/>
      <c r="F3133" s="44"/>
      <c r="G3133" s="44"/>
      <c r="H3133" s="44"/>
    </row>
    <row r="3134" spans="2:11" x14ac:dyDescent="0.25">
      <c r="F3134" s="40"/>
    </row>
    <row r="3135" spans="2:11" x14ac:dyDescent="0.25">
      <c r="B3135" t="s">
        <v>18</v>
      </c>
      <c r="D3135" s="43" t="s">
        <v>19</v>
      </c>
      <c r="E3135" s="43"/>
      <c r="F3135" s="43" t="s">
        <v>20</v>
      </c>
      <c r="G3135" t="s">
        <v>21</v>
      </c>
    </row>
    <row r="3136" spans="2:11" x14ac:dyDescent="0.25">
      <c r="F3136" s="40"/>
    </row>
    <row r="3137" spans="2:21" x14ac:dyDescent="0.25">
      <c r="B3137" s="191" t="s">
        <v>22</v>
      </c>
      <c r="C3137" s="191"/>
      <c r="D3137" s="191"/>
      <c r="E3137" s="191"/>
      <c r="F3137" s="191"/>
      <c r="G3137" s="191"/>
      <c r="H3137" s="191"/>
    </row>
    <row r="3138" spans="2:21" x14ac:dyDescent="0.25">
      <c r="F3138" s="40"/>
    </row>
    <row r="3139" spans="2:21" ht="15.75" x14ac:dyDescent="0.25">
      <c r="B3139" t="s">
        <v>23</v>
      </c>
      <c r="E3139" s="192" t="str">
        <f>N3147</f>
        <v>-----</v>
      </c>
      <c r="F3139" s="192"/>
      <c r="G3139" s="192"/>
      <c r="H3139" s="192"/>
    </row>
    <row r="3140" spans="2:21" x14ac:dyDescent="0.25">
      <c r="F3140" s="113"/>
      <c r="G3140" s="113"/>
      <c r="H3140" s="113"/>
    </row>
    <row r="3141" spans="2:21" ht="23.25" x14ac:dyDescent="0.25">
      <c r="B3141" t="s">
        <v>25</v>
      </c>
      <c r="D3141" s="46">
        <f>J3146</f>
        <v>0</v>
      </c>
      <c r="E3141" s="45"/>
      <c r="F3141" s="113" t="s">
        <v>26</v>
      </c>
      <c r="G3141" s="113"/>
      <c r="H3141" s="113"/>
    </row>
    <row r="3142" spans="2:21" x14ac:dyDescent="0.25">
      <c r="F3142" s="40"/>
    </row>
    <row r="3143" spans="2:21" x14ac:dyDescent="0.25">
      <c r="B3143" t="s">
        <v>24</v>
      </c>
      <c r="F3143" s="40"/>
    </row>
    <row r="3144" spans="2:21" x14ac:dyDescent="0.25">
      <c r="F3144" s="40"/>
      <c r="J3144" s="49"/>
    </row>
    <row r="3146" spans="2:21" ht="28.5" customHeight="1" x14ac:dyDescent="0.5">
      <c r="B3146" s="39" t="s">
        <v>8</v>
      </c>
      <c r="C3146" s="39" t="s">
        <v>9</v>
      </c>
      <c r="D3146" s="39" t="s">
        <v>10</v>
      </c>
      <c r="E3146" s="193" t="s">
        <v>11</v>
      </c>
      <c r="F3146" s="194"/>
      <c r="G3146" s="39" t="s">
        <v>12</v>
      </c>
      <c r="H3146" s="39" t="s">
        <v>13</v>
      </c>
      <c r="J3146" s="195">
        <f>SUM(O3147:O3156)</f>
        <v>0</v>
      </c>
      <c r="K3146" s="195"/>
      <c r="L3146" s="195"/>
      <c r="M3146" s="195"/>
      <c r="N3146" s="195"/>
      <c r="O3146" s="195"/>
      <c r="P3146" s="195"/>
      <c r="Q3146" s="195"/>
      <c r="R3146" s="195"/>
      <c r="S3146" s="195"/>
    </row>
    <row r="3147" spans="2:21" ht="34.5" customHeight="1" x14ac:dyDescent="0.25">
      <c r="B3147" s="48" t="str">
        <f>K3147</f>
        <v>--------</v>
      </c>
      <c r="C3147" s="14" t="str">
        <f>J3147</f>
        <v>--------</v>
      </c>
      <c r="D3147" s="2" t="str">
        <f>P3147</f>
        <v>-----</v>
      </c>
      <c r="E3147" s="15" t="str">
        <f>Q3147</f>
        <v>-----</v>
      </c>
      <c r="F3147" s="15" t="str">
        <f>R3147</f>
        <v>-----</v>
      </c>
      <c r="G3147" s="117" t="str">
        <f>IF(U3147&lt;$K$1,"13/08/2018",U3147)</f>
        <v>-----</v>
      </c>
      <c r="H3147" s="39"/>
      <c r="J3147" s="118" t="s">
        <v>35</v>
      </c>
      <c r="K3147" s="118" t="s">
        <v>35</v>
      </c>
      <c r="L3147" s="119" t="s">
        <v>46</v>
      </c>
      <c r="M3147" s="119" t="s">
        <v>46</v>
      </c>
      <c r="N3147" s="120" t="s">
        <v>47</v>
      </c>
      <c r="O3147" s="118" t="s">
        <v>35</v>
      </c>
      <c r="P3147" s="121" t="s">
        <v>47</v>
      </c>
      <c r="Q3147" s="121" t="s">
        <v>47</v>
      </c>
      <c r="R3147" s="122" t="s">
        <v>47</v>
      </c>
      <c r="S3147" s="123" t="s">
        <v>48</v>
      </c>
      <c r="T3147" s="124" t="s">
        <v>47</v>
      </c>
      <c r="U3147" s="125" t="s">
        <v>47</v>
      </c>
    </row>
    <row r="3148" spans="2:21" ht="34.5" customHeight="1" x14ac:dyDescent="0.25">
      <c r="B3148" s="48" t="str">
        <f t="shared" ref="B3148:B3156" si="320">K3148</f>
        <v>--------</v>
      </c>
      <c r="C3148" s="14" t="str">
        <f t="shared" ref="C3148:C3156" si="321">J3148</f>
        <v>--------</v>
      </c>
      <c r="D3148" s="2" t="str">
        <f t="shared" ref="D3148:F3156" si="322">P3148</f>
        <v>-----</v>
      </c>
      <c r="E3148" s="15" t="str">
        <f t="shared" si="322"/>
        <v>-----</v>
      </c>
      <c r="F3148" s="15" t="str">
        <f t="shared" si="322"/>
        <v>-----</v>
      </c>
      <c r="G3148" s="117" t="str">
        <f t="shared" ref="G3148:G3156" si="323">IF(U3148&lt;$K$1,"19/03/2018",U3148)</f>
        <v>-----</v>
      </c>
      <c r="H3148" s="39"/>
      <c r="J3148" s="118" t="s">
        <v>35</v>
      </c>
      <c r="K3148" s="118" t="s">
        <v>35</v>
      </c>
      <c r="L3148" s="119" t="s">
        <v>46</v>
      </c>
      <c r="M3148" s="119" t="s">
        <v>46</v>
      </c>
      <c r="N3148" s="120" t="s">
        <v>47</v>
      </c>
      <c r="O3148" s="118" t="s">
        <v>35</v>
      </c>
      <c r="P3148" s="121" t="s">
        <v>47</v>
      </c>
      <c r="Q3148" s="121" t="s">
        <v>47</v>
      </c>
      <c r="R3148" s="122" t="s">
        <v>47</v>
      </c>
      <c r="S3148" s="123" t="s">
        <v>48</v>
      </c>
      <c r="T3148" s="124" t="s">
        <v>47</v>
      </c>
      <c r="U3148" s="125" t="s">
        <v>47</v>
      </c>
    </row>
    <row r="3149" spans="2:21" ht="34.5" customHeight="1" x14ac:dyDescent="0.25">
      <c r="B3149" s="48" t="str">
        <f t="shared" si="320"/>
        <v>--------</v>
      </c>
      <c r="C3149" s="14" t="str">
        <f t="shared" si="321"/>
        <v>--------</v>
      </c>
      <c r="D3149" s="2" t="str">
        <f t="shared" si="322"/>
        <v>-----</v>
      </c>
      <c r="E3149" s="15" t="str">
        <f t="shared" si="322"/>
        <v>-----</v>
      </c>
      <c r="F3149" s="15" t="str">
        <f t="shared" si="322"/>
        <v>-----</v>
      </c>
      <c r="G3149" s="117" t="str">
        <f t="shared" si="323"/>
        <v>-----</v>
      </c>
      <c r="H3149" s="39"/>
      <c r="J3149" s="118" t="s">
        <v>35</v>
      </c>
      <c r="K3149" s="118" t="s">
        <v>35</v>
      </c>
      <c r="L3149" s="119" t="s">
        <v>46</v>
      </c>
      <c r="M3149" s="119" t="s">
        <v>46</v>
      </c>
      <c r="N3149" s="120" t="s">
        <v>47</v>
      </c>
      <c r="O3149" s="118" t="s">
        <v>35</v>
      </c>
      <c r="P3149" s="121" t="s">
        <v>47</v>
      </c>
      <c r="Q3149" s="121" t="s">
        <v>47</v>
      </c>
      <c r="R3149" s="122" t="s">
        <v>47</v>
      </c>
      <c r="S3149" s="123" t="s">
        <v>48</v>
      </c>
      <c r="T3149" s="124" t="s">
        <v>47</v>
      </c>
      <c r="U3149" s="125" t="s">
        <v>47</v>
      </c>
    </row>
    <row r="3150" spans="2:21" ht="34.5" customHeight="1" x14ac:dyDescent="0.25">
      <c r="B3150" s="48" t="str">
        <f t="shared" si="320"/>
        <v>--------</v>
      </c>
      <c r="C3150" s="14" t="str">
        <f t="shared" si="321"/>
        <v>--------</v>
      </c>
      <c r="D3150" s="2" t="str">
        <f t="shared" si="322"/>
        <v>-----</v>
      </c>
      <c r="E3150" s="15" t="str">
        <f t="shared" si="322"/>
        <v>-----</v>
      </c>
      <c r="F3150" s="15" t="str">
        <f t="shared" si="322"/>
        <v>-----</v>
      </c>
      <c r="G3150" s="117" t="str">
        <f t="shared" si="323"/>
        <v>-----</v>
      </c>
      <c r="H3150" s="39"/>
      <c r="J3150" s="118" t="s">
        <v>35</v>
      </c>
      <c r="K3150" s="118" t="s">
        <v>35</v>
      </c>
      <c r="L3150" s="119" t="s">
        <v>46</v>
      </c>
      <c r="M3150" s="119" t="s">
        <v>46</v>
      </c>
      <c r="N3150" s="120" t="s">
        <v>47</v>
      </c>
      <c r="O3150" s="118" t="s">
        <v>35</v>
      </c>
      <c r="P3150" s="121" t="s">
        <v>47</v>
      </c>
      <c r="Q3150" s="121" t="s">
        <v>47</v>
      </c>
      <c r="R3150" s="122" t="s">
        <v>47</v>
      </c>
      <c r="S3150" s="123" t="s">
        <v>48</v>
      </c>
      <c r="T3150" s="124" t="s">
        <v>47</v>
      </c>
      <c r="U3150" s="125" t="s">
        <v>47</v>
      </c>
    </row>
    <row r="3151" spans="2:21" ht="34.5" customHeight="1" x14ac:dyDescent="0.25">
      <c r="B3151" s="48" t="str">
        <f t="shared" si="320"/>
        <v>--------</v>
      </c>
      <c r="C3151" s="14" t="str">
        <f t="shared" si="321"/>
        <v>--------</v>
      </c>
      <c r="D3151" s="2" t="str">
        <f t="shared" si="322"/>
        <v>-----</v>
      </c>
      <c r="E3151" s="15" t="str">
        <f t="shared" si="322"/>
        <v>-----</v>
      </c>
      <c r="F3151" s="15" t="str">
        <f t="shared" si="322"/>
        <v>-----</v>
      </c>
      <c r="G3151" s="117" t="str">
        <f t="shared" si="323"/>
        <v>-----</v>
      </c>
      <c r="H3151" s="39"/>
      <c r="J3151" s="118" t="s">
        <v>35</v>
      </c>
      <c r="K3151" s="118" t="s">
        <v>35</v>
      </c>
      <c r="L3151" s="119" t="s">
        <v>46</v>
      </c>
      <c r="M3151" s="119" t="s">
        <v>46</v>
      </c>
      <c r="N3151" s="120" t="s">
        <v>47</v>
      </c>
      <c r="O3151" s="118" t="s">
        <v>35</v>
      </c>
      <c r="P3151" s="121" t="s">
        <v>47</v>
      </c>
      <c r="Q3151" s="121" t="s">
        <v>47</v>
      </c>
      <c r="R3151" s="122" t="s">
        <v>47</v>
      </c>
      <c r="S3151" s="123" t="s">
        <v>48</v>
      </c>
      <c r="T3151" s="124" t="s">
        <v>47</v>
      </c>
      <c r="U3151" s="125" t="s">
        <v>47</v>
      </c>
    </row>
    <row r="3152" spans="2:21" ht="34.5" customHeight="1" x14ac:dyDescent="0.25">
      <c r="B3152" s="48" t="str">
        <f t="shared" si="320"/>
        <v>--------</v>
      </c>
      <c r="C3152" s="14" t="str">
        <f t="shared" si="321"/>
        <v>--------</v>
      </c>
      <c r="D3152" s="2" t="str">
        <f t="shared" si="322"/>
        <v>-----</v>
      </c>
      <c r="E3152" s="15" t="str">
        <f t="shared" si="322"/>
        <v>-----</v>
      </c>
      <c r="F3152" s="15" t="str">
        <f t="shared" si="322"/>
        <v>-----</v>
      </c>
      <c r="G3152" s="117" t="str">
        <f t="shared" si="323"/>
        <v>-----</v>
      </c>
      <c r="H3152" s="39"/>
      <c r="J3152" s="118" t="s">
        <v>35</v>
      </c>
      <c r="K3152" s="118" t="s">
        <v>35</v>
      </c>
      <c r="L3152" s="119" t="s">
        <v>46</v>
      </c>
      <c r="M3152" s="119" t="s">
        <v>46</v>
      </c>
      <c r="N3152" s="120" t="s">
        <v>47</v>
      </c>
      <c r="O3152" s="118" t="s">
        <v>35</v>
      </c>
      <c r="P3152" s="121" t="s">
        <v>47</v>
      </c>
      <c r="Q3152" s="121" t="s">
        <v>47</v>
      </c>
      <c r="R3152" s="122" t="s">
        <v>47</v>
      </c>
      <c r="S3152" s="123" t="s">
        <v>48</v>
      </c>
      <c r="T3152" s="124" t="s">
        <v>47</v>
      </c>
      <c r="U3152" s="125" t="s">
        <v>47</v>
      </c>
    </row>
    <row r="3153" spans="2:21" ht="34.5" customHeight="1" x14ac:dyDescent="0.25">
      <c r="B3153" s="48" t="str">
        <f t="shared" si="320"/>
        <v>--------</v>
      </c>
      <c r="C3153" s="14" t="str">
        <f t="shared" si="321"/>
        <v>--------</v>
      </c>
      <c r="D3153" s="2" t="str">
        <f t="shared" si="322"/>
        <v>-----</v>
      </c>
      <c r="E3153" s="15" t="str">
        <f t="shared" si="322"/>
        <v>-----</v>
      </c>
      <c r="F3153" s="15" t="str">
        <f t="shared" si="322"/>
        <v>-----</v>
      </c>
      <c r="G3153" s="117" t="str">
        <f t="shared" si="323"/>
        <v>-----</v>
      </c>
      <c r="H3153" s="39"/>
      <c r="J3153" s="118" t="s">
        <v>35</v>
      </c>
      <c r="K3153" s="118" t="s">
        <v>35</v>
      </c>
      <c r="L3153" s="119" t="s">
        <v>46</v>
      </c>
      <c r="M3153" s="119" t="s">
        <v>46</v>
      </c>
      <c r="N3153" s="120" t="s">
        <v>47</v>
      </c>
      <c r="O3153" s="118" t="s">
        <v>35</v>
      </c>
      <c r="P3153" s="121" t="s">
        <v>47</v>
      </c>
      <c r="Q3153" s="121" t="s">
        <v>47</v>
      </c>
      <c r="R3153" s="122" t="s">
        <v>47</v>
      </c>
      <c r="S3153" s="123" t="s">
        <v>48</v>
      </c>
      <c r="T3153" s="124" t="s">
        <v>47</v>
      </c>
      <c r="U3153" s="125" t="s">
        <v>47</v>
      </c>
    </row>
    <row r="3154" spans="2:21" ht="34.5" customHeight="1" x14ac:dyDescent="0.25">
      <c r="B3154" s="48" t="str">
        <f t="shared" si="320"/>
        <v>--------</v>
      </c>
      <c r="C3154" s="14" t="str">
        <f t="shared" si="321"/>
        <v>--------</v>
      </c>
      <c r="D3154" s="2" t="str">
        <f t="shared" si="322"/>
        <v>-----</v>
      </c>
      <c r="E3154" s="15" t="str">
        <f t="shared" si="322"/>
        <v>-----</v>
      </c>
      <c r="F3154" s="15" t="str">
        <f t="shared" si="322"/>
        <v>-----</v>
      </c>
      <c r="G3154" s="117" t="str">
        <f t="shared" si="323"/>
        <v>-----</v>
      </c>
      <c r="H3154" s="39"/>
      <c r="J3154" s="118" t="s">
        <v>35</v>
      </c>
      <c r="K3154" s="118" t="s">
        <v>35</v>
      </c>
      <c r="L3154" s="119" t="s">
        <v>46</v>
      </c>
      <c r="M3154" s="119" t="s">
        <v>46</v>
      </c>
      <c r="N3154" s="120" t="s">
        <v>47</v>
      </c>
      <c r="O3154" s="118" t="s">
        <v>35</v>
      </c>
      <c r="P3154" s="121" t="s">
        <v>47</v>
      </c>
      <c r="Q3154" s="121" t="s">
        <v>47</v>
      </c>
      <c r="R3154" s="122" t="s">
        <v>47</v>
      </c>
      <c r="S3154" s="123" t="s">
        <v>48</v>
      </c>
      <c r="T3154" s="124" t="s">
        <v>47</v>
      </c>
      <c r="U3154" s="125" t="s">
        <v>47</v>
      </c>
    </row>
    <row r="3155" spans="2:21" ht="34.5" customHeight="1" x14ac:dyDescent="0.25">
      <c r="B3155" s="48" t="str">
        <f t="shared" si="320"/>
        <v>--------</v>
      </c>
      <c r="C3155" s="14" t="str">
        <f t="shared" si="321"/>
        <v>--------</v>
      </c>
      <c r="D3155" s="2" t="str">
        <f t="shared" si="322"/>
        <v>-----</v>
      </c>
      <c r="E3155" s="15" t="str">
        <f t="shared" si="322"/>
        <v>-----</v>
      </c>
      <c r="F3155" s="15" t="str">
        <f t="shared" si="322"/>
        <v>-----</v>
      </c>
      <c r="G3155" s="117" t="str">
        <f t="shared" si="323"/>
        <v>-----</v>
      </c>
      <c r="H3155" s="39"/>
      <c r="J3155" s="118" t="s">
        <v>35</v>
      </c>
      <c r="K3155" s="118" t="s">
        <v>35</v>
      </c>
      <c r="L3155" s="119" t="s">
        <v>46</v>
      </c>
      <c r="M3155" s="119" t="s">
        <v>46</v>
      </c>
      <c r="N3155" s="120" t="s">
        <v>47</v>
      </c>
      <c r="O3155" s="118" t="s">
        <v>35</v>
      </c>
      <c r="P3155" s="121" t="s">
        <v>47</v>
      </c>
      <c r="Q3155" s="121" t="s">
        <v>47</v>
      </c>
      <c r="R3155" s="122" t="s">
        <v>47</v>
      </c>
      <c r="S3155" s="123" t="s">
        <v>48</v>
      </c>
      <c r="T3155" s="124" t="s">
        <v>47</v>
      </c>
      <c r="U3155" s="125" t="s">
        <v>47</v>
      </c>
    </row>
    <row r="3156" spans="2:21" ht="34.5" customHeight="1" x14ac:dyDescent="0.25">
      <c r="B3156" s="48" t="str">
        <f t="shared" si="320"/>
        <v>--------</v>
      </c>
      <c r="C3156" s="14" t="str">
        <f t="shared" si="321"/>
        <v>--------</v>
      </c>
      <c r="D3156" s="2" t="str">
        <f t="shared" si="322"/>
        <v>-----</v>
      </c>
      <c r="E3156" s="15" t="str">
        <f t="shared" si="322"/>
        <v>-----</v>
      </c>
      <c r="F3156" s="15" t="str">
        <f t="shared" si="322"/>
        <v>-----</v>
      </c>
      <c r="G3156" s="117" t="str">
        <f t="shared" si="323"/>
        <v>-----</v>
      </c>
      <c r="H3156" s="39"/>
      <c r="J3156" s="118" t="s">
        <v>35</v>
      </c>
      <c r="K3156" s="118" t="s">
        <v>35</v>
      </c>
      <c r="L3156" s="119" t="s">
        <v>46</v>
      </c>
      <c r="M3156" s="119" t="s">
        <v>46</v>
      </c>
      <c r="N3156" s="120" t="s">
        <v>47</v>
      </c>
      <c r="O3156" s="118" t="s">
        <v>35</v>
      </c>
      <c r="P3156" s="121" t="s">
        <v>47</v>
      </c>
      <c r="Q3156" s="121" t="s">
        <v>47</v>
      </c>
      <c r="R3156" s="122" t="s">
        <v>47</v>
      </c>
      <c r="S3156" s="123" t="s">
        <v>48</v>
      </c>
      <c r="T3156" s="124" t="s">
        <v>47</v>
      </c>
      <c r="U3156" s="125" t="s">
        <v>47</v>
      </c>
    </row>
    <row r="3160" spans="2:21" ht="35.25" customHeight="1" x14ac:dyDescent="0.25">
      <c r="B3160" s="188" t="s">
        <v>43</v>
      </c>
      <c r="C3160" s="188"/>
      <c r="D3160" s="188"/>
      <c r="E3160" s="188"/>
      <c r="F3160" s="188"/>
      <c r="G3160" s="188"/>
      <c r="H3160" s="188"/>
      <c r="J3160" t="s">
        <v>44</v>
      </c>
      <c r="K3160" s="114">
        <v>43325</v>
      </c>
    </row>
    <row r="3162" spans="2:21" x14ac:dyDescent="0.25">
      <c r="B3162" s="1" t="s">
        <v>14</v>
      </c>
    </row>
    <row r="3163" spans="2:21" ht="8.25" customHeight="1" x14ac:dyDescent="0.25"/>
    <row r="3164" spans="2:21" ht="21" x14ac:dyDescent="0.35">
      <c r="B3164" s="189" t="s">
        <v>15</v>
      </c>
      <c r="C3164" s="189"/>
      <c r="D3164" s="115" t="str">
        <f>U3186</f>
        <v>-----</v>
      </c>
      <c r="E3164" s="45"/>
      <c r="F3164" s="113" t="s">
        <v>16</v>
      </c>
      <c r="G3164" s="116" t="str">
        <f>D3164</f>
        <v>-----</v>
      </c>
      <c r="H3164" s="42" t="s">
        <v>45</v>
      </c>
    </row>
    <row r="3166" spans="2:21" x14ac:dyDescent="0.25">
      <c r="B3166" t="s">
        <v>28</v>
      </c>
      <c r="C3166" s="190" t="str">
        <f>S3186</f>
        <v>------</v>
      </c>
      <c r="D3166" s="190"/>
      <c r="E3166" s="190"/>
      <c r="F3166" s="190"/>
      <c r="G3166" s="40" t="s">
        <v>29</v>
      </c>
      <c r="H3166" s="44" t="s">
        <v>30</v>
      </c>
    </row>
    <row r="3167" spans="2:21" x14ac:dyDescent="0.25">
      <c r="C3167" s="45"/>
      <c r="D3167" s="45"/>
      <c r="E3167" s="45"/>
      <c r="F3167" s="45"/>
      <c r="G3167" s="40"/>
      <c r="H3167" s="45"/>
    </row>
    <row r="3168" spans="2:21" x14ac:dyDescent="0.25">
      <c r="B3168" t="s">
        <v>31</v>
      </c>
      <c r="C3168" s="47" t="str">
        <f>T3186</f>
        <v>-----</v>
      </c>
      <c r="D3168" s="41" t="s">
        <v>27</v>
      </c>
      <c r="E3168" s="41"/>
      <c r="F3168" s="44"/>
      <c r="G3168" s="44"/>
      <c r="H3168" s="44"/>
    </row>
    <row r="3170" spans="2:10" x14ac:dyDescent="0.25">
      <c r="B3170" t="s">
        <v>32</v>
      </c>
      <c r="C3170" s="44"/>
      <c r="D3170" s="44"/>
      <c r="E3170" s="45"/>
      <c r="F3170" s="40" t="s">
        <v>33</v>
      </c>
      <c r="G3170" s="44"/>
      <c r="H3170" s="44"/>
    </row>
    <row r="3171" spans="2:10" x14ac:dyDescent="0.25">
      <c r="F3171" s="40"/>
    </row>
    <row r="3172" spans="2:10" x14ac:dyDescent="0.25">
      <c r="B3172" s="112" t="s">
        <v>34</v>
      </c>
      <c r="C3172" s="44"/>
      <c r="D3172" s="40" t="s">
        <v>17</v>
      </c>
      <c r="E3172" s="44"/>
      <c r="F3172" s="44"/>
      <c r="G3172" s="44"/>
      <c r="H3172" s="44"/>
    </row>
    <row r="3173" spans="2:10" x14ac:dyDescent="0.25">
      <c r="F3173" s="40"/>
    </row>
    <row r="3174" spans="2:10" x14ac:dyDescent="0.25">
      <c r="B3174" t="s">
        <v>18</v>
      </c>
      <c r="D3174" s="43" t="s">
        <v>19</v>
      </c>
      <c r="E3174" s="43"/>
      <c r="F3174" s="43" t="s">
        <v>20</v>
      </c>
      <c r="G3174" t="s">
        <v>21</v>
      </c>
    </row>
    <row r="3175" spans="2:10" x14ac:dyDescent="0.25">
      <c r="F3175" s="40"/>
    </row>
    <row r="3176" spans="2:10" x14ac:dyDescent="0.25">
      <c r="B3176" s="191" t="s">
        <v>22</v>
      </c>
      <c r="C3176" s="191"/>
      <c r="D3176" s="191"/>
      <c r="E3176" s="191"/>
      <c r="F3176" s="191"/>
      <c r="G3176" s="191"/>
      <c r="H3176" s="191"/>
    </row>
    <row r="3177" spans="2:10" x14ac:dyDescent="0.25">
      <c r="F3177" s="40"/>
    </row>
    <row r="3178" spans="2:10" ht="15.75" x14ac:dyDescent="0.25">
      <c r="B3178" t="s">
        <v>23</v>
      </c>
      <c r="E3178" s="192" t="str">
        <f>N3186</f>
        <v>-----</v>
      </c>
      <c r="F3178" s="192"/>
      <c r="G3178" s="192"/>
      <c r="H3178" s="192"/>
    </row>
    <row r="3179" spans="2:10" x14ac:dyDescent="0.25">
      <c r="F3179" s="113"/>
      <c r="G3179" s="113"/>
      <c r="H3179" s="113"/>
    </row>
    <row r="3180" spans="2:10" ht="23.25" x14ac:dyDescent="0.25">
      <c r="B3180" t="s">
        <v>25</v>
      </c>
      <c r="D3180" s="46">
        <f>J3185</f>
        <v>0</v>
      </c>
      <c r="E3180" s="45"/>
      <c r="F3180" s="113" t="s">
        <v>26</v>
      </c>
      <c r="G3180" s="113"/>
      <c r="H3180" s="113"/>
    </row>
    <row r="3181" spans="2:10" x14ac:dyDescent="0.25">
      <c r="F3181" s="40"/>
    </row>
    <row r="3182" spans="2:10" x14ac:dyDescent="0.25">
      <c r="B3182" t="s">
        <v>24</v>
      </c>
      <c r="F3182" s="40"/>
    </row>
    <row r="3183" spans="2:10" x14ac:dyDescent="0.25">
      <c r="F3183" s="40"/>
      <c r="J3183" s="49"/>
    </row>
    <row r="3185" spans="2:21" ht="28.5" customHeight="1" x14ac:dyDescent="0.5">
      <c r="B3185" s="39" t="s">
        <v>8</v>
      </c>
      <c r="C3185" s="39" t="s">
        <v>9</v>
      </c>
      <c r="D3185" s="39" t="s">
        <v>10</v>
      </c>
      <c r="E3185" s="193" t="s">
        <v>11</v>
      </c>
      <c r="F3185" s="194"/>
      <c r="G3185" s="39" t="s">
        <v>12</v>
      </c>
      <c r="H3185" s="39" t="s">
        <v>13</v>
      </c>
      <c r="J3185" s="195">
        <f>SUM(O3186:O3195)</f>
        <v>0</v>
      </c>
      <c r="K3185" s="195"/>
      <c r="L3185" s="195"/>
      <c r="M3185" s="195"/>
      <c r="N3185" s="195"/>
      <c r="O3185" s="195"/>
      <c r="P3185" s="195"/>
      <c r="Q3185" s="195"/>
      <c r="R3185" s="195"/>
      <c r="S3185" s="195"/>
    </row>
    <row r="3186" spans="2:21" ht="34.5" customHeight="1" x14ac:dyDescent="0.25">
      <c r="B3186" s="48" t="str">
        <f>K3186</f>
        <v>--------</v>
      </c>
      <c r="C3186" s="14" t="str">
        <f>J3186</f>
        <v>--------</v>
      </c>
      <c r="D3186" s="2" t="str">
        <f>P3186</f>
        <v>-----</v>
      </c>
      <c r="E3186" s="15" t="str">
        <f>Q3186</f>
        <v>-----</v>
      </c>
      <c r="F3186" s="15" t="str">
        <f>R3186</f>
        <v>-----</v>
      </c>
      <c r="G3186" s="117" t="str">
        <f>IF(U3186&lt;$K$1,"13/08/2018",U3186)</f>
        <v>-----</v>
      </c>
      <c r="H3186" s="39"/>
      <c r="J3186" s="118" t="s">
        <v>35</v>
      </c>
      <c r="K3186" s="118" t="s">
        <v>35</v>
      </c>
      <c r="L3186" s="119" t="s">
        <v>46</v>
      </c>
      <c r="M3186" s="119" t="s">
        <v>46</v>
      </c>
      <c r="N3186" s="120" t="s">
        <v>47</v>
      </c>
      <c r="O3186" s="118" t="s">
        <v>35</v>
      </c>
      <c r="P3186" s="121" t="s">
        <v>47</v>
      </c>
      <c r="Q3186" s="121" t="s">
        <v>47</v>
      </c>
      <c r="R3186" s="122" t="s">
        <v>47</v>
      </c>
      <c r="S3186" s="123" t="s">
        <v>48</v>
      </c>
      <c r="T3186" s="124" t="s">
        <v>47</v>
      </c>
      <c r="U3186" s="125" t="s">
        <v>47</v>
      </c>
    </row>
    <row r="3187" spans="2:21" ht="34.5" customHeight="1" x14ac:dyDescent="0.25">
      <c r="B3187" s="48" t="str">
        <f t="shared" ref="B3187:B3195" si="324">K3187</f>
        <v>--------</v>
      </c>
      <c r="C3187" s="14" t="str">
        <f t="shared" ref="C3187:C3195" si="325">J3187</f>
        <v>--------</v>
      </c>
      <c r="D3187" s="2" t="str">
        <f t="shared" ref="D3187:F3195" si="326">P3187</f>
        <v>-----</v>
      </c>
      <c r="E3187" s="15" t="str">
        <f t="shared" si="326"/>
        <v>-----</v>
      </c>
      <c r="F3187" s="15" t="str">
        <f t="shared" si="326"/>
        <v>-----</v>
      </c>
      <c r="G3187" s="117" t="str">
        <f t="shared" ref="G3187:G3195" si="327">IF(U3187&lt;$K$1,"19/03/2018",U3187)</f>
        <v>-----</v>
      </c>
      <c r="H3187" s="39"/>
      <c r="J3187" s="118" t="s">
        <v>35</v>
      </c>
      <c r="K3187" s="118" t="s">
        <v>35</v>
      </c>
      <c r="L3187" s="119" t="s">
        <v>46</v>
      </c>
      <c r="M3187" s="119" t="s">
        <v>46</v>
      </c>
      <c r="N3187" s="120" t="s">
        <v>47</v>
      </c>
      <c r="O3187" s="118" t="s">
        <v>35</v>
      </c>
      <c r="P3187" s="121" t="s">
        <v>47</v>
      </c>
      <c r="Q3187" s="121" t="s">
        <v>47</v>
      </c>
      <c r="R3187" s="122" t="s">
        <v>47</v>
      </c>
      <c r="S3187" s="123" t="s">
        <v>48</v>
      </c>
      <c r="T3187" s="124" t="s">
        <v>47</v>
      </c>
      <c r="U3187" s="125" t="s">
        <v>47</v>
      </c>
    </row>
    <row r="3188" spans="2:21" ht="34.5" customHeight="1" x14ac:dyDescent="0.25">
      <c r="B3188" s="48" t="str">
        <f t="shared" si="324"/>
        <v>--------</v>
      </c>
      <c r="C3188" s="14" t="str">
        <f t="shared" si="325"/>
        <v>--------</v>
      </c>
      <c r="D3188" s="2" t="str">
        <f t="shared" si="326"/>
        <v>-----</v>
      </c>
      <c r="E3188" s="15" t="str">
        <f t="shared" si="326"/>
        <v>-----</v>
      </c>
      <c r="F3188" s="15" t="str">
        <f t="shared" si="326"/>
        <v>-----</v>
      </c>
      <c r="G3188" s="117" t="str">
        <f t="shared" si="327"/>
        <v>-----</v>
      </c>
      <c r="H3188" s="39"/>
      <c r="J3188" s="118" t="s">
        <v>35</v>
      </c>
      <c r="K3188" s="118" t="s">
        <v>35</v>
      </c>
      <c r="L3188" s="119" t="s">
        <v>46</v>
      </c>
      <c r="M3188" s="119" t="s">
        <v>46</v>
      </c>
      <c r="N3188" s="120" t="s">
        <v>47</v>
      </c>
      <c r="O3188" s="118" t="s">
        <v>35</v>
      </c>
      <c r="P3188" s="121" t="s">
        <v>47</v>
      </c>
      <c r="Q3188" s="121" t="s">
        <v>47</v>
      </c>
      <c r="R3188" s="122" t="s">
        <v>47</v>
      </c>
      <c r="S3188" s="123" t="s">
        <v>48</v>
      </c>
      <c r="T3188" s="124" t="s">
        <v>47</v>
      </c>
      <c r="U3188" s="125" t="s">
        <v>47</v>
      </c>
    </row>
    <row r="3189" spans="2:21" ht="34.5" customHeight="1" x14ac:dyDescent="0.25">
      <c r="B3189" s="48" t="str">
        <f t="shared" si="324"/>
        <v>--------</v>
      </c>
      <c r="C3189" s="14" t="str">
        <f t="shared" si="325"/>
        <v>--------</v>
      </c>
      <c r="D3189" s="2" t="str">
        <f t="shared" si="326"/>
        <v>-----</v>
      </c>
      <c r="E3189" s="15" t="str">
        <f t="shared" si="326"/>
        <v>-----</v>
      </c>
      <c r="F3189" s="15" t="str">
        <f t="shared" si="326"/>
        <v>-----</v>
      </c>
      <c r="G3189" s="117" t="str">
        <f t="shared" si="327"/>
        <v>-----</v>
      </c>
      <c r="H3189" s="39"/>
      <c r="J3189" s="118" t="s">
        <v>35</v>
      </c>
      <c r="K3189" s="118" t="s">
        <v>35</v>
      </c>
      <c r="L3189" s="119" t="s">
        <v>46</v>
      </c>
      <c r="M3189" s="119" t="s">
        <v>46</v>
      </c>
      <c r="N3189" s="120" t="s">
        <v>47</v>
      </c>
      <c r="O3189" s="118" t="s">
        <v>35</v>
      </c>
      <c r="P3189" s="121" t="s">
        <v>47</v>
      </c>
      <c r="Q3189" s="121" t="s">
        <v>47</v>
      </c>
      <c r="R3189" s="122" t="s">
        <v>47</v>
      </c>
      <c r="S3189" s="123" t="s">
        <v>48</v>
      </c>
      <c r="T3189" s="124" t="s">
        <v>47</v>
      </c>
      <c r="U3189" s="125" t="s">
        <v>47</v>
      </c>
    </row>
    <row r="3190" spans="2:21" ht="34.5" customHeight="1" x14ac:dyDescent="0.25">
      <c r="B3190" s="48" t="str">
        <f t="shared" si="324"/>
        <v>--------</v>
      </c>
      <c r="C3190" s="14" t="str">
        <f t="shared" si="325"/>
        <v>--------</v>
      </c>
      <c r="D3190" s="2" t="str">
        <f t="shared" si="326"/>
        <v>-----</v>
      </c>
      <c r="E3190" s="15" t="str">
        <f t="shared" si="326"/>
        <v>-----</v>
      </c>
      <c r="F3190" s="15" t="str">
        <f t="shared" si="326"/>
        <v>-----</v>
      </c>
      <c r="G3190" s="117" t="str">
        <f t="shared" si="327"/>
        <v>-----</v>
      </c>
      <c r="H3190" s="39"/>
      <c r="J3190" s="118" t="s">
        <v>35</v>
      </c>
      <c r="K3190" s="118" t="s">
        <v>35</v>
      </c>
      <c r="L3190" s="119" t="s">
        <v>46</v>
      </c>
      <c r="M3190" s="119" t="s">
        <v>46</v>
      </c>
      <c r="N3190" s="120" t="s">
        <v>47</v>
      </c>
      <c r="O3190" s="118" t="s">
        <v>35</v>
      </c>
      <c r="P3190" s="121" t="s">
        <v>47</v>
      </c>
      <c r="Q3190" s="121" t="s">
        <v>47</v>
      </c>
      <c r="R3190" s="122" t="s">
        <v>47</v>
      </c>
      <c r="S3190" s="123" t="s">
        <v>48</v>
      </c>
      <c r="T3190" s="124" t="s">
        <v>47</v>
      </c>
      <c r="U3190" s="125" t="s">
        <v>47</v>
      </c>
    </row>
    <row r="3191" spans="2:21" ht="34.5" customHeight="1" x14ac:dyDescent="0.25">
      <c r="B3191" s="48" t="str">
        <f t="shared" si="324"/>
        <v>--------</v>
      </c>
      <c r="C3191" s="14" t="str">
        <f t="shared" si="325"/>
        <v>--------</v>
      </c>
      <c r="D3191" s="2" t="str">
        <f t="shared" si="326"/>
        <v>-----</v>
      </c>
      <c r="E3191" s="15" t="str">
        <f t="shared" si="326"/>
        <v>-----</v>
      </c>
      <c r="F3191" s="15" t="str">
        <f t="shared" si="326"/>
        <v>-----</v>
      </c>
      <c r="G3191" s="117" t="str">
        <f t="shared" si="327"/>
        <v>-----</v>
      </c>
      <c r="H3191" s="39"/>
      <c r="J3191" s="118" t="s">
        <v>35</v>
      </c>
      <c r="K3191" s="118" t="s">
        <v>35</v>
      </c>
      <c r="L3191" s="119" t="s">
        <v>46</v>
      </c>
      <c r="M3191" s="119" t="s">
        <v>46</v>
      </c>
      <c r="N3191" s="120" t="s">
        <v>47</v>
      </c>
      <c r="O3191" s="118" t="s">
        <v>35</v>
      </c>
      <c r="P3191" s="121" t="s">
        <v>47</v>
      </c>
      <c r="Q3191" s="121" t="s">
        <v>47</v>
      </c>
      <c r="R3191" s="122" t="s">
        <v>47</v>
      </c>
      <c r="S3191" s="123" t="s">
        <v>48</v>
      </c>
      <c r="T3191" s="124" t="s">
        <v>47</v>
      </c>
      <c r="U3191" s="125" t="s">
        <v>47</v>
      </c>
    </row>
    <row r="3192" spans="2:21" ht="34.5" customHeight="1" x14ac:dyDescent="0.25">
      <c r="B3192" s="48" t="str">
        <f t="shared" si="324"/>
        <v>--------</v>
      </c>
      <c r="C3192" s="14" t="str">
        <f t="shared" si="325"/>
        <v>--------</v>
      </c>
      <c r="D3192" s="2" t="str">
        <f t="shared" si="326"/>
        <v>-----</v>
      </c>
      <c r="E3192" s="15" t="str">
        <f t="shared" si="326"/>
        <v>-----</v>
      </c>
      <c r="F3192" s="15" t="str">
        <f t="shared" si="326"/>
        <v>-----</v>
      </c>
      <c r="G3192" s="117" t="str">
        <f t="shared" si="327"/>
        <v>-----</v>
      </c>
      <c r="H3192" s="39"/>
      <c r="J3192" s="118" t="s">
        <v>35</v>
      </c>
      <c r="K3192" s="118" t="s">
        <v>35</v>
      </c>
      <c r="L3192" s="119" t="s">
        <v>46</v>
      </c>
      <c r="M3192" s="119" t="s">
        <v>46</v>
      </c>
      <c r="N3192" s="120" t="s">
        <v>47</v>
      </c>
      <c r="O3192" s="118" t="s">
        <v>35</v>
      </c>
      <c r="P3192" s="121" t="s">
        <v>47</v>
      </c>
      <c r="Q3192" s="121" t="s">
        <v>47</v>
      </c>
      <c r="R3192" s="122" t="s">
        <v>47</v>
      </c>
      <c r="S3192" s="123" t="s">
        <v>48</v>
      </c>
      <c r="T3192" s="124" t="s">
        <v>47</v>
      </c>
      <c r="U3192" s="125" t="s">
        <v>47</v>
      </c>
    </row>
    <row r="3193" spans="2:21" ht="34.5" customHeight="1" x14ac:dyDescent="0.25">
      <c r="B3193" s="48" t="str">
        <f t="shared" si="324"/>
        <v>--------</v>
      </c>
      <c r="C3193" s="14" t="str">
        <f t="shared" si="325"/>
        <v>--------</v>
      </c>
      <c r="D3193" s="2" t="str">
        <f t="shared" si="326"/>
        <v>-----</v>
      </c>
      <c r="E3193" s="15" t="str">
        <f t="shared" si="326"/>
        <v>-----</v>
      </c>
      <c r="F3193" s="15" t="str">
        <f t="shared" si="326"/>
        <v>-----</v>
      </c>
      <c r="G3193" s="117" t="str">
        <f t="shared" si="327"/>
        <v>-----</v>
      </c>
      <c r="H3193" s="39"/>
      <c r="J3193" s="118" t="s">
        <v>35</v>
      </c>
      <c r="K3193" s="118" t="s">
        <v>35</v>
      </c>
      <c r="L3193" s="119" t="s">
        <v>46</v>
      </c>
      <c r="M3193" s="119" t="s">
        <v>46</v>
      </c>
      <c r="N3193" s="120" t="s">
        <v>47</v>
      </c>
      <c r="O3193" s="118" t="s">
        <v>35</v>
      </c>
      <c r="P3193" s="121" t="s">
        <v>47</v>
      </c>
      <c r="Q3193" s="121" t="s">
        <v>47</v>
      </c>
      <c r="R3193" s="122" t="s">
        <v>47</v>
      </c>
      <c r="S3193" s="123" t="s">
        <v>48</v>
      </c>
      <c r="T3193" s="124" t="s">
        <v>47</v>
      </c>
      <c r="U3193" s="125" t="s">
        <v>47</v>
      </c>
    </row>
    <row r="3194" spans="2:21" ht="34.5" customHeight="1" x14ac:dyDescent="0.25">
      <c r="B3194" s="48" t="str">
        <f t="shared" si="324"/>
        <v>--------</v>
      </c>
      <c r="C3194" s="14" t="str">
        <f t="shared" si="325"/>
        <v>--------</v>
      </c>
      <c r="D3194" s="2" t="str">
        <f t="shared" si="326"/>
        <v>-----</v>
      </c>
      <c r="E3194" s="15" t="str">
        <f t="shared" si="326"/>
        <v>-----</v>
      </c>
      <c r="F3194" s="15" t="str">
        <f t="shared" si="326"/>
        <v>-----</v>
      </c>
      <c r="G3194" s="117" t="str">
        <f t="shared" si="327"/>
        <v>-----</v>
      </c>
      <c r="H3194" s="39"/>
      <c r="J3194" s="118" t="s">
        <v>35</v>
      </c>
      <c r="K3194" s="118" t="s">
        <v>35</v>
      </c>
      <c r="L3194" s="119" t="s">
        <v>46</v>
      </c>
      <c r="M3194" s="119" t="s">
        <v>46</v>
      </c>
      <c r="N3194" s="120" t="s">
        <v>47</v>
      </c>
      <c r="O3194" s="118" t="s">
        <v>35</v>
      </c>
      <c r="P3194" s="121" t="s">
        <v>47</v>
      </c>
      <c r="Q3194" s="121" t="s">
        <v>47</v>
      </c>
      <c r="R3194" s="122" t="s">
        <v>47</v>
      </c>
      <c r="S3194" s="123" t="s">
        <v>48</v>
      </c>
      <c r="T3194" s="124" t="s">
        <v>47</v>
      </c>
      <c r="U3194" s="125" t="s">
        <v>47</v>
      </c>
    </row>
    <row r="3195" spans="2:21" ht="34.5" customHeight="1" x14ac:dyDescent="0.25">
      <c r="B3195" s="48" t="str">
        <f t="shared" si="324"/>
        <v>--------</v>
      </c>
      <c r="C3195" s="14" t="str">
        <f t="shared" si="325"/>
        <v>--------</v>
      </c>
      <c r="D3195" s="2" t="str">
        <f t="shared" si="326"/>
        <v>-----</v>
      </c>
      <c r="E3195" s="15" t="str">
        <f t="shared" si="326"/>
        <v>-----</v>
      </c>
      <c r="F3195" s="15" t="str">
        <f t="shared" si="326"/>
        <v>-----</v>
      </c>
      <c r="G3195" s="117" t="str">
        <f t="shared" si="327"/>
        <v>-----</v>
      </c>
      <c r="H3195" s="39"/>
      <c r="J3195" s="118" t="s">
        <v>35</v>
      </c>
      <c r="K3195" s="118" t="s">
        <v>35</v>
      </c>
      <c r="L3195" s="119" t="s">
        <v>46</v>
      </c>
      <c r="M3195" s="119" t="s">
        <v>46</v>
      </c>
      <c r="N3195" s="120" t="s">
        <v>47</v>
      </c>
      <c r="O3195" s="118" t="s">
        <v>35</v>
      </c>
      <c r="P3195" s="121" t="s">
        <v>47</v>
      </c>
      <c r="Q3195" s="121" t="s">
        <v>47</v>
      </c>
      <c r="R3195" s="122" t="s">
        <v>47</v>
      </c>
      <c r="S3195" s="123" t="s">
        <v>48</v>
      </c>
      <c r="T3195" s="124" t="s">
        <v>47</v>
      </c>
      <c r="U3195" s="125" t="s">
        <v>47</v>
      </c>
    </row>
    <row r="3199" spans="2:21" ht="35.25" customHeight="1" x14ac:dyDescent="0.25">
      <c r="B3199" s="188" t="s">
        <v>43</v>
      </c>
      <c r="C3199" s="188"/>
      <c r="D3199" s="188"/>
      <c r="E3199" s="188"/>
      <c r="F3199" s="188"/>
      <c r="G3199" s="188"/>
      <c r="H3199" s="188"/>
      <c r="J3199" t="s">
        <v>44</v>
      </c>
      <c r="K3199" s="114">
        <v>43325</v>
      </c>
    </row>
    <row r="3201" spans="2:8" x14ac:dyDescent="0.25">
      <c r="B3201" s="1" t="s">
        <v>14</v>
      </c>
    </row>
    <row r="3202" spans="2:8" ht="8.25" customHeight="1" x14ac:dyDescent="0.25"/>
    <row r="3203" spans="2:8" ht="21" x14ac:dyDescent="0.35">
      <c r="B3203" s="189" t="s">
        <v>15</v>
      </c>
      <c r="C3203" s="189"/>
      <c r="D3203" s="115" t="str">
        <f>U3225</f>
        <v>-----</v>
      </c>
      <c r="E3203" s="45"/>
      <c r="F3203" s="113" t="s">
        <v>16</v>
      </c>
      <c r="G3203" s="116" t="str">
        <f>D3203</f>
        <v>-----</v>
      </c>
      <c r="H3203" s="42" t="s">
        <v>45</v>
      </c>
    </row>
    <row r="3205" spans="2:8" x14ac:dyDescent="0.25">
      <c r="B3205" t="s">
        <v>28</v>
      </c>
      <c r="C3205" s="190" t="str">
        <f>S3225</f>
        <v>------</v>
      </c>
      <c r="D3205" s="190"/>
      <c r="E3205" s="190"/>
      <c r="F3205" s="190"/>
      <c r="G3205" s="40" t="s">
        <v>29</v>
      </c>
      <c r="H3205" s="44" t="s">
        <v>30</v>
      </c>
    </row>
    <row r="3206" spans="2:8" x14ac:dyDescent="0.25">
      <c r="C3206" s="45"/>
      <c r="D3206" s="45"/>
      <c r="E3206" s="45"/>
      <c r="F3206" s="45"/>
      <c r="G3206" s="40"/>
      <c r="H3206" s="45"/>
    </row>
    <row r="3207" spans="2:8" x14ac:dyDescent="0.25">
      <c r="B3207" t="s">
        <v>31</v>
      </c>
      <c r="C3207" s="47" t="str">
        <f>T3225</f>
        <v>-----</v>
      </c>
      <c r="D3207" s="41" t="s">
        <v>27</v>
      </c>
      <c r="E3207" s="41"/>
      <c r="F3207" s="44"/>
      <c r="G3207" s="44"/>
      <c r="H3207" s="44"/>
    </row>
    <row r="3209" spans="2:8" x14ac:dyDescent="0.25">
      <c r="B3209" t="s">
        <v>32</v>
      </c>
      <c r="C3209" s="44"/>
      <c r="D3209" s="44"/>
      <c r="E3209" s="45"/>
      <c r="F3209" s="40" t="s">
        <v>33</v>
      </c>
      <c r="G3209" s="44"/>
      <c r="H3209" s="44"/>
    </row>
    <row r="3210" spans="2:8" x14ac:dyDescent="0.25">
      <c r="F3210" s="40"/>
    </row>
    <row r="3211" spans="2:8" x14ac:dyDescent="0.25">
      <c r="B3211" s="112" t="s">
        <v>34</v>
      </c>
      <c r="C3211" s="44"/>
      <c r="D3211" s="40" t="s">
        <v>17</v>
      </c>
      <c r="E3211" s="44"/>
      <c r="F3211" s="44"/>
      <c r="G3211" s="44"/>
      <c r="H3211" s="44"/>
    </row>
    <row r="3212" spans="2:8" x14ac:dyDescent="0.25">
      <c r="F3212" s="40"/>
    </row>
    <row r="3213" spans="2:8" x14ac:dyDescent="0.25">
      <c r="B3213" t="s">
        <v>18</v>
      </c>
      <c r="D3213" s="43" t="s">
        <v>19</v>
      </c>
      <c r="E3213" s="43"/>
      <c r="F3213" s="43" t="s">
        <v>20</v>
      </c>
      <c r="G3213" t="s">
        <v>21</v>
      </c>
    </row>
    <row r="3214" spans="2:8" x14ac:dyDescent="0.25">
      <c r="F3214" s="40"/>
    </row>
    <row r="3215" spans="2:8" x14ac:dyDescent="0.25">
      <c r="B3215" s="191" t="s">
        <v>22</v>
      </c>
      <c r="C3215" s="191"/>
      <c r="D3215" s="191"/>
      <c r="E3215" s="191"/>
      <c r="F3215" s="191"/>
      <c r="G3215" s="191"/>
      <c r="H3215" s="191"/>
    </row>
    <row r="3216" spans="2:8" x14ac:dyDescent="0.25">
      <c r="F3216" s="40"/>
    </row>
    <row r="3217" spans="2:21" ht="15.75" x14ac:dyDescent="0.25">
      <c r="B3217" t="s">
        <v>23</v>
      </c>
      <c r="E3217" s="192" t="str">
        <f>N3225</f>
        <v>-----</v>
      </c>
      <c r="F3217" s="192"/>
      <c r="G3217" s="192"/>
      <c r="H3217" s="192"/>
    </row>
    <row r="3218" spans="2:21" x14ac:dyDescent="0.25">
      <c r="F3218" s="113"/>
      <c r="G3218" s="113"/>
      <c r="H3218" s="113"/>
    </row>
    <row r="3219" spans="2:21" ht="23.25" x14ac:dyDescent="0.25">
      <c r="B3219" t="s">
        <v>25</v>
      </c>
      <c r="D3219" s="46">
        <f>J3224</f>
        <v>0</v>
      </c>
      <c r="E3219" s="45"/>
      <c r="F3219" s="113" t="s">
        <v>26</v>
      </c>
      <c r="G3219" s="113"/>
      <c r="H3219" s="113"/>
    </row>
    <row r="3220" spans="2:21" x14ac:dyDescent="0.25">
      <c r="F3220" s="40"/>
    </row>
    <row r="3221" spans="2:21" x14ac:dyDescent="0.25">
      <c r="B3221" t="s">
        <v>24</v>
      </c>
      <c r="F3221" s="40"/>
    </row>
    <row r="3222" spans="2:21" x14ac:dyDescent="0.25">
      <c r="F3222" s="40"/>
      <c r="J3222" s="49"/>
    </row>
    <row r="3224" spans="2:21" ht="28.5" customHeight="1" x14ac:dyDescent="0.5">
      <c r="B3224" s="39" t="s">
        <v>8</v>
      </c>
      <c r="C3224" s="39" t="s">
        <v>9</v>
      </c>
      <c r="D3224" s="39" t="s">
        <v>10</v>
      </c>
      <c r="E3224" s="193" t="s">
        <v>11</v>
      </c>
      <c r="F3224" s="194"/>
      <c r="G3224" s="39" t="s">
        <v>12</v>
      </c>
      <c r="H3224" s="39" t="s">
        <v>13</v>
      </c>
      <c r="J3224" s="195">
        <f>SUM(O3225:O3234)</f>
        <v>0</v>
      </c>
      <c r="K3224" s="195"/>
      <c r="L3224" s="195"/>
      <c r="M3224" s="195"/>
      <c r="N3224" s="195"/>
      <c r="O3224" s="195"/>
      <c r="P3224" s="195"/>
      <c r="Q3224" s="195"/>
      <c r="R3224" s="195"/>
      <c r="S3224" s="195"/>
    </row>
    <row r="3225" spans="2:21" ht="34.5" customHeight="1" x14ac:dyDescent="0.25">
      <c r="B3225" s="48" t="str">
        <f>K3225</f>
        <v>--------</v>
      </c>
      <c r="C3225" s="14" t="str">
        <f>J3225</f>
        <v>--------</v>
      </c>
      <c r="D3225" s="2" t="str">
        <f>P3225</f>
        <v>-----</v>
      </c>
      <c r="E3225" s="15" t="str">
        <f>Q3225</f>
        <v>-----</v>
      </c>
      <c r="F3225" s="15" t="str">
        <f>R3225</f>
        <v>-----</v>
      </c>
      <c r="G3225" s="117" t="str">
        <f>IF(U3225&lt;$K$1,"13/08/2018",U3225)</f>
        <v>-----</v>
      </c>
      <c r="H3225" s="39"/>
      <c r="J3225" s="118" t="s">
        <v>35</v>
      </c>
      <c r="K3225" s="118" t="s">
        <v>35</v>
      </c>
      <c r="L3225" s="119" t="s">
        <v>46</v>
      </c>
      <c r="M3225" s="119" t="s">
        <v>46</v>
      </c>
      <c r="N3225" s="120" t="s">
        <v>47</v>
      </c>
      <c r="O3225" s="118" t="s">
        <v>35</v>
      </c>
      <c r="P3225" s="121" t="s">
        <v>47</v>
      </c>
      <c r="Q3225" s="121" t="s">
        <v>47</v>
      </c>
      <c r="R3225" s="122" t="s">
        <v>47</v>
      </c>
      <c r="S3225" s="123" t="s">
        <v>48</v>
      </c>
      <c r="T3225" s="124" t="s">
        <v>47</v>
      </c>
      <c r="U3225" s="125" t="s">
        <v>47</v>
      </c>
    </row>
    <row r="3226" spans="2:21" ht="34.5" customHeight="1" x14ac:dyDescent="0.25">
      <c r="B3226" s="48" t="str">
        <f t="shared" ref="B3226:B3234" si="328">K3226</f>
        <v>--------</v>
      </c>
      <c r="C3226" s="14" t="str">
        <f t="shared" ref="C3226:C3234" si="329">J3226</f>
        <v>--------</v>
      </c>
      <c r="D3226" s="2" t="str">
        <f t="shared" ref="D3226:F3234" si="330">P3226</f>
        <v>-----</v>
      </c>
      <c r="E3226" s="15" t="str">
        <f t="shared" si="330"/>
        <v>-----</v>
      </c>
      <c r="F3226" s="15" t="str">
        <f t="shared" si="330"/>
        <v>-----</v>
      </c>
      <c r="G3226" s="117" t="str">
        <f t="shared" ref="G3226:G3234" si="331">IF(U3226&lt;$K$1,"19/03/2018",U3226)</f>
        <v>-----</v>
      </c>
      <c r="H3226" s="39"/>
      <c r="J3226" s="118" t="s">
        <v>35</v>
      </c>
      <c r="K3226" s="118" t="s">
        <v>35</v>
      </c>
      <c r="L3226" s="119" t="s">
        <v>46</v>
      </c>
      <c r="M3226" s="119" t="s">
        <v>46</v>
      </c>
      <c r="N3226" s="120" t="s">
        <v>47</v>
      </c>
      <c r="O3226" s="118" t="s">
        <v>35</v>
      </c>
      <c r="P3226" s="121" t="s">
        <v>47</v>
      </c>
      <c r="Q3226" s="121" t="s">
        <v>47</v>
      </c>
      <c r="R3226" s="122" t="s">
        <v>47</v>
      </c>
      <c r="S3226" s="123" t="s">
        <v>48</v>
      </c>
      <c r="T3226" s="124" t="s">
        <v>47</v>
      </c>
      <c r="U3226" s="125" t="s">
        <v>47</v>
      </c>
    </row>
    <row r="3227" spans="2:21" ht="34.5" customHeight="1" x14ac:dyDescent="0.25">
      <c r="B3227" s="48" t="str">
        <f t="shared" si="328"/>
        <v>--------</v>
      </c>
      <c r="C3227" s="14" t="str">
        <f t="shared" si="329"/>
        <v>--------</v>
      </c>
      <c r="D3227" s="2" t="str">
        <f t="shared" si="330"/>
        <v>-----</v>
      </c>
      <c r="E3227" s="15" t="str">
        <f t="shared" si="330"/>
        <v>-----</v>
      </c>
      <c r="F3227" s="15" t="str">
        <f t="shared" si="330"/>
        <v>-----</v>
      </c>
      <c r="G3227" s="117" t="str">
        <f t="shared" si="331"/>
        <v>-----</v>
      </c>
      <c r="H3227" s="39"/>
      <c r="J3227" s="118" t="s">
        <v>35</v>
      </c>
      <c r="K3227" s="118" t="s">
        <v>35</v>
      </c>
      <c r="L3227" s="119" t="s">
        <v>46</v>
      </c>
      <c r="M3227" s="119" t="s">
        <v>46</v>
      </c>
      <c r="N3227" s="120" t="s">
        <v>47</v>
      </c>
      <c r="O3227" s="118" t="s">
        <v>35</v>
      </c>
      <c r="P3227" s="121" t="s">
        <v>47</v>
      </c>
      <c r="Q3227" s="121" t="s">
        <v>47</v>
      </c>
      <c r="R3227" s="122" t="s">
        <v>47</v>
      </c>
      <c r="S3227" s="123" t="s">
        <v>48</v>
      </c>
      <c r="T3227" s="124" t="s">
        <v>47</v>
      </c>
      <c r="U3227" s="125" t="s">
        <v>47</v>
      </c>
    </row>
    <row r="3228" spans="2:21" ht="34.5" customHeight="1" x14ac:dyDescent="0.25">
      <c r="B3228" s="48" t="str">
        <f t="shared" si="328"/>
        <v>--------</v>
      </c>
      <c r="C3228" s="14" t="str">
        <f t="shared" si="329"/>
        <v>--------</v>
      </c>
      <c r="D3228" s="2" t="str">
        <f t="shared" si="330"/>
        <v>-----</v>
      </c>
      <c r="E3228" s="15" t="str">
        <f t="shared" si="330"/>
        <v>-----</v>
      </c>
      <c r="F3228" s="15" t="str">
        <f t="shared" si="330"/>
        <v>-----</v>
      </c>
      <c r="G3228" s="117" t="str">
        <f t="shared" si="331"/>
        <v>-----</v>
      </c>
      <c r="H3228" s="39"/>
      <c r="J3228" s="118" t="s">
        <v>35</v>
      </c>
      <c r="K3228" s="118" t="s">
        <v>35</v>
      </c>
      <c r="L3228" s="119" t="s">
        <v>46</v>
      </c>
      <c r="M3228" s="119" t="s">
        <v>46</v>
      </c>
      <c r="N3228" s="120" t="s">
        <v>47</v>
      </c>
      <c r="O3228" s="118" t="s">
        <v>35</v>
      </c>
      <c r="P3228" s="121" t="s">
        <v>47</v>
      </c>
      <c r="Q3228" s="121" t="s">
        <v>47</v>
      </c>
      <c r="R3228" s="122" t="s">
        <v>47</v>
      </c>
      <c r="S3228" s="123" t="s">
        <v>48</v>
      </c>
      <c r="T3228" s="124" t="s">
        <v>47</v>
      </c>
      <c r="U3228" s="125" t="s">
        <v>47</v>
      </c>
    </row>
    <row r="3229" spans="2:21" ht="34.5" customHeight="1" x14ac:dyDescent="0.25">
      <c r="B3229" s="48" t="str">
        <f t="shared" si="328"/>
        <v>--------</v>
      </c>
      <c r="C3229" s="14" t="str">
        <f t="shared" si="329"/>
        <v>--------</v>
      </c>
      <c r="D3229" s="2" t="str">
        <f t="shared" si="330"/>
        <v>-----</v>
      </c>
      <c r="E3229" s="15" t="str">
        <f t="shared" si="330"/>
        <v>-----</v>
      </c>
      <c r="F3229" s="15" t="str">
        <f t="shared" si="330"/>
        <v>-----</v>
      </c>
      <c r="G3229" s="117" t="str">
        <f t="shared" si="331"/>
        <v>-----</v>
      </c>
      <c r="H3229" s="39"/>
      <c r="J3229" s="118" t="s">
        <v>35</v>
      </c>
      <c r="K3229" s="118" t="s">
        <v>35</v>
      </c>
      <c r="L3229" s="119" t="s">
        <v>46</v>
      </c>
      <c r="M3229" s="119" t="s">
        <v>46</v>
      </c>
      <c r="N3229" s="120" t="s">
        <v>47</v>
      </c>
      <c r="O3229" s="118" t="s">
        <v>35</v>
      </c>
      <c r="P3229" s="121" t="s">
        <v>47</v>
      </c>
      <c r="Q3229" s="121" t="s">
        <v>47</v>
      </c>
      <c r="R3229" s="122" t="s">
        <v>47</v>
      </c>
      <c r="S3229" s="123" t="s">
        <v>48</v>
      </c>
      <c r="T3229" s="124" t="s">
        <v>47</v>
      </c>
      <c r="U3229" s="125" t="s">
        <v>47</v>
      </c>
    </row>
    <row r="3230" spans="2:21" ht="34.5" customHeight="1" x14ac:dyDescent="0.25">
      <c r="B3230" s="48" t="str">
        <f t="shared" si="328"/>
        <v>--------</v>
      </c>
      <c r="C3230" s="14" t="str">
        <f t="shared" si="329"/>
        <v>--------</v>
      </c>
      <c r="D3230" s="2" t="str">
        <f t="shared" si="330"/>
        <v>-----</v>
      </c>
      <c r="E3230" s="15" t="str">
        <f t="shared" si="330"/>
        <v>-----</v>
      </c>
      <c r="F3230" s="15" t="str">
        <f t="shared" si="330"/>
        <v>-----</v>
      </c>
      <c r="G3230" s="117" t="str">
        <f t="shared" si="331"/>
        <v>-----</v>
      </c>
      <c r="H3230" s="39"/>
      <c r="J3230" s="118" t="s">
        <v>35</v>
      </c>
      <c r="K3230" s="118" t="s">
        <v>35</v>
      </c>
      <c r="L3230" s="119" t="s">
        <v>46</v>
      </c>
      <c r="M3230" s="119" t="s">
        <v>46</v>
      </c>
      <c r="N3230" s="120" t="s">
        <v>47</v>
      </c>
      <c r="O3230" s="118" t="s">
        <v>35</v>
      </c>
      <c r="P3230" s="121" t="s">
        <v>47</v>
      </c>
      <c r="Q3230" s="121" t="s">
        <v>47</v>
      </c>
      <c r="R3230" s="122" t="s">
        <v>47</v>
      </c>
      <c r="S3230" s="123" t="s">
        <v>48</v>
      </c>
      <c r="T3230" s="124" t="s">
        <v>47</v>
      </c>
      <c r="U3230" s="125" t="s">
        <v>47</v>
      </c>
    </row>
    <row r="3231" spans="2:21" ht="34.5" customHeight="1" x14ac:dyDescent="0.25">
      <c r="B3231" s="48" t="str">
        <f t="shared" si="328"/>
        <v>--------</v>
      </c>
      <c r="C3231" s="14" t="str">
        <f t="shared" si="329"/>
        <v>--------</v>
      </c>
      <c r="D3231" s="2" t="str">
        <f t="shared" si="330"/>
        <v>-----</v>
      </c>
      <c r="E3231" s="15" t="str">
        <f t="shared" si="330"/>
        <v>-----</v>
      </c>
      <c r="F3231" s="15" t="str">
        <f t="shared" si="330"/>
        <v>-----</v>
      </c>
      <c r="G3231" s="117" t="str">
        <f t="shared" si="331"/>
        <v>-----</v>
      </c>
      <c r="H3231" s="39"/>
      <c r="J3231" s="118" t="s">
        <v>35</v>
      </c>
      <c r="K3231" s="118" t="s">
        <v>35</v>
      </c>
      <c r="L3231" s="119" t="s">
        <v>46</v>
      </c>
      <c r="M3231" s="119" t="s">
        <v>46</v>
      </c>
      <c r="N3231" s="120" t="s">
        <v>47</v>
      </c>
      <c r="O3231" s="118" t="s">
        <v>35</v>
      </c>
      <c r="P3231" s="121" t="s">
        <v>47</v>
      </c>
      <c r="Q3231" s="121" t="s">
        <v>47</v>
      </c>
      <c r="R3231" s="122" t="s">
        <v>47</v>
      </c>
      <c r="S3231" s="123" t="s">
        <v>48</v>
      </c>
      <c r="T3231" s="124" t="s">
        <v>47</v>
      </c>
      <c r="U3231" s="125" t="s">
        <v>47</v>
      </c>
    </row>
    <row r="3232" spans="2:21" ht="34.5" customHeight="1" x14ac:dyDescent="0.25">
      <c r="B3232" s="48" t="str">
        <f t="shared" si="328"/>
        <v>--------</v>
      </c>
      <c r="C3232" s="14" t="str">
        <f t="shared" si="329"/>
        <v>--------</v>
      </c>
      <c r="D3232" s="2" t="str">
        <f t="shared" si="330"/>
        <v>-----</v>
      </c>
      <c r="E3232" s="15" t="str">
        <f t="shared" si="330"/>
        <v>-----</v>
      </c>
      <c r="F3232" s="15" t="str">
        <f t="shared" si="330"/>
        <v>-----</v>
      </c>
      <c r="G3232" s="117" t="str">
        <f t="shared" si="331"/>
        <v>-----</v>
      </c>
      <c r="H3232" s="39"/>
      <c r="J3232" s="118" t="s">
        <v>35</v>
      </c>
      <c r="K3232" s="118" t="s">
        <v>35</v>
      </c>
      <c r="L3232" s="119" t="s">
        <v>46</v>
      </c>
      <c r="M3232" s="119" t="s">
        <v>46</v>
      </c>
      <c r="N3232" s="120" t="s">
        <v>47</v>
      </c>
      <c r="O3232" s="118" t="s">
        <v>35</v>
      </c>
      <c r="P3232" s="121" t="s">
        <v>47</v>
      </c>
      <c r="Q3232" s="121" t="s">
        <v>47</v>
      </c>
      <c r="R3232" s="122" t="s">
        <v>47</v>
      </c>
      <c r="S3232" s="123" t="s">
        <v>48</v>
      </c>
      <c r="T3232" s="124" t="s">
        <v>47</v>
      </c>
      <c r="U3232" s="125" t="s">
        <v>47</v>
      </c>
    </row>
    <row r="3233" spans="2:21" ht="34.5" customHeight="1" x14ac:dyDescent="0.25">
      <c r="B3233" s="48" t="str">
        <f t="shared" si="328"/>
        <v>--------</v>
      </c>
      <c r="C3233" s="14" t="str">
        <f t="shared" si="329"/>
        <v>--------</v>
      </c>
      <c r="D3233" s="2" t="str">
        <f t="shared" si="330"/>
        <v>-----</v>
      </c>
      <c r="E3233" s="15" t="str">
        <f t="shared" si="330"/>
        <v>-----</v>
      </c>
      <c r="F3233" s="15" t="str">
        <f t="shared" si="330"/>
        <v>-----</v>
      </c>
      <c r="G3233" s="117" t="str">
        <f t="shared" si="331"/>
        <v>-----</v>
      </c>
      <c r="H3233" s="39"/>
      <c r="J3233" s="118" t="s">
        <v>35</v>
      </c>
      <c r="K3233" s="118" t="s">
        <v>35</v>
      </c>
      <c r="L3233" s="119" t="s">
        <v>46</v>
      </c>
      <c r="M3233" s="119" t="s">
        <v>46</v>
      </c>
      <c r="N3233" s="120" t="s">
        <v>47</v>
      </c>
      <c r="O3233" s="118" t="s">
        <v>35</v>
      </c>
      <c r="P3233" s="121" t="s">
        <v>47</v>
      </c>
      <c r="Q3233" s="121" t="s">
        <v>47</v>
      </c>
      <c r="R3233" s="122" t="s">
        <v>47</v>
      </c>
      <c r="S3233" s="123" t="s">
        <v>48</v>
      </c>
      <c r="T3233" s="124" t="s">
        <v>47</v>
      </c>
      <c r="U3233" s="125" t="s">
        <v>47</v>
      </c>
    </row>
    <row r="3234" spans="2:21" ht="34.5" customHeight="1" x14ac:dyDescent="0.25">
      <c r="B3234" s="48" t="str">
        <f t="shared" si="328"/>
        <v>--------</v>
      </c>
      <c r="C3234" s="14" t="str">
        <f t="shared" si="329"/>
        <v>--------</v>
      </c>
      <c r="D3234" s="2" t="str">
        <f t="shared" si="330"/>
        <v>-----</v>
      </c>
      <c r="E3234" s="15" t="str">
        <f t="shared" si="330"/>
        <v>-----</v>
      </c>
      <c r="F3234" s="15" t="str">
        <f t="shared" si="330"/>
        <v>-----</v>
      </c>
      <c r="G3234" s="117" t="str">
        <f t="shared" si="331"/>
        <v>-----</v>
      </c>
      <c r="H3234" s="39"/>
      <c r="J3234" s="118" t="s">
        <v>35</v>
      </c>
      <c r="K3234" s="118" t="s">
        <v>35</v>
      </c>
      <c r="L3234" s="119" t="s">
        <v>46</v>
      </c>
      <c r="M3234" s="119" t="s">
        <v>46</v>
      </c>
      <c r="N3234" s="120" t="s">
        <v>47</v>
      </c>
      <c r="O3234" s="118" t="s">
        <v>35</v>
      </c>
      <c r="P3234" s="121" t="s">
        <v>47</v>
      </c>
      <c r="Q3234" s="121" t="s">
        <v>47</v>
      </c>
      <c r="R3234" s="122" t="s">
        <v>47</v>
      </c>
      <c r="S3234" s="123" t="s">
        <v>48</v>
      </c>
      <c r="T3234" s="124" t="s">
        <v>47</v>
      </c>
      <c r="U3234" s="125" t="s">
        <v>47</v>
      </c>
    </row>
    <row r="3238" spans="2:21" ht="35.25" customHeight="1" x14ac:dyDescent="0.25">
      <c r="B3238" s="188" t="s">
        <v>43</v>
      </c>
      <c r="C3238" s="188"/>
      <c r="D3238" s="188"/>
      <c r="E3238" s="188"/>
      <c r="F3238" s="188"/>
      <c r="G3238" s="188"/>
      <c r="H3238" s="188"/>
      <c r="J3238" t="s">
        <v>44</v>
      </c>
      <c r="K3238" s="114">
        <v>43325</v>
      </c>
    </row>
    <row r="3240" spans="2:21" x14ac:dyDescent="0.25">
      <c r="B3240" s="1" t="s">
        <v>14</v>
      </c>
    </row>
    <row r="3241" spans="2:21" ht="8.25" customHeight="1" x14ac:dyDescent="0.25"/>
    <row r="3242" spans="2:21" ht="21" x14ac:dyDescent="0.35">
      <c r="B3242" s="189" t="s">
        <v>15</v>
      </c>
      <c r="C3242" s="189"/>
      <c r="D3242" s="115" t="str">
        <f>U3264</f>
        <v>-----</v>
      </c>
      <c r="E3242" s="45"/>
      <c r="F3242" s="113" t="s">
        <v>16</v>
      </c>
      <c r="G3242" s="116" t="str">
        <f>D3242</f>
        <v>-----</v>
      </c>
      <c r="H3242" s="42" t="s">
        <v>45</v>
      </c>
    </row>
    <row r="3244" spans="2:21" x14ac:dyDescent="0.25">
      <c r="B3244" t="s">
        <v>28</v>
      </c>
      <c r="C3244" s="190" t="str">
        <f>S3264</f>
        <v>------</v>
      </c>
      <c r="D3244" s="190"/>
      <c r="E3244" s="190"/>
      <c r="F3244" s="190"/>
      <c r="G3244" s="40" t="s">
        <v>29</v>
      </c>
      <c r="H3244" s="44" t="s">
        <v>30</v>
      </c>
    </row>
    <row r="3245" spans="2:21" x14ac:dyDescent="0.25">
      <c r="C3245" s="45"/>
      <c r="D3245" s="45"/>
      <c r="E3245" s="45"/>
      <c r="F3245" s="45"/>
      <c r="G3245" s="40"/>
      <c r="H3245" s="45"/>
    </row>
    <row r="3246" spans="2:21" x14ac:dyDescent="0.25">
      <c r="B3246" t="s">
        <v>31</v>
      </c>
      <c r="C3246" s="47" t="str">
        <f>T3264</f>
        <v>-----</v>
      </c>
      <c r="D3246" s="41" t="s">
        <v>27</v>
      </c>
      <c r="E3246" s="41"/>
      <c r="F3246" s="44"/>
      <c r="G3246" s="44"/>
      <c r="H3246" s="44"/>
    </row>
    <row r="3248" spans="2:21" x14ac:dyDescent="0.25">
      <c r="B3248" t="s">
        <v>32</v>
      </c>
      <c r="C3248" s="44"/>
      <c r="D3248" s="44"/>
      <c r="E3248" s="45"/>
      <c r="F3248" s="40" t="s">
        <v>33</v>
      </c>
      <c r="G3248" s="44"/>
      <c r="H3248" s="44"/>
    </row>
    <row r="3249" spans="2:21" x14ac:dyDescent="0.25">
      <c r="F3249" s="40"/>
    </row>
    <row r="3250" spans="2:21" x14ac:dyDescent="0.25">
      <c r="B3250" s="112" t="s">
        <v>34</v>
      </c>
      <c r="C3250" s="44"/>
      <c r="D3250" s="40" t="s">
        <v>17</v>
      </c>
      <c r="E3250" s="44"/>
      <c r="F3250" s="44"/>
      <c r="G3250" s="44"/>
      <c r="H3250" s="44"/>
    </row>
    <row r="3251" spans="2:21" x14ac:dyDescent="0.25">
      <c r="F3251" s="40"/>
    </row>
    <row r="3252" spans="2:21" x14ac:dyDescent="0.25">
      <c r="B3252" t="s">
        <v>18</v>
      </c>
      <c r="D3252" s="43" t="s">
        <v>19</v>
      </c>
      <c r="E3252" s="43"/>
      <c r="F3252" s="43" t="s">
        <v>20</v>
      </c>
      <c r="G3252" t="s">
        <v>21</v>
      </c>
    </row>
    <row r="3253" spans="2:21" x14ac:dyDescent="0.25">
      <c r="F3253" s="40"/>
    </row>
    <row r="3254" spans="2:21" x14ac:dyDescent="0.25">
      <c r="B3254" s="191" t="s">
        <v>22</v>
      </c>
      <c r="C3254" s="191"/>
      <c r="D3254" s="191"/>
      <c r="E3254" s="191"/>
      <c r="F3254" s="191"/>
      <c r="G3254" s="191"/>
      <c r="H3254" s="191"/>
    </row>
    <row r="3255" spans="2:21" x14ac:dyDescent="0.25">
      <c r="F3255" s="40"/>
    </row>
    <row r="3256" spans="2:21" ht="15.75" x14ac:dyDescent="0.25">
      <c r="B3256" t="s">
        <v>23</v>
      </c>
      <c r="E3256" s="192" t="str">
        <f>N3264</f>
        <v>-----</v>
      </c>
      <c r="F3256" s="192"/>
      <c r="G3256" s="192"/>
      <c r="H3256" s="192"/>
    </row>
    <row r="3257" spans="2:21" x14ac:dyDescent="0.25">
      <c r="F3257" s="113"/>
      <c r="G3257" s="113"/>
      <c r="H3257" s="113"/>
    </row>
    <row r="3258" spans="2:21" ht="23.25" x14ac:dyDescent="0.25">
      <c r="B3258" t="s">
        <v>25</v>
      </c>
      <c r="D3258" s="46">
        <f>J3263</f>
        <v>0</v>
      </c>
      <c r="E3258" s="45"/>
      <c r="F3258" s="113" t="s">
        <v>26</v>
      </c>
      <c r="G3258" s="113"/>
      <c r="H3258" s="113"/>
    </row>
    <row r="3259" spans="2:21" x14ac:dyDescent="0.25">
      <c r="F3259" s="40"/>
    </row>
    <row r="3260" spans="2:21" x14ac:dyDescent="0.25">
      <c r="B3260" t="s">
        <v>24</v>
      </c>
      <c r="F3260" s="40"/>
    </row>
    <row r="3261" spans="2:21" x14ac:dyDescent="0.25">
      <c r="F3261" s="40"/>
      <c r="J3261" s="49"/>
    </row>
    <row r="3263" spans="2:21" ht="28.5" customHeight="1" x14ac:dyDescent="0.5">
      <c r="B3263" s="39" t="s">
        <v>8</v>
      </c>
      <c r="C3263" s="39" t="s">
        <v>9</v>
      </c>
      <c r="D3263" s="39" t="s">
        <v>10</v>
      </c>
      <c r="E3263" s="193" t="s">
        <v>11</v>
      </c>
      <c r="F3263" s="194"/>
      <c r="G3263" s="39" t="s">
        <v>12</v>
      </c>
      <c r="H3263" s="39" t="s">
        <v>13</v>
      </c>
      <c r="J3263" s="195">
        <f>SUM(O3264:O3273)</f>
        <v>0</v>
      </c>
      <c r="K3263" s="195"/>
      <c r="L3263" s="195"/>
      <c r="M3263" s="195"/>
      <c r="N3263" s="195"/>
      <c r="O3263" s="195"/>
      <c r="P3263" s="195"/>
      <c r="Q3263" s="195"/>
      <c r="R3263" s="195"/>
      <c r="S3263" s="195"/>
    </row>
    <row r="3264" spans="2:21" ht="34.5" customHeight="1" x14ac:dyDescent="0.25">
      <c r="B3264" s="48" t="str">
        <f>K3264</f>
        <v>--------</v>
      </c>
      <c r="C3264" s="14" t="str">
        <f>J3264</f>
        <v>--------</v>
      </c>
      <c r="D3264" s="2" t="str">
        <f>P3264</f>
        <v>-----</v>
      </c>
      <c r="E3264" s="15" t="str">
        <f>Q3264</f>
        <v>-----</v>
      </c>
      <c r="F3264" s="15" t="str">
        <f>R3264</f>
        <v>-----</v>
      </c>
      <c r="G3264" s="117" t="str">
        <f>IF(U3264&lt;$K$1,"13/08/2018",U3264)</f>
        <v>-----</v>
      </c>
      <c r="H3264" s="39"/>
      <c r="J3264" s="118" t="s">
        <v>35</v>
      </c>
      <c r="K3264" s="118" t="s">
        <v>35</v>
      </c>
      <c r="L3264" s="119" t="s">
        <v>46</v>
      </c>
      <c r="M3264" s="119" t="s">
        <v>46</v>
      </c>
      <c r="N3264" s="120" t="s">
        <v>47</v>
      </c>
      <c r="O3264" s="118" t="s">
        <v>35</v>
      </c>
      <c r="P3264" s="121" t="s">
        <v>47</v>
      </c>
      <c r="Q3264" s="121" t="s">
        <v>47</v>
      </c>
      <c r="R3264" s="122" t="s">
        <v>47</v>
      </c>
      <c r="S3264" s="123" t="s">
        <v>48</v>
      </c>
      <c r="T3264" s="124" t="s">
        <v>47</v>
      </c>
      <c r="U3264" s="125" t="s">
        <v>47</v>
      </c>
    </row>
    <row r="3265" spans="2:21" ht="34.5" customHeight="1" x14ac:dyDescent="0.25">
      <c r="B3265" s="48" t="str">
        <f t="shared" ref="B3265:B3273" si="332">K3265</f>
        <v>--------</v>
      </c>
      <c r="C3265" s="14" t="str">
        <f t="shared" ref="C3265:C3273" si="333">J3265</f>
        <v>--------</v>
      </c>
      <c r="D3265" s="2" t="str">
        <f t="shared" ref="D3265:F3273" si="334">P3265</f>
        <v>-----</v>
      </c>
      <c r="E3265" s="15" t="str">
        <f t="shared" si="334"/>
        <v>-----</v>
      </c>
      <c r="F3265" s="15" t="str">
        <f t="shared" si="334"/>
        <v>-----</v>
      </c>
      <c r="G3265" s="117" t="str">
        <f t="shared" ref="G3265:G3273" si="335">IF(U3265&lt;$K$1,"19/03/2018",U3265)</f>
        <v>-----</v>
      </c>
      <c r="H3265" s="39"/>
      <c r="J3265" s="118" t="s">
        <v>35</v>
      </c>
      <c r="K3265" s="118" t="s">
        <v>35</v>
      </c>
      <c r="L3265" s="119" t="s">
        <v>46</v>
      </c>
      <c r="M3265" s="119" t="s">
        <v>46</v>
      </c>
      <c r="N3265" s="120" t="s">
        <v>47</v>
      </c>
      <c r="O3265" s="118" t="s">
        <v>35</v>
      </c>
      <c r="P3265" s="121" t="s">
        <v>47</v>
      </c>
      <c r="Q3265" s="121" t="s">
        <v>47</v>
      </c>
      <c r="R3265" s="122" t="s">
        <v>47</v>
      </c>
      <c r="S3265" s="123" t="s">
        <v>48</v>
      </c>
      <c r="T3265" s="124" t="s">
        <v>47</v>
      </c>
      <c r="U3265" s="125" t="s">
        <v>47</v>
      </c>
    </row>
    <row r="3266" spans="2:21" ht="34.5" customHeight="1" x14ac:dyDescent="0.25">
      <c r="B3266" s="48" t="str">
        <f t="shared" si="332"/>
        <v>--------</v>
      </c>
      <c r="C3266" s="14" t="str">
        <f t="shared" si="333"/>
        <v>--------</v>
      </c>
      <c r="D3266" s="2" t="str">
        <f t="shared" si="334"/>
        <v>-----</v>
      </c>
      <c r="E3266" s="15" t="str">
        <f t="shared" si="334"/>
        <v>-----</v>
      </c>
      <c r="F3266" s="15" t="str">
        <f t="shared" si="334"/>
        <v>-----</v>
      </c>
      <c r="G3266" s="117" t="str">
        <f t="shared" si="335"/>
        <v>-----</v>
      </c>
      <c r="H3266" s="39"/>
      <c r="J3266" s="118" t="s">
        <v>35</v>
      </c>
      <c r="K3266" s="118" t="s">
        <v>35</v>
      </c>
      <c r="L3266" s="119" t="s">
        <v>46</v>
      </c>
      <c r="M3266" s="119" t="s">
        <v>46</v>
      </c>
      <c r="N3266" s="120" t="s">
        <v>47</v>
      </c>
      <c r="O3266" s="118" t="s">
        <v>35</v>
      </c>
      <c r="P3266" s="121" t="s">
        <v>47</v>
      </c>
      <c r="Q3266" s="121" t="s">
        <v>47</v>
      </c>
      <c r="R3266" s="122" t="s">
        <v>47</v>
      </c>
      <c r="S3266" s="123" t="s">
        <v>48</v>
      </c>
      <c r="T3266" s="124" t="s">
        <v>47</v>
      </c>
      <c r="U3266" s="125" t="s">
        <v>47</v>
      </c>
    </row>
    <row r="3267" spans="2:21" ht="34.5" customHeight="1" x14ac:dyDescent="0.25">
      <c r="B3267" s="48" t="str">
        <f t="shared" si="332"/>
        <v>--------</v>
      </c>
      <c r="C3267" s="14" t="str">
        <f t="shared" si="333"/>
        <v>--------</v>
      </c>
      <c r="D3267" s="2" t="str">
        <f t="shared" si="334"/>
        <v>-----</v>
      </c>
      <c r="E3267" s="15" t="str">
        <f t="shared" si="334"/>
        <v>-----</v>
      </c>
      <c r="F3267" s="15" t="str">
        <f t="shared" si="334"/>
        <v>-----</v>
      </c>
      <c r="G3267" s="117" t="str">
        <f t="shared" si="335"/>
        <v>-----</v>
      </c>
      <c r="H3267" s="39"/>
      <c r="J3267" s="118" t="s">
        <v>35</v>
      </c>
      <c r="K3267" s="118" t="s">
        <v>35</v>
      </c>
      <c r="L3267" s="119" t="s">
        <v>46</v>
      </c>
      <c r="M3267" s="119" t="s">
        <v>46</v>
      </c>
      <c r="N3267" s="120" t="s">
        <v>47</v>
      </c>
      <c r="O3267" s="118" t="s">
        <v>35</v>
      </c>
      <c r="P3267" s="121" t="s">
        <v>47</v>
      </c>
      <c r="Q3267" s="121" t="s">
        <v>47</v>
      </c>
      <c r="R3267" s="122" t="s">
        <v>47</v>
      </c>
      <c r="S3267" s="123" t="s">
        <v>48</v>
      </c>
      <c r="T3267" s="124" t="s">
        <v>47</v>
      </c>
      <c r="U3267" s="125" t="s">
        <v>47</v>
      </c>
    </row>
    <row r="3268" spans="2:21" ht="34.5" customHeight="1" x14ac:dyDescent="0.25">
      <c r="B3268" s="48" t="str">
        <f t="shared" si="332"/>
        <v>--------</v>
      </c>
      <c r="C3268" s="14" t="str">
        <f t="shared" si="333"/>
        <v>--------</v>
      </c>
      <c r="D3268" s="2" t="str">
        <f t="shared" si="334"/>
        <v>-----</v>
      </c>
      <c r="E3268" s="15" t="str">
        <f t="shared" si="334"/>
        <v>-----</v>
      </c>
      <c r="F3268" s="15" t="str">
        <f t="shared" si="334"/>
        <v>-----</v>
      </c>
      <c r="G3268" s="117" t="str">
        <f t="shared" si="335"/>
        <v>-----</v>
      </c>
      <c r="H3268" s="39"/>
      <c r="J3268" s="118" t="s">
        <v>35</v>
      </c>
      <c r="K3268" s="118" t="s">
        <v>35</v>
      </c>
      <c r="L3268" s="119" t="s">
        <v>46</v>
      </c>
      <c r="M3268" s="119" t="s">
        <v>46</v>
      </c>
      <c r="N3268" s="120" t="s">
        <v>47</v>
      </c>
      <c r="O3268" s="118" t="s">
        <v>35</v>
      </c>
      <c r="P3268" s="121" t="s">
        <v>47</v>
      </c>
      <c r="Q3268" s="121" t="s">
        <v>47</v>
      </c>
      <c r="R3268" s="122" t="s">
        <v>47</v>
      </c>
      <c r="S3268" s="123" t="s">
        <v>48</v>
      </c>
      <c r="T3268" s="124" t="s">
        <v>47</v>
      </c>
      <c r="U3268" s="125" t="s">
        <v>47</v>
      </c>
    </row>
    <row r="3269" spans="2:21" ht="34.5" customHeight="1" x14ac:dyDescent="0.25">
      <c r="B3269" s="48" t="str">
        <f t="shared" si="332"/>
        <v>--------</v>
      </c>
      <c r="C3269" s="14" t="str">
        <f t="shared" si="333"/>
        <v>--------</v>
      </c>
      <c r="D3269" s="2" t="str">
        <f t="shared" si="334"/>
        <v>-----</v>
      </c>
      <c r="E3269" s="15" t="str">
        <f t="shared" si="334"/>
        <v>-----</v>
      </c>
      <c r="F3269" s="15" t="str">
        <f t="shared" si="334"/>
        <v>-----</v>
      </c>
      <c r="G3269" s="117" t="str">
        <f t="shared" si="335"/>
        <v>-----</v>
      </c>
      <c r="H3269" s="39"/>
      <c r="J3269" s="118" t="s">
        <v>35</v>
      </c>
      <c r="K3269" s="118" t="s">
        <v>35</v>
      </c>
      <c r="L3269" s="119" t="s">
        <v>46</v>
      </c>
      <c r="M3269" s="119" t="s">
        <v>46</v>
      </c>
      <c r="N3269" s="120" t="s">
        <v>47</v>
      </c>
      <c r="O3269" s="118" t="s">
        <v>35</v>
      </c>
      <c r="P3269" s="121" t="s">
        <v>47</v>
      </c>
      <c r="Q3269" s="121" t="s">
        <v>47</v>
      </c>
      <c r="R3269" s="122" t="s">
        <v>47</v>
      </c>
      <c r="S3269" s="123" t="s">
        <v>48</v>
      </c>
      <c r="T3269" s="124" t="s">
        <v>47</v>
      </c>
      <c r="U3269" s="125" t="s">
        <v>47</v>
      </c>
    </row>
    <row r="3270" spans="2:21" ht="34.5" customHeight="1" x14ac:dyDescent="0.25">
      <c r="B3270" s="48" t="str">
        <f t="shared" si="332"/>
        <v>--------</v>
      </c>
      <c r="C3270" s="14" t="str">
        <f t="shared" si="333"/>
        <v>--------</v>
      </c>
      <c r="D3270" s="2" t="str">
        <f t="shared" si="334"/>
        <v>-----</v>
      </c>
      <c r="E3270" s="15" t="str">
        <f t="shared" si="334"/>
        <v>-----</v>
      </c>
      <c r="F3270" s="15" t="str">
        <f t="shared" si="334"/>
        <v>-----</v>
      </c>
      <c r="G3270" s="117" t="str">
        <f t="shared" si="335"/>
        <v>-----</v>
      </c>
      <c r="H3270" s="39"/>
      <c r="J3270" s="118" t="s">
        <v>35</v>
      </c>
      <c r="K3270" s="118" t="s">
        <v>35</v>
      </c>
      <c r="L3270" s="119" t="s">
        <v>46</v>
      </c>
      <c r="M3270" s="119" t="s">
        <v>46</v>
      </c>
      <c r="N3270" s="120" t="s">
        <v>47</v>
      </c>
      <c r="O3270" s="118" t="s">
        <v>35</v>
      </c>
      <c r="P3270" s="121" t="s">
        <v>47</v>
      </c>
      <c r="Q3270" s="121" t="s">
        <v>47</v>
      </c>
      <c r="R3270" s="122" t="s">
        <v>47</v>
      </c>
      <c r="S3270" s="123" t="s">
        <v>48</v>
      </c>
      <c r="T3270" s="124" t="s">
        <v>47</v>
      </c>
      <c r="U3270" s="125" t="s">
        <v>47</v>
      </c>
    </row>
    <row r="3271" spans="2:21" ht="34.5" customHeight="1" x14ac:dyDescent="0.25">
      <c r="B3271" s="48" t="str">
        <f t="shared" si="332"/>
        <v>--------</v>
      </c>
      <c r="C3271" s="14" t="str">
        <f t="shared" si="333"/>
        <v>--------</v>
      </c>
      <c r="D3271" s="2" t="str">
        <f t="shared" si="334"/>
        <v>-----</v>
      </c>
      <c r="E3271" s="15" t="str">
        <f t="shared" si="334"/>
        <v>-----</v>
      </c>
      <c r="F3271" s="15" t="str">
        <f t="shared" si="334"/>
        <v>-----</v>
      </c>
      <c r="G3271" s="117" t="str">
        <f t="shared" si="335"/>
        <v>-----</v>
      </c>
      <c r="H3271" s="39"/>
      <c r="J3271" s="118" t="s">
        <v>35</v>
      </c>
      <c r="K3271" s="118" t="s">
        <v>35</v>
      </c>
      <c r="L3271" s="119" t="s">
        <v>46</v>
      </c>
      <c r="M3271" s="119" t="s">
        <v>46</v>
      </c>
      <c r="N3271" s="120" t="s">
        <v>47</v>
      </c>
      <c r="O3271" s="118" t="s">
        <v>35</v>
      </c>
      <c r="P3271" s="121" t="s">
        <v>47</v>
      </c>
      <c r="Q3271" s="121" t="s">
        <v>47</v>
      </c>
      <c r="R3271" s="122" t="s">
        <v>47</v>
      </c>
      <c r="S3271" s="123" t="s">
        <v>48</v>
      </c>
      <c r="T3271" s="124" t="s">
        <v>47</v>
      </c>
      <c r="U3271" s="125" t="s">
        <v>47</v>
      </c>
    </row>
    <row r="3272" spans="2:21" ht="34.5" customHeight="1" x14ac:dyDescent="0.25">
      <c r="B3272" s="48" t="str">
        <f t="shared" si="332"/>
        <v>--------</v>
      </c>
      <c r="C3272" s="14" t="str">
        <f t="shared" si="333"/>
        <v>--------</v>
      </c>
      <c r="D3272" s="2" t="str">
        <f t="shared" si="334"/>
        <v>-----</v>
      </c>
      <c r="E3272" s="15" t="str">
        <f t="shared" si="334"/>
        <v>-----</v>
      </c>
      <c r="F3272" s="15" t="str">
        <f t="shared" si="334"/>
        <v>-----</v>
      </c>
      <c r="G3272" s="117" t="str">
        <f t="shared" si="335"/>
        <v>-----</v>
      </c>
      <c r="H3272" s="39"/>
      <c r="J3272" s="118" t="s">
        <v>35</v>
      </c>
      <c r="K3272" s="118" t="s">
        <v>35</v>
      </c>
      <c r="L3272" s="119" t="s">
        <v>46</v>
      </c>
      <c r="M3272" s="119" t="s">
        <v>46</v>
      </c>
      <c r="N3272" s="120" t="s">
        <v>47</v>
      </c>
      <c r="O3272" s="118" t="s">
        <v>35</v>
      </c>
      <c r="P3272" s="121" t="s">
        <v>47</v>
      </c>
      <c r="Q3272" s="121" t="s">
        <v>47</v>
      </c>
      <c r="R3272" s="122" t="s">
        <v>47</v>
      </c>
      <c r="S3272" s="123" t="s">
        <v>48</v>
      </c>
      <c r="T3272" s="124" t="s">
        <v>47</v>
      </c>
      <c r="U3272" s="125" t="s">
        <v>47</v>
      </c>
    </row>
    <row r="3273" spans="2:21" ht="34.5" customHeight="1" x14ac:dyDescent="0.25">
      <c r="B3273" s="48" t="str">
        <f t="shared" si="332"/>
        <v>--------</v>
      </c>
      <c r="C3273" s="14" t="str">
        <f t="shared" si="333"/>
        <v>--------</v>
      </c>
      <c r="D3273" s="2" t="str">
        <f t="shared" si="334"/>
        <v>-----</v>
      </c>
      <c r="E3273" s="15" t="str">
        <f t="shared" si="334"/>
        <v>-----</v>
      </c>
      <c r="F3273" s="15" t="str">
        <f t="shared" si="334"/>
        <v>-----</v>
      </c>
      <c r="G3273" s="117" t="str">
        <f t="shared" si="335"/>
        <v>-----</v>
      </c>
      <c r="H3273" s="39"/>
      <c r="J3273" s="118" t="s">
        <v>35</v>
      </c>
      <c r="K3273" s="118" t="s">
        <v>35</v>
      </c>
      <c r="L3273" s="119" t="s">
        <v>46</v>
      </c>
      <c r="M3273" s="119" t="s">
        <v>46</v>
      </c>
      <c r="N3273" s="120" t="s">
        <v>47</v>
      </c>
      <c r="O3273" s="118" t="s">
        <v>35</v>
      </c>
      <c r="P3273" s="121" t="s">
        <v>47</v>
      </c>
      <c r="Q3273" s="121" t="s">
        <v>47</v>
      </c>
      <c r="R3273" s="122" t="s">
        <v>47</v>
      </c>
      <c r="S3273" s="123" t="s">
        <v>48</v>
      </c>
      <c r="T3273" s="124" t="s">
        <v>47</v>
      </c>
      <c r="U3273" s="125" t="s">
        <v>47</v>
      </c>
    </row>
    <row r="3277" spans="2:21" ht="35.25" customHeight="1" x14ac:dyDescent="0.25">
      <c r="B3277" s="188" t="s">
        <v>43</v>
      </c>
      <c r="C3277" s="188"/>
      <c r="D3277" s="188"/>
      <c r="E3277" s="188"/>
      <c r="F3277" s="188"/>
      <c r="G3277" s="188"/>
      <c r="H3277" s="188"/>
      <c r="J3277" t="s">
        <v>44</v>
      </c>
      <c r="K3277" s="114">
        <v>43325</v>
      </c>
    </row>
    <row r="3279" spans="2:21" x14ac:dyDescent="0.25">
      <c r="B3279" s="1" t="s">
        <v>14</v>
      </c>
    </row>
    <row r="3280" spans="2:21" ht="8.25" customHeight="1" x14ac:dyDescent="0.25"/>
    <row r="3281" spans="2:8" ht="21" x14ac:dyDescent="0.35">
      <c r="B3281" s="189" t="s">
        <v>15</v>
      </c>
      <c r="C3281" s="189"/>
      <c r="D3281" s="115" t="str">
        <f>U3303</f>
        <v>-----</v>
      </c>
      <c r="E3281" s="45"/>
      <c r="F3281" s="113" t="s">
        <v>16</v>
      </c>
      <c r="G3281" s="116" t="str">
        <f>D3281</f>
        <v>-----</v>
      </c>
      <c r="H3281" s="42" t="s">
        <v>45</v>
      </c>
    </row>
    <row r="3283" spans="2:8" x14ac:dyDescent="0.25">
      <c r="B3283" t="s">
        <v>28</v>
      </c>
      <c r="C3283" s="190" t="str">
        <f>S3303</f>
        <v>------</v>
      </c>
      <c r="D3283" s="190"/>
      <c r="E3283" s="190"/>
      <c r="F3283" s="190"/>
      <c r="G3283" s="40" t="s">
        <v>29</v>
      </c>
      <c r="H3283" s="44" t="s">
        <v>30</v>
      </c>
    </row>
    <row r="3284" spans="2:8" x14ac:dyDescent="0.25">
      <c r="C3284" s="45"/>
      <c r="D3284" s="45"/>
      <c r="E3284" s="45"/>
      <c r="F3284" s="45"/>
      <c r="G3284" s="40"/>
      <c r="H3284" s="45"/>
    </row>
    <row r="3285" spans="2:8" x14ac:dyDescent="0.25">
      <c r="B3285" t="s">
        <v>31</v>
      </c>
      <c r="C3285" s="47" t="str">
        <f>T3303</f>
        <v>-----</v>
      </c>
      <c r="D3285" s="41" t="s">
        <v>27</v>
      </c>
      <c r="E3285" s="41"/>
      <c r="F3285" s="44"/>
      <c r="G3285" s="44"/>
      <c r="H3285" s="44"/>
    </row>
    <row r="3287" spans="2:8" x14ac:dyDescent="0.25">
      <c r="B3287" t="s">
        <v>32</v>
      </c>
      <c r="C3287" s="44"/>
      <c r="D3287" s="44"/>
      <c r="E3287" s="45"/>
      <c r="F3287" s="40" t="s">
        <v>33</v>
      </c>
      <c r="G3287" s="44"/>
      <c r="H3287" s="44"/>
    </row>
    <row r="3288" spans="2:8" x14ac:dyDescent="0.25">
      <c r="F3288" s="40"/>
    </row>
    <row r="3289" spans="2:8" x14ac:dyDescent="0.25">
      <c r="B3289" s="112" t="s">
        <v>34</v>
      </c>
      <c r="C3289" s="44"/>
      <c r="D3289" s="40" t="s">
        <v>17</v>
      </c>
      <c r="E3289" s="44"/>
      <c r="F3289" s="44"/>
      <c r="G3289" s="44"/>
      <c r="H3289" s="44"/>
    </row>
    <row r="3290" spans="2:8" x14ac:dyDescent="0.25">
      <c r="F3290" s="40"/>
    </row>
    <row r="3291" spans="2:8" x14ac:dyDescent="0.25">
      <c r="B3291" t="s">
        <v>18</v>
      </c>
      <c r="D3291" s="43" t="s">
        <v>19</v>
      </c>
      <c r="E3291" s="43"/>
      <c r="F3291" s="43" t="s">
        <v>20</v>
      </c>
      <c r="G3291" t="s">
        <v>21</v>
      </c>
    </row>
    <row r="3292" spans="2:8" x14ac:dyDescent="0.25">
      <c r="F3292" s="40"/>
    </row>
    <row r="3293" spans="2:8" x14ac:dyDescent="0.25">
      <c r="B3293" s="191" t="s">
        <v>22</v>
      </c>
      <c r="C3293" s="191"/>
      <c r="D3293" s="191"/>
      <c r="E3293" s="191"/>
      <c r="F3293" s="191"/>
      <c r="G3293" s="191"/>
      <c r="H3293" s="191"/>
    </row>
    <row r="3294" spans="2:8" x14ac:dyDescent="0.25">
      <c r="F3294" s="40"/>
    </row>
    <row r="3295" spans="2:8" ht="15.75" x14ac:dyDescent="0.25">
      <c r="B3295" t="s">
        <v>23</v>
      </c>
      <c r="E3295" s="192" t="str">
        <f>N3303</f>
        <v>-----</v>
      </c>
      <c r="F3295" s="192"/>
      <c r="G3295" s="192"/>
      <c r="H3295" s="192"/>
    </row>
    <row r="3296" spans="2:8" x14ac:dyDescent="0.25">
      <c r="F3296" s="113"/>
      <c r="G3296" s="113"/>
      <c r="H3296" s="113"/>
    </row>
    <row r="3297" spans="2:21" ht="23.25" x14ac:dyDescent="0.25">
      <c r="B3297" t="s">
        <v>25</v>
      </c>
      <c r="D3297" s="46">
        <f>J3302</f>
        <v>0</v>
      </c>
      <c r="E3297" s="45"/>
      <c r="F3297" s="113" t="s">
        <v>26</v>
      </c>
      <c r="G3297" s="113"/>
      <c r="H3297" s="113"/>
    </row>
    <row r="3298" spans="2:21" x14ac:dyDescent="0.25">
      <c r="F3298" s="40"/>
    </row>
    <row r="3299" spans="2:21" x14ac:dyDescent="0.25">
      <c r="B3299" t="s">
        <v>24</v>
      </c>
      <c r="F3299" s="40"/>
    </row>
    <row r="3300" spans="2:21" x14ac:dyDescent="0.25">
      <c r="F3300" s="40"/>
      <c r="J3300" s="49"/>
    </row>
    <row r="3302" spans="2:21" ht="28.5" customHeight="1" x14ac:dyDescent="0.5">
      <c r="B3302" s="39" t="s">
        <v>8</v>
      </c>
      <c r="C3302" s="39" t="s">
        <v>9</v>
      </c>
      <c r="D3302" s="39" t="s">
        <v>10</v>
      </c>
      <c r="E3302" s="193" t="s">
        <v>11</v>
      </c>
      <c r="F3302" s="194"/>
      <c r="G3302" s="39" t="s">
        <v>12</v>
      </c>
      <c r="H3302" s="39" t="s">
        <v>13</v>
      </c>
      <c r="J3302" s="195">
        <f>SUM(O3303:O3312)</f>
        <v>0</v>
      </c>
      <c r="K3302" s="195"/>
      <c r="L3302" s="195"/>
      <c r="M3302" s="195"/>
      <c r="N3302" s="195"/>
      <c r="O3302" s="195"/>
      <c r="P3302" s="195"/>
      <c r="Q3302" s="195"/>
      <c r="R3302" s="195"/>
      <c r="S3302" s="195"/>
    </row>
    <row r="3303" spans="2:21" ht="34.5" customHeight="1" x14ac:dyDescent="0.25">
      <c r="B3303" s="48" t="str">
        <f>K3303</f>
        <v>--------</v>
      </c>
      <c r="C3303" s="14" t="str">
        <f>J3303</f>
        <v>--------</v>
      </c>
      <c r="D3303" s="2" t="str">
        <f>P3303</f>
        <v>-----</v>
      </c>
      <c r="E3303" s="15" t="str">
        <f>Q3303</f>
        <v>-----</v>
      </c>
      <c r="F3303" s="15" t="str">
        <f>R3303</f>
        <v>-----</v>
      </c>
      <c r="G3303" s="117" t="str">
        <f>IF(U3303&lt;$K$1,"13/08/2018",U3303)</f>
        <v>-----</v>
      </c>
      <c r="H3303" s="39"/>
      <c r="J3303" s="118" t="s">
        <v>35</v>
      </c>
      <c r="K3303" s="118" t="s">
        <v>35</v>
      </c>
      <c r="L3303" s="119" t="s">
        <v>46</v>
      </c>
      <c r="M3303" s="119" t="s">
        <v>46</v>
      </c>
      <c r="N3303" s="120" t="s">
        <v>47</v>
      </c>
      <c r="O3303" s="118" t="s">
        <v>35</v>
      </c>
      <c r="P3303" s="121" t="s">
        <v>47</v>
      </c>
      <c r="Q3303" s="121" t="s">
        <v>47</v>
      </c>
      <c r="R3303" s="122" t="s">
        <v>47</v>
      </c>
      <c r="S3303" s="123" t="s">
        <v>48</v>
      </c>
      <c r="T3303" s="124" t="s">
        <v>47</v>
      </c>
      <c r="U3303" s="125" t="s">
        <v>47</v>
      </c>
    </row>
    <row r="3304" spans="2:21" ht="34.5" customHeight="1" x14ac:dyDescent="0.25">
      <c r="B3304" s="48" t="str">
        <f t="shared" ref="B3304:B3312" si="336">K3304</f>
        <v>--------</v>
      </c>
      <c r="C3304" s="14" t="str">
        <f t="shared" ref="C3304:C3312" si="337">J3304</f>
        <v>--------</v>
      </c>
      <c r="D3304" s="2" t="str">
        <f t="shared" ref="D3304:F3312" si="338">P3304</f>
        <v>-----</v>
      </c>
      <c r="E3304" s="15" t="str">
        <f t="shared" si="338"/>
        <v>-----</v>
      </c>
      <c r="F3304" s="15" t="str">
        <f t="shared" si="338"/>
        <v>-----</v>
      </c>
      <c r="G3304" s="117" t="str">
        <f t="shared" ref="G3304:G3312" si="339">IF(U3304&lt;$K$1,"19/03/2018",U3304)</f>
        <v>-----</v>
      </c>
      <c r="H3304" s="39"/>
      <c r="J3304" s="118" t="s">
        <v>35</v>
      </c>
      <c r="K3304" s="118" t="s">
        <v>35</v>
      </c>
      <c r="L3304" s="119" t="s">
        <v>46</v>
      </c>
      <c r="M3304" s="119" t="s">
        <v>46</v>
      </c>
      <c r="N3304" s="120" t="s">
        <v>47</v>
      </c>
      <c r="O3304" s="118" t="s">
        <v>35</v>
      </c>
      <c r="P3304" s="121" t="s">
        <v>47</v>
      </c>
      <c r="Q3304" s="121" t="s">
        <v>47</v>
      </c>
      <c r="R3304" s="122" t="s">
        <v>47</v>
      </c>
      <c r="S3304" s="123" t="s">
        <v>48</v>
      </c>
      <c r="T3304" s="124" t="s">
        <v>47</v>
      </c>
      <c r="U3304" s="125" t="s">
        <v>47</v>
      </c>
    </row>
    <row r="3305" spans="2:21" ht="34.5" customHeight="1" x14ac:dyDescent="0.25">
      <c r="B3305" s="48" t="str">
        <f t="shared" si="336"/>
        <v>--------</v>
      </c>
      <c r="C3305" s="14" t="str">
        <f t="shared" si="337"/>
        <v>--------</v>
      </c>
      <c r="D3305" s="2" t="str">
        <f t="shared" si="338"/>
        <v>-----</v>
      </c>
      <c r="E3305" s="15" t="str">
        <f t="shared" si="338"/>
        <v>-----</v>
      </c>
      <c r="F3305" s="15" t="str">
        <f t="shared" si="338"/>
        <v>-----</v>
      </c>
      <c r="G3305" s="117" t="str">
        <f t="shared" si="339"/>
        <v>-----</v>
      </c>
      <c r="H3305" s="39"/>
      <c r="J3305" s="118" t="s">
        <v>35</v>
      </c>
      <c r="K3305" s="118" t="s">
        <v>35</v>
      </c>
      <c r="L3305" s="119" t="s">
        <v>46</v>
      </c>
      <c r="M3305" s="119" t="s">
        <v>46</v>
      </c>
      <c r="N3305" s="120" t="s">
        <v>47</v>
      </c>
      <c r="O3305" s="118" t="s">
        <v>35</v>
      </c>
      <c r="P3305" s="121" t="s">
        <v>47</v>
      </c>
      <c r="Q3305" s="121" t="s">
        <v>47</v>
      </c>
      <c r="R3305" s="122" t="s">
        <v>47</v>
      </c>
      <c r="S3305" s="123" t="s">
        <v>48</v>
      </c>
      <c r="T3305" s="124" t="s">
        <v>47</v>
      </c>
      <c r="U3305" s="125" t="s">
        <v>47</v>
      </c>
    </row>
    <row r="3306" spans="2:21" ht="34.5" customHeight="1" x14ac:dyDescent="0.25">
      <c r="B3306" s="48" t="str">
        <f t="shared" si="336"/>
        <v>--------</v>
      </c>
      <c r="C3306" s="14" t="str">
        <f t="shared" si="337"/>
        <v>--------</v>
      </c>
      <c r="D3306" s="2" t="str">
        <f t="shared" si="338"/>
        <v>-----</v>
      </c>
      <c r="E3306" s="15" t="str">
        <f t="shared" si="338"/>
        <v>-----</v>
      </c>
      <c r="F3306" s="15" t="str">
        <f t="shared" si="338"/>
        <v>-----</v>
      </c>
      <c r="G3306" s="117" t="str">
        <f t="shared" si="339"/>
        <v>-----</v>
      </c>
      <c r="H3306" s="39"/>
      <c r="J3306" s="118" t="s">
        <v>35</v>
      </c>
      <c r="K3306" s="118" t="s">
        <v>35</v>
      </c>
      <c r="L3306" s="119" t="s">
        <v>46</v>
      </c>
      <c r="M3306" s="119" t="s">
        <v>46</v>
      </c>
      <c r="N3306" s="120" t="s">
        <v>47</v>
      </c>
      <c r="O3306" s="118" t="s">
        <v>35</v>
      </c>
      <c r="P3306" s="121" t="s">
        <v>47</v>
      </c>
      <c r="Q3306" s="121" t="s">
        <v>47</v>
      </c>
      <c r="R3306" s="122" t="s">
        <v>47</v>
      </c>
      <c r="S3306" s="123" t="s">
        <v>48</v>
      </c>
      <c r="T3306" s="124" t="s">
        <v>47</v>
      </c>
      <c r="U3306" s="125" t="s">
        <v>47</v>
      </c>
    </row>
    <row r="3307" spans="2:21" ht="34.5" customHeight="1" x14ac:dyDescent="0.25">
      <c r="B3307" s="48" t="str">
        <f t="shared" si="336"/>
        <v>--------</v>
      </c>
      <c r="C3307" s="14" t="str">
        <f t="shared" si="337"/>
        <v>--------</v>
      </c>
      <c r="D3307" s="2" t="str">
        <f t="shared" si="338"/>
        <v>-----</v>
      </c>
      <c r="E3307" s="15" t="str">
        <f t="shared" si="338"/>
        <v>-----</v>
      </c>
      <c r="F3307" s="15" t="str">
        <f t="shared" si="338"/>
        <v>-----</v>
      </c>
      <c r="G3307" s="117" t="str">
        <f t="shared" si="339"/>
        <v>-----</v>
      </c>
      <c r="H3307" s="39"/>
      <c r="J3307" s="118" t="s">
        <v>35</v>
      </c>
      <c r="K3307" s="118" t="s">
        <v>35</v>
      </c>
      <c r="L3307" s="119" t="s">
        <v>46</v>
      </c>
      <c r="M3307" s="119" t="s">
        <v>46</v>
      </c>
      <c r="N3307" s="120" t="s">
        <v>47</v>
      </c>
      <c r="O3307" s="118" t="s">
        <v>35</v>
      </c>
      <c r="P3307" s="121" t="s">
        <v>47</v>
      </c>
      <c r="Q3307" s="121" t="s">
        <v>47</v>
      </c>
      <c r="R3307" s="122" t="s">
        <v>47</v>
      </c>
      <c r="S3307" s="123" t="s">
        <v>48</v>
      </c>
      <c r="T3307" s="124" t="s">
        <v>47</v>
      </c>
      <c r="U3307" s="125" t="s">
        <v>47</v>
      </c>
    </row>
    <row r="3308" spans="2:21" ht="34.5" customHeight="1" x14ac:dyDescent="0.25">
      <c r="B3308" s="48" t="str">
        <f t="shared" si="336"/>
        <v>--------</v>
      </c>
      <c r="C3308" s="14" t="str">
        <f t="shared" si="337"/>
        <v>--------</v>
      </c>
      <c r="D3308" s="2" t="str">
        <f t="shared" si="338"/>
        <v>-----</v>
      </c>
      <c r="E3308" s="15" t="str">
        <f t="shared" si="338"/>
        <v>-----</v>
      </c>
      <c r="F3308" s="15" t="str">
        <f t="shared" si="338"/>
        <v>-----</v>
      </c>
      <c r="G3308" s="117" t="str">
        <f t="shared" si="339"/>
        <v>-----</v>
      </c>
      <c r="H3308" s="39"/>
      <c r="J3308" s="118" t="s">
        <v>35</v>
      </c>
      <c r="K3308" s="118" t="s">
        <v>35</v>
      </c>
      <c r="L3308" s="119" t="s">
        <v>46</v>
      </c>
      <c r="M3308" s="119" t="s">
        <v>46</v>
      </c>
      <c r="N3308" s="120" t="s">
        <v>47</v>
      </c>
      <c r="O3308" s="118" t="s">
        <v>35</v>
      </c>
      <c r="P3308" s="121" t="s">
        <v>47</v>
      </c>
      <c r="Q3308" s="121" t="s">
        <v>47</v>
      </c>
      <c r="R3308" s="122" t="s">
        <v>47</v>
      </c>
      <c r="S3308" s="123" t="s">
        <v>48</v>
      </c>
      <c r="T3308" s="124" t="s">
        <v>47</v>
      </c>
      <c r="U3308" s="125" t="s">
        <v>47</v>
      </c>
    </row>
    <row r="3309" spans="2:21" ht="34.5" customHeight="1" x14ac:dyDescent="0.25">
      <c r="B3309" s="48" t="str">
        <f t="shared" si="336"/>
        <v>--------</v>
      </c>
      <c r="C3309" s="14" t="str">
        <f t="shared" si="337"/>
        <v>--------</v>
      </c>
      <c r="D3309" s="2" t="str">
        <f t="shared" si="338"/>
        <v>-----</v>
      </c>
      <c r="E3309" s="15" t="str">
        <f t="shared" si="338"/>
        <v>-----</v>
      </c>
      <c r="F3309" s="15" t="str">
        <f t="shared" si="338"/>
        <v>-----</v>
      </c>
      <c r="G3309" s="117" t="str">
        <f t="shared" si="339"/>
        <v>-----</v>
      </c>
      <c r="H3309" s="39"/>
      <c r="J3309" s="118" t="s">
        <v>35</v>
      </c>
      <c r="K3309" s="118" t="s">
        <v>35</v>
      </c>
      <c r="L3309" s="119" t="s">
        <v>46</v>
      </c>
      <c r="M3309" s="119" t="s">
        <v>46</v>
      </c>
      <c r="N3309" s="120" t="s">
        <v>47</v>
      </c>
      <c r="O3309" s="118" t="s">
        <v>35</v>
      </c>
      <c r="P3309" s="121" t="s">
        <v>47</v>
      </c>
      <c r="Q3309" s="121" t="s">
        <v>47</v>
      </c>
      <c r="R3309" s="122" t="s">
        <v>47</v>
      </c>
      <c r="S3309" s="123" t="s">
        <v>48</v>
      </c>
      <c r="T3309" s="124" t="s">
        <v>47</v>
      </c>
      <c r="U3309" s="125" t="s">
        <v>47</v>
      </c>
    </row>
    <row r="3310" spans="2:21" ht="34.5" customHeight="1" x14ac:dyDescent="0.25">
      <c r="B3310" s="48" t="str">
        <f t="shared" si="336"/>
        <v>--------</v>
      </c>
      <c r="C3310" s="14" t="str">
        <f t="shared" si="337"/>
        <v>--------</v>
      </c>
      <c r="D3310" s="2" t="str">
        <f t="shared" si="338"/>
        <v>-----</v>
      </c>
      <c r="E3310" s="15" t="str">
        <f t="shared" si="338"/>
        <v>-----</v>
      </c>
      <c r="F3310" s="15" t="str">
        <f t="shared" si="338"/>
        <v>-----</v>
      </c>
      <c r="G3310" s="117" t="str">
        <f t="shared" si="339"/>
        <v>-----</v>
      </c>
      <c r="H3310" s="39"/>
      <c r="J3310" s="118" t="s">
        <v>35</v>
      </c>
      <c r="K3310" s="118" t="s">
        <v>35</v>
      </c>
      <c r="L3310" s="119" t="s">
        <v>46</v>
      </c>
      <c r="M3310" s="119" t="s">
        <v>46</v>
      </c>
      <c r="N3310" s="120" t="s">
        <v>47</v>
      </c>
      <c r="O3310" s="118" t="s">
        <v>35</v>
      </c>
      <c r="P3310" s="121" t="s">
        <v>47</v>
      </c>
      <c r="Q3310" s="121" t="s">
        <v>47</v>
      </c>
      <c r="R3310" s="122" t="s">
        <v>47</v>
      </c>
      <c r="S3310" s="123" t="s">
        <v>48</v>
      </c>
      <c r="T3310" s="124" t="s">
        <v>47</v>
      </c>
      <c r="U3310" s="125" t="s">
        <v>47</v>
      </c>
    </row>
    <row r="3311" spans="2:21" ht="34.5" customHeight="1" x14ac:dyDescent="0.25">
      <c r="B3311" s="48" t="str">
        <f t="shared" si="336"/>
        <v>--------</v>
      </c>
      <c r="C3311" s="14" t="str">
        <f t="shared" si="337"/>
        <v>--------</v>
      </c>
      <c r="D3311" s="2" t="str">
        <f t="shared" si="338"/>
        <v>-----</v>
      </c>
      <c r="E3311" s="15" t="str">
        <f t="shared" si="338"/>
        <v>-----</v>
      </c>
      <c r="F3311" s="15" t="str">
        <f t="shared" si="338"/>
        <v>-----</v>
      </c>
      <c r="G3311" s="117" t="str">
        <f t="shared" si="339"/>
        <v>-----</v>
      </c>
      <c r="H3311" s="39"/>
      <c r="J3311" s="118" t="s">
        <v>35</v>
      </c>
      <c r="K3311" s="118" t="s">
        <v>35</v>
      </c>
      <c r="L3311" s="119" t="s">
        <v>46</v>
      </c>
      <c r="M3311" s="119" t="s">
        <v>46</v>
      </c>
      <c r="N3311" s="120" t="s">
        <v>47</v>
      </c>
      <c r="O3311" s="118" t="s">
        <v>35</v>
      </c>
      <c r="P3311" s="121" t="s">
        <v>47</v>
      </c>
      <c r="Q3311" s="121" t="s">
        <v>47</v>
      </c>
      <c r="R3311" s="122" t="s">
        <v>47</v>
      </c>
      <c r="S3311" s="123" t="s">
        <v>48</v>
      </c>
      <c r="T3311" s="124" t="s">
        <v>47</v>
      </c>
      <c r="U3311" s="125" t="s">
        <v>47</v>
      </c>
    </row>
    <row r="3312" spans="2:21" ht="34.5" customHeight="1" x14ac:dyDescent="0.25">
      <c r="B3312" s="48" t="str">
        <f t="shared" si="336"/>
        <v>--------</v>
      </c>
      <c r="C3312" s="14" t="str">
        <f t="shared" si="337"/>
        <v>--------</v>
      </c>
      <c r="D3312" s="2" t="str">
        <f t="shared" si="338"/>
        <v>-----</v>
      </c>
      <c r="E3312" s="15" t="str">
        <f t="shared" si="338"/>
        <v>-----</v>
      </c>
      <c r="F3312" s="15" t="str">
        <f t="shared" si="338"/>
        <v>-----</v>
      </c>
      <c r="G3312" s="117" t="str">
        <f t="shared" si="339"/>
        <v>-----</v>
      </c>
      <c r="H3312" s="39"/>
      <c r="J3312" s="118" t="s">
        <v>35</v>
      </c>
      <c r="K3312" s="118" t="s">
        <v>35</v>
      </c>
      <c r="L3312" s="119" t="s">
        <v>46</v>
      </c>
      <c r="M3312" s="119" t="s">
        <v>46</v>
      </c>
      <c r="N3312" s="120" t="s">
        <v>47</v>
      </c>
      <c r="O3312" s="118" t="s">
        <v>35</v>
      </c>
      <c r="P3312" s="121" t="s">
        <v>47</v>
      </c>
      <c r="Q3312" s="121" t="s">
        <v>47</v>
      </c>
      <c r="R3312" s="122" t="s">
        <v>47</v>
      </c>
      <c r="S3312" s="123" t="s">
        <v>48</v>
      </c>
      <c r="T3312" s="124" t="s">
        <v>47</v>
      </c>
      <c r="U3312" s="125" t="s">
        <v>47</v>
      </c>
    </row>
    <row r="3316" spans="2:11" ht="35.25" customHeight="1" x14ac:dyDescent="0.25">
      <c r="B3316" s="188" t="s">
        <v>43</v>
      </c>
      <c r="C3316" s="188"/>
      <c r="D3316" s="188"/>
      <c r="E3316" s="188"/>
      <c r="F3316" s="188"/>
      <c r="G3316" s="188"/>
      <c r="H3316" s="188"/>
      <c r="J3316" t="s">
        <v>44</v>
      </c>
      <c r="K3316" s="114">
        <v>43325</v>
      </c>
    </row>
    <row r="3318" spans="2:11" x14ac:dyDescent="0.25">
      <c r="B3318" s="1" t="s">
        <v>14</v>
      </c>
    </row>
    <row r="3319" spans="2:11" ht="8.25" customHeight="1" x14ac:dyDescent="0.25"/>
    <row r="3320" spans="2:11" ht="21" x14ac:dyDescent="0.35">
      <c r="B3320" s="189" t="s">
        <v>15</v>
      </c>
      <c r="C3320" s="189"/>
      <c r="D3320" s="115" t="str">
        <f>U3342</f>
        <v>-----</v>
      </c>
      <c r="E3320" s="45"/>
      <c r="F3320" s="113" t="s">
        <v>16</v>
      </c>
      <c r="G3320" s="116" t="str">
        <f>D3320</f>
        <v>-----</v>
      </c>
      <c r="H3320" s="42" t="s">
        <v>45</v>
      </c>
    </row>
    <row r="3322" spans="2:11" x14ac:dyDescent="0.25">
      <c r="B3322" t="s">
        <v>28</v>
      </c>
      <c r="C3322" s="190" t="str">
        <f>S3342</f>
        <v>------</v>
      </c>
      <c r="D3322" s="190"/>
      <c r="E3322" s="190"/>
      <c r="F3322" s="190"/>
      <c r="G3322" s="40" t="s">
        <v>29</v>
      </c>
      <c r="H3322" s="44" t="s">
        <v>30</v>
      </c>
    </row>
    <row r="3323" spans="2:11" x14ac:dyDescent="0.25">
      <c r="C3323" s="45"/>
      <c r="D3323" s="45"/>
      <c r="E3323" s="45"/>
      <c r="F3323" s="45"/>
      <c r="G3323" s="40"/>
      <c r="H3323" s="45"/>
    </row>
    <row r="3324" spans="2:11" x14ac:dyDescent="0.25">
      <c r="B3324" t="s">
        <v>31</v>
      </c>
      <c r="C3324" s="47" t="str">
        <f>T3342</f>
        <v>-----</v>
      </c>
      <c r="D3324" s="41" t="s">
        <v>27</v>
      </c>
      <c r="E3324" s="41"/>
      <c r="F3324" s="44"/>
      <c r="G3324" s="44"/>
      <c r="H3324" s="44"/>
    </row>
    <row r="3326" spans="2:11" x14ac:dyDescent="0.25">
      <c r="B3326" t="s">
        <v>32</v>
      </c>
      <c r="C3326" s="44"/>
      <c r="D3326" s="44"/>
      <c r="E3326" s="45"/>
      <c r="F3326" s="40" t="s">
        <v>33</v>
      </c>
      <c r="G3326" s="44"/>
      <c r="H3326" s="44"/>
    </row>
    <row r="3327" spans="2:11" x14ac:dyDescent="0.25">
      <c r="F3327" s="40"/>
    </row>
    <row r="3328" spans="2:11" x14ac:dyDescent="0.25">
      <c r="B3328" s="112" t="s">
        <v>34</v>
      </c>
      <c r="C3328" s="44"/>
      <c r="D3328" s="40" t="s">
        <v>17</v>
      </c>
      <c r="E3328" s="44"/>
      <c r="F3328" s="44"/>
      <c r="G3328" s="44"/>
      <c r="H3328" s="44"/>
    </row>
    <row r="3329" spans="2:21" x14ac:dyDescent="0.25">
      <c r="F3329" s="40"/>
    </row>
    <row r="3330" spans="2:21" x14ac:dyDescent="0.25">
      <c r="B3330" t="s">
        <v>18</v>
      </c>
      <c r="D3330" s="43" t="s">
        <v>19</v>
      </c>
      <c r="E3330" s="43"/>
      <c r="F3330" s="43" t="s">
        <v>20</v>
      </c>
      <c r="G3330" t="s">
        <v>21</v>
      </c>
    </row>
    <row r="3331" spans="2:21" x14ac:dyDescent="0.25">
      <c r="F3331" s="40"/>
    </row>
    <row r="3332" spans="2:21" x14ac:dyDescent="0.25">
      <c r="B3332" s="191" t="s">
        <v>22</v>
      </c>
      <c r="C3332" s="191"/>
      <c r="D3332" s="191"/>
      <c r="E3332" s="191"/>
      <c r="F3332" s="191"/>
      <c r="G3332" s="191"/>
      <c r="H3332" s="191"/>
    </row>
    <row r="3333" spans="2:21" x14ac:dyDescent="0.25">
      <c r="F3333" s="40"/>
    </row>
    <row r="3334" spans="2:21" ht="15.75" x14ac:dyDescent="0.25">
      <c r="B3334" t="s">
        <v>23</v>
      </c>
      <c r="E3334" s="192" t="str">
        <f>N3342</f>
        <v>-----</v>
      </c>
      <c r="F3334" s="192"/>
      <c r="G3334" s="192"/>
      <c r="H3334" s="192"/>
    </row>
    <row r="3335" spans="2:21" x14ac:dyDescent="0.25">
      <c r="F3335" s="113"/>
      <c r="G3335" s="113"/>
      <c r="H3335" s="113"/>
    </row>
    <row r="3336" spans="2:21" ht="23.25" x14ac:dyDescent="0.25">
      <c r="B3336" t="s">
        <v>25</v>
      </c>
      <c r="D3336" s="46">
        <f>J3341</f>
        <v>0</v>
      </c>
      <c r="E3336" s="45"/>
      <c r="F3336" s="113" t="s">
        <v>26</v>
      </c>
      <c r="G3336" s="113"/>
      <c r="H3336" s="113"/>
    </row>
    <row r="3337" spans="2:21" x14ac:dyDescent="0.25">
      <c r="F3337" s="40"/>
    </row>
    <row r="3338" spans="2:21" x14ac:dyDescent="0.25">
      <c r="B3338" t="s">
        <v>24</v>
      </c>
      <c r="F3338" s="40"/>
    </row>
    <row r="3339" spans="2:21" x14ac:dyDescent="0.25">
      <c r="F3339" s="40"/>
      <c r="J3339" s="49"/>
    </row>
    <row r="3341" spans="2:21" ht="28.5" customHeight="1" x14ac:dyDescent="0.5">
      <c r="B3341" s="39" t="s">
        <v>8</v>
      </c>
      <c r="C3341" s="39" t="s">
        <v>9</v>
      </c>
      <c r="D3341" s="39" t="s">
        <v>10</v>
      </c>
      <c r="E3341" s="193" t="s">
        <v>11</v>
      </c>
      <c r="F3341" s="194"/>
      <c r="G3341" s="39" t="s">
        <v>12</v>
      </c>
      <c r="H3341" s="39" t="s">
        <v>13</v>
      </c>
      <c r="J3341" s="195">
        <f>SUM(O3342:O3351)</f>
        <v>0</v>
      </c>
      <c r="K3341" s="195"/>
      <c r="L3341" s="195"/>
      <c r="M3341" s="195"/>
      <c r="N3341" s="195"/>
      <c r="O3341" s="195"/>
      <c r="P3341" s="195"/>
      <c r="Q3341" s="195"/>
      <c r="R3341" s="195"/>
      <c r="S3341" s="195"/>
    </row>
    <row r="3342" spans="2:21" ht="34.5" customHeight="1" x14ac:dyDescent="0.25">
      <c r="B3342" s="48" t="str">
        <f>K3342</f>
        <v>--------</v>
      </c>
      <c r="C3342" s="14" t="str">
        <f>J3342</f>
        <v>--------</v>
      </c>
      <c r="D3342" s="2" t="str">
        <f>P3342</f>
        <v>-----</v>
      </c>
      <c r="E3342" s="15" t="str">
        <f>Q3342</f>
        <v>-----</v>
      </c>
      <c r="F3342" s="15" t="str">
        <f>R3342</f>
        <v>-----</v>
      </c>
      <c r="G3342" s="117" t="str">
        <f>IF(U3342&lt;$K$1,"13/08/2018",U3342)</f>
        <v>-----</v>
      </c>
      <c r="H3342" s="39"/>
      <c r="J3342" s="118" t="s">
        <v>35</v>
      </c>
      <c r="K3342" s="118" t="s">
        <v>35</v>
      </c>
      <c r="L3342" s="119" t="s">
        <v>46</v>
      </c>
      <c r="M3342" s="119" t="s">
        <v>46</v>
      </c>
      <c r="N3342" s="120" t="s">
        <v>47</v>
      </c>
      <c r="O3342" s="118" t="s">
        <v>35</v>
      </c>
      <c r="P3342" s="121" t="s">
        <v>47</v>
      </c>
      <c r="Q3342" s="121" t="s">
        <v>47</v>
      </c>
      <c r="R3342" s="122" t="s">
        <v>47</v>
      </c>
      <c r="S3342" s="123" t="s">
        <v>48</v>
      </c>
      <c r="T3342" s="124" t="s">
        <v>47</v>
      </c>
      <c r="U3342" s="125" t="s">
        <v>47</v>
      </c>
    </row>
    <row r="3343" spans="2:21" ht="34.5" customHeight="1" x14ac:dyDescent="0.25">
      <c r="B3343" s="48" t="str">
        <f t="shared" ref="B3343:B3351" si="340">K3343</f>
        <v>--------</v>
      </c>
      <c r="C3343" s="14" t="str">
        <f t="shared" ref="C3343:C3351" si="341">J3343</f>
        <v>--------</v>
      </c>
      <c r="D3343" s="2" t="str">
        <f t="shared" ref="D3343:F3351" si="342">P3343</f>
        <v>-----</v>
      </c>
      <c r="E3343" s="15" t="str">
        <f t="shared" si="342"/>
        <v>-----</v>
      </c>
      <c r="F3343" s="15" t="str">
        <f t="shared" si="342"/>
        <v>-----</v>
      </c>
      <c r="G3343" s="117" t="str">
        <f t="shared" ref="G3343:G3351" si="343">IF(U3343&lt;$K$1,"19/03/2018",U3343)</f>
        <v>-----</v>
      </c>
      <c r="H3343" s="39"/>
      <c r="J3343" s="118" t="s">
        <v>35</v>
      </c>
      <c r="K3343" s="118" t="s">
        <v>35</v>
      </c>
      <c r="L3343" s="119" t="s">
        <v>46</v>
      </c>
      <c r="M3343" s="119" t="s">
        <v>46</v>
      </c>
      <c r="N3343" s="120" t="s">
        <v>47</v>
      </c>
      <c r="O3343" s="118" t="s">
        <v>35</v>
      </c>
      <c r="P3343" s="121" t="s">
        <v>47</v>
      </c>
      <c r="Q3343" s="121" t="s">
        <v>47</v>
      </c>
      <c r="R3343" s="122" t="s">
        <v>47</v>
      </c>
      <c r="S3343" s="123" t="s">
        <v>48</v>
      </c>
      <c r="T3343" s="124" t="s">
        <v>47</v>
      </c>
      <c r="U3343" s="125" t="s">
        <v>47</v>
      </c>
    </row>
    <row r="3344" spans="2:21" ht="34.5" customHeight="1" x14ac:dyDescent="0.25">
      <c r="B3344" s="48" t="str">
        <f t="shared" si="340"/>
        <v>--------</v>
      </c>
      <c r="C3344" s="14" t="str">
        <f t="shared" si="341"/>
        <v>--------</v>
      </c>
      <c r="D3344" s="2" t="str">
        <f t="shared" si="342"/>
        <v>-----</v>
      </c>
      <c r="E3344" s="15" t="str">
        <f t="shared" si="342"/>
        <v>-----</v>
      </c>
      <c r="F3344" s="15" t="str">
        <f t="shared" si="342"/>
        <v>-----</v>
      </c>
      <c r="G3344" s="117" t="str">
        <f t="shared" si="343"/>
        <v>-----</v>
      </c>
      <c r="H3344" s="39"/>
      <c r="J3344" s="118" t="s">
        <v>35</v>
      </c>
      <c r="K3344" s="118" t="s">
        <v>35</v>
      </c>
      <c r="L3344" s="119" t="s">
        <v>46</v>
      </c>
      <c r="M3344" s="119" t="s">
        <v>46</v>
      </c>
      <c r="N3344" s="120" t="s">
        <v>47</v>
      </c>
      <c r="O3344" s="118" t="s">
        <v>35</v>
      </c>
      <c r="P3344" s="121" t="s">
        <v>47</v>
      </c>
      <c r="Q3344" s="121" t="s">
        <v>47</v>
      </c>
      <c r="R3344" s="122" t="s">
        <v>47</v>
      </c>
      <c r="S3344" s="123" t="s">
        <v>48</v>
      </c>
      <c r="T3344" s="124" t="s">
        <v>47</v>
      </c>
      <c r="U3344" s="125" t="s">
        <v>47</v>
      </c>
    </row>
    <row r="3345" spans="2:21" ht="34.5" customHeight="1" x14ac:dyDescent="0.25">
      <c r="B3345" s="48" t="str">
        <f t="shared" si="340"/>
        <v>--------</v>
      </c>
      <c r="C3345" s="14" t="str">
        <f t="shared" si="341"/>
        <v>--------</v>
      </c>
      <c r="D3345" s="2" t="str">
        <f t="shared" si="342"/>
        <v>-----</v>
      </c>
      <c r="E3345" s="15" t="str">
        <f t="shared" si="342"/>
        <v>-----</v>
      </c>
      <c r="F3345" s="15" t="str">
        <f t="shared" si="342"/>
        <v>-----</v>
      </c>
      <c r="G3345" s="117" t="str">
        <f t="shared" si="343"/>
        <v>-----</v>
      </c>
      <c r="H3345" s="39"/>
      <c r="J3345" s="118" t="s">
        <v>35</v>
      </c>
      <c r="K3345" s="118" t="s">
        <v>35</v>
      </c>
      <c r="L3345" s="119" t="s">
        <v>46</v>
      </c>
      <c r="M3345" s="119" t="s">
        <v>46</v>
      </c>
      <c r="N3345" s="120" t="s">
        <v>47</v>
      </c>
      <c r="O3345" s="118" t="s">
        <v>35</v>
      </c>
      <c r="P3345" s="121" t="s">
        <v>47</v>
      </c>
      <c r="Q3345" s="121" t="s">
        <v>47</v>
      </c>
      <c r="R3345" s="122" t="s">
        <v>47</v>
      </c>
      <c r="S3345" s="123" t="s">
        <v>48</v>
      </c>
      <c r="T3345" s="124" t="s">
        <v>47</v>
      </c>
      <c r="U3345" s="125" t="s">
        <v>47</v>
      </c>
    </row>
    <row r="3346" spans="2:21" ht="34.5" customHeight="1" x14ac:dyDescent="0.25">
      <c r="B3346" s="48" t="str">
        <f t="shared" si="340"/>
        <v>--------</v>
      </c>
      <c r="C3346" s="14" t="str">
        <f t="shared" si="341"/>
        <v>--------</v>
      </c>
      <c r="D3346" s="2" t="str">
        <f t="shared" si="342"/>
        <v>-----</v>
      </c>
      <c r="E3346" s="15" t="str">
        <f t="shared" si="342"/>
        <v>-----</v>
      </c>
      <c r="F3346" s="15" t="str">
        <f t="shared" si="342"/>
        <v>-----</v>
      </c>
      <c r="G3346" s="117" t="str">
        <f t="shared" si="343"/>
        <v>-----</v>
      </c>
      <c r="H3346" s="39"/>
      <c r="J3346" s="118" t="s">
        <v>35</v>
      </c>
      <c r="K3346" s="118" t="s">
        <v>35</v>
      </c>
      <c r="L3346" s="119" t="s">
        <v>46</v>
      </c>
      <c r="M3346" s="119" t="s">
        <v>46</v>
      </c>
      <c r="N3346" s="120" t="s">
        <v>47</v>
      </c>
      <c r="O3346" s="118" t="s">
        <v>35</v>
      </c>
      <c r="P3346" s="121" t="s">
        <v>47</v>
      </c>
      <c r="Q3346" s="121" t="s">
        <v>47</v>
      </c>
      <c r="R3346" s="122" t="s">
        <v>47</v>
      </c>
      <c r="S3346" s="123" t="s">
        <v>48</v>
      </c>
      <c r="T3346" s="124" t="s">
        <v>47</v>
      </c>
      <c r="U3346" s="125" t="s">
        <v>47</v>
      </c>
    </row>
    <row r="3347" spans="2:21" ht="34.5" customHeight="1" x14ac:dyDescent="0.25">
      <c r="B3347" s="48" t="str">
        <f t="shared" si="340"/>
        <v>--------</v>
      </c>
      <c r="C3347" s="14" t="str">
        <f t="shared" si="341"/>
        <v>--------</v>
      </c>
      <c r="D3347" s="2" t="str">
        <f t="shared" si="342"/>
        <v>-----</v>
      </c>
      <c r="E3347" s="15" t="str">
        <f t="shared" si="342"/>
        <v>-----</v>
      </c>
      <c r="F3347" s="15" t="str">
        <f t="shared" si="342"/>
        <v>-----</v>
      </c>
      <c r="G3347" s="117" t="str">
        <f t="shared" si="343"/>
        <v>-----</v>
      </c>
      <c r="H3347" s="39"/>
      <c r="J3347" s="118" t="s">
        <v>35</v>
      </c>
      <c r="K3347" s="118" t="s">
        <v>35</v>
      </c>
      <c r="L3347" s="119" t="s">
        <v>46</v>
      </c>
      <c r="M3347" s="119" t="s">
        <v>46</v>
      </c>
      <c r="N3347" s="120" t="s">
        <v>47</v>
      </c>
      <c r="O3347" s="118" t="s">
        <v>35</v>
      </c>
      <c r="P3347" s="121" t="s">
        <v>47</v>
      </c>
      <c r="Q3347" s="121" t="s">
        <v>47</v>
      </c>
      <c r="R3347" s="122" t="s">
        <v>47</v>
      </c>
      <c r="S3347" s="123" t="s">
        <v>48</v>
      </c>
      <c r="T3347" s="124" t="s">
        <v>47</v>
      </c>
      <c r="U3347" s="125" t="s">
        <v>47</v>
      </c>
    </row>
    <row r="3348" spans="2:21" ht="34.5" customHeight="1" x14ac:dyDescent="0.25">
      <c r="B3348" s="48" t="str">
        <f t="shared" si="340"/>
        <v>--------</v>
      </c>
      <c r="C3348" s="14" t="str">
        <f t="shared" si="341"/>
        <v>--------</v>
      </c>
      <c r="D3348" s="2" t="str">
        <f t="shared" si="342"/>
        <v>-----</v>
      </c>
      <c r="E3348" s="15" t="str">
        <f t="shared" si="342"/>
        <v>-----</v>
      </c>
      <c r="F3348" s="15" t="str">
        <f t="shared" si="342"/>
        <v>-----</v>
      </c>
      <c r="G3348" s="117" t="str">
        <f t="shared" si="343"/>
        <v>-----</v>
      </c>
      <c r="H3348" s="39"/>
      <c r="J3348" s="118" t="s">
        <v>35</v>
      </c>
      <c r="K3348" s="118" t="s">
        <v>35</v>
      </c>
      <c r="L3348" s="119" t="s">
        <v>46</v>
      </c>
      <c r="M3348" s="119" t="s">
        <v>46</v>
      </c>
      <c r="N3348" s="120" t="s">
        <v>47</v>
      </c>
      <c r="O3348" s="118" t="s">
        <v>35</v>
      </c>
      <c r="P3348" s="121" t="s">
        <v>47</v>
      </c>
      <c r="Q3348" s="121" t="s">
        <v>47</v>
      </c>
      <c r="R3348" s="122" t="s">
        <v>47</v>
      </c>
      <c r="S3348" s="123" t="s">
        <v>48</v>
      </c>
      <c r="T3348" s="124" t="s">
        <v>47</v>
      </c>
      <c r="U3348" s="125" t="s">
        <v>47</v>
      </c>
    </row>
    <row r="3349" spans="2:21" ht="34.5" customHeight="1" x14ac:dyDescent="0.25">
      <c r="B3349" s="48" t="str">
        <f t="shared" si="340"/>
        <v>--------</v>
      </c>
      <c r="C3349" s="14" t="str">
        <f t="shared" si="341"/>
        <v>--------</v>
      </c>
      <c r="D3349" s="2" t="str">
        <f t="shared" si="342"/>
        <v>-----</v>
      </c>
      <c r="E3349" s="15" t="str">
        <f t="shared" si="342"/>
        <v>-----</v>
      </c>
      <c r="F3349" s="15" t="str">
        <f t="shared" si="342"/>
        <v>-----</v>
      </c>
      <c r="G3349" s="117" t="str">
        <f t="shared" si="343"/>
        <v>-----</v>
      </c>
      <c r="H3349" s="39"/>
      <c r="J3349" s="118" t="s">
        <v>35</v>
      </c>
      <c r="K3349" s="118" t="s">
        <v>35</v>
      </c>
      <c r="L3349" s="119" t="s">
        <v>46</v>
      </c>
      <c r="M3349" s="119" t="s">
        <v>46</v>
      </c>
      <c r="N3349" s="120" t="s">
        <v>47</v>
      </c>
      <c r="O3349" s="118" t="s">
        <v>35</v>
      </c>
      <c r="P3349" s="121" t="s">
        <v>47</v>
      </c>
      <c r="Q3349" s="121" t="s">
        <v>47</v>
      </c>
      <c r="R3349" s="122" t="s">
        <v>47</v>
      </c>
      <c r="S3349" s="123" t="s">
        <v>48</v>
      </c>
      <c r="T3349" s="124" t="s">
        <v>47</v>
      </c>
      <c r="U3349" s="125" t="s">
        <v>47</v>
      </c>
    </row>
    <row r="3350" spans="2:21" ht="34.5" customHeight="1" x14ac:dyDescent="0.25">
      <c r="B3350" s="48" t="str">
        <f t="shared" si="340"/>
        <v>--------</v>
      </c>
      <c r="C3350" s="14" t="str">
        <f t="shared" si="341"/>
        <v>--------</v>
      </c>
      <c r="D3350" s="2" t="str">
        <f t="shared" si="342"/>
        <v>-----</v>
      </c>
      <c r="E3350" s="15" t="str">
        <f t="shared" si="342"/>
        <v>-----</v>
      </c>
      <c r="F3350" s="15" t="str">
        <f t="shared" si="342"/>
        <v>-----</v>
      </c>
      <c r="G3350" s="117" t="str">
        <f t="shared" si="343"/>
        <v>-----</v>
      </c>
      <c r="H3350" s="39"/>
      <c r="J3350" s="118" t="s">
        <v>35</v>
      </c>
      <c r="K3350" s="118" t="s">
        <v>35</v>
      </c>
      <c r="L3350" s="119" t="s">
        <v>46</v>
      </c>
      <c r="M3350" s="119" t="s">
        <v>46</v>
      </c>
      <c r="N3350" s="120" t="s">
        <v>47</v>
      </c>
      <c r="O3350" s="118" t="s">
        <v>35</v>
      </c>
      <c r="P3350" s="121" t="s">
        <v>47</v>
      </c>
      <c r="Q3350" s="121" t="s">
        <v>47</v>
      </c>
      <c r="R3350" s="122" t="s">
        <v>47</v>
      </c>
      <c r="S3350" s="123" t="s">
        <v>48</v>
      </c>
      <c r="T3350" s="124" t="s">
        <v>47</v>
      </c>
      <c r="U3350" s="125" t="s">
        <v>47</v>
      </c>
    </row>
    <row r="3351" spans="2:21" ht="34.5" customHeight="1" x14ac:dyDescent="0.25">
      <c r="B3351" s="48" t="str">
        <f t="shared" si="340"/>
        <v>--------</v>
      </c>
      <c r="C3351" s="14" t="str">
        <f t="shared" si="341"/>
        <v>--------</v>
      </c>
      <c r="D3351" s="2" t="str">
        <f t="shared" si="342"/>
        <v>-----</v>
      </c>
      <c r="E3351" s="15" t="str">
        <f t="shared" si="342"/>
        <v>-----</v>
      </c>
      <c r="F3351" s="15" t="str">
        <f t="shared" si="342"/>
        <v>-----</v>
      </c>
      <c r="G3351" s="117" t="str">
        <f t="shared" si="343"/>
        <v>-----</v>
      </c>
      <c r="H3351" s="39"/>
      <c r="J3351" s="118" t="s">
        <v>35</v>
      </c>
      <c r="K3351" s="118" t="s">
        <v>35</v>
      </c>
      <c r="L3351" s="119" t="s">
        <v>46</v>
      </c>
      <c r="M3351" s="119" t="s">
        <v>46</v>
      </c>
      <c r="N3351" s="120" t="s">
        <v>47</v>
      </c>
      <c r="O3351" s="118" t="s">
        <v>35</v>
      </c>
      <c r="P3351" s="121" t="s">
        <v>47</v>
      </c>
      <c r="Q3351" s="121" t="s">
        <v>47</v>
      </c>
      <c r="R3351" s="122" t="s">
        <v>47</v>
      </c>
      <c r="S3351" s="123" t="s">
        <v>48</v>
      </c>
      <c r="T3351" s="124" t="s">
        <v>47</v>
      </c>
      <c r="U3351" s="125" t="s">
        <v>47</v>
      </c>
    </row>
    <row r="3355" spans="2:21" ht="35.25" customHeight="1" x14ac:dyDescent="0.25">
      <c r="B3355" s="188" t="s">
        <v>43</v>
      </c>
      <c r="C3355" s="188"/>
      <c r="D3355" s="188"/>
      <c r="E3355" s="188"/>
      <c r="F3355" s="188"/>
      <c r="G3355" s="188"/>
      <c r="H3355" s="188"/>
      <c r="J3355" t="s">
        <v>44</v>
      </c>
      <c r="K3355" s="114">
        <v>43325</v>
      </c>
    </row>
    <row r="3357" spans="2:21" x14ac:dyDescent="0.25">
      <c r="B3357" s="1" t="s">
        <v>14</v>
      </c>
    </row>
    <row r="3358" spans="2:21" ht="8.25" customHeight="1" x14ac:dyDescent="0.25"/>
    <row r="3359" spans="2:21" ht="21" x14ac:dyDescent="0.35">
      <c r="B3359" s="189" t="s">
        <v>15</v>
      </c>
      <c r="C3359" s="189"/>
      <c r="D3359" s="115" t="str">
        <f>U3381</f>
        <v>-----</v>
      </c>
      <c r="E3359" s="45"/>
      <c r="F3359" s="113" t="s">
        <v>16</v>
      </c>
      <c r="G3359" s="116" t="str">
        <f>D3359</f>
        <v>-----</v>
      </c>
      <c r="H3359" s="42" t="s">
        <v>45</v>
      </c>
    </row>
    <row r="3361" spans="2:8" x14ac:dyDescent="0.25">
      <c r="B3361" t="s">
        <v>28</v>
      </c>
      <c r="C3361" s="190" t="str">
        <f>S3381</f>
        <v>------</v>
      </c>
      <c r="D3361" s="190"/>
      <c r="E3361" s="190"/>
      <c r="F3361" s="190"/>
      <c r="G3361" s="40" t="s">
        <v>29</v>
      </c>
      <c r="H3361" s="44" t="s">
        <v>30</v>
      </c>
    </row>
    <row r="3362" spans="2:8" x14ac:dyDescent="0.25">
      <c r="C3362" s="45"/>
      <c r="D3362" s="45"/>
      <c r="E3362" s="45"/>
      <c r="F3362" s="45"/>
      <c r="G3362" s="40"/>
      <c r="H3362" s="45"/>
    </row>
    <row r="3363" spans="2:8" x14ac:dyDescent="0.25">
      <c r="B3363" t="s">
        <v>31</v>
      </c>
      <c r="C3363" s="47" t="str">
        <f>T3381</f>
        <v>-----</v>
      </c>
      <c r="D3363" s="41" t="s">
        <v>27</v>
      </c>
      <c r="E3363" s="41"/>
      <c r="F3363" s="44"/>
      <c r="G3363" s="44"/>
      <c r="H3363" s="44"/>
    </row>
    <row r="3365" spans="2:8" x14ac:dyDescent="0.25">
      <c r="B3365" t="s">
        <v>32</v>
      </c>
      <c r="C3365" s="44"/>
      <c r="D3365" s="44"/>
      <c r="E3365" s="45"/>
      <c r="F3365" s="40" t="s">
        <v>33</v>
      </c>
      <c r="G3365" s="44"/>
      <c r="H3365" s="44"/>
    </row>
    <row r="3366" spans="2:8" x14ac:dyDescent="0.25">
      <c r="F3366" s="40"/>
    </row>
    <row r="3367" spans="2:8" x14ac:dyDescent="0.25">
      <c r="B3367" s="112" t="s">
        <v>34</v>
      </c>
      <c r="C3367" s="44"/>
      <c r="D3367" s="40" t="s">
        <v>17</v>
      </c>
      <c r="E3367" s="44"/>
      <c r="F3367" s="44"/>
      <c r="G3367" s="44"/>
      <c r="H3367" s="44"/>
    </row>
    <row r="3368" spans="2:8" x14ac:dyDescent="0.25">
      <c r="F3368" s="40"/>
    </row>
    <row r="3369" spans="2:8" x14ac:dyDescent="0.25">
      <c r="B3369" t="s">
        <v>18</v>
      </c>
      <c r="D3369" s="43" t="s">
        <v>19</v>
      </c>
      <c r="E3369" s="43"/>
      <c r="F3369" s="43" t="s">
        <v>20</v>
      </c>
      <c r="G3369" t="s">
        <v>21</v>
      </c>
    </row>
    <row r="3370" spans="2:8" x14ac:dyDescent="0.25">
      <c r="F3370" s="40"/>
    </row>
    <row r="3371" spans="2:8" x14ac:dyDescent="0.25">
      <c r="B3371" s="191" t="s">
        <v>22</v>
      </c>
      <c r="C3371" s="191"/>
      <c r="D3371" s="191"/>
      <c r="E3371" s="191"/>
      <c r="F3371" s="191"/>
      <c r="G3371" s="191"/>
      <c r="H3371" s="191"/>
    </row>
    <row r="3372" spans="2:8" x14ac:dyDescent="0.25">
      <c r="F3372" s="40"/>
    </row>
    <row r="3373" spans="2:8" ht="15.75" x14ac:dyDescent="0.25">
      <c r="B3373" t="s">
        <v>23</v>
      </c>
      <c r="E3373" s="192" t="str">
        <f>N3381</f>
        <v>-----</v>
      </c>
      <c r="F3373" s="192"/>
      <c r="G3373" s="192"/>
      <c r="H3373" s="192"/>
    </row>
    <row r="3374" spans="2:8" x14ac:dyDescent="0.25">
      <c r="F3374" s="113"/>
      <c r="G3374" s="113"/>
      <c r="H3374" s="113"/>
    </row>
    <row r="3375" spans="2:8" ht="23.25" x14ac:dyDescent="0.25">
      <c r="B3375" t="s">
        <v>25</v>
      </c>
      <c r="D3375" s="46">
        <f>J3380</f>
        <v>0</v>
      </c>
      <c r="E3375" s="45"/>
      <c r="F3375" s="113" t="s">
        <v>26</v>
      </c>
      <c r="G3375" s="113"/>
      <c r="H3375" s="113"/>
    </row>
    <row r="3376" spans="2:8" x14ac:dyDescent="0.25">
      <c r="F3376" s="40"/>
    </row>
    <row r="3377" spans="2:21" x14ac:dyDescent="0.25">
      <c r="B3377" t="s">
        <v>24</v>
      </c>
      <c r="F3377" s="40"/>
    </row>
    <row r="3378" spans="2:21" x14ac:dyDescent="0.25">
      <c r="F3378" s="40"/>
      <c r="J3378" s="49"/>
    </row>
    <row r="3380" spans="2:21" ht="28.5" customHeight="1" x14ac:dyDescent="0.5">
      <c r="B3380" s="39" t="s">
        <v>8</v>
      </c>
      <c r="C3380" s="39" t="s">
        <v>9</v>
      </c>
      <c r="D3380" s="39" t="s">
        <v>10</v>
      </c>
      <c r="E3380" s="193" t="s">
        <v>11</v>
      </c>
      <c r="F3380" s="194"/>
      <c r="G3380" s="39" t="s">
        <v>12</v>
      </c>
      <c r="H3380" s="39" t="s">
        <v>13</v>
      </c>
      <c r="J3380" s="195">
        <f>SUM(O3381:O3390)</f>
        <v>0</v>
      </c>
      <c r="K3380" s="195"/>
      <c r="L3380" s="195"/>
      <c r="M3380" s="195"/>
      <c r="N3380" s="195"/>
      <c r="O3380" s="195"/>
      <c r="P3380" s="195"/>
      <c r="Q3380" s="195"/>
      <c r="R3380" s="195"/>
      <c r="S3380" s="195"/>
    </row>
    <row r="3381" spans="2:21" ht="34.5" customHeight="1" x14ac:dyDescent="0.25">
      <c r="B3381" s="48" t="str">
        <f>K3381</f>
        <v>--------</v>
      </c>
      <c r="C3381" s="14" t="str">
        <f>J3381</f>
        <v>--------</v>
      </c>
      <c r="D3381" s="2" t="str">
        <f>P3381</f>
        <v>-----</v>
      </c>
      <c r="E3381" s="15" t="str">
        <f>Q3381</f>
        <v>-----</v>
      </c>
      <c r="F3381" s="15" t="str">
        <f>R3381</f>
        <v>-----</v>
      </c>
      <c r="G3381" s="117" t="str">
        <f>IF(U3381&lt;$K$1,"13/08/2018",U3381)</f>
        <v>-----</v>
      </c>
      <c r="H3381" s="39"/>
      <c r="J3381" s="118" t="s">
        <v>35</v>
      </c>
      <c r="K3381" s="118" t="s">
        <v>35</v>
      </c>
      <c r="L3381" s="119" t="s">
        <v>46</v>
      </c>
      <c r="M3381" s="119" t="s">
        <v>46</v>
      </c>
      <c r="N3381" s="120" t="s">
        <v>47</v>
      </c>
      <c r="O3381" s="118" t="s">
        <v>35</v>
      </c>
      <c r="P3381" s="121" t="s">
        <v>47</v>
      </c>
      <c r="Q3381" s="121" t="s">
        <v>47</v>
      </c>
      <c r="R3381" s="122" t="s">
        <v>47</v>
      </c>
      <c r="S3381" s="123" t="s">
        <v>48</v>
      </c>
      <c r="T3381" s="124" t="s">
        <v>47</v>
      </c>
      <c r="U3381" s="125" t="s">
        <v>47</v>
      </c>
    </row>
    <row r="3382" spans="2:21" ht="34.5" customHeight="1" x14ac:dyDescent="0.25">
      <c r="B3382" s="48" t="str">
        <f t="shared" ref="B3382:B3390" si="344">K3382</f>
        <v>--------</v>
      </c>
      <c r="C3382" s="14" t="str">
        <f t="shared" ref="C3382:C3390" si="345">J3382</f>
        <v>--------</v>
      </c>
      <c r="D3382" s="2" t="str">
        <f t="shared" ref="D3382:F3390" si="346">P3382</f>
        <v>-----</v>
      </c>
      <c r="E3382" s="15" t="str">
        <f t="shared" si="346"/>
        <v>-----</v>
      </c>
      <c r="F3382" s="15" t="str">
        <f t="shared" si="346"/>
        <v>-----</v>
      </c>
      <c r="G3382" s="117" t="str">
        <f t="shared" ref="G3382:G3390" si="347">IF(U3382&lt;$K$1,"19/03/2018",U3382)</f>
        <v>-----</v>
      </c>
      <c r="H3382" s="39"/>
      <c r="J3382" s="118" t="s">
        <v>35</v>
      </c>
      <c r="K3382" s="118" t="s">
        <v>35</v>
      </c>
      <c r="L3382" s="119" t="s">
        <v>46</v>
      </c>
      <c r="M3382" s="119" t="s">
        <v>46</v>
      </c>
      <c r="N3382" s="120" t="s">
        <v>47</v>
      </c>
      <c r="O3382" s="118" t="s">
        <v>35</v>
      </c>
      <c r="P3382" s="121" t="s">
        <v>47</v>
      </c>
      <c r="Q3382" s="121" t="s">
        <v>47</v>
      </c>
      <c r="R3382" s="122" t="s">
        <v>47</v>
      </c>
      <c r="S3382" s="123" t="s">
        <v>48</v>
      </c>
      <c r="T3382" s="124" t="s">
        <v>47</v>
      </c>
      <c r="U3382" s="125" t="s">
        <v>47</v>
      </c>
    </row>
    <row r="3383" spans="2:21" ht="34.5" customHeight="1" x14ac:dyDescent="0.25">
      <c r="B3383" s="48" t="str">
        <f t="shared" si="344"/>
        <v>--------</v>
      </c>
      <c r="C3383" s="14" t="str">
        <f t="shared" si="345"/>
        <v>--------</v>
      </c>
      <c r="D3383" s="2" t="str">
        <f t="shared" si="346"/>
        <v>-----</v>
      </c>
      <c r="E3383" s="15" t="str">
        <f t="shared" si="346"/>
        <v>-----</v>
      </c>
      <c r="F3383" s="15" t="str">
        <f t="shared" si="346"/>
        <v>-----</v>
      </c>
      <c r="G3383" s="117" t="str">
        <f t="shared" si="347"/>
        <v>-----</v>
      </c>
      <c r="H3383" s="39"/>
      <c r="J3383" s="118" t="s">
        <v>35</v>
      </c>
      <c r="K3383" s="118" t="s">
        <v>35</v>
      </c>
      <c r="L3383" s="119" t="s">
        <v>46</v>
      </c>
      <c r="M3383" s="119" t="s">
        <v>46</v>
      </c>
      <c r="N3383" s="120" t="s">
        <v>47</v>
      </c>
      <c r="O3383" s="118" t="s">
        <v>35</v>
      </c>
      <c r="P3383" s="121" t="s">
        <v>47</v>
      </c>
      <c r="Q3383" s="121" t="s">
        <v>47</v>
      </c>
      <c r="R3383" s="122" t="s">
        <v>47</v>
      </c>
      <c r="S3383" s="123" t="s">
        <v>48</v>
      </c>
      <c r="T3383" s="124" t="s">
        <v>47</v>
      </c>
      <c r="U3383" s="125" t="s">
        <v>47</v>
      </c>
    </row>
    <row r="3384" spans="2:21" ht="34.5" customHeight="1" x14ac:dyDescent="0.25">
      <c r="B3384" s="48" t="str">
        <f t="shared" si="344"/>
        <v>--------</v>
      </c>
      <c r="C3384" s="14" t="str">
        <f t="shared" si="345"/>
        <v>--------</v>
      </c>
      <c r="D3384" s="2" t="str">
        <f t="shared" si="346"/>
        <v>-----</v>
      </c>
      <c r="E3384" s="15" t="str">
        <f t="shared" si="346"/>
        <v>-----</v>
      </c>
      <c r="F3384" s="15" t="str">
        <f t="shared" si="346"/>
        <v>-----</v>
      </c>
      <c r="G3384" s="117" t="str">
        <f t="shared" si="347"/>
        <v>-----</v>
      </c>
      <c r="H3384" s="39"/>
      <c r="J3384" s="118" t="s">
        <v>35</v>
      </c>
      <c r="K3384" s="118" t="s">
        <v>35</v>
      </c>
      <c r="L3384" s="119" t="s">
        <v>46</v>
      </c>
      <c r="M3384" s="119" t="s">
        <v>46</v>
      </c>
      <c r="N3384" s="120" t="s">
        <v>47</v>
      </c>
      <c r="O3384" s="118" t="s">
        <v>35</v>
      </c>
      <c r="P3384" s="121" t="s">
        <v>47</v>
      </c>
      <c r="Q3384" s="121" t="s">
        <v>47</v>
      </c>
      <c r="R3384" s="122" t="s">
        <v>47</v>
      </c>
      <c r="S3384" s="123" t="s">
        <v>48</v>
      </c>
      <c r="T3384" s="124" t="s">
        <v>47</v>
      </c>
      <c r="U3384" s="125" t="s">
        <v>47</v>
      </c>
    </row>
    <row r="3385" spans="2:21" ht="34.5" customHeight="1" x14ac:dyDescent="0.25">
      <c r="B3385" s="48" t="str">
        <f t="shared" si="344"/>
        <v>--------</v>
      </c>
      <c r="C3385" s="14" t="str">
        <f t="shared" si="345"/>
        <v>--------</v>
      </c>
      <c r="D3385" s="2" t="str">
        <f t="shared" si="346"/>
        <v>-----</v>
      </c>
      <c r="E3385" s="15" t="str">
        <f t="shared" si="346"/>
        <v>-----</v>
      </c>
      <c r="F3385" s="15" t="str">
        <f t="shared" si="346"/>
        <v>-----</v>
      </c>
      <c r="G3385" s="117" t="str">
        <f t="shared" si="347"/>
        <v>-----</v>
      </c>
      <c r="H3385" s="39"/>
      <c r="J3385" s="118" t="s">
        <v>35</v>
      </c>
      <c r="K3385" s="118" t="s">
        <v>35</v>
      </c>
      <c r="L3385" s="119" t="s">
        <v>46</v>
      </c>
      <c r="M3385" s="119" t="s">
        <v>46</v>
      </c>
      <c r="N3385" s="120" t="s">
        <v>47</v>
      </c>
      <c r="O3385" s="118" t="s">
        <v>35</v>
      </c>
      <c r="P3385" s="121" t="s">
        <v>47</v>
      </c>
      <c r="Q3385" s="121" t="s">
        <v>47</v>
      </c>
      <c r="R3385" s="122" t="s">
        <v>47</v>
      </c>
      <c r="S3385" s="123" t="s">
        <v>48</v>
      </c>
      <c r="T3385" s="124" t="s">
        <v>47</v>
      </c>
      <c r="U3385" s="125" t="s">
        <v>47</v>
      </c>
    </row>
    <row r="3386" spans="2:21" ht="34.5" customHeight="1" x14ac:dyDescent="0.25">
      <c r="B3386" s="48" t="str">
        <f t="shared" si="344"/>
        <v>--------</v>
      </c>
      <c r="C3386" s="14" t="str">
        <f t="shared" si="345"/>
        <v>--------</v>
      </c>
      <c r="D3386" s="2" t="str">
        <f t="shared" si="346"/>
        <v>-----</v>
      </c>
      <c r="E3386" s="15" t="str">
        <f t="shared" si="346"/>
        <v>-----</v>
      </c>
      <c r="F3386" s="15" t="str">
        <f t="shared" si="346"/>
        <v>-----</v>
      </c>
      <c r="G3386" s="117" t="str">
        <f t="shared" si="347"/>
        <v>-----</v>
      </c>
      <c r="H3386" s="39"/>
      <c r="J3386" s="118" t="s">
        <v>35</v>
      </c>
      <c r="K3386" s="118" t="s">
        <v>35</v>
      </c>
      <c r="L3386" s="119" t="s">
        <v>46</v>
      </c>
      <c r="M3386" s="119" t="s">
        <v>46</v>
      </c>
      <c r="N3386" s="120" t="s">
        <v>47</v>
      </c>
      <c r="O3386" s="118" t="s">
        <v>35</v>
      </c>
      <c r="P3386" s="121" t="s">
        <v>47</v>
      </c>
      <c r="Q3386" s="121" t="s">
        <v>47</v>
      </c>
      <c r="R3386" s="122" t="s">
        <v>47</v>
      </c>
      <c r="S3386" s="123" t="s">
        <v>48</v>
      </c>
      <c r="T3386" s="124" t="s">
        <v>47</v>
      </c>
      <c r="U3386" s="125" t="s">
        <v>47</v>
      </c>
    </row>
    <row r="3387" spans="2:21" ht="34.5" customHeight="1" x14ac:dyDescent="0.25">
      <c r="B3387" s="48" t="str">
        <f t="shared" si="344"/>
        <v>--------</v>
      </c>
      <c r="C3387" s="14" t="str">
        <f t="shared" si="345"/>
        <v>--------</v>
      </c>
      <c r="D3387" s="2" t="str">
        <f t="shared" si="346"/>
        <v>-----</v>
      </c>
      <c r="E3387" s="15" t="str">
        <f t="shared" si="346"/>
        <v>-----</v>
      </c>
      <c r="F3387" s="15" t="str">
        <f t="shared" si="346"/>
        <v>-----</v>
      </c>
      <c r="G3387" s="117" t="str">
        <f t="shared" si="347"/>
        <v>-----</v>
      </c>
      <c r="H3387" s="39"/>
      <c r="J3387" s="118" t="s">
        <v>35</v>
      </c>
      <c r="K3387" s="118" t="s">
        <v>35</v>
      </c>
      <c r="L3387" s="119" t="s">
        <v>46</v>
      </c>
      <c r="M3387" s="119" t="s">
        <v>46</v>
      </c>
      <c r="N3387" s="120" t="s">
        <v>47</v>
      </c>
      <c r="O3387" s="118" t="s">
        <v>35</v>
      </c>
      <c r="P3387" s="121" t="s">
        <v>47</v>
      </c>
      <c r="Q3387" s="121" t="s">
        <v>47</v>
      </c>
      <c r="R3387" s="122" t="s">
        <v>47</v>
      </c>
      <c r="S3387" s="123" t="s">
        <v>48</v>
      </c>
      <c r="T3387" s="124" t="s">
        <v>47</v>
      </c>
      <c r="U3387" s="125" t="s">
        <v>47</v>
      </c>
    </row>
    <row r="3388" spans="2:21" ht="34.5" customHeight="1" x14ac:dyDescent="0.25">
      <c r="B3388" s="48" t="str">
        <f t="shared" si="344"/>
        <v>--------</v>
      </c>
      <c r="C3388" s="14" t="str">
        <f t="shared" si="345"/>
        <v>--------</v>
      </c>
      <c r="D3388" s="2" t="str">
        <f t="shared" si="346"/>
        <v>-----</v>
      </c>
      <c r="E3388" s="15" t="str">
        <f t="shared" si="346"/>
        <v>-----</v>
      </c>
      <c r="F3388" s="15" t="str">
        <f t="shared" si="346"/>
        <v>-----</v>
      </c>
      <c r="G3388" s="117" t="str">
        <f t="shared" si="347"/>
        <v>-----</v>
      </c>
      <c r="H3388" s="39"/>
      <c r="J3388" s="118" t="s">
        <v>35</v>
      </c>
      <c r="K3388" s="118" t="s">
        <v>35</v>
      </c>
      <c r="L3388" s="119" t="s">
        <v>46</v>
      </c>
      <c r="M3388" s="119" t="s">
        <v>46</v>
      </c>
      <c r="N3388" s="120" t="s">
        <v>47</v>
      </c>
      <c r="O3388" s="118" t="s">
        <v>35</v>
      </c>
      <c r="P3388" s="121" t="s">
        <v>47</v>
      </c>
      <c r="Q3388" s="121" t="s">
        <v>47</v>
      </c>
      <c r="R3388" s="122" t="s">
        <v>47</v>
      </c>
      <c r="S3388" s="123" t="s">
        <v>48</v>
      </c>
      <c r="T3388" s="124" t="s">
        <v>47</v>
      </c>
      <c r="U3388" s="125" t="s">
        <v>47</v>
      </c>
    </row>
    <row r="3389" spans="2:21" ht="34.5" customHeight="1" x14ac:dyDescent="0.25">
      <c r="B3389" s="48" t="str">
        <f t="shared" si="344"/>
        <v>--------</v>
      </c>
      <c r="C3389" s="14" t="str">
        <f t="shared" si="345"/>
        <v>--------</v>
      </c>
      <c r="D3389" s="2" t="str">
        <f t="shared" si="346"/>
        <v>-----</v>
      </c>
      <c r="E3389" s="15" t="str">
        <f t="shared" si="346"/>
        <v>-----</v>
      </c>
      <c r="F3389" s="15" t="str">
        <f t="shared" si="346"/>
        <v>-----</v>
      </c>
      <c r="G3389" s="117" t="str">
        <f t="shared" si="347"/>
        <v>-----</v>
      </c>
      <c r="H3389" s="39"/>
      <c r="J3389" s="118" t="s">
        <v>35</v>
      </c>
      <c r="K3389" s="118" t="s">
        <v>35</v>
      </c>
      <c r="L3389" s="119" t="s">
        <v>46</v>
      </c>
      <c r="M3389" s="119" t="s">
        <v>46</v>
      </c>
      <c r="N3389" s="120" t="s">
        <v>47</v>
      </c>
      <c r="O3389" s="118" t="s">
        <v>35</v>
      </c>
      <c r="P3389" s="121" t="s">
        <v>47</v>
      </c>
      <c r="Q3389" s="121" t="s">
        <v>47</v>
      </c>
      <c r="R3389" s="122" t="s">
        <v>47</v>
      </c>
      <c r="S3389" s="123" t="s">
        <v>48</v>
      </c>
      <c r="T3389" s="124" t="s">
        <v>47</v>
      </c>
      <c r="U3389" s="125" t="s">
        <v>47</v>
      </c>
    </row>
    <row r="3390" spans="2:21" ht="34.5" customHeight="1" x14ac:dyDescent="0.25">
      <c r="B3390" s="48" t="str">
        <f t="shared" si="344"/>
        <v>--------</v>
      </c>
      <c r="C3390" s="14" t="str">
        <f t="shared" si="345"/>
        <v>--------</v>
      </c>
      <c r="D3390" s="2" t="str">
        <f t="shared" si="346"/>
        <v>-----</v>
      </c>
      <c r="E3390" s="15" t="str">
        <f t="shared" si="346"/>
        <v>-----</v>
      </c>
      <c r="F3390" s="15" t="str">
        <f t="shared" si="346"/>
        <v>-----</v>
      </c>
      <c r="G3390" s="117" t="str">
        <f t="shared" si="347"/>
        <v>-----</v>
      </c>
      <c r="H3390" s="39"/>
      <c r="J3390" s="118" t="s">
        <v>35</v>
      </c>
      <c r="K3390" s="118" t="s">
        <v>35</v>
      </c>
      <c r="L3390" s="119" t="s">
        <v>46</v>
      </c>
      <c r="M3390" s="119" t="s">
        <v>46</v>
      </c>
      <c r="N3390" s="120" t="s">
        <v>47</v>
      </c>
      <c r="O3390" s="118" t="s">
        <v>35</v>
      </c>
      <c r="P3390" s="121" t="s">
        <v>47</v>
      </c>
      <c r="Q3390" s="121" t="s">
        <v>47</v>
      </c>
      <c r="R3390" s="122" t="s">
        <v>47</v>
      </c>
      <c r="S3390" s="123" t="s">
        <v>48</v>
      </c>
      <c r="T3390" s="124" t="s">
        <v>47</v>
      </c>
      <c r="U3390" s="125" t="s">
        <v>47</v>
      </c>
    </row>
    <row r="3394" spans="2:11" ht="35.25" customHeight="1" x14ac:dyDescent="0.25">
      <c r="B3394" s="188" t="s">
        <v>43</v>
      </c>
      <c r="C3394" s="188"/>
      <c r="D3394" s="188"/>
      <c r="E3394" s="188"/>
      <c r="F3394" s="188"/>
      <c r="G3394" s="188"/>
      <c r="H3394" s="188"/>
      <c r="J3394" t="s">
        <v>44</v>
      </c>
      <c r="K3394" s="114">
        <v>43325</v>
      </c>
    </row>
    <row r="3396" spans="2:11" x14ac:dyDescent="0.25">
      <c r="B3396" s="1" t="s">
        <v>14</v>
      </c>
    </row>
    <row r="3397" spans="2:11" ht="8.25" customHeight="1" x14ac:dyDescent="0.25"/>
    <row r="3398" spans="2:11" ht="21" x14ac:dyDescent="0.35">
      <c r="B3398" s="189" t="s">
        <v>15</v>
      </c>
      <c r="C3398" s="189"/>
      <c r="D3398" s="115" t="str">
        <f>U3420</f>
        <v>-----</v>
      </c>
      <c r="E3398" s="45"/>
      <c r="F3398" s="113" t="s">
        <v>16</v>
      </c>
      <c r="G3398" s="116" t="str">
        <f>D3398</f>
        <v>-----</v>
      </c>
      <c r="H3398" s="42" t="s">
        <v>45</v>
      </c>
    </row>
    <row r="3400" spans="2:11" x14ac:dyDescent="0.25">
      <c r="B3400" t="s">
        <v>28</v>
      </c>
      <c r="C3400" s="190" t="str">
        <f>S3420</f>
        <v>------</v>
      </c>
      <c r="D3400" s="190"/>
      <c r="E3400" s="190"/>
      <c r="F3400" s="190"/>
      <c r="G3400" s="40" t="s">
        <v>29</v>
      </c>
      <c r="H3400" s="44" t="s">
        <v>30</v>
      </c>
    </row>
    <row r="3401" spans="2:11" x14ac:dyDescent="0.25">
      <c r="C3401" s="45"/>
      <c r="D3401" s="45"/>
      <c r="E3401" s="45"/>
      <c r="F3401" s="45"/>
      <c r="G3401" s="40"/>
      <c r="H3401" s="45"/>
    </row>
    <row r="3402" spans="2:11" x14ac:dyDescent="0.25">
      <c r="B3402" t="s">
        <v>31</v>
      </c>
      <c r="C3402" s="47" t="str">
        <f>T3420</f>
        <v>-----</v>
      </c>
      <c r="D3402" s="41" t="s">
        <v>27</v>
      </c>
      <c r="E3402" s="41"/>
      <c r="F3402" s="44"/>
      <c r="G3402" s="44"/>
      <c r="H3402" s="44"/>
    </row>
    <row r="3404" spans="2:11" x14ac:dyDescent="0.25">
      <c r="B3404" t="s">
        <v>32</v>
      </c>
      <c r="C3404" s="44"/>
      <c r="D3404" s="44"/>
      <c r="E3404" s="45"/>
      <c r="F3404" s="40" t="s">
        <v>33</v>
      </c>
      <c r="G3404" s="44"/>
      <c r="H3404" s="44"/>
    </row>
    <row r="3405" spans="2:11" x14ac:dyDescent="0.25">
      <c r="F3405" s="40"/>
    </row>
    <row r="3406" spans="2:11" x14ac:dyDescent="0.25">
      <c r="B3406" s="112" t="s">
        <v>34</v>
      </c>
      <c r="C3406" s="44"/>
      <c r="D3406" s="40" t="s">
        <v>17</v>
      </c>
      <c r="E3406" s="44"/>
      <c r="F3406" s="44"/>
      <c r="G3406" s="44"/>
      <c r="H3406" s="44"/>
    </row>
    <row r="3407" spans="2:11" x14ac:dyDescent="0.25">
      <c r="F3407" s="40"/>
    </row>
    <row r="3408" spans="2:11" x14ac:dyDescent="0.25">
      <c r="B3408" t="s">
        <v>18</v>
      </c>
      <c r="D3408" s="43" t="s">
        <v>19</v>
      </c>
      <c r="E3408" s="43"/>
      <c r="F3408" s="43" t="s">
        <v>20</v>
      </c>
      <c r="G3408" t="s">
        <v>21</v>
      </c>
    </row>
    <row r="3409" spans="2:21" x14ac:dyDescent="0.25">
      <c r="F3409" s="40"/>
    </row>
    <row r="3410" spans="2:21" x14ac:dyDescent="0.25">
      <c r="B3410" s="191" t="s">
        <v>22</v>
      </c>
      <c r="C3410" s="191"/>
      <c r="D3410" s="191"/>
      <c r="E3410" s="191"/>
      <c r="F3410" s="191"/>
      <c r="G3410" s="191"/>
      <c r="H3410" s="191"/>
    </row>
    <row r="3411" spans="2:21" x14ac:dyDescent="0.25">
      <c r="F3411" s="40"/>
    </row>
    <row r="3412" spans="2:21" ht="15.75" x14ac:dyDescent="0.25">
      <c r="B3412" t="s">
        <v>23</v>
      </c>
      <c r="E3412" s="192" t="str">
        <f>N3420</f>
        <v>-----</v>
      </c>
      <c r="F3412" s="192"/>
      <c r="G3412" s="192"/>
      <c r="H3412" s="192"/>
    </row>
    <row r="3413" spans="2:21" x14ac:dyDescent="0.25">
      <c r="F3413" s="113"/>
      <c r="G3413" s="113"/>
      <c r="H3413" s="113"/>
    </row>
    <row r="3414" spans="2:21" ht="23.25" x14ac:dyDescent="0.25">
      <c r="B3414" t="s">
        <v>25</v>
      </c>
      <c r="D3414" s="46">
        <f>J3419</f>
        <v>0</v>
      </c>
      <c r="E3414" s="45"/>
      <c r="F3414" s="113" t="s">
        <v>26</v>
      </c>
      <c r="G3414" s="113"/>
      <c r="H3414" s="113"/>
    </row>
    <row r="3415" spans="2:21" x14ac:dyDescent="0.25">
      <c r="F3415" s="40"/>
    </row>
    <row r="3416" spans="2:21" x14ac:dyDescent="0.25">
      <c r="B3416" t="s">
        <v>24</v>
      </c>
      <c r="F3416" s="40"/>
    </row>
    <row r="3417" spans="2:21" x14ac:dyDescent="0.25">
      <c r="F3417" s="40"/>
      <c r="J3417" s="49"/>
    </row>
    <row r="3419" spans="2:21" ht="28.5" customHeight="1" x14ac:dyDescent="0.5">
      <c r="B3419" s="39" t="s">
        <v>8</v>
      </c>
      <c r="C3419" s="39" t="s">
        <v>9</v>
      </c>
      <c r="D3419" s="39" t="s">
        <v>10</v>
      </c>
      <c r="E3419" s="193" t="s">
        <v>11</v>
      </c>
      <c r="F3419" s="194"/>
      <c r="G3419" s="39" t="s">
        <v>12</v>
      </c>
      <c r="H3419" s="39" t="s">
        <v>13</v>
      </c>
      <c r="J3419" s="195">
        <f>SUM(O3420:O3429)</f>
        <v>0</v>
      </c>
      <c r="K3419" s="195"/>
      <c r="L3419" s="195"/>
      <c r="M3419" s="195"/>
      <c r="N3419" s="195"/>
      <c r="O3419" s="195"/>
      <c r="P3419" s="195"/>
      <c r="Q3419" s="195"/>
      <c r="R3419" s="195"/>
      <c r="S3419" s="195"/>
    </row>
    <row r="3420" spans="2:21" ht="34.5" customHeight="1" x14ac:dyDescent="0.25">
      <c r="B3420" s="48" t="str">
        <f>K3420</f>
        <v>--------</v>
      </c>
      <c r="C3420" s="14" t="str">
        <f>J3420</f>
        <v>--------</v>
      </c>
      <c r="D3420" s="2" t="str">
        <f>P3420</f>
        <v>-----</v>
      </c>
      <c r="E3420" s="15" t="str">
        <f>Q3420</f>
        <v>-----</v>
      </c>
      <c r="F3420" s="15" t="str">
        <f>R3420</f>
        <v>-----</v>
      </c>
      <c r="G3420" s="117" t="str">
        <f>IF(U3420&lt;$K$1,"13/08/2018",U3420)</f>
        <v>-----</v>
      </c>
      <c r="H3420" s="39"/>
      <c r="J3420" s="118" t="s">
        <v>35</v>
      </c>
      <c r="K3420" s="118" t="s">
        <v>35</v>
      </c>
      <c r="L3420" s="119" t="s">
        <v>46</v>
      </c>
      <c r="M3420" s="119" t="s">
        <v>46</v>
      </c>
      <c r="N3420" s="120" t="s">
        <v>47</v>
      </c>
      <c r="O3420" s="118" t="s">
        <v>35</v>
      </c>
      <c r="P3420" s="121" t="s">
        <v>47</v>
      </c>
      <c r="Q3420" s="121" t="s">
        <v>47</v>
      </c>
      <c r="R3420" s="122" t="s">
        <v>47</v>
      </c>
      <c r="S3420" s="123" t="s">
        <v>48</v>
      </c>
      <c r="T3420" s="124" t="s">
        <v>47</v>
      </c>
      <c r="U3420" s="125" t="s">
        <v>47</v>
      </c>
    </row>
    <row r="3421" spans="2:21" ht="34.5" customHeight="1" x14ac:dyDescent="0.25">
      <c r="B3421" s="48" t="str">
        <f t="shared" ref="B3421:B3429" si="348">K3421</f>
        <v>--------</v>
      </c>
      <c r="C3421" s="14" t="str">
        <f t="shared" ref="C3421:C3429" si="349">J3421</f>
        <v>--------</v>
      </c>
      <c r="D3421" s="2" t="str">
        <f t="shared" ref="D3421:F3429" si="350">P3421</f>
        <v>-----</v>
      </c>
      <c r="E3421" s="15" t="str">
        <f t="shared" si="350"/>
        <v>-----</v>
      </c>
      <c r="F3421" s="15" t="str">
        <f t="shared" si="350"/>
        <v>-----</v>
      </c>
      <c r="G3421" s="117" t="str">
        <f t="shared" ref="G3421:G3429" si="351">IF(U3421&lt;$K$1,"19/03/2018",U3421)</f>
        <v>-----</v>
      </c>
      <c r="H3421" s="39"/>
      <c r="J3421" s="118" t="s">
        <v>35</v>
      </c>
      <c r="K3421" s="118" t="s">
        <v>35</v>
      </c>
      <c r="L3421" s="119" t="s">
        <v>46</v>
      </c>
      <c r="M3421" s="119" t="s">
        <v>46</v>
      </c>
      <c r="N3421" s="120" t="s">
        <v>47</v>
      </c>
      <c r="O3421" s="118" t="s">
        <v>35</v>
      </c>
      <c r="P3421" s="121" t="s">
        <v>47</v>
      </c>
      <c r="Q3421" s="121" t="s">
        <v>47</v>
      </c>
      <c r="R3421" s="122" t="s">
        <v>47</v>
      </c>
      <c r="S3421" s="123" t="s">
        <v>48</v>
      </c>
      <c r="T3421" s="124" t="s">
        <v>47</v>
      </c>
      <c r="U3421" s="125" t="s">
        <v>47</v>
      </c>
    </row>
    <row r="3422" spans="2:21" ht="34.5" customHeight="1" x14ac:dyDescent="0.25">
      <c r="B3422" s="48" t="str">
        <f t="shared" si="348"/>
        <v>--------</v>
      </c>
      <c r="C3422" s="14" t="str">
        <f t="shared" si="349"/>
        <v>--------</v>
      </c>
      <c r="D3422" s="2" t="str">
        <f t="shared" si="350"/>
        <v>-----</v>
      </c>
      <c r="E3422" s="15" t="str">
        <f t="shared" si="350"/>
        <v>-----</v>
      </c>
      <c r="F3422" s="15" t="str">
        <f t="shared" si="350"/>
        <v>-----</v>
      </c>
      <c r="G3422" s="117" t="str">
        <f t="shared" si="351"/>
        <v>-----</v>
      </c>
      <c r="H3422" s="39"/>
      <c r="J3422" s="118" t="s">
        <v>35</v>
      </c>
      <c r="K3422" s="118" t="s">
        <v>35</v>
      </c>
      <c r="L3422" s="119" t="s">
        <v>46</v>
      </c>
      <c r="M3422" s="119" t="s">
        <v>46</v>
      </c>
      <c r="N3422" s="120" t="s">
        <v>47</v>
      </c>
      <c r="O3422" s="118" t="s">
        <v>35</v>
      </c>
      <c r="P3422" s="121" t="s">
        <v>47</v>
      </c>
      <c r="Q3422" s="121" t="s">
        <v>47</v>
      </c>
      <c r="R3422" s="122" t="s">
        <v>47</v>
      </c>
      <c r="S3422" s="123" t="s">
        <v>48</v>
      </c>
      <c r="T3422" s="124" t="s">
        <v>47</v>
      </c>
      <c r="U3422" s="125" t="s">
        <v>47</v>
      </c>
    </row>
    <row r="3423" spans="2:21" ht="34.5" customHeight="1" x14ac:dyDescent="0.25">
      <c r="B3423" s="48" t="str">
        <f t="shared" si="348"/>
        <v>--------</v>
      </c>
      <c r="C3423" s="14" t="str">
        <f t="shared" si="349"/>
        <v>--------</v>
      </c>
      <c r="D3423" s="2" t="str">
        <f t="shared" si="350"/>
        <v>-----</v>
      </c>
      <c r="E3423" s="15" t="str">
        <f t="shared" si="350"/>
        <v>-----</v>
      </c>
      <c r="F3423" s="15" t="str">
        <f t="shared" si="350"/>
        <v>-----</v>
      </c>
      <c r="G3423" s="117" t="str">
        <f t="shared" si="351"/>
        <v>-----</v>
      </c>
      <c r="H3423" s="39"/>
      <c r="J3423" s="118" t="s">
        <v>35</v>
      </c>
      <c r="K3423" s="118" t="s">
        <v>35</v>
      </c>
      <c r="L3423" s="119" t="s">
        <v>46</v>
      </c>
      <c r="M3423" s="119" t="s">
        <v>46</v>
      </c>
      <c r="N3423" s="120" t="s">
        <v>47</v>
      </c>
      <c r="O3423" s="118" t="s">
        <v>35</v>
      </c>
      <c r="P3423" s="121" t="s">
        <v>47</v>
      </c>
      <c r="Q3423" s="121" t="s">
        <v>47</v>
      </c>
      <c r="R3423" s="122" t="s">
        <v>47</v>
      </c>
      <c r="S3423" s="123" t="s">
        <v>48</v>
      </c>
      <c r="T3423" s="124" t="s">
        <v>47</v>
      </c>
      <c r="U3423" s="125" t="s">
        <v>47</v>
      </c>
    </row>
    <row r="3424" spans="2:21" ht="34.5" customHeight="1" x14ac:dyDescent="0.25">
      <c r="B3424" s="48" t="str">
        <f t="shared" si="348"/>
        <v>--------</v>
      </c>
      <c r="C3424" s="14" t="str">
        <f t="shared" si="349"/>
        <v>--------</v>
      </c>
      <c r="D3424" s="2" t="str">
        <f t="shared" si="350"/>
        <v>-----</v>
      </c>
      <c r="E3424" s="15" t="str">
        <f t="shared" si="350"/>
        <v>-----</v>
      </c>
      <c r="F3424" s="15" t="str">
        <f t="shared" si="350"/>
        <v>-----</v>
      </c>
      <c r="G3424" s="117" t="str">
        <f t="shared" si="351"/>
        <v>-----</v>
      </c>
      <c r="H3424" s="39"/>
      <c r="J3424" s="118" t="s">
        <v>35</v>
      </c>
      <c r="K3424" s="118" t="s">
        <v>35</v>
      </c>
      <c r="L3424" s="119" t="s">
        <v>46</v>
      </c>
      <c r="M3424" s="119" t="s">
        <v>46</v>
      </c>
      <c r="N3424" s="120" t="s">
        <v>47</v>
      </c>
      <c r="O3424" s="118" t="s">
        <v>35</v>
      </c>
      <c r="P3424" s="121" t="s">
        <v>47</v>
      </c>
      <c r="Q3424" s="121" t="s">
        <v>47</v>
      </c>
      <c r="R3424" s="122" t="s">
        <v>47</v>
      </c>
      <c r="S3424" s="123" t="s">
        <v>48</v>
      </c>
      <c r="T3424" s="124" t="s">
        <v>47</v>
      </c>
      <c r="U3424" s="125" t="s">
        <v>47</v>
      </c>
    </row>
    <row r="3425" spans="2:21" ht="34.5" customHeight="1" x14ac:dyDescent="0.25">
      <c r="B3425" s="48" t="str">
        <f t="shared" si="348"/>
        <v>--------</v>
      </c>
      <c r="C3425" s="14" t="str">
        <f t="shared" si="349"/>
        <v>--------</v>
      </c>
      <c r="D3425" s="2" t="str">
        <f t="shared" si="350"/>
        <v>-----</v>
      </c>
      <c r="E3425" s="15" t="str">
        <f t="shared" si="350"/>
        <v>-----</v>
      </c>
      <c r="F3425" s="15" t="str">
        <f t="shared" si="350"/>
        <v>-----</v>
      </c>
      <c r="G3425" s="117" t="str">
        <f t="shared" si="351"/>
        <v>-----</v>
      </c>
      <c r="H3425" s="39"/>
      <c r="J3425" s="118" t="s">
        <v>35</v>
      </c>
      <c r="K3425" s="118" t="s">
        <v>35</v>
      </c>
      <c r="L3425" s="119" t="s">
        <v>46</v>
      </c>
      <c r="M3425" s="119" t="s">
        <v>46</v>
      </c>
      <c r="N3425" s="120" t="s">
        <v>47</v>
      </c>
      <c r="O3425" s="118" t="s">
        <v>35</v>
      </c>
      <c r="P3425" s="121" t="s">
        <v>47</v>
      </c>
      <c r="Q3425" s="121" t="s">
        <v>47</v>
      </c>
      <c r="R3425" s="122" t="s">
        <v>47</v>
      </c>
      <c r="S3425" s="123" t="s">
        <v>48</v>
      </c>
      <c r="T3425" s="124" t="s">
        <v>47</v>
      </c>
      <c r="U3425" s="125" t="s">
        <v>47</v>
      </c>
    </row>
    <row r="3426" spans="2:21" ht="34.5" customHeight="1" x14ac:dyDescent="0.25">
      <c r="B3426" s="48" t="str">
        <f t="shared" si="348"/>
        <v>--------</v>
      </c>
      <c r="C3426" s="14" t="str">
        <f t="shared" si="349"/>
        <v>--------</v>
      </c>
      <c r="D3426" s="2" t="str">
        <f t="shared" si="350"/>
        <v>-----</v>
      </c>
      <c r="E3426" s="15" t="str">
        <f t="shared" si="350"/>
        <v>-----</v>
      </c>
      <c r="F3426" s="15" t="str">
        <f t="shared" si="350"/>
        <v>-----</v>
      </c>
      <c r="G3426" s="117" t="str">
        <f t="shared" si="351"/>
        <v>-----</v>
      </c>
      <c r="H3426" s="39"/>
      <c r="J3426" s="118" t="s">
        <v>35</v>
      </c>
      <c r="K3426" s="118" t="s">
        <v>35</v>
      </c>
      <c r="L3426" s="119" t="s">
        <v>46</v>
      </c>
      <c r="M3426" s="119" t="s">
        <v>46</v>
      </c>
      <c r="N3426" s="120" t="s">
        <v>47</v>
      </c>
      <c r="O3426" s="118" t="s">
        <v>35</v>
      </c>
      <c r="P3426" s="121" t="s">
        <v>47</v>
      </c>
      <c r="Q3426" s="121" t="s">
        <v>47</v>
      </c>
      <c r="R3426" s="122" t="s">
        <v>47</v>
      </c>
      <c r="S3426" s="123" t="s">
        <v>48</v>
      </c>
      <c r="T3426" s="124" t="s">
        <v>47</v>
      </c>
      <c r="U3426" s="125" t="s">
        <v>47</v>
      </c>
    </row>
    <row r="3427" spans="2:21" ht="34.5" customHeight="1" x14ac:dyDescent="0.25">
      <c r="B3427" s="48" t="str">
        <f t="shared" si="348"/>
        <v>--------</v>
      </c>
      <c r="C3427" s="14" t="str">
        <f t="shared" si="349"/>
        <v>--------</v>
      </c>
      <c r="D3427" s="2" t="str">
        <f t="shared" si="350"/>
        <v>-----</v>
      </c>
      <c r="E3427" s="15" t="str">
        <f t="shared" si="350"/>
        <v>-----</v>
      </c>
      <c r="F3427" s="15" t="str">
        <f t="shared" si="350"/>
        <v>-----</v>
      </c>
      <c r="G3427" s="117" t="str">
        <f t="shared" si="351"/>
        <v>-----</v>
      </c>
      <c r="H3427" s="39"/>
      <c r="J3427" s="118" t="s">
        <v>35</v>
      </c>
      <c r="K3427" s="118" t="s">
        <v>35</v>
      </c>
      <c r="L3427" s="119" t="s">
        <v>46</v>
      </c>
      <c r="M3427" s="119" t="s">
        <v>46</v>
      </c>
      <c r="N3427" s="120" t="s">
        <v>47</v>
      </c>
      <c r="O3427" s="118" t="s">
        <v>35</v>
      </c>
      <c r="P3427" s="121" t="s">
        <v>47</v>
      </c>
      <c r="Q3427" s="121" t="s">
        <v>47</v>
      </c>
      <c r="R3427" s="122" t="s">
        <v>47</v>
      </c>
      <c r="S3427" s="123" t="s">
        <v>48</v>
      </c>
      <c r="T3427" s="124" t="s">
        <v>47</v>
      </c>
      <c r="U3427" s="125" t="s">
        <v>47</v>
      </c>
    </row>
    <row r="3428" spans="2:21" ht="34.5" customHeight="1" x14ac:dyDescent="0.25">
      <c r="B3428" s="48" t="str">
        <f t="shared" si="348"/>
        <v>--------</v>
      </c>
      <c r="C3428" s="14" t="str">
        <f t="shared" si="349"/>
        <v>--------</v>
      </c>
      <c r="D3428" s="2" t="str">
        <f t="shared" si="350"/>
        <v>-----</v>
      </c>
      <c r="E3428" s="15" t="str">
        <f t="shared" si="350"/>
        <v>-----</v>
      </c>
      <c r="F3428" s="15" t="str">
        <f t="shared" si="350"/>
        <v>-----</v>
      </c>
      <c r="G3428" s="117" t="str">
        <f t="shared" si="351"/>
        <v>-----</v>
      </c>
      <c r="H3428" s="39"/>
      <c r="J3428" s="118" t="s">
        <v>35</v>
      </c>
      <c r="K3428" s="118" t="s">
        <v>35</v>
      </c>
      <c r="L3428" s="119" t="s">
        <v>46</v>
      </c>
      <c r="M3428" s="119" t="s">
        <v>46</v>
      </c>
      <c r="N3428" s="120" t="s">
        <v>47</v>
      </c>
      <c r="O3428" s="118" t="s">
        <v>35</v>
      </c>
      <c r="P3428" s="121" t="s">
        <v>47</v>
      </c>
      <c r="Q3428" s="121" t="s">
        <v>47</v>
      </c>
      <c r="R3428" s="122" t="s">
        <v>47</v>
      </c>
      <c r="S3428" s="123" t="s">
        <v>48</v>
      </c>
      <c r="T3428" s="124" t="s">
        <v>47</v>
      </c>
      <c r="U3428" s="125" t="s">
        <v>47</v>
      </c>
    </row>
    <row r="3429" spans="2:21" ht="34.5" customHeight="1" x14ac:dyDescent="0.25">
      <c r="B3429" s="48" t="str">
        <f t="shared" si="348"/>
        <v>--------</v>
      </c>
      <c r="C3429" s="14" t="str">
        <f t="shared" si="349"/>
        <v>--------</v>
      </c>
      <c r="D3429" s="2" t="str">
        <f t="shared" si="350"/>
        <v>-----</v>
      </c>
      <c r="E3429" s="15" t="str">
        <f t="shared" si="350"/>
        <v>-----</v>
      </c>
      <c r="F3429" s="15" t="str">
        <f t="shared" si="350"/>
        <v>-----</v>
      </c>
      <c r="G3429" s="117" t="str">
        <f t="shared" si="351"/>
        <v>-----</v>
      </c>
      <c r="H3429" s="39"/>
      <c r="J3429" s="118" t="s">
        <v>35</v>
      </c>
      <c r="K3429" s="118" t="s">
        <v>35</v>
      </c>
      <c r="L3429" s="119" t="s">
        <v>46</v>
      </c>
      <c r="M3429" s="119" t="s">
        <v>46</v>
      </c>
      <c r="N3429" s="120" t="s">
        <v>47</v>
      </c>
      <c r="O3429" s="118" t="s">
        <v>35</v>
      </c>
      <c r="P3429" s="121" t="s">
        <v>47</v>
      </c>
      <c r="Q3429" s="121" t="s">
        <v>47</v>
      </c>
      <c r="R3429" s="122" t="s">
        <v>47</v>
      </c>
      <c r="S3429" s="123" t="s">
        <v>48</v>
      </c>
      <c r="T3429" s="124" t="s">
        <v>47</v>
      </c>
      <c r="U3429" s="125" t="s">
        <v>47</v>
      </c>
    </row>
    <row r="3433" spans="2:21" ht="35.25" customHeight="1" x14ac:dyDescent="0.25">
      <c r="B3433" s="188" t="s">
        <v>43</v>
      </c>
      <c r="C3433" s="188"/>
      <c r="D3433" s="188"/>
      <c r="E3433" s="188"/>
      <c r="F3433" s="188"/>
      <c r="G3433" s="188"/>
      <c r="H3433" s="188"/>
      <c r="J3433" t="s">
        <v>44</v>
      </c>
      <c r="K3433" s="114">
        <v>43325</v>
      </c>
    </row>
    <row r="3435" spans="2:21" x14ac:dyDescent="0.25">
      <c r="B3435" s="1" t="s">
        <v>14</v>
      </c>
    </row>
    <row r="3436" spans="2:21" ht="8.25" customHeight="1" x14ac:dyDescent="0.25"/>
    <row r="3437" spans="2:21" ht="21" x14ac:dyDescent="0.35">
      <c r="B3437" s="189" t="s">
        <v>15</v>
      </c>
      <c r="C3437" s="189"/>
      <c r="D3437" s="115" t="str">
        <f>U3459</f>
        <v>-----</v>
      </c>
      <c r="E3437" s="45"/>
      <c r="F3437" s="113" t="s">
        <v>16</v>
      </c>
      <c r="G3437" s="116" t="str">
        <f>D3437</f>
        <v>-----</v>
      </c>
      <c r="H3437" s="42" t="s">
        <v>45</v>
      </c>
    </row>
    <row r="3439" spans="2:21" x14ac:dyDescent="0.25">
      <c r="B3439" t="s">
        <v>28</v>
      </c>
      <c r="C3439" s="190" t="str">
        <f>S3459</f>
        <v>------</v>
      </c>
      <c r="D3439" s="190"/>
      <c r="E3439" s="190"/>
      <c r="F3439" s="190"/>
      <c r="G3439" s="40" t="s">
        <v>29</v>
      </c>
      <c r="H3439" s="44" t="s">
        <v>30</v>
      </c>
    </row>
    <row r="3440" spans="2:21" x14ac:dyDescent="0.25">
      <c r="C3440" s="45"/>
      <c r="D3440" s="45"/>
      <c r="E3440" s="45"/>
      <c r="F3440" s="45"/>
      <c r="G3440" s="40"/>
      <c r="H3440" s="45"/>
    </row>
    <row r="3441" spans="2:10" x14ac:dyDescent="0.25">
      <c r="B3441" t="s">
        <v>31</v>
      </c>
      <c r="C3441" s="47" t="str">
        <f>T3459</f>
        <v>-----</v>
      </c>
      <c r="D3441" s="41" t="s">
        <v>27</v>
      </c>
      <c r="E3441" s="41"/>
      <c r="F3441" s="44"/>
      <c r="G3441" s="44"/>
      <c r="H3441" s="44"/>
    </row>
    <row r="3443" spans="2:10" x14ac:dyDescent="0.25">
      <c r="B3443" t="s">
        <v>32</v>
      </c>
      <c r="C3443" s="44"/>
      <c r="D3443" s="44"/>
      <c r="E3443" s="45"/>
      <c r="F3443" s="40" t="s">
        <v>33</v>
      </c>
      <c r="G3443" s="44"/>
      <c r="H3443" s="44"/>
    </row>
    <row r="3444" spans="2:10" x14ac:dyDescent="0.25">
      <c r="F3444" s="40"/>
    </row>
    <row r="3445" spans="2:10" x14ac:dyDescent="0.25">
      <c r="B3445" s="112" t="s">
        <v>34</v>
      </c>
      <c r="C3445" s="44"/>
      <c r="D3445" s="40" t="s">
        <v>17</v>
      </c>
      <c r="E3445" s="44"/>
      <c r="F3445" s="44"/>
      <c r="G3445" s="44"/>
      <c r="H3445" s="44"/>
    </row>
    <row r="3446" spans="2:10" x14ac:dyDescent="0.25">
      <c r="F3446" s="40"/>
    </row>
    <row r="3447" spans="2:10" x14ac:dyDescent="0.25">
      <c r="B3447" t="s">
        <v>18</v>
      </c>
      <c r="D3447" s="43" t="s">
        <v>19</v>
      </c>
      <c r="E3447" s="43"/>
      <c r="F3447" s="43" t="s">
        <v>20</v>
      </c>
      <c r="G3447" t="s">
        <v>21</v>
      </c>
    </row>
    <row r="3448" spans="2:10" x14ac:dyDescent="0.25">
      <c r="F3448" s="40"/>
    </row>
    <row r="3449" spans="2:10" x14ac:dyDescent="0.25">
      <c r="B3449" s="191" t="s">
        <v>22</v>
      </c>
      <c r="C3449" s="191"/>
      <c r="D3449" s="191"/>
      <c r="E3449" s="191"/>
      <c r="F3449" s="191"/>
      <c r="G3449" s="191"/>
      <c r="H3449" s="191"/>
    </row>
    <row r="3450" spans="2:10" x14ac:dyDescent="0.25">
      <c r="F3450" s="40"/>
    </row>
    <row r="3451" spans="2:10" ht="15.75" x14ac:dyDescent="0.25">
      <c r="B3451" t="s">
        <v>23</v>
      </c>
      <c r="E3451" s="192" t="str">
        <f>N3459</f>
        <v>-----</v>
      </c>
      <c r="F3451" s="192"/>
      <c r="G3451" s="192"/>
      <c r="H3451" s="192"/>
    </row>
    <row r="3452" spans="2:10" x14ac:dyDescent="0.25">
      <c r="F3452" s="113"/>
      <c r="G3452" s="113"/>
      <c r="H3452" s="113"/>
    </row>
    <row r="3453" spans="2:10" ht="23.25" x14ac:dyDescent="0.25">
      <c r="B3453" t="s">
        <v>25</v>
      </c>
      <c r="D3453" s="46">
        <f>J3458</f>
        <v>0</v>
      </c>
      <c r="E3453" s="45"/>
      <c r="F3453" s="113" t="s">
        <v>26</v>
      </c>
      <c r="G3453" s="113"/>
      <c r="H3453" s="113"/>
    </row>
    <row r="3454" spans="2:10" x14ac:dyDescent="0.25">
      <c r="F3454" s="40"/>
    </row>
    <row r="3455" spans="2:10" x14ac:dyDescent="0.25">
      <c r="B3455" t="s">
        <v>24</v>
      </c>
      <c r="F3455" s="40"/>
    </row>
    <row r="3456" spans="2:10" x14ac:dyDescent="0.25">
      <c r="F3456" s="40"/>
      <c r="J3456" s="49"/>
    </row>
    <row r="3458" spans="2:21" ht="28.5" customHeight="1" x14ac:dyDescent="0.5">
      <c r="B3458" s="39" t="s">
        <v>8</v>
      </c>
      <c r="C3458" s="39" t="s">
        <v>9</v>
      </c>
      <c r="D3458" s="39" t="s">
        <v>10</v>
      </c>
      <c r="E3458" s="193" t="s">
        <v>11</v>
      </c>
      <c r="F3458" s="194"/>
      <c r="G3458" s="39" t="s">
        <v>12</v>
      </c>
      <c r="H3458" s="39" t="s">
        <v>13</v>
      </c>
      <c r="J3458" s="195">
        <f>SUM(O3459:O3468)</f>
        <v>0</v>
      </c>
      <c r="K3458" s="195"/>
      <c r="L3458" s="195"/>
      <c r="M3458" s="195"/>
      <c r="N3458" s="195"/>
      <c r="O3458" s="195"/>
      <c r="P3458" s="195"/>
      <c r="Q3458" s="195"/>
      <c r="R3458" s="195"/>
      <c r="S3458" s="195"/>
    </row>
    <row r="3459" spans="2:21" ht="34.5" customHeight="1" x14ac:dyDescent="0.25">
      <c r="B3459" s="48" t="str">
        <f>K3459</f>
        <v>--------</v>
      </c>
      <c r="C3459" s="14" t="str">
        <f>J3459</f>
        <v>--------</v>
      </c>
      <c r="D3459" s="2" t="str">
        <f>P3459</f>
        <v>-----</v>
      </c>
      <c r="E3459" s="15" t="str">
        <f>Q3459</f>
        <v>-----</v>
      </c>
      <c r="F3459" s="15" t="str">
        <f>R3459</f>
        <v>-----</v>
      </c>
      <c r="G3459" s="117" t="str">
        <f>IF(U3459&lt;$K$1,"13/08/2018",U3459)</f>
        <v>-----</v>
      </c>
      <c r="H3459" s="39"/>
      <c r="J3459" s="118" t="s">
        <v>35</v>
      </c>
      <c r="K3459" s="118" t="s">
        <v>35</v>
      </c>
      <c r="L3459" s="119" t="s">
        <v>46</v>
      </c>
      <c r="M3459" s="119" t="s">
        <v>46</v>
      </c>
      <c r="N3459" s="120" t="s">
        <v>47</v>
      </c>
      <c r="O3459" s="118" t="s">
        <v>35</v>
      </c>
      <c r="P3459" s="121" t="s">
        <v>47</v>
      </c>
      <c r="Q3459" s="121" t="s">
        <v>47</v>
      </c>
      <c r="R3459" s="122" t="s">
        <v>47</v>
      </c>
      <c r="S3459" s="123" t="s">
        <v>48</v>
      </c>
      <c r="T3459" s="124" t="s">
        <v>47</v>
      </c>
      <c r="U3459" s="125" t="s">
        <v>47</v>
      </c>
    </row>
    <row r="3460" spans="2:21" ht="34.5" customHeight="1" x14ac:dyDescent="0.25">
      <c r="B3460" s="48" t="str">
        <f t="shared" ref="B3460:B3468" si="352">K3460</f>
        <v>--------</v>
      </c>
      <c r="C3460" s="14" t="str">
        <f t="shared" ref="C3460:C3468" si="353">J3460</f>
        <v>--------</v>
      </c>
      <c r="D3460" s="2" t="str">
        <f t="shared" ref="D3460:F3468" si="354">P3460</f>
        <v>-----</v>
      </c>
      <c r="E3460" s="15" t="str">
        <f t="shared" si="354"/>
        <v>-----</v>
      </c>
      <c r="F3460" s="15" t="str">
        <f t="shared" si="354"/>
        <v>-----</v>
      </c>
      <c r="G3460" s="117" t="str">
        <f t="shared" ref="G3460:G3468" si="355">IF(U3460&lt;$K$1,"19/03/2018",U3460)</f>
        <v>-----</v>
      </c>
      <c r="H3460" s="39"/>
      <c r="J3460" s="118" t="s">
        <v>35</v>
      </c>
      <c r="K3460" s="118" t="s">
        <v>35</v>
      </c>
      <c r="L3460" s="119" t="s">
        <v>46</v>
      </c>
      <c r="M3460" s="119" t="s">
        <v>46</v>
      </c>
      <c r="N3460" s="120" t="s">
        <v>47</v>
      </c>
      <c r="O3460" s="118" t="s">
        <v>35</v>
      </c>
      <c r="P3460" s="121" t="s">
        <v>47</v>
      </c>
      <c r="Q3460" s="121" t="s">
        <v>47</v>
      </c>
      <c r="R3460" s="122" t="s">
        <v>47</v>
      </c>
      <c r="S3460" s="123" t="s">
        <v>48</v>
      </c>
      <c r="T3460" s="124" t="s">
        <v>47</v>
      </c>
      <c r="U3460" s="125" t="s">
        <v>47</v>
      </c>
    </row>
    <row r="3461" spans="2:21" ht="34.5" customHeight="1" x14ac:dyDescent="0.25">
      <c r="B3461" s="48" t="str">
        <f t="shared" si="352"/>
        <v>--------</v>
      </c>
      <c r="C3461" s="14" t="str">
        <f t="shared" si="353"/>
        <v>--------</v>
      </c>
      <c r="D3461" s="2" t="str">
        <f t="shared" si="354"/>
        <v>-----</v>
      </c>
      <c r="E3461" s="15" t="str">
        <f t="shared" si="354"/>
        <v>-----</v>
      </c>
      <c r="F3461" s="15" t="str">
        <f t="shared" si="354"/>
        <v>-----</v>
      </c>
      <c r="G3461" s="117" t="str">
        <f t="shared" si="355"/>
        <v>-----</v>
      </c>
      <c r="H3461" s="39"/>
      <c r="J3461" s="118" t="s">
        <v>35</v>
      </c>
      <c r="K3461" s="118" t="s">
        <v>35</v>
      </c>
      <c r="L3461" s="119" t="s">
        <v>46</v>
      </c>
      <c r="M3461" s="119" t="s">
        <v>46</v>
      </c>
      <c r="N3461" s="120" t="s">
        <v>47</v>
      </c>
      <c r="O3461" s="118" t="s">
        <v>35</v>
      </c>
      <c r="P3461" s="121" t="s">
        <v>47</v>
      </c>
      <c r="Q3461" s="121" t="s">
        <v>47</v>
      </c>
      <c r="R3461" s="122" t="s">
        <v>47</v>
      </c>
      <c r="S3461" s="123" t="s">
        <v>48</v>
      </c>
      <c r="T3461" s="124" t="s">
        <v>47</v>
      </c>
      <c r="U3461" s="125" t="s">
        <v>47</v>
      </c>
    </row>
    <row r="3462" spans="2:21" ht="34.5" customHeight="1" x14ac:dyDescent="0.25">
      <c r="B3462" s="48" t="str">
        <f t="shared" si="352"/>
        <v>--------</v>
      </c>
      <c r="C3462" s="14" t="str">
        <f t="shared" si="353"/>
        <v>--------</v>
      </c>
      <c r="D3462" s="2" t="str">
        <f t="shared" si="354"/>
        <v>-----</v>
      </c>
      <c r="E3462" s="15" t="str">
        <f t="shared" si="354"/>
        <v>-----</v>
      </c>
      <c r="F3462" s="15" t="str">
        <f t="shared" si="354"/>
        <v>-----</v>
      </c>
      <c r="G3462" s="117" t="str">
        <f t="shared" si="355"/>
        <v>-----</v>
      </c>
      <c r="H3462" s="39"/>
      <c r="J3462" s="118" t="s">
        <v>35</v>
      </c>
      <c r="K3462" s="118" t="s">
        <v>35</v>
      </c>
      <c r="L3462" s="119" t="s">
        <v>46</v>
      </c>
      <c r="M3462" s="119" t="s">
        <v>46</v>
      </c>
      <c r="N3462" s="120" t="s">
        <v>47</v>
      </c>
      <c r="O3462" s="118" t="s">
        <v>35</v>
      </c>
      <c r="P3462" s="121" t="s">
        <v>47</v>
      </c>
      <c r="Q3462" s="121" t="s">
        <v>47</v>
      </c>
      <c r="R3462" s="122" t="s">
        <v>47</v>
      </c>
      <c r="S3462" s="123" t="s">
        <v>48</v>
      </c>
      <c r="T3462" s="124" t="s">
        <v>47</v>
      </c>
      <c r="U3462" s="125" t="s">
        <v>47</v>
      </c>
    </row>
    <row r="3463" spans="2:21" ht="34.5" customHeight="1" x14ac:dyDescent="0.25">
      <c r="B3463" s="48" t="str">
        <f t="shared" si="352"/>
        <v>--------</v>
      </c>
      <c r="C3463" s="14" t="str">
        <f t="shared" si="353"/>
        <v>--------</v>
      </c>
      <c r="D3463" s="2" t="str">
        <f t="shared" si="354"/>
        <v>-----</v>
      </c>
      <c r="E3463" s="15" t="str">
        <f t="shared" si="354"/>
        <v>-----</v>
      </c>
      <c r="F3463" s="15" t="str">
        <f t="shared" si="354"/>
        <v>-----</v>
      </c>
      <c r="G3463" s="117" t="str">
        <f t="shared" si="355"/>
        <v>-----</v>
      </c>
      <c r="H3463" s="39"/>
      <c r="J3463" s="118" t="s">
        <v>35</v>
      </c>
      <c r="K3463" s="118" t="s">
        <v>35</v>
      </c>
      <c r="L3463" s="119" t="s">
        <v>46</v>
      </c>
      <c r="M3463" s="119" t="s">
        <v>46</v>
      </c>
      <c r="N3463" s="120" t="s">
        <v>47</v>
      </c>
      <c r="O3463" s="118" t="s">
        <v>35</v>
      </c>
      <c r="P3463" s="121" t="s">
        <v>47</v>
      </c>
      <c r="Q3463" s="121" t="s">
        <v>47</v>
      </c>
      <c r="R3463" s="122" t="s">
        <v>47</v>
      </c>
      <c r="S3463" s="123" t="s">
        <v>48</v>
      </c>
      <c r="T3463" s="124" t="s">
        <v>47</v>
      </c>
      <c r="U3463" s="125" t="s">
        <v>47</v>
      </c>
    </row>
    <row r="3464" spans="2:21" ht="34.5" customHeight="1" x14ac:dyDescent="0.25">
      <c r="B3464" s="48" t="str">
        <f t="shared" si="352"/>
        <v>--------</v>
      </c>
      <c r="C3464" s="14" t="str">
        <f t="shared" si="353"/>
        <v>--------</v>
      </c>
      <c r="D3464" s="2" t="str">
        <f t="shared" si="354"/>
        <v>-----</v>
      </c>
      <c r="E3464" s="15" t="str">
        <f t="shared" si="354"/>
        <v>-----</v>
      </c>
      <c r="F3464" s="15" t="str">
        <f t="shared" si="354"/>
        <v>-----</v>
      </c>
      <c r="G3464" s="117" t="str">
        <f t="shared" si="355"/>
        <v>-----</v>
      </c>
      <c r="H3464" s="39"/>
      <c r="J3464" s="118" t="s">
        <v>35</v>
      </c>
      <c r="K3464" s="118" t="s">
        <v>35</v>
      </c>
      <c r="L3464" s="119" t="s">
        <v>46</v>
      </c>
      <c r="M3464" s="119" t="s">
        <v>46</v>
      </c>
      <c r="N3464" s="120" t="s">
        <v>47</v>
      </c>
      <c r="O3464" s="118" t="s">
        <v>35</v>
      </c>
      <c r="P3464" s="121" t="s">
        <v>47</v>
      </c>
      <c r="Q3464" s="121" t="s">
        <v>47</v>
      </c>
      <c r="R3464" s="122" t="s">
        <v>47</v>
      </c>
      <c r="S3464" s="123" t="s">
        <v>48</v>
      </c>
      <c r="T3464" s="124" t="s">
        <v>47</v>
      </c>
      <c r="U3464" s="125" t="s">
        <v>47</v>
      </c>
    </row>
    <row r="3465" spans="2:21" ht="34.5" customHeight="1" x14ac:dyDescent="0.25">
      <c r="B3465" s="48" t="str">
        <f t="shared" si="352"/>
        <v>--------</v>
      </c>
      <c r="C3465" s="14" t="str">
        <f t="shared" si="353"/>
        <v>--------</v>
      </c>
      <c r="D3465" s="2" t="str">
        <f t="shared" si="354"/>
        <v>-----</v>
      </c>
      <c r="E3465" s="15" t="str">
        <f t="shared" si="354"/>
        <v>-----</v>
      </c>
      <c r="F3465" s="15" t="str">
        <f t="shared" si="354"/>
        <v>-----</v>
      </c>
      <c r="G3465" s="117" t="str">
        <f t="shared" si="355"/>
        <v>-----</v>
      </c>
      <c r="H3465" s="39"/>
      <c r="J3465" s="118" t="s">
        <v>35</v>
      </c>
      <c r="K3465" s="118" t="s">
        <v>35</v>
      </c>
      <c r="L3465" s="119" t="s">
        <v>46</v>
      </c>
      <c r="M3465" s="119" t="s">
        <v>46</v>
      </c>
      <c r="N3465" s="120" t="s">
        <v>47</v>
      </c>
      <c r="O3465" s="118" t="s">
        <v>35</v>
      </c>
      <c r="P3465" s="121" t="s">
        <v>47</v>
      </c>
      <c r="Q3465" s="121" t="s">
        <v>47</v>
      </c>
      <c r="R3465" s="122" t="s">
        <v>47</v>
      </c>
      <c r="S3465" s="123" t="s">
        <v>48</v>
      </c>
      <c r="T3465" s="124" t="s">
        <v>47</v>
      </c>
      <c r="U3465" s="125" t="s">
        <v>47</v>
      </c>
    </row>
    <row r="3466" spans="2:21" ht="34.5" customHeight="1" x14ac:dyDescent="0.25">
      <c r="B3466" s="48" t="str">
        <f t="shared" si="352"/>
        <v>--------</v>
      </c>
      <c r="C3466" s="14" t="str">
        <f t="shared" si="353"/>
        <v>--------</v>
      </c>
      <c r="D3466" s="2" t="str">
        <f t="shared" si="354"/>
        <v>-----</v>
      </c>
      <c r="E3466" s="15" t="str">
        <f t="shared" si="354"/>
        <v>-----</v>
      </c>
      <c r="F3466" s="15" t="str">
        <f t="shared" si="354"/>
        <v>-----</v>
      </c>
      <c r="G3466" s="117" t="str">
        <f t="shared" si="355"/>
        <v>-----</v>
      </c>
      <c r="H3466" s="39"/>
      <c r="J3466" s="118" t="s">
        <v>35</v>
      </c>
      <c r="K3466" s="118" t="s">
        <v>35</v>
      </c>
      <c r="L3466" s="119" t="s">
        <v>46</v>
      </c>
      <c r="M3466" s="119" t="s">
        <v>46</v>
      </c>
      <c r="N3466" s="120" t="s">
        <v>47</v>
      </c>
      <c r="O3466" s="118" t="s">
        <v>35</v>
      </c>
      <c r="P3466" s="121" t="s">
        <v>47</v>
      </c>
      <c r="Q3466" s="121" t="s">
        <v>47</v>
      </c>
      <c r="R3466" s="122" t="s">
        <v>47</v>
      </c>
      <c r="S3466" s="123" t="s">
        <v>48</v>
      </c>
      <c r="T3466" s="124" t="s">
        <v>47</v>
      </c>
      <c r="U3466" s="125" t="s">
        <v>47</v>
      </c>
    </row>
    <row r="3467" spans="2:21" ht="34.5" customHeight="1" x14ac:dyDescent="0.25">
      <c r="B3467" s="48" t="str">
        <f t="shared" si="352"/>
        <v>--------</v>
      </c>
      <c r="C3467" s="14" t="str">
        <f t="shared" si="353"/>
        <v>--------</v>
      </c>
      <c r="D3467" s="2" t="str">
        <f t="shared" si="354"/>
        <v>-----</v>
      </c>
      <c r="E3467" s="15" t="str">
        <f t="shared" si="354"/>
        <v>-----</v>
      </c>
      <c r="F3467" s="15" t="str">
        <f t="shared" si="354"/>
        <v>-----</v>
      </c>
      <c r="G3467" s="117" t="str">
        <f t="shared" si="355"/>
        <v>-----</v>
      </c>
      <c r="H3467" s="39"/>
      <c r="J3467" s="118" t="s">
        <v>35</v>
      </c>
      <c r="K3467" s="118" t="s">
        <v>35</v>
      </c>
      <c r="L3467" s="119" t="s">
        <v>46</v>
      </c>
      <c r="M3467" s="119" t="s">
        <v>46</v>
      </c>
      <c r="N3467" s="120" t="s">
        <v>47</v>
      </c>
      <c r="O3467" s="118" t="s">
        <v>35</v>
      </c>
      <c r="P3467" s="121" t="s">
        <v>47</v>
      </c>
      <c r="Q3467" s="121" t="s">
        <v>47</v>
      </c>
      <c r="R3467" s="122" t="s">
        <v>47</v>
      </c>
      <c r="S3467" s="123" t="s">
        <v>48</v>
      </c>
      <c r="T3467" s="124" t="s">
        <v>47</v>
      </c>
      <c r="U3467" s="125" t="s">
        <v>47</v>
      </c>
    </row>
    <row r="3468" spans="2:21" ht="34.5" customHeight="1" x14ac:dyDescent="0.25">
      <c r="B3468" s="48" t="str">
        <f t="shared" si="352"/>
        <v>--------</v>
      </c>
      <c r="C3468" s="14" t="str">
        <f t="shared" si="353"/>
        <v>--------</v>
      </c>
      <c r="D3468" s="2" t="str">
        <f t="shared" si="354"/>
        <v>-----</v>
      </c>
      <c r="E3468" s="15" t="str">
        <f t="shared" si="354"/>
        <v>-----</v>
      </c>
      <c r="F3468" s="15" t="str">
        <f t="shared" si="354"/>
        <v>-----</v>
      </c>
      <c r="G3468" s="117" t="str">
        <f t="shared" si="355"/>
        <v>-----</v>
      </c>
      <c r="H3468" s="39"/>
      <c r="J3468" s="118" t="s">
        <v>35</v>
      </c>
      <c r="K3468" s="118" t="s">
        <v>35</v>
      </c>
      <c r="L3468" s="119" t="s">
        <v>46</v>
      </c>
      <c r="M3468" s="119" t="s">
        <v>46</v>
      </c>
      <c r="N3468" s="120" t="s">
        <v>47</v>
      </c>
      <c r="O3468" s="118" t="s">
        <v>35</v>
      </c>
      <c r="P3468" s="121" t="s">
        <v>47</v>
      </c>
      <c r="Q3468" s="121" t="s">
        <v>47</v>
      </c>
      <c r="R3468" s="122" t="s">
        <v>47</v>
      </c>
      <c r="S3468" s="123" t="s">
        <v>48</v>
      </c>
      <c r="T3468" s="124" t="s">
        <v>47</v>
      </c>
      <c r="U3468" s="125" t="s">
        <v>47</v>
      </c>
    </row>
    <row r="3472" spans="2:21" ht="35.25" customHeight="1" x14ac:dyDescent="0.25">
      <c r="B3472" s="188" t="s">
        <v>43</v>
      </c>
      <c r="C3472" s="188"/>
      <c r="D3472" s="188"/>
      <c r="E3472" s="188"/>
      <c r="F3472" s="188"/>
      <c r="G3472" s="188"/>
      <c r="H3472" s="188"/>
      <c r="J3472" t="s">
        <v>44</v>
      </c>
      <c r="K3472" s="114">
        <v>43325</v>
      </c>
    </row>
    <row r="3474" spans="2:8" x14ac:dyDescent="0.25">
      <c r="B3474" s="1" t="s">
        <v>14</v>
      </c>
    </row>
    <row r="3475" spans="2:8" ht="8.25" customHeight="1" x14ac:dyDescent="0.25"/>
    <row r="3476" spans="2:8" ht="21" x14ac:dyDescent="0.35">
      <c r="B3476" s="189" t="s">
        <v>15</v>
      </c>
      <c r="C3476" s="189"/>
      <c r="D3476" s="115" t="str">
        <f>U3498</f>
        <v>-----</v>
      </c>
      <c r="E3476" s="45"/>
      <c r="F3476" s="113" t="s">
        <v>16</v>
      </c>
      <c r="G3476" s="116" t="str">
        <f>D3476</f>
        <v>-----</v>
      </c>
      <c r="H3476" s="42" t="s">
        <v>45</v>
      </c>
    </row>
    <row r="3478" spans="2:8" x14ac:dyDescent="0.25">
      <c r="B3478" t="s">
        <v>28</v>
      </c>
      <c r="C3478" s="190" t="str">
        <f>S3498</f>
        <v>------</v>
      </c>
      <c r="D3478" s="190"/>
      <c r="E3478" s="190"/>
      <c r="F3478" s="190"/>
      <c r="G3478" s="40" t="s">
        <v>29</v>
      </c>
      <c r="H3478" s="44" t="s">
        <v>30</v>
      </c>
    </row>
    <row r="3479" spans="2:8" x14ac:dyDescent="0.25">
      <c r="C3479" s="45"/>
      <c r="D3479" s="45"/>
      <c r="E3479" s="45"/>
      <c r="F3479" s="45"/>
      <c r="G3479" s="40"/>
      <c r="H3479" s="45"/>
    </row>
    <row r="3480" spans="2:8" x14ac:dyDescent="0.25">
      <c r="B3480" t="s">
        <v>31</v>
      </c>
      <c r="C3480" s="47" t="str">
        <f>T3498</f>
        <v>-----</v>
      </c>
      <c r="D3480" s="41" t="s">
        <v>27</v>
      </c>
      <c r="E3480" s="41"/>
      <c r="F3480" s="44"/>
      <c r="G3480" s="44"/>
      <c r="H3480" s="44"/>
    </row>
    <row r="3482" spans="2:8" x14ac:dyDescent="0.25">
      <c r="B3482" t="s">
        <v>32</v>
      </c>
      <c r="C3482" s="44"/>
      <c r="D3482" s="44"/>
      <c r="E3482" s="45"/>
      <c r="F3482" s="40" t="s">
        <v>33</v>
      </c>
      <c r="G3482" s="44"/>
      <c r="H3482" s="44"/>
    </row>
    <row r="3483" spans="2:8" x14ac:dyDescent="0.25">
      <c r="F3483" s="40"/>
    </row>
    <row r="3484" spans="2:8" x14ac:dyDescent="0.25">
      <c r="B3484" s="112" t="s">
        <v>34</v>
      </c>
      <c r="C3484" s="44"/>
      <c r="D3484" s="40" t="s">
        <v>17</v>
      </c>
      <c r="E3484" s="44"/>
      <c r="F3484" s="44"/>
      <c r="G3484" s="44"/>
      <c r="H3484" s="44"/>
    </row>
    <row r="3485" spans="2:8" x14ac:dyDescent="0.25">
      <c r="F3485" s="40"/>
    </row>
    <row r="3486" spans="2:8" x14ac:dyDescent="0.25">
      <c r="B3486" t="s">
        <v>18</v>
      </c>
      <c r="D3486" s="43" t="s">
        <v>19</v>
      </c>
      <c r="E3486" s="43"/>
      <c r="F3486" s="43" t="s">
        <v>20</v>
      </c>
      <c r="G3486" t="s">
        <v>21</v>
      </c>
    </row>
    <row r="3487" spans="2:8" x14ac:dyDescent="0.25">
      <c r="F3487" s="40"/>
    </row>
    <row r="3488" spans="2:8" x14ac:dyDescent="0.25">
      <c r="B3488" s="191" t="s">
        <v>22</v>
      </c>
      <c r="C3488" s="191"/>
      <c r="D3488" s="191"/>
      <c r="E3488" s="191"/>
      <c r="F3488" s="191"/>
      <c r="G3488" s="191"/>
      <c r="H3488" s="191"/>
    </row>
    <row r="3489" spans="2:21" x14ac:dyDescent="0.25">
      <c r="F3489" s="40"/>
    </row>
    <row r="3490" spans="2:21" ht="15.75" x14ac:dyDescent="0.25">
      <c r="B3490" t="s">
        <v>23</v>
      </c>
      <c r="E3490" s="192" t="str">
        <f>N3498</f>
        <v>-----</v>
      </c>
      <c r="F3490" s="192"/>
      <c r="G3490" s="192"/>
      <c r="H3490" s="192"/>
    </row>
    <row r="3491" spans="2:21" x14ac:dyDescent="0.25">
      <c r="F3491" s="113"/>
      <c r="G3491" s="113"/>
      <c r="H3491" s="113"/>
    </row>
    <row r="3492" spans="2:21" ht="23.25" x14ac:dyDescent="0.25">
      <c r="B3492" t="s">
        <v>25</v>
      </c>
      <c r="D3492" s="46">
        <f>J3497</f>
        <v>0</v>
      </c>
      <c r="E3492" s="45"/>
      <c r="F3492" s="113" t="s">
        <v>26</v>
      </c>
      <c r="G3492" s="113"/>
      <c r="H3492" s="113"/>
    </row>
    <row r="3493" spans="2:21" x14ac:dyDescent="0.25">
      <c r="F3493" s="40"/>
    </row>
    <row r="3494" spans="2:21" x14ac:dyDescent="0.25">
      <c r="B3494" t="s">
        <v>24</v>
      </c>
      <c r="F3494" s="40"/>
    </row>
    <row r="3495" spans="2:21" x14ac:dyDescent="0.25">
      <c r="F3495" s="40"/>
      <c r="J3495" s="49"/>
    </row>
    <row r="3497" spans="2:21" ht="28.5" customHeight="1" x14ac:dyDescent="0.5">
      <c r="B3497" s="39" t="s">
        <v>8</v>
      </c>
      <c r="C3497" s="39" t="s">
        <v>9</v>
      </c>
      <c r="D3497" s="39" t="s">
        <v>10</v>
      </c>
      <c r="E3497" s="193" t="s">
        <v>11</v>
      </c>
      <c r="F3497" s="194"/>
      <c r="G3497" s="39" t="s">
        <v>12</v>
      </c>
      <c r="H3497" s="39" t="s">
        <v>13</v>
      </c>
      <c r="J3497" s="195">
        <f>SUM(O3498:O3507)</f>
        <v>0</v>
      </c>
      <c r="K3497" s="195"/>
      <c r="L3497" s="195"/>
      <c r="M3497" s="195"/>
      <c r="N3497" s="195"/>
      <c r="O3497" s="195"/>
      <c r="P3497" s="195"/>
      <c r="Q3497" s="195"/>
      <c r="R3497" s="195"/>
      <c r="S3497" s="195"/>
    </row>
    <row r="3498" spans="2:21" ht="34.5" customHeight="1" x14ac:dyDescent="0.25">
      <c r="B3498" s="48" t="str">
        <f>K3498</f>
        <v>--------</v>
      </c>
      <c r="C3498" s="14" t="str">
        <f>J3498</f>
        <v>--------</v>
      </c>
      <c r="D3498" s="2" t="str">
        <f>P3498</f>
        <v>-----</v>
      </c>
      <c r="E3498" s="15" t="str">
        <f>Q3498</f>
        <v>-----</v>
      </c>
      <c r="F3498" s="15" t="str">
        <f>R3498</f>
        <v>-----</v>
      </c>
      <c r="G3498" s="117" t="str">
        <f>IF(U3498&lt;$K$1,"13/08/2018",U3498)</f>
        <v>-----</v>
      </c>
      <c r="H3498" s="39"/>
      <c r="J3498" s="118" t="s">
        <v>35</v>
      </c>
      <c r="K3498" s="118" t="s">
        <v>35</v>
      </c>
      <c r="L3498" s="119" t="s">
        <v>46</v>
      </c>
      <c r="M3498" s="119" t="s">
        <v>46</v>
      </c>
      <c r="N3498" s="120" t="s">
        <v>47</v>
      </c>
      <c r="O3498" s="118" t="s">
        <v>35</v>
      </c>
      <c r="P3498" s="121" t="s">
        <v>47</v>
      </c>
      <c r="Q3498" s="121" t="s">
        <v>47</v>
      </c>
      <c r="R3498" s="122" t="s">
        <v>47</v>
      </c>
      <c r="S3498" s="123" t="s">
        <v>48</v>
      </c>
      <c r="T3498" s="124" t="s">
        <v>47</v>
      </c>
      <c r="U3498" s="125" t="s">
        <v>47</v>
      </c>
    </row>
    <row r="3499" spans="2:21" ht="34.5" customHeight="1" x14ac:dyDescent="0.25">
      <c r="B3499" s="48" t="str">
        <f t="shared" ref="B3499:B3507" si="356">K3499</f>
        <v>--------</v>
      </c>
      <c r="C3499" s="14" t="str">
        <f t="shared" ref="C3499:C3507" si="357">J3499</f>
        <v>--------</v>
      </c>
      <c r="D3499" s="2" t="str">
        <f t="shared" ref="D3499:F3507" si="358">P3499</f>
        <v>-----</v>
      </c>
      <c r="E3499" s="15" t="str">
        <f t="shared" si="358"/>
        <v>-----</v>
      </c>
      <c r="F3499" s="15" t="str">
        <f t="shared" si="358"/>
        <v>-----</v>
      </c>
      <c r="G3499" s="117" t="str">
        <f t="shared" ref="G3499:G3507" si="359">IF(U3499&lt;$K$1,"19/03/2018",U3499)</f>
        <v>-----</v>
      </c>
      <c r="H3499" s="39"/>
      <c r="J3499" s="118" t="s">
        <v>35</v>
      </c>
      <c r="K3499" s="118" t="s">
        <v>35</v>
      </c>
      <c r="L3499" s="119" t="s">
        <v>46</v>
      </c>
      <c r="M3499" s="119" t="s">
        <v>46</v>
      </c>
      <c r="N3499" s="120" t="s">
        <v>47</v>
      </c>
      <c r="O3499" s="118" t="s">
        <v>35</v>
      </c>
      <c r="P3499" s="121" t="s">
        <v>47</v>
      </c>
      <c r="Q3499" s="121" t="s">
        <v>47</v>
      </c>
      <c r="R3499" s="122" t="s">
        <v>47</v>
      </c>
      <c r="S3499" s="123" t="s">
        <v>48</v>
      </c>
      <c r="T3499" s="124" t="s">
        <v>47</v>
      </c>
      <c r="U3499" s="125" t="s">
        <v>47</v>
      </c>
    </row>
    <row r="3500" spans="2:21" ht="34.5" customHeight="1" x14ac:dyDescent="0.25">
      <c r="B3500" s="48" t="str">
        <f t="shared" si="356"/>
        <v>--------</v>
      </c>
      <c r="C3500" s="14" t="str">
        <f t="shared" si="357"/>
        <v>--------</v>
      </c>
      <c r="D3500" s="2" t="str">
        <f t="shared" si="358"/>
        <v>-----</v>
      </c>
      <c r="E3500" s="15" t="str">
        <f t="shared" si="358"/>
        <v>-----</v>
      </c>
      <c r="F3500" s="15" t="str">
        <f t="shared" si="358"/>
        <v>-----</v>
      </c>
      <c r="G3500" s="117" t="str">
        <f t="shared" si="359"/>
        <v>-----</v>
      </c>
      <c r="H3500" s="39"/>
      <c r="J3500" s="118" t="s">
        <v>35</v>
      </c>
      <c r="K3500" s="118" t="s">
        <v>35</v>
      </c>
      <c r="L3500" s="119" t="s">
        <v>46</v>
      </c>
      <c r="M3500" s="119" t="s">
        <v>46</v>
      </c>
      <c r="N3500" s="120" t="s">
        <v>47</v>
      </c>
      <c r="O3500" s="118" t="s">
        <v>35</v>
      </c>
      <c r="P3500" s="121" t="s">
        <v>47</v>
      </c>
      <c r="Q3500" s="121" t="s">
        <v>47</v>
      </c>
      <c r="R3500" s="122" t="s">
        <v>47</v>
      </c>
      <c r="S3500" s="123" t="s">
        <v>48</v>
      </c>
      <c r="T3500" s="124" t="s">
        <v>47</v>
      </c>
      <c r="U3500" s="125" t="s">
        <v>47</v>
      </c>
    </row>
    <row r="3501" spans="2:21" ht="34.5" customHeight="1" x14ac:dyDescent="0.25">
      <c r="B3501" s="48" t="str">
        <f t="shared" si="356"/>
        <v>--------</v>
      </c>
      <c r="C3501" s="14" t="str">
        <f t="shared" si="357"/>
        <v>--------</v>
      </c>
      <c r="D3501" s="2" t="str">
        <f t="shared" si="358"/>
        <v>-----</v>
      </c>
      <c r="E3501" s="15" t="str">
        <f t="shared" si="358"/>
        <v>-----</v>
      </c>
      <c r="F3501" s="15" t="str">
        <f t="shared" si="358"/>
        <v>-----</v>
      </c>
      <c r="G3501" s="117" t="str">
        <f t="shared" si="359"/>
        <v>-----</v>
      </c>
      <c r="H3501" s="39"/>
      <c r="J3501" s="118" t="s">
        <v>35</v>
      </c>
      <c r="K3501" s="118" t="s">
        <v>35</v>
      </c>
      <c r="L3501" s="119" t="s">
        <v>46</v>
      </c>
      <c r="M3501" s="119" t="s">
        <v>46</v>
      </c>
      <c r="N3501" s="120" t="s">
        <v>47</v>
      </c>
      <c r="O3501" s="118" t="s">
        <v>35</v>
      </c>
      <c r="P3501" s="121" t="s">
        <v>47</v>
      </c>
      <c r="Q3501" s="121" t="s">
        <v>47</v>
      </c>
      <c r="R3501" s="122" t="s">
        <v>47</v>
      </c>
      <c r="S3501" s="123" t="s">
        <v>48</v>
      </c>
      <c r="T3501" s="124" t="s">
        <v>47</v>
      </c>
      <c r="U3501" s="125" t="s">
        <v>47</v>
      </c>
    </row>
    <row r="3502" spans="2:21" ht="34.5" customHeight="1" x14ac:dyDescent="0.25">
      <c r="B3502" s="48" t="str">
        <f t="shared" si="356"/>
        <v>--------</v>
      </c>
      <c r="C3502" s="14" t="str">
        <f t="shared" si="357"/>
        <v>--------</v>
      </c>
      <c r="D3502" s="2" t="str">
        <f t="shared" si="358"/>
        <v>-----</v>
      </c>
      <c r="E3502" s="15" t="str">
        <f t="shared" si="358"/>
        <v>-----</v>
      </c>
      <c r="F3502" s="15" t="str">
        <f t="shared" si="358"/>
        <v>-----</v>
      </c>
      <c r="G3502" s="117" t="str">
        <f t="shared" si="359"/>
        <v>-----</v>
      </c>
      <c r="H3502" s="39"/>
      <c r="J3502" s="118" t="s">
        <v>35</v>
      </c>
      <c r="K3502" s="118" t="s">
        <v>35</v>
      </c>
      <c r="L3502" s="119" t="s">
        <v>46</v>
      </c>
      <c r="M3502" s="119" t="s">
        <v>46</v>
      </c>
      <c r="N3502" s="120" t="s">
        <v>47</v>
      </c>
      <c r="O3502" s="118" t="s">
        <v>35</v>
      </c>
      <c r="P3502" s="121" t="s">
        <v>47</v>
      </c>
      <c r="Q3502" s="121" t="s">
        <v>47</v>
      </c>
      <c r="R3502" s="122" t="s">
        <v>47</v>
      </c>
      <c r="S3502" s="123" t="s">
        <v>48</v>
      </c>
      <c r="T3502" s="124" t="s">
        <v>47</v>
      </c>
      <c r="U3502" s="125" t="s">
        <v>47</v>
      </c>
    </row>
    <row r="3503" spans="2:21" ht="34.5" customHeight="1" x14ac:dyDescent="0.25">
      <c r="B3503" s="48" t="str">
        <f t="shared" si="356"/>
        <v>--------</v>
      </c>
      <c r="C3503" s="14" t="str">
        <f t="shared" si="357"/>
        <v>--------</v>
      </c>
      <c r="D3503" s="2" t="str">
        <f t="shared" si="358"/>
        <v>-----</v>
      </c>
      <c r="E3503" s="15" t="str">
        <f t="shared" si="358"/>
        <v>-----</v>
      </c>
      <c r="F3503" s="15" t="str">
        <f t="shared" si="358"/>
        <v>-----</v>
      </c>
      <c r="G3503" s="117" t="str">
        <f t="shared" si="359"/>
        <v>-----</v>
      </c>
      <c r="H3503" s="39"/>
      <c r="J3503" s="118" t="s">
        <v>35</v>
      </c>
      <c r="K3503" s="118" t="s">
        <v>35</v>
      </c>
      <c r="L3503" s="119" t="s">
        <v>46</v>
      </c>
      <c r="M3503" s="119" t="s">
        <v>46</v>
      </c>
      <c r="N3503" s="120" t="s">
        <v>47</v>
      </c>
      <c r="O3503" s="118" t="s">
        <v>35</v>
      </c>
      <c r="P3503" s="121" t="s">
        <v>47</v>
      </c>
      <c r="Q3503" s="121" t="s">
        <v>47</v>
      </c>
      <c r="R3503" s="122" t="s">
        <v>47</v>
      </c>
      <c r="S3503" s="123" t="s">
        <v>48</v>
      </c>
      <c r="T3503" s="124" t="s">
        <v>47</v>
      </c>
      <c r="U3503" s="125" t="s">
        <v>47</v>
      </c>
    </row>
    <row r="3504" spans="2:21" ht="34.5" customHeight="1" x14ac:dyDescent="0.25">
      <c r="B3504" s="48" t="str">
        <f t="shared" si="356"/>
        <v>--------</v>
      </c>
      <c r="C3504" s="14" t="str">
        <f t="shared" si="357"/>
        <v>--------</v>
      </c>
      <c r="D3504" s="2" t="str">
        <f t="shared" si="358"/>
        <v>-----</v>
      </c>
      <c r="E3504" s="15" t="str">
        <f t="shared" si="358"/>
        <v>-----</v>
      </c>
      <c r="F3504" s="15" t="str">
        <f t="shared" si="358"/>
        <v>-----</v>
      </c>
      <c r="G3504" s="117" t="str">
        <f t="shared" si="359"/>
        <v>-----</v>
      </c>
      <c r="H3504" s="39"/>
      <c r="J3504" s="118" t="s">
        <v>35</v>
      </c>
      <c r="K3504" s="118" t="s">
        <v>35</v>
      </c>
      <c r="L3504" s="119" t="s">
        <v>46</v>
      </c>
      <c r="M3504" s="119" t="s">
        <v>46</v>
      </c>
      <c r="N3504" s="120" t="s">
        <v>47</v>
      </c>
      <c r="O3504" s="118" t="s">
        <v>35</v>
      </c>
      <c r="P3504" s="121" t="s">
        <v>47</v>
      </c>
      <c r="Q3504" s="121" t="s">
        <v>47</v>
      </c>
      <c r="R3504" s="122" t="s">
        <v>47</v>
      </c>
      <c r="S3504" s="123" t="s">
        <v>48</v>
      </c>
      <c r="T3504" s="124" t="s">
        <v>47</v>
      </c>
      <c r="U3504" s="125" t="s">
        <v>47</v>
      </c>
    </row>
    <row r="3505" spans="2:21" ht="34.5" customHeight="1" x14ac:dyDescent="0.25">
      <c r="B3505" s="48" t="str">
        <f t="shared" si="356"/>
        <v>--------</v>
      </c>
      <c r="C3505" s="14" t="str">
        <f t="shared" si="357"/>
        <v>--------</v>
      </c>
      <c r="D3505" s="2" t="str">
        <f t="shared" si="358"/>
        <v>-----</v>
      </c>
      <c r="E3505" s="15" t="str">
        <f t="shared" si="358"/>
        <v>-----</v>
      </c>
      <c r="F3505" s="15" t="str">
        <f t="shared" si="358"/>
        <v>-----</v>
      </c>
      <c r="G3505" s="117" t="str">
        <f t="shared" si="359"/>
        <v>-----</v>
      </c>
      <c r="H3505" s="39"/>
      <c r="J3505" s="118" t="s">
        <v>35</v>
      </c>
      <c r="K3505" s="118" t="s">
        <v>35</v>
      </c>
      <c r="L3505" s="119" t="s">
        <v>46</v>
      </c>
      <c r="M3505" s="119" t="s">
        <v>46</v>
      </c>
      <c r="N3505" s="120" t="s">
        <v>47</v>
      </c>
      <c r="O3505" s="118" t="s">
        <v>35</v>
      </c>
      <c r="P3505" s="121" t="s">
        <v>47</v>
      </c>
      <c r="Q3505" s="121" t="s">
        <v>47</v>
      </c>
      <c r="R3505" s="122" t="s">
        <v>47</v>
      </c>
      <c r="S3505" s="123" t="s">
        <v>48</v>
      </c>
      <c r="T3505" s="124" t="s">
        <v>47</v>
      </c>
      <c r="U3505" s="125" t="s">
        <v>47</v>
      </c>
    </row>
    <row r="3506" spans="2:21" ht="34.5" customHeight="1" x14ac:dyDescent="0.25">
      <c r="B3506" s="48" t="str">
        <f t="shared" si="356"/>
        <v>--------</v>
      </c>
      <c r="C3506" s="14" t="str">
        <f t="shared" si="357"/>
        <v>--------</v>
      </c>
      <c r="D3506" s="2" t="str">
        <f t="shared" si="358"/>
        <v>-----</v>
      </c>
      <c r="E3506" s="15" t="str">
        <f t="shared" si="358"/>
        <v>-----</v>
      </c>
      <c r="F3506" s="15" t="str">
        <f t="shared" si="358"/>
        <v>-----</v>
      </c>
      <c r="G3506" s="117" t="str">
        <f t="shared" si="359"/>
        <v>-----</v>
      </c>
      <c r="H3506" s="39"/>
      <c r="J3506" s="118" t="s">
        <v>35</v>
      </c>
      <c r="K3506" s="118" t="s">
        <v>35</v>
      </c>
      <c r="L3506" s="119" t="s">
        <v>46</v>
      </c>
      <c r="M3506" s="119" t="s">
        <v>46</v>
      </c>
      <c r="N3506" s="120" t="s">
        <v>47</v>
      </c>
      <c r="O3506" s="118" t="s">
        <v>35</v>
      </c>
      <c r="P3506" s="121" t="s">
        <v>47</v>
      </c>
      <c r="Q3506" s="121" t="s">
        <v>47</v>
      </c>
      <c r="R3506" s="122" t="s">
        <v>47</v>
      </c>
      <c r="S3506" s="123" t="s">
        <v>48</v>
      </c>
      <c r="T3506" s="124" t="s">
        <v>47</v>
      </c>
      <c r="U3506" s="125" t="s">
        <v>47</v>
      </c>
    </row>
    <row r="3507" spans="2:21" ht="34.5" customHeight="1" x14ac:dyDescent="0.25">
      <c r="B3507" s="48" t="str">
        <f t="shared" si="356"/>
        <v>--------</v>
      </c>
      <c r="C3507" s="14" t="str">
        <f t="shared" si="357"/>
        <v>--------</v>
      </c>
      <c r="D3507" s="2" t="str">
        <f t="shared" si="358"/>
        <v>-----</v>
      </c>
      <c r="E3507" s="15" t="str">
        <f t="shared" si="358"/>
        <v>-----</v>
      </c>
      <c r="F3507" s="15" t="str">
        <f t="shared" si="358"/>
        <v>-----</v>
      </c>
      <c r="G3507" s="117" t="str">
        <f t="shared" si="359"/>
        <v>-----</v>
      </c>
      <c r="H3507" s="39"/>
      <c r="J3507" s="118" t="s">
        <v>35</v>
      </c>
      <c r="K3507" s="118" t="s">
        <v>35</v>
      </c>
      <c r="L3507" s="119" t="s">
        <v>46</v>
      </c>
      <c r="M3507" s="119" t="s">
        <v>46</v>
      </c>
      <c r="N3507" s="120" t="s">
        <v>47</v>
      </c>
      <c r="O3507" s="118" t="s">
        <v>35</v>
      </c>
      <c r="P3507" s="121" t="s">
        <v>47</v>
      </c>
      <c r="Q3507" s="121" t="s">
        <v>47</v>
      </c>
      <c r="R3507" s="122" t="s">
        <v>47</v>
      </c>
      <c r="S3507" s="123" t="s">
        <v>48</v>
      </c>
      <c r="T3507" s="124" t="s">
        <v>47</v>
      </c>
      <c r="U3507" s="125" t="s">
        <v>47</v>
      </c>
    </row>
    <row r="3511" spans="2:21" ht="35.25" customHeight="1" x14ac:dyDescent="0.25">
      <c r="B3511" s="188" t="s">
        <v>43</v>
      </c>
      <c r="C3511" s="188"/>
      <c r="D3511" s="188"/>
      <c r="E3511" s="188"/>
      <c r="F3511" s="188"/>
      <c r="G3511" s="188"/>
      <c r="H3511" s="188"/>
      <c r="J3511" t="s">
        <v>44</v>
      </c>
      <c r="K3511" s="114">
        <v>43325</v>
      </c>
    </row>
    <row r="3513" spans="2:21" x14ac:dyDescent="0.25">
      <c r="B3513" s="1" t="s">
        <v>14</v>
      </c>
    </row>
    <row r="3514" spans="2:21" ht="8.25" customHeight="1" x14ac:dyDescent="0.25"/>
    <row r="3515" spans="2:21" ht="21" x14ac:dyDescent="0.35">
      <c r="B3515" s="189" t="s">
        <v>15</v>
      </c>
      <c r="C3515" s="189"/>
      <c r="D3515" s="115" t="str">
        <f>U3537</f>
        <v>-----</v>
      </c>
      <c r="E3515" s="45"/>
      <c r="F3515" s="113" t="s">
        <v>16</v>
      </c>
      <c r="G3515" s="116" t="str">
        <f>D3515</f>
        <v>-----</v>
      </c>
      <c r="H3515" s="42" t="s">
        <v>45</v>
      </c>
    </row>
    <row r="3517" spans="2:21" x14ac:dyDescent="0.25">
      <c r="B3517" t="s">
        <v>28</v>
      </c>
      <c r="C3517" s="190" t="str">
        <f>S3537</f>
        <v>------</v>
      </c>
      <c r="D3517" s="190"/>
      <c r="E3517" s="190"/>
      <c r="F3517" s="190"/>
      <c r="G3517" s="40" t="s">
        <v>29</v>
      </c>
      <c r="H3517" s="44" t="s">
        <v>30</v>
      </c>
    </row>
    <row r="3518" spans="2:21" x14ac:dyDescent="0.25">
      <c r="C3518" s="45"/>
      <c r="D3518" s="45"/>
      <c r="E3518" s="45"/>
      <c r="F3518" s="45"/>
      <c r="G3518" s="40"/>
      <c r="H3518" s="45"/>
    </row>
    <row r="3519" spans="2:21" x14ac:dyDescent="0.25">
      <c r="B3519" t="s">
        <v>31</v>
      </c>
      <c r="C3519" s="47" t="str">
        <f>T3537</f>
        <v>-----</v>
      </c>
      <c r="D3519" s="41" t="s">
        <v>27</v>
      </c>
      <c r="E3519" s="41"/>
      <c r="F3519" s="44"/>
      <c r="G3519" s="44"/>
      <c r="H3519" s="44"/>
    </row>
    <row r="3521" spans="2:19" x14ac:dyDescent="0.25">
      <c r="B3521" t="s">
        <v>32</v>
      </c>
      <c r="C3521" s="44"/>
      <c r="D3521" s="44"/>
      <c r="E3521" s="45"/>
      <c r="F3521" s="40" t="s">
        <v>33</v>
      </c>
      <c r="G3521" s="44"/>
      <c r="H3521" s="44"/>
    </row>
    <row r="3522" spans="2:19" x14ac:dyDescent="0.25">
      <c r="F3522" s="40"/>
    </row>
    <row r="3523" spans="2:19" x14ac:dyDescent="0.25">
      <c r="B3523" s="112" t="s">
        <v>34</v>
      </c>
      <c r="C3523" s="44"/>
      <c r="D3523" s="40" t="s">
        <v>17</v>
      </c>
      <c r="E3523" s="44"/>
      <c r="F3523" s="44"/>
      <c r="G3523" s="44"/>
      <c r="H3523" s="44"/>
    </row>
    <row r="3524" spans="2:19" x14ac:dyDescent="0.25">
      <c r="F3524" s="40"/>
    </row>
    <row r="3525" spans="2:19" x14ac:dyDescent="0.25">
      <c r="B3525" t="s">
        <v>18</v>
      </c>
      <c r="D3525" s="43" t="s">
        <v>19</v>
      </c>
      <c r="E3525" s="43"/>
      <c r="F3525" s="43" t="s">
        <v>20</v>
      </c>
      <c r="G3525" t="s">
        <v>21</v>
      </c>
    </row>
    <row r="3526" spans="2:19" x14ac:dyDescent="0.25">
      <c r="F3526" s="40"/>
    </row>
    <row r="3527" spans="2:19" x14ac:dyDescent="0.25">
      <c r="B3527" s="191" t="s">
        <v>22</v>
      </c>
      <c r="C3527" s="191"/>
      <c r="D3527" s="191"/>
      <c r="E3527" s="191"/>
      <c r="F3527" s="191"/>
      <c r="G3527" s="191"/>
      <c r="H3527" s="191"/>
    </row>
    <row r="3528" spans="2:19" x14ac:dyDescent="0.25">
      <c r="F3528" s="40"/>
    </row>
    <row r="3529" spans="2:19" ht="15.75" x14ac:dyDescent="0.25">
      <c r="B3529" t="s">
        <v>23</v>
      </c>
      <c r="E3529" s="192" t="str">
        <f>N3537</f>
        <v>-----</v>
      </c>
      <c r="F3529" s="192"/>
      <c r="G3529" s="192"/>
      <c r="H3529" s="192"/>
    </row>
    <row r="3530" spans="2:19" x14ac:dyDescent="0.25">
      <c r="F3530" s="113"/>
      <c r="G3530" s="113"/>
      <c r="H3530" s="113"/>
    </row>
    <row r="3531" spans="2:19" ht="23.25" x14ac:dyDescent="0.25">
      <c r="B3531" t="s">
        <v>25</v>
      </c>
      <c r="D3531" s="46">
        <f>J3536</f>
        <v>0</v>
      </c>
      <c r="E3531" s="45"/>
      <c r="F3531" s="113" t="s">
        <v>26</v>
      </c>
      <c r="G3531" s="113"/>
      <c r="H3531" s="113"/>
    </row>
    <row r="3532" spans="2:19" x14ac:dyDescent="0.25">
      <c r="F3532" s="40"/>
    </row>
    <row r="3533" spans="2:19" x14ac:dyDescent="0.25">
      <c r="B3533" t="s">
        <v>24</v>
      </c>
      <c r="F3533" s="40"/>
    </row>
    <row r="3534" spans="2:19" x14ac:dyDescent="0.25">
      <c r="F3534" s="40"/>
      <c r="J3534" s="49"/>
    </row>
    <row r="3536" spans="2:19" ht="28.5" customHeight="1" x14ac:dyDescent="0.5">
      <c r="B3536" s="39" t="s">
        <v>8</v>
      </c>
      <c r="C3536" s="39" t="s">
        <v>9</v>
      </c>
      <c r="D3536" s="39" t="s">
        <v>10</v>
      </c>
      <c r="E3536" s="193" t="s">
        <v>11</v>
      </c>
      <c r="F3536" s="194"/>
      <c r="G3536" s="39" t="s">
        <v>12</v>
      </c>
      <c r="H3536" s="39" t="s">
        <v>13</v>
      </c>
      <c r="J3536" s="195">
        <f>SUM(O3537:O3546)</f>
        <v>0</v>
      </c>
      <c r="K3536" s="195"/>
      <c r="L3536" s="195"/>
      <c r="M3536" s="195"/>
      <c r="N3536" s="195"/>
      <c r="O3536" s="195"/>
      <c r="P3536" s="195"/>
      <c r="Q3536" s="195"/>
      <c r="R3536" s="195"/>
      <c r="S3536" s="195"/>
    </row>
    <row r="3537" spans="2:21" ht="34.5" customHeight="1" x14ac:dyDescent="0.25">
      <c r="B3537" s="48" t="str">
        <f>K3537</f>
        <v>--------</v>
      </c>
      <c r="C3537" s="14" t="str">
        <f>J3537</f>
        <v>--------</v>
      </c>
      <c r="D3537" s="2" t="str">
        <f>P3537</f>
        <v>-----</v>
      </c>
      <c r="E3537" s="15" t="str">
        <f>Q3537</f>
        <v>-----</v>
      </c>
      <c r="F3537" s="15" t="str">
        <f>R3537</f>
        <v>-----</v>
      </c>
      <c r="G3537" s="117" t="str">
        <f>IF(U3537&lt;$K$1,"13/08/2018",U3537)</f>
        <v>-----</v>
      </c>
      <c r="H3537" s="39"/>
      <c r="J3537" s="118" t="s">
        <v>35</v>
      </c>
      <c r="K3537" s="118" t="s">
        <v>35</v>
      </c>
      <c r="L3537" s="119" t="s">
        <v>46</v>
      </c>
      <c r="M3537" s="119" t="s">
        <v>46</v>
      </c>
      <c r="N3537" s="120" t="s">
        <v>47</v>
      </c>
      <c r="O3537" s="118" t="s">
        <v>35</v>
      </c>
      <c r="P3537" s="121" t="s">
        <v>47</v>
      </c>
      <c r="Q3537" s="121" t="s">
        <v>47</v>
      </c>
      <c r="R3537" s="122" t="s">
        <v>47</v>
      </c>
      <c r="S3537" s="123" t="s">
        <v>48</v>
      </c>
      <c r="T3537" s="124" t="s">
        <v>47</v>
      </c>
      <c r="U3537" s="125" t="s">
        <v>47</v>
      </c>
    </row>
    <row r="3538" spans="2:21" ht="34.5" customHeight="1" x14ac:dyDescent="0.25">
      <c r="B3538" s="48" t="str">
        <f t="shared" ref="B3538:B3546" si="360">K3538</f>
        <v>--------</v>
      </c>
      <c r="C3538" s="14" t="str">
        <f t="shared" ref="C3538:C3546" si="361">J3538</f>
        <v>--------</v>
      </c>
      <c r="D3538" s="2" t="str">
        <f t="shared" ref="D3538:F3546" si="362">P3538</f>
        <v>-----</v>
      </c>
      <c r="E3538" s="15" t="str">
        <f t="shared" si="362"/>
        <v>-----</v>
      </c>
      <c r="F3538" s="15" t="str">
        <f t="shared" si="362"/>
        <v>-----</v>
      </c>
      <c r="G3538" s="117" t="str">
        <f t="shared" ref="G3538:G3546" si="363">IF(U3538&lt;$K$1,"19/03/2018",U3538)</f>
        <v>-----</v>
      </c>
      <c r="H3538" s="39"/>
      <c r="J3538" s="118" t="s">
        <v>35</v>
      </c>
      <c r="K3538" s="118" t="s">
        <v>35</v>
      </c>
      <c r="L3538" s="119" t="s">
        <v>46</v>
      </c>
      <c r="M3538" s="119" t="s">
        <v>46</v>
      </c>
      <c r="N3538" s="120" t="s">
        <v>47</v>
      </c>
      <c r="O3538" s="118" t="s">
        <v>35</v>
      </c>
      <c r="P3538" s="121" t="s">
        <v>47</v>
      </c>
      <c r="Q3538" s="121" t="s">
        <v>47</v>
      </c>
      <c r="R3538" s="122" t="s">
        <v>47</v>
      </c>
      <c r="S3538" s="123" t="s">
        <v>48</v>
      </c>
      <c r="T3538" s="124" t="s">
        <v>47</v>
      </c>
      <c r="U3538" s="125" t="s">
        <v>47</v>
      </c>
    </row>
    <row r="3539" spans="2:21" ht="34.5" customHeight="1" x14ac:dyDescent="0.25">
      <c r="B3539" s="48" t="str">
        <f t="shared" si="360"/>
        <v>--------</v>
      </c>
      <c r="C3539" s="14" t="str">
        <f t="shared" si="361"/>
        <v>--------</v>
      </c>
      <c r="D3539" s="2" t="str">
        <f t="shared" si="362"/>
        <v>-----</v>
      </c>
      <c r="E3539" s="15" t="str">
        <f t="shared" si="362"/>
        <v>-----</v>
      </c>
      <c r="F3539" s="15" t="str">
        <f t="shared" si="362"/>
        <v>-----</v>
      </c>
      <c r="G3539" s="117" t="str">
        <f t="shared" si="363"/>
        <v>-----</v>
      </c>
      <c r="H3539" s="39"/>
      <c r="J3539" s="118" t="s">
        <v>35</v>
      </c>
      <c r="K3539" s="118" t="s">
        <v>35</v>
      </c>
      <c r="L3539" s="119" t="s">
        <v>46</v>
      </c>
      <c r="M3539" s="119" t="s">
        <v>46</v>
      </c>
      <c r="N3539" s="120" t="s">
        <v>47</v>
      </c>
      <c r="O3539" s="118" t="s">
        <v>35</v>
      </c>
      <c r="P3539" s="121" t="s">
        <v>47</v>
      </c>
      <c r="Q3539" s="121" t="s">
        <v>47</v>
      </c>
      <c r="R3539" s="122" t="s">
        <v>47</v>
      </c>
      <c r="S3539" s="123" t="s">
        <v>48</v>
      </c>
      <c r="T3539" s="124" t="s">
        <v>47</v>
      </c>
      <c r="U3539" s="125" t="s">
        <v>47</v>
      </c>
    </row>
    <row r="3540" spans="2:21" ht="34.5" customHeight="1" x14ac:dyDescent="0.25">
      <c r="B3540" s="48" t="str">
        <f t="shared" si="360"/>
        <v>--------</v>
      </c>
      <c r="C3540" s="14" t="str">
        <f t="shared" si="361"/>
        <v>--------</v>
      </c>
      <c r="D3540" s="2" t="str">
        <f t="shared" si="362"/>
        <v>-----</v>
      </c>
      <c r="E3540" s="15" t="str">
        <f t="shared" si="362"/>
        <v>-----</v>
      </c>
      <c r="F3540" s="15" t="str">
        <f t="shared" si="362"/>
        <v>-----</v>
      </c>
      <c r="G3540" s="117" t="str">
        <f t="shared" si="363"/>
        <v>-----</v>
      </c>
      <c r="H3540" s="39"/>
      <c r="J3540" s="118" t="s">
        <v>35</v>
      </c>
      <c r="K3540" s="118" t="s">
        <v>35</v>
      </c>
      <c r="L3540" s="119" t="s">
        <v>46</v>
      </c>
      <c r="M3540" s="119" t="s">
        <v>46</v>
      </c>
      <c r="N3540" s="120" t="s">
        <v>47</v>
      </c>
      <c r="O3540" s="118" t="s">
        <v>35</v>
      </c>
      <c r="P3540" s="121" t="s">
        <v>47</v>
      </c>
      <c r="Q3540" s="121" t="s">
        <v>47</v>
      </c>
      <c r="R3540" s="122" t="s">
        <v>47</v>
      </c>
      <c r="S3540" s="123" t="s">
        <v>48</v>
      </c>
      <c r="T3540" s="124" t="s">
        <v>47</v>
      </c>
      <c r="U3540" s="125" t="s">
        <v>47</v>
      </c>
    </row>
    <row r="3541" spans="2:21" ht="34.5" customHeight="1" x14ac:dyDescent="0.25">
      <c r="B3541" s="48" t="str">
        <f t="shared" si="360"/>
        <v>--------</v>
      </c>
      <c r="C3541" s="14" t="str">
        <f t="shared" si="361"/>
        <v>--------</v>
      </c>
      <c r="D3541" s="2" t="str">
        <f t="shared" si="362"/>
        <v>-----</v>
      </c>
      <c r="E3541" s="15" t="str">
        <f t="shared" si="362"/>
        <v>-----</v>
      </c>
      <c r="F3541" s="15" t="str">
        <f t="shared" si="362"/>
        <v>-----</v>
      </c>
      <c r="G3541" s="117" t="str">
        <f t="shared" si="363"/>
        <v>-----</v>
      </c>
      <c r="H3541" s="39"/>
      <c r="J3541" s="118" t="s">
        <v>35</v>
      </c>
      <c r="K3541" s="118" t="s">
        <v>35</v>
      </c>
      <c r="L3541" s="119" t="s">
        <v>46</v>
      </c>
      <c r="M3541" s="119" t="s">
        <v>46</v>
      </c>
      <c r="N3541" s="120" t="s">
        <v>47</v>
      </c>
      <c r="O3541" s="118" t="s">
        <v>35</v>
      </c>
      <c r="P3541" s="121" t="s">
        <v>47</v>
      </c>
      <c r="Q3541" s="121" t="s">
        <v>47</v>
      </c>
      <c r="R3541" s="122" t="s">
        <v>47</v>
      </c>
      <c r="S3541" s="123" t="s">
        <v>48</v>
      </c>
      <c r="T3541" s="124" t="s">
        <v>47</v>
      </c>
      <c r="U3541" s="125" t="s">
        <v>47</v>
      </c>
    </row>
    <row r="3542" spans="2:21" ht="34.5" customHeight="1" x14ac:dyDescent="0.25">
      <c r="B3542" s="48" t="str">
        <f t="shared" si="360"/>
        <v>--------</v>
      </c>
      <c r="C3542" s="14" t="str">
        <f t="shared" si="361"/>
        <v>--------</v>
      </c>
      <c r="D3542" s="2" t="str">
        <f t="shared" si="362"/>
        <v>-----</v>
      </c>
      <c r="E3542" s="15" t="str">
        <f t="shared" si="362"/>
        <v>-----</v>
      </c>
      <c r="F3542" s="15" t="str">
        <f t="shared" si="362"/>
        <v>-----</v>
      </c>
      <c r="G3542" s="117" t="str">
        <f t="shared" si="363"/>
        <v>-----</v>
      </c>
      <c r="H3542" s="39"/>
      <c r="J3542" s="118" t="s">
        <v>35</v>
      </c>
      <c r="K3542" s="118" t="s">
        <v>35</v>
      </c>
      <c r="L3542" s="119" t="s">
        <v>46</v>
      </c>
      <c r="M3542" s="119" t="s">
        <v>46</v>
      </c>
      <c r="N3542" s="120" t="s">
        <v>47</v>
      </c>
      <c r="O3542" s="118" t="s">
        <v>35</v>
      </c>
      <c r="P3542" s="121" t="s">
        <v>47</v>
      </c>
      <c r="Q3542" s="121" t="s">
        <v>47</v>
      </c>
      <c r="R3542" s="122" t="s">
        <v>47</v>
      </c>
      <c r="S3542" s="123" t="s">
        <v>48</v>
      </c>
      <c r="T3542" s="124" t="s">
        <v>47</v>
      </c>
      <c r="U3542" s="125" t="s">
        <v>47</v>
      </c>
    </row>
    <row r="3543" spans="2:21" ht="34.5" customHeight="1" x14ac:dyDescent="0.25">
      <c r="B3543" s="48" t="str">
        <f t="shared" si="360"/>
        <v>--------</v>
      </c>
      <c r="C3543" s="14" t="str">
        <f t="shared" si="361"/>
        <v>--------</v>
      </c>
      <c r="D3543" s="2" t="str">
        <f t="shared" si="362"/>
        <v>-----</v>
      </c>
      <c r="E3543" s="15" t="str">
        <f t="shared" si="362"/>
        <v>-----</v>
      </c>
      <c r="F3543" s="15" t="str">
        <f t="shared" si="362"/>
        <v>-----</v>
      </c>
      <c r="G3543" s="117" t="str">
        <f t="shared" si="363"/>
        <v>-----</v>
      </c>
      <c r="H3543" s="39"/>
      <c r="J3543" s="118" t="s">
        <v>35</v>
      </c>
      <c r="K3543" s="118" t="s">
        <v>35</v>
      </c>
      <c r="L3543" s="119" t="s">
        <v>46</v>
      </c>
      <c r="M3543" s="119" t="s">
        <v>46</v>
      </c>
      <c r="N3543" s="120" t="s">
        <v>47</v>
      </c>
      <c r="O3543" s="118" t="s">
        <v>35</v>
      </c>
      <c r="P3543" s="121" t="s">
        <v>47</v>
      </c>
      <c r="Q3543" s="121" t="s">
        <v>47</v>
      </c>
      <c r="R3543" s="122" t="s">
        <v>47</v>
      </c>
      <c r="S3543" s="123" t="s">
        <v>48</v>
      </c>
      <c r="T3543" s="124" t="s">
        <v>47</v>
      </c>
      <c r="U3543" s="125" t="s">
        <v>47</v>
      </c>
    </row>
    <row r="3544" spans="2:21" ht="34.5" customHeight="1" x14ac:dyDescent="0.25">
      <c r="B3544" s="48" t="str">
        <f t="shared" si="360"/>
        <v>--------</v>
      </c>
      <c r="C3544" s="14" t="str">
        <f t="shared" si="361"/>
        <v>--------</v>
      </c>
      <c r="D3544" s="2" t="str">
        <f t="shared" si="362"/>
        <v>-----</v>
      </c>
      <c r="E3544" s="15" t="str">
        <f t="shared" si="362"/>
        <v>-----</v>
      </c>
      <c r="F3544" s="15" t="str">
        <f t="shared" si="362"/>
        <v>-----</v>
      </c>
      <c r="G3544" s="117" t="str">
        <f t="shared" si="363"/>
        <v>-----</v>
      </c>
      <c r="H3544" s="39"/>
      <c r="J3544" s="118" t="s">
        <v>35</v>
      </c>
      <c r="K3544" s="118" t="s">
        <v>35</v>
      </c>
      <c r="L3544" s="119" t="s">
        <v>46</v>
      </c>
      <c r="M3544" s="119" t="s">
        <v>46</v>
      </c>
      <c r="N3544" s="120" t="s">
        <v>47</v>
      </c>
      <c r="O3544" s="118" t="s">
        <v>35</v>
      </c>
      <c r="P3544" s="121" t="s">
        <v>47</v>
      </c>
      <c r="Q3544" s="121" t="s">
        <v>47</v>
      </c>
      <c r="R3544" s="122" t="s">
        <v>47</v>
      </c>
      <c r="S3544" s="123" t="s">
        <v>48</v>
      </c>
      <c r="T3544" s="124" t="s">
        <v>47</v>
      </c>
      <c r="U3544" s="125" t="s">
        <v>47</v>
      </c>
    </row>
    <row r="3545" spans="2:21" ht="34.5" customHeight="1" x14ac:dyDescent="0.25">
      <c r="B3545" s="48" t="str">
        <f t="shared" si="360"/>
        <v>--------</v>
      </c>
      <c r="C3545" s="14" t="str">
        <f t="shared" si="361"/>
        <v>--------</v>
      </c>
      <c r="D3545" s="2" t="str">
        <f t="shared" si="362"/>
        <v>-----</v>
      </c>
      <c r="E3545" s="15" t="str">
        <f t="shared" si="362"/>
        <v>-----</v>
      </c>
      <c r="F3545" s="15" t="str">
        <f t="shared" si="362"/>
        <v>-----</v>
      </c>
      <c r="G3545" s="117" t="str">
        <f t="shared" si="363"/>
        <v>-----</v>
      </c>
      <c r="H3545" s="39"/>
      <c r="J3545" s="118" t="s">
        <v>35</v>
      </c>
      <c r="K3545" s="118" t="s">
        <v>35</v>
      </c>
      <c r="L3545" s="119" t="s">
        <v>46</v>
      </c>
      <c r="M3545" s="119" t="s">
        <v>46</v>
      </c>
      <c r="N3545" s="120" t="s">
        <v>47</v>
      </c>
      <c r="O3545" s="118" t="s">
        <v>35</v>
      </c>
      <c r="P3545" s="121" t="s">
        <v>47</v>
      </c>
      <c r="Q3545" s="121" t="s">
        <v>47</v>
      </c>
      <c r="R3545" s="122" t="s">
        <v>47</v>
      </c>
      <c r="S3545" s="123" t="s">
        <v>48</v>
      </c>
      <c r="T3545" s="124" t="s">
        <v>47</v>
      </c>
      <c r="U3545" s="125" t="s">
        <v>47</v>
      </c>
    </row>
    <row r="3546" spans="2:21" ht="34.5" customHeight="1" x14ac:dyDescent="0.25">
      <c r="B3546" s="48" t="str">
        <f t="shared" si="360"/>
        <v>--------</v>
      </c>
      <c r="C3546" s="14" t="str">
        <f t="shared" si="361"/>
        <v>--------</v>
      </c>
      <c r="D3546" s="2" t="str">
        <f t="shared" si="362"/>
        <v>-----</v>
      </c>
      <c r="E3546" s="15" t="str">
        <f t="shared" si="362"/>
        <v>-----</v>
      </c>
      <c r="F3546" s="15" t="str">
        <f t="shared" si="362"/>
        <v>-----</v>
      </c>
      <c r="G3546" s="117" t="str">
        <f t="shared" si="363"/>
        <v>-----</v>
      </c>
      <c r="H3546" s="39"/>
      <c r="J3546" s="118" t="s">
        <v>35</v>
      </c>
      <c r="K3546" s="118" t="s">
        <v>35</v>
      </c>
      <c r="L3546" s="119" t="s">
        <v>46</v>
      </c>
      <c r="M3546" s="119" t="s">
        <v>46</v>
      </c>
      <c r="N3546" s="120" t="s">
        <v>47</v>
      </c>
      <c r="O3546" s="118" t="s">
        <v>35</v>
      </c>
      <c r="P3546" s="121" t="s">
        <v>47</v>
      </c>
      <c r="Q3546" s="121" t="s">
        <v>47</v>
      </c>
      <c r="R3546" s="122" t="s">
        <v>47</v>
      </c>
      <c r="S3546" s="123" t="s">
        <v>48</v>
      </c>
      <c r="T3546" s="124" t="s">
        <v>47</v>
      </c>
      <c r="U3546" s="125" t="s">
        <v>47</v>
      </c>
    </row>
    <row r="3550" spans="2:21" ht="35.25" customHeight="1" x14ac:dyDescent="0.25">
      <c r="B3550" s="188" t="s">
        <v>43</v>
      </c>
      <c r="C3550" s="188"/>
      <c r="D3550" s="188"/>
      <c r="E3550" s="188"/>
      <c r="F3550" s="188"/>
      <c r="G3550" s="188"/>
      <c r="H3550" s="188"/>
      <c r="J3550" t="s">
        <v>44</v>
      </c>
      <c r="K3550" s="114">
        <v>43325</v>
      </c>
    </row>
    <row r="3552" spans="2:21" x14ac:dyDescent="0.25">
      <c r="B3552" s="1" t="s">
        <v>14</v>
      </c>
    </row>
    <row r="3553" spans="2:8" ht="8.25" customHeight="1" x14ac:dyDescent="0.25"/>
    <row r="3554" spans="2:8" ht="21" x14ac:dyDescent="0.35">
      <c r="B3554" s="189" t="s">
        <v>15</v>
      </c>
      <c r="C3554" s="189"/>
      <c r="D3554" s="115" t="str">
        <f>U3576</f>
        <v>-----</v>
      </c>
      <c r="E3554" s="45"/>
      <c r="F3554" s="113" t="s">
        <v>16</v>
      </c>
      <c r="G3554" s="116" t="str">
        <f>D3554</f>
        <v>-----</v>
      </c>
      <c r="H3554" s="42" t="s">
        <v>45</v>
      </c>
    </row>
    <row r="3556" spans="2:8" x14ac:dyDescent="0.25">
      <c r="B3556" t="s">
        <v>28</v>
      </c>
      <c r="C3556" s="190" t="str">
        <f>S3576</f>
        <v>------</v>
      </c>
      <c r="D3556" s="190"/>
      <c r="E3556" s="190"/>
      <c r="F3556" s="190"/>
      <c r="G3556" s="40" t="s">
        <v>29</v>
      </c>
      <c r="H3556" s="44" t="s">
        <v>30</v>
      </c>
    </row>
    <row r="3557" spans="2:8" x14ac:dyDescent="0.25">
      <c r="C3557" s="45"/>
      <c r="D3557" s="45"/>
      <c r="E3557" s="45"/>
      <c r="F3557" s="45"/>
      <c r="G3557" s="40"/>
      <c r="H3557" s="45"/>
    </row>
    <row r="3558" spans="2:8" x14ac:dyDescent="0.25">
      <c r="B3558" t="s">
        <v>31</v>
      </c>
      <c r="C3558" s="47" t="str">
        <f>T3576</f>
        <v>-----</v>
      </c>
      <c r="D3558" s="41" t="s">
        <v>27</v>
      </c>
      <c r="E3558" s="41"/>
      <c r="F3558" s="44"/>
      <c r="G3558" s="44"/>
      <c r="H3558" s="44"/>
    </row>
    <row r="3560" spans="2:8" x14ac:dyDescent="0.25">
      <c r="B3560" t="s">
        <v>32</v>
      </c>
      <c r="C3560" s="44"/>
      <c r="D3560" s="44"/>
      <c r="E3560" s="45"/>
      <c r="F3560" s="40" t="s">
        <v>33</v>
      </c>
      <c r="G3560" s="44"/>
      <c r="H3560" s="44"/>
    </row>
    <row r="3561" spans="2:8" x14ac:dyDescent="0.25">
      <c r="F3561" s="40"/>
    </row>
    <row r="3562" spans="2:8" x14ac:dyDescent="0.25">
      <c r="B3562" s="112" t="s">
        <v>34</v>
      </c>
      <c r="C3562" s="44"/>
      <c r="D3562" s="40" t="s">
        <v>17</v>
      </c>
      <c r="E3562" s="44"/>
      <c r="F3562" s="44"/>
      <c r="G3562" s="44"/>
      <c r="H3562" s="44"/>
    </row>
    <row r="3563" spans="2:8" x14ac:dyDescent="0.25">
      <c r="F3563" s="40"/>
    </row>
    <row r="3564" spans="2:8" x14ac:dyDescent="0.25">
      <c r="B3564" t="s">
        <v>18</v>
      </c>
      <c r="D3564" s="43" t="s">
        <v>19</v>
      </c>
      <c r="E3564" s="43"/>
      <c r="F3564" s="43" t="s">
        <v>20</v>
      </c>
      <c r="G3564" t="s">
        <v>21</v>
      </c>
    </row>
    <row r="3565" spans="2:8" x14ac:dyDescent="0.25">
      <c r="F3565" s="40"/>
    </row>
    <row r="3566" spans="2:8" x14ac:dyDescent="0.25">
      <c r="B3566" s="191" t="s">
        <v>22</v>
      </c>
      <c r="C3566" s="191"/>
      <c r="D3566" s="191"/>
      <c r="E3566" s="191"/>
      <c r="F3566" s="191"/>
      <c r="G3566" s="191"/>
      <c r="H3566" s="191"/>
    </row>
    <row r="3567" spans="2:8" x14ac:dyDescent="0.25">
      <c r="F3567" s="40"/>
    </row>
    <row r="3568" spans="2:8" ht="15.75" x14ac:dyDescent="0.25">
      <c r="B3568" t="s">
        <v>23</v>
      </c>
      <c r="E3568" s="192" t="str">
        <f>N3576</f>
        <v>-----</v>
      </c>
      <c r="F3568" s="192"/>
      <c r="G3568" s="192"/>
      <c r="H3568" s="192"/>
    </row>
    <row r="3569" spans="2:21" x14ac:dyDescent="0.25">
      <c r="F3569" s="113"/>
      <c r="G3569" s="113"/>
      <c r="H3569" s="113"/>
    </row>
    <row r="3570" spans="2:21" ht="23.25" x14ac:dyDescent="0.25">
      <c r="B3570" t="s">
        <v>25</v>
      </c>
      <c r="D3570" s="46">
        <f>J3575</f>
        <v>0</v>
      </c>
      <c r="E3570" s="45"/>
      <c r="F3570" s="113" t="s">
        <v>26</v>
      </c>
      <c r="G3570" s="113"/>
      <c r="H3570" s="113"/>
    </row>
    <row r="3571" spans="2:21" x14ac:dyDescent="0.25">
      <c r="F3571" s="40"/>
    </row>
    <row r="3572" spans="2:21" x14ac:dyDescent="0.25">
      <c r="B3572" t="s">
        <v>24</v>
      </c>
      <c r="F3572" s="40"/>
    </row>
    <row r="3573" spans="2:21" x14ac:dyDescent="0.25">
      <c r="F3573" s="40"/>
      <c r="J3573" s="49"/>
    </row>
    <row r="3575" spans="2:21" ht="28.5" customHeight="1" x14ac:dyDescent="0.5">
      <c r="B3575" s="39" t="s">
        <v>8</v>
      </c>
      <c r="C3575" s="39" t="s">
        <v>9</v>
      </c>
      <c r="D3575" s="39" t="s">
        <v>10</v>
      </c>
      <c r="E3575" s="193" t="s">
        <v>11</v>
      </c>
      <c r="F3575" s="194"/>
      <c r="G3575" s="39" t="s">
        <v>12</v>
      </c>
      <c r="H3575" s="39" t="s">
        <v>13</v>
      </c>
      <c r="J3575" s="195">
        <f>SUM(O3576:O3585)</f>
        <v>0</v>
      </c>
      <c r="K3575" s="195"/>
      <c r="L3575" s="195"/>
      <c r="M3575" s="195"/>
      <c r="N3575" s="195"/>
      <c r="O3575" s="195"/>
      <c r="P3575" s="195"/>
      <c r="Q3575" s="195"/>
      <c r="R3575" s="195"/>
      <c r="S3575" s="195"/>
    </row>
    <row r="3576" spans="2:21" ht="34.5" customHeight="1" x14ac:dyDescent="0.25">
      <c r="B3576" s="48" t="str">
        <f>K3576</f>
        <v>--------</v>
      </c>
      <c r="C3576" s="14" t="str">
        <f>J3576</f>
        <v>--------</v>
      </c>
      <c r="D3576" s="2" t="str">
        <f>P3576</f>
        <v>-----</v>
      </c>
      <c r="E3576" s="15" t="str">
        <f>Q3576</f>
        <v>-----</v>
      </c>
      <c r="F3576" s="15" t="str">
        <f>R3576</f>
        <v>-----</v>
      </c>
      <c r="G3576" s="117" t="str">
        <f>IF(U3576&lt;$K$1,"13/08/2018",U3576)</f>
        <v>-----</v>
      </c>
      <c r="H3576" s="39"/>
      <c r="J3576" s="118" t="s">
        <v>35</v>
      </c>
      <c r="K3576" s="118" t="s">
        <v>35</v>
      </c>
      <c r="L3576" s="119" t="s">
        <v>46</v>
      </c>
      <c r="M3576" s="119" t="s">
        <v>46</v>
      </c>
      <c r="N3576" s="120" t="s">
        <v>47</v>
      </c>
      <c r="O3576" s="118" t="s">
        <v>35</v>
      </c>
      <c r="P3576" s="121" t="s">
        <v>47</v>
      </c>
      <c r="Q3576" s="121" t="s">
        <v>47</v>
      </c>
      <c r="R3576" s="122" t="s">
        <v>47</v>
      </c>
      <c r="S3576" s="123" t="s">
        <v>48</v>
      </c>
      <c r="T3576" s="124" t="s">
        <v>47</v>
      </c>
      <c r="U3576" s="125" t="s">
        <v>47</v>
      </c>
    </row>
    <row r="3577" spans="2:21" ht="34.5" customHeight="1" x14ac:dyDescent="0.25">
      <c r="B3577" s="48" t="str">
        <f t="shared" ref="B3577:B3585" si="364">K3577</f>
        <v>--------</v>
      </c>
      <c r="C3577" s="14" t="str">
        <f t="shared" ref="C3577:C3585" si="365">J3577</f>
        <v>--------</v>
      </c>
      <c r="D3577" s="2" t="str">
        <f t="shared" ref="D3577:F3585" si="366">P3577</f>
        <v>-----</v>
      </c>
      <c r="E3577" s="15" t="str">
        <f t="shared" si="366"/>
        <v>-----</v>
      </c>
      <c r="F3577" s="15" t="str">
        <f t="shared" si="366"/>
        <v>-----</v>
      </c>
      <c r="G3577" s="117" t="str">
        <f t="shared" ref="G3577:G3585" si="367">IF(U3577&lt;$K$1,"19/03/2018",U3577)</f>
        <v>-----</v>
      </c>
      <c r="H3577" s="39"/>
      <c r="J3577" s="118" t="s">
        <v>35</v>
      </c>
      <c r="K3577" s="118" t="s">
        <v>35</v>
      </c>
      <c r="L3577" s="119" t="s">
        <v>46</v>
      </c>
      <c r="M3577" s="119" t="s">
        <v>46</v>
      </c>
      <c r="N3577" s="120" t="s">
        <v>47</v>
      </c>
      <c r="O3577" s="118" t="s">
        <v>35</v>
      </c>
      <c r="P3577" s="121" t="s">
        <v>47</v>
      </c>
      <c r="Q3577" s="121" t="s">
        <v>47</v>
      </c>
      <c r="R3577" s="122" t="s">
        <v>47</v>
      </c>
      <c r="S3577" s="123" t="s">
        <v>48</v>
      </c>
      <c r="T3577" s="124" t="s">
        <v>47</v>
      </c>
      <c r="U3577" s="125" t="s">
        <v>47</v>
      </c>
    </row>
    <row r="3578" spans="2:21" ht="34.5" customHeight="1" x14ac:dyDescent="0.25">
      <c r="B3578" s="48" t="str">
        <f t="shared" si="364"/>
        <v>--------</v>
      </c>
      <c r="C3578" s="14" t="str">
        <f t="shared" si="365"/>
        <v>--------</v>
      </c>
      <c r="D3578" s="2" t="str">
        <f t="shared" si="366"/>
        <v>-----</v>
      </c>
      <c r="E3578" s="15" t="str">
        <f t="shared" si="366"/>
        <v>-----</v>
      </c>
      <c r="F3578" s="15" t="str">
        <f t="shared" si="366"/>
        <v>-----</v>
      </c>
      <c r="G3578" s="117" t="str">
        <f t="shared" si="367"/>
        <v>-----</v>
      </c>
      <c r="H3578" s="39"/>
      <c r="J3578" s="118" t="s">
        <v>35</v>
      </c>
      <c r="K3578" s="118" t="s">
        <v>35</v>
      </c>
      <c r="L3578" s="119" t="s">
        <v>46</v>
      </c>
      <c r="M3578" s="119" t="s">
        <v>46</v>
      </c>
      <c r="N3578" s="120" t="s">
        <v>47</v>
      </c>
      <c r="O3578" s="118" t="s">
        <v>35</v>
      </c>
      <c r="P3578" s="121" t="s">
        <v>47</v>
      </c>
      <c r="Q3578" s="121" t="s">
        <v>47</v>
      </c>
      <c r="R3578" s="122" t="s">
        <v>47</v>
      </c>
      <c r="S3578" s="123" t="s">
        <v>48</v>
      </c>
      <c r="T3578" s="124" t="s">
        <v>47</v>
      </c>
      <c r="U3578" s="125" t="s">
        <v>47</v>
      </c>
    </row>
    <row r="3579" spans="2:21" ht="34.5" customHeight="1" x14ac:dyDescent="0.25">
      <c r="B3579" s="48" t="str">
        <f t="shared" si="364"/>
        <v>--------</v>
      </c>
      <c r="C3579" s="14" t="str">
        <f t="shared" si="365"/>
        <v>--------</v>
      </c>
      <c r="D3579" s="2" t="str">
        <f t="shared" si="366"/>
        <v>-----</v>
      </c>
      <c r="E3579" s="15" t="str">
        <f t="shared" si="366"/>
        <v>-----</v>
      </c>
      <c r="F3579" s="15" t="str">
        <f t="shared" si="366"/>
        <v>-----</v>
      </c>
      <c r="G3579" s="117" t="str">
        <f t="shared" si="367"/>
        <v>-----</v>
      </c>
      <c r="H3579" s="39"/>
      <c r="J3579" s="118" t="s">
        <v>35</v>
      </c>
      <c r="K3579" s="118" t="s">
        <v>35</v>
      </c>
      <c r="L3579" s="119" t="s">
        <v>46</v>
      </c>
      <c r="M3579" s="119" t="s">
        <v>46</v>
      </c>
      <c r="N3579" s="120" t="s">
        <v>47</v>
      </c>
      <c r="O3579" s="118" t="s">
        <v>35</v>
      </c>
      <c r="P3579" s="121" t="s">
        <v>47</v>
      </c>
      <c r="Q3579" s="121" t="s">
        <v>47</v>
      </c>
      <c r="R3579" s="122" t="s">
        <v>47</v>
      </c>
      <c r="S3579" s="123" t="s">
        <v>48</v>
      </c>
      <c r="T3579" s="124" t="s">
        <v>47</v>
      </c>
      <c r="U3579" s="125" t="s">
        <v>47</v>
      </c>
    </row>
    <row r="3580" spans="2:21" ht="34.5" customHeight="1" x14ac:dyDescent="0.25">
      <c r="B3580" s="48" t="str">
        <f t="shared" si="364"/>
        <v>--------</v>
      </c>
      <c r="C3580" s="14" t="str">
        <f t="shared" si="365"/>
        <v>--------</v>
      </c>
      <c r="D3580" s="2" t="str">
        <f t="shared" si="366"/>
        <v>-----</v>
      </c>
      <c r="E3580" s="15" t="str">
        <f t="shared" si="366"/>
        <v>-----</v>
      </c>
      <c r="F3580" s="15" t="str">
        <f t="shared" si="366"/>
        <v>-----</v>
      </c>
      <c r="G3580" s="117" t="str">
        <f t="shared" si="367"/>
        <v>-----</v>
      </c>
      <c r="H3580" s="39"/>
      <c r="J3580" s="118" t="s">
        <v>35</v>
      </c>
      <c r="K3580" s="118" t="s">
        <v>35</v>
      </c>
      <c r="L3580" s="119" t="s">
        <v>46</v>
      </c>
      <c r="M3580" s="119" t="s">
        <v>46</v>
      </c>
      <c r="N3580" s="120" t="s">
        <v>47</v>
      </c>
      <c r="O3580" s="118" t="s">
        <v>35</v>
      </c>
      <c r="P3580" s="121" t="s">
        <v>47</v>
      </c>
      <c r="Q3580" s="121" t="s">
        <v>47</v>
      </c>
      <c r="R3580" s="122" t="s">
        <v>47</v>
      </c>
      <c r="S3580" s="123" t="s">
        <v>48</v>
      </c>
      <c r="T3580" s="124" t="s">
        <v>47</v>
      </c>
      <c r="U3580" s="125" t="s">
        <v>47</v>
      </c>
    </row>
    <row r="3581" spans="2:21" ht="34.5" customHeight="1" x14ac:dyDescent="0.25">
      <c r="B3581" s="48" t="str">
        <f t="shared" si="364"/>
        <v>--------</v>
      </c>
      <c r="C3581" s="14" t="str">
        <f t="shared" si="365"/>
        <v>--------</v>
      </c>
      <c r="D3581" s="2" t="str">
        <f t="shared" si="366"/>
        <v>-----</v>
      </c>
      <c r="E3581" s="15" t="str">
        <f t="shared" si="366"/>
        <v>-----</v>
      </c>
      <c r="F3581" s="15" t="str">
        <f t="shared" si="366"/>
        <v>-----</v>
      </c>
      <c r="G3581" s="117" t="str">
        <f t="shared" si="367"/>
        <v>-----</v>
      </c>
      <c r="H3581" s="39"/>
      <c r="J3581" s="118" t="s">
        <v>35</v>
      </c>
      <c r="K3581" s="118" t="s">
        <v>35</v>
      </c>
      <c r="L3581" s="119" t="s">
        <v>46</v>
      </c>
      <c r="M3581" s="119" t="s">
        <v>46</v>
      </c>
      <c r="N3581" s="120" t="s">
        <v>47</v>
      </c>
      <c r="O3581" s="118" t="s">
        <v>35</v>
      </c>
      <c r="P3581" s="121" t="s">
        <v>47</v>
      </c>
      <c r="Q3581" s="121" t="s">
        <v>47</v>
      </c>
      <c r="R3581" s="122" t="s">
        <v>47</v>
      </c>
      <c r="S3581" s="123" t="s">
        <v>48</v>
      </c>
      <c r="T3581" s="124" t="s">
        <v>47</v>
      </c>
      <c r="U3581" s="125" t="s">
        <v>47</v>
      </c>
    </row>
    <row r="3582" spans="2:21" ht="34.5" customHeight="1" x14ac:dyDescent="0.25">
      <c r="B3582" s="48" t="str">
        <f t="shared" si="364"/>
        <v>--------</v>
      </c>
      <c r="C3582" s="14" t="str">
        <f t="shared" si="365"/>
        <v>--------</v>
      </c>
      <c r="D3582" s="2" t="str">
        <f t="shared" si="366"/>
        <v>-----</v>
      </c>
      <c r="E3582" s="15" t="str">
        <f t="shared" si="366"/>
        <v>-----</v>
      </c>
      <c r="F3582" s="15" t="str">
        <f t="shared" si="366"/>
        <v>-----</v>
      </c>
      <c r="G3582" s="117" t="str">
        <f t="shared" si="367"/>
        <v>-----</v>
      </c>
      <c r="H3582" s="39"/>
      <c r="J3582" s="118" t="s">
        <v>35</v>
      </c>
      <c r="K3582" s="118" t="s">
        <v>35</v>
      </c>
      <c r="L3582" s="119" t="s">
        <v>46</v>
      </c>
      <c r="M3582" s="119" t="s">
        <v>46</v>
      </c>
      <c r="N3582" s="120" t="s">
        <v>47</v>
      </c>
      <c r="O3582" s="118" t="s">
        <v>35</v>
      </c>
      <c r="P3582" s="121" t="s">
        <v>47</v>
      </c>
      <c r="Q3582" s="121" t="s">
        <v>47</v>
      </c>
      <c r="R3582" s="122" t="s">
        <v>47</v>
      </c>
      <c r="S3582" s="123" t="s">
        <v>48</v>
      </c>
      <c r="T3582" s="124" t="s">
        <v>47</v>
      </c>
      <c r="U3582" s="125" t="s">
        <v>47</v>
      </c>
    </row>
    <row r="3583" spans="2:21" ht="34.5" customHeight="1" x14ac:dyDescent="0.25">
      <c r="B3583" s="48" t="str">
        <f t="shared" si="364"/>
        <v>--------</v>
      </c>
      <c r="C3583" s="14" t="str">
        <f t="shared" si="365"/>
        <v>--------</v>
      </c>
      <c r="D3583" s="2" t="str">
        <f t="shared" si="366"/>
        <v>-----</v>
      </c>
      <c r="E3583" s="15" t="str">
        <f t="shared" si="366"/>
        <v>-----</v>
      </c>
      <c r="F3583" s="15" t="str">
        <f t="shared" si="366"/>
        <v>-----</v>
      </c>
      <c r="G3583" s="117" t="str">
        <f t="shared" si="367"/>
        <v>-----</v>
      </c>
      <c r="H3583" s="39"/>
      <c r="J3583" s="118" t="s">
        <v>35</v>
      </c>
      <c r="K3583" s="118" t="s">
        <v>35</v>
      </c>
      <c r="L3583" s="119" t="s">
        <v>46</v>
      </c>
      <c r="M3583" s="119" t="s">
        <v>46</v>
      </c>
      <c r="N3583" s="120" t="s">
        <v>47</v>
      </c>
      <c r="O3583" s="118" t="s">
        <v>35</v>
      </c>
      <c r="P3583" s="121" t="s">
        <v>47</v>
      </c>
      <c r="Q3583" s="121" t="s">
        <v>47</v>
      </c>
      <c r="R3583" s="122" t="s">
        <v>47</v>
      </c>
      <c r="S3583" s="123" t="s">
        <v>48</v>
      </c>
      <c r="T3583" s="124" t="s">
        <v>47</v>
      </c>
      <c r="U3583" s="125" t="s">
        <v>47</v>
      </c>
    </row>
    <row r="3584" spans="2:21" ht="34.5" customHeight="1" x14ac:dyDescent="0.25">
      <c r="B3584" s="48" t="str">
        <f t="shared" si="364"/>
        <v>--------</v>
      </c>
      <c r="C3584" s="14" t="str">
        <f t="shared" si="365"/>
        <v>--------</v>
      </c>
      <c r="D3584" s="2" t="str">
        <f t="shared" si="366"/>
        <v>-----</v>
      </c>
      <c r="E3584" s="15" t="str">
        <f t="shared" si="366"/>
        <v>-----</v>
      </c>
      <c r="F3584" s="15" t="str">
        <f t="shared" si="366"/>
        <v>-----</v>
      </c>
      <c r="G3584" s="117" t="str">
        <f t="shared" si="367"/>
        <v>-----</v>
      </c>
      <c r="H3584" s="39"/>
      <c r="J3584" s="118" t="s">
        <v>35</v>
      </c>
      <c r="K3584" s="118" t="s">
        <v>35</v>
      </c>
      <c r="L3584" s="119" t="s">
        <v>46</v>
      </c>
      <c r="M3584" s="119" t="s">
        <v>46</v>
      </c>
      <c r="N3584" s="120" t="s">
        <v>47</v>
      </c>
      <c r="O3584" s="118" t="s">
        <v>35</v>
      </c>
      <c r="P3584" s="121" t="s">
        <v>47</v>
      </c>
      <c r="Q3584" s="121" t="s">
        <v>47</v>
      </c>
      <c r="R3584" s="122" t="s">
        <v>47</v>
      </c>
      <c r="S3584" s="123" t="s">
        <v>48</v>
      </c>
      <c r="T3584" s="124" t="s">
        <v>47</v>
      </c>
      <c r="U3584" s="125" t="s">
        <v>47</v>
      </c>
    </row>
    <row r="3585" spans="2:21" ht="34.5" customHeight="1" x14ac:dyDescent="0.25">
      <c r="B3585" s="48" t="str">
        <f t="shared" si="364"/>
        <v>--------</v>
      </c>
      <c r="C3585" s="14" t="str">
        <f t="shared" si="365"/>
        <v>--------</v>
      </c>
      <c r="D3585" s="2" t="str">
        <f t="shared" si="366"/>
        <v>-----</v>
      </c>
      <c r="E3585" s="15" t="str">
        <f t="shared" si="366"/>
        <v>-----</v>
      </c>
      <c r="F3585" s="15" t="str">
        <f t="shared" si="366"/>
        <v>-----</v>
      </c>
      <c r="G3585" s="117" t="str">
        <f t="shared" si="367"/>
        <v>-----</v>
      </c>
      <c r="H3585" s="39"/>
      <c r="J3585" s="118" t="s">
        <v>35</v>
      </c>
      <c r="K3585" s="118" t="s">
        <v>35</v>
      </c>
      <c r="L3585" s="119" t="s">
        <v>46</v>
      </c>
      <c r="M3585" s="119" t="s">
        <v>46</v>
      </c>
      <c r="N3585" s="120" t="s">
        <v>47</v>
      </c>
      <c r="O3585" s="118" t="s">
        <v>35</v>
      </c>
      <c r="P3585" s="121" t="s">
        <v>47</v>
      </c>
      <c r="Q3585" s="121" t="s">
        <v>47</v>
      </c>
      <c r="R3585" s="122" t="s">
        <v>47</v>
      </c>
      <c r="S3585" s="123" t="s">
        <v>48</v>
      </c>
      <c r="T3585" s="124" t="s">
        <v>47</v>
      </c>
      <c r="U3585" s="125" t="s">
        <v>47</v>
      </c>
    </row>
    <row r="3589" spans="2:21" ht="35.25" customHeight="1" x14ac:dyDescent="0.25">
      <c r="B3589" s="188" t="s">
        <v>43</v>
      </c>
      <c r="C3589" s="188"/>
      <c r="D3589" s="188"/>
      <c r="E3589" s="188"/>
      <c r="F3589" s="188"/>
      <c r="G3589" s="188"/>
      <c r="H3589" s="188"/>
      <c r="J3589" t="s">
        <v>44</v>
      </c>
      <c r="K3589" s="114">
        <v>43325</v>
      </c>
    </row>
    <row r="3591" spans="2:21" x14ac:dyDescent="0.25">
      <c r="B3591" s="1" t="s">
        <v>14</v>
      </c>
    </row>
    <row r="3592" spans="2:21" ht="8.25" customHeight="1" x14ac:dyDescent="0.25"/>
    <row r="3593" spans="2:21" ht="21" x14ac:dyDescent="0.35">
      <c r="B3593" s="189" t="s">
        <v>15</v>
      </c>
      <c r="C3593" s="189"/>
      <c r="D3593" s="115" t="str">
        <f>U3615</f>
        <v>-----</v>
      </c>
      <c r="E3593" s="45"/>
      <c r="F3593" s="113" t="s">
        <v>16</v>
      </c>
      <c r="G3593" s="116" t="str">
        <f>D3593</f>
        <v>-----</v>
      </c>
      <c r="H3593" s="42" t="s">
        <v>45</v>
      </c>
    </row>
    <row r="3595" spans="2:21" x14ac:dyDescent="0.25">
      <c r="B3595" t="s">
        <v>28</v>
      </c>
      <c r="C3595" s="190" t="str">
        <f>S3615</f>
        <v>------</v>
      </c>
      <c r="D3595" s="190"/>
      <c r="E3595" s="190"/>
      <c r="F3595" s="190"/>
      <c r="G3595" s="40" t="s">
        <v>29</v>
      </c>
      <c r="H3595" s="44" t="s">
        <v>30</v>
      </c>
    </row>
    <row r="3596" spans="2:21" x14ac:dyDescent="0.25">
      <c r="C3596" s="45"/>
      <c r="D3596" s="45"/>
      <c r="E3596" s="45"/>
      <c r="F3596" s="45"/>
      <c r="G3596" s="40"/>
      <c r="H3596" s="45"/>
    </row>
    <row r="3597" spans="2:21" x14ac:dyDescent="0.25">
      <c r="B3597" t="s">
        <v>31</v>
      </c>
      <c r="C3597" s="47" t="str">
        <f>T3615</f>
        <v>-----</v>
      </c>
      <c r="D3597" s="41" t="s">
        <v>27</v>
      </c>
      <c r="E3597" s="41"/>
      <c r="F3597" s="44"/>
      <c r="G3597" s="44"/>
      <c r="H3597" s="44"/>
    </row>
    <row r="3599" spans="2:21" x14ac:dyDescent="0.25">
      <c r="B3599" t="s">
        <v>32</v>
      </c>
      <c r="C3599" s="44"/>
      <c r="D3599" s="44"/>
      <c r="E3599" s="45"/>
      <c r="F3599" s="40" t="s">
        <v>33</v>
      </c>
      <c r="G3599" s="44"/>
      <c r="H3599" s="44"/>
    </row>
    <row r="3600" spans="2:21" x14ac:dyDescent="0.25">
      <c r="F3600" s="40"/>
    </row>
    <row r="3601" spans="2:21" x14ac:dyDescent="0.25">
      <c r="B3601" s="112" t="s">
        <v>34</v>
      </c>
      <c r="C3601" s="44"/>
      <c r="D3601" s="40" t="s">
        <v>17</v>
      </c>
      <c r="E3601" s="44"/>
      <c r="F3601" s="44"/>
      <c r="G3601" s="44"/>
      <c r="H3601" s="44"/>
    </row>
    <row r="3602" spans="2:21" x14ac:dyDescent="0.25">
      <c r="F3602" s="40"/>
    </row>
    <row r="3603" spans="2:21" x14ac:dyDescent="0.25">
      <c r="B3603" t="s">
        <v>18</v>
      </c>
      <c r="D3603" s="43" t="s">
        <v>19</v>
      </c>
      <c r="E3603" s="43"/>
      <c r="F3603" s="43" t="s">
        <v>20</v>
      </c>
      <c r="G3603" t="s">
        <v>21</v>
      </c>
    </row>
    <row r="3604" spans="2:21" x14ac:dyDescent="0.25">
      <c r="F3604" s="40"/>
    </row>
    <row r="3605" spans="2:21" x14ac:dyDescent="0.25">
      <c r="B3605" s="191" t="s">
        <v>22</v>
      </c>
      <c r="C3605" s="191"/>
      <c r="D3605" s="191"/>
      <c r="E3605" s="191"/>
      <c r="F3605" s="191"/>
      <c r="G3605" s="191"/>
      <c r="H3605" s="191"/>
    </row>
    <row r="3606" spans="2:21" x14ac:dyDescent="0.25">
      <c r="F3606" s="40"/>
    </row>
    <row r="3607" spans="2:21" ht="15.75" x14ac:dyDescent="0.25">
      <c r="B3607" t="s">
        <v>23</v>
      </c>
      <c r="E3607" s="192" t="str">
        <f>N3615</f>
        <v>-----</v>
      </c>
      <c r="F3607" s="192"/>
      <c r="G3607" s="192"/>
      <c r="H3607" s="192"/>
    </row>
    <row r="3608" spans="2:21" x14ac:dyDescent="0.25">
      <c r="F3608" s="113"/>
      <c r="G3608" s="113"/>
      <c r="H3608" s="113"/>
    </row>
    <row r="3609" spans="2:21" ht="23.25" x14ac:dyDescent="0.25">
      <c r="B3609" t="s">
        <v>25</v>
      </c>
      <c r="D3609" s="46">
        <f>J3614</f>
        <v>0</v>
      </c>
      <c r="E3609" s="45"/>
      <c r="F3609" s="113" t="s">
        <v>26</v>
      </c>
      <c r="G3609" s="113"/>
      <c r="H3609" s="113"/>
    </row>
    <row r="3610" spans="2:21" x14ac:dyDescent="0.25">
      <c r="F3610" s="40"/>
    </row>
    <row r="3611" spans="2:21" x14ac:dyDescent="0.25">
      <c r="B3611" t="s">
        <v>24</v>
      </c>
      <c r="F3611" s="40"/>
    </row>
    <row r="3612" spans="2:21" x14ac:dyDescent="0.25">
      <c r="F3612" s="40"/>
      <c r="J3612" s="49"/>
    </row>
    <row r="3614" spans="2:21" ht="28.5" customHeight="1" x14ac:dyDescent="0.5">
      <c r="B3614" s="39" t="s">
        <v>8</v>
      </c>
      <c r="C3614" s="39" t="s">
        <v>9</v>
      </c>
      <c r="D3614" s="39" t="s">
        <v>10</v>
      </c>
      <c r="E3614" s="193" t="s">
        <v>11</v>
      </c>
      <c r="F3614" s="194"/>
      <c r="G3614" s="39" t="s">
        <v>12</v>
      </c>
      <c r="H3614" s="39" t="s">
        <v>13</v>
      </c>
      <c r="J3614" s="195">
        <f>SUM(O3615:O3624)</f>
        <v>0</v>
      </c>
      <c r="K3614" s="195"/>
      <c r="L3614" s="195"/>
      <c r="M3614" s="195"/>
      <c r="N3614" s="195"/>
      <c r="O3614" s="195"/>
      <c r="P3614" s="195"/>
      <c r="Q3614" s="195"/>
      <c r="R3614" s="195"/>
      <c r="S3614" s="195"/>
    </row>
    <row r="3615" spans="2:21" ht="34.5" customHeight="1" x14ac:dyDescent="0.25">
      <c r="B3615" s="48" t="str">
        <f>K3615</f>
        <v>--------</v>
      </c>
      <c r="C3615" s="14" t="str">
        <f>J3615</f>
        <v>--------</v>
      </c>
      <c r="D3615" s="2" t="str">
        <f>P3615</f>
        <v>-----</v>
      </c>
      <c r="E3615" s="15" t="str">
        <f>Q3615</f>
        <v>-----</v>
      </c>
      <c r="F3615" s="15" t="str">
        <f>R3615</f>
        <v>-----</v>
      </c>
      <c r="G3615" s="117" t="str">
        <f>IF(U3615&lt;$K$1,"13/08/2018",U3615)</f>
        <v>-----</v>
      </c>
      <c r="H3615" s="39"/>
      <c r="J3615" s="118" t="s">
        <v>35</v>
      </c>
      <c r="K3615" s="118" t="s">
        <v>35</v>
      </c>
      <c r="L3615" s="119" t="s">
        <v>46</v>
      </c>
      <c r="M3615" s="119" t="s">
        <v>46</v>
      </c>
      <c r="N3615" s="120" t="s">
        <v>47</v>
      </c>
      <c r="O3615" s="118" t="s">
        <v>35</v>
      </c>
      <c r="P3615" s="121" t="s">
        <v>47</v>
      </c>
      <c r="Q3615" s="121" t="s">
        <v>47</v>
      </c>
      <c r="R3615" s="122" t="s">
        <v>47</v>
      </c>
      <c r="S3615" s="123" t="s">
        <v>48</v>
      </c>
      <c r="T3615" s="124" t="s">
        <v>47</v>
      </c>
      <c r="U3615" s="125" t="s">
        <v>47</v>
      </c>
    </row>
    <row r="3616" spans="2:21" ht="34.5" customHeight="1" x14ac:dyDescent="0.25">
      <c r="B3616" s="48" t="str">
        <f t="shared" ref="B3616:B3624" si="368">K3616</f>
        <v>--------</v>
      </c>
      <c r="C3616" s="14" t="str">
        <f t="shared" ref="C3616:C3624" si="369">J3616</f>
        <v>--------</v>
      </c>
      <c r="D3616" s="2" t="str">
        <f t="shared" ref="D3616:F3624" si="370">P3616</f>
        <v>-----</v>
      </c>
      <c r="E3616" s="15" t="str">
        <f t="shared" si="370"/>
        <v>-----</v>
      </c>
      <c r="F3616" s="15" t="str">
        <f t="shared" si="370"/>
        <v>-----</v>
      </c>
      <c r="G3616" s="117" t="str">
        <f t="shared" ref="G3616:G3624" si="371">IF(U3616&lt;$K$1,"19/03/2018",U3616)</f>
        <v>-----</v>
      </c>
      <c r="H3616" s="39"/>
      <c r="J3616" s="118" t="s">
        <v>35</v>
      </c>
      <c r="K3616" s="118" t="s">
        <v>35</v>
      </c>
      <c r="L3616" s="119" t="s">
        <v>46</v>
      </c>
      <c r="M3616" s="119" t="s">
        <v>46</v>
      </c>
      <c r="N3616" s="120" t="s">
        <v>47</v>
      </c>
      <c r="O3616" s="118" t="s">
        <v>35</v>
      </c>
      <c r="P3616" s="121" t="s">
        <v>47</v>
      </c>
      <c r="Q3616" s="121" t="s">
        <v>47</v>
      </c>
      <c r="R3616" s="122" t="s">
        <v>47</v>
      </c>
      <c r="S3616" s="123" t="s">
        <v>48</v>
      </c>
      <c r="T3616" s="124" t="s">
        <v>47</v>
      </c>
      <c r="U3616" s="125" t="s">
        <v>47</v>
      </c>
    </row>
    <row r="3617" spans="2:21" ht="34.5" customHeight="1" x14ac:dyDescent="0.25">
      <c r="B3617" s="48" t="str">
        <f t="shared" si="368"/>
        <v>--------</v>
      </c>
      <c r="C3617" s="14" t="str">
        <f t="shared" si="369"/>
        <v>--------</v>
      </c>
      <c r="D3617" s="2" t="str">
        <f t="shared" si="370"/>
        <v>-----</v>
      </c>
      <c r="E3617" s="15" t="str">
        <f t="shared" si="370"/>
        <v>-----</v>
      </c>
      <c r="F3617" s="15" t="str">
        <f t="shared" si="370"/>
        <v>-----</v>
      </c>
      <c r="G3617" s="117" t="str">
        <f t="shared" si="371"/>
        <v>-----</v>
      </c>
      <c r="H3617" s="39"/>
      <c r="J3617" s="118" t="s">
        <v>35</v>
      </c>
      <c r="K3617" s="118" t="s">
        <v>35</v>
      </c>
      <c r="L3617" s="119" t="s">
        <v>46</v>
      </c>
      <c r="M3617" s="119" t="s">
        <v>46</v>
      </c>
      <c r="N3617" s="120" t="s">
        <v>47</v>
      </c>
      <c r="O3617" s="118" t="s">
        <v>35</v>
      </c>
      <c r="P3617" s="121" t="s">
        <v>47</v>
      </c>
      <c r="Q3617" s="121" t="s">
        <v>47</v>
      </c>
      <c r="R3617" s="122" t="s">
        <v>47</v>
      </c>
      <c r="S3617" s="123" t="s">
        <v>48</v>
      </c>
      <c r="T3617" s="124" t="s">
        <v>47</v>
      </c>
      <c r="U3617" s="125" t="s">
        <v>47</v>
      </c>
    </row>
    <row r="3618" spans="2:21" ht="34.5" customHeight="1" x14ac:dyDescent="0.25">
      <c r="B3618" s="48" t="str">
        <f t="shared" si="368"/>
        <v>--------</v>
      </c>
      <c r="C3618" s="14" t="str">
        <f t="shared" si="369"/>
        <v>--------</v>
      </c>
      <c r="D3618" s="2" t="str">
        <f t="shared" si="370"/>
        <v>-----</v>
      </c>
      <c r="E3618" s="15" t="str">
        <f t="shared" si="370"/>
        <v>-----</v>
      </c>
      <c r="F3618" s="15" t="str">
        <f t="shared" si="370"/>
        <v>-----</v>
      </c>
      <c r="G3618" s="117" t="str">
        <f t="shared" si="371"/>
        <v>-----</v>
      </c>
      <c r="H3618" s="39"/>
      <c r="J3618" s="118" t="s">
        <v>35</v>
      </c>
      <c r="K3618" s="118" t="s">
        <v>35</v>
      </c>
      <c r="L3618" s="119" t="s">
        <v>46</v>
      </c>
      <c r="M3618" s="119" t="s">
        <v>46</v>
      </c>
      <c r="N3618" s="120" t="s">
        <v>47</v>
      </c>
      <c r="O3618" s="118" t="s">
        <v>35</v>
      </c>
      <c r="P3618" s="121" t="s">
        <v>47</v>
      </c>
      <c r="Q3618" s="121" t="s">
        <v>47</v>
      </c>
      <c r="R3618" s="122" t="s">
        <v>47</v>
      </c>
      <c r="S3618" s="123" t="s">
        <v>48</v>
      </c>
      <c r="T3618" s="124" t="s">
        <v>47</v>
      </c>
      <c r="U3618" s="125" t="s">
        <v>47</v>
      </c>
    </row>
    <row r="3619" spans="2:21" ht="34.5" customHeight="1" x14ac:dyDescent="0.25">
      <c r="B3619" s="48" t="str">
        <f t="shared" si="368"/>
        <v>--------</v>
      </c>
      <c r="C3619" s="14" t="str">
        <f t="shared" si="369"/>
        <v>--------</v>
      </c>
      <c r="D3619" s="2" t="str">
        <f t="shared" si="370"/>
        <v>-----</v>
      </c>
      <c r="E3619" s="15" t="str">
        <f t="shared" si="370"/>
        <v>-----</v>
      </c>
      <c r="F3619" s="15" t="str">
        <f t="shared" si="370"/>
        <v>-----</v>
      </c>
      <c r="G3619" s="117" t="str">
        <f t="shared" si="371"/>
        <v>-----</v>
      </c>
      <c r="H3619" s="39"/>
      <c r="J3619" s="118" t="s">
        <v>35</v>
      </c>
      <c r="K3619" s="118" t="s">
        <v>35</v>
      </c>
      <c r="L3619" s="119" t="s">
        <v>46</v>
      </c>
      <c r="M3619" s="119" t="s">
        <v>46</v>
      </c>
      <c r="N3619" s="120" t="s">
        <v>47</v>
      </c>
      <c r="O3619" s="118" t="s">
        <v>35</v>
      </c>
      <c r="P3619" s="121" t="s">
        <v>47</v>
      </c>
      <c r="Q3619" s="121" t="s">
        <v>47</v>
      </c>
      <c r="R3619" s="122" t="s">
        <v>47</v>
      </c>
      <c r="S3619" s="123" t="s">
        <v>48</v>
      </c>
      <c r="T3619" s="124" t="s">
        <v>47</v>
      </c>
      <c r="U3619" s="125" t="s">
        <v>47</v>
      </c>
    </row>
    <row r="3620" spans="2:21" ht="34.5" customHeight="1" x14ac:dyDescent="0.25">
      <c r="B3620" s="48" t="str">
        <f t="shared" si="368"/>
        <v>--------</v>
      </c>
      <c r="C3620" s="14" t="str">
        <f t="shared" si="369"/>
        <v>--------</v>
      </c>
      <c r="D3620" s="2" t="str">
        <f t="shared" si="370"/>
        <v>-----</v>
      </c>
      <c r="E3620" s="15" t="str">
        <f t="shared" si="370"/>
        <v>-----</v>
      </c>
      <c r="F3620" s="15" t="str">
        <f t="shared" si="370"/>
        <v>-----</v>
      </c>
      <c r="G3620" s="117" t="str">
        <f t="shared" si="371"/>
        <v>-----</v>
      </c>
      <c r="H3620" s="39"/>
      <c r="J3620" s="118" t="s">
        <v>35</v>
      </c>
      <c r="K3620" s="118" t="s">
        <v>35</v>
      </c>
      <c r="L3620" s="119" t="s">
        <v>46</v>
      </c>
      <c r="M3620" s="119" t="s">
        <v>46</v>
      </c>
      <c r="N3620" s="120" t="s">
        <v>47</v>
      </c>
      <c r="O3620" s="118" t="s">
        <v>35</v>
      </c>
      <c r="P3620" s="121" t="s">
        <v>47</v>
      </c>
      <c r="Q3620" s="121" t="s">
        <v>47</v>
      </c>
      <c r="R3620" s="122" t="s">
        <v>47</v>
      </c>
      <c r="S3620" s="123" t="s">
        <v>48</v>
      </c>
      <c r="T3620" s="124" t="s">
        <v>47</v>
      </c>
      <c r="U3620" s="125" t="s">
        <v>47</v>
      </c>
    </row>
    <row r="3621" spans="2:21" ht="34.5" customHeight="1" x14ac:dyDescent="0.25">
      <c r="B3621" s="48" t="str">
        <f t="shared" si="368"/>
        <v>--------</v>
      </c>
      <c r="C3621" s="14" t="str">
        <f t="shared" si="369"/>
        <v>--------</v>
      </c>
      <c r="D3621" s="2" t="str">
        <f t="shared" si="370"/>
        <v>-----</v>
      </c>
      <c r="E3621" s="15" t="str">
        <f t="shared" si="370"/>
        <v>-----</v>
      </c>
      <c r="F3621" s="15" t="str">
        <f t="shared" si="370"/>
        <v>-----</v>
      </c>
      <c r="G3621" s="117" t="str">
        <f t="shared" si="371"/>
        <v>-----</v>
      </c>
      <c r="H3621" s="39"/>
      <c r="J3621" s="118" t="s">
        <v>35</v>
      </c>
      <c r="K3621" s="118" t="s">
        <v>35</v>
      </c>
      <c r="L3621" s="119" t="s">
        <v>46</v>
      </c>
      <c r="M3621" s="119" t="s">
        <v>46</v>
      </c>
      <c r="N3621" s="120" t="s">
        <v>47</v>
      </c>
      <c r="O3621" s="118" t="s">
        <v>35</v>
      </c>
      <c r="P3621" s="121" t="s">
        <v>47</v>
      </c>
      <c r="Q3621" s="121" t="s">
        <v>47</v>
      </c>
      <c r="R3621" s="122" t="s">
        <v>47</v>
      </c>
      <c r="S3621" s="123" t="s">
        <v>48</v>
      </c>
      <c r="T3621" s="124" t="s">
        <v>47</v>
      </c>
      <c r="U3621" s="125" t="s">
        <v>47</v>
      </c>
    </row>
    <row r="3622" spans="2:21" ht="34.5" customHeight="1" x14ac:dyDescent="0.25">
      <c r="B3622" s="48" t="str">
        <f t="shared" si="368"/>
        <v>--------</v>
      </c>
      <c r="C3622" s="14" t="str">
        <f t="shared" si="369"/>
        <v>--------</v>
      </c>
      <c r="D3622" s="2" t="str">
        <f t="shared" si="370"/>
        <v>-----</v>
      </c>
      <c r="E3622" s="15" t="str">
        <f t="shared" si="370"/>
        <v>-----</v>
      </c>
      <c r="F3622" s="15" t="str">
        <f t="shared" si="370"/>
        <v>-----</v>
      </c>
      <c r="G3622" s="117" t="str">
        <f t="shared" si="371"/>
        <v>-----</v>
      </c>
      <c r="H3622" s="39"/>
      <c r="J3622" s="118" t="s">
        <v>35</v>
      </c>
      <c r="K3622" s="118" t="s">
        <v>35</v>
      </c>
      <c r="L3622" s="119" t="s">
        <v>46</v>
      </c>
      <c r="M3622" s="119" t="s">
        <v>46</v>
      </c>
      <c r="N3622" s="120" t="s">
        <v>47</v>
      </c>
      <c r="O3622" s="118" t="s">
        <v>35</v>
      </c>
      <c r="P3622" s="121" t="s">
        <v>47</v>
      </c>
      <c r="Q3622" s="121" t="s">
        <v>47</v>
      </c>
      <c r="R3622" s="122" t="s">
        <v>47</v>
      </c>
      <c r="S3622" s="123" t="s">
        <v>48</v>
      </c>
      <c r="T3622" s="124" t="s">
        <v>47</v>
      </c>
      <c r="U3622" s="125" t="s">
        <v>47</v>
      </c>
    </row>
    <row r="3623" spans="2:21" ht="34.5" customHeight="1" x14ac:dyDescent="0.25">
      <c r="B3623" s="48" t="str">
        <f t="shared" si="368"/>
        <v>--------</v>
      </c>
      <c r="C3623" s="14" t="str">
        <f t="shared" si="369"/>
        <v>--------</v>
      </c>
      <c r="D3623" s="2" t="str">
        <f t="shared" si="370"/>
        <v>-----</v>
      </c>
      <c r="E3623" s="15" t="str">
        <f t="shared" si="370"/>
        <v>-----</v>
      </c>
      <c r="F3623" s="15" t="str">
        <f t="shared" si="370"/>
        <v>-----</v>
      </c>
      <c r="G3623" s="117" t="str">
        <f t="shared" si="371"/>
        <v>-----</v>
      </c>
      <c r="H3623" s="39"/>
      <c r="J3623" s="118" t="s">
        <v>35</v>
      </c>
      <c r="K3623" s="118" t="s">
        <v>35</v>
      </c>
      <c r="L3623" s="119" t="s">
        <v>46</v>
      </c>
      <c r="M3623" s="119" t="s">
        <v>46</v>
      </c>
      <c r="N3623" s="120" t="s">
        <v>47</v>
      </c>
      <c r="O3623" s="118" t="s">
        <v>35</v>
      </c>
      <c r="P3623" s="121" t="s">
        <v>47</v>
      </c>
      <c r="Q3623" s="121" t="s">
        <v>47</v>
      </c>
      <c r="R3623" s="122" t="s">
        <v>47</v>
      </c>
      <c r="S3623" s="123" t="s">
        <v>48</v>
      </c>
      <c r="T3623" s="124" t="s">
        <v>47</v>
      </c>
      <c r="U3623" s="125" t="s">
        <v>47</v>
      </c>
    </row>
    <row r="3624" spans="2:21" ht="34.5" customHeight="1" x14ac:dyDescent="0.25">
      <c r="B3624" s="48" t="str">
        <f t="shared" si="368"/>
        <v>--------</v>
      </c>
      <c r="C3624" s="14" t="str">
        <f t="shared" si="369"/>
        <v>--------</v>
      </c>
      <c r="D3624" s="2" t="str">
        <f t="shared" si="370"/>
        <v>-----</v>
      </c>
      <c r="E3624" s="15" t="str">
        <f t="shared" si="370"/>
        <v>-----</v>
      </c>
      <c r="F3624" s="15" t="str">
        <f t="shared" si="370"/>
        <v>-----</v>
      </c>
      <c r="G3624" s="117" t="str">
        <f t="shared" si="371"/>
        <v>-----</v>
      </c>
      <c r="H3624" s="39"/>
      <c r="J3624" s="118" t="s">
        <v>35</v>
      </c>
      <c r="K3624" s="118" t="s">
        <v>35</v>
      </c>
      <c r="L3624" s="119" t="s">
        <v>46</v>
      </c>
      <c r="M3624" s="119" t="s">
        <v>46</v>
      </c>
      <c r="N3624" s="120" t="s">
        <v>47</v>
      </c>
      <c r="O3624" s="118" t="s">
        <v>35</v>
      </c>
      <c r="P3624" s="121" t="s">
        <v>47</v>
      </c>
      <c r="Q3624" s="121" t="s">
        <v>47</v>
      </c>
      <c r="R3624" s="122" t="s">
        <v>47</v>
      </c>
      <c r="S3624" s="123" t="s">
        <v>48</v>
      </c>
      <c r="T3624" s="124" t="s">
        <v>47</v>
      </c>
      <c r="U3624" s="125" t="s">
        <v>47</v>
      </c>
    </row>
    <row r="3628" spans="2:21" ht="35.25" customHeight="1" x14ac:dyDescent="0.25">
      <c r="B3628" s="188" t="s">
        <v>43</v>
      </c>
      <c r="C3628" s="188"/>
      <c r="D3628" s="188"/>
      <c r="E3628" s="188"/>
      <c r="F3628" s="188"/>
      <c r="G3628" s="188"/>
      <c r="H3628" s="188"/>
      <c r="J3628" t="s">
        <v>44</v>
      </c>
      <c r="K3628" s="114">
        <v>43325</v>
      </c>
    </row>
    <row r="3630" spans="2:21" x14ac:dyDescent="0.25">
      <c r="B3630" s="1" t="s">
        <v>14</v>
      </c>
    </row>
    <row r="3631" spans="2:21" ht="8.25" customHeight="1" x14ac:dyDescent="0.25"/>
    <row r="3632" spans="2:21" ht="21" x14ac:dyDescent="0.35">
      <c r="B3632" s="189" t="s">
        <v>15</v>
      </c>
      <c r="C3632" s="189"/>
      <c r="D3632" s="115" t="str">
        <f>U3654</f>
        <v>-----</v>
      </c>
      <c r="E3632" s="45"/>
      <c r="F3632" s="113" t="s">
        <v>16</v>
      </c>
      <c r="G3632" s="116" t="str">
        <f>D3632</f>
        <v>-----</v>
      </c>
      <c r="H3632" s="42" t="s">
        <v>45</v>
      </c>
    </row>
    <row r="3634" spans="2:8" x14ac:dyDescent="0.25">
      <c r="B3634" t="s">
        <v>28</v>
      </c>
      <c r="C3634" s="190" t="str">
        <f>S3654</f>
        <v>------</v>
      </c>
      <c r="D3634" s="190"/>
      <c r="E3634" s="190"/>
      <c r="F3634" s="190"/>
      <c r="G3634" s="40" t="s">
        <v>29</v>
      </c>
      <c r="H3634" s="44" t="s">
        <v>30</v>
      </c>
    </row>
    <row r="3635" spans="2:8" x14ac:dyDescent="0.25">
      <c r="C3635" s="45"/>
      <c r="D3635" s="45"/>
      <c r="E3635" s="45"/>
      <c r="F3635" s="45"/>
      <c r="G3635" s="40"/>
      <c r="H3635" s="45"/>
    </row>
    <row r="3636" spans="2:8" x14ac:dyDescent="0.25">
      <c r="B3636" t="s">
        <v>31</v>
      </c>
      <c r="C3636" s="47" t="str">
        <f>T3654</f>
        <v>-----</v>
      </c>
      <c r="D3636" s="41" t="s">
        <v>27</v>
      </c>
      <c r="E3636" s="41"/>
      <c r="F3636" s="44"/>
      <c r="G3636" s="44"/>
      <c r="H3636" s="44"/>
    </row>
    <row r="3638" spans="2:8" x14ac:dyDescent="0.25">
      <c r="B3638" t="s">
        <v>32</v>
      </c>
      <c r="C3638" s="44"/>
      <c r="D3638" s="44"/>
      <c r="E3638" s="45"/>
      <c r="F3638" s="40" t="s">
        <v>33</v>
      </c>
      <c r="G3638" s="44"/>
      <c r="H3638" s="44"/>
    </row>
    <row r="3639" spans="2:8" x14ac:dyDescent="0.25">
      <c r="F3639" s="40"/>
    </row>
    <row r="3640" spans="2:8" x14ac:dyDescent="0.25">
      <c r="B3640" s="112" t="s">
        <v>34</v>
      </c>
      <c r="C3640" s="44"/>
      <c r="D3640" s="40" t="s">
        <v>17</v>
      </c>
      <c r="E3640" s="44"/>
      <c r="F3640" s="44"/>
      <c r="G3640" s="44"/>
      <c r="H3640" s="44"/>
    </row>
    <row r="3641" spans="2:8" x14ac:dyDescent="0.25">
      <c r="F3641" s="40"/>
    </row>
    <row r="3642" spans="2:8" x14ac:dyDescent="0.25">
      <c r="B3642" t="s">
        <v>18</v>
      </c>
      <c r="D3642" s="43" t="s">
        <v>19</v>
      </c>
      <c r="E3642" s="43"/>
      <c r="F3642" s="43" t="s">
        <v>20</v>
      </c>
      <c r="G3642" t="s">
        <v>21</v>
      </c>
    </row>
    <row r="3643" spans="2:8" x14ac:dyDescent="0.25">
      <c r="F3643" s="40"/>
    </row>
    <row r="3644" spans="2:8" x14ac:dyDescent="0.25">
      <c r="B3644" s="191" t="s">
        <v>22</v>
      </c>
      <c r="C3644" s="191"/>
      <c r="D3644" s="191"/>
      <c r="E3644" s="191"/>
      <c r="F3644" s="191"/>
      <c r="G3644" s="191"/>
      <c r="H3644" s="191"/>
    </row>
    <row r="3645" spans="2:8" x14ac:dyDescent="0.25">
      <c r="F3645" s="40"/>
    </row>
    <row r="3646" spans="2:8" ht="15.75" x14ac:dyDescent="0.25">
      <c r="B3646" t="s">
        <v>23</v>
      </c>
      <c r="E3646" s="192" t="str">
        <f>N3654</f>
        <v>-----</v>
      </c>
      <c r="F3646" s="192"/>
      <c r="G3646" s="192"/>
      <c r="H3646" s="192"/>
    </row>
    <row r="3647" spans="2:8" x14ac:dyDescent="0.25">
      <c r="F3647" s="113"/>
      <c r="G3647" s="113"/>
      <c r="H3647" s="113"/>
    </row>
    <row r="3648" spans="2:8" ht="23.25" x14ac:dyDescent="0.25">
      <c r="B3648" t="s">
        <v>25</v>
      </c>
      <c r="D3648" s="46">
        <f>J3653</f>
        <v>0</v>
      </c>
      <c r="E3648" s="45"/>
      <c r="F3648" s="113" t="s">
        <v>26</v>
      </c>
      <c r="G3648" s="113"/>
      <c r="H3648" s="113"/>
    </row>
    <row r="3649" spans="2:21" x14ac:dyDescent="0.25">
      <c r="F3649" s="40"/>
    </row>
    <row r="3650" spans="2:21" x14ac:dyDescent="0.25">
      <c r="B3650" t="s">
        <v>24</v>
      </c>
      <c r="F3650" s="40"/>
    </row>
    <row r="3651" spans="2:21" x14ac:dyDescent="0.25">
      <c r="F3651" s="40"/>
      <c r="J3651" s="49"/>
    </row>
    <row r="3653" spans="2:21" ht="28.5" customHeight="1" x14ac:dyDescent="0.5">
      <c r="B3653" s="39" t="s">
        <v>8</v>
      </c>
      <c r="C3653" s="39" t="s">
        <v>9</v>
      </c>
      <c r="D3653" s="39" t="s">
        <v>10</v>
      </c>
      <c r="E3653" s="193" t="s">
        <v>11</v>
      </c>
      <c r="F3653" s="194"/>
      <c r="G3653" s="39" t="s">
        <v>12</v>
      </c>
      <c r="H3653" s="39" t="s">
        <v>13</v>
      </c>
      <c r="J3653" s="195">
        <f>SUM(O3654:O3663)</f>
        <v>0</v>
      </c>
      <c r="K3653" s="195"/>
      <c r="L3653" s="195"/>
      <c r="M3653" s="195"/>
      <c r="N3653" s="195"/>
      <c r="O3653" s="195"/>
      <c r="P3653" s="195"/>
      <c r="Q3653" s="195"/>
      <c r="R3653" s="195"/>
      <c r="S3653" s="195"/>
    </row>
    <row r="3654" spans="2:21" ht="34.5" customHeight="1" x14ac:dyDescent="0.25">
      <c r="B3654" s="48" t="str">
        <f>K3654</f>
        <v>--------</v>
      </c>
      <c r="C3654" s="14" t="str">
        <f>J3654</f>
        <v>--------</v>
      </c>
      <c r="D3654" s="2" t="str">
        <f>P3654</f>
        <v>-----</v>
      </c>
      <c r="E3654" s="15" t="str">
        <f>Q3654</f>
        <v>-----</v>
      </c>
      <c r="F3654" s="15" t="str">
        <f>R3654</f>
        <v>-----</v>
      </c>
      <c r="G3654" s="117" t="str">
        <f>IF(U3654&lt;$K$1,"13/08/2018",U3654)</f>
        <v>-----</v>
      </c>
      <c r="H3654" s="39"/>
      <c r="J3654" s="118" t="s">
        <v>35</v>
      </c>
      <c r="K3654" s="118" t="s">
        <v>35</v>
      </c>
      <c r="L3654" s="119" t="s">
        <v>46</v>
      </c>
      <c r="M3654" s="119" t="s">
        <v>46</v>
      </c>
      <c r="N3654" s="120" t="s">
        <v>47</v>
      </c>
      <c r="O3654" s="118" t="s">
        <v>35</v>
      </c>
      <c r="P3654" s="121" t="s">
        <v>47</v>
      </c>
      <c r="Q3654" s="121" t="s">
        <v>47</v>
      </c>
      <c r="R3654" s="122" t="s">
        <v>47</v>
      </c>
      <c r="S3654" s="123" t="s">
        <v>48</v>
      </c>
      <c r="T3654" s="124" t="s">
        <v>47</v>
      </c>
      <c r="U3654" s="125" t="s">
        <v>47</v>
      </c>
    </row>
    <row r="3655" spans="2:21" ht="34.5" customHeight="1" x14ac:dyDescent="0.25">
      <c r="B3655" s="48" t="str">
        <f t="shared" ref="B3655:B3663" si="372">K3655</f>
        <v>--------</v>
      </c>
      <c r="C3655" s="14" t="str">
        <f t="shared" ref="C3655:C3663" si="373">J3655</f>
        <v>--------</v>
      </c>
      <c r="D3655" s="2" t="str">
        <f t="shared" ref="D3655:F3663" si="374">P3655</f>
        <v>-----</v>
      </c>
      <c r="E3655" s="15" t="str">
        <f t="shared" si="374"/>
        <v>-----</v>
      </c>
      <c r="F3655" s="15" t="str">
        <f t="shared" si="374"/>
        <v>-----</v>
      </c>
      <c r="G3655" s="117" t="str">
        <f t="shared" ref="G3655:G3663" si="375">IF(U3655&lt;$K$1,"19/03/2018",U3655)</f>
        <v>-----</v>
      </c>
      <c r="H3655" s="39"/>
      <c r="J3655" s="118" t="s">
        <v>35</v>
      </c>
      <c r="K3655" s="118" t="s">
        <v>35</v>
      </c>
      <c r="L3655" s="119" t="s">
        <v>46</v>
      </c>
      <c r="M3655" s="119" t="s">
        <v>46</v>
      </c>
      <c r="N3655" s="120" t="s">
        <v>47</v>
      </c>
      <c r="O3655" s="118" t="s">
        <v>35</v>
      </c>
      <c r="P3655" s="121" t="s">
        <v>47</v>
      </c>
      <c r="Q3655" s="121" t="s">
        <v>47</v>
      </c>
      <c r="R3655" s="122" t="s">
        <v>47</v>
      </c>
      <c r="S3655" s="123" t="s">
        <v>48</v>
      </c>
      <c r="T3655" s="124" t="s">
        <v>47</v>
      </c>
      <c r="U3655" s="125" t="s">
        <v>47</v>
      </c>
    </row>
    <row r="3656" spans="2:21" ht="34.5" customHeight="1" x14ac:dyDescent="0.25">
      <c r="B3656" s="48" t="str">
        <f t="shared" si="372"/>
        <v>--------</v>
      </c>
      <c r="C3656" s="14" t="str">
        <f t="shared" si="373"/>
        <v>--------</v>
      </c>
      <c r="D3656" s="2" t="str">
        <f t="shared" si="374"/>
        <v>-----</v>
      </c>
      <c r="E3656" s="15" t="str">
        <f t="shared" si="374"/>
        <v>-----</v>
      </c>
      <c r="F3656" s="15" t="str">
        <f t="shared" si="374"/>
        <v>-----</v>
      </c>
      <c r="G3656" s="117" t="str">
        <f t="shared" si="375"/>
        <v>-----</v>
      </c>
      <c r="H3656" s="39"/>
      <c r="J3656" s="118" t="s">
        <v>35</v>
      </c>
      <c r="K3656" s="118" t="s">
        <v>35</v>
      </c>
      <c r="L3656" s="119" t="s">
        <v>46</v>
      </c>
      <c r="M3656" s="119" t="s">
        <v>46</v>
      </c>
      <c r="N3656" s="120" t="s">
        <v>47</v>
      </c>
      <c r="O3656" s="118" t="s">
        <v>35</v>
      </c>
      <c r="P3656" s="121" t="s">
        <v>47</v>
      </c>
      <c r="Q3656" s="121" t="s">
        <v>47</v>
      </c>
      <c r="R3656" s="122" t="s">
        <v>47</v>
      </c>
      <c r="S3656" s="123" t="s">
        <v>48</v>
      </c>
      <c r="T3656" s="124" t="s">
        <v>47</v>
      </c>
      <c r="U3656" s="125" t="s">
        <v>47</v>
      </c>
    </row>
    <row r="3657" spans="2:21" ht="34.5" customHeight="1" x14ac:dyDescent="0.25">
      <c r="B3657" s="48" t="str">
        <f t="shared" si="372"/>
        <v>--------</v>
      </c>
      <c r="C3657" s="14" t="str">
        <f t="shared" si="373"/>
        <v>--------</v>
      </c>
      <c r="D3657" s="2" t="str">
        <f t="shared" si="374"/>
        <v>-----</v>
      </c>
      <c r="E3657" s="15" t="str">
        <f t="shared" si="374"/>
        <v>-----</v>
      </c>
      <c r="F3657" s="15" t="str">
        <f t="shared" si="374"/>
        <v>-----</v>
      </c>
      <c r="G3657" s="117" t="str">
        <f t="shared" si="375"/>
        <v>-----</v>
      </c>
      <c r="H3657" s="39"/>
      <c r="J3657" s="118" t="s">
        <v>35</v>
      </c>
      <c r="K3657" s="118" t="s">
        <v>35</v>
      </c>
      <c r="L3657" s="119" t="s">
        <v>46</v>
      </c>
      <c r="M3657" s="119" t="s">
        <v>46</v>
      </c>
      <c r="N3657" s="120" t="s">
        <v>47</v>
      </c>
      <c r="O3657" s="118" t="s">
        <v>35</v>
      </c>
      <c r="P3657" s="121" t="s">
        <v>47</v>
      </c>
      <c r="Q3657" s="121" t="s">
        <v>47</v>
      </c>
      <c r="R3657" s="122" t="s">
        <v>47</v>
      </c>
      <c r="S3657" s="123" t="s">
        <v>48</v>
      </c>
      <c r="T3657" s="124" t="s">
        <v>47</v>
      </c>
      <c r="U3657" s="125" t="s">
        <v>47</v>
      </c>
    </row>
    <row r="3658" spans="2:21" ht="34.5" customHeight="1" x14ac:dyDescent="0.25">
      <c r="B3658" s="48" t="str">
        <f t="shared" si="372"/>
        <v>--------</v>
      </c>
      <c r="C3658" s="14" t="str">
        <f t="shared" si="373"/>
        <v>--------</v>
      </c>
      <c r="D3658" s="2" t="str">
        <f t="shared" si="374"/>
        <v>-----</v>
      </c>
      <c r="E3658" s="15" t="str">
        <f t="shared" si="374"/>
        <v>-----</v>
      </c>
      <c r="F3658" s="15" t="str">
        <f t="shared" si="374"/>
        <v>-----</v>
      </c>
      <c r="G3658" s="117" t="str">
        <f t="shared" si="375"/>
        <v>-----</v>
      </c>
      <c r="H3658" s="39"/>
      <c r="J3658" s="118" t="s">
        <v>35</v>
      </c>
      <c r="K3658" s="118" t="s">
        <v>35</v>
      </c>
      <c r="L3658" s="119" t="s">
        <v>46</v>
      </c>
      <c r="M3658" s="119" t="s">
        <v>46</v>
      </c>
      <c r="N3658" s="120" t="s">
        <v>47</v>
      </c>
      <c r="O3658" s="118" t="s">
        <v>35</v>
      </c>
      <c r="P3658" s="121" t="s">
        <v>47</v>
      </c>
      <c r="Q3658" s="121" t="s">
        <v>47</v>
      </c>
      <c r="R3658" s="122" t="s">
        <v>47</v>
      </c>
      <c r="S3658" s="123" t="s">
        <v>48</v>
      </c>
      <c r="T3658" s="124" t="s">
        <v>47</v>
      </c>
      <c r="U3658" s="125" t="s">
        <v>47</v>
      </c>
    </row>
    <row r="3659" spans="2:21" ht="34.5" customHeight="1" x14ac:dyDescent="0.25">
      <c r="B3659" s="48" t="str">
        <f t="shared" si="372"/>
        <v>--------</v>
      </c>
      <c r="C3659" s="14" t="str">
        <f t="shared" si="373"/>
        <v>--------</v>
      </c>
      <c r="D3659" s="2" t="str">
        <f t="shared" si="374"/>
        <v>-----</v>
      </c>
      <c r="E3659" s="15" t="str">
        <f t="shared" si="374"/>
        <v>-----</v>
      </c>
      <c r="F3659" s="15" t="str">
        <f t="shared" si="374"/>
        <v>-----</v>
      </c>
      <c r="G3659" s="117" t="str">
        <f t="shared" si="375"/>
        <v>-----</v>
      </c>
      <c r="H3659" s="39"/>
      <c r="J3659" s="118" t="s">
        <v>35</v>
      </c>
      <c r="K3659" s="118" t="s">
        <v>35</v>
      </c>
      <c r="L3659" s="119" t="s">
        <v>46</v>
      </c>
      <c r="M3659" s="119" t="s">
        <v>46</v>
      </c>
      <c r="N3659" s="120" t="s">
        <v>47</v>
      </c>
      <c r="O3659" s="118" t="s">
        <v>35</v>
      </c>
      <c r="P3659" s="121" t="s">
        <v>47</v>
      </c>
      <c r="Q3659" s="121" t="s">
        <v>47</v>
      </c>
      <c r="R3659" s="122" t="s">
        <v>47</v>
      </c>
      <c r="S3659" s="123" t="s">
        <v>48</v>
      </c>
      <c r="T3659" s="124" t="s">
        <v>47</v>
      </c>
      <c r="U3659" s="125" t="s">
        <v>47</v>
      </c>
    </row>
    <row r="3660" spans="2:21" ht="34.5" customHeight="1" x14ac:dyDescent="0.25">
      <c r="B3660" s="48" t="str">
        <f t="shared" si="372"/>
        <v>--------</v>
      </c>
      <c r="C3660" s="14" t="str">
        <f t="shared" si="373"/>
        <v>--------</v>
      </c>
      <c r="D3660" s="2" t="str">
        <f t="shared" si="374"/>
        <v>-----</v>
      </c>
      <c r="E3660" s="15" t="str">
        <f t="shared" si="374"/>
        <v>-----</v>
      </c>
      <c r="F3660" s="15" t="str">
        <f t="shared" si="374"/>
        <v>-----</v>
      </c>
      <c r="G3660" s="117" t="str">
        <f t="shared" si="375"/>
        <v>-----</v>
      </c>
      <c r="H3660" s="39"/>
      <c r="J3660" s="118" t="s">
        <v>35</v>
      </c>
      <c r="K3660" s="118" t="s">
        <v>35</v>
      </c>
      <c r="L3660" s="119" t="s">
        <v>46</v>
      </c>
      <c r="M3660" s="119" t="s">
        <v>46</v>
      </c>
      <c r="N3660" s="120" t="s">
        <v>47</v>
      </c>
      <c r="O3660" s="118" t="s">
        <v>35</v>
      </c>
      <c r="P3660" s="121" t="s">
        <v>47</v>
      </c>
      <c r="Q3660" s="121" t="s">
        <v>47</v>
      </c>
      <c r="R3660" s="122" t="s">
        <v>47</v>
      </c>
      <c r="S3660" s="123" t="s">
        <v>48</v>
      </c>
      <c r="T3660" s="124" t="s">
        <v>47</v>
      </c>
      <c r="U3660" s="125" t="s">
        <v>47</v>
      </c>
    </row>
    <row r="3661" spans="2:21" ht="34.5" customHeight="1" x14ac:dyDescent="0.25">
      <c r="B3661" s="48" t="str">
        <f t="shared" si="372"/>
        <v>--------</v>
      </c>
      <c r="C3661" s="14" t="str">
        <f t="shared" si="373"/>
        <v>--------</v>
      </c>
      <c r="D3661" s="2" t="str">
        <f t="shared" si="374"/>
        <v>-----</v>
      </c>
      <c r="E3661" s="15" t="str">
        <f t="shared" si="374"/>
        <v>-----</v>
      </c>
      <c r="F3661" s="15" t="str">
        <f t="shared" si="374"/>
        <v>-----</v>
      </c>
      <c r="G3661" s="117" t="str">
        <f t="shared" si="375"/>
        <v>-----</v>
      </c>
      <c r="H3661" s="39"/>
      <c r="J3661" s="118" t="s">
        <v>35</v>
      </c>
      <c r="K3661" s="118" t="s">
        <v>35</v>
      </c>
      <c r="L3661" s="119" t="s">
        <v>46</v>
      </c>
      <c r="M3661" s="119" t="s">
        <v>46</v>
      </c>
      <c r="N3661" s="120" t="s">
        <v>47</v>
      </c>
      <c r="O3661" s="118" t="s">
        <v>35</v>
      </c>
      <c r="P3661" s="121" t="s">
        <v>47</v>
      </c>
      <c r="Q3661" s="121" t="s">
        <v>47</v>
      </c>
      <c r="R3661" s="122" t="s">
        <v>47</v>
      </c>
      <c r="S3661" s="123" t="s">
        <v>48</v>
      </c>
      <c r="T3661" s="124" t="s">
        <v>47</v>
      </c>
      <c r="U3661" s="125" t="s">
        <v>47</v>
      </c>
    </row>
    <row r="3662" spans="2:21" ht="34.5" customHeight="1" x14ac:dyDescent="0.25">
      <c r="B3662" s="48" t="str">
        <f t="shared" si="372"/>
        <v>--------</v>
      </c>
      <c r="C3662" s="14" t="str">
        <f t="shared" si="373"/>
        <v>--------</v>
      </c>
      <c r="D3662" s="2" t="str">
        <f t="shared" si="374"/>
        <v>-----</v>
      </c>
      <c r="E3662" s="15" t="str">
        <f t="shared" si="374"/>
        <v>-----</v>
      </c>
      <c r="F3662" s="15" t="str">
        <f t="shared" si="374"/>
        <v>-----</v>
      </c>
      <c r="G3662" s="117" t="str">
        <f t="shared" si="375"/>
        <v>-----</v>
      </c>
      <c r="H3662" s="39"/>
      <c r="J3662" s="118" t="s">
        <v>35</v>
      </c>
      <c r="K3662" s="118" t="s">
        <v>35</v>
      </c>
      <c r="L3662" s="119" t="s">
        <v>46</v>
      </c>
      <c r="M3662" s="119" t="s">
        <v>46</v>
      </c>
      <c r="N3662" s="120" t="s">
        <v>47</v>
      </c>
      <c r="O3662" s="118" t="s">
        <v>35</v>
      </c>
      <c r="P3662" s="121" t="s">
        <v>47</v>
      </c>
      <c r="Q3662" s="121" t="s">
        <v>47</v>
      </c>
      <c r="R3662" s="122" t="s">
        <v>47</v>
      </c>
      <c r="S3662" s="123" t="s">
        <v>48</v>
      </c>
      <c r="T3662" s="124" t="s">
        <v>47</v>
      </c>
      <c r="U3662" s="125" t="s">
        <v>47</v>
      </c>
    </row>
    <row r="3663" spans="2:21" ht="34.5" customHeight="1" x14ac:dyDescent="0.25">
      <c r="B3663" s="48" t="str">
        <f t="shared" si="372"/>
        <v>--------</v>
      </c>
      <c r="C3663" s="14" t="str">
        <f t="shared" si="373"/>
        <v>--------</v>
      </c>
      <c r="D3663" s="2" t="str">
        <f t="shared" si="374"/>
        <v>-----</v>
      </c>
      <c r="E3663" s="15" t="str">
        <f t="shared" si="374"/>
        <v>-----</v>
      </c>
      <c r="F3663" s="15" t="str">
        <f t="shared" si="374"/>
        <v>-----</v>
      </c>
      <c r="G3663" s="117" t="str">
        <f t="shared" si="375"/>
        <v>-----</v>
      </c>
      <c r="H3663" s="39"/>
      <c r="J3663" s="118" t="s">
        <v>35</v>
      </c>
      <c r="K3663" s="118" t="s">
        <v>35</v>
      </c>
      <c r="L3663" s="119" t="s">
        <v>46</v>
      </c>
      <c r="M3663" s="119" t="s">
        <v>46</v>
      </c>
      <c r="N3663" s="120" t="s">
        <v>47</v>
      </c>
      <c r="O3663" s="118" t="s">
        <v>35</v>
      </c>
      <c r="P3663" s="121" t="s">
        <v>47</v>
      </c>
      <c r="Q3663" s="121" t="s">
        <v>47</v>
      </c>
      <c r="R3663" s="122" t="s">
        <v>47</v>
      </c>
      <c r="S3663" s="123" t="s">
        <v>48</v>
      </c>
      <c r="T3663" s="124" t="s">
        <v>47</v>
      </c>
      <c r="U3663" s="125" t="s">
        <v>47</v>
      </c>
    </row>
    <row r="3667" spans="2:11" ht="35.25" customHeight="1" x14ac:dyDescent="0.25">
      <c r="B3667" s="188" t="s">
        <v>43</v>
      </c>
      <c r="C3667" s="188"/>
      <c r="D3667" s="188"/>
      <c r="E3667" s="188"/>
      <c r="F3667" s="188"/>
      <c r="G3667" s="188"/>
      <c r="H3667" s="188"/>
      <c r="J3667" t="s">
        <v>44</v>
      </c>
      <c r="K3667" s="114">
        <v>43325</v>
      </c>
    </row>
    <row r="3669" spans="2:11" x14ac:dyDescent="0.25">
      <c r="B3669" s="1" t="s">
        <v>14</v>
      </c>
    </row>
    <row r="3670" spans="2:11" ht="8.25" customHeight="1" x14ac:dyDescent="0.25"/>
    <row r="3671" spans="2:11" ht="21" x14ac:dyDescent="0.35">
      <c r="B3671" s="189" t="s">
        <v>15</v>
      </c>
      <c r="C3671" s="189"/>
      <c r="D3671" s="115" t="str">
        <f>U3693</f>
        <v>-----</v>
      </c>
      <c r="E3671" s="45"/>
      <c r="F3671" s="113" t="s">
        <v>16</v>
      </c>
      <c r="G3671" s="116" t="str">
        <f>D3671</f>
        <v>-----</v>
      </c>
      <c r="H3671" s="42" t="s">
        <v>45</v>
      </c>
    </row>
    <row r="3673" spans="2:11" x14ac:dyDescent="0.25">
      <c r="B3673" t="s">
        <v>28</v>
      </c>
      <c r="C3673" s="190" t="str">
        <f>S3693</f>
        <v>------</v>
      </c>
      <c r="D3673" s="190"/>
      <c r="E3673" s="190"/>
      <c r="F3673" s="190"/>
      <c r="G3673" s="40" t="s">
        <v>29</v>
      </c>
      <c r="H3673" s="44" t="s">
        <v>30</v>
      </c>
    </row>
    <row r="3674" spans="2:11" x14ac:dyDescent="0.25">
      <c r="C3674" s="45"/>
      <c r="D3674" s="45"/>
      <c r="E3674" s="45"/>
      <c r="F3674" s="45"/>
      <c r="G3674" s="40"/>
      <c r="H3674" s="45"/>
    </row>
    <row r="3675" spans="2:11" x14ac:dyDescent="0.25">
      <c r="B3675" t="s">
        <v>31</v>
      </c>
      <c r="C3675" s="47" t="str">
        <f>T3693</f>
        <v>-----</v>
      </c>
      <c r="D3675" s="41" t="s">
        <v>27</v>
      </c>
      <c r="E3675" s="41"/>
      <c r="F3675" s="44"/>
      <c r="G3675" s="44"/>
      <c r="H3675" s="44"/>
    </row>
    <row r="3677" spans="2:11" x14ac:dyDescent="0.25">
      <c r="B3677" t="s">
        <v>32</v>
      </c>
      <c r="C3677" s="44"/>
      <c r="D3677" s="44"/>
      <c r="E3677" s="45"/>
      <c r="F3677" s="40" t="s">
        <v>33</v>
      </c>
      <c r="G3677" s="44"/>
      <c r="H3677" s="44"/>
    </row>
    <row r="3678" spans="2:11" x14ac:dyDescent="0.25">
      <c r="F3678" s="40"/>
    </row>
    <row r="3679" spans="2:11" x14ac:dyDescent="0.25">
      <c r="B3679" s="112" t="s">
        <v>34</v>
      </c>
      <c r="C3679" s="44"/>
      <c r="D3679" s="40" t="s">
        <v>17</v>
      </c>
      <c r="E3679" s="44"/>
      <c r="F3679" s="44"/>
      <c r="G3679" s="44"/>
      <c r="H3679" s="44"/>
    </row>
    <row r="3680" spans="2:11" x14ac:dyDescent="0.25">
      <c r="F3680" s="40"/>
    </row>
    <row r="3681" spans="2:21" x14ac:dyDescent="0.25">
      <c r="B3681" t="s">
        <v>18</v>
      </c>
      <c r="D3681" s="43" t="s">
        <v>19</v>
      </c>
      <c r="E3681" s="43"/>
      <c r="F3681" s="43" t="s">
        <v>20</v>
      </c>
      <c r="G3681" t="s">
        <v>21</v>
      </c>
    </row>
    <row r="3682" spans="2:21" x14ac:dyDescent="0.25">
      <c r="F3682" s="40"/>
    </row>
    <row r="3683" spans="2:21" x14ac:dyDescent="0.25">
      <c r="B3683" s="191" t="s">
        <v>22</v>
      </c>
      <c r="C3683" s="191"/>
      <c r="D3683" s="191"/>
      <c r="E3683" s="191"/>
      <c r="F3683" s="191"/>
      <c r="G3683" s="191"/>
      <c r="H3683" s="191"/>
    </row>
    <row r="3684" spans="2:21" x14ac:dyDescent="0.25">
      <c r="F3684" s="40"/>
    </row>
    <row r="3685" spans="2:21" ht="15.75" x14ac:dyDescent="0.25">
      <c r="B3685" t="s">
        <v>23</v>
      </c>
      <c r="E3685" s="192" t="str">
        <f>N3693</f>
        <v>-----</v>
      </c>
      <c r="F3685" s="192"/>
      <c r="G3685" s="192"/>
      <c r="H3685" s="192"/>
    </row>
    <row r="3686" spans="2:21" x14ac:dyDescent="0.25">
      <c r="F3686" s="113"/>
      <c r="G3686" s="113"/>
      <c r="H3686" s="113"/>
    </row>
    <row r="3687" spans="2:21" ht="23.25" x14ac:dyDescent="0.25">
      <c r="B3687" t="s">
        <v>25</v>
      </c>
      <c r="D3687" s="46">
        <f>J3692</f>
        <v>0</v>
      </c>
      <c r="E3687" s="45"/>
      <c r="F3687" s="113" t="s">
        <v>26</v>
      </c>
      <c r="G3687" s="113"/>
      <c r="H3687" s="113"/>
    </row>
    <row r="3688" spans="2:21" x14ac:dyDescent="0.25">
      <c r="F3688" s="40"/>
    </row>
    <row r="3689" spans="2:21" x14ac:dyDescent="0.25">
      <c r="B3689" t="s">
        <v>24</v>
      </c>
      <c r="F3689" s="40"/>
    </row>
    <row r="3690" spans="2:21" x14ac:dyDescent="0.25">
      <c r="F3690" s="40"/>
      <c r="J3690" s="49"/>
    </row>
    <row r="3692" spans="2:21" ht="28.5" customHeight="1" x14ac:dyDescent="0.5">
      <c r="B3692" s="39" t="s">
        <v>8</v>
      </c>
      <c r="C3692" s="39" t="s">
        <v>9</v>
      </c>
      <c r="D3692" s="39" t="s">
        <v>10</v>
      </c>
      <c r="E3692" s="193" t="s">
        <v>11</v>
      </c>
      <c r="F3692" s="194"/>
      <c r="G3692" s="39" t="s">
        <v>12</v>
      </c>
      <c r="H3692" s="39" t="s">
        <v>13</v>
      </c>
      <c r="J3692" s="195">
        <f>SUM(O3693:O3702)</f>
        <v>0</v>
      </c>
      <c r="K3692" s="195"/>
      <c r="L3692" s="195"/>
      <c r="M3692" s="195"/>
      <c r="N3692" s="195"/>
      <c r="O3692" s="195"/>
      <c r="P3692" s="195"/>
      <c r="Q3692" s="195"/>
      <c r="R3692" s="195"/>
      <c r="S3692" s="195"/>
    </row>
    <row r="3693" spans="2:21" ht="34.5" customHeight="1" x14ac:dyDescent="0.25">
      <c r="B3693" s="48" t="str">
        <f>K3693</f>
        <v>--------</v>
      </c>
      <c r="C3693" s="14" t="str">
        <f>J3693</f>
        <v>--------</v>
      </c>
      <c r="D3693" s="2" t="str">
        <f>P3693</f>
        <v>-----</v>
      </c>
      <c r="E3693" s="15" t="str">
        <f>Q3693</f>
        <v>-----</v>
      </c>
      <c r="F3693" s="15" t="str">
        <f>R3693</f>
        <v>-----</v>
      </c>
      <c r="G3693" s="117" t="str">
        <f>IF(U3693&lt;$K$1,"13/08/2018",U3693)</f>
        <v>-----</v>
      </c>
      <c r="H3693" s="39"/>
      <c r="J3693" s="118" t="s">
        <v>35</v>
      </c>
      <c r="K3693" s="118" t="s">
        <v>35</v>
      </c>
      <c r="L3693" s="119" t="s">
        <v>46</v>
      </c>
      <c r="M3693" s="119" t="s">
        <v>46</v>
      </c>
      <c r="N3693" s="120" t="s">
        <v>47</v>
      </c>
      <c r="O3693" s="118" t="s">
        <v>35</v>
      </c>
      <c r="P3693" s="121" t="s">
        <v>47</v>
      </c>
      <c r="Q3693" s="121" t="s">
        <v>47</v>
      </c>
      <c r="R3693" s="122" t="s">
        <v>47</v>
      </c>
      <c r="S3693" s="123" t="s">
        <v>48</v>
      </c>
      <c r="T3693" s="124" t="s">
        <v>47</v>
      </c>
      <c r="U3693" s="125" t="s">
        <v>47</v>
      </c>
    </row>
    <row r="3694" spans="2:21" ht="34.5" customHeight="1" x14ac:dyDescent="0.25">
      <c r="B3694" s="48" t="str">
        <f t="shared" ref="B3694:B3702" si="376">K3694</f>
        <v>--------</v>
      </c>
      <c r="C3694" s="14" t="str">
        <f t="shared" ref="C3694:C3702" si="377">J3694</f>
        <v>--------</v>
      </c>
      <c r="D3694" s="2" t="str">
        <f t="shared" ref="D3694:F3702" si="378">P3694</f>
        <v>-----</v>
      </c>
      <c r="E3694" s="15" t="str">
        <f t="shared" si="378"/>
        <v>-----</v>
      </c>
      <c r="F3694" s="15" t="str">
        <f t="shared" si="378"/>
        <v>-----</v>
      </c>
      <c r="G3694" s="117" t="str">
        <f t="shared" ref="G3694:G3702" si="379">IF(U3694&lt;$K$1,"19/03/2018",U3694)</f>
        <v>-----</v>
      </c>
      <c r="H3694" s="39"/>
      <c r="J3694" s="118" t="s">
        <v>35</v>
      </c>
      <c r="K3694" s="118" t="s">
        <v>35</v>
      </c>
      <c r="L3694" s="119" t="s">
        <v>46</v>
      </c>
      <c r="M3694" s="119" t="s">
        <v>46</v>
      </c>
      <c r="N3694" s="120" t="s">
        <v>47</v>
      </c>
      <c r="O3694" s="118" t="s">
        <v>35</v>
      </c>
      <c r="P3694" s="121" t="s">
        <v>47</v>
      </c>
      <c r="Q3694" s="121" t="s">
        <v>47</v>
      </c>
      <c r="R3694" s="122" t="s">
        <v>47</v>
      </c>
      <c r="S3694" s="123" t="s">
        <v>48</v>
      </c>
      <c r="T3694" s="124" t="s">
        <v>47</v>
      </c>
      <c r="U3694" s="125" t="s">
        <v>47</v>
      </c>
    </row>
    <row r="3695" spans="2:21" ht="34.5" customHeight="1" x14ac:dyDescent="0.25">
      <c r="B3695" s="48" t="str">
        <f t="shared" si="376"/>
        <v>--------</v>
      </c>
      <c r="C3695" s="14" t="str">
        <f t="shared" si="377"/>
        <v>--------</v>
      </c>
      <c r="D3695" s="2" t="str">
        <f t="shared" si="378"/>
        <v>-----</v>
      </c>
      <c r="E3695" s="15" t="str">
        <f t="shared" si="378"/>
        <v>-----</v>
      </c>
      <c r="F3695" s="15" t="str">
        <f t="shared" si="378"/>
        <v>-----</v>
      </c>
      <c r="G3695" s="117" t="str">
        <f t="shared" si="379"/>
        <v>-----</v>
      </c>
      <c r="H3695" s="39"/>
      <c r="J3695" s="118" t="s">
        <v>35</v>
      </c>
      <c r="K3695" s="118" t="s">
        <v>35</v>
      </c>
      <c r="L3695" s="119" t="s">
        <v>46</v>
      </c>
      <c r="M3695" s="119" t="s">
        <v>46</v>
      </c>
      <c r="N3695" s="120" t="s">
        <v>47</v>
      </c>
      <c r="O3695" s="118" t="s">
        <v>35</v>
      </c>
      <c r="P3695" s="121" t="s">
        <v>47</v>
      </c>
      <c r="Q3695" s="121" t="s">
        <v>47</v>
      </c>
      <c r="R3695" s="122" t="s">
        <v>47</v>
      </c>
      <c r="S3695" s="123" t="s">
        <v>48</v>
      </c>
      <c r="T3695" s="124" t="s">
        <v>47</v>
      </c>
      <c r="U3695" s="125" t="s">
        <v>47</v>
      </c>
    </row>
    <row r="3696" spans="2:21" ht="34.5" customHeight="1" x14ac:dyDescent="0.25">
      <c r="B3696" s="48" t="str">
        <f t="shared" si="376"/>
        <v>--------</v>
      </c>
      <c r="C3696" s="14" t="str">
        <f t="shared" si="377"/>
        <v>--------</v>
      </c>
      <c r="D3696" s="2" t="str">
        <f t="shared" si="378"/>
        <v>-----</v>
      </c>
      <c r="E3696" s="15" t="str">
        <f t="shared" si="378"/>
        <v>-----</v>
      </c>
      <c r="F3696" s="15" t="str">
        <f t="shared" si="378"/>
        <v>-----</v>
      </c>
      <c r="G3696" s="117" t="str">
        <f t="shared" si="379"/>
        <v>-----</v>
      </c>
      <c r="H3696" s="39"/>
      <c r="J3696" s="118" t="s">
        <v>35</v>
      </c>
      <c r="K3696" s="118" t="s">
        <v>35</v>
      </c>
      <c r="L3696" s="119" t="s">
        <v>46</v>
      </c>
      <c r="M3696" s="119" t="s">
        <v>46</v>
      </c>
      <c r="N3696" s="120" t="s">
        <v>47</v>
      </c>
      <c r="O3696" s="118" t="s">
        <v>35</v>
      </c>
      <c r="P3696" s="121" t="s">
        <v>47</v>
      </c>
      <c r="Q3696" s="121" t="s">
        <v>47</v>
      </c>
      <c r="R3696" s="122" t="s">
        <v>47</v>
      </c>
      <c r="S3696" s="123" t="s">
        <v>48</v>
      </c>
      <c r="T3696" s="124" t="s">
        <v>47</v>
      </c>
      <c r="U3696" s="125" t="s">
        <v>47</v>
      </c>
    </row>
    <row r="3697" spans="2:21" ht="34.5" customHeight="1" x14ac:dyDescent="0.25">
      <c r="B3697" s="48" t="str">
        <f t="shared" si="376"/>
        <v>--------</v>
      </c>
      <c r="C3697" s="14" t="str">
        <f t="shared" si="377"/>
        <v>--------</v>
      </c>
      <c r="D3697" s="2" t="str">
        <f t="shared" si="378"/>
        <v>-----</v>
      </c>
      <c r="E3697" s="15" t="str">
        <f t="shared" si="378"/>
        <v>-----</v>
      </c>
      <c r="F3697" s="15" t="str">
        <f t="shared" si="378"/>
        <v>-----</v>
      </c>
      <c r="G3697" s="117" t="str">
        <f t="shared" si="379"/>
        <v>-----</v>
      </c>
      <c r="H3697" s="39"/>
      <c r="J3697" s="118" t="s">
        <v>35</v>
      </c>
      <c r="K3697" s="118" t="s">
        <v>35</v>
      </c>
      <c r="L3697" s="119" t="s">
        <v>46</v>
      </c>
      <c r="M3697" s="119" t="s">
        <v>46</v>
      </c>
      <c r="N3697" s="120" t="s">
        <v>47</v>
      </c>
      <c r="O3697" s="118" t="s">
        <v>35</v>
      </c>
      <c r="P3697" s="121" t="s">
        <v>47</v>
      </c>
      <c r="Q3697" s="121" t="s">
        <v>47</v>
      </c>
      <c r="R3697" s="122" t="s">
        <v>47</v>
      </c>
      <c r="S3697" s="123" t="s">
        <v>48</v>
      </c>
      <c r="T3697" s="124" t="s">
        <v>47</v>
      </c>
      <c r="U3697" s="125" t="s">
        <v>47</v>
      </c>
    </row>
    <row r="3698" spans="2:21" ht="34.5" customHeight="1" x14ac:dyDescent="0.25">
      <c r="B3698" s="48" t="str">
        <f t="shared" si="376"/>
        <v>--------</v>
      </c>
      <c r="C3698" s="14" t="str">
        <f t="shared" si="377"/>
        <v>--------</v>
      </c>
      <c r="D3698" s="2" t="str">
        <f t="shared" si="378"/>
        <v>-----</v>
      </c>
      <c r="E3698" s="15" t="str">
        <f t="shared" si="378"/>
        <v>-----</v>
      </c>
      <c r="F3698" s="15" t="str">
        <f t="shared" si="378"/>
        <v>-----</v>
      </c>
      <c r="G3698" s="117" t="str">
        <f t="shared" si="379"/>
        <v>-----</v>
      </c>
      <c r="H3698" s="39"/>
      <c r="J3698" s="118" t="s">
        <v>35</v>
      </c>
      <c r="K3698" s="118" t="s">
        <v>35</v>
      </c>
      <c r="L3698" s="119" t="s">
        <v>46</v>
      </c>
      <c r="M3698" s="119" t="s">
        <v>46</v>
      </c>
      <c r="N3698" s="120" t="s">
        <v>47</v>
      </c>
      <c r="O3698" s="118" t="s">
        <v>35</v>
      </c>
      <c r="P3698" s="121" t="s">
        <v>47</v>
      </c>
      <c r="Q3698" s="121" t="s">
        <v>47</v>
      </c>
      <c r="R3698" s="122" t="s">
        <v>47</v>
      </c>
      <c r="S3698" s="123" t="s">
        <v>48</v>
      </c>
      <c r="T3698" s="124" t="s">
        <v>47</v>
      </c>
      <c r="U3698" s="125" t="s">
        <v>47</v>
      </c>
    </row>
    <row r="3699" spans="2:21" ht="34.5" customHeight="1" x14ac:dyDescent="0.25">
      <c r="B3699" s="48" t="str">
        <f t="shared" si="376"/>
        <v>--------</v>
      </c>
      <c r="C3699" s="14" t="str">
        <f t="shared" si="377"/>
        <v>--------</v>
      </c>
      <c r="D3699" s="2" t="str">
        <f t="shared" si="378"/>
        <v>-----</v>
      </c>
      <c r="E3699" s="15" t="str">
        <f t="shared" si="378"/>
        <v>-----</v>
      </c>
      <c r="F3699" s="15" t="str">
        <f t="shared" si="378"/>
        <v>-----</v>
      </c>
      <c r="G3699" s="117" t="str">
        <f t="shared" si="379"/>
        <v>-----</v>
      </c>
      <c r="H3699" s="39"/>
      <c r="J3699" s="118" t="s">
        <v>35</v>
      </c>
      <c r="K3699" s="118" t="s">
        <v>35</v>
      </c>
      <c r="L3699" s="119" t="s">
        <v>46</v>
      </c>
      <c r="M3699" s="119" t="s">
        <v>46</v>
      </c>
      <c r="N3699" s="120" t="s">
        <v>47</v>
      </c>
      <c r="O3699" s="118" t="s">
        <v>35</v>
      </c>
      <c r="P3699" s="121" t="s">
        <v>47</v>
      </c>
      <c r="Q3699" s="121" t="s">
        <v>47</v>
      </c>
      <c r="R3699" s="122" t="s">
        <v>47</v>
      </c>
      <c r="S3699" s="123" t="s">
        <v>48</v>
      </c>
      <c r="T3699" s="124" t="s">
        <v>47</v>
      </c>
      <c r="U3699" s="125" t="s">
        <v>47</v>
      </c>
    </row>
    <row r="3700" spans="2:21" ht="34.5" customHeight="1" x14ac:dyDescent="0.25">
      <c r="B3700" s="48" t="str">
        <f t="shared" si="376"/>
        <v>--------</v>
      </c>
      <c r="C3700" s="14" t="str">
        <f t="shared" si="377"/>
        <v>--------</v>
      </c>
      <c r="D3700" s="2" t="str">
        <f t="shared" si="378"/>
        <v>-----</v>
      </c>
      <c r="E3700" s="15" t="str">
        <f t="shared" si="378"/>
        <v>-----</v>
      </c>
      <c r="F3700" s="15" t="str">
        <f t="shared" si="378"/>
        <v>-----</v>
      </c>
      <c r="G3700" s="117" t="str">
        <f t="shared" si="379"/>
        <v>-----</v>
      </c>
      <c r="H3700" s="39"/>
      <c r="J3700" s="118" t="s">
        <v>35</v>
      </c>
      <c r="K3700" s="118" t="s">
        <v>35</v>
      </c>
      <c r="L3700" s="119" t="s">
        <v>46</v>
      </c>
      <c r="M3700" s="119" t="s">
        <v>46</v>
      </c>
      <c r="N3700" s="120" t="s">
        <v>47</v>
      </c>
      <c r="O3700" s="118" t="s">
        <v>35</v>
      </c>
      <c r="P3700" s="121" t="s">
        <v>47</v>
      </c>
      <c r="Q3700" s="121" t="s">
        <v>47</v>
      </c>
      <c r="R3700" s="122" t="s">
        <v>47</v>
      </c>
      <c r="S3700" s="123" t="s">
        <v>48</v>
      </c>
      <c r="T3700" s="124" t="s">
        <v>47</v>
      </c>
      <c r="U3700" s="125" t="s">
        <v>47</v>
      </c>
    </row>
    <row r="3701" spans="2:21" ht="34.5" customHeight="1" x14ac:dyDescent="0.25">
      <c r="B3701" s="48" t="str">
        <f t="shared" si="376"/>
        <v>--------</v>
      </c>
      <c r="C3701" s="14" t="str">
        <f t="shared" si="377"/>
        <v>--------</v>
      </c>
      <c r="D3701" s="2" t="str">
        <f t="shared" si="378"/>
        <v>-----</v>
      </c>
      <c r="E3701" s="15" t="str">
        <f t="shared" si="378"/>
        <v>-----</v>
      </c>
      <c r="F3701" s="15" t="str">
        <f t="shared" si="378"/>
        <v>-----</v>
      </c>
      <c r="G3701" s="117" t="str">
        <f t="shared" si="379"/>
        <v>-----</v>
      </c>
      <c r="H3701" s="39"/>
      <c r="J3701" s="118" t="s">
        <v>35</v>
      </c>
      <c r="K3701" s="118" t="s">
        <v>35</v>
      </c>
      <c r="L3701" s="119" t="s">
        <v>46</v>
      </c>
      <c r="M3701" s="119" t="s">
        <v>46</v>
      </c>
      <c r="N3701" s="120" t="s">
        <v>47</v>
      </c>
      <c r="O3701" s="118" t="s">
        <v>35</v>
      </c>
      <c r="P3701" s="121" t="s">
        <v>47</v>
      </c>
      <c r="Q3701" s="121" t="s">
        <v>47</v>
      </c>
      <c r="R3701" s="122" t="s">
        <v>47</v>
      </c>
      <c r="S3701" s="123" t="s">
        <v>48</v>
      </c>
      <c r="T3701" s="124" t="s">
        <v>47</v>
      </c>
      <c r="U3701" s="125" t="s">
        <v>47</v>
      </c>
    </row>
    <row r="3702" spans="2:21" ht="34.5" customHeight="1" x14ac:dyDescent="0.25">
      <c r="B3702" s="48" t="str">
        <f t="shared" si="376"/>
        <v>--------</v>
      </c>
      <c r="C3702" s="14" t="str">
        <f t="shared" si="377"/>
        <v>--------</v>
      </c>
      <c r="D3702" s="2" t="str">
        <f t="shared" si="378"/>
        <v>-----</v>
      </c>
      <c r="E3702" s="15" t="str">
        <f t="shared" si="378"/>
        <v>-----</v>
      </c>
      <c r="F3702" s="15" t="str">
        <f t="shared" si="378"/>
        <v>-----</v>
      </c>
      <c r="G3702" s="117" t="str">
        <f t="shared" si="379"/>
        <v>-----</v>
      </c>
      <c r="H3702" s="39"/>
      <c r="J3702" s="118" t="s">
        <v>35</v>
      </c>
      <c r="K3702" s="118" t="s">
        <v>35</v>
      </c>
      <c r="L3702" s="119" t="s">
        <v>46</v>
      </c>
      <c r="M3702" s="119" t="s">
        <v>46</v>
      </c>
      <c r="N3702" s="120" t="s">
        <v>47</v>
      </c>
      <c r="O3702" s="118" t="s">
        <v>35</v>
      </c>
      <c r="P3702" s="121" t="s">
        <v>47</v>
      </c>
      <c r="Q3702" s="121" t="s">
        <v>47</v>
      </c>
      <c r="R3702" s="122" t="s">
        <v>47</v>
      </c>
      <c r="S3702" s="123" t="s">
        <v>48</v>
      </c>
      <c r="T3702" s="124" t="s">
        <v>47</v>
      </c>
      <c r="U3702" s="125" t="s">
        <v>47</v>
      </c>
    </row>
    <row r="3706" spans="2:21" ht="35.25" customHeight="1" x14ac:dyDescent="0.25">
      <c r="B3706" s="188" t="s">
        <v>43</v>
      </c>
      <c r="C3706" s="188"/>
      <c r="D3706" s="188"/>
      <c r="E3706" s="188"/>
      <c r="F3706" s="188"/>
      <c r="G3706" s="188"/>
      <c r="H3706" s="188"/>
      <c r="J3706" t="s">
        <v>44</v>
      </c>
      <c r="K3706" s="114">
        <v>43325</v>
      </c>
    </row>
    <row r="3708" spans="2:21" x14ac:dyDescent="0.25">
      <c r="B3708" s="1" t="s">
        <v>14</v>
      </c>
    </row>
    <row r="3709" spans="2:21" ht="8.25" customHeight="1" x14ac:dyDescent="0.25"/>
    <row r="3710" spans="2:21" ht="21" x14ac:dyDescent="0.35">
      <c r="B3710" s="189" t="s">
        <v>15</v>
      </c>
      <c r="C3710" s="189"/>
      <c r="D3710" s="115" t="str">
        <f>U3732</f>
        <v>-----</v>
      </c>
      <c r="E3710" s="45"/>
      <c r="F3710" s="113" t="s">
        <v>16</v>
      </c>
      <c r="G3710" s="116" t="str">
        <f>D3710</f>
        <v>-----</v>
      </c>
      <c r="H3710" s="42" t="s">
        <v>45</v>
      </c>
    </row>
    <row r="3712" spans="2:21" x14ac:dyDescent="0.25">
      <c r="B3712" t="s">
        <v>28</v>
      </c>
      <c r="C3712" s="190" t="str">
        <f>S3732</f>
        <v>------</v>
      </c>
      <c r="D3712" s="190"/>
      <c r="E3712" s="190"/>
      <c r="F3712" s="190"/>
      <c r="G3712" s="40" t="s">
        <v>29</v>
      </c>
      <c r="H3712" s="44" t="s">
        <v>30</v>
      </c>
    </row>
    <row r="3713" spans="2:8" x14ac:dyDescent="0.25">
      <c r="C3713" s="45"/>
      <c r="D3713" s="45"/>
      <c r="E3713" s="45"/>
      <c r="F3713" s="45"/>
      <c r="G3713" s="40"/>
      <c r="H3713" s="45"/>
    </row>
    <row r="3714" spans="2:8" x14ac:dyDescent="0.25">
      <c r="B3714" t="s">
        <v>31</v>
      </c>
      <c r="C3714" s="47" t="str">
        <f>T3732</f>
        <v>-----</v>
      </c>
      <c r="D3714" s="41" t="s">
        <v>27</v>
      </c>
      <c r="E3714" s="41"/>
      <c r="F3714" s="44"/>
      <c r="G3714" s="44"/>
      <c r="H3714" s="44"/>
    </row>
    <row r="3716" spans="2:8" x14ac:dyDescent="0.25">
      <c r="B3716" t="s">
        <v>32</v>
      </c>
      <c r="C3716" s="44"/>
      <c r="D3716" s="44"/>
      <c r="E3716" s="45"/>
      <c r="F3716" s="40" t="s">
        <v>33</v>
      </c>
      <c r="G3716" s="44"/>
      <c r="H3716" s="44"/>
    </row>
    <row r="3717" spans="2:8" x14ac:dyDescent="0.25">
      <c r="F3717" s="40"/>
    </row>
    <row r="3718" spans="2:8" x14ac:dyDescent="0.25">
      <c r="B3718" s="112" t="s">
        <v>34</v>
      </c>
      <c r="C3718" s="44"/>
      <c r="D3718" s="40" t="s">
        <v>17</v>
      </c>
      <c r="E3718" s="44"/>
      <c r="F3718" s="44"/>
      <c r="G3718" s="44"/>
      <c r="H3718" s="44"/>
    </row>
    <row r="3719" spans="2:8" x14ac:dyDescent="0.25">
      <c r="F3719" s="40"/>
    </row>
    <row r="3720" spans="2:8" x14ac:dyDescent="0.25">
      <c r="B3720" t="s">
        <v>18</v>
      </c>
      <c r="D3720" s="43" t="s">
        <v>19</v>
      </c>
      <c r="E3720" s="43"/>
      <c r="F3720" s="43" t="s">
        <v>20</v>
      </c>
      <c r="G3720" t="s">
        <v>21</v>
      </c>
    </row>
    <row r="3721" spans="2:8" x14ac:dyDescent="0.25">
      <c r="F3721" s="40"/>
    </row>
    <row r="3722" spans="2:8" x14ac:dyDescent="0.25">
      <c r="B3722" s="191" t="s">
        <v>22</v>
      </c>
      <c r="C3722" s="191"/>
      <c r="D3722" s="191"/>
      <c r="E3722" s="191"/>
      <c r="F3722" s="191"/>
      <c r="G3722" s="191"/>
      <c r="H3722" s="191"/>
    </row>
    <row r="3723" spans="2:8" x14ac:dyDescent="0.25">
      <c r="F3723" s="40"/>
    </row>
    <row r="3724" spans="2:8" ht="15.75" x14ac:dyDescent="0.25">
      <c r="B3724" t="s">
        <v>23</v>
      </c>
      <c r="E3724" s="192" t="str">
        <f>N3732</f>
        <v>-----</v>
      </c>
      <c r="F3724" s="192"/>
      <c r="G3724" s="192"/>
      <c r="H3724" s="192"/>
    </row>
    <row r="3725" spans="2:8" x14ac:dyDescent="0.25">
      <c r="F3725" s="113"/>
      <c r="G3725" s="113"/>
      <c r="H3725" s="113"/>
    </row>
    <row r="3726" spans="2:8" ht="23.25" x14ac:dyDescent="0.25">
      <c r="B3726" t="s">
        <v>25</v>
      </c>
      <c r="D3726" s="46">
        <f>J3731</f>
        <v>0</v>
      </c>
      <c r="E3726" s="45"/>
      <c r="F3726" s="113" t="s">
        <v>26</v>
      </c>
      <c r="G3726" s="113"/>
      <c r="H3726" s="113"/>
    </row>
    <row r="3727" spans="2:8" x14ac:dyDescent="0.25">
      <c r="F3727" s="40"/>
    </row>
    <row r="3728" spans="2:8" x14ac:dyDescent="0.25">
      <c r="B3728" t="s">
        <v>24</v>
      </c>
      <c r="F3728" s="40"/>
    </row>
    <row r="3729" spans="2:21" x14ac:dyDescent="0.25">
      <c r="F3729" s="40"/>
      <c r="J3729" s="49"/>
    </row>
    <row r="3731" spans="2:21" ht="28.5" customHeight="1" x14ac:dyDescent="0.5">
      <c r="B3731" s="39" t="s">
        <v>8</v>
      </c>
      <c r="C3731" s="39" t="s">
        <v>9</v>
      </c>
      <c r="D3731" s="39" t="s">
        <v>10</v>
      </c>
      <c r="E3731" s="193" t="s">
        <v>11</v>
      </c>
      <c r="F3731" s="194"/>
      <c r="G3731" s="39" t="s">
        <v>12</v>
      </c>
      <c r="H3731" s="39" t="s">
        <v>13</v>
      </c>
      <c r="J3731" s="195">
        <f>SUM(O3732:O3741)</f>
        <v>0</v>
      </c>
      <c r="K3731" s="195"/>
      <c r="L3731" s="195"/>
      <c r="M3731" s="195"/>
      <c r="N3731" s="195"/>
      <c r="O3731" s="195"/>
      <c r="P3731" s="195"/>
      <c r="Q3731" s="195"/>
      <c r="R3731" s="195"/>
      <c r="S3731" s="195"/>
    </row>
    <row r="3732" spans="2:21" ht="34.5" customHeight="1" x14ac:dyDescent="0.25">
      <c r="B3732" s="48" t="str">
        <f>K3732</f>
        <v>--------</v>
      </c>
      <c r="C3732" s="14" t="str">
        <f>J3732</f>
        <v>--------</v>
      </c>
      <c r="D3732" s="2" t="str">
        <f>P3732</f>
        <v>-----</v>
      </c>
      <c r="E3732" s="15" t="str">
        <f>Q3732</f>
        <v>-----</v>
      </c>
      <c r="F3732" s="15" t="str">
        <f>R3732</f>
        <v>-----</v>
      </c>
      <c r="G3732" s="117" t="str">
        <f>IF(U3732&lt;$K$1,"13/08/2018",U3732)</f>
        <v>-----</v>
      </c>
      <c r="H3732" s="39"/>
      <c r="J3732" s="118" t="s">
        <v>35</v>
      </c>
      <c r="K3732" s="118" t="s">
        <v>35</v>
      </c>
      <c r="L3732" s="119" t="s">
        <v>46</v>
      </c>
      <c r="M3732" s="119" t="s">
        <v>46</v>
      </c>
      <c r="N3732" s="120" t="s">
        <v>47</v>
      </c>
      <c r="O3732" s="118" t="s">
        <v>35</v>
      </c>
      <c r="P3732" s="121" t="s">
        <v>47</v>
      </c>
      <c r="Q3732" s="121" t="s">
        <v>47</v>
      </c>
      <c r="R3732" s="122" t="s">
        <v>47</v>
      </c>
      <c r="S3732" s="123" t="s">
        <v>48</v>
      </c>
      <c r="T3732" s="124" t="s">
        <v>47</v>
      </c>
      <c r="U3732" s="125" t="s">
        <v>47</v>
      </c>
    </row>
    <row r="3733" spans="2:21" ht="34.5" customHeight="1" x14ac:dyDescent="0.25">
      <c r="B3733" s="48" t="str">
        <f t="shared" ref="B3733:B3741" si="380">K3733</f>
        <v>--------</v>
      </c>
      <c r="C3733" s="14" t="str">
        <f t="shared" ref="C3733:C3741" si="381">J3733</f>
        <v>--------</v>
      </c>
      <c r="D3733" s="2" t="str">
        <f t="shared" ref="D3733:F3741" si="382">P3733</f>
        <v>-----</v>
      </c>
      <c r="E3733" s="15" t="str">
        <f t="shared" si="382"/>
        <v>-----</v>
      </c>
      <c r="F3733" s="15" t="str">
        <f t="shared" si="382"/>
        <v>-----</v>
      </c>
      <c r="G3733" s="117" t="str">
        <f t="shared" ref="G3733:G3741" si="383">IF(U3733&lt;$K$1,"19/03/2018",U3733)</f>
        <v>-----</v>
      </c>
      <c r="H3733" s="39"/>
      <c r="J3733" s="118" t="s">
        <v>35</v>
      </c>
      <c r="K3733" s="118" t="s">
        <v>35</v>
      </c>
      <c r="L3733" s="119" t="s">
        <v>46</v>
      </c>
      <c r="M3733" s="119" t="s">
        <v>46</v>
      </c>
      <c r="N3733" s="120" t="s">
        <v>47</v>
      </c>
      <c r="O3733" s="118" t="s">
        <v>35</v>
      </c>
      <c r="P3733" s="121" t="s">
        <v>47</v>
      </c>
      <c r="Q3733" s="121" t="s">
        <v>47</v>
      </c>
      <c r="R3733" s="122" t="s">
        <v>47</v>
      </c>
      <c r="S3733" s="123" t="s">
        <v>48</v>
      </c>
      <c r="T3733" s="124" t="s">
        <v>47</v>
      </c>
      <c r="U3733" s="125" t="s">
        <v>47</v>
      </c>
    </row>
    <row r="3734" spans="2:21" ht="34.5" customHeight="1" x14ac:dyDescent="0.25">
      <c r="B3734" s="48" t="str">
        <f t="shared" si="380"/>
        <v>--------</v>
      </c>
      <c r="C3734" s="14" t="str">
        <f t="shared" si="381"/>
        <v>--------</v>
      </c>
      <c r="D3734" s="2" t="str">
        <f t="shared" si="382"/>
        <v>-----</v>
      </c>
      <c r="E3734" s="15" t="str">
        <f t="shared" si="382"/>
        <v>-----</v>
      </c>
      <c r="F3734" s="15" t="str">
        <f t="shared" si="382"/>
        <v>-----</v>
      </c>
      <c r="G3734" s="117" t="str">
        <f t="shared" si="383"/>
        <v>-----</v>
      </c>
      <c r="H3734" s="39"/>
      <c r="J3734" s="118" t="s">
        <v>35</v>
      </c>
      <c r="K3734" s="118" t="s">
        <v>35</v>
      </c>
      <c r="L3734" s="119" t="s">
        <v>46</v>
      </c>
      <c r="M3734" s="119" t="s">
        <v>46</v>
      </c>
      <c r="N3734" s="120" t="s">
        <v>47</v>
      </c>
      <c r="O3734" s="118" t="s">
        <v>35</v>
      </c>
      <c r="P3734" s="121" t="s">
        <v>47</v>
      </c>
      <c r="Q3734" s="121" t="s">
        <v>47</v>
      </c>
      <c r="R3734" s="122" t="s">
        <v>47</v>
      </c>
      <c r="S3734" s="123" t="s">
        <v>48</v>
      </c>
      <c r="T3734" s="124" t="s">
        <v>47</v>
      </c>
      <c r="U3734" s="125" t="s">
        <v>47</v>
      </c>
    </row>
    <row r="3735" spans="2:21" ht="34.5" customHeight="1" x14ac:dyDescent="0.25">
      <c r="B3735" s="48" t="str">
        <f t="shared" si="380"/>
        <v>--------</v>
      </c>
      <c r="C3735" s="14" t="str">
        <f t="shared" si="381"/>
        <v>--------</v>
      </c>
      <c r="D3735" s="2" t="str">
        <f t="shared" si="382"/>
        <v>-----</v>
      </c>
      <c r="E3735" s="15" t="str">
        <f t="shared" si="382"/>
        <v>-----</v>
      </c>
      <c r="F3735" s="15" t="str">
        <f t="shared" si="382"/>
        <v>-----</v>
      </c>
      <c r="G3735" s="117" t="str">
        <f t="shared" si="383"/>
        <v>-----</v>
      </c>
      <c r="H3735" s="39"/>
      <c r="J3735" s="118" t="s">
        <v>35</v>
      </c>
      <c r="K3735" s="118" t="s">
        <v>35</v>
      </c>
      <c r="L3735" s="119" t="s">
        <v>46</v>
      </c>
      <c r="M3735" s="119" t="s">
        <v>46</v>
      </c>
      <c r="N3735" s="120" t="s">
        <v>47</v>
      </c>
      <c r="O3735" s="118" t="s">
        <v>35</v>
      </c>
      <c r="P3735" s="121" t="s">
        <v>47</v>
      </c>
      <c r="Q3735" s="121" t="s">
        <v>47</v>
      </c>
      <c r="R3735" s="122" t="s">
        <v>47</v>
      </c>
      <c r="S3735" s="123" t="s">
        <v>48</v>
      </c>
      <c r="T3735" s="124" t="s">
        <v>47</v>
      </c>
      <c r="U3735" s="125" t="s">
        <v>47</v>
      </c>
    </row>
    <row r="3736" spans="2:21" ht="34.5" customHeight="1" x14ac:dyDescent="0.25">
      <c r="B3736" s="48" t="str">
        <f t="shared" si="380"/>
        <v>--------</v>
      </c>
      <c r="C3736" s="14" t="str">
        <f t="shared" si="381"/>
        <v>--------</v>
      </c>
      <c r="D3736" s="2" t="str">
        <f t="shared" si="382"/>
        <v>-----</v>
      </c>
      <c r="E3736" s="15" t="str">
        <f t="shared" si="382"/>
        <v>-----</v>
      </c>
      <c r="F3736" s="15" t="str">
        <f t="shared" si="382"/>
        <v>-----</v>
      </c>
      <c r="G3736" s="117" t="str">
        <f t="shared" si="383"/>
        <v>-----</v>
      </c>
      <c r="H3736" s="39"/>
      <c r="J3736" s="118" t="s">
        <v>35</v>
      </c>
      <c r="K3736" s="118" t="s">
        <v>35</v>
      </c>
      <c r="L3736" s="119" t="s">
        <v>46</v>
      </c>
      <c r="M3736" s="119" t="s">
        <v>46</v>
      </c>
      <c r="N3736" s="120" t="s">
        <v>47</v>
      </c>
      <c r="O3736" s="118" t="s">
        <v>35</v>
      </c>
      <c r="P3736" s="121" t="s">
        <v>47</v>
      </c>
      <c r="Q3736" s="121" t="s">
        <v>47</v>
      </c>
      <c r="R3736" s="122" t="s">
        <v>47</v>
      </c>
      <c r="S3736" s="123" t="s">
        <v>48</v>
      </c>
      <c r="T3736" s="124" t="s">
        <v>47</v>
      </c>
      <c r="U3736" s="125" t="s">
        <v>47</v>
      </c>
    </row>
    <row r="3737" spans="2:21" ht="34.5" customHeight="1" x14ac:dyDescent="0.25">
      <c r="B3737" s="48" t="str">
        <f t="shared" si="380"/>
        <v>--------</v>
      </c>
      <c r="C3737" s="14" t="str">
        <f t="shared" si="381"/>
        <v>--------</v>
      </c>
      <c r="D3737" s="2" t="str">
        <f t="shared" si="382"/>
        <v>-----</v>
      </c>
      <c r="E3737" s="15" t="str">
        <f t="shared" si="382"/>
        <v>-----</v>
      </c>
      <c r="F3737" s="15" t="str">
        <f t="shared" si="382"/>
        <v>-----</v>
      </c>
      <c r="G3737" s="117" t="str">
        <f t="shared" si="383"/>
        <v>-----</v>
      </c>
      <c r="H3737" s="39"/>
      <c r="J3737" s="118" t="s">
        <v>35</v>
      </c>
      <c r="K3737" s="118" t="s">
        <v>35</v>
      </c>
      <c r="L3737" s="119" t="s">
        <v>46</v>
      </c>
      <c r="M3737" s="119" t="s">
        <v>46</v>
      </c>
      <c r="N3737" s="120" t="s">
        <v>47</v>
      </c>
      <c r="O3737" s="118" t="s">
        <v>35</v>
      </c>
      <c r="P3737" s="121" t="s">
        <v>47</v>
      </c>
      <c r="Q3737" s="121" t="s">
        <v>47</v>
      </c>
      <c r="R3737" s="122" t="s">
        <v>47</v>
      </c>
      <c r="S3737" s="123" t="s">
        <v>48</v>
      </c>
      <c r="T3737" s="124" t="s">
        <v>47</v>
      </c>
      <c r="U3737" s="125" t="s">
        <v>47</v>
      </c>
    </row>
    <row r="3738" spans="2:21" ht="34.5" customHeight="1" x14ac:dyDescent="0.25">
      <c r="B3738" s="48" t="str">
        <f t="shared" si="380"/>
        <v>--------</v>
      </c>
      <c r="C3738" s="14" t="str">
        <f t="shared" si="381"/>
        <v>--------</v>
      </c>
      <c r="D3738" s="2" t="str">
        <f t="shared" si="382"/>
        <v>-----</v>
      </c>
      <c r="E3738" s="15" t="str">
        <f t="shared" si="382"/>
        <v>-----</v>
      </c>
      <c r="F3738" s="15" t="str">
        <f t="shared" si="382"/>
        <v>-----</v>
      </c>
      <c r="G3738" s="117" t="str">
        <f t="shared" si="383"/>
        <v>-----</v>
      </c>
      <c r="H3738" s="39"/>
      <c r="J3738" s="118" t="s">
        <v>35</v>
      </c>
      <c r="K3738" s="118" t="s">
        <v>35</v>
      </c>
      <c r="L3738" s="119" t="s">
        <v>46</v>
      </c>
      <c r="M3738" s="119" t="s">
        <v>46</v>
      </c>
      <c r="N3738" s="120" t="s">
        <v>47</v>
      </c>
      <c r="O3738" s="118" t="s">
        <v>35</v>
      </c>
      <c r="P3738" s="121" t="s">
        <v>47</v>
      </c>
      <c r="Q3738" s="121" t="s">
        <v>47</v>
      </c>
      <c r="R3738" s="122" t="s">
        <v>47</v>
      </c>
      <c r="S3738" s="123" t="s">
        <v>48</v>
      </c>
      <c r="T3738" s="124" t="s">
        <v>47</v>
      </c>
      <c r="U3738" s="125" t="s">
        <v>47</v>
      </c>
    </row>
    <row r="3739" spans="2:21" ht="34.5" customHeight="1" x14ac:dyDescent="0.25">
      <c r="B3739" s="48" t="str">
        <f t="shared" si="380"/>
        <v>--------</v>
      </c>
      <c r="C3739" s="14" t="str">
        <f t="shared" si="381"/>
        <v>--------</v>
      </c>
      <c r="D3739" s="2" t="str">
        <f t="shared" si="382"/>
        <v>-----</v>
      </c>
      <c r="E3739" s="15" t="str">
        <f t="shared" si="382"/>
        <v>-----</v>
      </c>
      <c r="F3739" s="15" t="str">
        <f t="shared" si="382"/>
        <v>-----</v>
      </c>
      <c r="G3739" s="117" t="str">
        <f t="shared" si="383"/>
        <v>-----</v>
      </c>
      <c r="H3739" s="39"/>
      <c r="J3739" s="118" t="s">
        <v>35</v>
      </c>
      <c r="K3739" s="118" t="s">
        <v>35</v>
      </c>
      <c r="L3739" s="119" t="s">
        <v>46</v>
      </c>
      <c r="M3739" s="119" t="s">
        <v>46</v>
      </c>
      <c r="N3739" s="120" t="s">
        <v>47</v>
      </c>
      <c r="O3739" s="118" t="s">
        <v>35</v>
      </c>
      <c r="P3739" s="121" t="s">
        <v>47</v>
      </c>
      <c r="Q3739" s="121" t="s">
        <v>47</v>
      </c>
      <c r="R3739" s="122" t="s">
        <v>47</v>
      </c>
      <c r="S3739" s="123" t="s">
        <v>48</v>
      </c>
      <c r="T3739" s="124" t="s">
        <v>47</v>
      </c>
      <c r="U3739" s="125" t="s">
        <v>47</v>
      </c>
    </row>
    <row r="3740" spans="2:21" ht="34.5" customHeight="1" x14ac:dyDescent="0.25">
      <c r="B3740" s="48" t="str">
        <f t="shared" si="380"/>
        <v>--------</v>
      </c>
      <c r="C3740" s="14" t="str">
        <f t="shared" si="381"/>
        <v>--------</v>
      </c>
      <c r="D3740" s="2" t="str">
        <f t="shared" si="382"/>
        <v>-----</v>
      </c>
      <c r="E3740" s="15" t="str">
        <f t="shared" si="382"/>
        <v>-----</v>
      </c>
      <c r="F3740" s="15" t="str">
        <f t="shared" si="382"/>
        <v>-----</v>
      </c>
      <c r="G3740" s="117" t="str">
        <f t="shared" si="383"/>
        <v>-----</v>
      </c>
      <c r="H3740" s="39"/>
      <c r="J3740" s="118" t="s">
        <v>35</v>
      </c>
      <c r="K3740" s="118" t="s">
        <v>35</v>
      </c>
      <c r="L3740" s="119" t="s">
        <v>46</v>
      </c>
      <c r="M3740" s="119" t="s">
        <v>46</v>
      </c>
      <c r="N3740" s="120" t="s">
        <v>47</v>
      </c>
      <c r="O3740" s="118" t="s">
        <v>35</v>
      </c>
      <c r="P3740" s="121" t="s">
        <v>47</v>
      </c>
      <c r="Q3740" s="121" t="s">
        <v>47</v>
      </c>
      <c r="R3740" s="122" t="s">
        <v>47</v>
      </c>
      <c r="S3740" s="123" t="s">
        <v>48</v>
      </c>
      <c r="T3740" s="124" t="s">
        <v>47</v>
      </c>
      <c r="U3740" s="125" t="s">
        <v>47</v>
      </c>
    </row>
    <row r="3741" spans="2:21" ht="34.5" customHeight="1" x14ac:dyDescent="0.25">
      <c r="B3741" s="48" t="str">
        <f t="shared" si="380"/>
        <v>--------</v>
      </c>
      <c r="C3741" s="14" t="str">
        <f t="shared" si="381"/>
        <v>--------</v>
      </c>
      <c r="D3741" s="2" t="str">
        <f t="shared" si="382"/>
        <v>-----</v>
      </c>
      <c r="E3741" s="15" t="str">
        <f t="shared" si="382"/>
        <v>-----</v>
      </c>
      <c r="F3741" s="15" t="str">
        <f t="shared" si="382"/>
        <v>-----</v>
      </c>
      <c r="G3741" s="117" t="str">
        <f t="shared" si="383"/>
        <v>-----</v>
      </c>
      <c r="H3741" s="39"/>
      <c r="J3741" s="118" t="s">
        <v>35</v>
      </c>
      <c r="K3741" s="118" t="s">
        <v>35</v>
      </c>
      <c r="L3741" s="119" t="s">
        <v>46</v>
      </c>
      <c r="M3741" s="119" t="s">
        <v>46</v>
      </c>
      <c r="N3741" s="120" t="s">
        <v>47</v>
      </c>
      <c r="O3741" s="118" t="s">
        <v>35</v>
      </c>
      <c r="P3741" s="121" t="s">
        <v>47</v>
      </c>
      <c r="Q3741" s="121" t="s">
        <v>47</v>
      </c>
      <c r="R3741" s="122" t="s">
        <v>47</v>
      </c>
      <c r="S3741" s="123" t="s">
        <v>48</v>
      </c>
      <c r="T3741" s="124" t="s">
        <v>47</v>
      </c>
      <c r="U3741" s="125" t="s">
        <v>47</v>
      </c>
    </row>
    <row r="3745" spans="2:11" ht="35.25" customHeight="1" x14ac:dyDescent="0.25">
      <c r="B3745" s="188" t="s">
        <v>43</v>
      </c>
      <c r="C3745" s="188"/>
      <c r="D3745" s="188"/>
      <c r="E3745" s="188"/>
      <c r="F3745" s="188"/>
      <c r="G3745" s="188"/>
      <c r="H3745" s="188"/>
      <c r="J3745" t="s">
        <v>44</v>
      </c>
      <c r="K3745" s="114">
        <v>43325</v>
      </c>
    </row>
    <row r="3747" spans="2:11" x14ac:dyDescent="0.25">
      <c r="B3747" s="1" t="s">
        <v>14</v>
      </c>
    </row>
    <row r="3748" spans="2:11" ht="8.25" customHeight="1" x14ac:dyDescent="0.25"/>
    <row r="3749" spans="2:11" ht="21" x14ac:dyDescent="0.35">
      <c r="B3749" s="189" t="s">
        <v>15</v>
      </c>
      <c r="C3749" s="189"/>
      <c r="D3749" s="115" t="str">
        <f>U3771</f>
        <v>-----</v>
      </c>
      <c r="E3749" s="45"/>
      <c r="F3749" s="113" t="s">
        <v>16</v>
      </c>
      <c r="G3749" s="116" t="str">
        <f>D3749</f>
        <v>-----</v>
      </c>
      <c r="H3749" s="42" t="s">
        <v>45</v>
      </c>
    </row>
    <row r="3751" spans="2:11" x14ac:dyDescent="0.25">
      <c r="B3751" t="s">
        <v>28</v>
      </c>
      <c r="C3751" s="190" t="str">
        <f>S3771</f>
        <v>------</v>
      </c>
      <c r="D3751" s="190"/>
      <c r="E3751" s="190"/>
      <c r="F3751" s="190"/>
      <c r="G3751" s="40" t="s">
        <v>29</v>
      </c>
      <c r="H3751" s="44" t="s">
        <v>30</v>
      </c>
    </row>
    <row r="3752" spans="2:11" x14ac:dyDescent="0.25">
      <c r="C3752" s="45"/>
      <c r="D3752" s="45"/>
      <c r="E3752" s="45"/>
      <c r="F3752" s="45"/>
      <c r="G3752" s="40"/>
      <c r="H3752" s="45"/>
    </row>
    <row r="3753" spans="2:11" x14ac:dyDescent="0.25">
      <c r="B3753" t="s">
        <v>31</v>
      </c>
      <c r="C3753" s="47" t="str">
        <f>T3771</f>
        <v>-----</v>
      </c>
      <c r="D3753" s="41" t="s">
        <v>27</v>
      </c>
      <c r="E3753" s="41"/>
      <c r="F3753" s="44"/>
      <c r="G3753" s="44"/>
      <c r="H3753" s="44"/>
    </row>
    <row r="3755" spans="2:11" x14ac:dyDescent="0.25">
      <c r="B3755" t="s">
        <v>32</v>
      </c>
      <c r="C3755" s="44"/>
      <c r="D3755" s="44"/>
      <c r="E3755" s="45"/>
      <c r="F3755" s="40" t="s">
        <v>33</v>
      </c>
      <c r="G3755" s="44"/>
      <c r="H3755" s="44"/>
    </row>
    <row r="3756" spans="2:11" x14ac:dyDescent="0.25">
      <c r="F3756" s="40"/>
    </row>
    <row r="3757" spans="2:11" x14ac:dyDescent="0.25">
      <c r="B3757" s="112" t="s">
        <v>34</v>
      </c>
      <c r="C3757" s="44"/>
      <c r="D3757" s="40" t="s">
        <v>17</v>
      </c>
      <c r="E3757" s="44"/>
      <c r="F3757" s="44"/>
      <c r="G3757" s="44"/>
      <c r="H3757" s="44"/>
    </row>
    <row r="3758" spans="2:11" x14ac:dyDescent="0.25">
      <c r="F3758" s="40"/>
    </row>
    <row r="3759" spans="2:11" x14ac:dyDescent="0.25">
      <c r="B3759" t="s">
        <v>18</v>
      </c>
      <c r="D3759" s="43" t="s">
        <v>19</v>
      </c>
      <c r="E3759" s="43"/>
      <c r="F3759" s="43" t="s">
        <v>20</v>
      </c>
      <c r="G3759" t="s">
        <v>21</v>
      </c>
    </row>
    <row r="3760" spans="2:11" x14ac:dyDescent="0.25">
      <c r="F3760" s="40"/>
    </row>
    <row r="3761" spans="2:21" x14ac:dyDescent="0.25">
      <c r="B3761" s="191" t="s">
        <v>22</v>
      </c>
      <c r="C3761" s="191"/>
      <c r="D3761" s="191"/>
      <c r="E3761" s="191"/>
      <c r="F3761" s="191"/>
      <c r="G3761" s="191"/>
      <c r="H3761" s="191"/>
    </row>
    <row r="3762" spans="2:21" x14ac:dyDescent="0.25">
      <c r="F3762" s="40"/>
    </row>
    <row r="3763" spans="2:21" ht="15.75" x14ac:dyDescent="0.25">
      <c r="B3763" t="s">
        <v>23</v>
      </c>
      <c r="E3763" s="192" t="str">
        <f>N3771</f>
        <v>-----</v>
      </c>
      <c r="F3763" s="192"/>
      <c r="G3763" s="192"/>
      <c r="H3763" s="192"/>
    </row>
    <row r="3764" spans="2:21" x14ac:dyDescent="0.25">
      <c r="F3764" s="113"/>
      <c r="G3764" s="113"/>
      <c r="H3764" s="113"/>
    </row>
    <row r="3765" spans="2:21" ht="23.25" x14ac:dyDescent="0.25">
      <c r="B3765" t="s">
        <v>25</v>
      </c>
      <c r="D3765" s="46">
        <f>J3770</f>
        <v>0</v>
      </c>
      <c r="E3765" s="45"/>
      <c r="F3765" s="113" t="s">
        <v>26</v>
      </c>
      <c r="G3765" s="113"/>
      <c r="H3765" s="113"/>
    </row>
    <row r="3766" spans="2:21" x14ac:dyDescent="0.25">
      <c r="F3766" s="40"/>
    </row>
    <row r="3767" spans="2:21" x14ac:dyDescent="0.25">
      <c r="B3767" t="s">
        <v>24</v>
      </c>
      <c r="F3767" s="40"/>
    </row>
    <row r="3768" spans="2:21" x14ac:dyDescent="0.25">
      <c r="F3768" s="40"/>
      <c r="J3768" s="49"/>
    </row>
    <row r="3770" spans="2:21" ht="28.5" customHeight="1" x14ac:dyDescent="0.5">
      <c r="B3770" s="39" t="s">
        <v>8</v>
      </c>
      <c r="C3770" s="39" t="s">
        <v>9</v>
      </c>
      <c r="D3770" s="39" t="s">
        <v>10</v>
      </c>
      <c r="E3770" s="193" t="s">
        <v>11</v>
      </c>
      <c r="F3770" s="194"/>
      <c r="G3770" s="39" t="s">
        <v>12</v>
      </c>
      <c r="H3770" s="39" t="s">
        <v>13</v>
      </c>
      <c r="J3770" s="195">
        <f>SUM(O3771:O3780)</f>
        <v>0</v>
      </c>
      <c r="K3770" s="195"/>
      <c r="L3770" s="195"/>
      <c r="M3770" s="195"/>
      <c r="N3770" s="195"/>
      <c r="O3770" s="195"/>
      <c r="P3770" s="195"/>
      <c r="Q3770" s="195"/>
      <c r="R3770" s="195"/>
      <c r="S3770" s="195"/>
    </row>
    <row r="3771" spans="2:21" ht="34.5" customHeight="1" x14ac:dyDescent="0.25">
      <c r="B3771" s="48" t="str">
        <f>K3771</f>
        <v>--------</v>
      </c>
      <c r="C3771" s="14" t="str">
        <f>J3771</f>
        <v>--------</v>
      </c>
      <c r="D3771" s="2" t="str">
        <f>P3771</f>
        <v>-----</v>
      </c>
      <c r="E3771" s="15" t="str">
        <f>Q3771</f>
        <v>-----</v>
      </c>
      <c r="F3771" s="15" t="str">
        <f>R3771</f>
        <v>-----</v>
      </c>
      <c r="G3771" s="117" t="str">
        <f>IF(U3771&lt;$K$1,"13/08/2018",U3771)</f>
        <v>-----</v>
      </c>
      <c r="H3771" s="39"/>
      <c r="J3771" s="118" t="s">
        <v>35</v>
      </c>
      <c r="K3771" s="118" t="s">
        <v>35</v>
      </c>
      <c r="L3771" s="119" t="s">
        <v>46</v>
      </c>
      <c r="M3771" s="119" t="s">
        <v>46</v>
      </c>
      <c r="N3771" s="120" t="s">
        <v>47</v>
      </c>
      <c r="O3771" s="118" t="s">
        <v>35</v>
      </c>
      <c r="P3771" s="121" t="s">
        <v>47</v>
      </c>
      <c r="Q3771" s="121" t="s">
        <v>47</v>
      </c>
      <c r="R3771" s="122" t="s">
        <v>47</v>
      </c>
      <c r="S3771" s="123" t="s">
        <v>48</v>
      </c>
      <c r="T3771" s="124" t="s">
        <v>47</v>
      </c>
      <c r="U3771" s="125" t="s">
        <v>47</v>
      </c>
    </row>
    <row r="3772" spans="2:21" ht="34.5" customHeight="1" x14ac:dyDescent="0.25">
      <c r="B3772" s="48" t="str">
        <f t="shared" ref="B3772:B3780" si="384">K3772</f>
        <v>--------</v>
      </c>
      <c r="C3772" s="14" t="str">
        <f t="shared" ref="C3772:C3780" si="385">J3772</f>
        <v>--------</v>
      </c>
      <c r="D3772" s="2" t="str">
        <f t="shared" ref="D3772:F3780" si="386">P3772</f>
        <v>-----</v>
      </c>
      <c r="E3772" s="15" t="str">
        <f t="shared" si="386"/>
        <v>-----</v>
      </c>
      <c r="F3772" s="15" t="str">
        <f t="shared" si="386"/>
        <v>-----</v>
      </c>
      <c r="G3772" s="117" t="str">
        <f t="shared" ref="G3772:G3780" si="387">IF(U3772&lt;$K$1,"19/03/2018",U3772)</f>
        <v>-----</v>
      </c>
      <c r="H3772" s="39"/>
      <c r="J3772" s="118" t="s">
        <v>35</v>
      </c>
      <c r="K3772" s="118" t="s">
        <v>35</v>
      </c>
      <c r="L3772" s="119" t="s">
        <v>46</v>
      </c>
      <c r="M3772" s="119" t="s">
        <v>46</v>
      </c>
      <c r="N3772" s="120" t="s">
        <v>47</v>
      </c>
      <c r="O3772" s="118" t="s">
        <v>35</v>
      </c>
      <c r="P3772" s="121" t="s">
        <v>47</v>
      </c>
      <c r="Q3772" s="121" t="s">
        <v>47</v>
      </c>
      <c r="R3772" s="122" t="s">
        <v>47</v>
      </c>
      <c r="S3772" s="123" t="s">
        <v>48</v>
      </c>
      <c r="T3772" s="124" t="s">
        <v>47</v>
      </c>
      <c r="U3772" s="125" t="s">
        <v>47</v>
      </c>
    </row>
    <row r="3773" spans="2:21" ht="34.5" customHeight="1" x14ac:dyDescent="0.25">
      <c r="B3773" s="48" t="str">
        <f t="shared" si="384"/>
        <v>--------</v>
      </c>
      <c r="C3773" s="14" t="str">
        <f t="shared" si="385"/>
        <v>--------</v>
      </c>
      <c r="D3773" s="2" t="str">
        <f t="shared" si="386"/>
        <v>-----</v>
      </c>
      <c r="E3773" s="15" t="str">
        <f t="shared" si="386"/>
        <v>-----</v>
      </c>
      <c r="F3773" s="15" t="str">
        <f t="shared" si="386"/>
        <v>-----</v>
      </c>
      <c r="G3773" s="117" t="str">
        <f t="shared" si="387"/>
        <v>-----</v>
      </c>
      <c r="H3773" s="39"/>
      <c r="J3773" s="118" t="s">
        <v>35</v>
      </c>
      <c r="K3773" s="118" t="s">
        <v>35</v>
      </c>
      <c r="L3773" s="119" t="s">
        <v>46</v>
      </c>
      <c r="M3773" s="119" t="s">
        <v>46</v>
      </c>
      <c r="N3773" s="120" t="s">
        <v>47</v>
      </c>
      <c r="O3773" s="118" t="s">
        <v>35</v>
      </c>
      <c r="P3773" s="121" t="s">
        <v>47</v>
      </c>
      <c r="Q3773" s="121" t="s">
        <v>47</v>
      </c>
      <c r="R3773" s="122" t="s">
        <v>47</v>
      </c>
      <c r="S3773" s="123" t="s">
        <v>48</v>
      </c>
      <c r="T3773" s="124" t="s">
        <v>47</v>
      </c>
      <c r="U3773" s="125" t="s">
        <v>47</v>
      </c>
    </row>
    <row r="3774" spans="2:21" ht="34.5" customHeight="1" x14ac:dyDescent="0.25">
      <c r="B3774" s="48" t="str">
        <f t="shared" si="384"/>
        <v>--------</v>
      </c>
      <c r="C3774" s="14" t="str">
        <f t="shared" si="385"/>
        <v>--------</v>
      </c>
      <c r="D3774" s="2" t="str">
        <f t="shared" si="386"/>
        <v>-----</v>
      </c>
      <c r="E3774" s="15" t="str">
        <f t="shared" si="386"/>
        <v>-----</v>
      </c>
      <c r="F3774" s="15" t="str">
        <f t="shared" si="386"/>
        <v>-----</v>
      </c>
      <c r="G3774" s="117" t="str">
        <f t="shared" si="387"/>
        <v>-----</v>
      </c>
      <c r="H3774" s="39"/>
      <c r="J3774" s="118" t="s">
        <v>35</v>
      </c>
      <c r="K3774" s="118" t="s">
        <v>35</v>
      </c>
      <c r="L3774" s="119" t="s">
        <v>46</v>
      </c>
      <c r="M3774" s="119" t="s">
        <v>46</v>
      </c>
      <c r="N3774" s="120" t="s">
        <v>47</v>
      </c>
      <c r="O3774" s="118" t="s">
        <v>35</v>
      </c>
      <c r="P3774" s="121" t="s">
        <v>47</v>
      </c>
      <c r="Q3774" s="121" t="s">
        <v>47</v>
      </c>
      <c r="R3774" s="122" t="s">
        <v>47</v>
      </c>
      <c r="S3774" s="123" t="s">
        <v>48</v>
      </c>
      <c r="T3774" s="124" t="s">
        <v>47</v>
      </c>
      <c r="U3774" s="125" t="s">
        <v>47</v>
      </c>
    </row>
    <row r="3775" spans="2:21" ht="34.5" customHeight="1" x14ac:dyDescent="0.25">
      <c r="B3775" s="48" t="str">
        <f t="shared" si="384"/>
        <v>--------</v>
      </c>
      <c r="C3775" s="14" t="str">
        <f t="shared" si="385"/>
        <v>--------</v>
      </c>
      <c r="D3775" s="2" t="str">
        <f t="shared" si="386"/>
        <v>-----</v>
      </c>
      <c r="E3775" s="15" t="str">
        <f t="shared" si="386"/>
        <v>-----</v>
      </c>
      <c r="F3775" s="15" t="str">
        <f t="shared" si="386"/>
        <v>-----</v>
      </c>
      <c r="G3775" s="117" t="str">
        <f t="shared" si="387"/>
        <v>-----</v>
      </c>
      <c r="H3775" s="39"/>
      <c r="J3775" s="118" t="s">
        <v>35</v>
      </c>
      <c r="K3775" s="118" t="s">
        <v>35</v>
      </c>
      <c r="L3775" s="119" t="s">
        <v>46</v>
      </c>
      <c r="M3775" s="119" t="s">
        <v>46</v>
      </c>
      <c r="N3775" s="120" t="s">
        <v>47</v>
      </c>
      <c r="O3775" s="118" t="s">
        <v>35</v>
      </c>
      <c r="P3775" s="121" t="s">
        <v>47</v>
      </c>
      <c r="Q3775" s="121" t="s">
        <v>47</v>
      </c>
      <c r="R3775" s="122" t="s">
        <v>47</v>
      </c>
      <c r="S3775" s="123" t="s">
        <v>48</v>
      </c>
      <c r="T3775" s="124" t="s">
        <v>47</v>
      </c>
      <c r="U3775" s="125" t="s">
        <v>47</v>
      </c>
    </row>
    <row r="3776" spans="2:21" ht="34.5" customHeight="1" x14ac:dyDescent="0.25">
      <c r="B3776" s="48" t="str">
        <f t="shared" si="384"/>
        <v>--------</v>
      </c>
      <c r="C3776" s="14" t="str">
        <f t="shared" si="385"/>
        <v>--------</v>
      </c>
      <c r="D3776" s="2" t="str">
        <f t="shared" si="386"/>
        <v>-----</v>
      </c>
      <c r="E3776" s="15" t="str">
        <f t="shared" si="386"/>
        <v>-----</v>
      </c>
      <c r="F3776" s="15" t="str">
        <f t="shared" si="386"/>
        <v>-----</v>
      </c>
      <c r="G3776" s="117" t="str">
        <f t="shared" si="387"/>
        <v>-----</v>
      </c>
      <c r="H3776" s="39"/>
      <c r="J3776" s="118" t="s">
        <v>35</v>
      </c>
      <c r="K3776" s="118" t="s">
        <v>35</v>
      </c>
      <c r="L3776" s="119" t="s">
        <v>46</v>
      </c>
      <c r="M3776" s="119" t="s">
        <v>46</v>
      </c>
      <c r="N3776" s="120" t="s">
        <v>47</v>
      </c>
      <c r="O3776" s="118" t="s">
        <v>35</v>
      </c>
      <c r="P3776" s="121" t="s">
        <v>47</v>
      </c>
      <c r="Q3776" s="121" t="s">
        <v>47</v>
      </c>
      <c r="R3776" s="122" t="s">
        <v>47</v>
      </c>
      <c r="S3776" s="123" t="s">
        <v>48</v>
      </c>
      <c r="T3776" s="124" t="s">
        <v>47</v>
      </c>
      <c r="U3776" s="125" t="s">
        <v>47</v>
      </c>
    </row>
    <row r="3777" spans="2:21" ht="34.5" customHeight="1" x14ac:dyDescent="0.25">
      <c r="B3777" s="48" t="str">
        <f t="shared" si="384"/>
        <v>--------</v>
      </c>
      <c r="C3777" s="14" t="str">
        <f t="shared" si="385"/>
        <v>--------</v>
      </c>
      <c r="D3777" s="2" t="str">
        <f t="shared" si="386"/>
        <v>-----</v>
      </c>
      <c r="E3777" s="15" t="str">
        <f t="shared" si="386"/>
        <v>-----</v>
      </c>
      <c r="F3777" s="15" t="str">
        <f t="shared" si="386"/>
        <v>-----</v>
      </c>
      <c r="G3777" s="117" t="str">
        <f t="shared" si="387"/>
        <v>-----</v>
      </c>
      <c r="H3777" s="39"/>
      <c r="J3777" s="118" t="s">
        <v>35</v>
      </c>
      <c r="K3777" s="118" t="s">
        <v>35</v>
      </c>
      <c r="L3777" s="119" t="s">
        <v>46</v>
      </c>
      <c r="M3777" s="119" t="s">
        <v>46</v>
      </c>
      <c r="N3777" s="120" t="s">
        <v>47</v>
      </c>
      <c r="O3777" s="118" t="s">
        <v>35</v>
      </c>
      <c r="P3777" s="121" t="s">
        <v>47</v>
      </c>
      <c r="Q3777" s="121" t="s">
        <v>47</v>
      </c>
      <c r="R3777" s="122" t="s">
        <v>47</v>
      </c>
      <c r="S3777" s="123" t="s">
        <v>48</v>
      </c>
      <c r="T3777" s="124" t="s">
        <v>47</v>
      </c>
      <c r="U3777" s="125" t="s">
        <v>47</v>
      </c>
    </row>
    <row r="3778" spans="2:21" ht="34.5" customHeight="1" x14ac:dyDescent="0.25">
      <c r="B3778" s="48" t="str">
        <f t="shared" si="384"/>
        <v>--------</v>
      </c>
      <c r="C3778" s="14" t="str">
        <f t="shared" si="385"/>
        <v>--------</v>
      </c>
      <c r="D3778" s="2" t="str">
        <f t="shared" si="386"/>
        <v>-----</v>
      </c>
      <c r="E3778" s="15" t="str">
        <f t="shared" si="386"/>
        <v>-----</v>
      </c>
      <c r="F3778" s="15" t="str">
        <f t="shared" si="386"/>
        <v>-----</v>
      </c>
      <c r="G3778" s="117" t="str">
        <f t="shared" si="387"/>
        <v>-----</v>
      </c>
      <c r="H3778" s="39"/>
      <c r="J3778" s="118" t="s">
        <v>35</v>
      </c>
      <c r="K3778" s="118" t="s">
        <v>35</v>
      </c>
      <c r="L3778" s="119" t="s">
        <v>46</v>
      </c>
      <c r="M3778" s="119" t="s">
        <v>46</v>
      </c>
      <c r="N3778" s="120" t="s">
        <v>47</v>
      </c>
      <c r="O3778" s="118" t="s">
        <v>35</v>
      </c>
      <c r="P3778" s="121" t="s">
        <v>47</v>
      </c>
      <c r="Q3778" s="121" t="s">
        <v>47</v>
      </c>
      <c r="R3778" s="122" t="s">
        <v>47</v>
      </c>
      <c r="S3778" s="123" t="s">
        <v>48</v>
      </c>
      <c r="T3778" s="124" t="s">
        <v>47</v>
      </c>
      <c r="U3778" s="125" t="s">
        <v>47</v>
      </c>
    </row>
    <row r="3779" spans="2:21" ht="34.5" customHeight="1" x14ac:dyDescent="0.25">
      <c r="B3779" s="48" t="str">
        <f t="shared" si="384"/>
        <v>--------</v>
      </c>
      <c r="C3779" s="14" t="str">
        <f t="shared" si="385"/>
        <v>--------</v>
      </c>
      <c r="D3779" s="2" t="str">
        <f t="shared" si="386"/>
        <v>-----</v>
      </c>
      <c r="E3779" s="15" t="str">
        <f t="shared" si="386"/>
        <v>-----</v>
      </c>
      <c r="F3779" s="15" t="str">
        <f t="shared" si="386"/>
        <v>-----</v>
      </c>
      <c r="G3779" s="117" t="str">
        <f t="shared" si="387"/>
        <v>-----</v>
      </c>
      <c r="H3779" s="39"/>
      <c r="J3779" s="118" t="s">
        <v>35</v>
      </c>
      <c r="K3779" s="118" t="s">
        <v>35</v>
      </c>
      <c r="L3779" s="119" t="s">
        <v>46</v>
      </c>
      <c r="M3779" s="119" t="s">
        <v>46</v>
      </c>
      <c r="N3779" s="120" t="s">
        <v>47</v>
      </c>
      <c r="O3779" s="118" t="s">
        <v>35</v>
      </c>
      <c r="P3779" s="121" t="s">
        <v>47</v>
      </c>
      <c r="Q3779" s="121" t="s">
        <v>47</v>
      </c>
      <c r="R3779" s="122" t="s">
        <v>47</v>
      </c>
      <c r="S3779" s="123" t="s">
        <v>48</v>
      </c>
      <c r="T3779" s="124" t="s">
        <v>47</v>
      </c>
      <c r="U3779" s="125" t="s">
        <v>47</v>
      </c>
    </row>
    <row r="3780" spans="2:21" ht="34.5" customHeight="1" x14ac:dyDescent="0.25">
      <c r="B3780" s="48" t="str">
        <f t="shared" si="384"/>
        <v>--------</v>
      </c>
      <c r="C3780" s="14" t="str">
        <f t="shared" si="385"/>
        <v>--------</v>
      </c>
      <c r="D3780" s="2" t="str">
        <f t="shared" si="386"/>
        <v>-----</v>
      </c>
      <c r="E3780" s="15" t="str">
        <f t="shared" si="386"/>
        <v>-----</v>
      </c>
      <c r="F3780" s="15" t="str">
        <f t="shared" si="386"/>
        <v>-----</v>
      </c>
      <c r="G3780" s="117" t="str">
        <f t="shared" si="387"/>
        <v>-----</v>
      </c>
      <c r="H3780" s="39"/>
      <c r="J3780" s="118" t="s">
        <v>35</v>
      </c>
      <c r="K3780" s="118" t="s">
        <v>35</v>
      </c>
      <c r="L3780" s="119" t="s">
        <v>46</v>
      </c>
      <c r="M3780" s="119" t="s">
        <v>46</v>
      </c>
      <c r="N3780" s="120" t="s">
        <v>47</v>
      </c>
      <c r="O3780" s="118" t="s">
        <v>35</v>
      </c>
      <c r="P3780" s="121" t="s">
        <v>47</v>
      </c>
      <c r="Q3780" s="121" t="s">
        <v>47</v>
      </c>
      <c r="R3780" s="122" t="s">
        <v>47</v>
      </c>
      <c r="S3780" s="123" t="s">
        <v>48</v>
      </c>
      <c r="T3780" s="124" t="s">
        <v>47</v>
      </c>
      <c r="U3780" s="125" t="s">
        <v>47</v>
      </c>
    </row>
    <row r="3784" spans="2:21" ht="35.25" customHeight="1" x14ac:dyDescent="0.25">
      <c r="B3784" s="188" t="s">
        <v>43</v>
      </c>
      <c r="C3784" s="188"/>
      <c r="D3784" s="188"/>
      <c r="E3784" s="188"/>
      <c r="F3784" s="188"/>
      <c r="G3784" s="188"/>
      <c r="H3784" s="188"/>
      <c r="J3784" t="s">
        <v>44</v>
      </c>
      <c r="K3784" s="114">
        <v>43325</v>
      </c>
    </row>
    <row r="3786" spans="2:21" x14ac:dyDescent="0.25">
      <c r="B3786" s="1" t="s">
        <v>14</v>
      </c>
    </row>
    <row r="3787" spans="2:21" ht="8.25" customHeight="1" x14ac:dyDescent="0.25"/>
    <row r="3788" spans="2:21" ht="21" x14ac:dyDescent="0.35">
      <c r="B3788" s="189" t="s">
        <v>15</v>
      </c>
      <c r="C3788" s="189"/>
      <c r="D3788" s="115" t="str">
        <f>U3810</f>
        <v>-----</v>
      </c>
      <c r="E3788" s="45"/>
      <c r="F3788" s="113" t="s">
        <v>16</v>
      </c>
      <c r="G3788" s="116" t="str">
        <f>D3788</f>
        <v>-----</v>
      </c>
      <c r="H3788" s="42" t="s">
        <v>45</v>
      </c>
    </row>
    <row r="3790" spans="2:21" x14ac:dyDescent="0.25">
      <c r="B3790" t="s">
        <v>28</v>
      </c>
      <c r="C3790" s="190" t="str">
        <f>S3810</f>
        <v>------</v>
      </c>
      <c r="D3790" s="190"/>
      <c r="E3790" s="190"/>
      <c r="F3790" s="190"/>
      <c r="G3790" s="40" t="s">
        <v>29</v>
      </c>
      <c r="H3790" s="44" t="s">
        <v>30</v>
      </c>
    </row>
    <row r="3791" spans="2:21" x14ac:dyDescent="0.25">
      <c r="C3791" s="45"/>
      <c r="D3791" s="45"/>
      <c r="E3791" s="45"/>
      <c r="F3791" s="45"/>
      <c r="G3791" s="40"/>
      <c r="H3791" s="45"/>
    </row>
    <row r="3792" spans="2:21" x14ac:dyDescent="0.25">
      <c r="B3792" t="s">
        <v>31</v>
      </c>
      <c r="C3792" s="47" t="str">
        <f>T3810</f>
        <v>-----</v>
      </c>
      <c r="D3792" s="41" t="s">
        <v>27</v>
      </c>
      <c r="E3792" s="41"/>
      <c r="F3792" s="44"/>
      <c r="G3792" s="44"/>
      <c r="H3792" s="44"/>
    </row>
    <row r="3794" spans="2:10" x14ac:dyDescent="0.25">
      <c r="B3794" t="s">
        <v>32</v>
      </c>
      <c r="C3794" s="44"/>
      <c r="D3794" s="44"/>
      <c r="E3794" s="45"/>
      <c r="F3794" s="40" t="s">
        <v>33</v>
      </c>
      <c r="G3794" s="44"/>
      <c r="H3794" s="44"/>
    </row>
    <row r="3795" spans="2:10" x14ac:dyDescent="0.25">
      <c r="F3795" s="40"/>
    </row>
    <row r="3796" spans="2:10" x14ac:dyDescent="0.25">
      <c r="B3796" s="112" t="s">
        <v>34</v>
      </c>
      <c r="C3796" s="44"/>
      <c r="D3796" s="40" t="s">
        <v>17</v>
      </c>
      <c r="E3796" s="44"/>
      <c r="F3796" s="44"/>
      <c r="G3796" s="44"/>
      <c r="H3796" s="44"/>
    </row>
    <row r="3797" spans="2:10" x14ac:dyDescent="0.25">
      <c r="F3797" s="40"/>
    </row>
    <row r="3798" spans="2:10" x14ac:dyDescent="0.25">
      <c r="B3798" t="s">
        <v>18</v>
      </c>
      <c r="D3798" s="43" t="s">
        <v>19</v>
      </c>
      <c r="E3798" s="43"/>
      <c r="F3798" s="43" t="s">
        <v>20</v>
      </c>
      <c r="G3798" t="s">
        <v>21</v>
      </c>
    </row>
    <row r="3799" spans="2:10" x14ac:dyDescent="0.25">
      <c r="F3799" s="40"/>
    </row>
    <row r="3800" spans="2:10" x14ac:dyDescent="0.25">
      <c r="B3800" s="191" t="s">
        <v>22</v>
      </c>
      <c r="C3800" s="191"/>
      <c r="D3800" s="191"/>
      <c r="E3800" s="191"/>
      <c r="F3800" s="191"/>
      <c r="G3800" s="191"/>
      <c r="H3800" s="191"/>
    </row>
    <row r="3801" spans="2:10" x14ac:dyDescent="0.25">
      <c r="F3801" s="40"/>
    </row>
    <row r="3802" spans="2:10" ht="15.75" x14ac:dyDescent="0.25">
      <c r="B3802" t="s">
        <v>23</v>
      </c>
      <c r="E3802" s="192" t="str">
        <f>N3810</f>
        <v>-----</v>
      </c>
      <c r="F3802" s="192"/>
      <c r="G3802" s="192"/>
      <c r="H3802" s="192"/>
    </row>
    <row r="3803" spans="2:10" x14ac:dyDescent="0.25">
      <c r="F3803" s="113"/>
      <c r="G3803" s="113"/>
      <c r="H3803" s="113"/>
    </row>
    <row r="3804" spans="2:10" ht="23.25" x14ac:dyDescent="0.25">
      <c r="B3804" t="s">
        <v>25</v>
      </c>
      <c r="D3804" s="46">
        <f>J3809</f>
        <v>0</v>
      </c>
      <c r="E3804" s="45"/>
      <c r="F3804" s="113" t="s">
        <v>26</v>
      </c>
      <c r="G3804" s="113"/>
      <c r="H3804" s="113"/>
    </row>
    <row r="3805" spans="2:10" x14ac:dyDescent="0.25">
      <c r="F3805" s="40"/>
    </row>
    <row r="3806" spans="2:10" x14ac:dyDescent="0.25">
      <c r="B3806" t="s">
        <v>24</v>
      </c>
      <c r="F3806" s="40"/>
    </row>
    <row r="3807" spans="2:10" x14ac:dyDescent="0.25">
      <c r="F3807" s="40"/>
      <c r="J3807" s="49"/>
    </row>
    <row r="3809" spans="2:21" ht="28.5" customHeight="1" x14ac:dyDescent="0.5">
      <c r="B3809" s="39" t="s">
        <v>8</v>
      </c>
      <c r="C3809" s="39" t="s">
        <v>9</v>
      </c>
      <c r="D3809" s="39" t="s">
        <v>10</v>
      </c>
      <c r="E3809" s="193" t="s">
        <v>11</v>
      </c>
      <c r="F3809" s="194"/>
      <c r="G3809" s="39" t="s">
        <v>12</v>
      </c>
      <c r="H3809" s="39" t="s">
        <v>13</v>
      </c>
      <c r="J3809" s="195">
        <f>SUM(O3810:O3819)</f>
        <v>0</v>
      </c>
      <c r="K3809" s="195"/>
      <c r="L3809" s="195"/>
      <c r="M3809" s="195"/>
      <c r="N3809" s="195"/>
      <c r="O3809" s="195"/>
      <c r="P3809" s="195"/>
      <c r="Q3809" s="195"/>
      <c r="R3809" s="195"/>
      <c r="S3809" s="195"/>
    </row>
    <row r="3810" spans="2:21" ht="34.5" customHeight="1" x14ac:dyDescent="0.25">
      <c r="B3810" s="48" t="str">
        <f>K3810</f>
        <v>--------</v>
      </c>
      <c r="C3810" s="14" t="str">
        <f>J3810</f>
        <v>--------</v>
      </c>
      <c r="D3810" s="2" t="str">
        <f>P3810</f>
        <v>-----</v>
      </c>
      <c r="E3810" s="15" t="str">
        <f>Q3810</f>
        <v>-----</v>
      </c>
      <c r="F3810" s="15" t="str">
        <f>R3810</f>
        <v>-----</v>
      </c>
      <c r="G3810" s="117" t="str">
        <f>IF(U3810&lt;$K$1,"13/08/2018",U3810)</f>
        <v>-----</v>
      </c>
      <c r="H3810" s="39"/>
      <c r="J3810" s="118" t="s">
        <v>35</v>
      </c>
      <c r="K3810" s="118" t="s">
        <v>35</v>
      </c>
      <c r="L3810" s="119" t="s">
        <v>46</v>
      </c>
      <c r="M3810" s="119" t="s">
        <v>46</v>
      </c>
      <c r="N3810" s="120" t="s">
        <v>47</v>
      </c>
      <c r="O3810" s="118" t="s">
        <v>35</v>
      </c>
      <c r="P3810" s="121" t="s">
        <v>47</v>
      </c>
      <c r="Q3810" s="121" t="s">
        <v>47</v>
      </c>
      <c r="R3810" s="122" t="s">
        <v>47</v>
      </c>
      <c r="S3810" s="123" t="s">
        <v>48</v>
      </c>
      <c r="T3810" s="124" t="s">
        <v>47</v>
      </c>
      <c r="U3810" s="125" t="s">
        <v>47</v>
      </c>
    </row>
    <row r="3811" spans="2:21" ht="34.5" customHeight="1" x14ac:dyDescent="0.25">
      <c r="B3811" s="48" t="str">
        <f t="shared" ref="B3811:B3819" si="388">K3811</f>
        <v>--------</v>
      </c>
      <c r="C3811" s="14" t="str">
        <f t="shared" ref="C3811:C3819" si="389">J3811</f>
        <v>--------</v>
      </c>
      <c r="D3811" s="2" t="str">
        <f t="shared" ref="D3811:F3819" si="390">P3811</f>
        <v>-----</v>
      </c>
      <c r="E3811" s="15" t="str">
        <f t="shared" si="390"/>
        <v>-----</v>
      </c>
      <c r="F3811" s="15" t="str">
        <f t="shared" si="390"/>
        <v>-----</v>
      </c>
      <c r="G3811" s="117" t="str">
        <f t="shared" ref="G3811:G3819" si="391">IF(U3811&lt;$K$1,"19/03/2018",U3811)</f>
        <v>-----</v>
      </c>
      <c r="H3811" s="39"/>
      <c r="J3811" s="118" t="s">
        <v>35</v>
      </c>
      <c r="K3811" s="118" t="s">
        <v>35</v>
      </c>
      <c r="L3811" s="119" t="s">
        <v>46</v>
      </c>
      <c r="M3811" s="119" t="s">
        <v>46</v>
      </c>
      <c r="N3811" s="120" t="s">
        <v>47</v>
      </c>
      <c r="O3811" s="118" t="s">
        <v>35</v>
      </c>
      <c r="P3811" s="121" t="s">
        <v>47</v>
      </c>
      <c r="Q3811" s="121" t="s">
        <v>47</v>
      </c>
      <c r="R3811" s="122" t="s">
        <v>47</v>
      </c>
      <c r="S3811" s="123" t="s">
        <v>48</v>
      </c>
      <c r="T3811" s="124" t="s">
        <v>47</v>
      </c>
      <c r="U3811" s="125" t="s">
        <v>47</v>
      </c>
    </row>
    <row r="3812" spans="2:21" ht="34.5" customHeight="1" x14ac:dyDescent="0.25">
      <c r="B3812" s="48" t="str">
        <f t="shared" si="388"/>
        <v>--------</v>
      </c>
      <c r="C3812" s="14" t="str">
        <f t="shared" si="389"/>
        <v>--------</v>
      </c>
      <c r="D3812" s="2" t="str">
        <f t="shared" si="390"/>
        <v>-----</v>
      </c>
      <c r="E3812" s="15" t="str">
        <f t="shared" si="390"/>
        <v>-----</v>
      </c>
      <c r="F3812" s="15" t="str">
        <f t="shared" si="390"/>
        <v>-----</v>
      </c>
      <c r="G3812" s="117" t="str">
        <f t="shared" si="391"/>
        <v>-----</v>
      </c>
      <c r="H3812" s="39"/>
      <c r="J3812" s="118" t="s">
        <v>35</v>
      </c>
      <c r="K3812" s="118" t="s">
        <v>35</v>
      </c>
      <c r="L3812" s="119" t="s">
        <v>46</v>
      </c>
      <c r="M3812" s="119" t="s">
        <v>46</v>
      </c>
      <c r="N3812" s="120" t="s">
        <v>47</v>
      </c>
      <c r="O3812" s="118" t="s">
        <v>35</v>
      </c>
      <c r="P3812" s="121" t="s">
        <v>47</v>
      </c>
      <c r="Q3812" s="121" t="s">
        <v>47</v>
      </c>
      <c r="R3812" s="122" t="s">
        <v>47</v>
      </c>
      <c r="S3812" s="123" t="s">
        <v>48</v>
      </c>
      <c r="T3812" s="124" t="s">
        <v>47</v>
      </c>
      <c r="U3812" s="125" t="s">
        <v>47</v>
      </c>
    </row>
    <row r="3813" spans="2:21" ht="34.5" customHeight="1" x14ac:dyDescent="0.25">
      <c r="B3813" s="48" t="str">
        <f t="shared" si="388"/>
        <v>--------</v>
      </c>
      <c r="C3813" s="14" t="str">
        <f t="shared" si="389"/>
        <v>--------</v>
      </c>
      <c r="D3813" s="2" t="str">
        <f t="shared" si="390"/>
        <v>-----</v>
      </c>
      <c r="E3813" s="15" t="str">
        <f t="shared" si="390"/>
        <v>-----</v>
      </c>
      <c r="F3813" s="15" t="str">
        <f t="shared" si="390"/>
        <v>-----</v>
      </c>
      <c r="G3813" s="117" t="str">
        <f t="shared" si="391"/>
        <v>-----</v>
      </c>
      <c r="H3813" s="39"/>
      <c r="J3813" s="118" t="s">
        <v>35</v>
      </c>
      <c r="K3813" s="118" t="s">
        <v>35</v>
      </c>
      <c r="L3813" s="119" t="s">
        <v>46</v>
      </c>
      <c r="M3813" s="119" t="s">
        <v>46</v>
      </c>
      <c r="N3813" s="120" t="s">
        <v>47</v>
      </c>
      <c r="O3813" s="118" t="s">
        <v>35</v>
      </c>
      <c r="P3813" s="121" t="s">
        <v>47</v>
      </c>
      <c r="Q3813" s="121" t="s">
        <v>47</v>
      </c>
      <c r="R3813" s="122" t="s">
        <v>47</v>
      </c>
      <c r="S3813" s="123" t="s">
        <v>48</v>
      </c>
      <c r="T3813" s="124" t="s">
        <v>47</v>
      </c>
      <c r="U3813" s="125" t="s">
        <v>47</v>
      </c>
    </row>
    <row r="3814" spans="2:21" ht="34.5" customHeight="1" x14ac:dyDescent="0.25">
      <c r="B3814" s="48" t="str">
        <f t="shared" si="388"/>
        <v>--------</v>
      </c>
      <c r="C3814" s="14" t="str">
        <f t="shared" si="389"/>
        <v>--------</v>
      </c>
      <c r="D3814" s="2" t="str">
        <f t="shared" si="390"/>
        <v>-----</v>
      </c>
      <c r="E3814" s="15" t="str">
        <f t="shared" si="390"/>
        <v>-----</v>
      </c>
      <c r="F3814" s="15" t="str">
        <f t="shared" si="390"/>
        <v>-----</v>
      </c>
      <c r="G3814" s="117" t="str">
        <f t="shared" si="391"/>
        <v>-----</v>
      </c>
      <c r="H3814" s="39"/>
      <c r="J3814" s="118" t="s">
        <v>35</v>
      </c>
      <c r="K3814" s="118" t="s">
        <v>35</v>
      </c>
      <c r="L3814" s="119" t="s">
        <v>46</v>
      </c>
      <c r="M3814" s="119" t="s">
        <v>46</v>
      </c>
      <c r="N3814" s="120" t="s">
        <v>47</v>
      </c>
      <c r="O3814" s="118" t="s">
        <v>35</v>
      </c>
      <c r="P3814" s="121" t="s">
        <v>47</v>
      </c>
      <c r="Q3814" s="121" t="s">
        <v>47</v>
      </c>
      <c r="R3814" s="122" t="s">
        <v>47</v>
      </c>
      <c r="S3814" s="123" t="s">
        <v>48</v>
      </c>
      <c r="T3814" s="124" t="s">
        <v>47</v>
      </c>
      <c r="U3814" s="125" t="s">
        <v>47</v>
      </c>
    </row>
    <row r="3815" spans="2:21" ht="34.5" customHeight="1" x14ac:dyDescent="0.25">
      <c r="B3815" s="48" t="str">
        <f t="shared" si="388"/>
        <v>--------</v>
      </c>
      <c r="C3815" s="14" t="str">
        <f t="shared" si="389"/>
        <v>--------</v>
      </c>
      <c r="D3815" s="2" t="str">
        <f t="shared" si="390"/>
        <v>-----</v>
      </c>
      <c r="E3815" s="15" t="str">
        <f t="shared" si="390"/>
        <v>-----</v>
      </c>
      <c r="F3815" s="15" t="str">
        <f t="shared" si="390"/>
        <v>-----</v>
      </c>
      <c r="G3815" s="117" t="str">
        <f t="shared" si="391"/>
        <v>-----</v>
      </c>
      <c r="H3815" s="39"/>
      <c r="J3815" s="118" t="s">
        <v>35</v>
      </c>
      <c r="K3815" s="118" t="s">
        <v>35</v>
      </c>
      <c r="L3815" s="119" t="s">
        <v>46</v>
      </c>
      <c r="M3815" s="119" t="s">
        <v>46</v>
      </c>
      <c r="N3815" s="120" t="s">
        <v>47</v>
      </c>
      <c r="O3815" s="118" t="s">
        <v>35</v>
      </c>
      <c r="P3815" s="121" t="s">
        <v>47</v>
      </c>
      <c r="Q3815" s="121" t="s">
        <v>47</v>
      </c>
      <c r="R3815" s="122" t="s">
        <v>47</v>
      </c>
      <c r="S3815" s="123" t="s">
        <v>48</v>
      </c>
      <c r="T3815" s="124" t="s">
        <v>47</v>
      </c>
      <c r="U3815" s="125" t="s">
        <v>47</v>
      </c>
    </row>
    <row r="3816" spans="2:21" ht="34.5" customHeight="1" x14ac:dyDescent="0.25">
      <c r="B3816" s="48" t="str">
        <f t="shared" si="388"/>
        <v>--------</v>
      </c>
      <c r="C3816" s="14" t="str">
        <f t="shared" si="389"/>
        <v>--------</v>
      </c>
      <c r="D3816" s="2" t="str">
        <f t="shared" si="390"/>
        <v>-----</v>
      </c>
      <c r="E3816" s="15" t="str">
        <f t="shared" si="390"/>
        <v>-----</v>
      </c>
      <c r="F3816" s="15" t="str">
        <f t="shared" si="390"/>
        <v>-----</v>
      </c>
      <c r="G3816" s="117" t="str">
        <f t="shared" si="391"/>
        <v>-----</v>
      </c>
      <c r="H3816" s="39"/>
      <c r="J3816" s="118" t="s">
        <v>35</v>
      </c>
      <c r="K3816" s="118" t="s">
        <v>35</v>
      </c>
      <c r="L3816" s="119" t="s">
        <v>46</v>
      </c>
      <c r="M3816" s="119" t="s">
        <v>46</v>
      </c>
      <c r="N3816" s="120" t="s">
        <v>47</v>
      </c>
      <c r="O3816" s="118" t="s">
        <v>35</v>
      </c>
      <c r="P3816" s="121" t="s">
        <v>47</v>
      </c>
      <c r="Q3816" s="121" t="s">
        <v>47</v>
      </c>
      <c r="R3816" s="122" t="s">
        <v>47</v>
      </c>
      <c r="S3816" s="123" t="s">
        <v>48</v>
      </c>
      <c r="T3816" s="124" t="s">
        <v>47</v>
      </c>
      <c r="U3816" s="125" t="s">
        <v>47</v>
      </c>
    </row>
    <row r="3817" spans="2:21" ht="34.5" customHeight="1" x14ac:dyDescent="0.25">
      <c r="B3817" s="48" t="str">
        <f t="shared" si="388"/>
        <v>--------</v>
      </c>
      <c r="C3817" s="14" t="str">
        <f t="shared" si="389"/>
        <v>--------</v>
      </c>
      <c r="D3817" s="2" t="str">
        <f t="shared" si="390"/>
        <v>-----</v>
      </c>
      <c r="E3817" s="15" t="str">
        <f t="shared" si="390"/>
        <v>-----</v>
      </c>
      <c r="F3817" s="15" t="str">
        <f t="shared" si="390"/>
        <v>-----</v>
      </c>
      <c r="G3817" s="117" t="str">
        <f t="shared" si="391"/>
        <v>-----</v>
      </c>
      <c r="H3817" s="39"/>
      <c r="J3817" s="118" t="s">
        <v>35</v>
      </c>
      <c r="K3817" s="118" t="s">
        <v>35</v>
      </c>
      <c r="L3817" s="119" t="s">
        <v>46</v>
      </c>
      <c r="M3817" s="119" t="s">
        <v>46</v>
      </c>
      <c r="N3817" s="120" t="s">
        <v>47</v>
      </c>
      <c r="O3817" s="118" t="s">
        <v>35</v>
      </c>
      <c r="P3817" s="121" t="s">
        <v>47</v>
      </c>
      <c r="Q3817" s="121" t="s">
        <v>47</v>
      </c>
      <c r="R3817" s="122" t="s">
        <v>47</v>
      </c>
      <c r="S3817" s="123" t="s">
        <v>48</v>
      </c>
      <c r="T3817" s="124" t="s">
        <v>47</v>
      </c>
      <c r="U3817" s="125" t="s">
        <v>47</v>
      </c>
    </row>
    <row r="3818" spans="2:21" ht="34.5" customHeight="1" x14ac:dyDescent="0.25">
      <c r="B3818" s="48" t="str">
        <f t="shared" si="388"/>
        <v>--------</v>
      </c>
      <c r="C3818" s="14" t="str">
        <f t="shared" si="389"/>
        <v>--------</v>
      </c>
      <c r="D3818" s="2" t="str">
        <f t="shared" si="390"/>
        <v>-----</v>
      </c>
      <c r="E3818" s="15" t="str">
        <f t="shared" si="390"/>
        <v>-----</v>
      </c>
      <c r="F3818" s="15" t="str">
        <f t="shared" si="390"/>
        <v>-----</v>
      </c>
      <c r="G3818" s="117" t="str">
        <f t="shared" si="391"/>
        <v>-----</v>
      </c>
      <c r="H3818" s="39"/>
      <c r="J3818" s="118" t="s">
        <v>35</v>
      </c>
      <c r="K3818" s="118" t="s">
        <v>35</v>
      </c>
      <c r="L3818" s="119" t="s">
        <v>46</v>
      </c>
      <c r="M3818" s="119" t="s">
        <v>46</v>
      </c>
      <c r="N3818" s="120" t="s">
        <v>47</v>
      </c>
      <c r="O3818" s="118" t="s">
        <v>35</v>
      </c>
      <c r="P3818" s="121" t="s">
        <v>47</v>
      </c>
      <c r="Q3818" s="121" t="s">
        <v>47</v>
      </c>
      <c r="R3818" s="122" t="s">
        <v>47</v>
      </c>
      <c r="S3818" s="123" t="s">
        <v>48</v>
      </c>
      <c r="T3818" s="124" t="s">
        <v>47</v>
      </c>
      <c r="U3818" s="125" t="s">
        <v>47</v>
      </c>
    </row>
    <row r="3819" spans="2:21" ht="34.5" customHeight="1" x14ac:dyDescent="0.25">
      <c r="B3819" s="48" t="str">
        <f t="shared" si="388"/>
        <v>--------</v>
      </c>
      <c r="C3819" s="14" t="str">
        <f t="shared" si="389"/>
        <v>--------</v>
      </c>
      <c r="D3819" s="2" t="str">
        <f t="shared" si="390"/>
        <v>-----</v>
      </c>
      <c r="E3819" s="15" t="str">
        <f t="shared" si="390"/>
        <v>-----</v>
      </c>
      <c r="F3819" s="15" t="str">
        <f t="shared" si="390"/>
        <v>-----</v>
      </c>
      <c r="G3819" s="117" t="str">
        <f t="shared" si="391"/>
        <v>-----</v>
      </c>
      <c r="H3819" s="39"/>
      <c r="J3819" s="118" t="s">
        <v>35</v>
      </c>
      <c r="K3819" s="118" t="s">
        <v>35</v>
      </c>
      <c r="L3819" s="119" t="s">
        <v>46</v>
      </c>
      <c r="M3819" s="119" t="s">
        <v>46</v>
      </c>
      <c r="N3819" s="120" t="s">
        <v>47</v>
      </c>
      <c r="O3819" s="118" t="s">
        <v>35</v>
      </c>
      <c r="P3819" s="121" t="s">
        <v>47</v>
      </c>
      <c r="Q3819" s="121" t="s">
        <v>47</v>
      </c>
      <c r="R3819" s="122" t="s">
        <v>47</v>
      </c>
      <c r="S3819" s="123" t="s">
        <v>48</v>
      </c>
      <c r="T3819" s="124" t="s">
        <v>47</v>
      </c>
      <c r="U3819" s="125" t="s">
        <v>47</v>
      </c>
    </row>
    <row r="3823" spans="2:21" ht="35.25" customHeight="1" x14ac:dyDescent="0.25">
      <c r="B3823" s="188" t="s">
        <v>43</v>
      </c>
      <c r="C3823" s="188"/>
      <c r="D3823" s="188"/>
      <c r="E3823" s="188"/>
      <c r="F3823" s="188"/>
      <c r="G3823" s="188"/>
      <c r="H3823" s="188"/>
      <c r="J3823" t="s">
        <v>44</v>
      </c>
      <c r="K3823" s="114">
        <v>43325</v>
      </c>
    </row>
    <row r="3825" spans="2:8" x14ac:dyDescent="0.25">
      <c r="B3825" s="1" t="s">
        <v>14</v>
      </c>
    </row>
    <row r="3826" spans="2:8" ht="8.25" customHeight="1" x14ac:dyDescent="0.25"/>
    <row r="3827" spans="2:8" ht="21" x14ac:dyDescent="0.35">
      <c r="B3827" s="189" t="s">
        <v>15</v>
      </c>
      <c r="C3827" s="189"/>
      <c r="D3827" s="115" t="str">
        <f>U3849</f>
        <v>-----</v>
      </c>
      <c r="E3827" s="45"/>
      <c r="F3827" s="113" t="s">
        <v>16</v>
      </c>
      <c r="G3827" s="116" t="str">
        <f>D3827</f>
        <v>-----</v>
      </c>
      <c r="H3827" s="42" t="s">
        <v>45</v>
      </c>
    </row>
    <row r="3829" spans="2:8" x14ac:dyDescent="0.25">
      <c r="B3829" t="s">
        <v>28</v>
      </c>
      <c r="C3829" s="190" t="str">
        <f>S3849</f>
        <v>------</v>
      </c>
      <c r="D3829" s="190"/>
      <c r="E3829" s="190"/>
      <c r="F3829" s="190"/>
      <c r="G3829" s="40" t="s">
        <v>29</v>
      </c>
      <c r="H3829" s="44" t="s">
        <v>30</v>
      </c>
    </row>
    <row r="3830" spans="2:8" x14ac:dyDescent="0.25">
      <c r="C3830" s="45"/>
      <c r="D3830" s="45"/>
      <c r="E3830" s="45"/>
      <c r="F3830" s="45"/>
      <c r="G3830" s="40"/>
      <c r="H3830" s="45"/>
    </row>
    <row r="3831" spans="2:8" x14ac:dyDescent="0.25">
      <c r="B3831" t="s">
        <v>31</v>
      </c>
      <c r="C3831" s="47" t="str">
        <f>T3849</f>
        <v>-----</v>
      </c>
      <c r="D3831" s="41" t="s">
        <v>27</v>
      </c>
      <c r="E3831" s="41"/>
      <c r="F3831" s="44"/>
      <c r="G3831" s="44"/>
      <c r="H3831" s="44"/>
    </row>
    <row r="3833" spans="2:8" x14ac:dyDescent="0.25">
      <c r="B3833" t="s">
        <v>32</v>
      </c>
      <c r="C3833" s="44"/>
      <c r="D3833" s="44"/>
      <c r="E3833" s="45"/>
      <c r="F3833" s="40" t="s">
        <v>33</v>
      </c>
      <c r="G3833" s="44"/>
      <c r="H3833" s="44"/>
    </row>
    <row r="3834" spans="2:8" x14ac:dyDescent="0.25">
      <c r="F3834" s="40"/>
    </row>
    <row r="3835" spans="2:8" x14ac:dyDescent="0.25">
      <c r="B3835" s="112" t="s">
        <v>34</v>
      </c>
      <c r="C3835" s="44"/>
      <c r="D3835" s="40" t="s">
        <v>17</v>
      </c>
      <c r="E3835" s="44"/>
      <c r="F3835" s="44"/>
      <c r="G3835" s="44"/>
      <c r="H3835" s="44"/>
    </row>
    <row r="3836" spans="2:8" x14ac:dyDescent="0.25">
      <c r="F3836" s="40"/>
    </row>
    <row r="3837" spans="2:8" x14ac:dyDescent="0.25">
      <c r="B3837" t="s">
        <v>18</v>
      </c>
      <c r="D3837" s="43" t="s">
        <v>19</v>
      </c>
      <c r="E3837" s="43"/>
      <c r="F3837" s="43" t="s">
        <v>20</v>
      </c>
      <c r="G3837" t="s">
        <v>21</v>
      </c>
    </row>
    <row r="3838" spans="2:8" x14ac:dyDescent="0.25">
      <c r="F3838" s="40"/>
    </row>
    <row r="3839" spans="2:8" x14ac:dyDescent="0.25">
      <c r="B3839" s="191" t="s">
        <v>22</v>
      </c>
      <c r="C3839" s="191"/>
      <c r="D3839" s="191"/>
      <c r="E3839" s="191"/>
      <c r="F3839" s="191"/>
      <c r="G3839" s="191"/>
      <c r="H3839" s="191"/>
    </row>
    <row r="3840" spans="2:8" x14ac:dyDescent="0.25">
      <c r="F3840" s="40"/>
    </row>
    <row r="3841" spans="2:21" ht="15.75" x14ac:dyDescent="0.25">
      <c r="B3841" t="s">
        <v>23</v>
      </c>
      <c r="E3841" s="192" t="str">
        <f>N3849</f>
        <v>-----</v>
      </c>
      <c r="F3841" s="192"/>
      <c r="G3841" s="192"/>
      <c r="H3841" s="192"/>
    </row>
    <row r="3842" spans="2:21" x14ac:dyDescent="0.25">
      <c r="F3842" s="113"/>
      <c r="G3842" s="113"/>
      <c r="H3842" s="113"/>
    </row>
    <row r="3843" spans="2:21" ht="23.25" x14ac:dyDescent="0.25">
      <c r="B3843" t="s">
        <v>25</v>
      </c>
      <c r="D3843" s="46">
        <f>J3848</f>
        <v>0</v>
      </c>
      <c r="E3843" s="45"/>
      <c r="F3843" s="113" t="s">
        <v>26</v>
      </c>
      <c r="G3843" s="113"/>
      <c r="H3843" s="113"/>
    </row>
    <row r="3844" spans="2:21" x14ac:dyDescent="0.25">
      <c r="F3844" s="40"/>
    </row>
    <row r="3845" spans="2:21" x14ac:dyDescent="0.25">
      <c r="B3845" t="s">
        <v>24</v>
      </c>
      <c r="F3845" s="40"/>
    </row>
    <row r="3846" spans="2:21" x14ac:dyDescent="0.25">
      <c r="F3846" s="40"/>
      <c r="J3846" s="49"/>
    </row>
    <row r="3848" spans="2:21" ht="28.5" customHeight="1" x14ac:dyDescent="0.5">
      <c r="B3848" s="39" t="s">
        <v>8</v>
      </c>
      <c r="C3848" s="39" t="s">
        <v>9</v>
      </c>
      <c r="D3848" s="39" t="s">
        <v>10</v>
      </c>
      <c r="E3848" s="193" t="s">
        <v>11</v>
      </c>
      <c r="F3848" s="194"/>
      <c r="G3848" s="39" t="s">
        <v>12</v>
      </c>
      <c r="H3848" s="39" t="s">
        <v>13</v>
      </c>
      <c r="J3848" s="195">
        <f>SUM(O3849:O3858)</f>
        <v>0</v>
      </c>
      <c r="K3848" s="195"/>
      <c r="L3848" s="195"/>
      <c r="M3848" s="195"/>
      <c r="N3848" s="195"/>
      <c r="O3848" s="195"/>
      <c r="P3848" s="195"/>
      <c r="Q3848" s="195"/>
      <c r="R3848" s="195"/>
      <c r="S3848" s="195"/>
    </row>
    <row r="3849" spans="2:21" ht="34.5" customHeight="1" x14ac:dyDescent="0.25">
      <c r="B3849" s="48" t="str">
        <f>K3849</f>
        <v>--------</v>
      </c>
      <c r="C3849" s="14" t="str">
        <f>J3849</f>
        <v>--------</v>
      </c>
      <c r="D3849" s="2" t="str">
        <f>P3849</f>
        <v>-----</v>
      </c>
      <c r="E3849" s="15" t="str">
        <f>Q3849</f>
        <v>-----</v>
      </c>
      <c r="F3849" s="15" t="str">
        <f>R3849</f>
        <v>-----</v>
      </c>
      <c r="G3849" s="117" t="str">
        <f>IF(U3849&lt;$K$1,"13/08/2018",U3849)</f>
        <v>-----</v>
      </c>
      <c r="H3849" s="39"/>
      <c r="J3849" s="118" t="s">
        <v>35</v>
      </c>
      <c r="K3849" s="118" t="s">
        <v>35</v>
      </c>
      <c r="L3849" s="119" t="s">
        <v>46</v>
      </c>
      <c r="M3849" s="119" t="s">
        <v>46</v>
      </c>
      <c r="N3849" s="120" t="s">
        <v>47</v>
      </c>
      <c r="O3849" s="118" t="s">
        <v>35</v>
      </c>
      <c r="P3849" s="121" t="s">
        <v>47</v>
      </c>
      <c r="Q3849" s="121" t="s">
        <v>47</v>
      </c>
      <c r="R3849" s="122" t="s">
        <v>47</v>
      </c>
      <c r="S3849" s="123" t="s">
        <v>48</v>
      </c>
      <c r="T3849" s="124" t="s">
        <v>47</v>
      </c>
      <c r="U3849" s="125" t="s">
        <v>47</v>
      </c>
    </row>
    <row r="3850" spans="2:21" ht="34.5" customHeight="1" x14ac:dyDescent="0.25">
      <c r="B3850" s="48" t="str">
        <f t="shared" ref="B3850:B3858" si="392">K3850</f>
        <v>--------</v>
      </c>
      <c r="C3850" s="14" t="str">
        <f t="shared" ref="C3850:C3858" si="393">J3850</f>
        <v>--------</v>
      </c>
      <c r="D3850" s="2" t="str">
        <f t="shared" ref="D3850:F3858" si="394">P3850</f>
        <v>-----</v>
      </c>
      <c r="E3850" s="15" t="str">
        <f t="shared" si="394"/>
        <v>-----</v>
      </c>
      <c r="F3850" s="15" t="str">
        <f t="shared" si="394"/>
        <v>-----</v>
      </c>
      <c r="G3850" s="117" t="str">
        <f t="shared" ref="G3850:G3858" si="395">IF(U3850&lt;$K$1,"19/03/2018",U3850)</f>
        <v>-----</v>
      </c>
      <c r="H3850" s="39"/>
      <c r="J3850" s="118" t="s">
        <v>35</v>
      </c>
      <c r="K3850" s="118" t="s">
        <v>35</v>
      </c>
      <c r="L3850" s="119" t="s">
        <v>46</v>
      </c>
      <c r="M3850" s="119" t="s">
        <v>46</v>
      </c>
      <c r="N3850" s="120" t="s">
        <v>47</v>
      </c>
      <c r="O3850" s="118" t="s">
        <v>35</v>
      </c>
      <c r="P3850" s="121" t="s">
        <v>47</v>
      </c>
      <c r="Q3850" s="121" t="s">
        <v>47</v>
      </c>
      <c r="R3850" s="122" t="s">
        <v>47</v>
      </c>
      <c r="S3850" s="123" t="s">
        <v>48</v>
      </c>
      <c r="T3850" s="124" t="s">
        <v>47</v>
      </c>
      <c r="U3850" s="125" t="s">
        <v>47</v>
      </c>
    </row>
    <row r="3851" spans="2:21" ht="34.5" customHeight="1" x14ac:dyDescent="0.25">
      <c r="B3851" s="48" t="str">
        <f t="shared" si="392"/>
        <v>--------</v>
      </c>
      <c r="C3851" s="14" t="str">
        <f t="shared" si="393"/>
        <v>--------</v>
      </c>
      <c r="D3851" s="2" t="str">
        <f t="shared" si="394"/>
        <v>-----</v>
      </c>
      <c r="E3851" s="15" t="str">
        <f t="shared" si="394"/>
        <v>-----</v>
      </c>
      <c r="F3851" s="15" t="str">
        <f t="shared" si="394"/>
        <v>-----</v>
      </c>
      <c r="G3851" s="117" t="str">
        <f t="shared" si="395"/>
        <v>-----</v>
      </c>
      <c r="H3851" s="39"/>
      <c r="J3851" s="118" t="s">
        <v>35</v>
      </c>
      <c r="K3851" s="118" t="s">
        <v>35</v>
      </c>
      <c r="L3851" s="119" t="s">
        <v>46</v>
      </c>
      <c r="M3851" s="119" t="s">
        <v>46</v>
      </c>
      <c r="N3851" s="120" t="s">
        <v>47</v>
      </c>
      <c r="O3851" s="118" t="s">
        <v>35</v>
      </c>
      <c r="P3851" s="121" t="s">
        <v>47</v>
      </c>
      <c r="Q3851" s="121" t="s">
        <v>47</v>
      </c>
      <c r="R3851" s="122" t="s">
        <v>47</v>
      </c>
      <c r="S3851" s="123" t="s">
        <v>48</v>
      </c>
      <c r="T3851" s="124" t="s">
        <v>47</v>
      </c>
      <c r="U3851" s="125" t="s">
        <v>47</v>
      </c>
    </row>
    <row r="3852" spans="2:21" ht="34.5" customHeight="1" x14ac:dyDescent="0.25">
      <c r="B3852" s="48" t="str">
        <f t="shared" si="392"/>
        <v>--------</v>
      </c>
      <c r="C3852" s="14" t="str">
        <f t="shared" si="393"/>
        <v>--------</v>
      </c>
      <c r="D3852" s="2" t="str">
        <f t="shared" si="394"/>
        <v>-----</v>
      </c>
      <c r="E3852" s="15" t="str">
        <f t="shared" si="394"/>
        <v>-----</v>
      </c>
      <c r="F3852" s="15" t="str">
        <f t="shared" si="394"/>
        <v>-----</v>
      </c>
      <c r="G3852" s="117" t="str">
        <f t="shared" si="395"/>
        <v>-----</v>
      </c>
      <c r="H3852" s="39"/>
      <c r="J3852" s="118" t="s">
        <v>35</v>
      </c>
      <c r="K3852" s="118" t="s">
        <v>35</v>
      </c>
      <c r="L3852" s="119" t="s">
        <v>46</v>
      </c>
      <c r="M3852" s="119" t="s">
        <v>46</v>
      </c>
      <c r="N3852" s="120" t="s">
        <v>47</v>
      </c>
      <c r="O3852" s="118" t="s">
        <v>35</v>
      </c>
      <c r="P3852" s="121" t="s">
        <v>47</v>
      </c>
      <c r="Q3852" s="121" t="s">
        <v>47</v>
      </c>
      <c r="R3852" s="122" t="s">
        <v>47</v>
      </c>
      <c r="S3852" s="123" t="s">
        <v>48</v>
      </c>
      <c r="T3852" s="124" t="s">
        <v>47</v>
      </c>
      <c r="U3852" s="125" t="s">
        <v>47</v>
      </c>
    </row>
    <row r="3853" spans="2:21" ht="34.5" customHeight="1" x14ac:dyDescent="0.25">
      <c r="B3853" s="48" t="str">
        <f t="shared" si="392"/>
        <v>--------</v>
      </c>
      <c r="C3853" s="14" t="str">
        <f t="shared" si="393"/>
        <v>--------</v>
      </c>
      <c r="D3853" s="2" t="str">
        <f t="shared" si="394"/>
        <v>-----</v>
      </c>
      <c r="E3853" s="15" t="str">
        <f t="shared" si="394"/>
        <v>-----</v>
      </c>
      <c r="F3853" s="15" t="str">
        <f t="shared" si="394"/>
        <v>-----</v>
      </c>
      <c r="G3853" s="117" t="str">
        <f t="shared" si="395"/>
        <v>-----</v>
      </c>
      <c r="H3853" s="39"/>
      <c r="J3853" s="118" t="s">
        <v>35</v>
      </c>
      <c r="K3853" s="118" t="s">
        <v>35</v>
      </c>
      <c r="L3853" s="119" t="s">
        <v>46</v>
      </c>
      <c r="M3853" s="119" t="s">
        <v>46</v>
      </c>
      <c r="N3853" s="120" t="s">
        <v>47</v>
      </c>
      <c r="O3853" s="118" t="s">
        <v>35</v>
      </c>
      <c r="P3853" s="121" t="s">
        <v>47</v>
      </c>
      <c r="Q3853" s="121" t="s">
        <v>47</v>
      </c>
      <c r="R3853" s="122" t="s">
        <v>47</v>
      </c>
      <c r="S3853" s="123" t="s">
        <v>48</v>
      </c>
      <c r="T3853" s="124" t="s">
        <v>47</v>
      </c>
      <c r="U3853" s="125" t="s">
        <v>47</v>
      </c>
    </row>
    <row r="3854" spans="2:21" ht="34.5" customHeight="1" x14ac:dyDescent="0.25">
      <c r="B3854" s="48" t="str">
        <f t="shared" si="392"/>
        <v>--------</v>
      </c>
      <c r="C3854" s="14" t="str">
        <f t="shared" si="393"/>
        <v>--------</v>
      </c>
      <c r="D3854" s="2" t="str">
        <f t="shared" si="394"/>
        <v>-----</v>
      </c>
      <c r="E3854" s="15" t="str">
        <f t="shared" si="394"/>
        <v>-----</v>
      </c>
      <c r="F3854" s="15" t="str">
        <f t="shared" si="394"/>
        <v>-----</v>
      </c>
      <c r="G3854" s="117" t="str">
        <f t="shared" si="395"/>
        <v>-----</v>
      </c>
      <c r="H3854" s="39"/>
      <c r="J3854" s="118" t="s">
        <v>35</v>
      </c>
      <c r="K3854" s="118" t="s">
        <v>35</v>
      </c>
      <c r="L3854" s="119" t="s">
        <v>46</v>
      </c>
      <c r="M3854" s="119" t="s">
        <v>46</v>
      </c>
      <c r="N3854" s="120" t="s">
        <v>47</v>
      </c>
      <c r="O3854" s="118" t="s">
        <v>35</v>
      </c>
      <c r="P3854" s="121" t="s">
        <v>47</v>
      </c>
      <c r="Q3854" s="121" t="s">
        <v>47</v>
      </c>
      <c r="R3854" s="122" t="s">
        <v>47</v>
      </c>
      <c r="S3854" s="123" t="s">
        <v>48</v>
      </c>
      <c r="T3854" s="124" t="s">
        <v>47</v>
      </c>
      <c r="U3854" s="125" t="s">
        <v>47</v>
      </c>
    </row>
    <row r="3855" spans="2:21" ht="34.5" customHeight="1" x14ac:dyDescent="0.25">
      <c r="B3855" s="48" t="str">
        <f t="shared" si="392"/>
        <v>--------</v>
      </c>
      <c r="C3855" s="14" t="str">
        <f t="shared" si="393"/>
        <v>--------</v>
      </c>
      <c r="D3855" s="2" t="str">
        <f t="shared" si="394"/>
        <v>-----</v>
      </c>
      <c r="E3855" s="15" t="str">
        <f t="shared" si="394"/>
        <v>-----</v>
      </c>
      <c r="F3855" s="15" t="str">
        <f t="shared" si="394"/>
        <v>-----</v>
      </c>
      <c r="G3855" s="117" t="str">
        <f t="shared" si="395"/>
        <v>-----</v>
      </c>
      <c r="H3855" s="39"/>
      <c r="J3855" s="118" t="s">
        <v>35</v>
      </c>
      <c r="K3855" s="118" t="s">
        <v>35</v>
      </c>
      <c r="L3855" s="119" t="s">
        <v>46</v>
      </c>
      <c r="M3855" s="119" t="s">
        <v>46</v>
      </c>
      <c r="N3855" s="120" t="s">
        <v>47</v>
      </c>
      <c r="O3855" s="118" t="s">
        <v>35</v>
      </c>
      <c r="P3855" s="121" t="s">
        <v>47</v>
      </c>
      <c r="Q3855" s="121" t="s">
        <v>47</v>
      </c>
      <c r="R3855" s="122" t="s">
        <v>47</v>
      </c>
      <c r="S3855" s="123" t="s">
        <v>48</v>
      </c>
      <c r="T3855" s="124" t="s">
        <v>47</v>
      </c>
      <c r="U3855" s="125" t="s">
        <v>47</v>
      </c>
    </row>
    <row r="3856" spans="2:21" ht="34.5" customHeight="1" x14ac:dyDescent="0.25">
      <c r="B3856" s="48" t="str">
        <f t="shared" si="392"/>
        <v>--------</v>
      </c>
      <c r="C3856" s="14" t="str">
        <f t="shared" si="393"/>
        <v>--------</v>
      </c>
      <c r="D3856" s="2" t="str">
        <f t="shared" si="394"/>
        <v>-----</v>
      </c>
      <c r="E3856" s="15" t="str">
        <f t="shared" si="394"/>
        <v>-----</v>
      </c>
      <c r="F3856" s="15" t="str">
        <f t="shared" si="394"/>
        <v>-----</v>
      </c>
      <c r="G3856" s="117" t="str">
        <f t="shared" si="395"/>
        <v>-----</v>
      </c>
      <c r="H3856" s="39"/>
      <c r="J3856" s="118" t="s">
        <v>35</v>
      </c>
      <c r="K3856" s="118" t="s">
        <v>35</v>
      </c>
      <c r="L3856" s="119" t="s">
        <v>46</v>
      </c>
      <c r="M3856" s="119" t="s">
        <v>46</v>
      </c>
      <c r="N3856" s="120" t="s">
        <v>47</v>
      </c>
      <c r="O3856" s="118" t="s">
        <v>35</v>
      </c>
      <c r="P3856" s="121" t="s">
        <v>47</v>
      </c>
      <c r="Q3856" s="121" t="s">
        <v>47</v>
      </c>
      <c r="R3856" s="122" t="s">
        <v>47</v>
      </c>
      <c r="S3856" s="123" t="s">
        <v>48</v>
      </c>
      <c r="T3856" s="124" t="s">
        <v>47</v>
      </c>
      <c r="U3856" s="125" t="s">
        <v>47</v>
      </c>
    </row>
    <row r="3857" spans="2:21" ht="34.5" customHeight="1" x14ac:dyDescent="0.25">
      <c r="B3857" s="48" t="str">
        <f t="shared" si="392"/>
        <v>--------</v>
      </c>
      <c r="C3857" s="14" t="str">
        <f t="shared" si="393"/>
        <v>--------</v>
      </c>
      <c r="D3857" s="2" t="str">
        <f t="shared" si="394"/>
        <v>-----</v>
      </c>
      <c r="E3857" s="15" t="str">
        <f t="shared" si="394"/>
        <v>-----</v>
      </c>
      <c r="F3857" s="15" t="str">
        <f t="shared" si="394"/>
        <v>-----</v>
      </c>
      <c r="G3857" s="117" t="str">
        <f t="shared" si="395"/>
        <v>-----</v>
      </c>
      <c r="H3857" s="39"/>
      <c r="J3857" s="118" t="s">
        <v>35</v>
      </c>
      <c r="K3857" s="118" t="s">
        <v>35</v>
      </c>
      <c r="L3857" s="119" t="s">
        <v>46</v>
      </c>
      <c r="M3857" s="119" t="s">
        <v>46</v>
      </c>
      <c r="N3857" s="120" t="s">
        <v>47</v>
      </c>
      <c r="O3857" s="118" t="s">
        <v>35</v>
      </c>
      <c r="P3857" s="121" t="s">
        <v>47</v>
      </c>
      <c r="Q3857" s="121" t="s">
        <v>47</v>
      </c>
      <c r="R3857" s="122" t="s">
        <v>47</v>
      </c>
      <c r="S3857" s="123" t="s">
        <v>48</v>
      </c>
      <c r="T3857" s="124" t="s">
        <v>47</v>
      </c>
      <c r="U3857" s="125" t="s">
        <v>47</v>
      </c>
    </row>
    <row r="3858" spans="2:21" ht="34.5" customHeight="1" x14ac:dyDescent="0.25">
      <c r="B3858" s="48" t="str">
        <f t="shared" si="392"/>
        <v>--------</v>
      </c>
      <c r="C3858" s="14" t="str">
        <f t="shared" si="393"/>
        <v>--------</v>
      </c>
      <c r="D3858" s="2" t="str">
        <f t="shared" si="394"/>
        <v>-----</v>
      </c>
      <c r="E3858" s="15" t="str">
        <f t="shared" si="394"/>
        <v>-----</v>
      </c>
      <c r="F3858" s="15" t="str">
        <f t="shared" si="394"/>
        <v>-----</v>
      </c>
      <c r="G3858" s="117" t="str">
        <f t="shared" si="395"/>
        <v>-----</v>
      </c>
      <c r="H3858" s="39"/>
      <c r="J3858" s="118" t="s">
        <v>35</v>
      </c>
      <c r="K3858" s="118" t="s">
        <v>35</v>
      </c>
      <c r="L3858" s="119" t="s">
        <v>46</v>
      </c>
      <c r="M3858" s="119" t="s">
        <v>46</v>
      </c>
      <c r="N3858" s="120" t="s">
        <v>47</v>
      </c>
      <c r="O3858" s="118" t="s">
        <v>35</v>
      </c>
      <c r="P3858" s="121" t="s">
        <v>47</v>
      </c>
      <c r="Q3858" s="121" t="s">
        <v>47</v>
      </c>
      <c r="R3858" s="122" t="s">
        <v>47</v>
      </c>
      <c r="S3858" s="123" t="s">
        <v>48</v>
      </c>
      <c r="T3858" s="124" t="s">
        <v>47</v>
      </c>
      <c r="U3858" s="125" t="s">
        <v>47</v>
      </c>
    </row>
    <row r="3862" spans="2:21" ht="35.25" customHeight="1" x14ac:dyDescent="0.25">
      <c r="B3862" s="188" t="s">
        <v>43</v>
      </c>
      <c r="C3862" s="188"/>
      <c r="D3862" s="188"/>
      <c r="E3862" s="188"/>
      <c r="F3862" s="188"/>
      <c r="G3862" s="188"/>
      <c r="H3862" s="188"/>
      <c r="J3862" t="s">
        <v>44</v>
      </c>
      <c r="K3862" s="114">
        <v>43325</v>
      </c>
    </row>
    <row r="3864" spans="2:21" x14ac:dyDescent="0.25">
      <c r="B3864" s="1" t="s">
        <v>14</v>
      </c>
    </row>
    <row r="3865" spans="2:21" ht="8.25" customHeight="1" x14ac:dyDescent="0.25"/>
    <row r="3866" spans="2:21" ht="21" x14ac:dyDescent="0.35">
      <c r="B3866" s="189" t="s">
        <v>15</v>
      </c>
      <c r="C3866" s="189"/>
      <c r="D3866" s="115" t="str">
        <f>U3888</f>
        <v>-----</v>
      </c>
      <c r="E3866" s="45"/>
      <c r="F3866" s="113" t="s">
        <v>16</v>
      </c>
      <c r="G3866" s="116" t="str">
        <f>D3866</f>
        <v>-----</v>
      </c>
      <c r="H3866" s="42" t="s">
        <v>45</v>
      </c>
    </row>
    <row r="3868" spans="2:21" x14ac:dyDescent="0.25">
      <c r="B3868" t="s">
        <v>28</v>
      </c>
      <c r="C3868" s="190" t="str">
        <f>S3888</f>
        <v>------</v>
      </c>
      <c r="D3868" s="190"/>
      <c r="E3868" s="190"/>
      <c r="F3868" s="190"/>
      <c r="G3868" s="40" t="s">
        <v>29</v>
      </c>
      <c r="H3868" s="44" t="s">
        <v>30</v>
      </c>
    </row>
    <row r="3869" spans="2:21" x14ac:dyDescent="0.25">
      <c r="C3869" s="45"/>
      <c r="D3869" s="45"/>
      <c r="E3869" s="45"/>
      <c r="F3869" s="45"/>
      <c r="G3869" s="40"/>
      <c r="H3869" s="45"/>
    </row>
    <row r="3870" spans="2:21" x14ac:dyDescent="0.25">
      <c r="B3870" t="s">
        <v>31</v>
      </c>
      <c r="C3870" s="47" t="str">
        <f>T3888</f>
        <v>-----</v>
      </c>
      <c r="D3870" s="41" t="s">
        <v>27</v>
      </c>
      <c r="E3870" s="41"/>
      <c r="F3870" s="44"/>
      <c r="G3870" s="44"/>
      <c r="H3870" s="44"/>
    </row>
    <row r="3872" spans="2:21" x14ac:dyDescent="0.25">
      <c r="B3872" t="s">
        <v>32</v>
      </c>
      <c r="C3872" s="44"/>
      <c r="D3872" s="44"/>
      <c r="E3872" s="45"/>
      <c r="F3872" s="40" t="s">
        <v>33</v>
      </c>
      <c r="G3872" s="44"/>
      <c r="H3872" s="44"/>
    </row>
    <row r="3873" spans="2:21" x14ac:dyDescent="0.25">
      <c r="F3873" s="40"/>
    </row>
    <row r="3874" spans="2:21" x14ac:dyDescent="0.25">
      <c r="B3874" s="112" t="s">
        <v>34</v>
      </c>
      <c r="C3874" s="44"/>
      <c r="D3874" s="40" t="s">
        <v>17</v>
      </c>
      <c r="E3874" s="44"/>
      <c r="F3874" s="44"/>
      <c r="G3874" s="44"/>
      <c r="H3874" s="44"/>
    </row>
    <row r="3875" spans="2:21" x14ac:dyDescent="0.25">
      <c r="F3875" s="40"/>
    </row>
    <row r="3876" spans="2:21" x14ac:dyDescent="0.25">
      <c r="B3876" t="s">
        <v>18</v>
      </c>
      <c r="D3876" s="43" t="s">
        <v>19</v>
      </c>
      <c r="E3876" s="43"/>
      <c r="F3876" s="43" t="s">
        <v>20</v>
      </c>
      <c r="G3876" t="s">
        <v>21</v>
      </c>
    </row>
    <row r="3877" spans="2:21" x14ac:dyDescent="0.25">
      <c r="F3877" s="40"/>
    </row>
    <row r="3878" spans="2:21" x14ac:dyDescent="0.25">
      <c r="B3878" s="191" t="s">
        <v>22</v>
      </c>
      <c r="C3878" s="191"/>
      <c r="D3878" s="191"/>
      <c r="E3878" s="191"/>
      <c r="F3878" s="191"/>
      <c r="G3878" s="191"/>
      <c r="H3878" s="191"/>
    </row>
    <row r="3879" spans="2:21" x14ac:dyDescent="0.25">
      <c r="F3879" s="40"/>
    </row>
    <row r="3880" spans="2:21" ht="15.75" x14ac:dyDescent="0.25">
      <c r="B3880" t="s">
        <v>23</v>
      </c>
      <c r="E3880" s="192" t="str">
        <f>N3888</f>
        <v>-----</v>
      </c>
      <c r="F3880" s="192"/>
      <c r="G3880" s="192"/>
      <c r="H3880" s="192"/>
    </row>
    <row r="3881" spans="2:21" x14ac:dyDescent="0.25">
      <c r="F3881" s="113"/>
      <c r="G3881" s="113"/>
      <c r="H3881" s="113"/>
    </row>
    <row r="3882" spans="2:21" ht="23.25" x14ac:dyDescent="0.25">
      <c r="B3882" t="s">
        <v>25</v>
      </c>
      <c r="D3882" s="46">
        <f>J3887</f>
        <v>0</v>
      </c>
      <c r="E3882" s="45"/>
      <c r="F3882" s="113" t="s">
        <v>26</v>
      </c>
      <c r="G3882" s="113"/>
      <c r="H3882" s="113"/>
    </row>
    <row r="3883" spans="2:21" x14ac:dyDescent="0.25">
      <c r="F3883" s="40"/>
    </row>
    <row r="3884" spans="2:21" x14ac:dyDescent="0.25">
      <c r="B3884" t="s">
        <v>24</v>
      </c>
      <c r="F3884" s="40"/>
    </row>
    <row r="3885" spans="2:21" x14ac:dyDescent="0.25">
      <c r="F3885" s="40"/>
      <c r="J3885" s="49"/>
    </row>
    <row r="3887" spans="2:21" ht="28.5" customHeight="1" x14ac:dyDescent="0.5">
      <c r="B3887" s="39" t="s">
        <v>8</v>
      </c>
      <c r="C3887" s="39" t="s">
        <v>9</v>
      </c>
      <c r="D3887" s="39" t="s">
        <v>10</v>
      </c>
      <c r="E3887" s="193" t="s">
        <v>11</v>
      </c>
      <c r="F3887" s="194"/>
      <c r="G3887" s="39" t="s">
        <v>12</v>
      </c>
      <c r="H3887" s="39" t="s">
        <v>13</v>
      </c>
      <c r="J3887" s="195">
        <f>SUM(O3888:O3897)</f>
        <v>0</v>
      </c>
      <c r="K3887" s="195"/>
      <c r="L3887" s="195"/>
      <c r="M3887" s="195"/>
      <c r="N3887" s="195"/>
      <c r="O3887" s="195"/>
      <c r="P3887" s="195"/>
      <c r="Q3887" s="195"/>
      <c r="R3887" s="195"/>
      <c r="S3887" s="195"/>
    </row>
    <row r="3888" spans="2:21" ht="34.5" customHeight="1" x14ac:dyDescent="0.25">
      <c r="B3888" s="48" t="str">
        <f>K3888</f>
        <v>--------</v>
      </c>
      <c r="C3888" s="14" t="str">
        <f>J3888</f>
        <v>--------</v>
      </c>
      <c r="D3888" s="2" t="str">
        <f>P3888</f>
        <v>-----</v>
      </c>
      <c r="E3888" s="15" t="str">
        <f>Q3888</f>
        <v>-----</v>
      </c>
      <c r="F3888" s="15" t="str">
        <f>R3888</f>
        <v>-----</v>
      </c>
      <c r="G3888" s="117" t="str">
        <f>IF(U3888&lt;$K$1,"13/08/2018",U3888)</f>
        <v>-----</v>
      </c>
      <c r="H3888" s="39"/>
      <c r="J3888" s="118" t="s">
        <v>35</v>
      </c>
      <c r="K3888" s="118" t="s">
        <v>35</v>
      </c>
      <c r="L3888" s="119" t="s">
        <v>46</v>
      </c>
      <c r="M3888" s="119" t="s">
        <v>46</v>
      </c>
      <c r="N3888" s="120" t="s">
        <v>47</v>
      </c>
      <c r="O3888" s="118" t="s">
        <v>35</v>
      </c>
      <c r="P3888" s="121" t="s">
        <v>47</v>
      </c>
      <c r="Q3888" s="121" t="s">
        <v>47</v>
      </c>
      <c r="R3888" s="122" t="s">
        <v>47</v>
      </c>
      <c r="S3888" s="123" t="s">
        <v>48</v>
      </c>
      <c r="T3888" s="124" t="s">
        <v>47</v>
      </c>
      <c r="U3888" s="125" t="s">
        <v>47</v>
      </c>
    </row>
    <row r="3889" spans="2:21" ht="34.5" customHeight="1" x14ac:dyDescent="0.25">
      <c r="B3889" s="48" t="str">
        <f t="shared" ref="B3889:B3897" si="396">K3889</f>
        <v>--------</v>
      </c>
      <c r="C3889" s="14" t="str">
        <f t="shared" ref="C3889:C3897" si="397">J3889</f>
        <v>--------</v>
      </c>
      <c r="D3889" s="2" t="str">
        <f t="shared" ref="D3889:F3897" si="398">P3889</f>
        <v>-----</v>
      </c>
      <c r="E3889" s="15" t="str">
        <f t="shared" si="398"/>
        <v>-----</v>
      </c>
      <c r="F3889" s="15" t="str">
        <f t="shared" si="398"/>
        <v>-----</v>
      </c>
      <c r="G3889" s="117" t="str">
        <f t="shared" ref="G3889:G3897" si="399">IF(U3889&lt;$K$1,"19/03/2018",U3889)</f>
        <v>-----</v>
      </c>
      <c r="H3889" s="39"/>
      <c r="J3889" s="118" t="s">
        <v>35</v>
      </c>
      <c r="K3889" s="118" t="s">
        <v>35</v>
      </c>
      <c r="L3889" s="119" t="s">
        <v>46</v>
      </c>
      <c r="M3889" s="119" t="s">
        <v>46</v>
      </c>
      <c r="N3889" s="120" t="s">
        <v>47</v>
      </c>
      <c r="O3889" s="118" t="s">
        <v>35</v>
      </c>
      <c r="P3889" s="121" t="s">
        <v>47</v>
      </c>
      <c r="Q3889" s="121" t="s">
        <v>47</v>
      </c>
      <c r="R3889" s="122" t="s">
        <v>47</v>
      </c>
      <c r="S3889" s="123" t="s">
        <v>48</v>
      </c>
      <c r="T3889" s="124" t="s">
        <v>47</v>
      </c>
      <c r="U3889" s="125" t="s">
        <v>47</v>
      </c>
    </row>
    <row r="3890" spans="2:21" ht="34.5" customHeight="1" x14ac:dyDescent="0.25">
      <c r="B3890" s="48" t="str">
        <f t="shared" si="396"/>
        <v>--------</v>
      </c>
      <c r="C3890" s="14" t="str">
        <f t="shared" si="397"/>
        <v>--------</v>
      </c>
      <c r="D3890" s="2" t="str">
        <f t="shared" si="398"/>
        <v>-----</v>
      </c>
      <c r="E3890" s="15" t="str">
        <f t="shared" si="398"/>
        <v>-----</v>
      </c>
      <c r="F3890" s="15" t="str">
        <f t="shared" si="398"/>
        <v>-----</v>
      </c>
      <c r="G3890" s="117" t="str">
        <f t="shared" si="399"/>
        <v>-----</v>
      </c>
      <c r="H3890" s="39"/>
      <c r="J3890" s="118" t="s">
        <v>35</v>
      </c>
      <c r="K3890" s="118" t="s">
        <v>35</v>
      </c>
      <c r="L3890" s="119" t="s">
        <v>46</v>
      </c>
      <c r="M3890" s="119" t="s">
        <v>46</v>
      </c>
      <c r="N3890" s="120" t="s">
        <v>47</v>
      </c>
      <c r="O3890" s="118" t="s">
        <v>35</v>
      </c>
      <c r="P3890" s="121" t="s">
        <v>47</v>
      </c>
      <c r="Q3890" s="121" t="s">
        <v>47</v>
      </c>
      <c r="R3890" s="122" t="s">
        <v>47</v>
      </c>
      <c r="S3890" s="123" t="s">
        <v>48</v>
      </c>
      <c r="T3890" s="124" t="s">
        <v>47</v>
      </c>
      <c r="U3890" s="125" t="s">
        <v>47</v>
      </c>
    </row>
    <row r="3891" spans="2:21" ht="34.5" customHeight="1" x14ac:dyDescent="0.25">
      <c r="B3891" s="48" t="str">
        <f t="shared" si="396"/>
        <v>--------</v>
      </c>
      <c r="C3891" s="14" t="str">
        <f t="shared" si="397"/>
        <v>--------</v>
      </c>
      <c r="D3891" s="2" t="str">
        <f t="shared" si="398"/>
        <v>-----</v>
      </c>
      <c r="E3891" s="15" t="str">
        <f t="shared" si="398"/>
        <v>-----</v>
      </c>
      <c r="F3891" s="15" t="str">
        <f t="shared" si="398"/>
        <v>-----</v>
      </c>
      <c r="G3891" s="117" t="str">
        <f t="shared" si="399"/>
        <v>-----</v>
      </c>
      <c r="H3891" s="39"/>
      <c r="J3891" s="118" t="s">
        <v>35</v>
      </c>
      <c r="K3891" s="118" t="s">
        <v>35</v>
      </c>
      <c r="L3891" s="119" t="s">
        <v>46</v>
      </c>
      <c r="M3891" s="119" t="s">
        <v>46</v>
      </c>
      <c r="N3891" s="120" t="s">
        <v>47</v>
      </c>
      <c r="O3891" s="118" t="s">
        <v>35</v>
      </c>
      <c r="P3891" s="121" t="s">
        <v>47</v>
      </c>
      <c r="Q3891" s="121" t="s">
        <v>47</v>
      </c>
      <c r="R3891" s="122" t="s">
        <v>47</v>
      </c>
      <c r="S3891" s="123" t="s">
        <v>48</v>
      </c>
      <c r="T3891" s="124" t="s">
        <v>47</v>
      </c>
      <c r="U3891" s="125" t="s">
        <v>47</v>
      </c>
    </row>
    <row r="3892" spans="2:21" ht="34.5" customHeight="1" x14ac:dyDescent="0.25">
      <c r="B3892" s="48" t="str">
        <f t="shared" si="396"/>
        <v>--------</v>
      </c>
      <c r="C3892" s="14" t="str">
        <f t="shared" si="397"/>
        <v>--------</v>
      </c>
      <c r="D3892" s="2" t="str">
        <f t="shared" si="398"/>
        <v>-----</v>
      </c>
      <c r="E3892" s="15" t="str">
        <f t="shared" si="398"/>
        <v>-----</v>
      </c>
      <c r="F3892" s="15" t="str">
        <f t="shared" si="398"/>
        <v>-----</v>
      </c>
      <c r="G3892" s="117" t="str">
        <f t="shared" si="399"/>
        <v>-----</v>
      </c>
      <c r="H3892" s="39"/>
      <c r="J3892" s="118" t="s">
        <v>35</v>
      </c>
      <c r="K3892" s="118" t="s">
        <v>35</v>
      </c>
      <c r="L3892" s="119" t="s">
        <v>46</v>
      </c>
      <c r="M3892" s="119" t="s">
        <v>46</v>
      </c>
      <c r="N3892" s="120" t="s">
        <v>47</v>
      </c>
      <c r="O3892" s="118" t="s">
        <v>35</v>
      </c>
      <c r="P3892" s="121" t="s">
        <v>47</v>
      </c>
      <c r="Q3892" s="121" t="s">
        <v>47</v>
      </c>
      <c r="R3892" s="122" t="s">
        <v>47</v>
      </c>
      <c r="S3892" s="123" t="s">
        <v>48</v>
      </c>
      <c r="T3892" s="124" t="s">
        <v>47</v>
      </c>
      <c r="U3892" s="125" t="s">
        <v>47</v>
      </c>
    </row>
    <row r="3893" spans="2:21" ht="34.5" customHeight="1" x14ac:dyDescent="0.25">
      <c r="B3893" s="48" t="str">
        <f t="shared" si="396"/>
        <v>--------</v>
      </c>
      <c r="C3893" s="14" t="str">
        <f t="shared" si="397"/>
        <v>--------</v>
      </c>
      <c r="D3893" s="2" t="str">
        <f t="shared" si="398"/>
        <v>-----</v>
      </c>
      <c r="E3893" s="15" t="str">
        <f t="shared" si="398"/>
        <v>-----</v>
      </c>
      <c r="F3893" s="15" t="str">
        <f t="shared" si="398"/>
        <v>-----</v>
      </c>
      <c r="G3893" s="117" t="str">
        <f t="shared" si="399"/>
        <v>-----</v>
      </c>
      <c r="H3893" s="39"/>
      <c r="J3893" s="118" t="s">
        <v>35</v>
      </c>
      <c r="K3893" s="118" t="s">
        <v>35</v>
      </c>
      <c r="L3893" s="119" t="s">
        <v>46</v>
      </c>
      <c r="M3893" s="119" t="s">
        <v>46</v>
      </c>
      <c r="N3893" s="120" t="s">
        <v>47</v>
      </c>
      <c r="O3893" s="118" t="s">
        <v>35</v>
      </c>
      <c r="P3893" s="121" t="s">
        <v>47</v>
      </c>
      <c r="Q3893" s="121" t="s">
        <v>47</v>
      </c>
      <c r="R3893" s="122" t="s">
        <v>47</v>
      </c>
      <c r="S3893" s="123" t="s">
        <v>48</v>
      </c>
      <c r="T3893" s="124" t="s">
        <v>47</v>
      </c>
      <c r="U3893" s="125" t="s">
        <v>47</v>
      </c>
    </row>
    <row r="3894" spans="2:21" ht="34.5" customHeight="1" x14ac:dyDescent="0.25">
      <c r="B3894" s="48" t="str">
        <f t="shared" si="396"/>
        <v>--------</v>
      </c>
      <c r="C3894" s="14" t="str">
        <f t="shared" si="397"/>
        <v>--------</v>
      </c>
      <c r="D3894" s="2" t="str">
        <f t="shared" si="398"/>
        <v>-----</v>
      </c>
      <c r="E3894" s="15" t="str">
        <f t="shared" si="398"/>
        <v>-----</v>
      </c>
      <c r="F3894" s="15" t="str">
        <f t="shared" si="398"/>
        <v>-----</v>
      </c>
      <c r="G3894" s="117" t="str">
        <f t="shared" si="399"/>
        <v>-----</v>
      </c>
      <c r="H3894" s="39"/>
      <c r="J3894" s="118" t="s">
        <v>35</v>
      </c>
      <c r="K3894" s="118" t="s">
        <v>35</v>
      </c>
      <c r="L3894" s="119" t="s">
        <v>46</v>
      </c>
      <c r="M3894" s="119" t="s">
        <v>46</v>
      </c>
      <c r="N3894" s="120" t="s">
        <v>47</v>
      </c>
      <c r="O3894" s="118" t="s">
        <v>35</v>
      </c>
      <c r="P3894" s="121" t="s">
        <v>47</v>
      </c>
      <c r="Q3894" s="121" t="s">
        <v>47</v>
      </c>
      <c r="R3894" s="122" t="s">
        <v>47</v>
      </c>
      <c r="S3894" s="123" t="s">
        <v>48</v>
      </c>
      <c r="T3894" s="124" t="s">
        <v>47</v>
      </c>
      <c r="U3894" s="125" t="s">
        <v>47</v>
      </c>
    </row>
    <row r="3895" spans="2:21" ht="34.5" customHeight="1" x14ac:dyDescent="0.25">
      <c r="B3895" s="48" t="str">
        <f t="shared" si="396"/>
        <v>--------</v>
      </c>
      <c r="C3895" s="14" t="str">
        <f t="shared" si="397"/>
        <v>--------</v>
      </c>
      <c r="D3895" s="2" t="str">
        <f t="shared" si="398"/>
        <v>-----</v>
      </c>
      <c r="E3895" s="15" t="str">
        <f t="shared" si="398"/>
        <v>-----</v>
      </c>
      <c r="F3895" s="15" t="str">
        <f t="shared" si="398"/>
        <v>-----</v>
      </c>
      <c r="G3895" s="117" t="str">
        <f t="shared" si="399"/>
        <v>-----</v>
      </c>
      <c r="H3895" s="39"/>
      <c r="J3895" s="118" t="s">
        <v>35</v>
      </c>
      <c r="K3895" s="118" t="s">
        <v>35</v>
      </c>
      <c r="L3895" s="119" t="s">
        <v>46</v>
      </c>
      <c r="M3895" s="119" t="s">
        <v>46</v>
      </c>
      <c r="N3895" s="120" t="s">
        <v>47</v>
      </c>
      <c r="O3895" s="118" t="s">
        <v>35</v>
      </c>
      <c r="P3895" s="121" t="s">
        <v>47</v>
      </c>
      <c r="Q3895" s="121" t="s">
        <v>47</v>
      </c>
      <c r="R3895" s="122" t="s">
        <v>47</v>
      </c>
      <c r="S3895" s="123" t="s">
        <v>48</v>
      </c>
      <c r="T3895" s="124" t="s">
        <v>47</v>
      </c>
      <c r="U3895" s="125" t="s">
        <v>47</v>
      </c>
    </row>
    <row r="3896" spans="2:21" ht="34.5" customHeight="1" x14ac:dyDescent="0.25">
      <c r="B3896" s="48" t="str">
        <f t="shared" si="396"/>
        <v>--------</v>
      </c>
      <c r="C3896" s="14" t="str">
        <f t="shared" si="397"/>
        <v>--------</v>
      </c>
      <c r="D3896" s="2" t="str">
        <f t="shared" si="398"/>
        <v>-----</v>
      </c>
      <c r="E3896" s="15" t="str">
        <f t="shared" si="398"/>
        <v>-----</v>
      </c>
      <c r="F3896" s="15" t="str">
        <f t="shared" si="398"/>
        <v>-----</v>
      </c>
      <c r="G3896" s="117" t="str">
        <f t="shared" si="399"/>
        <v>-----</v>
      </c>
      <c r="H3896" s="39"/>
      <c r="J3896" s="118" t="s">
        <v>35</v>
      </c>
      <c r="K3896" s="118" t="s">
        <v>35</v>
      </c>
      <c r="L3896" s="119" t="s">
        <v>46</v>
      </c>
      <c r="M3896" s="119" t="s">
        <v>46</v>
      </c>
      <c r="N3896" s="120" t="s">
        <v>47</v>
      </c>
      <c r="O3896" s="118" t="s">
        <v>35</v>
      </c>
      <c r="P3896" s="121" t="s">
        <v>47</v>
      </c>
      <c r="Q3896" s="121" t="s">
        <v>47</v>
      </c>
      <c r="R3896" s="122" t="s">
        <v>47</v>
      </c>
      <c r="S3896" s="123" t="s">
        <v>48</v>
      </c>
      <c r="T3896" s="124" t="s">
        <v>47</v>
      </c>
      <c r="U3896" s="125" t="s">
        <v>47</v>
      </c>
    </row>
    <row r="3897" spans="2:21" ht="34.5" customHeight="1" x14ac:dyDescent="0.25">
      <c r="B3897" s="48" t="str">
        <f t="shared" si="396"/>
        <v>--------</v>
      </c>
      <c r="C3897" s="14" t="str">
        <f t="shared" si="397"/>
        <v>--------</v>
      </c>
      <c r="D3897" s="2" t="str">
        <f t="shared" si="398"/>
        <v>-----</v>
      </c>
      <c r="E3897" s="15" t="str">
        <f t="shared" si="398"/>
        <v>-----</v>
      </c>
      <c r="F3897" s="15" t="str">
        <f t="shared" si="398"/>
        <v>-----</v>
      </c>
      <c r="G3897" s="117" t="str">
        <f t="shared" si="399"/>
        <v>-----</v>
      </c>
      <c r="H3897" s="39"/>
      <c r="J3897" s="118" t="s">
        <v>35</v>
      </c>
      <c r="K3897" s="118" t="s">
        <v>35</v>
      </c>
      <c r="L3897" s="119" t="s">
        <v>46</v>
      </c>
      <c r="M3897" s="119" t="s">
        <v>46</v>
      </c>
      <c r="N3897" s="120" t="s">
        <v>47</v>
      </c>
      <c r="O3897" s="118" t="s">
        <v>35</v>
      </c>
      <c r="P3897" s="121" t="s">
        <v>47</v>
      </c>
      <c r="Q3897" s="121" t="s">
        <v>47</v>
      </c>
      <c r="R3897" s="122" t="s">
        <v>47</v>
      </c>
      <c r="S3897" s="123" t="s">
        <v>48</v>
      </c>
      <c r="T3897" s="124" t="s">
        <v>47</v>
      </c>
      <c r="U3897" s="125" t="s">
        <v>47</v>
      </c>
    </row>
    <row r="3901" spans="2:21" ht="35.25" customHeight="1" x14ac:dyDescent="0.25">
      <c r="B3901" s="188" t="s">
        <v>43</v>
      </c>
      <c r="C3901" s="188"/>
      <c r="D3901" s="188"/>
      <c r="E3901" s="188"/>
      <c r="F3901" s="188"/>
      <c r="G3901" s="188"/>
      <c r="H3901" s="188"/>
      <c r="J3901" t="s">
        <v>44</v>
      </c>
      <c r="K3901" s="114">
        <v>43325</v>
      </c>
    </row>
    <row r="3903" spans="2:21" x14ac:dyDescent="0.25">
      <c r="B3903" s="1" t="s">
        <v>14</v>
      </c>
    </row>
    <row r="3904" spans="2:21" ht="8.25" customHeight="1" x14ac:dyDescent="0.25"/>
    <row r="3905" spans="2:8" ht="21" x14ac:dyDescent="0.35">
      <c r="B3905" s="189" t="s">
        <v>15</v>
      </c>
      <c r="C3905" s="189"/>
      <c r="D3905" s="115" t="str">
        <f>U3927</f>
        <v>-----</v>
      </c>
      <c r="E3905" s="45"/>
      <c r="F3905" s="113" t="s">
        <v>16</v>
      </c>
      <c r="G3905" s="116" t="str">
        <f>D3905</f>
        <v>-----</v>
      </c>
      <c r="H3905" s="42" t="s">
        <v>45</v>
      </c>
    </row>
    <row r="3907" spans="2:8" x14ac:dyDescent="0.25">
      <c r="B3907" t="s">
        <v>28</v>
      </c>
      <c r="C3907" s="190" t="str">
        <f>S3927</f>
        <v>------</v>
      </c>
      <c r="D3907" s="190"/>
      <c r="E3907" s="190"/>
      <c r="F3907" s="190"/>
      <c r="G3907" s="40" t="s">
        <v>29</v>
      </c>
      <c r="H3907" s="44" t="s">
        <v>30</v>
      </c>
    </row>
    <row r="3908" spans="2:8" x14ac:dyDescent="0.25">
      <c r="C3908" s="45"/>
      <c r="D3908" s="45"/>
      <c r="E3908" s="45"/>
      <c r="F3908" s="45"/>
      <c r="G3908" s="40"/>
      <c r="H3908" s="45"/>
    </row>
    <row r="3909" spans="2:8" x14ac:dyDescent="0.25">
      <c r="B3909" t="s">
        <v>31</v>
      </c>
      <c r="C3909" s="47" t="str">
        <f>T3927</f>
        <v>-----</v>
      </c>
      <c r="D3909" s="41" t="s">
        <v>27</v>
      </c>
      <c r="E3909" s="41"/>
      <c r="F3909" s="44"/>
      <c r="G3909" s="44"/>
      <c r="H3909" s="44"/>
    </row>
    <row r="3911" spans="2:8" x14ac:dyDescent="0.25">
      <c r="B3911" t="s">
        <v>32</v>
      </c>
      <c r="C3911" s="44"/>
      <c r="D3911" s="44"/>
      <c r="E3911" s="45"/>
      <c r="F3911" s="40" t="s">
        <v>33</v>
      </c>
      <c r="G3911" s="44"/>
      <c r="H3911" s="44"/>
    </row>
    <row r="3912" spans="2:8" x14ac:dyDescent="0.25">
      <c r="F3912" s="40"/>
    </row>
    <row r="3913" spans="2:8" x14ac:dyDescent="0.25">
      <c r="B3913" s="112" t="s">
        <v>34</v>
      </c>
      <c r="C3913" s="44"/>
      <c r="D3913" s="40" t="s">
        <v>17</v>
      </c>
      <c r="E3913" s="44"/>
      <c r="F3913" s="44"/>
      <c r="G3913" s="44"/>
      <c r="H3913" s="44"/>
    </row>
    <row r="3914" spans="2:8" x14ac:dyDescent="0.25">
      <c r="F3914" s="40"/>
    </row>
    <row r="3915" spans="2:8" x14ac:dyDescent="0.25">
      <c r="B3915" t="s">
        <v>18</v>
      </c>
      <c r="D3915" s="43" t="s">
        <v>19</v>
      </c>
      <c r="E3915" s="43"/>
      <c r="F3915" s="43" t="s">
        <v>20</v>
      </c>
      <c r="G3915" t="s">
        <v>21</v>
      </c>
    </row>
    <row r="3916" spans="2:8" x14ac:dyDescent="0.25">
      <c r="F3916" s="40"/>
    </row>
    <row r="3917" spans="2:8" x14ac:dyDescent="0.25">
      <c r="B3917" s="191" t="s">
        <v>22</v>
      </c>
      <c r="C3917" s="191"/>
      <c r="D3917" s="191"/>
      <c r="E3917" s="191"/>
      <c r="F3917" s="191"/>
      <c r="G3917" s="191"/>
      <c r="H3917" s="191"/>
    </row>
    <row r="3918" spans="2:8" x14ac:dyDescent="0.25">
      <c r="F3918" s="40"/>
    </row>
    <row r="3919" spans="2:8" ht="15.75" x14ac:dyDescent="0.25">
      <c r="B3919" t="s">
        <v>23</v>
      </c>
      <c r="E3919" s="192" t="str">
        <f>N3927</f>
        <v>-----</v>
      </c>
      <c r="F3919" s="192"/>
      <c r="G3919" s="192"/>
      <c r="H3919" s="192"/>
    </row>
    <row r="3920" spans="2:8" x14ac:dyDescent="0.25">
      <c r="F3920" s="113"/>
      <c r="G3920" s="113"/>
      <c r="H3920" s="113"/>
    </row>
    <row r="3921" spans="2:21" ht="23.25" x14ac:dyDescent="0.25">
      <c r="B3921" t="s">
        <v>25</v>
      </c>
      <c r="D3921" s="46">
        <f>J3926</f>
        <v>0</v>
      </c>
      <c r="E3921" s="45"/>
      <c r="F3921" s="113" t="s">
        <v>26</v>
      </c>
      <c r="G3921" s="113"/>
      <c r="H3921" s="113"/>
    </row>
    <row r="3922" spans="2:21" x14ac:dyDescent="0.25">
      <c r="F3922" s="40"/>
    </row>
    <row r="3923" spans="2:21" x14ac:dyDescent="0.25">
      <c r="B3923" t="s">
        <v>24</v>
      </c>
      <c r="F3923" s="40"/>
    </row>
    <row r="3924" spans="2:21" x14ac:dyDescent="0.25">
      <c r="F3924" s="40"/>
      <c r="J3924" s="49"/>
    </row>
    <row r="3926" spans="2:21" ht="28.5" customHeight="1" x14ac:dyDescent="0.5">
      <c r="B3926" s="39" t="s">
        <v>8</v>
      </c>
      <c r="C3926" s="39" t="s">
        <v>9</v>
      </c>
      <c r="D3926" s="39" t="s">
        <v>10</v>
      </c>
      <c r="E3926" s="193" t="s">
        <v>11</v>
      </c>
      <c r="F3926" s="194"/>
      <c r="G3926" s="39" t="s">
        <v>12</v>
      </c>
      <c r="H3926" s="39" t="s">
        <v>13</v>
      </c>
      <c r="J3926" s="195">
        <f>SUM(O3927:O3936)</f>
        <v>0</v>
      </c>
      <c r="K3926" s="195"/>
      <c r="L3926" s="195"/>
      <c r="M3926" s="195"/>
      <c r="N3926" s="195"/>
      <c r="O3926" s="195"/>
      <c r="P3926" s="195"/>
      <c r="Q3926" s="195"/>
      <c r="R3926" s="195"/>
      <c r="S3926" s="195"/>
    </row>
    <row r="3927" spans="2:21" ht="34.5" customHeight="1" x14ac:dyDescent="0.25">
      <c r="B3927" s="48" t="str">
        <f>K3927</f>
        <v>--------</v>
      </c>
      <c r="C3927" s="14" t="str">
        <f>J3927</f>
        <v>--------</v>
      </c>
      <c r="D3927" s="2" t="str">
        <f>P3927</f>
        <v>-----</v>
      </c>
      <c r="E3927" s="15" t="str">
        <f>Q3927</f>
        <v>-----</v>
      </c>
      <c r="F3927" s="15" t="str">
        <f>R3927</f>
        <v>-----</v>
      </c>
      <c r="G3927" s="117" t="str">
        <f>IF(U3927&lt;$K$1,"13/08/2018",U3927)</f>
        <v>-----</v>
      </c>
      <c r="H3927" s="39"/>
      <c r="J3927" s="118" t="s">
        <v>35</v>
      </c>
      <c r="K3927" s="118" t="s">
        <v>35</v>
      </c>
      <c r="L3927" s="119" t="s">
        <v>46</v>
      </c>
      <c r="M3927" s="119" t="s">
        <v>46</v>
      </c>
      <c r="N3927" s="120" t="s">
        <v>47</v>
      </c>
      <c r="O3927" s="118" t="s">
        <v>35</v>
      </c>
      <c r="P3927" s="121" t="s">
        <v>47</v>
      </c>
      <c r="Q3927" s="121" t="s">
        <v>47</v>
      </c>
      <c r="R3927" s="122" t="s">
        <v>47</v>
      </c>
      <c r="S3927" s="123" t="s">
        <v>48</v>
      </c>
      <c r="T3927" s="124" t="s">
        <v>47</v>
      </c>
      <c r="U3927" s="125" t="s">
        <v>47</v>
      </c>
    </row>
    <row r="3928" spans="2:21" ht="34.5" customHeight="1" x14ac:dyDescent="0.25">
      <c r="B3928" s="48" t="str">
        <f t="shared" ref="B3928:B3936" si="400">K3928</f>
        <v>--------</v>
      </c>
      <c r="C3928" s="14" t="str">
        <f t="shared" ref="C3928:C3936" si="401">J3928</f>
        <v>--------</v>
      </c>
      <c r="D3928" s="2" t="str">
        <f t="shared" ref="D3928:F3936" si="402">P3928</f>
        <v>-----</v>
      </c>
      <c r="E3928" s="15" t="str">
        <f t="shared" si="402"/>
        <v>-----</v>
      </c>
      <c r="F3928" s="15" t="str">
        <f t="shared" si="402"/>
        <v>-----</v>
      </c>
      <c r="G3928" s="117" t="str">
        <f t="shared" ref="G3928:G3936" si="403">IF(U3928&lt;$K$1,"19/03/2018",U3928)</f>
        <v>-----</v>
      </c>
      <c r="H3928" s="39"/>
      <c r="J3928" s="118" t="s">
        <v>35</v>
      </c>
      <c r="K3928" s="118" t="s">
        <v>35</v>
      </c>
      <c r="L3928" s="119" t="s">
        <v>46</v>
      </c>
      <c r="M3928" s="119" t="s">
        <v>46</v>
      </c>
      <c r="N3928" s="120" t="s">
        <v>47</v>
      </c>
      <c r="O3928" s="118" t="s">
        <v>35</v>
      </c>
      <c r="P3928" s="121" t="s">
        <v>47</v>
      </c>
      <c r="Q3928" s="121" t="s">
        <v>47</v>
      </c>
      <c r="R3928" s="122" t="s">
        <v>47</v>
      </c>
      <c r="S3928" s="123" t="s">
        <v>48</v>
      </c>
      <c r="T3928" s="124" t="s">
        <v>47</v>
      </c>
      <c r="U3928" s="125" t="s">
        <v>47</v>
      </c>
    </row>
    <row r="3929" spans="2:21" ht="34.5" customHeight="1" x14ac:dyDescent="0.25">
      <c r="B3929" s="48" t="str">
        <f t="shared" si="400"/>
        <v>--------</v>
      </c>
      <c r="C3929" s="14" t="str">
        <f t="shared" si="401"/>
        <v>--------</v>
      </c>
      <c r="D3929" s="2" t="str">
        <f t="shared" si="402"/>
        <v>-----</v>
      </c>
      <c r="E3929" s="15" t="str">
        <f t="shared" si="402"/>
        <v>-----</v>
      </c>
      <c r="F3929" s="15" t="str">
        <f t="shared" si="402"/>
        <v>-----</v>
      </c>
      <c r="G3929" s="117" t="str">
        <f t="shared" si="403"/>
        <v>-----</v>
      </c>
      <c r="H3929" s="39"/>
      <c r="J3929" s="118" t="s">
        <v>35</v>
      </c>
      <c r="K3929" s="118" t="s">
        <v>35</v>
      </c>
      <c r="L3929" s="119" t="s">
        <v>46</v>
      </c>
      <c r="M3929" s="119" t="s">
        <v>46</v>
      </c>
      <c r="N3929" s="120" t="s">
        <v>47</v>
      </c>
      <c r="O3929" s="118" t="s">
        <v>35</v>
      </c>
      <c r="P3929" s="121" t="s">
        <v>47</v>
      </c>
      <c r="Q3929" s="121" t="s">
        <v>47</v>
      </c>
      <c r="R3929" s="122" t="s">
        <v>47</v>
      </c>
      <c r="S3929" s="123" t="s">
        <v>48</v>
      </c>
      <c r="T3929" s="124" t="s">
        <v>47</v>
      </c>
      <c r="U3929" s="125" t="s">
        <v>47</v>
      </c>
    </row>
    <row r="3930" spans="2:21" ht="34.5" customHeight="1" x14ac:dyDescent="0.25">
      <c r="B3930" s="48" t="str">
        <f t="shared" si="400"/>
        <v>--------</v>
      </c>
      <c r="C3930" s="14" t="str">
        <f t="shared" si="401"/>
        <v>--------</v>
      </c>
      <c r="D3930" s="2" t="str">
        <f t="shared" si="402"/>
        <v>-----</v>
      </c>
      <c r="E3930" s="15" t="str">
        <f t="shared" si="402"/>
        <v>-----</v>
      </c>
      <c r="F3930" s="15" t="str">
        <f t="shared" si="402"/>
        <v>-----</v>
      </c>
      <c r="G3930" s="117" t="str">
        <f t="shared" si="403"/>
        <v>-----</v>
      </c>
      <c r="H3930" s="39"/>
      <c r="J3930" s="118" t="s">
        <v>35</v>
      </c>
      <c r="K3930" s="118" t="s">
        <v>35</v>
      </c>
      <c r="L3930" s="119" t="s">
        <v>46</v>
      </c>
      <c r="M3930" s="119" t="s">
        <v>46</v>
      </c>
      <c r="N3930" s="120" t="s">
        <v>47</v>
      </c>
      <c r="O3930" s="118" t="s">
        <v>35</v>
      </c>
      <c r="P3930" s="121" t="s">
        <v>47</v>
      </c>
      <c r="Q3930" s="121" t="s">
        <v>47</v>
      </c>
      <c r="R3930" s="122" t="s">
        <v>47</v>
      </c>
      <c r="S3930" s="123" t="s">
        <v>48</v>
      </c>
      <c r="T3930" s="124" t="s">
        <v>47</v>
      </c>
      <c r="U3930" s="125" t="s">
        <v>47</v>
      </c>
    </row>
    <row r="3931" spans="2:21" ht="34.5" customHeight="1" x14ac:dyDescent="0.25">
      <c r="B3931" s="48" t="str">
        <f t="shared" si="400"/>
        <v>--------</v>
      </c>
      <c r="C3931" s="14" t="str">
        <f t="shared" si="401"/>
        <v>--------</v>
      </c>
      <c r="D3931" s="2" t="str">
        <f t="shared" si="402"/>
        <v>-----</v>
      </c>
      <c r="E3931" s="15" t="str">
        <f t="shared" si="402"/>
        <v>-----</v>
      </c>
      <c r="F3931" s="15" t="str">
        <f t="shared" si="402"/>
        <v>-----</v>
      </c>
      <c r="G3931" s="117" t="str">
        <f t="shared" si="403"/>
        <v>-----</v>
      </c>
      <c r="H3931" s="39"/>
      <c r="J3931" s="118" t="s">
        <v>35</v>
      </c>
      <c r="K3931" s="118" t="s">
        <v>35</v>
      </c>
      <c r="L3931" s="119" t="s">
        <v>46</v>
      </c>
      <c r="M3931" s="119" t="s">
        <v>46</v>
      </c>
      <c r="N3931" s="120" t="s">
        <v>47</v>
      </c>
      <c r="O3931" s="118" t="s">
        <v>35</v>
      </c>
      <c r="P3931" s="121" t="s">
        <v>47</v>
      </c>
      <c r="Q3931" s="121" t="s">
        <v>47</v>
      </c>
      <c r="R3931" s="122" t="s">
        <v>47</v>
      </c>
      <c r="S3931" s="123" t="s">
        <v>48</v>
      </c>
      <c r="T3931" s="124" t="s">
        <v>47</v>
      </c>
      <c r="U3931" s="125" t="s">
        <v>47</v>
      </c>
    </row>
    <row r="3932" spans="2:21" ht="34.5" customHeight="1" x14ac:dyDescent="0.25">
      <c r="B3932" s="48" t="str">
        <f t="shared" si="400"/>
        <v>--------</v>
      </c>
      <c r="C3932" s="14" t="str">
        <f t="shared" si="401"/>
        <v>--------</v>
      </c>
      <c r="D3932" s="2" t="str">
        <f t="shared" si="402"/>
        <v>-----</v>
      </c>
      <c r="E3932" s="15" t="str">
        <f t="shared" si="402"/>
        <v>-----</v>
      </c>
      <c r="F3932" s="15" t="str">
        <f t="shared" si="402"/>
        <v>-----</v>
      </c>
      <c r="G3932" s="117" t="str">
        <f t="shared" si="403"/>
        <v>-----</v>
      </c>
      <c r="H3932" s="39"/>
      <c r="J3932" s="118" t="s">
        <v>35</v>
      </c>
      <c r="K3932" s="118" t="s">
        <v>35</v>
      </c>
      <c r="L3932" s="119" t="s">
        <v>46</v>
      </c>
      <c r="M3932" s="119" t="s">
        <v>46</v>
      </c>
      <c r="N3932" s="120" t="s">
        <v>47</v>
      </c>
      <c r="O3932" s="118" t="s">
        <v>35</v>
      </c>
      <c r="P3932" s="121" t="s">
        <v>47</v>
      </c>
      <c r="Q3932" s="121" t="s">
        <v>47</v>
      </c>
      <c r="R3932" s="122" t="s">
        <v>47</v>
      </c>
      <c r="S3932" s="123" t="s">
        <v>48</v>
      </c>
      <c r="T3932" s="124" t="s">
        <v>47</v>
      </c>
      <c r="U3932" s="125" t="s">
        <v>47</v>
      </c>
    </row>
    <row r="3933" spans="2:21" ht="34.5" customHeight="1" x14ac:dyDescent="0.25">
      <c r="B3933" s="48" t="str">
        <f t="shared" si="400"/>
        <v>--------</v>
      </c>
      <c r="C3933" s="14" t="str">
        <f t="shared" si="401"/>
        <v>--------</v>
      </c>
      <c r="D3933" s="2" t="str">
        <f t="shared" si="402"/>
        <v>-----</v>
      </c>
      <c r="E3933" s="15" t="str">
        <f t="shared" si="402"/>
        <v>-----</v>
      </c>
      <c r="F3933" s="15" t="str">
        <f t="shared" si="402"/>
        <v>-----</v>
      </c>
      <c r="G3933" s="117" t="str">
        <f t="shared" si="403"/>
        <v>-----</v>
      </c>
      <c r="H3933" s="39"/>
      <c r="J3933" s="118" t="s">
        <v>35</v>
      </c>
      <c r="K3933" s="118" t="s">
        <v>35</v>
      </c>
      <c r="L3933" s="119" t="s">
        <v>46</v>
      </c>
      <c r="M3933" s="119" t="s">
        <v>46</v>
      </c>
      <c r="N3933" s="120" t="s">
        <v>47</v>
      </c>
      <c r="O3933" s="118" t="s">
        <v>35</v>
      </c>
      <c r="P3933" s="121" t="s">
        <v>47</v>
      </c>
      <c r="Q3933" s="121" t="s">
        <v>47</v>
      </c>
      <c r="R3933" s="122" t="s">
        <v>47</v>
      </c>
      <c r="S3933" s="123" t="s">
        <v>48</v>
      </c>
      <c r="T3933" s="124" t="s">
        <v>47</v>
      </c>
      <c r="U3933" s="125" t="s">
        <v>47</v>
      </c>
    </row>
    <row r="3934" spans="2:21" ht="34.5" customHeight="1" x14ac:dyDescent="0.25">
      <c r="B3934" s="48" t="str">
        <f t="shared" si="400"/>
        <v>--------</v>
      </c>
      <c r="C3934" s="14" t="str">
        <f t="shared" si="401"/>
        <v>--------</v>
      </c>
      <c r="D3934" s="2" t="str">
        <f t="shared" si="402"/>
        <v>-----</v>
      </c>
      <c r="E3934" s="15" t="str">
        <f t="shared" si="402"/>
        <v>-----</v>
      </c>
      <c r="F3934" s="15" t="str">
        <f t="shared" si="402"/>
        <v>-----</v>
      </c>
      <c r="G3934" s="117" t="str">
        <f t="shared" si="403"/>
        <v>-----</v>
      </c>
      <c r="H3934" s="39"/>
      <c r="J3934" s="118" t="s">
        <v>35</v>
      </c>
      <c r="K3934" s="118" t="s">
        <v>35</v>
      </c>
      <c r="L3934" s="119" t="s">
        <v>46</v>
      </c>
      <c r="M3934" s="119" t="s">
        <v>46</v>
      </c>
      <c r="N3934" s="120" t="s">
        <v>47</v>
      </c>
      <c r="O3934" s="118" t="s">
        <v>35</v>
      </c>
      <c r="P3934" s="121" t="s">
        <v>47</v>
      </c>
      <c r="Q3934" s="121" t="s">
        <v>47</v>
      </c>
      <c r="R3934" s="122" t="s">
        <v>47</v>
      </c>
      <c r="S3934" s="123" t="s">
        <v>48</v>
      </c>
      <c r="T3934" s="124" t="s">
        <v>47</v>
      </c>
      <c r="U3934" s="125" t="s">
        <v>47</v>
      </c>
    </row>
    <row r="3935" spans="2:21" ht="34.5" customHeight="1" x14ac:dyDescent="0.25">
      <c r="B3935" s="48" t="str">
        <f t="shared" si="400"/>
        <v>--------</v>
      </c>
      <c r="C3935" s="14" t="str">
        <f t="shared" si="401"/>
        <v>--------</v>
      </c>
      <c r="D3935" s="2" t="str">
        <f t="shared" si="402"/>
        <v>-----</v>
      </c>
      <c r="E3935" s="15" t="str">
        <f t="shared" si="402"/>
        <v>-----</v>
      </c>
      <c r="F3935" s="15" t="str">
        <f t="shared" si="402"/>
        <v>-----</v>
      </c>
      <c r="G3935" s="117" t="str">
        <f t="shared" si="403"/>
        <v>-----</v>
      </c>
      <c r="H3935" s="39"/>
      <c r="J3935" s="118" t="s">
        <v>35</v>
      </c>
      <c r="K3935" s="118" t="s">
        <v>35</v>
      </c>
      <c r="L3935" s="119" t="s">
        <v>46</v>
      </c>
      <c r="M3935" s="119" t="s">
        <v>46</v>
      </c>
      <c r="N3935" s="120" t="s">
        <v>47</v>
      </c>
      <c r="O3935" s="118" t="s">
        <v>35</v>
      </c>
      <c r="P3935" s="121" t="s">
        <v>47</v>
      </c>
      <c r="Q3935" s="121" t="s">
        <v>47</v>
      </c>
      <c r="R3935" s="122" t="s">
        <v>47</v>
      </c>
      <c r="S3935" s="123" t="s">
        <v>48</v>
      </c>
      <c r="T3935" s="124" t="s">
        <v>47</v>
      </c>
      <c r="U3935" s="125" t="s">
        <v>47</v>
      </c>
    </row>
    <row r="3936" spans="2:21" ht="34.5" customHeight="1" x14ac:dyDescent="0.25">
      <c r="B3936" s="48" t="str">
        <f t="shared" si="400"/>
        <v>--------</v>
      </c>
      <c r="C3936" s="14" t="str">
        <f t="shared" si="401"/>
        <v>--------</v>
      </c>
      <c r="D3936" s="2" t="str">
        <f t="shared" si="402"/>
        <v>-----</v>
      </c>
      <c r="E3936" s="15" t="str">
        <f t="shared" si="402"/>
        <v>-----</v>
      </c>
      <c r="F3936" s="15" t="str">
        <f t="shared" si="402"/>
        <v>-----</v>
      </c>
      <c r="G3936" s="117" t="str">
        <f t="shared" si="403"/>
        <v>-----</v>
      </c>
      <c r="H3936" s="39"/>
      <c r="J3936" s="118" t="s">
        <v>35</v>
      </c>
      <c r="K3936" s="118" t="s">
        <v>35</v>
      </c>
      <c r="L3936" s="119" t="s">
        <v>46</v>
      </c>
      <c r="M3936" s="119" t="s">
        <v>46</v>
      </c>
      <c r="N3936" s="120" t="s">
        <v>47</v>
      </c>
      <c r="O3936" s="118" t="s">
        <v>35</v>
      </c>
      <c r="P3936" s="121" t="s">
        <v>47</v>
      </c>
      <c r="Q3936" s="121" t="s">
        <v>47</v>
      </c>
      <c r="R3936" s="122" t="s">
        <v>47</v>
      </c>
      <c r="S3936" s="123" t="s">
        <v>48</v>
      </c>
      <c r="T3936" s="124" t="s">
        <v>47</v>
      </c>
      <c r="U3936" s="125" t="s">
        <v>47</v>
      </c>
    </row>
    <row r="3940" spans="2:11" ht="35.25" customHeight="1" x14ac:dyDescent="0.25">
      <c r="B3940" s="188" t="s">
        <v>43</v>
      </c>
      <c r="C3940" s="188"/>
      <c r="D3940" s="188"/>
      <c r="E3940" s="188"/>
      <c r="F3940" s="188"/>
      <c r="G3940" s="188"/>
      <c r="H3940" s="188"/>
      <c r="J3940" t="s">
        <v>44</v>
      </c>
      <c r="K3940" s="114">
        <v>43325</v>
      </c>
    </row>
    <row r="3942" spans="2:11" x14ac:dyDescent="0.25">
      <c r="B3942" s="1" t="s">
        <v>14</v>
      </c>
    </row>
    <row r="3943" spans="2:11" ht="8.25" customHeight="1" x14ac:dyDescent="0.25"/>
    <row r="3944" spans="2:11" ht="21" x14ac:dyDescent="0.35">
      <c r="B3944" s="189" t="s">
        <v>15</v>
      </c>
      <c r="C3944" s="189"/>
      <c r="D3944" s="115" t="str">
        <f>U3966</f>
        <v>-----</v>
      </c>
      <c r="E3944" s="45"/>
      <c r="F3944" s="113" t="s">
        <v>16</v>
      </c>
      <c r="G3944" s="116" t="str">
        <f>D3944</f>
        <v>-----</v>
      </c>
      <c r="H3944" s="42" t="s">
        <v>45</v>
      </c>
    </row>
    <row r="3946" spans="2:11" x14ac:dyDescent="0.25">
      <c r="B3946" t="s">
        <v>28</v>
      </c>
      <c r="C3946" s="190" t="str">
        <f>S3966</f>
        <v>------</v>
      </c>
      <c r="D3946" s="190"/>
      <c r="E3946" s="190"/>
      <c r="F3946" s="190"/>
      <c r="G3946" s="40" t="s">
        <v>29</v>
      </c>
      <c r="H3946" s="44" t="s">
        <v>30</v>
      </c>
    </row>
    <row r="3947" spans="2:11" x14ac:dyDescent="0.25">
      <c r="C3947" s="45"/>
      <c r="D3947" s="45"/>
      <c r="E3947" s="45"/>
      <c r="F3947" s="45"/>
      <c r="G3947" s="40"/>
      <c r="H3947" s="45"/>
    </row>
    <row r="3948" spans="2:11" x14ac:dyDescent="0.25">
      <c r="B3948" t="s">
        <v>31</v>
      </c>
      <c r="C3948" s="47" t="str">
        <f>T3966</f>
        <v>-----</v>
      </c>
      <c r="D3948" s="41" t="s">
        <v>27</v>
      </c>
      <c r="E3948" s="41"/>
      <c r="F3948" s="44"/>
      <c r="G3948" s="44"/>
      <c r="H3948" s="44"/>
    </row>
    <row r="3950" spans="2:11" x14ac:dyDescent="0.25">
      <c r="B3950" t="s">
        <v>32</v>
      </c>
      <c r="C3950" s="44"/>
      <c r="D3950" s="44"/>
      <c r="E3950" s="45"/>
      <c r="F3950" s="40" t="s">
        <v>33</v>
      </c>
      <c r="G3950" s="44"/>
      <c r="H3950" s="44"/>
    </row>
    <row r="3951" spans="2:11" x14ac:dyDescent="0.25">
      <c r="F3951" s="40"/>
    </row>
    <row r="3952" spans="2:11" x14ac:dyDescent="0.25">
      <c r="B3952" s="112" t="s">
        <v>34</v>
      </c>
      <c r="C3952" s="44"/>
      <c r="D3952" s="40" t="s">
        <v>17</v>
      </c>
      <c r="E3952" s="44"/>
      <c r="F3952" s="44"/>
      <c r="G3952" s="44"/>
      <c r="H3952" s="44"/>
    </row>
    <row r="3953" spans="2:21" x14ac:dyDescent="0.25">
      <c r="F3953" s="40"/>
    </row>
    <row r="3954" spans="2:21" x14ac:dyDescent="0.25">
      <c r="B3954" t="s">
        <v>18</v>
      </c>
      <c r="D3954" s="43" t="s">
        <v>19</v>
      </c>
      <c r="E3954" s="43"/>
      <c r="F3954" s="43" t="s">
        <v>20</v>
      </c>
      <c r="G3954" t="s">
        <v>21</v>
      </c>
    </row>
    <row r="3955" spans="2:21" x14ac:dyDescent="0.25">
      <c r="F3955" s="40"/>
    </row>
    <row r="3956" spans="2:21" x14ac:dyDescent="0.25">
      <c r="B3956" s="191" t="s">
        <v>22</v>
      </c>
      <c r="C3956" s="191"/>
      <c r="D3956" s="191"/>
      <c r="E3956" s="191"/>
      <c r="F3956" s="191"/>
      <c r="G3956" s="191"/>
      <c r="H3956" s="191"/>
    </row>
    <row r="3957" spans="2:21" x14ac:dyDescent="0.25">
      <c r="F3957" s="40"/>
    </row>
    <row r="3958" spans="2:21" ht="15.75" x14ac:dyDescent="0.25">
      <c r="B3958" t="s">
        <v>23</v>
      </c>
      <c r="E3958" s="192" t="str">
        <f>N3966</f>
        <v>-----</v>
      </c>
      <c r="F3958" s="192"/>
      <c r="G3958" s="192"/>
      <c r="H3958" s="192"/>
    </row>
    <row r="3959" spans="2:21" x14ac:dyDescent="0.25">
      <c r="F3959" s="113"/>
      <c r="G3959" s="113"/>
      <c r="H3959" s="113"/>
    </row>
    <row r="3960" spans="2:21" ht="23.25" x14ac:dyDescent="0.25">
      <c r="B3960" t="s">
        <v>25</v>
      </c>
      <c r="D3960" s="46">
        <f>J3965</f>
        <v>0</v>
      </c>
      <c r="E3960" s="45"/>
      <c r="F3960" s="113" t="s">
        <v>26</v>
      </c>
      <c r="G3960" s="113"/>
      <c r="H3960" s="113"/>
    </row>
    <row r="3961" spans="2:21" x14ac:dyDescent="0.25">
      <c r="F3961" s="40"/>
    </row>
    <row r="3962" spans="2:21" x14ac:dyDescent="0.25">
      <c r="B3962" t="s">
        <v>24</v>
      </c>
      <c r="F3962" s="40"/>
    </row>
    <row r="3963" spans="2:21" x14ac:dyDescent="0.25">
      <c r="F3963" s="40"/>
      <c r="J3963" s="49"/>
    </row>
    <row r="3965" spans="2:21" ht="28.5" customHeight="1" x14ac:dyDescent="0.5">
      <c r="B3965" s="39" t="s">
        <v>8</v>
      </c>
      <c r="C3965" s="39" t="s">
        <v>9</v>
      </c>
      <c r="D3965" s="39" t="s">
        <v>10</v>
      </c>
      <c r="E3965" s="193" t="s">
        <v>11</v>
      </c>
      <c r="F3965" s="194"/>
      <c r="G3965" s="39" t="s">
        <v>12</v>
      </c>
      <c r="H3965" s="39" t="s">
        <v>13</v>
      </c>
      <c r="J3965" s="195">
        <f>SUM(O3966:O3975)</f>
        <v>0</v>
      </c>
      <c r="K3965" s="195"/>
      <c r="L3965" s="195"/>
      <c r="M3965" s="195"/>
      <c r="N3965" s="195"/>
      <c r="O3965" s="195"/>
      <c r="P3965" s="195"/>
      <c r="Q3965" s="195"/>
      <c r="R3965" s="195"/>
      <c r="S3965" s="195"/>
    </row>
    <row r="3966" spans="2:21" ht="34.5" customHeight="1" x14ac:dyDescent="0.25">
      <c r="B3966" s="48" t="str">
        <f>K3966</f>
        <v>--------</v>
      </c>
      <c r="C3966" s="14" t="str">
        <f>J3966</f>
        <v>--------</v>
      </c>
      <c r="D3966" s="2" t="str">
        <f>P3966</f>
        <v>-----</v>
      </c>
      <c r="E3966" s="15" t="str">
        <f>Q3966</f>
        <v>-----</v>
      </c>
      <c r="F3966" s="15" t="str">
        <f>R3966</f>
        <v>-----</v>
      </c>
      <c r="G3966" s="117" t="str">
        <f>IF(U3966&lt;$K$1,"13/08/2018",U3966)</f>
        <v>-----</v>
      </c>
      <c r="H3966" s="39"/>
      <c r="J3966" s="118" t="s">
        <v>35</v>
      </c>
      <c r="K3966" s="118" t="s">
        <v>35</v>
      </c>
      <c r="L3966" s="119" t="s">
        <v>46</v>
      </c>
      <c r="M3966" s="119" t="s">
        <v>46</v>
      </c>
      <c r="N3966" s="120" t="s">
        <v>47</v>
      </c>
      <c r="O3966" s="118" t="s">
        <v>35</v>
      </c>
      <c r="P3966" s="121" t="s">
        <v>47</v>
      </c>
      <c r="Q3966" s="121" t="s">
        <v>47</v>
      </c>
      <c r="R3966" s="122" t="s">
        <v>47</v>
      </c>
      <c r="S3966" s="123" t="s">
        <v>48</v>
      </c>
      <c r="T3966" s="124" t="s">
        <v>47</v>
      </c>
      <c r="U3966" s="125" t="s">
        <v>47</v>
      </c>
    </row>
    <row r="3967" spans="2:21" ht="34.5" customHeight="1" x14ac:dyDescent="0.25">
      <c r="B3967" s="48" t="str">
        <f t="shared" ref="B3967:B3975" si="404">K3967</f>
        <v>--------</v>
      </c>
      <c r="C3967" s="14" t="str">
        <f t="shared" ref="C3967:C3975" si="405">J3967</f>
        <v>--------</v>
      </c>
      <c r="D3967" s="2" t="str">
        <f t="shared" ref="D3967:F3975" si="406">P3967</f>
        <v>-----</v>
      </c>
      <c r="E3967" s="15" t="str">
        <f t="shared" si="406"/>
        <v>-----</v>
      </c>
      <c r="F3967" s="15" t="str">
        <f t="shared" si="406"/>
        <v>-----</v>
      </c>
      <c r="G3967" s="117" t="str">
        <f t="shared" ref="G3967:G3975" si="407">IF(U3967&lt;$K$1,"19/03/2018",U3967)</f>
        <v>-----</v>
      </c>
      <c r="H3967" s="39"/>
      <c r="J3967" s="118" t="s">
        <v>35</v>
      </c>
      <c r="K3967" s="118" t="s">
        <v>35</v>
      </c>
      <c r="L3967" s="119" t="s">
        <v>46</v>
      </c>
      <c r="M3967" s="119" t="s">
        <v>46</v>
      </c>
      <c r="N3967" s="120" t="s">
        <v>47</v>
      </c>
      <c r="O3967" s="118" t="s">
        <v>35</v>
      </c>
      <c r="P3967" s="121" t="s">
        <v>47</v>
      </c>
      <c r="Q3967" s="121" t="s">
        <v>47</v>
      </c>
      <c r="R3967" s="122" t="s">
        <v>47</v>
      </c>
      <c r="S3967" s="123" t="s">
        <v>48</v>
      </c>
      <c r="T3967" s="124" t="s">
        <v>47</v>
      </c>
      <c r="U3967" s="125" t="s">
        <v>47</v>
      </c>
    </row>
    <row r="3968" spans="2:21" ht="34.5" customHeight="1" x14ac:dyDescent="0.25">
      <c r="B3968" s="48" t="str">
        <f t="shared" si="404"/>
        <v>--------</v>
      </c>
      <c r="C3968" s="14" t="str">
        <f t="shared" si="405"/>
        <v>--------</v>
      </c>
      <c r="D3968" s="2" t="str">
        <f t="shared" si="406"/>
        <v>-----</v>
      </c>
      <c r="E3968" s="15" t="str">
        <f t="shared" si="406"/>
        <v>-----</v>
      </c>
      <c r="F3968" s="15" t="str">
        <f t="shared" si="406"/>
        <v>-----</v>
      </c>
      <c r="G3968" s="117" t="str">
        <f t="shared" si="407"/>
        <v>-----</v>
      </c>
      <c r="H3968" s="39"/>
      <c r="J3968" s="118" t="s">
        <v>35</v>
      </c>
      <c r="K3968" s="118" t="s">
        <v>35</v>
      </c>
      <c r="L3968" s="119" t="s">
        <v>46</v>
      </c>
      <c r="M3968" s="119" t="s">
        <v>46</v>
      </c>
      <c r="N3968" s="120" t="s">
        <v>47</v>
      </c>
      <c r="O3968" s="118" t="s">
        <v>35</v>
      </c>
      <c r="P3968" s="121" t="s">
        <v>47</v>
      </c>
      <c r="Q3968" s="121" t="s">
        <v>47</v>
      </c>
      <c r="R3968" s="122" t="s">
        <v>47</v>
      </c>
      <c r="S3968" s="123" t="s">
        <v>48</v>
      </c>
      <c r="T3968" s="124" t="s">
        <v>47</v>
      </c>
      <c r="U3968" s="125" t="s">
        <v>47</v>
      </c>
    </row>
    <row r="3969" spans="2:21" ht="34.5" customHeight="1" x14ac:dyDescent="0.25">
      <c r="B3969" s="48" t="str">
        <f t="shared" si="404"/>
        <v>--------</v>
      </c>
      <c r="C3969" s="14" t="str">
        <f t="shared" si="405"/>
        <v>--------</v>
      </c>
      <c r="D3969" s="2" t="str">
        <f t="shared" si="406"/>
        <v>-----</v>
      </c>
      <c r="E3969" s="15" t="str">
        <f t="shared" si="406"/>
        <v>-----</v>
      </c>
      <c r="F3969" s="15" t="str">
        <f t="shared" si="406"/>
        <v>-----</v>
      </c>
      <c r="G3969" s="117" t="str">
        <f t="shared" si="407"/>
        <v>-----</v>
      </c>
      <c r="H3969" s="39"/>
      <c r="J3969" s="118" t="s">
        <v>35</v>
      </c>
      <c r="K3969" s="118" t="s">
        <v>35</v>
      </c>
      <c r="L3969" s="119" t="s">
        <v>46</v>
      </c>
      <c r="M3969" s="119" t="s">
        <v>46</v>
      </c>
      <c r="N3969" s="120" t="s">
        <v>47</v>
      </c>
      <c r="O3969" s="118" t="s">
        <v>35</v>
      </c>
      <c r="P3969" s="121" t="s">
        <v>47</v>
      </c>
      <c r="Q3969" s="121" t="s">
        <v>47</v>
      </c>
      <c r="R3969" s="122" t="s">
        <v>47</v>
      </c>
      <c r="S3969" s="123" t="s">
        <v>48</v>
      </c>
      <c r="T3969" s="124" t="s">
        <v>47</v>
      </c>
      <c r="U3969" s="125" t="s">
        <v>47</v>
      </c>
    </row>
    <row r="3970" spans="2:21" ht="34.5" customHeight="1" x14ac:dyDescent="0.25">
      <c r="B3970" s="48" t="str">
        <f t="shared" si="404"/>
        <v>--------</v>
      </c>
      <c r="C3970" s="14" t="str">
        <f t="shared" si="405"/>
        <v>--------</v>
      </c>
      <c r="D3970" s="2" t="str">
        <f t="shared" si="406"/>
        <v>-----</v>
      </c>
      <c r="E3970" s="15" t="str">
        <f t="shared" si="406"/>
        <v>-----</v>
      </c>
      <c r="F3970" s="15" t="str">
        <f t="shared" si="406"/>
        <v>-----</v>
      </c>
      <c r="G3970" s="117" t="str">
        <f t="shared" si="407"/>
        <v>-----</v>
      </c>
      <c r="H3970" s="39"/>
      <c r="J3970" s="118" t="s">
        <v>35</v>
      </c>
      <c r="K3970" s="118" t="s">
        <v>35</v>
      </c>
      <c r="L3970" s="119" t="s">
        <v>46</v>
      </c>
      <c r="M3970" s="119" t="s">
        <v>46</v>
      </c>
      <c r="N3970" s="120" t="s">
        <v>47</v>
      </c>
      <c r="O3970" s="118" t="s">
        <v>35</v>
      </c>
      <c r="P3970" s="121" t="s">
        <v>47</v>
      </c>
      <c r="Q3970" s="121" t="s">
        <v>47</v>
      </c>
      <c r="R3970" s="122" t="s">
        <v>47</v>
      </c>
      <c r="S3970" s="123" t="s">
        <v>48</v>
      </c>
      <c r="T3970" s="124" t="s">
        <v>47</v>
      </c>
      <c r="U3970" s="125" t="s">
        <v>47</v>
      </c>
    </row>
    <row r="3971" spans="2:21" ht="34.5" customHeight="1" x14ac:dyDescent="0.25">
      <c r="B3971" s="48" t="str">
        <f t="shared" si="404"/>
        <v>--------</v>
      </c>
      <c r="C3971" s="14" t="str">
        <f t="shared" si="405"/>
        <v>--------</v>
      </c>
      <c r="D3971" s="2" t="str">
        <f t="shared" si="406"/>
        <v>-----</v>
      </c>
      <c r="E3971" s="15" t="str">
        <f t="shared" si="406"/>
        <v>-----</v>
      </c>
      <c r="F3971" s="15" t="str">
        <f t="shared" si="406"/>
        <v>-----</v>
      </c>
      <c r="G3971" s="117" t="str">
        <f t="shared" si="407"/>
        <v>-----</v>
      </c>
      <c r="H3971" s="39"/>
      <c r="J3971" s="118" t="s">
        <v>35</v>
      </c>
      <c r="K3971" s="118" t="s">
        <v>35</v>
      </c>
      <c r="L3971" s="119" t="s">
        <v>46</v>
      </c>
      <c r="M3971" s="119" t="s">
        <v>46</v>
      </c>
      <c r="N3971" s="120" t="s">
        <v>47</v>
      </c>
      <c r="O3971" s="118" t="s">
        <v>35</v>
      </c>
      <c r="P3971" s="121" t="s">
        <v>47</v>
      </c>
      <c r="Q3971" s="121" t="s">
        <v>47</v>
      </c>
      <c r="R3971" s="122" t="s">
        <v>47</v>
      </c>
      <c r="S3971" s="123" t="s">
        <v>48</v>
      </c>
      <c r="T3971" s="124" t="s">
        <v>47</v>
      </c>
      <c r="U3971" s="125" t="s">
        <v>47</v>
      </c>
    </row>
    <row r="3972" spans="2:21" ht="34.5" customHeight="1" x14ac:dyDescent="0.25">
      <c r="B3972" s="48" t="str">
        <f t="shared" si="404"/>
        <v>--------</v>
      </c>
      <c r="C3972" s="14" t="str">
        <f t="shared" si="405"/>
        <v>--------</v>
      </c>
      <c r="D3972" s="2" t="str">
        <f t="shared" si="406"/>
        <v>-----</v>
      </c>
      <c r="E3972" s="15" t="str">
        <f t="shared" si="406"/>
        <v>-----</v>
      </c>
      <c r="F3972" s="15" t="str">
        <f t="shared" si="406"/>
        <v>-----</v>
      </c>
      <c r="G3972" s="117" t="str">
        <f t="shared" si="407"/>
        <v>-----</v>
      </c>
      <c r="H3972" s="39"/>
      <c r="J3972" s="118" t="s">
        <v>35</v>
      </c>
      <c r="K3972" s="118" t="s">
        <v>35</v>
      </c>
      <c r="L3972" s="119" t="s">
        <v>46</v>
      </c>
      <c r="M3972" s="119" t="s">
        <v>46</v>
      </c>
      <c r="N3972" s="120" t="s">
        <v>47</v>
      </c>
      <c r="O3972" s="118" t="s">
        <v>35</v>
      </c>
      <c r="P3972" s="121" t="s">
        <v>47</v>
      </c>
      <c r="Q3972" s="121" t="s">
        <v>47</v>
      </c>
      <c r="R3972" s="122" t="s">
        <v>47</v>
      </c>
      <c r="S3972" s="123" t="s">
        <v>48</v>
      </c>
      <c r="T3972" s="124" t="s">
        <v>47</v>
      </c>
      <c r="U3972" s="125" t="s">
        <v>47</v>
      </c>
    </row>
    <row r="3973" spans="2:21" ht="34.5" customHeight="1" x14ac:dyDescent="0.25">
      <c r="B3973" s="48" t="str">
        <f t="shared" si="404"/>
        <v>--------</v>
      </c>
      <c r="C3973" s="14" t="str">
        <f t="shared" si="405"/>
        <v>--------</v>
      </c>
      <c r="D3973" s="2" t="str">
        <f t="shared" si="406"/>
        <v>-----</v>
      </c>
      <c r="E3973" s="15" t="str">
        <f t="shared" si="406"/>
        <v>-----</v>
      </c>
      <c r="F3973" s="15" t="str">
        <f t="shared" si="406"/>
        <v>-----</v>
      </c>
      <c r="G3973" s="117" t="str">
        <f t="shared" si="407"/>
        <v>-----</v>
      </c>
      <c r="H3973" s="39"/>
      <c r="J3973" s="118" t="s">
        <v>35</v>
      </c>
      <c r="K3973" s="118" t="s">
        <v>35</v>
      </c>
      <c r="L3973" s="119" t="s">
        <v>46</v>
      </c>
      <c r="M3973" s="119" t="s">
        <v>46</v>
      </c>
      <c r="N3973" s="120" t="s">
        <v>47</v>
      </c>
      <c r="O3973" s="118" t="s">
        <v>35</v>
      </c>
      <c r="P3973" s="121" t="s">
        <v>47</v>
      </c>
      <c r="Q3973" s="121" t="s">
        <v>47</v>
      </c>
      <c r="R3973" s="122" t="s">
        <v>47</v>
      </c>
      <c r="S3973" s="123" t="s">
        <v>48</v>
      </c>
      <c r="T3973" s="124" t="s">
        <v>47</v>
      </c>
      <c r="U3973" s="125" t="s">
        <v>47</v>
      </c>
    </row>
    <row r="3974" spans="2:21" ht="34.5" customHeight="1" x14ac:dyDescent="0.25">
      <c r="B3974" s="48" t="str">
        <f t="shared" si="404"/>
        <v>--------</v>
      </c>
      <c r="C3974" s="14" t="str">
        <f t="shared" si="405"/>
        <v>--------</v>
      </c>
      <c r="D3974" s="2" t="str">
        <f t="shared" si="406"/>
        <v>-----</v>
      </c>
      <c r="E3974" s="15" t="str">
        <f t="shared" si="406"/>
        <v>-----</v>
      </c>
      <c r="F3974" s="15" t="str">
        <f t="shared" si="406"/>
        <v>-----</v>
      </c>
      <c r="G3974" s="117" t="str">
        <f t="shared" si="407"/>
        <v>-----</v>
      </c>
      <c r="H3974" s="39"/>
      <c r="J3974" s="118" t="s">
        <v>35</v>
      </c>
      <c r="K3974" s="118" t="s">
        <v>35</v>
      </c>
      <c r="L3974" s="119" t="s">
        <v>46</v>
      </c>
      <c r="M3974" s="119" t="s">
        <v>46</v>
      </c>
      <c r="N3974" s="120" t="s">
        <v>47</v>
      </c>
      <c r="O3974" s="118" t="s">
        <v>35</v>
      </c>
      <c r="P3974" s="121" t="s">
        <v>47</v>
      </c>
      <c r="Q3974" s="121" t="s">
        <v>47</v>
      </c>
      <c r="R3974" s="122" t="s">
        <v>47</v>
      </c>
      <c r="S3974" s="123" t="s">
        <v>48</v>
      </c>
      <c r="T3974" s="124" t="s">
        <v>47</v>
      </c>
      <c r="U3974" s="125" t="s">
        <v>47</v>
      </c>
    </row>
    <row r="3975" spans="2:21" ht="34.5" customHeight="1" x14ac:dyDescent="0.25">
      <c r="B3975" s="48" t="str">
        <f t="shared" si="404"/>
        <v>--------</v>
      </c>
      <c r="C3975" s="14" t="str">
        <f t="shared" si="405"/>
        <v>--------</v>
      </c>
      <c r="D3975" s="2" t="str">
        <f t="shared" si="406"/>
        <v>-----</v>
      </c>
      <c r="E3975" s="15" t="str">
        <f t="shared" si="406"/>
        <v>-----</v>
      </c>
      <c r="F3975" s="15" t="str">
        <f t="shared" si="406"/>
        <v>-----</v>
      </c>
      <c r="G3975" s="117" t="str">
        <f t="shared" si="407"/>
        <v>-----</v>
      </c>
      <c r="H3975" s="39"/>
      <c r="J3975" s="118" t="s">
        <v>35</v>
      </c>
      <c r="K3975" s="118" t="s">
        <v>35</v>
      </c>
      <c r="L3975" s="119" t="s">
        <v>46</v>
      </c>
      <c r="M3975" s="119" t="s">
        <v>46</v>
      </c>
      <c r="N3975" s="120" t="s">
        <v>47</v>
      </c>
      <c r="O3975" s="118" t="s">
        <v>35</v>
      </c>
      <c r="P3975" s="121" t="s">
        <v>47</v>
      </c>
      <c r="Q3975" s="121" t="s">
        <v>47</v>
      </c>
      <c r="R3975" s="122" t="s">
        <v>47</v>
      </c>
      <c r="S3975" s="123" t="s">
        <v>48</v>
      </c>
      <c r="T3975" s="124" t="s">
        <v>47</v>
      </c>
      <c r="U3975" s="125" t="s">
        <v>47</v>
      </c>
    </row>
    <row r="3979" spans="2:21" ht="35.25" customHeight="1" x14ac:dyDescent="0.25">
      <c r="B3979" s="188" t="s">
        <v>43</v>
      </c>
      <c r="C3979" s="188"/>
      <c r="D3979" s="188"/>
      <c r="E3979" s="188"/>
      <c r="F3979" s="188"/>
      <c r="G3979" s="188"/>
      <c r="H3979" s="188"/>
      <c r="J3979" t="s">
        <v>44</v>
      </c>
      <c r="K3979" s="114">
        <v>43325</v>
      </c>
    </row>
    <row r="3981" spans="2:21" x14ac:dyDescent="0.25">
      <c r="B3981" s="1" t="s">
        <v>14</v>
      </c>
    </row>
    <row r="3982" spans="2:21" ht="8.25" customHeight="1" x14ac:dyDescent="0.25"/>
    <row r="3983" spans="2:21" ht="21" x14ac:dyDescent="0.35">
      <c r="B3983" s="189" t="s">
        <v>15</v>
      </c>
      <c r="C3983" s="189"/>
      <c r="D3983" s="115" t="str">
        <f>U4005</f>
        <v>-----</v>
      </c>
      <c r="E3983" s="45"/>
      <c r="F3983" s="113" t="s">
        <v>16</v>
      </c>
      <c r="G3983" s="116" t="str">
        <f>D3983</f>
        <v>-----</v>
      </c>
      <c r="H3983" s="42" t="s">
        <v>45</v>
      </c>
    </row>
    <row r="3985" spans="2:8" x14ac:dyDescent="0.25">
      <c r="B3985" t="s">
        <v>28</v>
      </c>
      <c r="C3985" s="190" t="str">
        <f>S4005</f>
        <v>------</v>
      </c>
      <c r="D3985" s="190"/>
      <c r="E3985" s="190"/>
      <c r="F3985" s="190"/>
      <c r="G3985" s="40" t="s">
        <v>29</v>
      </c>
      <c r="H3985" s="44" t="s">
        <v>30</v>
      </c>
    </row>
    <row r="3986" spans="2:8" x14ac:dyDescent="0.25">
      <c r="C3986" s="45"/>
      <c r="D3986" s="45"/>
      <c r="E3986" s="45"/>
      <c r="F3986" s="45"/>
      <c r="G3986" s="40"/>
      <c r="H3986" s="45"/>
    </row>
    <row r="3987" spans="2:8" x14ac:dyDescent="0.25">
      <c r="B3987" t="s">
        <v>31</v>
      </c>
      <c r="C3987" s="47" t="str">
        <f>T4005</f>
        <v>-----</v>
      </c>
      <c r="D3987" s="41" t="s">
        <v>27</v>
      </c>
      <c r="E3987" s="41"/>
      <c r="F3987" s="44"/>
      <c r="G3987" s="44"/>
      <c r="H3987" s="44"/>
    </row>
    <row r="3989" spans="2:8" x14ac:dyDescent="0.25">
      <c r="B3989" t="s">
        <v>32</v>
      </c>
      <c r="C3989" s="44"/>
      <c r="D3989" s="44"/>
      <c r="E3989" s="45"/>
      <c r="F3989" s="40" t="s">
        <v>33</v>
      </c>
      <c r="G3989" s="44"/>
      <c r="H3989" s="44"/>
    </row>
    <row r="3990" spans="2:8" x14ac:dyDescent="0.25">
      <c r="F3990" s="40"/>
    </row>
    <row r="3991" spans="2:8" x14ac:dyDescent="0.25">
      <c r="B3991" s="112" t="s">
        <v>34</v>
      </c>
      <c r="C3991" s="44"/>
      <c r="D3991" s="40" t="s">
        <v>17</v>
      </c>
      <c r="E3991" s="44"/>
      <c r="F3991" s="44"/>
      <c r="G3991" s="44"/>
      <c r="H3991" s="44"/>
    </row>
    <row r="3992" spans="2:8" x14ac:dyDescent="0.25">
      <c r="F3992" s="40"/>
    </row>
    <row r="3993" spans="2:8" x14ac:dyDescent="0.25">
      <c r="B3993" t="s">
        <v>18</v>
      </c>
      <c r="D3993" s="43" t="s">
        <v>19</v>
      </c>
      <c r="E3993" s="43"/>
      <c r="F3993" s="43" t="s">
        <v>20</v>
      </c>
      <c r="G3993" t="s">
        <v>21</v>
      </c>
    </row>
    <row r="3994" spans="2:8" x14ac:dyDescent="0.25">
      <c r="F3994" s="40"/>
    </row>
    <row r="3995" spans="2:8" x14ac:dyDescent="0.25">
      <c r="B3995" s="191" t="s">
        <v>22</v>
      </c>
      <c r="C3995" s="191"/>
      <c r="D3995" s="191"/>
      <c r="E3995" s="191"/>
      <c r="F3995" s="191"/>
      <c r="G3995" s="191"/>
      <c r="H3995" s="191"/>
    </row>
    <row r="3996" spans="2:8" x14ac:dyDescent="0.25">
      <c r="F3996" s="40"/>
    </row>
    <row r="3997" spans="2:8" ht="15.75" x14ac:dyDescent="0.25">
      <c r="B3997" t="s">
        <v>23</v>
      </c>
      <c r="E3997" s="192" t="str">
        <f>N4005</f>
        <v>-----</v>
      </c>
      <c r="F3997" s="192"/>
      <c r="G3997" s="192"/>
      <c r="H3997" s="192"/>
    </row>
    <row r="3998" spans="2:8" x14ac:dyDescent="0.25">
      <c r="F3998" s="113"/>
      <c r="G3998" s="113"/>
      <c r="H3998" s="113"/>
    </row>
    <row r="3999" spans="2:8" ht="23.25" x14ac:dyDescent="0.25">
      <c r="B3999" t="s">
        <v>25</v>
      </c>
      <c r="D3999" s="46">
        <f>J4004</f>
        <v>0</v>
      </c>
      <c r="E3999" s="45"/>
      <c r="F3999" s="113" t="s">
        <v>26</v>
      </c>
      <c r="G3999" s="113"/>
      <c r="H3999" s="113"/>
    </row>
    <row r="4000" spans="2:8" x14ac:dyDescent="0.25">
      <c r="F4000" s="40"/>
    </row>
    <row r="4001" spans="2:21" x14ac:dyDescent="0.25">
      <c r="B4001" t="s">
        <v>24</v>
      </c>
      <c r="F4001" s="40"/>
    </row>
    <row r="4002" spans="2:21" x14ac:dyDescent="0.25">
      <c r="F4002" s="40"/>
      <c r="J4002" s="49"/>
    </row>
    <row r="4004" spans="2:21" ht="28.5" customHeight="1" x14ac:dyDescent="0.5">
      <c r="B4004" s="39" t="s">
        <v>8</v>
      </c>
      <c r="C4004" s="39" t="s">
        <v>9</v>
      </c>
      <c r="D4004" s="39" t="s">
        <v>10</v>
      </c>
      <c r="E4004" s="193" t="s">
        <v>11</v>
      </c>
      <c r="F4004" s="194"/>
      <c r="G4004" s="39" t="s">
        <v>12</v>
      </c>
      <c r="H4004" s="39" t="s">
        <v>13</v>
      </c>
      <c r="J4004" s="195">
        <f>SUM(O4005:O4014)</f>
        <v>0</v>
      </c>
      <c r="K4004" s="195"/>
      <c r="L4004" s="195"/>
      <c r="M4004" s="195"/>
      <c r="N4004" s="195"/>
      <c r="O4004" s="195"/>
      <c r="P4004" s="195"/>
      <c r="Q4004" s="195"/>
      <c r="R4004" s="195"/>
      <c r="S4004" s="195"/>
    </row>
    <row r="4005" spans="2:21" ht="34.5" customHeight="1" x14ac:dyDescent="0.25">
      <c r="B4005" s="48" t="str">
        <f>K4005</f>
        <v>--------</v>
      </c>
      <c r="C4005" s="14" t="str">
        <f>J4005</f>
        <v>--------</v>
      </c>
      <c r="D4005" s="2" t="str">
        <f>P4005</f>
        <v>-----</v>
      </c>
      <c r="E4005" s="15" t="str">
        <f>Q4005</f>
        <v>-----</v>
      </c>
      <c r="F4005" s="15" t="str">
        <f>R4005</f>
        <v>-----</v>
      </c>
      <c r="G4005" s="117" t="str">
        <f>IF(U4005&lt;$K$1,"13/08/2018",U4005)</f>
        <v>-----</v>
      </c>
      <c r="H4005" s="39"/>
      <c r="J4005" s="118" t="s">
        <v>35</v>
      </c>
      <c r="K4005" s="118" t="s">
        <v>35</v>
      </c>
      <c r="L4005" s="119" t="s">
        <v>46</v>
      </c>
      <c r="M4005" s="119" t="s">
        <v>46</v>
      </c>
      <c r="N4005" s="120" t="s">
        <v>47</v>
      </c>
      <c r="O4005" s="118" t="s">
        <v>35</v>
      </c>
      <c r="P4005" s="121" t="s">
        <v>47</v>
      </c>
      <c r="Q4005" s="121" t="s">
        <v>47</v>
      </c>
      <c r="R4005" s="122" t="s">
        <v>47</v>
      </c>
      <c r="S4005" s="123" t="s">
        <v>48</v>
      </c>
      <c r="T4005" s="124" t="s">
        <v>47</v>
      </c>
      <c r="U4005" s="125" t="s">
        <v>47</v>
      </c>
    </row>
    <row r="4006" spans="2:21" ht="34.5" customHeight="1" x14ac:dyDescent="0.25">
      <c r="B4006" s="48" t="str">
        <f t="shared" ref="B4006:B4014" si="408">K4006</f>
        <v>--------</v>
      </c>
      <c r="C4006" s="14" t="str">
        <f t="shared" ref="C4006:C4014" si="409">J4006</f>
        <v>--------</v>
      </c>
      <c r="D4006" s="2" t="str">
        <f t="shared" ref="D4006:F4014" si="410">P4006</f>
        <v>-----</v>
      </c>
      <c r="E4006" s="15" t="str">
        <f t="shared" si="410"/>
        <v>-----</v>
      </c>
      <c r="F4006" s="15" t="str">
        <f t="shared" si="410"/>
        <v>-----</v>
      </c>
      <c r="G4006" s="117" t="str">
        <f t="shared" ref="G4006:G4014" si="411">IF(U4006&lt;$K$1,"19/03/2018",U4006)</f>
        <v>-----</v>
      </c>
      <c r="H4006" s="39"/>
      <c r="J4006" s="118" t="s">
        <v>35</v>
      </c>
      <c r="K4006" s="118" t="s">
        <v>35</v>
      </c>
      <c r="L4006" s="119" t="s">
        <v>46</v>
      </c>
      <c r="M4006" s="119" t="s">
        <v>46</v>
      </c>
      <c r="N4006" s="120" t="s">
        <v>47</v>
      </c>
      <c r="O4006" s="118" t="s">
        <v>35</v>
      </c>
      <c r="P4006" s="121" t="s">
        <v>47</v>
      </c>
      <c r="Q4006" s="121" t="s">
        <v>47</v>
      </c>
      <c r="R4006" s="122" t="s">
        <v>47</v>
      </c>
      <c r="S4006" s="123" t="s">
        <v>48</v>
      </c>
      <c r="T4006" s="124" t="s">
        <v>47</v>
      </c>
      <c r="U4006" s="125" t="s">
        <v>47</v>
      </c>
    </row>
    <row r="4007" spans="2:21" ht="34.5" customHeight="1" x14ac:dyDescent="0.25">
      <c r="B4007" s="48" t="str">
        <f t="shared" si="408"/>
        <v>--------</v>
      </c>
      <c r="C4007" s="14" t="str">
        <f t="shared" si="409"/>
        <v>--------</v>
      </c>
      <c r="D4007" s="2" t="str">
        <f t="shared" si="410"/>
        <v>-----</v>
      </c>
      <c r="E4007" s="15" t="str">
        <f t="shared" si="410"/>
        <v>-----</v>
      </c>
      <c r="F4007" s="15" t="str">
        <f t="shared" si="410"/>
        <v>-----</v>
      </c>
      <c r="G4007" s="117" t="str">
        <f t="shared" si="411"/>
        <v>-----</v>
      </c>
      <c r="H4007" s="39"/>
      <c r="J4007" s="118" t="s">
        <v>35</v>
      </c>
      <c r="K4007" s="118" t="s">
        <v>35</v>
      </c>
      <c r="L4007" s="119" t="s">
        <v>46</v>
      </c>
      <c r="M4007" s="119" t="s">
        <v>46</v>
      </c>
      <c r="N4007" s="120" t="s">
        <v>47</v>
      </c>
      <c r="O4007" s="118" t="s">
        <v>35</v>
      </c>
      <c r="P4007" s="121" t="s">
        <v>47</v>
      </c>
      <c r="Q4007" s="121" t="s">
        <v>47</v>
      </c>
      <c r="R4007" s="122" t="s">
        <v>47</v>
      </c>
      <c r="S4007" s="123" t="s">
        <v>48</v>
      </c>
      <c r="T4007" s="124" t="s">
        <v>47</v>
      </c>
      <c r="U4007" s="125" t="s">
        <v>47</v>
      </c>
    </row>
    <row r="4008" spans="2:21" ht="34.5" customHeight="1" x14ac:dyDescent="0.25">
      <c r="B4008" s="48" t="str">
        <f t="shared" si="408"/>
        <v>--------</v>
      </c>
      <c r="C4008" s="14" t="str">
        <f t="shared" si="409"/>
        <v>--------</v>
      </c>
      <c r="D4008" s="2" t="str">
        <f t="shared" si="410"/>
        <v>-----</v>
      </c>
      <c r="E4008" s="15" t="str">
        <f t="shared" si="410"/>
        <v>-----</v>
      </c>
      <c r="F4008" s="15" t="str">
        <f t="shared" si="410"/>
        <v>-----</v>
      </c>
      <c r="G4008" s="117" t="str">
        <f t="shared" si="411"/>
        <v>-----</v>
      </c>
      <c r="H4008" s="39"/>
      <c r="J4008" s="118" t="s">
        <v>35</v>
      </c>
      <c r="K4008" s="118" t="s">
        <v>35</v>
      </c>
      <c r="L4008" s="119" t="s">
        <v>46</v>
      </c>
      <c r="M4008" s="119" t="s">
        <v>46</v>
      </c>
      <c r="N4008" s="120" t="s">
        <v>47</v>
      </c>
      <c r="O4008" s="118" t="s">
        <v>35</v>
      </c>
      <c r="P4008" s="121" t="s">
        <v>47</v>
      </c>
      <c r="Q4008" s="121" t="s">
        <v>47</v>
      </c>
      <c r="R4008" s="122" t="s">
        <v>47</v>
      </c>
      <c r="S4008" s="123" t="s">
        <v>48</v>
      </c>
      <c r="T4008" s="124" t="s">
        <v>47</v>
      </c>
      <c r="U4008" s="125" t="s">
        <v>47</v>
      </c>
    </row>
    <row r="4009" spans="2:21" ht="34.5" customHeight="1" x14ac:dyDescent="0.25">
      <c r="B4009" s="48" t="str">
        <f t="shared" si="408"/>
        <v>--------</v>
      </c>
      <c r="C4009" s="14" t="str">
        <f t="shared" si="409"/>
        <v>--------</v>
      </c>
      <c r="D4009" s="2" t="str">
        <f t="shared" si="410"/>
        <v>-----</v>
      </c>
      <c r="E4009" s="15" t="str">
        <f t="shared" si="410"/>
        <v>-----</v>
      </c>
      <c r="F4009" s="15" t="str">
        <f t="shared" si="410"/>
        <v>-----</v>
      </c>
      <c r="G4009" s="117" t="str">
        <f t="shared" si="411"/>
        <v>-----</v>
      </c>
      <c r="H4009" s="39"/>
      <c r="J4009" s="118" t="s">
        <v>35</v>
      </c>
      <c r="K4009" s="118" t="s">
        <v>35</v>
      </c>
      <c r="L4009" s="119" t="s">
        <v>46</v>
      </c>
      <c r="M4009" s="119" t="s">
        <v>46</v>
      </c>
      <c r="N4009" s="120" t="s">
        <v>47</v>
      </c>
      <c r="O4009" s="118" t="s">
        <v>35</v>
      </c>
      <c r="P4009" s="121" t="s">
        <v>47</v>
      </c>
      <c r="Q4009" s="121" t="s">
        <v>47</v>
      </c>
      <c r="R4009" s="122" t="s">
        <v>47</v>
      </c>
      <c r="S4009" s="123" t="s">
        <v>48</v>
      </c>
      <c r="T4009" s="124" t="s">
        <v>47</v>
      </c>
      <c r="U4009" s="125" t="s">
        <v>47</v>
      </c>
    </row>
    <row r="4010" spans="2:21" ht="34.5" customHeight="1" x14ac:dyDescent="0.25">
      <c r="B4010" s="48" t="str">
        <f t="shared" si="408"/>
        <v>--------</v>
      </c>
      <c r="C4010" s="14" t="str">
        <f t="shared" si="409"/>
        <v>--------</v>
      </c>
      <c r="D4010" s="2" t="str">
        <f t="shared" si="410"/>
        <v>-----</v>
      </c>
      <c r="E4010" s="15" t="str">
        <f t="shared" si="410"/>
        <v>-----</v>
      </c>
      <c r="F4010" s="15" t="str">
        <f t="shared" si="410"/>
        <v>-----</v>
      </c>
      <c r="G4010" s="117" t="str">
        <f t="shared" si="411"/>
        <v>-----</v>
      </c>
      <c r="H4010" s="39"/>
      <c r="J4010" s="118" t="s">
        <v>35</v>
      </c>
      <c r="K4010" s="118" t="s">
        <v>35</v>
      </c>
      <c r="L4010" s="119" t="s">
        <v>46</v>
      </c>
      <c r="M4010" s="119" t="s">
        <v>46</v>
      </c>
      <c r="N4010" s="120" t="s">
        <v>47</v>
      </c>
      <c r="O4010" s="118" t="s">
        <v>35</v>
      </c>
      <c r="P4010" s="121" t="s">
        <v>47</v>
      </c>
      <c r="Q4010" s="121" t="s">
        <v>47</v>
      </c>
      <c r="R4010" s="122" t="s">
        <v>47</v>
      </c>
      <c r="S4010" s="123" t="s">
        <v>48</v>
      </c>
      <c r="T4010" s="124" t="s">
        <v>47</v>
      </c>
      <c r="U4010" s="125" t="s">
        <v>47</v>
      </c>
    </row>
    <row r="4011" spans="2:21" ht="34.5" customHeight="1" x14ac:dyDescent="0.25">
      <c r="B4011" s="48" t="str">
        <f t="shared" si="408"/>
        <v>--------</v>
      </c>
      <c r="C4011" s="14" t="str">
        <f t="shared" si="409"/>
        <v>--------</v>
      </c>
      <c r="D4011" s="2" t="str">
        <f t="shared" si="410"/>
        <v>-----</v>
      </c>
      <c r="E4011" s="15" t="str">
        <f t="shared" si="410"/>
        <v>-----</v>
      </c>
      <c r="F4011" s="15" t="str">
        <f t="shared" si="410"/>
        <v>-----</v>
      </c>
      <c r="G4011" s="117" t="str">
        <f t="shared" si="411"/>
        <v>-----</v>
      </c>
      <c r="H4011" s="39"/>
      <c r="J4011" s="118" t="s">
        <v>35</v>
      </c>
      <c r="K4011" s="118" t="s">
        <v>35</v>
      </c>
      <c r="L4011" s="119" t="s">
        <v>46</v>
      </c>
      <c r="M4011" s="119" t="s">
        <v>46</v>
      </c>
      <c r="N4011" s="120" t="s">
        <v>47</v>
      </c>
      <c r="O4011" s="118" t="s">
        <v>35</v>
      </c>
      <c r="P4011" s="121" t="s">
        <v>47</v>
      </c>
      <c r="Q4011" s="121" t="s">
        <v>47</v>
      </c>
      <c r="R4011" s="122" t="s">
        <v>47</v>
      </c>
      <c r="S4011" s="123" t="s">
        <v>48</v>
      </c>
      <c r="T4011" s="124" t="s">
        <v>47</v>
      </c>
      <c r="U4011" s="125" t="s">
        <v>47</v>
      </c>
    </row>
    <row r="4012" spans="2:21" ht="34.5" customHeight="1" x14ac:dyDescent="0.25">
      <c r="B4012" s="48" t="str">
        <f t="shared" si="408"/>
        <v>--------</v>
      </c>
      <c r="C4012" s="14" t="str">
        <f t="shared" si="409"/>
        <v>--------</v>
      </c>
      <c r="D4012" s="2" t="str">
        <f t="shared" si="410"/>
        <v>-----</v>
      </c>
      <c r="E4012" s="15" t="str">
        <f t="shared" si="410"/>
        <v>-----</v>
      </c>
      <c r="F4012" s="15" t="str">
        <f t="shared" si="410"/>
        <v>-----</v>
      </c>
      <c r="G4012" s="117" t="str">
        <f t="shared" si="411"/>
        <v>-----</v>
      </c>
      <c r="H4012" s="39"/>
      <c r="J4012" s="118" t="s">
        <v>35</v>
      </c>
      <c r="K4012" s="118" t="s">
        <v>35</v>
      </c>
      <c r="L4012" s="119" t="s">
        <v>46</v>
      </c>
      <c r="M4012" s="119" t="s">
        <v>46</v>
      </c>
      <c r="N4012" s="120" t="s">
        <v>47</v>
      </c>
      <c r="O4012" s="118" t="s">
        <v>35</v>
      </c>
      <c r="P4012" s="121" t="s">
        <v>47</v>
      </c>
      <c r="Q4012" s="121" t="s">
        <v>47</v>
      </c>
      <c r="R4012" s="122" t="s">
        <v>47</v>
      </c>
      <c r="S4012" s="123" t="s">
        <v>48</v>
      </c>
      <c r="T4012" s="124" t="s">
        <v>47</v>
      </c>
      <c r="U4012" s="125" t="s">
        <v>47</v>
      </c>
    </row>
    <row r="4013" spans="2:21" ht="34.5" customHeight="1" x14ac:dyDescent="0.25">
      <c r="B4013" s="48" t="str">
        <f t="shared" si="408"/>
        <v>--------</v>
      </c>
      <c r="C4013" s="14" t="str">
        <f t="shared" si="409"/>
        <v>--------</v>
      </c>
      <c r="D4013" s="2" t="str">
        <f t="shared" si="410"/>
        <v>-----</v>
      </c>
      <c r="E4013" s="15" t="str">
        <f t="shared" si="410"/>
        <v>-----</v>
      </c>
      <c r="F4013" s="15" t="str">
        <f t="shared" si="410"/>
        <v>-----</v>
      </c>
      <c r="G4013" s="117" t="str">
        <f t="shared" si="411"/>
        <v>-----</v>
      </c>
      <c r="H4013" s="39"/>
      <c r="J4013" s="118" t="s">
        <v>35</v>
      </c>
      <c r="K4013" s="118" t="s">
        <v>35</v>
      </c>
      <c r="L4013" s="119" t="s">
        <v>46</v>
      </c>
      <c r="M4013" s="119" t="s">
        <v>46</v>
      </c>
      <c r="N4013" s="120" t="s">
        <v>47</v>
      </c>
      <c r="O4013" s="118" t="s">
        <v>35</v>
      </c>
      <c r="P4013" s="121" t="s">
        <v>47</v>
      </c>
      <c r="Q4013" s="121" t="s">
        <v>47</v>
      </c>
      <c r="R4013" s="122" t="s">
        <v>47</v>
      </c>
      <c r="S4013" s="123" t="s">
        <v>48</v>
      </c>
      <c r="T4013" s="124" t="s">
        <v>47</v>
      </c>
      <c r="U4013" s="125" t="s">
        <v>47</v>
      </c>
    </row>
    <row r="4014" spans="2:21" ht="34.5" customHeight="1" x14ac:dyDescent="0.25">
      <c r="B4014" s="48" t="str">
        <f t="shared" si="408"/>
        <v>--------</v>
      </c>
      <c r="C4014" s="14" t="str">
        <f t="shared" si="409"/>
        <v>--------</v>
      </c>
      <c r="D4014" s="2" t="str">
        <f t="shared" si="410"/>
        <v>-----</v>
      </c>
      <c r="E4014" s="15" t="str">
        <f t="shared" si="410"/>
        <v>-----</v>
      </c>
      <c r="F4014" s="15" t="str">
        <f t="shared" si="410"/>
        <v>-----</v>
      </c>
      <c r="G4014" s="117" t="str">
        <f t="shared" si="411"/>
        <v>-----</v>
      </c>
      <c r="H4014" s="39"/>
      <c r="J4014" s="118" t="s">
        <v>35</v>
      </c>
      <c r="K4014" s="118" t="s">
        <v>35</v>
      </c>
      <c r="L4014" s="119" t="s">
        <v>46</v>
      </c>
      <c r="M4014" s="119" t="s">
        <v>46</v>
      </c>
      <c r="N4014" s="120" t="s">
        <v>47</v>
      </c>
      <c r="O4014" s="118" t="s">
        <v>35</v>
      </c>
      <c r="P4014" s="121" t="s">
        <v>47</v>
      </c>
      <c r="Q4014" s="121" t="s">
        <v>47</v>
      </c>
      <c r="R4014" s="122" t="s">
        <v>47</v>
      </c>
      <c r="S4014" s="123" t="s">
        <v>48</v>
      </c>
      <c r="T4014" s="124" t="s">
        <v>47</v>
      </c>
      <c r="U4014" s="125" t="s">
        <v>47</v>
      </c>
    </row>
    <row r="4018" spans="2:11" ht="35.25" customHeight="1" x14ac:dyDescent="0.25">
      <c r="B4018" s="188" t="s">
        <v>43</v>
      </c>
      <c r="C4018" s="188"/>
      <c r="D4018" s="188"/>
      <c r="E4018" s="188"/>
      <c r="F4018" s="188"/>
      <c r="G4018" s="188"/>
      <c r="H4018" s="188"/>
      <c r="J4018" t="s">
        <v>44</v>
      </c>
      <c r="K4018" s="114">
        <v>43325</v>
      </c>
    </row>
    <row r="4020" spans="2:11" x14ac:dyDescent="0.25">
      <c r="B4020" s="1" t="s">
        <v>14</v>
      </c>
    </row>
    <row r="4021" spans="2:11" ht="8.25" customHeight="1" x14ac:dyDescent="0.25"/>
    <row r="4022" spans="2:11" ht="21" x14ac:dyDescent="0.35">
      <c r="B4022" s="189" t="s">
        <v>15</v>
      </c>
      <c r="C4022" s="189"/>
      <c r="D4022" s="115" t="str">
        <f>U4044</f>
        <v>-----</v>
      </c>
      <c r="E4022" s="45"/>
      <c r="F4022" s="113" t="s">
        <v>16</v>
      </c>
      <c r="G4022" s="116" t="str">
        <f>D4022</f>
        <v>-----</v>
      </c>
      <c r="H4022" s="42" t="s">
        <v>45</v>
      </c>
    </row>
    <row r="4024" spans="2:11" x14ac:dyDescent="0.25">
      <c r="B4024" t="s">
        <v>28</v>
      </c>
      <c r="C4024" s="190" t="str">
        <f>S4044</f>
        <v>------</v>
      </c>
      <c r="D4024" s="190"/>
      <c r="E4024" s="190"/>
      <c r="F4024" s="190"/>
      <c r="G4024" s="40" t="s">
        <v>29</v>
      </c>
      <c r="H4024" s="44" t="s">
        <v>30</v>
      </c>
    </row>
    <row r="4025" spans="2:11" x14ac:dyDescent="0.25">
      <c r="C4025" s="45"/>
      <c r="D4025" s="45"/>
      <c r="E4025" s="45"/>
      <c r="F4025" s="45"/>
      <c r="G4025" s="40"/>
      <c r="H4025" s="45"/>
    </row>
    <row r="4026" spans="2:11" x14ac:dyDescent="0.25">
      <c r="B4026" t="s">
        <v>31</v>
      </c>
      <c r="C4026" s="47" t="str">
        <f>T4044</f>
        <v>-----</v>
      </c>
      <c r="D4026" s="41" t="s">
        <v>27</v>
      </c>
      <c r="E4026" s="41"/>
      <c r="F4026" s="44"/>
      <c r="G4026" s="44"/>
      <c r="H4026" s="44"/>
    </row>
    <row r="4028" spans="2:11" x14ac:dyDescent="0.25">
      <c r="B4028" t="s">
        <v>32</v>
      </c>
      <c r="C4028" s="44"/>
      <c r="D4028" s="44"/>
      <c r="E4028" s="45"/>
      <c r="F4028" s="40" t="s">
        <v>33</v>
      </c>
      <c r="G4028" s="44"/>
      <c r="H4028" s="44"/>
    </row>
    <row r="4029" spans="2:11" x14ac:dyDescent="0.25">
      <c r="F4029" s="40"/>
    </row>
    <row r="4030" spans="2:11" x14ac:dyDescent="0.25">
      <c r="B4030" s="112" t="s">
        <v>34</v>
      </c>
      <c r="C4030" s="44"/>
      <c r="D4030" s="40" t="s">
        <v>17</v>
      </c>
      <c r="E4030" s="44"/>
      <c r="F4030" s="44"/>
      <c r="G4030" s="44"/>
      <c r="H4030" s="44"/>
    </row>
    <row r="4031" spans="2:11" x14ac:dyDescent="0.25">
      <c r="F4031" s="40"/>
    </row>
    <row r="4032" spans="2:11" x14ac:dyDescent="0.25">
      <c r="B4032" t="s">
        <v>18</v>
      </c>
      <c r="D4032" s="43" t="s">
        <v>19</v>
      </c>
      <c r="E4032" s="43"/>
      <c r="F4032" s="43" t="s">
        <v>20</v>
      </c>
      <c r="G4032" t="s">
        <v>21</v>
      </c>
    </row>
    <row r="4033" spans="2:21" x14ac:dyDescent="0.25">
      <c r="F4033" s="40"/>
    </row>
    <row r="4034" spans="2:21" x14ac:dyDescent="0.25">
      <c r="B4034" s="191" t="s">
        <v>22</v>
      </c>
      <c r="C4034" s="191"/>
      <c r="D4034" s="191"/>
      <c r="E4034" s="191"/>
      <c r="F4034" s="191"/>
      <c r="G4034" s="191"/>
      <c r="H4034" s="191"/>
    </row>
    <row r="4035" spans="2:21" x14ac:dyDescent="0.25">
      <c r="F4035" s="40"/>
    </row>
    <row r="4036" spans="2:21" ht="15.75" x14ac:dyDescent="0.25">
      <c r="B4036" t="s">
        <v>23</v>
      </c>
      <c r="E4036" s="192" t="str">
        <f>N4044</f>
        <v>-----</v>
      </c>
      <c r="F4036" s="192"/>
      <c r="G4036" s="192"/>
      <c r="H4036" s="192"/>
    </row>
    <row r="4037" spans="2:21" x14ac:dyDescent="0.25">
      <c r="F4037" s="113"/>
      <c r="G4037" s="113"/>
      <c r="H4037" s="113"/>
    </row>
    <row r="4038" spans="2:21" ht="23.25" x14ac:dyDescent="0.25">
      <c r="B4038" t="s">
        <v>25</v>
      </c>
      <c r="D4038" s="46">
        <f>J4043</f>
        <v>0</v>
      </c>
      <c r="E4038" s="45"/>
      <c r="F4038" s="113" t="s">
        <v>26</v>
      </c>
      <c r="G4038" s="113"/>
      <c r="H4038" s="113"/>
    </row>
    <row r="4039" spans="2:21" x14ac:dyDescent="0.25">
      <c r="F4039" s="40"/>
    </row>
    <row r="4040" spans="2:21" x14ac:dyDescent="0.25">
      <c r="B4040" t="s">
        <v>24</v>
      </c>
      <c r="F4040" s="40"/>
    </row>
    <row r="4041" spans="2:21" x14ac:dyDescent="0.25">
      <c r="F4041" s="40"/>
      <c r="J4041" s="49"/>
    </row>
    <row r="4043" spans="2:21" ht="28.5" customHeight="1" x14ac:dyDescent="0.5">
      <c r="B4043" s="39" t="s">
        <v>8</v>
      </c>
      <c r="C4043" s="39" t="s">
        <v>9</v>
      </c>
      <c r="D4043" s="39" t="s">
        <v>10</v>
      </c>
      <c r="E4043" s="193" t="s">
        <v>11</v>
      </c>
      <c r="F4043" s="194"/>
      <c r="G4043" s="39" t="s">
        <v>12</v>
      </c>
      <c r="H4043" s="39" t="s">
        <v>13</v>
      </c>
      <c r="J4043" s="195">
        <f>SUM(O4044:O4053)</f>
        <v>0</v>
      </c>
      <c r="K4043" s="195"/>
      <c r="L4043" s="195"/>
      <c r="M4043" s="195"/>
      <c r="N4043" s="195"/>
      <c r="O4043" s="195"/>
      <c r="P4043" s="195"/>
      <c r="Q4043" s="195"/>
      <c r="R4043" s="195"/>
      <c r="S4043" s="195"/>
    </row>
    <row r="4044" spans="2:21" ht="34.5" customHeight="1" x14ac:dyDescent="0.25">
      <c r="B4044" s="48" t="str">
        <f>K4044</f>
        <v>--------</v>
      </c>
      <c r="C4044" s="14" t="str">
        <f>J4044</f>
        <v>--------</v>
      </c>
      <c r="D4044" s="2" t="str">
        <f>P4044</f>
        <v>-----</v>
      </c>
      <c r="E4044" s="15" t="str">
        <f>Q4044</f>
        <v>-----</v>
      </c>
      <c r="F4044" s="15" t="str">
        <f>R4044</f>
        <v>-----</v>
      </c>
      <c r="G4044" s="117" t="str">
        <f>IF(U4044&lt;$K$1,"13/08/2018",U4044)</f>
        <v>-----</v>
      </c>
      <c r="H4044" s="39"/>
      <c r="J4044" s="118" t="s">
        <v>35</v>
      </c>
      <c r="K4044" s="118" t="s">
        <v>35</v>
      </c>
      <c r="L4044" s="119" t="s">
        <v>46</v>
      </c>
      <c r="M4044" s="119" t="s">
        <v>46</v>
      </c>
      <c r="N4044" s="120" t="s">
        <v>47</v>
      </c>
      <c r="O4044" s="118" t="s">
        <v>35</v>
      </c>
      <c r="P4044" s="121" t="s">
        <v>47</v>
      </c>
      <c r="Q4044" s="121" t="s">
        <v>47</v>
      </c>
      <c r="R4044" s="122" t="s">
        <v>47</v>
      </c>
      <c r="S4044" s="123" t="s">
        <v>48</v>
      </c>
      <c r="T4044" s="124" t="s">
        <v>47</v>
      </c>
      <c r="U4044" s="125" t="s">
        <v>47</v>
      </c>
    </row>
    <row r="4045" spans="2:21" ht="34.5" customHeight="1" x14ac:dyDescent="0.25">
      <c r="B4045" s="48" t="str">
        <f t="shared" ref="B4045:B4053" si="412">K4045</f>
        <v>--------</v>
      </c>
      <c r="C4045" s="14" t="str">
        <f t="shared" ref="C4045:C4053" si="413">J4045</f>
        <v>--------</v>
      </c>
      <c r="D4045" s="2" t="str">
        <f t="shared" ref="D4045:F4053" si="414">P4045</f>
        <v>-----</v>
      </c>
      <c r="E4045" s="15" t="str">
        <f t="shared" si="414"/>
        <v>-----</v>
      </c>
      <c r="F4045" s="15" t="str">
        <f t="shared" si="414"/>
        <v>-----</v>
      </c>
      <c r="G4045" s="117" t="str">
        <f t="shared" ref="G4045:G4053" si="415">IF(U4045&lt;$K$1,"19/03/2018",U4045)</f>
        <v>-----</v>
      </c>
      <c r="H4045" s="39"/>
      <c r="J4045" s="118" t="s">
        <v>35</v>
      </c>
      <c r="K4045" s="118" t="s">
        <v>35</v>
      </c>
      <c r="L4045" s="119" t="s">
        <v>46</v>
      </c>
      <c r="M4045" s="119" t="s">
        <v>46</v>
      </c>
      <c r="N4045" s="120" t="s">
        <v>47</v>
      </c>
      <c r="O4045" s="118" t="s">
        <v>35</v>
      </c>
      <c r="P4045" s="121" t="s">
        <v>47</v>
      </c>
      <c r="Q4045" s="121" t="s">
        <v>47</v>
      </c>
      <c r="R4045" s="122" t="s">
        <v>47</v>
      </c>
      <c r="S4045" s="123" t="s">
        <v>48</v>
      </c>
      <c r="T4045" s="124" t="s">
        <v>47</v>
      </c>
      <c r="U4045" s="125" t="s">
        <v>47</v>
      </c>
    </row>
    <row r="4046" spans="2:21" ht="34.5" customHeight="1" x14ac:dyDescent="0.25">
      <c r="B4046" s="48" t="str">
        <f t="shared" si="412"/>
        <v>--------</v>
      </c>
      <c r="C4046" s="14" t="str">
        <f t="shared" si="413"/>
        <v>--------</v>
      </c>
      <c r="D4046" s="2" t="str">
        <f t="shared" si="414"/>
        <v>-----</v>
      </c>
      <c r="E4046" s="15" t="str">
        <f t="shared" si="414"/>
        <v>-----</v>
      </c>
      <c r="F4046" s="15" t="str">
        <f t="shared" si="414"/>
        <v>-----</v>
      </c>
      <c r="G4046" s="117" t="str">
        <f t="shared" si="415"/>
        <v>-----</v>
      </c>
      <c r="H4046" s="39"/>
      <c r="J4046" s="118" t="s">
        <v>35</v>
      </c>
      <c r="K4046" s="118" t="s">
        <v>35</v>
      </c>
      <c r="L4046" s="119" t="s">
        <v>46</v>
      </c>
      <c r="M4046" s="119" t="s">
        <v>46</v>
      </c>
      <c r="N4046" s="120" t="s">
        <v>47</v>
      </c>
      <c r="O4046" s="118" t="s">
        <v>35</v>
      </c>
      <c r="P4046" s="121" t="s">
        <v>47</v>
      </c>
      <c r="Q4046" s="121" t="s">
        <v>47</v>
      </c>
      <c r="R4046" s="122" t="s">
        <v>47</v>
      </c>
      <c r="S4046" s="123" t="s">
        <v>48</v>
      </c>
      <c r="T4046" s="124" t="s">
        <v>47</v>
      </c>
      <c r="U4046" s="125" t="s">
        <v>47</v>
      </c>
    </row>
    <row r="4047" spans="2:21" ht="34.5" customHeight="1" x14ac:dyDescent="0.25">
      <c r="B4047" s="48" t="str">
        <f t="shared" si="412"/>
        <v>--------</v>
      </c>
      <c r="C4047" s="14" t="str">
        <f t="shared" si="413"/>
        <v>--------</v>
      </c>
      <c r="D4047" s="2" t="str">
        <f t="shared" si="414"/>
        <v>-----</v>
      </c>
      <c r="E4047" s="15" t="str">
        <f t="shared" si="414"/>
        <v>-----</v>
      </c>
      <c r="F4047" s="15" t="str">
        <f t="shared" si="414"/>
        <v>-----</v>
      </c>
      <c r="G4047" s="117" t="str">
        <f t="shared" si="415"/>
        <v>-----</v>
      </c>
      <c r="H4047" s="39"/>
      <c r="J4047" s="118" t="s">
        <v>35</v>
      </c>
      <c r="K4047" s="118" t="s">
        <v>35</v>
      </c>
      <c r="L4047" s="119" t="s">
        <v>46</v>
      </c>
      <c r="M4047" s="119" t="s">
        <v>46</v>
      </c>
      <c r="N4047" s="120" t="s">
        <v>47</v>
      </c>
      <c r="O4047" s="118" t="s">
        <v>35</v>
      </c>
      <c r="P4047" s="121" t="s">
        <v>47</v>
      </c>
      <c r="Q4047" s="121" t="s">
        <v>47</v>
      </c>
      <c r="R4047" s="122" t="s">
        <v>47</v>
      </c>
      <c r="S4047" s="123" t="s">
        <v>48</v>
      </c>
      <c r="T4047" s="124" t="s">
        <v>47</v>
      </c>
      <c r="U4047" s="125" t="s">
        <v>47</v>
      </c>
    </row>
    <row r="4048" spans="2:21" ht="34.5" customHeight="1" x14ac:dyDescent="0.25">
      <c r="B4048" s="48" t="str">
        <f t="shared" si="412"/>
        <v>--------</v>
      </c>
      <c r="C4048" s="14" t="str">
        <f t="shared" si="413"/>
        <v>--------</v>
      </c>
      <c r="D4048" s="2" t="str">
        <f t="shared" si="414"/>
        <v>-----</v>
      </c>
      <c r="E4048" s="15" t="str">
        <f t="shared" si="414"/>
        <v>-----</v>
      </c>
      <c r="F4048" s="15" t="str">
        <f t="shared" si="414"/>
        <v>-----</v>
      </c>
      <c r="G4048" s="117" t="str">
        <f t="shared" si="415"/>
        <v>-----</v>
      </c>
      <c r="H4048" s="39"/>
      <c r="J4048" s="118" t="s">
        <v>35</v>
      </c>
      <c r="K4048" s="118" t="s">
        <v>35</v>
      </c>
      <c r="L4048" s="119" t="s">
        <v>46</v>
      </c>
      <c r="M4048" s="119" t="s">
        <v>46</v>
      </c>
      <c r="N4048" s="120" t="s">
        <v>47</v>
      </c>
      <c r="O4048" s="118" t="s">
        <v>35</v>
      </c>
      <c r="P4048" s="121" t="s">
        <v>47</v>
      </c>
      <c r="Q4048" s="121" t="s">
        <v>47</v>
      </c>
      <c r="R4048" s="122" t="s">
        <v>47</v>
      </c>
      <c r="S4048" s="123" t="s">
        <v>48</v>
      </c>
      <c r="T4048" s="124" t="s">
        <v>47</v>
      </c>
      <c r="U4048" s="125" t="s">
        <v>47</v>
      </c>
    </row>
    <row r="4049" spans="2:21" ht="34.5" customHeight="1" x14ac:dyDescent="0.25">
      <c r="B4049" s="48" t="str">
        <f t="shared" si="412"/>
        <v>--------</v>
      </c>
      <c r="C4049" s="14" t="str">
        <f t="shared" si="413"/>
        <v>--------</v>
      </c>
      <c r="D4049" s="2" t="str">
        <f t="shared" si="414"/>
        <v>-----</v>
      </c>
      <c r="E4049" s="15" t="str">
        <f t="shared" si="414"/>
        <v>-----</v>
      </c>
      <c r="F4049" s="15" t="str">
        <f t="shared" si="414"/>
        <v>-----</v>
      </c>
      <c r="G4049" s="117" t="str">
        <f t="shared" si="415"/>
        <v>-----</v>
      </c>
      <c r="H4049" s="39"/>
      <c r="J4049" s="118" t="s">
        <v>35</v>
      </c>
      <c r="K4049" s="118" t="s">
        <v>35</v>
      </c>
      <c r="L4049" s="119" t="s">
        <v>46</v>
      </c>
      <c r="M4049" s="119" t="s">
        <v>46</v>
      </c>
      <c r="N4049" s="120" t="s">
        <v>47</v>
      </c>
      <c r="O4049" s="118" t="s">
        <v>35</v>
      </c>
      <c r="P4049" s="121" t="s">
        <v>47</v>
      </c>
      <c r="Q4049" s="121" t="s">
        <v>47</v>
      </c>
      <c r="R4049" s="122" t="s">
        <v>47</v>
      </c>
      <c r="S4049" s="123" t="s">
        <v>48</v>
      </c>
      <c r="T4049" s="124" t="s">
        <v>47</v>
      </c>
      <c r="U4049" s="125" t="s">
        <v>47</v>
      </c>
    </row>
    <row r="4050" spans="2:21" ht="34.5" customHeight="1" x14ac:dyDescent="0.25">
      <c r="B4050" s="48" t="str">
        <f t="shared" si="412"/>
        <v>--------</v>
      </c>
      <c r="C4050" s="14" t="str">
        <f t="shared" si="413"/>
        <v>--------</v>
      </c>
      <c r="D4050" s="2" t="str">
        <f t="shared" si="414"/>
        <v>-----</v>
      </c>
      <c r="E4050" s="15" t="str">
        <f t="shared" si="414"/>
        <v>-----</v>
      </c>
      <c r="F4050" s="15" t="str">
        <f t="shared" si="414"/>
        <v>-----</v>
      </c>
      <c r="G4050" s="117" t="str">
        <f t="shared" si="415"/>
        <v>-----</v>
      </c>
      <c r="H4050" s="39"/>
      <c r="J4050" s="118" t="s">
        <v>35</v>
      </c>
      <c r="K4050" s="118" t="s">
        <v>35</v>
      </c>
      <c r="L4050" s="119" t="s">
        <v>46</v>
      </c>
      <c r="M4050" s="119" t="s">
        <v>46</v>
      </c>
      <c r="N4050" s="120" t="s">
        <v>47</v>
      </c>
      <c r="O4050" s="118" t="s">
        <v>35</v>
      </c>
      <c r="P4050" s="121" t="s">
        <v>47</v>
      </c>
      <c r="Q4050" s="121" t="s">
        <v>47</v>
      </c>
      <c r="R4050" s="122" t="s">
        <v>47</v>
      </c>
      <c r="S4050" s="123" t="s">
        <v>48</v>
      </c>
      <c r="T4050" s="124" t="s">
        <v>47</v>
      </c>
      <c r="U4050" s="125" t="s">
        <v>47</v>
      </c>
    </row>
    <row r="4051" spans="2:21" ht="34.5" customHeight="1" x14ac:dyDescent="0.25">
      <c r="B4051" s="48" t="str">
        <f t="shared" si="412"/>
        <v>--------</v>
      </c>
      <c r="C4051" s="14" t="str">
        <f t="shared" si="413"/>
        <v>--------</v>
      </c>
      <c r="D4051" s="2" t="str">
        <f t="shared" si="414"/>
        <v>-----</v>
      </c>
      <c r="E4051" s="15" t="str">
        <f t="shared" si="414"/>
        <v>-----</v>
      </c>
      <c r="F4051" s="15" t="str">
        <f t="shared" si="414"/>
        <v>-----</v>
      </c>
      <c r="G4051" s="117" t="str">
        <f t="shared" si="415"/>
        <v>-----</v>
      </c>
      <c r="H4051" s="39"/>
      <c r="J4051" s="118" t="s">
        <v>35</v>
      </c>
      <c r="K4051" s="118" t="s">
        <v>35</v>
      </c>
      <c r="L4051" s="119" t="s">
        <v>46</v>
      </c>
      <c r="M4051" s="119" t="s">
        <v>46</v>
      </c>
      <c r="N4051" s="120" t="s">
        <v>47</v>
      </c>
      <c r="O4051" s="118" t="s">
        <v>35</v>
      </c>
      <c r="P4051" s="121" t="s">
        <v>47</v>
      </c>
      <c r="Q4051" s="121" t="s">
        <v>47</v>
      </c>
      <c r="R4051" s="122" t="s">
        <v>47</v>
      </c>
      <c r="S4051" s="123" t="s">
        <v>48</v>
      </c>
      <c r="T4051" s="124" t="s">
        <v>47</v>
      </c>
      <c r="U4051" s="125" t="s">
        <v>47</v>
      </c>
    </row>
    <row r="4052" spans="2:21" ht="34.5" customHeight="1" x14ac:dyDescent="0.25">
      <c r="B4052" s="48" t="str">
        <f t="shared" si="412"/>
        <v>--------</v>
      </c>
      <c r="C4052" s="14" t="str">
        <f t="shared" si="413"/>
        <v>--------</v>
      </c>
      <c r="D4052" s="2" t="str">
        <f t="shared" si="414"/>
        <v>-----</v>
      </c>
      <c r="E4052" s="15" t="str">
        <f t="shared" si="414"/>
        <v>-----</v>
      </c>
      <c r="F4052" s="15" t="str">
        <f t="shared" si="414"/>
        <v>-----</v>
      </c>
      <c r="G4052" s="117" t="str">
        <f t="shared" si="415"/>
        <v>-----</v>
      </c>
      <c r="H4052" s="39"/>
      <c r="J4052" s="118" t="s">
        <v>35</v>
      </c>
      <c r="K4052" s="118" t="s">
        <v>35</v>
      </c>
      <c r="L4052" s="119" t="s">
        <v>46</v>
      </c>
      <c r="M4052" s="119" t="s">
        <v>46</v>
      </c>
      <c r="N4052" s="120" t="s">
        <v>47</v>
      </c>
      <c r="O4052" s="118" t="s">
        <v>35</v>
      </c>
      <c r="P4052" s="121" t="s">
        <v>47</v>
      </c>
      <c r="Q4052" s="121" t="s">
        <v>47</v>
      </c>
      <c r="R4052" s="122" t="s">
        <v>47</v>
      </c>
      <c r="S4052" s="123" t="s">
        <v>48</v>
      </c>
      <c r="T4052" s="124" t="s">
        <v>47</v>
      </c>
      <c r="U4052" s="125" t="s">
        <v>47</v>
      </c>
    </row>
    <row r="4053" spans="2:21" ht="34.5" customHeight="1" x14ac:dyDescent="0.25">
      <c r="B4053" s="48" t="str">
        <f t="shared" si="412"/>
        <v>--------</v>
      </c>
      <c r="C4053" s="14" t="str">
        <f t="shared" si="413"/>
        <v>--------</v>
      </c>
      <c r="D4053" s="2" t="str">
        <f t="shared" si="414"/>
        <v>-----</v>
      </c>
      <c r="E4053" s="15" t="str">
        <f t="shared" si="414"/>
        <v>-----</v>
      </c>
      <c r="F4053" s="15" t="str">
        <f t="shared" si="414"/>
        <v>-----</v>
      </c>
      <c r="G4053" s="117" t="str">
        <f t="shared" si="415"/>
        <v>-----</v>
      </c>
      <c r="H4053" s="39"/>
      <c r="J4053" s="118" t="s">
        <v>35</v>
      </c>
      <c r="K4053" s="118" t="s">
        <v>35</v>
      </c>
      <c r="L4053" s="119" t="s">
        <v>46</v>
      </c>
      <c r="M4053" s="119" t="s">
        <v>46</v>
      </c>
      <c r="N4053" s="120" t="s">
        <v>47</v>
      </c>
      <c r="O4053" s="118" t="s">
        <v>35</v>
      </c>
      <c r="P4053" s="121" t="s">
        <v>47</v>
      </c>
      <c r="Q4053" s="121" t="s">
        <v>47</v>
      </c>
      <c r="R4053" s="122" t="s">
        <v>47</v>
      </c>
      <c r="S4053" s="123" t="s">
        <v>48</v>
      </c>
      <c r="T4053" s="124" t="s">
        <v>47</v>
      </c>
      <c r="U4053" s="125" t="s">
        <v>47</v>
      </c>
    </row>
    <row r="4057" spans="2:21" ht="35.25" customHeight="1" x14ac:dyDescent="0.25">
      <c r="B4057" s="188" t="s">
        <v>43</v>
      </c>
      <c r="C4057" s="188"/>
      <c r="D4057" s="188"/>
      <c r="E4057" s="188"/>
      <c r="F4057" s="188"/>
      <c r="G4057" s="188"/>
      <c r="H4057" s="188"/>
      <c r="J4057" t="s">
        <v>44</v>
      </c>
      <c r="K4057" s="114">
        <v>43325</v>
      </c>
    </row>
    <row r="4059" spans="2:21" x14ac:dyDescent="0.25">
      <c r="B4059" s="1" t="s">
        <v>14</v>
      </c>
    </row>
    <row r="4060" spans="2:21" ht="8.25" customHeight="1" x14ac:dyDescent="0.25"/>
    <row r="4061" spans="2:21" ht="21" x14ac:dyDescent="0.35">
      <c r="B4061" s="189" t="s">
        <v>15</v>
      </c>
      <c r="C4061" s="189"/>
      <c r="D4061" s="115" t="str">
        <f>U4083</f>
        <v>-----</v>
      </c>
      <c r="E4061" s="45"/>
      <c r="F4061" s="113" t="s">
        <v>16</v>
      </c>
      <c r="G4061" s="116" t="str">
        <f>D4061</f>
        <v>-----</v>
      </c>
      <c r="H4061" s="42" t="s">
        <v>45</v>
      </c>
    </row>
    <row r="4063" spans="2:21" x14ac:dyDescent="0.25">
      <c r="B4063" t="s">
        <v>28</v>
      </c>
      <c r="C4063" s="190" t="str">
        <f>S4083</f>
        <v>------</v>
      </c>
      <c r="D4063" s="190"/>
      <c r="E4063" s="190"/>
      <c r="F4063" s="190"/>
      <c r="G4063" s="40" t="s">
        <v>29</v>
      </c>
      <c r="H4063" s="44" t="s">
        <v>30</v>
      </c>
    </row>
    <row r="4064" spans="2:21" x14ac:dyDescent="0.25">
      <c r="C4064" s="45"/>
      <c r="D4064" s="45"/>
      <c r="E4064" s="45"/>
      <c r="F4064" s="45"/>
      <c r="G4064" s="40"/>
      <c r="H4064" s="45"/>
    </row>
    <row r="4065" spans="2:10" x14ac:dyDescent="0.25">
      <c r="B4065" t="s">
        <v>31</v>
      </c>
      <c r="C4065" s="47" t="str">
        <f>T4083</f>
        <v>-----</v>
      </c>
      <c r="D4065" s="41" t="s">
        <v>27</v>
      </c>
      <c r="E4065" s="41"/>
      <c r="F4065" s="44"/>
      <c r="G4065" s="44"/>
      <c r="H4065" s="44"/>
    </row>
    <row r="4067" spans="2:10" x14ac:dyDescent="0.25">
      <c r="B4067" t="s">
        <v>32</v>
      </c>
      <c r="C4067" s="44"/>
      <c r="D4067" s="44"/>
      <c r="E4067" s="45"/>
      <c r="F4067" s="40" t="s">
        <v>33</v>
      </c>
      <c r="G4067" s="44"/>
      <c r="H4067" s="44"/>
    </row>
    <row r="4068" spans="2:10" x14ac:dyDescent="0.25">
      <c r="F4068" s="40"/>
    </row>
    <row r="4069" spans="2:10" x14ac:dyDescent="0.25">
      <c r="B4069" s="112" t="s">
        <v>34</v>
      </c>
      <c r="C4069" s="44"/>
      <c r="D4069" s="40" t="s">
        <v>17</v>
      </c>
      <c r="E4069" s="44"/>
      <c r="F4069" s="44"/>
      <c r="G4069" s="44"/>
      <c r="H4069" s="44"/>
    </row>
    <row r="4070" spans="2:10" x14ac:dyDescent="0.25">
      <c r="F4070" s="40"/>
    </row>
    <row r="4071" spans="2:10" x14ac:dyDescent="0.25">
      <c r="B4071" t="s">
        <v>18</v>
      </c>
      <c r="D4071" s="43" t="s">
        <v>19</v>
      </c>
      <c r="E4071" s="43"/>
      <c r="F4071" s="43" t="s">
        <v>20</v>
      </c>
      <c r="G4071" t="s">
        <v>21</v>
      </c>
    </row>
    <row r="4072" spans="2:10" x14ac:dyDescent="0.25">
      <c r="F4072" s="40"/>
    </row>
    <row r="4073" spans="2:10" x14ac:dyDescent="0.25">
      <c r="B4073" s="191" t="s">
        <v>22</v>
      </c>
      <c r="C4073" s="191"/>
      <c r="D4073" s="191"/>
      <c r="E4073" s="191"/>
      <c r="F4073" s="191"/>
      <c r="G4073" s="191"/>
      <c r="H4073" s="191"/>
    </row>
    <row r="4074" spans="2:10" x14ac:dyDescent="0.25">
      <c r="F4074" s="40"/>
    </row>
    <row r="4075" spans="2:10" ht="15.75" x14ac:dyDescent="0.25">
      <c r="B4075" t="s">
        <v>23</v>
      </c>
      <c r="E4075" s="192" t="str">
        <f>N4083</f>
        <v>-----</v>
      </c>
      <c r="F4075" s="192"/>
      <c r="G4075" s="192"/>
      <c r="H4075" s="192"/>
    </row>
    <row r="4076" spans="2:10" x14ac:dyDescent="0.25">
      <c r="F4076" s="113"/>
      <c r="G4076" s="113"/>
      <c r="H4076" s="113"/>
    </row>
    <row r="4077" spans="2:10" ht="23.25" x14ac:dyDescent="0.25">
      <c r="B4077" t="s">
        <v>25</v>
      </c>
      <c r="D4077" s="46">
        <f>J4082</f>
        <v>0</v>
      </c>
      <c r="E4077" s="45"/>
      <c r="F4077" s="113" t="s">
        <v>26</v>
      </c>
      <c r="G4077" s="113"/>
      <c r="H4077" s="113"/>
    </row>
    <row r="4078" spans="2:10" x14ac:dyDescent="0.25">
      <c r="F4078" s="40"/>
    </row>
    <row r="4079" spans="2:10" x14ac:dyDescent="0.25">
      <c r="B4079" t="s">
        <v>24</v>
      </c>
      <c r="F4079" s="40"/>
    </row>
    <row r="4080" spans="2:10" x14ac:dyDescent="0.25">
      <c r="F4080" s="40"/>
      <c r="J4080" s="49"/>
    </row>
    <row r="4082" spans="2:21" ht="28.5" customHeight="1" x14ac:dyDescent="0.5">
      <c r="B4082" s="39" t="s">
        <v>8</v>
      </c>
      <c r="C4082" s="39" t="s">
        <v>9</v>
      </c>
      <c r="D4082" s="39" t="s">
        <v>10</v>
      </c>
      <c r="E4082" s="193" t="s">
        <v>11</v>
      </c>
      <c r="F4082" s="194"/>
      <c r="G4082" s="39" t="s">
        <v>12</v>
      </c>
      <c r="H4082" s="39" t="s">
        <v>13</v>
      </c>
      <c r="J4082" s="195">
        <f>SUM(O4083:O4092)</f>
        <v>0</v>
      </c>
      <c r="K4082" s="195"/>
      <c r="L4082" s="195"/>
      <c r="M4082" s="195"/>
      <c r="N4082" s="195"/>
      <c r="O4082" s="195"/>
      <c r="P4082" s="195"/>
      <c r="Q4082" s="195"/>
      <c r="R4082" s="195"/>
      <c r="S4082" s="195"/>
    </row>
    <row r="4083" spans="2:21" ht="34.5" customHeight="1" x14ac:dyDescent="0.25">
      <c r="B4083" s="48" t="str">
        <f>K4083</f>
        <v>--------</v>
      </c>
      <c r="C4083" s="14" t="str">
        <f>J4083</f>
        <v>--------</v>
      </c>
      <c r="D4083" s="2" t="str">
        <f>P4083</f>
        <v>-----</v>
      </c>
      <c r="E4083" s="15" t="str">
        <f>Q4083</f>
        <v>-----</v>
      </c>
      <c r="F4083" s="15" t="str">
        <f>R4083</f>
        <v>-----</v>
      </c>
      <c r="G4083" s="117" t="str">
        <f>IF(U4083&lt;$K$1,"13/08/2018",U4083)</f>
        <v>-----</v>
      </c>
      <c r="H4083" s="39"/>
      <c r="J4083" s="118" t="s">
        <v>35</v>
      </c>
      <c r="K4083" s="118" t="s">
        <v>35</v>
      </c>
      <c r="L4083" s="119" t="s">
        <v>46</v>
      </c>
      <c r="M4083" s="119" t="s">
        <v>46</v>
      </c>
      <c r="N4083" s="120" t="s">
        <v>47</v>
      </c>
      <c r="O4083" s="118" t="s">
        <v>35</v>
      </c>
      <c r="P4083" s="121" t="s">
        <v>47</v>
      </c>
      <c r="Q4083" s="121" t="s">
        <v>47</v>
      </c>
      <c r="R4083" s="122" t="s">
        <v>47</v>
      </c>
      <c r="S4083" s="123" t="s">
        <v>48</v>
      </c>
      <c r="T4083" s="124" t="s">
        <v>47</v>
      </c>
      <c r="U4083" s="125" t="s">
        <v>47</v>
      </c>
    </row>
    <row r="4084" spans="2:21" ht="34.5" customHeight="1" x14ac:dyDescent="0.25">
      <c r="B4084" s="48" t="str">
        <f t="shared" ref="B4084:B4092" si="416">K4084</f>
        <v>--------</v>
      </c>
      <c r="C4084" s="14" t="str">
        <f t="shared" ref="C4084:C4092" si="417">J4084</f>
        <v>--------</v>
      </c>
      <c r="D4084" s="2" t="str">
        <f t="shared" ref="D4084:F4092" si="418">P4084</f>
        <v>-----</v>
      </c>
      <c r="E4084" s="15" t="str">
        <f t="shared" si="418"/>
        <v>-----</v>
      </c>
      <c r="F4084" s="15" t="str">
        <f t="shared" si="418"/>
        <v>-----</v>
      </c>
      <c r="G4084" s="117" t="str">
        <f t="shared" ref="G4084:G4092" si="419">IF(U4084&lt;$K$1,"19/03/2018",U4084)</f>
        <v>-----</v>
      </c>
      <c r="H4084" s="39"/>
      <c r="J4084" s="118" t="s">
        <v>35</v>
      </c>
      <c r="K4084" s="118" t="s">
        <v>35</v>
      </c>
      <c r="L4084" s="119" t="s">
        <v>46</v>
      </c>
      <c r="M4084" s="119" t="s">
        <v>46</v>
      </c>
      <c r="N4084" s="120" t="s">
        <v>47</v>
      </c>
      <c r="O4084" s="118" t="s">
        <v>35</v>
      </c>
      <c r="P4084" s="121" t="s">
        <v>47</v>
      </c>
      <c r="Q4084" s="121" t="s">
        <v>47</v>
      </c>
      <c r="R4084" s="122" t="s">
        <v>47</v>
      </c>
      <c r="S4084" s="123" t="s">
        <v>48</v>
      </c>
      <c r="T4084" s="124" t="s">
        <v>47</v>
      </c>
      <c r="U4084" s="125" t="s">
        <v>47</v>
      </c>
    </row>
    <row r="4085" spans="2:21" ht="34.5" customHeight="1" x14ac:dyDescent="0.25">
      <c r="B4085" s="48" t="str">
        <f t="shared" si="416"/>
        <v>--------</v>
      </c>
      <c r="C4085" s="14" t="str">
        <f t="shared" si="417"/>
        <v>--------</v>
      </c>
      <c r="D4085" s="2" t="str">
        <f t="shared" si="418"/>
        <v>-----</v>
      </c>
      <c r="E4085" s="15" t="str">
        <f t="shared" si="418"/>
        <v>-----</v>
      </c>
      <c r="F4085" s="15" t="str">
        <f t="shared" si="418"/>
        <v>-----</v>
      </c>
      <c r="G4085" s="117" t="str">
        <f t="shared" si="419"/>
        <v>-----</v>
      </c>
      <c r="H4085" s="39"/>
      <c r="J4085" s="118" t="s">
        <v>35</v>
      </c>
      <c r="K4085" s="118" t="s">
        <v>35</v>
      </c>
      <c r="L4085" s="119" t="s">
        <v>46</v>
      </c>
      <c r="M4085" s="119" t="s">
        <v>46</v>
      </c>
      <c r="N4085" s="120" t="s">
        <v>47</v>
      </c>
      <c r="O4085" s="118" t="s">
        <v>35</v>
      </c>
      <c r="P4085" s="121" t="s">
        <v>47</v>
      </c>
      <c r="Q4085" s="121" t="s">
        <v>47</v>
      </c>
      <c r="R4085" s="122" t="s">
        <v>47</v>
      </c>
      <c r="S4085" s="123" t="s">
        <v>48</v>
      </c>
      <c r="T4085" s="124" t="s">
        <v>47</v>
      </c>
      <c r="U4085" s="125" t="s">
        <v>47</v>
      </c>
    </row>
    <row r="4086" spans="2:21" ht="34.5" customHeight="1" x14ac:dyDescent="0.25">
      <c r="B4086" s="48" t="str">
        <f t="shared" si="416"/>
        <v>--------</v>
      </c>
      <c r="C4086" s="14" t="str">
        <f t="shared" si="417"/>
        <v>--------</v>
      </c>
      <c r="D4086" s="2" t="str">
        <f t="shared" si="418"/>
        <v>-----</v>
      </c>
      <c r="E4086" s="15" t="str">
        <f t="shared" si="418"/>
        <v>-----</v>
      </c>
      <c r="F4086" s="15" t="str">
        <f t="shared" si="418"/>
        <v>-----</v>
      </c>
      <c r="G4086" s="117" t="str">
        <f t="shared" si="419"/>
        <v>-----</v>
      </c>
      <c r="H4086" s="39"/>
      <c r="J4086" s="118" t="s">
        <v>35</v>
      </c>
      <c r="K4086" s="118" t="s">
        <v>35</v>
      </c>
      <c r="L4086" s="119" t="s">
        <v>46</v>
      </c>
      <c r="M4086" s="119" t="s">
        <v>46</v>
      </c>
      <c r="N4086" s="120" t="s">
        <v>47</v>
      </c>
      <c r="O4086" s="118" t="s">
        <v>35</v>
      </c>
      <c r="P4086" s="121" t="s">
        <v>47</v>
      </c>
      <c r="Q4086" s="121" t="s">
        <v>47</v>
      </c>
      <c r="R4086" s="122" t="s">
        <v>47</v>
      </c>
      <c r="S4086" s="123" t="s">
        <v>48</v>
      </c>
      <c r="T4086" s="124" t="s">
        <v>47</v>
      </c>
      <c r="U4086" s="125" t="s">
        <v>47</v>
      </c>
    </row>
    <row r="4087" spans="2:21" ht="34.5" customHeight="1" x14ac:dyDescent="0.25">
      <c r="B4087" s="48" t="str">
        <f t="shared" si="416"/>
        <v>--------</v>
      </c>
      <c r="C4087" s="14" t="str">
        <f t="shared" si="417"/>
        <v>--------</v>
      </c>
      <c r="D4087" s="2" t="str">
        <f t="shared" si="418"/>
        <v>-----</v>
      </c>
      <c r="E4087" s="15" t="str">
        <f t="shared" si="418"/>
        <v>-----</v>
      </c>
      <c r="F4087" s="15" t="str">
        <f t="shared" si="418"/>
        <v>-----</v>
      </c>
      <c r="G4087" s="117" t="str">
        <f t="shared" si="419"/>
        <v>-----</v>
      </c>
      <c r="H4087" s="39"/>
      <c r="J4087" s="118" t="s">
        <v>35</v>
      </c>
      <c r="K4087" s="118" t="s">
        <v>35</v>
      </c>
      <c r="L4087" s="119" t="s">
        <v>46</v>
      </c>
      <c r="M4087" s="119" t="s">
        <v>46</v>
      </c>
      <c r="N4087" s="120" t="s">
        <v>47</v>
      </c>
      <c r="O4087" s="118" t="s">
        <v>35</v>
      </c>
      <c r="P4087" s="121" t="s">
        <v>47</v>
      </c>
      <c r="Q4087" s="121" t="s">
        <v>47</v>
      </c>
      <c r="R4087" s="122" t="s">
        <v>47</v>
      </c>
      <c r="S4087" s="123" t="s">
        <v>48</v>
      </c>
      <c r="T4087" s="124" t="s">
        <v>47</v>
      </c>
      <c r="U4087" s="125" t="s">
        <v>47</v>
      </c>
    </row>
    <row r="4088" spans="2:21" ht="34.5" customHeight="1" x14ac:dyDescent="0.25">
      <c r="B4088" s="48" t="str">
        <f t="shared" si="416"/>
        <v>--------</v>
      </c>
      <c r="C4088" s="14" t="str">
        <f t="shared" si="417"/>
        <v>--------</v>
      </c>
      <c r="D4088" s="2" t="str">
        <f t="shared" si="418"/>
        <v>-----</v>
      </c>
      <c r="E4088" s="15" t="str">
        <f t="shared" si="418"/>
        <v>-----</v>
      </c>
      <c r="F4088" s="15" t="str">
        <f t="shared" si="418"/>
        <v>-----</v>
      </c>
      <c r="G4088" s="117" t="str">
        <f t="shared" si="419"/>
        <v>-----</v>
      </c>
      <c r="H4088" s="39"/>
      <c r="J4088" s="118" t="s">
        <v>35</v>
      </c>
      <c r="K4088" s="118" t="s">
        <v>35</v>
      </c>
      <c r="L4088" s="119" t="s">
        <v>46</v>
      </c>
      <c r="M4088" s="119" t="s">
        <v>46</v>
      </c>
      <c r="N4088" s="120" t="s">
        <v>47</v>
      </c>
      <c r="O4088" s="118" t="s">
        <v>35</v>
      </c>
      <c r="P4088" s="121" t="s">
        <v>47</v>
      </c>
      <c r="Q4088" s="121" t="s">
        <v>47</v>
      </c>
      <c r="R4088" s="122" t="s">
        <v>47</v>
      </c>
      <c r="S4088" s="123" t="s">
        <v>48</v>
      </c>
      <c r="T4088" s="124" t="s">
        <v>47</v>
      </c>
      <c r="U4088" s="125" t="s">
        <v>47</v>
      </c>
    </row>
    <row r="4089" spans="2:21" ht="34.5" customHeight="1" x14ac:dyDescent="0.25">
      <c r="B4089" s="48" t="str">
        <f t="shared" si="416"/>
        <v>--------</v>
      </c>
      <c r="C4089" s="14" t="str">
        <f t="shared" si="417"/>
        <v>--------</v>
      </c>
      <c r="D4089" s="2" t="str">
        <f t="shared" si="418"/>
        <v>-----</v>
      </c>
      <c r="E4089" s="15" t="str">
        <f t="shared" si="418"/>
        <v>-----</v>
      </c>
      <c r="F4089" s="15" t="str">
        <f t="shared" si="418"/>
        <v>-----</v>
      </c>
      <c r="G4089" s="117" t="str">
        <f t="shared" si="419"/>
        <v>-----</v>
      </c>
      <c r="H4089" s="39"/>
      <c r="J4089" s="118" t="s">
        <v>35</v>
      </c>
      <c r="K4089" s="118" t="s">
        <v>35</v>
      </c>
      <c r="L4089" s="119" t="s">
        <v>46</v>
      </c>
      <c r="M4089" s="119" t="s">
        <v>46</v>
      </c>
      <c r="N4089" s="120" t="s">
        <v>47</v>
      </c>
      <c r="O4089" s="118" t="s">
        <v>35</v>
      </c>
      <c r="P4089" s="121" t="s">
        <v>47</v>
      </c>
      <c r="Q4089" s="121" t="s">
        <v>47</v>
      </c>
      <c r="R4089" s="122" t="s">
        <v>47</v>
      </c>
      <c r="S4089" s="123" t="s">
        <v>48</v>
      </c>
      <c r="T4089" s="124" t="s">
        <v>47</v>
      </c>
      <c r="U4089" s="125" t="s">
        <v>47</v>
      </c>
    </row>
    <row r="4090" spans="2:21" ht="34.5" customHeight="1" x14ac:dyDescent="0.25">
      <c r="B4090" s="48" t="str">
        <f t="shared" si="416"/>
        <v>--------</v>
      </c>
      <c r="C4090" s="14" t="str">
        <f t="shared" si="417"/>
        <v>--------</v>
      </c>
      <c r="D4090" s="2" t="str">
        <f t="shared" si="418"/>
        <v>-----</v>
      </c>
      <c r="E4090" s="15" t="str">
        <f t="shared" si="418"/>
        <v>-----</v>
      </c>
      <c r="F4090" s="15" t="str">
        <f t="shared" si="418"/>
        <v>-----</v>
      </c>
      <c r="G4090" s="117" t="str">
        <f t="shared" si="419"/>
        <v>-----</v>
      </c>
      <c r="H4090" s="39"/>
      <c r="J4090" s="118" t="s">
        <v>35</v>
      </c>
      <c r="K4090" s="118" t="s">
        <v>35</v>
      </c>
      <c r="L4090" s="119" t="s">
        <v>46</v>
      </c>
      <c r="M4090" s="119" t="s">
        <v>46</v>
      </c>
      <c r="N4090" s="120" t="s">
        <v>47</v>
      </c>
      <c r="O4090" s="118" t="s">
        <v>35</v>
      </c>
      <c r="P4090" s="121" t="s">
        <v>47</v>
      </c>
      <c r="Q4090" s="121" t="s">
        <v>47</v>
      </c>
      <c r="R4090" s="122" t="s">
        <v>47</v>
      </c>
      <c r="S4090" s="123" t="s">
        <v>48</v>
      </c>
      <c r="T4090" s="124" t="s">
        <v>47</v>
      </c>
      <c r="U4090" s="125" t="s">
        <v>47</v>
      </c>
    </row>
    <row r="4091" spans="2:21" ht="34.5" customHeight="1" x14ac:dyDescent="0.25">
      <c r="B4091" s="48" t="str">
        <f t="shared" si="416"/>
        <v>--------</v>
      </c>
      <c r="C4091" s="14" t="str">
        <f t="shared" si="417"/>
        <v>--------</v>
      </c>
      <c r="D4091" s="2" t="str">
        <f t="shared" si="418"/>
        <v>-----</v>
      </c>
      <c r="E4091" s="15" t="str">
        <f t="shared" si="418"/>
        <v>-----</v>
      </c>
      <c r="F4091" s="15" t="str">
        <f t="shared" si="418"/>
        <v>-----</v>
      </c>
      <c r="G4091" s="117" t="str">
        <f t="shared" si="419"/>
        <v>-----</v>
      </c>
      <c r="H4091" s="39"/>
      <c r="J4091" s="118" t="s">
        <v>35</v>
      </c>
      <c r="K4091" s="118" t="s">
        <v>35</v>
      </c>
      <c r="L4091" s="119" t="s">
        <v>46</v>
      </c>
      <c r="M4091" s="119" t="s">
        <v>46</v>
      </c>
      <c r="N4091" s="120" t="s">
        <v>47</v>
      </c>
      <c r="O4091" s="118" t="s">
        <v>35</v>
      </c>
      <c r="P4091" s="121" t="s">
        <v>47</v>
      </c>
      <c r="Q4091" s="121" t="s">
        <v>47</v>
      </c>
      <c r="R4091" s="122" t="s">
        <v>47</v>
      </c>
      <c r="S4091" s="123" t="s">
        <v>48</v>
      </c>
      <c r="T4091" s="124" t="s">
        <v>47</v>
      </c>
      <c r="U4091" s="125" t="s">
        <v>47</v>
      </c>
    </row>
    <row r="4092" spans="2:21" ht="34.5" customHeight="1" x14ac:dyDescent="0.25">
      <c r="B4092" s="48" t="str">
        <f t="shared" si="416"/>
        <v>--------</v>
      </c>
      <c r="C4092" s="14" t="str">
        <f t="shared" si="417"/>
        <v>--------</v>
      </c>
      <c r="D4092" s="2" t="str">
        <f t="shared" si="418"/>
        <v>-----</v>
      </c>
      <c r="E4092" s="15" t="str">
        <f t="shared" si="418"/>
        <v>-----</v>
      </c>
      <c r="F4092" s="15" t="str">
        <f t="shared" si="418"/>
        <v>-----</v>
      </c>
      <c r="G4092" s="117" t="str">
        <f t="shared" si="419"/>
        <v>-----</v>
      </c>
      <c r="H4092" s="39"/>
      <c r="J4092" s="118" t="s">
        <v>35</v>
      </c>
      <c r="K4092" s="118" t="s">
        <v>35</v>
      </c>
      <c r="L4092" s="119" t="s">
        <v>46</v>
      </c>
      <c r="M4092" s="119" t="s">
        <v>46</v>
      </c>
      <c r="N4092" s="120" t="s">
        <v>47</v>
      </c>
      <c r="O4092" s="118" t="s">
        <v>35</v>
      </c>
      <c r="P4092" s="121" t="s">
        <v>47</v>
      </c>
      <c r="Q4092" s="121" t="s">
        <v>47</v>
      </c>
      <c r="R4092" s="122" t="s">
        <v>47</v>
      </c>
      <c r="S4092" s="123" t="s">
        <v>48</v>
      </c>
      <c r="T4092" s="124" t="s">
        <v>47</v>
      </c>
      <c r="U4092" s="125" t="s">
        <v>47</v>
      </c>
    </row>
    <row r="4096" spans="2:21" ht="35.25" customHeight="1" x14ac:dyDescent="0.25">
      <c r="B4096" s="188" t="s">
        <v>43</v>
      </c>
      <c r="C4096" s="188"/>
      <c r="D4096" s="188"/>
      <c r="E4096" s="188"/>
      <c r="F4096" s="188"/>
      <c r="G4096" s="188"/>
      <c r="H4096" s="188"/>
      <c r="J4096" t="s">
        <v>44</v>
      </c>
      <c r="K4096" s="114">
        <v>43325</v>
      </c>
    </row>
    <row r="4098" spans="2:8" x14ac:dyDescent="0.25">
      <c r="B4098" s="1" t="s">
        <v>14</v>
      </c>
    </row>
    <row r="4099" spans="2:8" ht="8.25" customHeight="1" x14ac:dyDescent="0.25"/>
    <row r="4100" spans="2:8" ht="21" x14ac:dyDescent="0.35">
      <c r="B4100" s="189" t="s">
        <v>15</v>
      </c>
      <c r="C4100" s="189"/>
      <c r="D4100" s="115" t="str">
        <f>U4122</f>
        <v>-----</v>
      </c>
      <c r="E4100" s="45"/>
      <c r="F4100" s="113" t="s">
        <v>16</v>
      </c>
      <c r="G4100" s="116" t="str">
        <f>D4100</f>
        <v>-----</v>
      </c>
      <c r="H4100" s="42" t="s">
        <v>45</v>
      </c>
    </row>
    <row r="4102" spans="2:8" x14ac:dyDescent="0.25">
      <c r="B4102" t="s">
        <v>28</v>
      </c>
      <c r="C4102" s="190" t="str">
        <f>S4122</f>
        <v>------</v>
      </c>
      <c r="D4102" s="190"/>
      <c r="E4102" s="190"/>
      <c r="F4102" s="190"/>
      <c r="G4102" s="40" t="s">
        <v>29</v>
      </c>
      <c r="H4102" s="44" t="s">
        <v>30</v>
      </c>
    </row>
    <row r="4103" spans="2:8" x14ac:dyDescent="0.25">
      <c r="C4103" s="45"/>
      <c r="D4103" s="45"/>
      <c r="E4103" s="45"/>
      <c r="F4103" s="45"/>
      <c r="G4103" s="40"/>
      <c r="H4103" s="45"/>
    </row>
    <row r="4104" spans="2:8" x14ac:dyDescent="0.25">
      <c r="B4104" t="s">
        <v>31</v>
      </c>
      <c r="C4104" s="47" t="str">
        <f>T4122</f>
        <v>-----</v>
      </c>
      <c r="D4104" s="41" t="s">
        <v>27</v>
      </c>
      <c r="E4104" s="41"/>
      <c r="F4104" s="44"/>
      <c r="G4104" s="44"/>
      <c r="H4104" s="44"/>
    </row>
    <row r="4106" spans="2:8" x14ac:dyDescent="0.25">
      <c r="B4106" t="s">
        <v>32</v>
      </c>
      <c r="C4106" s="44"/>
      <c r="D4106" s="44"/>
      <c r="E4106" s="45"/>
      <c r="F4106" s="40" t="s">
        <v>33</v>
      </c>
      <c r="G4106" s="44"/>
      <c r="H4106" s="44"/>
    </row>
    <row r="4107" spans="2:8" x14ac:dyDescent="0.25">
      <c r="F4107" s="40"/>
    </row>
    <row r="4108" spans="2:8" x14ac:dyDescent="0.25">
      <c r="B4108" s="112" t="s">
        <v>34</v>
      </c>
      <c r="C4108" s="44"/>
      <c r="D4108" s="40" t="s">
        <v>17</v>
      </c>
      <c r="E4108" s="44"/>
      <c r="F4108" s="44"/>
      <c r="G4108" s="44"/>
      <c r="H4108" s="44"/>
    </row>
    <row r="4109" spans="2:8" x14ac:dyDescent="0.25">
      <c r="F4109" s="40"/>
    </row>
    <row r="4110" spans="2:8" x14ac:dyDescent="0.25">
      <c r="B4110" t="s">
        <v>18</v>
      </c>
      <c r="D4110" s="43" t="s">
        <v>19</v>
      </c>
      <c r="E4110" s="43"/>
      <c r="F4110" s="43" t="s">
        <v>20</v>
      </c>
      <c r="G4110" t="s">
        <v>21</v>
      </c>
    </row>
    <row r="4111" spans="2:8" x14ac:dyDescent="0.25">
      <c r="F4111" s="40"/>
    </row>
    <row r="4112" spans="2:8" x14ac:dyDescent="0.25">
      <c r="B4112" s="191" t="s">
        <v>22</v>
      </c>
      <c r="C4112" s="191"/>
      <c r="D4112" s="191"/>
      <c r="E4112" s="191"/>
      <c r="F4112" s="191"/>
      <c r="G4112" s="191"/>
      <c r="H4112" s="191"/>
    </row>
    <row r="4113" spans="2:21" x14ac:dyDescent="0.25">
      <c r="F4113" s="40"/>
    </row>
    <row r="4114" spans="2:21" ht="15.75" x14ac:dyDescent="0.25">
      <c r="B4114" t="s">
        <v>23</v>
      </c>
      <c r="E4114" s="192" t="str">
        <f>N4122</f>
        <v>-----</v>
      </c>
      <c r="F4114" s="192"/>
      <c r="G4114" s="192"/>
      <c r="H4114" s="192"/>
    </row>
    <row r="4115" spans="2:21" x14ac:dyDescent="0.25">
      <c r="F4115" s="113"/>
      <c r="G4115" s="113"/>
      <c r="H4115" s="113"/>
    </row>
    <row r="4116" spans="2:21" ht="23.25" x14ac:dyDescent="0.25">
      <c r="B4116" t="s">
        <v>25</v>
      </c>
      <c r="D4116" s="46">
        <f>J4121</f>
        <v>0</v>
      </c>
      <c r="E4116" s="45"/>
      <c r="F4116" s="113" t="s">
        <v>26</v>
      </c>
      <c r="G4116" s="113"/>
      <c r="H4116" s="113"/>
    </row>
    <row r="4117" spans="2:21" x14ac:dyDescent="0.25">
      <c r="F4117" s="40"/>
    </row>
    <row r="4118" spans="2:21" x14ac:dyDescent="0.25">
      <c r="B4118" t="s">
        <v>24</v>
      </c>
      <c r="F4118" s="40"/>
    </row>
    <row r="4119" spans="2:21" x14ac:dyDescent="0.25">
      <c r="F4119" s="40"/>
      <c r="J4119" s="49"/>
    </row>
    <row r="4121" spans="2:21" ht="28.5" customHeight="1" x14ac:dyDescent="0.5">
      <c r="B4121" s="39" t="s">
        <v>8</v>
      </c>
      <c r="C4121" s="39" t="s">
        <v>9</v>
      </c>
      <c r="D4121" s="39" t="s">
        <v>10</v>
      </c>
      <c r="E4121" s="193" t="s">
        <v>11</v>
      </c>
      <c r="F4121" s="194"/>
      <c r="G4121" s="39" t="s">
        <v>12</v>
      </c>
      <c r="H4121" s="39" t="s">
        <v>13</v>
      </c>
      <c r="J4121" s="195">
        <f>SUM(O4122:O4131)</f>
        <v>0</v>
      </c>
      <c r="K4121" s="195"/>
      <c r="L4121" s="195"/>
      <c r="M4121" s="195"/>
      <c r="N4121" s="195"/>
      <c r="O4121" s="195"/>
      <c r="P4121" s="195"/>
      <c r="Q4121" s="195"/>
      <c r="R4121" s="195"/>
      <c r="S4121" s="195"/>
    </row>
    <row r="4122" spans="2:21" ht="34.5" customHeight="1" x14ac:dyDescent="0.25">
      <c r="B4122" s="48" t="str">
        <f>K4122</f>
        <v>--------</v>
      </c>
      <c r="C4122" s="14" t="str">
        <f>J4122</f>
        <v>--------</v>
      </c>
      <c r="D4122" s="2" t="str">
        <f>P4122</f>
        <v>-----</v>
      </c>
      <c r="E4122" s="15" t="str">
        <f>Q4122</f>
        <v>-----</v>
      </c>
      <c r="F4122" s="15" t="str">
        <f>R4122</f>
        <v>-----</v>
      </c>
      <c r="G4122" s="117" t="str">
        <f>IF(U4122&lt;$K$1,"13/08/2018",U4122)</f>
        <v>-----</v>
      </c>
      <c r="H4122" s="39"/>
      <c r="J4122" s="118" t="s">
        <v>35</v>
      </c>
      <c r="K4122" s="118" t="s">
        <v>35</v>
      </c>
      <c r="L4122" s="119" t="s">
        <v>46</v>
      </c>
      <c r="M4122" s="119" t="s">
        <v>46</v>
      </c>
      <c r="N4122" s="120" t="s">
        <v>47</v>
      </c>
      <c r="O4122" s="118" t="s">
        <v>35</v>
      </c>
      <c r="P4122" s="121" t="s">
        <v>47</v>
      </c>
      <c r="Q4122" s="121" t="s">
        <v>47</v>
      </c>
      <c r="R4122" s="122" t="s">
        <v>47</v>
      </c>
      <c r="S4122" s="123" t="s">
        <v>48</v>
      </c>
      <c r="T4122" s="124" t="s">
        <v>47</v>
      </c>
      <c r="U4122" s="125" t="s">
        <v>47</v>
      </c>
    </row>
    <row r="4123" spans="2:21" ht="34.5" customHeight="1" x14ac:dyDescent="0.25">
      <c r="B4123" s="48" t="str">
        <f t="shared" ref="B4123:B4131" si="420">K4123</f>
        <v>--------</v>
      </c>
      <c r="C4123" s="14" t="str">
        <f t="shared" ref="C4123:C4131" si="421">J4123</f>
        <v>--------</v>
      </c>
      <c r="D4123" s="2" t="str">
        <f t="shared" ref="D4123:F4131" si="422">P4123</f>
        <v>-----</v>
      </c>
      <c r="E4123" s="15" t="str">
        <f t="shared" si="422"/>
        <v>-----</v>
      </c>
      <c r="F4123" s="15" t="str">
        <f t="shared" si="422"/>
        <v>-----</v>
      </c>
      <c r="G4123" s="117" t="str">
        <f t="shared" ref="G4123:G4131" si="423">IF(U4123&lt;$K$1,"19/03/2018",U4123)</f>
        <v>-----</v>
      </c>
      <c r="H4123" s="39"/>
      <c r="J4123" s="118" t="s">
        <v>35</v>
      </c>
      <c r="K4123" s="118" t="s">
        <v>35</v>
      </c>
      <c r="L4123" s="119" t="s">
        <v>46</v>
      </c>
      <c r="M4123" s="119" t="s">
        <v>46</v>
      </c>
      <c r="N4123" s="120" t="s">
        <v>47</v>
      </c>
      <c r="O4123" s="118" t="s">
        <v>35</v>
      </c>
      <c r="P4123" s="121" t="s">
        <v>47</v>
      </c>
      <c r="Q4123" s="121" t="s">
        <v>47</v>
      </c>
      <c r="R4123" s="122" t="s">
        <v>47</v>
      </c>
      <c r="S4123" s="123" t="s">
        <v>48</v>
      </c>
      <c r="T4123" s="124" t="s">
        <v>47</v>
      </c>
      <c r="U4123" s="125" t="s">
        <v>47</v>
      </c>
    </row>
    <row r="4124" spans="2:21" ht="34.5" customHeight="1" x14ac:dyDescent="0.25">
      <c r="B4124" s="48" t="str">
        <f t="shared" si="420"/>
        <v>--------</v>
      </c>
      <c r="C4124" s="14" t="str">
        <f t="shared" si="421"/>
        <v>--------</v>
      </c>
      <c r="D4124" s="2" t="str">
        <f t="shared" si="422"/>
        <v>-----</v>
      </c>
      <c r="E4124" s="15" t="str">
        <f t="shared" si="422"/>
        <v>-----</v>
      </c>
      <c r="F4124" s="15" t="str">
        <f t="shared" si="422"/>
        <v>-----</v>
      </c>
      <c r="G4124" s="117" t="str">
        <f t="shared" si="423"/>
        <v>-----</v>
      </c>
      <c r="H4124" s="39"/>
      <c r="J4124" s="118" t="s">
        <v>35</v>
      </c>
      <c r="K4124" s="118" t="s">
        <v>35</v>
      </c>
      <c r="L4124" s="119" t="s">
        <v>46</v>
      </c>
      <c r="M4124" s="119" t="s">
        <v>46</v>
      </c>
      <c r="N4124" s="120" t="s">
        <v>47</v>
      </c>
      <c r="O4124" s="118" t="s">
        <v>35</v>
      </c>
      <c r="P4124" s="121" t="s">
        <v>47</v>
      </c>
      <c r="Q4124" s="121" t="s">
        <v>47</v>
      </c>
      <c r="R4124" s="122" t="s">
        <v>47</v>
      </c>
      <c r="S4124" s="123" t="s">
        <v>48</v>
      </c>
      <c r="T4124" s="124" t="s">
        <v>47</v>
      </c>
      <c r="U4124" s="125" t="s">
        <v>47</v>
      </c>
    </row>
    <row r="4125" spans="2:21" ht="34.5" customHeight="1" x14ac:dyDescent="0.25">
      <c r="B4125" s="48" t="str">
        <f t="shared" si="420"/>
        <v>--------</v>
      </c>
      <c r="C4125" s="14" t="str">
        <f t="shared" si="421"/>
        <v>--------</v>
      </c>
      <c r="D4125" s="2" t="str">
        <f t="shared" si="422"/>
        <v>-----</v>
      </c>
      <c r="E4125" s="15" t="str">
        <f t="shared" si="422"/>
        <v>-----</v>
      </c>
      <c r="F4125" s="15" t="str">
        <f t="shared" si="422"/>
        <v>-----</v>
      </c>
      <c r="G4125" s="117" t="str">
        <f t="shared" si="423"/>
        <v>-----</v>
      </c>
      <c r="H4125" s="39"/>
      <c r="J4125" s="118" t="s">
        <v>35</v>
      </c>
      <c r="K4125" s="118" t="s">
        <v>35</v>
      </c>
      <c r="L4125" s="119" t="s">
        <v>46</v>
      </c>
      <c r="M4125" s="119" t="s">
        <v>46</v>
      </c>
      <c r="N4125" s="120" t="s">
        <v>47</v>
      </c>
      <c r="O4125" s="118" t="s">
        <v>35</v>
      </c>
      <c r="P4125" s="121" t="s">
        <v>47</v>
      </c>
      <c r="Q4125" s="121" t="s">
        <v>47</v>
      </c>
      <c r="R4125" s="122" t="s">
        <v>47</v>
      </c>
      <c r="S4125" s="123" t="s">
        <v>48</v>
      </c>
      <c r="T4125" s="124" t="s">
        <v>47</v>
      </c>
      <c r="U4125" s="125" t="s">
        <v>47</v>
      </c>
    </row>
    <row r="4126" spans="2:21" ht="34.5" customHeight="1" x14ac:dyDescent="0.25">
      <c r="B4126" s="48" t="str">
        <f t="shared" si="420"/>
        <v>--------</v>
      </c>
      <c r="C4126" s="14" t="str">
        <f t="shared" si="421"/>
        <v>--------</v>
      </c>
      <c r="D4126" s="2" t="str">
        <f t="shared" si="422"/>
        <v>-----</v>
      </c>
      <c r="E4126" s="15" t="str">
        <f t="shared" si="422"/>
        <v>-----</v>
      </c>
      <c r="F4126" s="15" t="str">
        <f t="shared" si="422"/>
        <v>-----</v>
      </c>
      <c r="G4126" s="117" t="str">
        <f t="shared" si="423"/>
        <v>-----</v>
      </c>
      <c r="H4126" s="39"/>
      <c r="J4126" s="118" t="s">
        <v>35</v>
      </c>
      <c r="K4126" s="118" t="s">
        <v>35</v>
      </c>
      <c r="L4126" s="119" t="s">
        <v>46</v>
      </c>
      <c r="M4126" s="119" t="s">
        <v>46</v>
      </c>
      <c r="N4126" s="120" t="s">
        <v>47</v>
      </c>
      <c r="O4126" s="118" t="s">
        <v>35</v>
      </c>
      <c r="P4126" s="121" t="s">
        <v>47</v>
      </c>
      <c r="Q4126" s="121" t="s">
        <v>47</v>
      </c>
      <c r="R4126" s="122" t="s">
        <v>47</v>
      </c>
      <c r="S4126" s="123" t="s">
        <v>48</v>
      </c>
      <c r="T4126" s="124" t="s">
        <v>47</v>
      </c>
      <c r="U4126" s="125" t="s">
        <v>47</v>
      </c>
    </row>
    <row r="4127" spans="2:21" ht="34.5" customHeight="1" x14ac:dyDescent="0.25">
      <c r="B4127" s="48" t="str">
        <f t="shared" si="420"/>
        <v>--------</v>
      </c>
      <c r="C4127" s="14" t="str">
        <f t="shared" si="421"/>
        <v>--------</v>
      </c>
      <c r="D4127" s="2" t="str">
        <f t="shared" si="422"/>
        <v>-----</v>
      </c>
      <c r="E4127" s="15" t="str">
        <f t="shared" si="422"/>
        <v>-----</v>
      </c>
      <c r="F4127" s="15" t="str">
        <f t="shared" si="422"/>
        <v>-----</v>
      </c>
      <c r="G4127" s="117" t="str">
        <f t="shared" si="423"/>
        <v>-----</v>
      </c>
      <c r="H4127" s="39"/>
      <c r="J4127" s="118" t="s">
        <v>35</v>
      </c>
      <c r="K4127" s="118" t="s">
        <v>35</v>
      </c>
      <c r="L4127" s="119" t="s">
        <v>46</v>
      </c>
      <c r="M4127" s="119" t="s">
        <v>46</v>
      </c>
      <c r="N4127" s="120" t="s">
        <v>47</v>
      </c>
      <c r="O4127" s="118" t="s">
        <v>35</v>
      </c>
      <c r="P4127" s="121" t="s">
        <v>47</v>
      </c>
      <c r="Q4127" s="121" t="s">
        <v>47</v>
      </c>
      <c r="R4127" s="122" t="s">
        <v>47</v>
      </c>
      <c r="S4127" s="123" t="s">
        <v>48</v>
      </c>
      <c r="T4127" s="124" t="s">
        <v>47</v>
      </c>
      <c r="U4127" s="125" t="s">
        <v>47</v>
      </c>
    </row>
    <row r="4128" spans="2:21" ht="34.5" customHeight="1" x14ac:dyDescent="0.25">
      <c r="B4128" s="48" t="str">
        <f t="shared" si="420"/>
        <v>--------</v>
      </c>
      <c r="C4128" s="14" t="str">
        <f t="shared" si="421"/>
        <v>--------</v>
      </c>
      <c r="D4128" s="2" t="str">
        <f t="shared" si="422"/>
        <v>-----</v>
      </c>
      <c r="E4128" s="15" t="str">
        <f t="shared" si="422"/>
        <v>-----</v>
      </c>
      <c r="F4128" s="15" t="str">
        <f t="shared" si="422"/>
        <v>-----</v>
      </c>
      <c r="G4128" s="117" t="str">
        <f t="shared" si="423"/>
        <v>-----</v>
      </c>
      <c r="H4128" s="39"/>
      <c r="J4128" s="118" t="s">
        <v>35</v>
      </c>
      <c r="K4128" s="118" t="s">
        <v>35</v>
      </c>
      <c r="L4128" s="119" t="s">
        <v>46</v>
      </c>
      <c r="M4128" s="119" t="s">
        <v>46</v>
      </c>
      <c r="N4128" s="120" t="s">
        <v>47</v>
      </c>
      <c r="O4128" s="118" t="s">
        <v>35</v>
      </c>
      <c r="P4128" s="121" t="s">
        <v>47</v>
      </c>
      <c r="Q4128" s="121" t="s">
        <v>47</v>
      </c>
      <c r="R4128" s="122" t="s">
        <v>47</v>
      </c>
      <c r="S4128" s="123" t="s">
        <v>48</v>
      </c>
      <c r="T4128" s="124" t="s">
        <v>47</v>
      </c>
      <c r="U4128" s="125" t="s">
        <v>47</v>
      </c>
    </row>
    <row r="4129" spans="2:21" ht="34.5" customHeight="1" x14ac:dyDescent="0.25">
      <c r="B4129" s="48" t="str">
        <f t="shared" si="420"/>
        <v>--------</v>
      </c>
      <c r="C4129" s="14" t="str">
        <f t="shared" si="421"/>
        <v>--------</v>
      </c>
      <c r="D4129" s="2" t="str">
        <f t="shared" si="422"/>
        <v>-----</v>
      </c>
      <c r="E4129" s="15" t="str">
        <f t="shared" si="422"/>
        <v>-----</v>
      </c>
      <c r="F4129" s="15" t="str">
        <f t="shared" si="422"/>
        <v>-----</v>
      </c>
      <c r="G4129" s="117" t="str">
        <f t="shared" si="423"/>
        <v>-----</v>
      </c>
      <c r="H4129" s="39"/>
      <c r="J4129" s="118" t="s">
        <v>35</v>
      </c>
      <c r="K4129" s="118" t="s">
        <v>35</v>
      </c>
      <c r="L4129" s="119" t="s">
        <v>46</v>
      </c>
      <c r="M4129" s="119" t="s">
        <v>46</v>
      </c>
      <c r="N4129" s="120" t="s">
        <v>47</v>
      </c>
      <c r="O4129" s="118" t="s">
        <v>35</v>
      </c>
      <c r="P4129" s="121" t="s">
        <v>47</v>
      </c>
      <c r="Q4129" s="121" t="s">
        <v>47</v>
      </c>
      <c r="R4129" s="122" t="s">
        <v>47</v>
      </c>
      <c r="S4129" s="123" t="s">
        <v>48</v>
      </c>
      <c r="T4129" s="124" t="s">
        <v>47</v>
      </c>
      <c r="U4129" s="125" t="s">
        <v>47</v>
      </c>
    </row>
    <row r="4130" spans="2:21" ht="34.5" customHeight="1" x14ac:dyDescent="0.25">
      <c r="B4130" s="48" t="str">
        <f t="shared" si="420"/>
        <v>--------</v>
      </c>
      <c r="C4130" s="14" t="str">
        <f t="shared" si="421"/>
        <v>--------</v>
      </c>
      <c r="D4130" s="2" t="str">
        <f t="shared" si="422"/>
        <v>-----</v>
      </c>
      <c r="E4130" s="15" t="str">
        <f t="shared" si="422"/>
        <v>-----</v>
      </c>
      <c r="F4130" s="15" t="str">
        <f t="shared" si="422"/>
        <v>-----</v>
      </c>
      <c r="G4130" s="117" t="str">
        <f t="shared" si="423"/>
        <v>-----</v>
      </c>
      <c r="H4130" s="39"/>
      <c r="J4130" s="118" t="s">
        <v>35</v>
      </c>
      <c r="K4130" s="118" t="s">
        <v>35</v>
      </c>
      <c r="L4130" s="119" t="s">
        <v>46</v>
      </c>
      <c r="M4130" s="119" t="s">
        <v>46</v>
      </c>
      <c r="N4130" s="120" t="s">
        <v>47</v>
      </c>
      <c r="O4130" s="118" t="s">
        <v>35</v>
      </c>
      <c r="P4130" s="121" t="s">
        <v>47</v>
      </c>
      <c r="Q4130" s="121" t="s">
        <v>47</v>
      </c>
      <c r="R4130" s="122" t="s">
        <v>47</v>
      </c>
      <c r="S4130" s="123" t="s">
        <v>48</v>
      </c>
      <c r="T4130" s="124" t="s">
        <v>47</v>
      </c>
      <c r="U4130" s="125" t="s">
        <v>47</v>
      </c>
    </row>
    <row r="4131" spans="2:21" ht="34.5" customHeight="1" x14ac:dyDescent="0.25">
      <c r="B4131" s="48" t="str">
        <f t="shared" si="420"/>
        <v>--------</v>
      </c>
      <c r="C4131" s="14" t="str">
        <f t="shared" si="421"/>
        <v>--------</v>
      </c>
      <c r="D4131" s="2" t="str">
        <f t="shared" si="422"/>
        <v>-----</v>
      </c>
      <c r="E4131" s="15" t="str">
        <f t="shared" si="422"/>
        <v>-----</v>
      </c>
      <c r="F4131" s="15" t="str">
        <f t="shared" si="422"/>
        <v>-----</v>
      </c>
      <c r="G4131" s="117" t="str">
        <f t="shared" si="423"/>
        <v>-----</v>
      </c>
      <c r="H4131" s="39"/>
      <c r="J4131" s="118" t="s">
        <v>35</v>
      </c>
      <c r="K4131" s="118" t="s">
        <v>35</v>
      </c>
      <c r="L4131" s="119" t="s">
        <v>46</v>
      </c>
      <c r="M4131" s="119" t="s">
        <v>46</v>
      </c>
      <c r="N4131" s="120" t="s">
        <v>47</v>
      </c>
      <c r="O4131" s="118" t="s">
        <v>35</v>
      </c>
      <c r="P4131" s="121" t="s">
        <v>47</v>
      </c>
      <c r="Q4131" s="121" t="s">
        <v>47</v>
      </c>
      <c r="R4131" s="122" t="s">
        <v>47</v>
      </c>
      <c r="S4131" s="123" t="s">
        <v>48</v>
      </c>
      <c r="T4131" s="124" t="s">
        <v>47</v>
      </c>
      <c r="U4131" s="125" t="s">
        <v>47</v>
      </c>
    </row>
    <row r="4135" spans="2:21" ht="35.25" customHeight="1" x14ac:dyDescent="0.25">
      <c r="B4135" s="188" t="s">
        <v>43</v>
      </c>
      <c r="C4135" s="188"/>
      <c r="D4135" s="188"/>
      <c r="E4135" s="188"/>
      <c r="F4135" s="188"/>
      <c r="G4135" s="188"/>
      <c r="H4135" s="188"/>
      <c r="J4135" t="s">
        <v>44</v>
      </c>
      <c r="K4135" s="114">
        <v>43325</v>
      </c>
    </row>
    <row r="4137" spans="2:21" x14ac:dyDescent="0.25">
      <c r="B4137" s="1" t="s">
        <v>14</v>
      </c>
    </row>
    <row r="4138" spans="2:21" ht="8.25" customHeight="1" x14ac:dyDescent="0.25"/>
    <row r="4139" spans="2:21" ht="21" x14ac:dyDescent="0.35">
      <c r="B4139" s="189" t="s">
        <v>15</v>
      </c>
      <c r="C4139" s="189"/>
      <c r="D4139" s="115" t="str">
        <f>U4161</f>
        <v>-----</v>
      </c>
      <c r="E4139" s="45"/>
      <c r="F4139" s="113" t="s">
        <v>16</v>
      </c>
      <c r="G4139" s="116" t="str">
        <f>D4139</f>
        <v>-----</v>
      </c>
      <c r="H4139" s="42" t="s">
        <v>45</v>
      </c>
    </row>
    <row r="4141" spans="2:21" x14ac:dyDescent="0.25">
      <c r="B4141" t="s">
        <v>28</v>
      </c>
      <c r="C4141" s="190" t="str">
        <f>S4161</f>
        <v>------</v>
      </c>
      <c r="D4141" s="190"/>
      <c r="E4141" s="190"/>
      <c r="F4141" s="190"/>
      <c r="G4141" s="40" t="s">
        <v>29</v>
      </c>
      <c r="H4141" s="44" t="s">
        <v>30</v>
      </c>
    </row>
    <row r="4142" spans="2:21" x14ac:dyDescent="0.25">
      <c r="C4142" s="45"/>
      <c r="D4142" s="45"/>
      <c r="E4142" s="45"/>
      <c r="F4142" s="45"/>
      <c r="G4142" s="40"/>
      <c r="H4142" s="45"/>
    </row>
    <row r="4143" spans="2:21" x14ac:dyDescent="0.25">
      <c r="B4143" t="s">
        <v>31</v>
      </c>
      <c r="C4143" s="47" t="str">
        <f>T4161</f>
        <v>-----</v>
      </c>
      <c r="D4143" s="41" t="s">
        <v>27</v>
      </c>
      <c r="E4143" s="41"/>
      <c r="F4143" s="44"/>
      <c r="G4143" s="44"/>
      <c r="H4143" s="44"/>
    </row>
    <row r="4145" spans="2:19" x14ac:dyDescent="0.25">
      <c r="B4145" t="s">
        <v>32</v>
      </c>
      <c r="C4145" s="44"/>
      <c r="D4145" s="44"/>
      <c r="E4145" s="45"/>
      <c r="F4145" s="40" t="s">
        <v>33</v>
      </c>
      <c r="G4145" s="44"/>
      <c r="H4145" s="44"/>
    </row>
    <row r="4146" spans="2:19" x14ac:dyDescent="0.25">
      <c r="F4146" s="40"/>
    </row>
    <row r="4147" spans="2:19" x14ac:dyDescent="0.25">
      <c r="B4147" s="112" t="s">
        <v>34</v>
      </c>
      <c r="C4147" s="44"/>
      <c r="D4147" s="40" t="s">
        <v>17</v>
      </c>
      <c r="E4147" s="44"/>
      <c r="F4147" s="44"/>
      <c r="G4147" s="44"/>
      <c r="H4147" s="44"/>
    </row>
    <row r="4148" spans="2:19" x14ac:dyDescent="0.25">
      <c r="F4148" s="40"/>
    </row>
    <row r="4149" spans="2:19" x14ac:dyDescent="0.25">
      <c r="B4149" t="s">
        <v>18</v>
      </c>
      <c r="D4149" s="43" t="s">
        <v>19</v>
      </c>
      <c r="E4149" s="43"/>
      <c r="F4149" s="43" t="s">
        <v>20</v>
      </c>
      <c r="G4149" t="s">
        <v>21</v>
      </c>
    </row>
    <row r="4150" spans="2:19" x14ac:dyDescent="0.25">
      <c r="F4150" s="40"/>
    </row>
    <row r="4151" spans="2:19" x14ac:dyDescent="0.25">
      <c r="B4151" s="191" t="s">
        <v>22</v>
      </c>
      <c r="C4151" s="191"/>
      <c r="D4151" s="191"/>
      <c r="E4151" s="191"/>
      <c r="F4151" s="191"/>
      <c r="G4151" s="191"/>
      <c r="H4151" s="191"/>
    </row>
    <row r="4152" spans="2:19" x14ac:dyDescent="0.25">
      <c r="F4152" s="40"/>
    </row>
    <row r="4153" spans="2:19" ht="15.75" x14ac:dyDescent="0.25">
      <c r="B4153" t="s">
        <v>23</v>
      </c>
      <c r="E4153" s="192" t="str">
        <f>N4161</f>
        <v>-----</v>
      </c>
      <c r="F4153" s="192"/>
      <c r="G4153" s="192"/>
      <c r="H4153" s="192"/>
    </row>
    <row r="4154" spans="2:19" x14ac:dyDescent="0.25">
      <c r="F4154" s="113"/>
      <c r="G4154" s="113"/>
      <c r="H4154" s="113"/>
    </row>
    <row r="4155" spans="2:19" ht="23.25" x14ac:dyDescent="0.25">
      <c r="B4155" t="s">
        <v>25</v>
      </c>
      <c r="D4155" s="46">
        <f>J4160</f>
        <v>0</v>
      </c>
      <c r="E4155" s="45"/>
      <c r="F4155" s="113" t="s">
        <v>26</v>
      </c>
      <c r="G4155" s="113"/>
      <c r="H4155" s="113"/>
    </row>
    <row r="4156" spans="2:19" x14ac:dyDescent="0.25">
      <c r="F4156" s="40"/>
    </row>
    <row r="4157" spans="2:19" x14ac:dyDescent="0.25">
      <c r="B4157" t="s">
        <v>24</v>
      </c>
      <c r="F4157" s="40"/>
    </row>
    <row r="4158" spans="2:19" x14ac:dyDescent="0.25">
      <c r="F4158" s="40"/>
      <c r="J4158" s="49"/>
    </row>
    <row r="4160" spans="2:19" ht="28.5" customHeight="1" x14ac:dyDescent="0.5">
      <c r="B4160" s="39" t="s">
        <v>8</v>
      </c>
      <c r="C4160" s="39" t="s">
        <v>9</v>
      </c>
      <c r="D4160" s="39" t="s">
        <v>10</v>
      </c>
      <c r="E4160" s="193" t="s">
        <v>11</v>
      </c>
      <c r="F4160" s="194"/>
      <c r="G4160" s="39" t="s">
        <v>12</v>
      </c>
      <c r="H4160" s="39" t="s">
        <v>13</v>
      </c>
      <c r="J4160" s="195">
        <f>SUM(O4161:O4170)</f>
        <v>0</v>
      </c>
      <c r="K4160" s="195"/>
      <c r="L4160" s="195"/>
      <c r="M4160" s="195"/>
      <c r="N4160" s="195"/>
      <c r="O4160" s="195"/>
      <c r="P4160" s="195"/>
      <c r="Q4160" s="195"/>
      <c r="R4160" s="195"/>
      <c r="S4160" s="195"/>
    </row>
    <row r="4161" spans="2:21" ht="34.5" customHeight="1" x14ac:dyDescent="0.25">
      <c r="B4161" s="48" t="str">
        <f>K4161</f>
        <v>--------</v>
      </c>
      <c r="C4161" s="14" t="str">
        <f>J4161</f>
        <v>--------</v>
      </c>
      <c r="D4161" s="2" t="str">
        <f>P4161</f>
        <v>-----</v>
      </c>
      <c r="E4161" s="15" t="str">
        <f>Q4161</f>
        <v>-----</v>
      </c>
      <c r="F4161" s="15" t="str">
        <f>R4161</f>
        <v>-----</v>
      </c>
      <c r="G4161" s="117" t="str">
        <f>IF(U4161&lt;$K$1,"13/08/2018",U4161)</f>
        <v>-----</v>
      </c>
      <c r="H4161" s="39"/>
      <c r="J4161" s="118" t="s">
        <v>35</v>
      </c>
      <c r="K4161" s="118" t="s">
        <v>35</v>
      </c>
      <c r="L4161" s="119" t="s">
        <v>46</v>
      </c>
      <c r="M4161" s="119" t="s">
        <v>46</v>
      </c>
      <c r="N4161" s="120" t="s">
        <v>47</v>
      </c>
      <c r="O4161" s="118" t="s">
        <v>35</v>
      </c>
      <c r="P4161" s="121" t="s">
        <v>47</v>
      </c>
      <c r="Q4161" s="121" t="s">
        <v>47</v>
      </c>
      <c r="R4161" s="122" t="s">
        <v>47</v>
      </c>
      <c r="S4161" s="123" t="s">
        <v>48</v>
      </c>
      <c r="T4161" s="124" t="s">
        <v>47</v>
      </c>
      <c r="U4161" s="125" t="s">
        <v>47</v>
      </c>
    </row>
    <row r="4162" spans="2:21" ht="34.5" customHeight="1" x14ac:dyDescent="0.25">
      <c r="B4162" s="48" t="str">
        <f t="shared" ref="B4162:B4170" si="424">K4162</f>
        <v>--------</v>
      </c>
      <c r="C4162" s="14" t="str">
        <f t="shared" ref="C4162:C4170" si="425">J4162</f>
        <v>--------</v>
      </c>
      <c r="D4162" s="2" t="str">
        <f t="shared" ref="D4162:F4170" si="426">P4162</f>
        <v>-----</v>
      </c>
      <c r="E4162" s="15" t="str">
        <f t="shared" si="426"/>
        <v>-----</v>
      </c>
      <c r="F4162" s="15" t="str">
        <f t="shared" si="426"/>
        <v>-----</v>
      </c>
      <c r="G4162" s="117" t="str">
        <f t="shared" ref="G4162:G4170" si="427">IF(U4162&lt;$K$1,"19/03/2018",U4162)</f>
        <v>-----</v>
      </c>
      <c r="H4162" s="39"/>
      <c r="J4162" s="118" t="s">
        <v>35</v>
      </c>
      <c r="K4162" s="118" t="s">
        <v>35</v>
      </c>
      <c r="L4162" s="119" t="s">
        <v>46</v>
      </c>
      <c r="M4162" s="119" t="s">
        <v>46</v>
      </c>
      <c r="N4162" s="120" t="s">
        <v>47</v>
      </c>
      <c r="O4162" s="118" t="s">
        <v>35</v>
      </c>
      <c r="P4162" s="121" t="s">
        <v>47</v>
      </c>
      <c r="Q4162" s="121" t="s">
        <v>47</v>
      </c>
      <c r="R4162" s="122" t="s">
        <v>47</v>
      </c>
      <c r="S4162" s="123" t="s">
        <v>48</v>
      </c>
      <c r="T4162" s="124" t="s">
        <v>47</v>
      </c>
      <c r="U4162" s="125" t="s">
        <v>47</v>
      </c>
    </row>
    <row r="4163" spans="2:21" ht="34.5" customHeight="1" x14ac:dyDescent="0.25">
      <c r="B4163" s="48" t="str">
        <f t="shared" si="424"/>
        <v>--------</v>
      </c>
      <c r="C4163" s="14" t="str">
        <f t="shared" si="425"/>
        <v>--------</v>
      </c>
      <c r="D4163" s="2" t="str">
        <f t="shared" si="426"/>
        <v>-----</v>
      </c>
      <c r="E4163" s="15" t="str">
        <f t="shared" si="426"/>
        <v>-----</v>
      </c>
      <c r="F4163" s="15" t="str">
        <f t="shared" si="426"/>
        <v>-----</v>
      </c>
      <c r="G4163" s="117" t="str">
        <f t="shared" si="427"/>
        <v>-----</v>
      </c>
      <c r="H4163" s="39"/>
      <c r="J4163" s="118" t="s">
        <v>35</v>
      </c>
      <c r="K4163" s="118" t="s">
        <v>35</v>
      </c>
      <c r="L4163" s="119" t="s">
        <v>46</v>
      </c>
      <c r="M4163" s="119" t="s">
        <v>46</v>
      </c>
      <c r="N4163" s="120" t="s">
        <v>47</v>
      </c>
      <c r="O4163" s="118" t="s">
        <v>35</v>
      </c>
      <c r="P4163" s="121" t="s">
        <v>47</v>
      </c>
      <c r="Q4163" s="121" t="s">
        <v>47</v>
      </c>
      <c r="R4163" s="122" t="s">
        <v>47</v>
      </c>
      <c r="S4163" s="123" t="s">
        <v>48</v>
      </c>
      <c r="T4163" s="124" t="s">
        <v>47</v>
      </c>
      <c r="U4163" s="125" t="s">
        <v>47</v>
      </c>
    </row>
    <row r="4164" spans="2:21" ht="34.5" customHeight="1" x14ac:dyDescent="0.25">
      <c r="B4164" s="48" t="str">
        <f t="shared" si="424"/>
        <v>--------</v>
      </c>
      <c r="C4164" s="14" t="str">
        <f t="shared" si="425"/>
        <v>--------</v>
      </c>
      <c r="D4164" s="2" t="str">
        <f t="shared" si="426"/>
        <v>-----</v>
      </c>
      <c r="E4164" s="15" t="str">
        <f t="shared" si="426"/>
        <v>-----</v>
      </c>
      <c r="F4164" s="15" t="str">
        <f t="shared" si="426"/>
        <v>-----</v>
      </c>
      <c r="G4164" s="117" t="str">
        <f t="shared" si="427"/>
        <v>-----</v>
      </c>
      <c r="H4164" s="39"/>
      <c r="J4164" s="118" t="s">
        <v>35</v>
      </c>
      <c r="K4164" s="118" t="s">
        <v>35</v>
      </c>
      <c r="L4164" s="119" t="s">
        <v>46</v>
      </c>
      <c r="M4164" s="119" t="s">
        <v>46</v>
      </c>
      <c r="N4164" s="120" t="s">
        <v>47</v>
      </c>
      <c r="O4164" s="118" t="s">
        <v>35</v>
      </c>
      <c r="P4164" s="121" t="s">
        <v>47</v>
      </c>
      <c r="Q4164" s="121" t="s">
        <v>47</v>
      </c>
      <c r="R4164" s="122" t="s">
        <v>47</v>
      </c>
      <c r="S4164" s="123" t="s">
        <v>48</v>
      </c>
      <c r="T4164" s="124" t="s">
        <v>47</v>
      </c>
      <c r="U4164" s="125" t="s">
        <v>47</v>
      </c>
    </row>
    <row r="4165" spans="2:21" ht="34.5" customHeight="1" x14ac:dyDescent="0.25">
      <c r="B4165" s="48" t="str">
        <f t="shared" si="424"/>
        <v>--------</v>
      </c>
      <c r="C4165" s="14" t="str">
        <f t="shared" si="425"/>
        <v>--------</v>
      </c>
      <c r="D4165" s="2" t="str">
        <f t="shared" si="426"/>
        <v>-----</v>
      </c>
      <c r="E4165" s="15" t="str">
        <f t="shared" si="426"/>
        <v>-----</v>
      </c>
      <c r="F4165" s="15" t="str">
        <f t="shared" si="426"/>
        <v>-----</v>
      </c>
      <c r="G4165" s="117" t="str">
        <f t="shared" si="427"/>
        <v>-----</v>
      </c>
      <c r="H4165" s="39"/>
      <c r="J4165" s="118" t="s">
        <v>35</v>
      </c>
      <c r="K4165" s="118" t="s">
        <v>35</v>
      </c>
      <c r="L4165" s="119" t="s">
        <v>46</v>
      </c>
      <c r="M4165" s="119" t="s">
        <v>46</v>
      </c>
      <c r="N4165" s="120" t="s">
        <v>47</v>
      </c>
      <c r="O4165" s="118" t="s">
        <v>35</v>
      </c>
      <c r="P4165" s="121" t="s">
        <v>47</v>
      </c>
      <c r="Q4165" s="121" t="s">
        <v>47</v>
      </c>
      <c r="R4165" s="122" t="s">
        <v>47</v>
      </c>
      <c r="S4165" s="123" t="s">
        <v>48</v>
      </c>
      <c r="T4165" s="124" t="s">
        <v>47</v>
      </c>
      <c r="U4165" s="125" t="s">
        <v>47</v>
      </c>
    </row>
    <row r="4166" spans="2:21" ht="34.5" customHeight="1" x14ac:dyDescent="0.25">
      <c r="B4166" s="48" t="str">
        <f t="shared" si="424"/>
        <v>--------</v>
      </c>
      <c r="C4166" s="14" t="str">
        <f t="shared" si="425"/>
        <v>--------</v>
      </c>
      <c r="D4166" s="2" t="str">
        <f t="shared" si="426"/>
        <v>-----</v>
      </c>
      <c r="E4166" s="15" t="str">
        <f t="shared" si="426"/>
        <v>-----</v>
      </c>
      <c r="F4166" s="15" t="str">
        <f t="shared" si="426"/>
        <v>-----</v>
      </c>
      <c r="G4166" s="117" t="str">
        <f t="shared" si="427"/>
        <v>-----</v>
      </c>
      <c r="H4166" s="39"/>
      <c r="J4166" s="118" t="s">
        <v>35</v>
      </c>
      <c r="K4166" s="118" t="s">
        <v>35</v>
      </c>
      <c r="L4166" s="119" t="s">
        <v>46</v>
      </c>
      <c r="M4166" s="119" t="s">
        <v>46</v>
      </c>
      <c r="N4166" s="120" t="s">
        <v>47</v>
      </c>
      <c r="O4166" s="118" t="s">
        <v>35</v>
      </c>
      <c r="P4166" s="121" t="s">
        <v>47</v>
      </c>
      <c r="Q4166" s="121" t="s">
        <v>47</v>
      </c>
      <c r="R4166" s="122" t="s">
        <v>47</v>
      </c>
      <c r="S4166" s="123" t="s">
        <v>48</v>
      </c>
      <c r="T4166" s="124" t="s">
        <v>47</v>
      </c>
      <c r="U4166" s="125" t="s">
        <v>47</v>
      </c>
    </row>
    <row r="4167" spans="2:21" ht="34.5" customHeight="1" x14ac:dyDescent="0.25">
      <c r="B4167" s="48" t="str">
        <f t="shared" si="424"/>
        <v>--------</v>
      </c>
      <c r="C4167" s="14" t="str">
        <f t="shared" si="425"/>
        <v>--------</v>
      </c>
      <c r="D4167" s="2" t="str">
        <f t="shared" si="426"/>
        <v>-----</v>
      </c>
      <c r="E4167" s="15" t="str">
        <f t="shared" si="426"/>
        <v>-----</v>
      </c>
      <c r="F4167" s="15" t="str">
        <f t="shared" si="426"/>
        <v>-----</v>
      </c>
      <c r="G4167" s="117" t="str">
        <f t="shared" si="427"/>
        <v>-----</v>
      </c>
      <c r="H4167" s="39"/>
      <c r="J4167" s="118" t="s">
        <v>35</v>
      </c>
      <c r="K4167" s="118" t="s">
        <v>35</v>
      </c>
      <c r="L4167" s="119" t="s">
        <v>46</v>
      </c>
      <c r="M4167" s="119" t="s">
        <v>46</v>
      </c>
      <c r="N4167" s="120" t="s">
        <v>47</v>
      </c>
      <c r="O4167" s="118" t="s">
        <v>35</v>
      </c>
      <c r="P4167" s="121" t="s">
        <v>47</v>
      </c>
      <c r="Q4167" s="121" t="s">
        <v>47</v>
      </c>
      <c r="R4167" s="122" t="s">
        <v>47</v>
      </c>
      <c r="S4167" s="123" t="s">
        <v>48</v>
      </c>
      <c r="T4167" s="124" t="s">
        <v>47</v>
      </c>
      <c r="U4167" s="125" t="s">
        <v>47</v>
      </c>
    </row>
    <row r="4168" spans="2:21" ht="34.5" customHeight="1" x14ac:dyDescent="0.25">
      <c r="B4168" s="48" t="str">
        <f t="shared" si="424"/>
        <v>--------</v>
      </c>
      <c r="C4168" s="14" t="str">
        <f t="shared" si="425"/>
        <v>--------</v>
      </c>
      <c r="D4168" s="2" t="str">
        <f t="shared" si="426"/>
        <v>-----</v>
      </c>
      <c r="E4168" s="15" t="str">
        <f t="shared" si="426"/>
        <v>-----</v>
      </c>
      <c r="F4168" s="15" t="str">
        <f t="shared" si="426"/>
        <v>-----</v>
      </c>
      <c r="G4168" s="117" t="str">
        <f t="shared" si="427"/>
        <v>-----</v>
      </c>
      <c r="H4168" s="39"/>
      <c r="J4168" s="118" t="s">
        <v>35</v>
      </c>
      <c r="K4168" s="118" t="s">
        <v>35</v>
      </c>
      <c r="L4168" s="119" t="s">
        <v>46</v>
      </c>
      <c r="M4168" s="119" t="s">
        <v>46</v>
      </c>
      <c r="N4168" s="120" t="s">
        <v>47</v>
      </c>
      <c r="O4168" s="118" t="s">
        <v>35</v>
      </c>
      <c r="P4168" s="121" t="s">
        <v>47</v>
      </c>
      <c r="Q4168" s="121" t="s">
        <v>47</v>
      </c>
      <c r="R4168" s="122" t="s">
        <v>47</v>
      </c>
      <c r="S4168" s="123" t="s">
        <v>48</v>
      </c>
      <c r="T4168" s="124" t="s">
        <v>47</v>
      </c>
      <c r="U4168" s="125" t="s">
        <v>47</v>
      </c>
    </row>
    <row r="4169" spans="2:21" ht="34.5" customHeight="1" x14ac:dyDescent="0.25">
      <c r="B4169" s="48" t="str">
        <f t="shared" si="424"/>
        <v>--------</v>
      </c>
      <c r="C4169" s="14" t="str">
        <f t="shared" si="425"/>
        <v>--------</v>
      </c>
      <c r="D4169" s="2" t="str">
        <f t="shared" si="426"/>
        <v>-----</v>
      </c>
      <c r="E4169" s="15" t="str">
        <f t="shared" si="426"/>
        <v>-----</v>
      </c>
      <c r="F4169" s="15" t="str">
        <f t="shared" si="426"/>
        <v>-----</v>
      </c>
      <c r="G4169" s="117" t="str">
        <f t="shared" si="427"/>
        <v>-----</v>
      </c>
      <c r="H4169" s="39"/>
      <c r="J4169" s="118" t="s">
        <v>35</v>
      </c>
      <c r="K4169" s="118" t="s">
        <v>35</v>
      </c>
      <c r="L4169" s="119" t="s">
        <v>46</v>
      </c>
      <c r="M4169" s="119" t="s">
        <v>46</v>
      </c>
      <c r="N4169" s="120" t="s">
        <v>47</v>
      </c>
      <c r="O4169" s="118" t="s">
        <v>35</v>
      </c>
      <c r="P4169" s="121" t="s">
        <v>47</v>
      </c>
      <c r="Q4169" s="121" t="s">
        <v>47</v>
      </c>
      <c r="R4169" s="122" t="s">
        <v>47</v>
      </c>
      <c r="S4169" s="123" t="s">
        <v>48</v>
      </c>
      <c r="T4169" s="124" t="s">
        <v>47</v>
      </c>
      <c r="U4169" s="125" t="s">
        <v>47</v>
      </c>
    </row>
    <row r="4170" spans="2:21" ht="34.5" customHeight="1" x14ac:dyDescent="0.25">
      <c r="B4170" s="48" t="str">
        <f t="shared" si="424"/>
        <v>--------</v>
      </c>
      <c r="C4170" s="14" t="str">
        <f t="shared" si="425"/>
        <v>--------</v>
      </c>
      <c r="D4170" s="2" t="str">
        <f t="shared" si="426"/>
        <v>-----</v>
      </c>
      <c r="E4170" s="15" t="str">
        <f t="shared" si="426"/>
        <v>-----</v>
      </c>
      <c r="F4170" s="15" t="str">
        <f t="shared" si="426"/>
        <v>-----</v>
      </c>
      <c r="G4170" s="117" t="str">
        <f t="shared" si="427"/>
        <v>-----</v>
      </c>
      <c r="H4170" s="39"/>
      <c r="J4170" s="118" t="s">
        <v>35</v>
      </c>
      <c r="K4170" s="118" t="s">
        <v>35</v>
      </c>
      <c r="L4170" s="119" t="s">
        <v>46</v>
      </c>
      <c r="M4170" s="119" t="s">
        <v>46</v>
      </c>
      <c r="N4170" s="120" t="s">
        <v>47</v>
      </c>
      <c r="O4170" s="118" t="s">
        <v>35</v>
      </c>
      <c r="P4170" s="121" t="s">
        <v>47</v>
      </c>
      <c r="Q4170" s="121" t="s">
        <v>47</v>
      </c>
      <c r="R4170" s="122" t="s">
        <v>47</v>
      </c>
      <c r="S4170" s="123" t="s">
        <v>48</v>
      </c>
      <c r="T4170" s="124" t="s">
        <v>47</v>
      </c>
      <c r="U4170" s="125" t="s">
        <v>47</v>
      </c>
    </row>
    <row r="4174" spans="2:21" ht="35.25" customHeight="1" x14ac:dyDescent="0.25">
      <c r="B4174" s="188" t="s">
        <v>43</v>
      </c>
      <c r="C4174" s="188"/>
      <c r="D4174" s="188"/>
      <c r="E4174" s="188"/>
      <c r="F4174" s="188"/>
      <c r="G4174" s="188"/>
      <c r="H4174" s="188"/>
      <c r="J4174" t="s">
        <v>44</v>
      </c>
      <c r="K4174" s="114">
        <v>43325</v>
      </c>
    </row>
    <row r="4176" spans="2:21" x14ac:dyDescent="0.25">
      <c r="B4176" s="1" t="s">
        <v>14</v>
      </c>
    </row>
    <row r="4177" spans="2:8" ht="8.25" customHeight="1" x14ac:dyDescent="0.25"/>
    <row r="4178" spans="2:8" ht="21" x14ac:dyDescent="0.35">
      <c r="B4178" s="189" t="s">
        <v>15</v>
      </c>
      <c r="C4178" s="189"/>
      <c r="D4178" s="115" t="str">
        <f>U4200</f>
        <v>-----</v>
      </c>
      <c r="E4178" s="45"/>
      <c r="F4178" s="113" t="s">
        <v>16</v>
      </c>
      <c r="G4178" s="116" t="str">
        <f>D4178</f>
        <v>-----</v>
      </c>
      <c r="H4178" s="42" t="s">
        <v>45</v>
      </c>
    </row>
    <row r="4180" spans="2:8" x14ac:dyDescent="0.25">
      <c r="B4180" t="s">
        <v>28</v>
      </c>
      <c r="C4180" s="190" t="str">
        <f>S4200</f>
        <v>------</v>
      </c>
      <c r="D4180" s="190"/>
      <c r="E4180" s="190"/>
      <c r="F4180" s="190"/>
      <c r="G4180" s="40" t="s">
        <v>29</v>
      </c>
      <c r="H4180" s="44" t="s">
        <v>30</v>
      </c>
    </row>
    <row r="4181" spans="2:8" x14ac:dyDescent="0.25">
      <c r="C4181" s="45"/>
      <c r="D4181" s="45"/>
      <c r="E4181" s="45"/>
      <c r="F4181" s="45"/>
      <c r="G4181" s="40"/>
      <c r="H4181" s="45"/>
    </row>
    <row r="4182" spans="2:8" x14ac:dyDescent="0.25">
      <c r="B4182" t="s">
        <v>31</v>
      </c>
      <c r="C4182" s="47" t="str">
        <f>T4200</f>
        <v>-----</v>
      </c>
      <c r="D4182" s="41" t="s">
        <v>27</v>
      </c>
      <c r="E4182" s="41"/>
      <c r="F4182" s="44"/>
      <c r="G4182" s="44"/>
      <c r="H4182" s="44"/>
    </row>
    <row r="4184" spans="2:8" x14ac:dyDescent="0.25">
      <c r="B4184" t="s">
        <v>32</v>
      </c>
      <c r="C4184" s="44"/>
      <c r="D4184" s="44"/>
      <c r="E4184" s="45"/>
      <c r="F4184" s="40" t="s">
        <v>33</v>
      </c>
      <c r="G4184" s="44"/>
      <c r="H4184" s="44"/>
    </row>
    <row r="4185" spans="2:8" x14ac:dyDescent="0.25">
      <c r="F4185" s="40"/>
    </row>
    <row r="4186" spans="2:8" x14ac:dyDescent="0.25">
      <c r="B4186" s="112" t="s">
        <v>34</v>
      </c>
      <c r="C4186" s="44"/>
      <c r="D4186" s="40" t="s">
        <v>17</v>
      </c>
      <c r="E4186" s="44"/>
      <c r="F4186" s="44"/>
      <c r="G4186" s="44"/>
      <c r="H4186" s="44"/>
    </row>
    <row r="4187" spans="2:8" x14ac:dyDescent="0.25">
      <c r="F4187" s="40"/>
    </row>
    <row r="4188" spans="2:8" x14ac:dyDescent="0.25">
      <c r="B4188" t="s">
        <v>18</v>
      </c>
      <c r="D4188" s="43" t="s">
        <v>19</v>
      </c>
      <c r="E4188" s="43"/>
      <c r="F4188" s="43" t="s">
        <v>20</v>
      </c>
      <c r="G4188" t="s">
        <v>21</v>
      </c>
    </row>
    <row r="4189" spans="2:8" x14ac:dyDescent="0.25">
      <c r="F4189" s="40"/>
    </row>
    <row r="4190" spans="2:8" x14ac:dyDescent="0.25">
      <c r="B4190" s="191" t="s">
        <v>22</v>
      </c>
      <c r="C4190" s="191"/>
      <c r="D4190" s="191"/>
      <c r="E4190" s="191"/>
      <c r="F4190" s="191"/>
      <c r="G4190" s="191"/>
      <c r="H4190" s="191"/>
    </row>
    <row r="4191" spans="2:8" x14ac:dyDescent="0.25">
      <c r="F4191" s="40"/>
    </row>
    <row r="4192" spans="2:8" ht="15.75" x14ac:dyDescent="0.25">
      <c r="B4192" t="s">
        <v>23</v>
      </c>
      <c r="E4192" s="192" t="str">
        <f>N4200</f>
        <v>-----</v>
      </c>
      <c r="F4192" s="192"/>
      <c r="G4192" s="192"/>
      <c r="H4192" s="192"/>
    </row>
    <row r="4193" spans="2:21" x14ac:dyDescent="0.25">
      <c r="F4193" s="113"/>
      <c r="G4193" s="113"/>
      <c r="H4193" s="113"/>
    </row>
    <row r="4194" spans="2:21" ht="23.25" x14ac:dyDescent="0.25">
      <c r="B4194" t="s">
        <v>25</v>
      </c>
      <c r="D4194" s="46">
        <f>J4199</f>
        <v>0</v>
      </c>
      <c r="E4194" s="45"/>
      <c r="F4194" s="113" t="s">
        <v>26</v>
      </c>
      <c r="G4194" s="113"/>
      <c r="H4194" s="113"/>
    </row>
    <row r="4195" spans="2:21" x14ac:dyDescent="0.25">
      <c r="F4195" s="40"/>
    </row>
    <row r="4196" spans="2:21" x14ac:dyDescent="0.25">
      <c r="B4196" t="s">
        <v>24</v>
      </c>
      <c r="F4196" s="40"/>
    </row>
    <row r="4197" spans="2:21" x14ac:dyDescent="0.25">
      <c r="F4197" s="40"/>
      <c r="J4197" s="49"/>
    </row>
    <row r="4199" spans="2:21" ht="28.5" customHeight="1" x14ac:dyDescent="0.5">
      <c r="B4199" s="39" t="s">
        <v>8</v>
      </c>
      <c r="C4199" s="39" t="s">
        <v>9</v>
      </c>
      <c r="D4199" s="39" t="s">
        <v>10</v>
      </c>
      <c r="E4199" s="193" t="s">
        <v>11</v>
      </c>
      <c r="F4199" s="194"/>
      <c r="G4199" s="39" t="s">
        <v>12</v>
      </c>
      <c r="H4199" s="39" t="s">
        <v>13</v>
      </c>
      <c r="J4199" s="195">
        <f>SUM(O4200:O4209)</f>
        <v>0</v>
      </c>
      <c r="K4199" s="195"/>
      <c r="L4199" s="195"/>
      <c r="M4199" s="195"/>
      <c r="N4199" s="195"/>
      <c r="O4199" s="195"/>
      <c r="P4199" s="195"/>
      <c r="Q4199" s="195"/>
      <c r="R4199" s="195"/>
      <c r="S4199" s="195"/>
    </row>
    <row r="4200" spans="2:21" ht="34.5" customHeight="1" x14ac:dyDescent="0.25">
      <c r="B4200" s="48" t="str">
        <f>K4200</f>
        <v>--------</v>
      </c>
      <c r="C4200" s="14" t="str">
        <f>J4200</f>
        <v>--------</v>
      </c>
      <c r="D4200" s="2" t="str">
        <f>P4200</f>
        <v>-----</v>
      </c>
      <c r="E4200" s="15" t="str">
        <f>Q4200</f>
        <v>-----</v>
      </c>
      <c r="F4200" s="15" t="str">
        <f>R4200</f>
        <v>-----</v>
      </c>
      <c r="G4200" s="117" t="str">
        <f>IF(U4200&lt;$K$1,"13/08/2018",U4200)</f>
        <v>-----</v>
      </c>
      <c r="H4200" s="39"/>
      <c r="J4200" s="118" t="s">
        <v>35</v>
      </c>
      <c r="K4200" s="118" t="s">
        <v>35</v>
      </c>
      <c r="L4200" s="119" t="s">
        <v>46</v>
      </c>
      <c r="M4200" s="119" t="s">
        <v>46</v>
      </c>
      <c r="N4200" s="120" t="s">
        <v>47</v>
      </c>
      <c r="O4200" s="118" t="s">
        <v>35</v>
      </c>
      <c r="P4200" s="121" t="s">
        <v>47</v>
      </c>
      <c r="Q4200" s="121" t="s">
        <v>47</v>
      </c>
      <c r="R4200" s="122" t="s">
        <v>47</v>
      </c>
      <c r="S4200" s="123" t="s">
        <v>48</v>
      </c>
      <c r="T4200" s="124" t="s">
        <v>47</v>
      </c>
      <c r="U4200" s="125" t="s">
        <v>47</v>
      </c>
    </row>
    <row r="4201" spans="2:21" ht="34.5" customHeight="1" x14ac:dyDescent="0.25">
      <c r="B4201" s="48" t="str">
        <f t="shared" ref="B4201:B4209" si="428">K4201</f>
        <v>--------</v>
      </c>
      <c r="C4201" s="14" t="str">
        <f t="shared" ref="C4201:C4209" si="429">J4201</f>
        <v>--------</v>
      </c>
      <c r="D4201" s="2" t="str">
        <f t="shared" ref="D4201:F4209" si="430">P4201</f>
        <v>-----</v>
      </c>
      <c r="E4201" s="15" t="str">
        <f t="shared" si="430"/>
        <v>-----</v>
      </c>
      <c r="F4201" s="15" t="str">
        <f t="shared" si="430"/>
        <v>-----</v>
      </c>
      <c r="G4201" s="117" t="str">
        <f t="shared" ref="G4201:G4209" si="431">IF(U4201&lt;$K$1,"19/03/2018",U4201)</f>
        <v>-----</v>
      </c>
      <c r="H4201" s="39"/>
      <c r="J4201" s="118" t="s">
        <v>35</v>
      </c>
      <c r="K4201" s="118" t="s">
        <v>35</v>
      </c>
      <c r="L4201" s="119" t="s">
        <v>46</v>
      </c>
      <c r="M4201" s="119" t="s">
        <v>46</v>
      </c>
      <c r="N4201" s="120" t="s">
        <v>47</v>
      </c>
      <c r="O4201" s="118" t="s">
        <v>35</v>
      </c>
      <c r="P4201" s="121" t="s">
        <v>47</v>
      </c>
      <c r="Q4201" s="121" t="s">
        <v>47</v>
      </c>
      <c r="R4201" s="122" t="s">
        <v>47</v>
      </c>
      <c r="S4201" s="123" t="s">
        <v>48</v>
      </c>
      <c r="T4201" s="124" t="s">
        <v>47</v>
      </c>
      <c r="U4201" s="125" t="s">
        <v>47</v>
      </c>
    </row>
    <row r="4202" spans="2:21" ht="34.5" customHeight="1" x14ac:dyDescent="0.25">
      <c r="B4202" s="48" t="str">
        <f t="shared" si="428"/>
        <v>--------</v>
      </c>
      <c r="C4202" s="14" t="str">
        <f t="shared" si="429"/>
        <v>--------</v>
      </c>
      <c r="D4202" s="2" t="str">
        <f t="shared" si="430"/>
        <v>-----</v>
      </c>
      <c r="E4202" s="15" t="str">
        <f t="shared" si="430"/>
        <v>-----</v>
      </c>
      <c r="F4202" s="15" t="str">
        <f t="shared" si="430"/>
        <v>-----</v>
      </c>
      <c r="G4202" s="117" t="str">
        <f t="shared" si="431"/>
        <v>-----</v>
      </c>
      <c r="H4202" s="39"/>
      <c r="J4202" s="118" t="s">
        <v>35</v>
      </c>
      <c r="K4202" s="118" t="s">
        <v>35</v>
      </c>
      <c r="L4202" s="119" t="s">
        <v>46</v>
      </c>
      <c r="M4202" s="119" t="s">
        <v>46</v>
      </c>
      <c r="N4202" s="120" t="s">
        <v>47</v>
      </c>
      <c r="O4202" s="118" t="s">
        <v>35</v>
      </c>
      <c r="P4202" s="121" t="s">
        <v>47</v>
      </c>
      <c r="Q4202" s="121" t="s">
        <v>47</v>
      </c>
      <c r="R4202" s="122" t="s">
        <v>47</v>
      </c>
      <c r="S4202" s="123" t="s">
        <v>48</v>
      </c>
      <c r="T4202" s="124" t="s">
        <v>47</v>
      </c>
      <c r="U4202" s="125" t="s">
        <v>47</v>
      </c>
    </row>
    <row r="4203" spans="2:21" ht="34.5" customHeight="1" x14ac:dyDescent="0.25">
      <c r="B4203" s="48" t="str">
        <f t="shared" si="428"/>
        <v>--------</v>
      </c>
      <c r="C4203" s="14" t="str">
        <f t="shared" si="429"/>
        <v>--------</v>
      </c>
      <c r="D4203" s="2" t="str">
        <f t="shared" si="430"/>
        <v>-----</v>
      </c>
      <c r="E4203" s="15" t="str">
        <f t="shared" si="430"/>
        <v>-----</v>
      </c>
      <c r="F4203" s="15" t="str">
        <f t="shared" si="430"/>
        <v>-----</v>
      </c>
      <c r="G4203" s="117" t="str">
        <f t="shared" si="431"/>
        <v>-----</v>
      </c>
      <c r="H4203" s="39"/>
      <c r="J4203" s="118" t="s">
        <v>35</v>
      </c>
      <c r="K4203" s="118" t="s">
        <v>35</v>
      </c>
      <c r="L4203" s="119" t="s">
        <v>46</v>
      </c>
      <c r="M4203" s="119" t="s">
        <v>46</v>
      </c>
      <c r="N4203" s="120" t="s">
        <v>47</v>
      </c>
      <c r="O4203" s="118" t="s">
        <v>35</v>
      </c>
      <c r="P4203" s="121" t="s">
        <v>47</v>
      </c>
      <c r="Q4203" s="121" t="s">
        <v>47</v>
      </c>
      <c r="R4203" s="122" t="s">
        <v>47</v>
      </c>
      <c r="S4203" s="123" t="s">
        <v>48</v>
      </c>
      <c r="T4203" s="124" t="s">
        <v>47</v>
      </c>
      <c r="U4203" s="125" t="s">
        <v>47</v>
      </c>
    </row>
    <row r="4204" spans="2:21" ht="34.5" customHeight="1" x14ac:dyDescent="0.25">
      <c r="B4204" s="48" t="str">
        <f t="shared" si="428"/>
        <v>--------</v>
      </c>
      <c r="C4204" s="14" t="str">
        <f t="shared" si="429"/>
        <v>--------</v>
      </c>
      <c r="D4204" s="2" t="str">
        <f t="shared" si="430"/>
        <v>-----</v>
      </c>
      <c r="E4204" s="15" t="str">
        <f t="shared" si="430"/>
        <v>-----</v>
      </c>
      <c r="F4204" s="15" t="str">
        <f t="shared" si="430"/>
        <v>-----</v>
      </c>
      <c r="G4204" s="117" t="str">
        <f t="shared" si="431"/>
        <v>-----</v>
      </c>
      <c r="H4204" s="39"/>
      <c r="J4204" s="118" t="s">
        <v>35</v>
      </c>
      <c r="K4204" s="118" t="s">
        <v>35</v>
      </c>
      <c r="L4204" s="119" t="s">
        <v>46</v>
      </c>
      <c r="M4204" s="119" t="s">
        <v>46</v>
      </c>
      <c r="N4204" s="120" t="s">
        <v>47</v>
      </c>
      <c r="O4204" s="118" t="s">
        <v>35</v>
      </c>
      <c r="P4204" s="121" t="s">
        <v>47</v>
      </c>
      <c r="Q4204" s="121" t="s">
        <v>47</v>
      </c>
      <c r="R4204" s="122" t="s">
        <v>47</v>
      </c>
      <c r="S4204" s="123" t="s">
        <v>48</v>
      </c>
      <c r="T4204" s="124" t="s">
        <v>47</v>
      </c>
      <c r="U4204" s="125" t="s">
        <v>47</v>
      </c>
    </row>
    <row r="4205" spans="2:21" ht="34.5" customHeight="1" x14ac:dyDescent="0.25">
      <c r="B4205" s="48" t="str">
        <f t="shared" si="428"/>
        <v>--------</v>
      </c>
      <c r="C4205" s="14" t="str">
        <f t="shared" si="429"/>
        <v>--------</v>
      </c>
      <c r="D4205" s="2" t="str">
        <f t="shared" si="430"/>
        <v>-----</v>
      </c>
      <c r="E4205" s="15" t="str">
        <f t="shared" si="430"/>
        <v>-----</v>
      </c>
      <c r="F4205" s="15" t="str">
        <f t="shared" si="430"/>
        <v>-----</v>
      </c>
      <c r="G4205" s="117" t="str">
        <f t="shared" si="431"/>
        <v>-----</v>
      </c>
      <c r="H4205" s="39"/>
      <c r="J4205" s="118" t="s">
        <v>35</v>
      </c>
      <c r="K4205" s="118" t="s">
        <v>35</v>
      </c>
      <c r="L4205" s="119" t="s">
        <v>46</v>
      </c>
      <c r="M4205" s="119" t="s">
        <v>46</v>
      </c>
      <c r="N4205" s="120" t="s">
        <v>47</v>
      </c>
      <c r="O4205" s="118" t="s">
        <v>35</v>
      </c>
      <c r="P4205" s="121" t="s">
        <v>47</v>
      </c>
      <c r="Q4205" s="121" t="s">
        <v>47</v>
      </c>
      <c r="R4205" s="122" t="s">
        <v>47</v>
      </c>
      <c r="S4205" s="123" t="s">
        <v>48</v>
      </c>
      <c r="T4205" s="124" t="s">
        <v>47</v>
      </c>
      <c r="U4205" s="125" t="s">
        <v>47</v>
      </c>
    </row>
    <row r="4206" spans="2:21" ht="34.5" customHeight="1" x14ac:dyDescent="0.25">
      <c r="B4206" s="48" t="str">
        <f t="shared" si="428"/>
        <v>--------</v>
      </c>
      <c r="C4206" s="14" t="str">
        <f t="shared" si="429"/>
        <v>--------</v>
      </c>
      <c r="D4206" s="2" t="str">
        <f t="shared" si="430"/>
        <v>-----</v>
      </c>
      <c r="E4206" s="15" t="str">
        <f t="shared" si="430"/>
        <v>-----</v>
      </c>
      <c r="F4206" s="15" t="str">
        <f t="shared" si="430"/>
        <v>-----</v>
      </c>
      <c r="G4206" s="117" t="str">
        <f t="shared" si="431"/>
        <v>-----</v>
      </c>
      <c r="H4206" s="39"/>
      <c r="J4206" s="118" t="s">
        <v>35</v>
      </c>
      <c r="K4206" s="118" t="s">
        <v>35</v>
      </c>
      <c r="L4206" s="119" t="s">
        <v>46</v>
      </c>
      <c r="M4206" s="119" t="s">
        <v>46</v>
      </c>
      <c r="N4206" s="120" t="s">
        <v>47</v>
      </c>
      <c r="O4206" s="118" t="s">
        <v>35</v>
      </c>
      <c r="P4206" s="121" t="s">
        <v>47</v>
      </c>
      <c r="Q4206" s="121" t="s">
        <v>47</v>
      </c>
      <c r="R4206" s="122" t="s">
        <v>47</v>
      </c>
      <c r="S4206" s="123" t="s">
        <v>48</v>
      </c>
      <c r="T4206" s="124" t="s">
        <v>47</v>
      </c>
      <c r="U4206" s="125" t="s">
        <v>47</v>
      </c>
    </row>
    <row r="4207" spans="2:21" ht="34.5" customHeight="1" x14ac:dyDescent="0.25">
      <c r="B4207" s="48" t="str">
        <f t="shared" si="428"/>
        <v>--------</v>
      </c>
      <c r="C4207" s="14" t="str">
        <f t="shared" si="429"/>
        <v>--------</v>
      </c>
      <c r="D4207" s="2" t="str">
        <f t="shared" si="430"/>
        <v>-----</v>
      </c>
      <c r="E4207" s="15" t="str">
        <f t="shared" si="430"/>
        <v>-----</v>
      </c>
      <c r="F4207" s="15" t="str">
        <f t="shared" si="430"/>
        <v>-----</v>
      </c>
      <c r="G4207" s="117" t="str">
        <f t="shared" si="431"/>
        <v>-----</v>
      </c>
      <c r="H4207" s="39"/>
      <c r="J4207" s="118" t="s">
        <v>35</v>
      </c>
      <c r="K4207" s="118" t="s">
        <v>35</v>
      </c>
      <c r="L4207" s="119" t="s">
        <v>46</v>
      </c>
      <c r="M4207" s="119" t="s">
        <v>46</v>
      </c>
      <c r="N4207" s="120" t="s">
        <v>47</v>
      </c>
      <c r="O4207" s="118" t="s">
        <v>35</v>
      </c>
      <c r="P4207" s="121" t="s">
        <v>47</v>
      </c>
      <c r="Q4207" s="121" t="s">
        <v>47</v>
      </c>
      <c r="R4207" s="122" t="s">
        <v>47</v>
      </c>
      <c r="S4207" s="123" t="s">
        <v>48</v>
      </c>
      <c r="T4207" s="124" t="s">
        <v>47</v>
      </c>
      <c r="U4207" s="125" t="s">
        <v>47</v>
      </c>
    </row>
    <row r="4208" spans="2:21" ht="34.5" customHeight="1" x14ac:dyDescent="0.25">
      <c r="B4208" s="48" t="str">
        <f t="shared" si="428"/>
        <v>--------</v>
      </c>
      <c r="C4208" s="14" t="str">
        <f t="shared" si="429"/>
        <v>--------</v>
      </c>
      <c r="D4208" s="2" t="str">
        <f t="shared" si="430"/>
        <v>-----</v>
      </c>
      <c r="E4208" s="15" t="str">
        <f t="shared" si="430"/>
        <v>-----</v>
      </c>
      <c r="F4208" s="15" t="str">
        <f t="shared" si="430"/>
        <v>-----</v>
      </c>
      <c r="G4208" s="117" t="str">
        <f t="shared" si="431"/>
        <v>-----</v>
      </c>
      <c r="H4208" s="39"/>
      <c r="J4208" s="118" t="s">
        <v>35</v>
      </c>
      <c r="K4208" s="118" t="s">
        <v>35</v>
      </c>
      <c r="L4208" s="119" t="s">
        <v>46</v>
      </c>
      <c r="M4208" s="119" t="s">
        <v>46</v>
      </c>
      <c r="N4208" s="120" t="s">
        <v>47</v>
      </c>
      <c r="O4208" s="118" t="s">
        <v>35</v>
      </c>
      <c r="P4208" s="121" t="s">
        <v>47</v>
      </c>
      <c r="Q4208" s="121" t="s">
        <v>47</v>
      </c>
      <c r="R4208" s="122" t="s">
        <v>47</v>
      </c>
      <c r="S4208" s="123" t="s">
        <v>48</v>
      </c>
      <c r="T4208" s="124" t="s">
        <v>47</v>
      </c>
      <c r="U4208" s="125" t="s">
        <v>47</v>
      </c>
    </row>
    <row r="4209" spans="2:21" ht="34.5" customHeight="1" x14ac:dyDescent="0.25">
      <c r="B4209" s="48" t="str">
        <f t="shared" si="428"/>
        <v>--------</v>
      </c>
      <c r="C4209" s="14" t="str">
        <f t="shared" si="429"/>
        <v>--------</v>
      </c>
      <c r="D4209" s="2" t="str">
        <f t="shared" si="430"/>
        <v>-----</v>
      </c>
      <c r="E4209" s="15" t="str">
        <f t="shared" si="430"/>
        <v>-----</v>
      </c>
      <c r="F4209" s="15" t="str">
        <f t="shared" si="430"/>
        <v>-----</v>
      </c>
      <c r="G4209" s="117" t="str">
        <f t="shared" si="431"/>
        <v>-----</v>
      </c>
      <c r="H4209" s="39"/>
      <c r="J4209" s="118" t="s">
        <v>35</v>
      </c>
      <c r="K4209" s="118" t="s">
        <v>35</v>
      </c>
      <c r="L4209" s="119" t="s">
        <v>46</v>
      </c>
      <c r="M4209" s="119" t="s">
        <v>46</v>
      </c>
      <c r="N4209" s="120" t="s">
        <v>47</v>
      </c>
      <c r="O4209" s="118" t="s">
        <v>35</v>
      </c>
      <c r="P4209" s="121" t="s">
        <v>47</v>
      </c>
      <c r="Q4209" s="121" t="s">
        <v>47</v>
      </c>
      <c r="R4209" s="122" t="s">
        <v>47</v>
      </c>
      <c r="S4209" s="123" t="s">
        <v>48</v>
      </c>
      <c r="T4209" s="124" t="s">
        <v>47</v>
      </c>
      <c r="U4209" s="125" t="s">
        <v>47</v>
      </c>
    </row>
    <row r="4213" spans="2:21" ht="35.25" customHeight="1" x14ac:dyDescent="0.25">
      <c r="B4213" s="188" t="s">
        <v>43</v>
      </c>
      <c r="C4213" s="188"/>
      <c r="D4213" s="188"/>
      <c r="E4213" s="188"/>
      <c r="F4213" s="188"/>
      <c r="G4213" s="188"/>
      <c r="H4213" s="188"/>
      <c r="J4213" t="s">
        <v>44</v>
      </c>
      <c r="K4213" s="114">
        <v>43325</v>
      </c>
    </row>
    <row r="4215" spans="2:21" x14ac:dyDescent="0.25">
      <c r="B4215" s="1" t="s">
        <v>14</v>
      </c>
    </row>
    <row r="4216" spans="2:21" ht="8.25" customHeight="1" x14ac:dyDescent="0.25"/>
    <row r="4217" spans="2:21" ht="21" x14ac:dyDescent="0.35">
      <c r="B4217" s="189" t="s">
        <v>15</v>
      </c>
      <c r="C4217" s="189"/>
      <c r="D4217" s="115" t="str">
        <f>U4239</f>
        <v>-----</v>
      </c>
      <c r="E4217" s="45"/>
      <c r="F4217" s="113" t="s">
        <v>16</v>
      </c>
      <c r="G4217" s="116" t="str">
        <f>D4217</f>
        <v>-----</v>
      </c>
      <c r="H4217" s="42" t="s">
        <v>45</v>
      </c>
    </row>
    <row r="4219" spans="2:21" x14ac:dyDescent="0.25">
      <c r="B4219" t="s">
        <v>28</v>
      </c>
      <c r="C4219" s="190" t="str">
        <f>S4239</f>
        <v>------</v>
      </c>
      <c r="D4219" s="190"/>
      <c r="E4219" s="190"/>
      <c r="F4219" s="190"/>
      <c r="G4219" s="40" t="s">
        <v>29</v>
      </c>
      <c r="H4219" s="44" t="s">
        <v>30</v>
      </c>
    </row>
    <row r="4220" spans="2:21" x14ac:dyDescent="0.25">
      <c r="C4220" s="45"/>
      <c r="D4220" s="45"/>
      <c r="E4220" s="45"/>
      <c r="F4220" s="45"/>
      <c r="G4220" s="40"/>
      <c r="H4220" s="45"/>
    </row>
    <row r="4221" spans="2:21" x14ac:dyDescent="0.25">
      <c r="B4221" t="s">
        <v>31</v>
      </c>
      <c r="C4221" s="47" t="str">
        <f>T4239</f>
        <v>-----</v>
      </c>
      <c r="D4221" s="41" t="s">
        <v>27</v>
      </c>
      <c r="E4221" s="41"/>
      <c r="F4221" s="44"/>
      <c r="G4221" s="44"/>
      <c r="H4221" s="44"/>
    </row>
    <row r="4223" spans="2:21" x14ac:dyDescent="0.25">
      <c r="B4223" t="s">
        <v>32</v>
      </c>
      <c r="C4223" s="44"/>
      <c r="D4223" s="44"/>
      <c r="E4223" s="45"/>
      <c r="F4223" s="40" t="s">
        <v>33</v>
      </c>
      <c r="G4223" s="44"/>
      <c r="H4223" s="44"/>
    </row>
    <row r="4224" spans="2:21" x14ac:dyDescent="0.25">
      <c r="F4224" s="40"/>
    </row>
    <row r="4225" spans="2:21" x14ac:dyDescent="0.25">
      <c r="B4225" s="112" t="s">
        <v>34</v>
      </c>
      <c r="C4225" s="44"/>
      <c r="D4225" s="40" t="s">
        <v>17</v>
      </c>
      <c r="E4225" s="44"/>
      <c r="F4225" s="44"/>
      <c r="G4225" s="44"/>
      <c r="H4225" s="44"/>
    </row>
    <row r="4226" spans="2:21" x14ac:dyDescent="0.25">
      <c r="F4226" s="40"/>
    </row>
    <row r="4227" spans="2:21" x14ac:dyDescent="0.25">
      <c r="B4227" t="s">
        <v>18</v>
      </c>
      <c r="D4227" s="43" t="s">
        <v>19</v>
      </c>
      <c r="E4227" s="43"/>
      <c r="F4227" s="43" t="s">
        <v>20</v>
      </c>
      <c r="G4227" t="s">
        <v>21</v>
      </c>
    </row>
    <row r="4228" spans="2:21" x14ac:dyDescent="0.25">
      <c r="F4228" s="40"/>
    </row>
    <row r="4229" spans="2:21" x14ac:dyDescent="0.25">
      <c r="B4229" s="191" t="s">
        <v>22</v>
      </c>
      <c r="C4229" s="191"/>
      <c r="D4229" s="191"/>
      <c r="E4229" s="191"/>
      <c r="F4229" s="191"/>
      <c r="G4229" s="191"/>
      <c r="H4229" s="191"/>
    </row>
    <row r="4230" spans="2:21" x14ac:dyDescent="0.25">
      <c r="F4230" s="40"/>
    </row>
    <row r="4231" spans="2:21" ht="15.75" x14ac:dyDescent="0.25">
      <c r="B4231" t="s">
        <v>23</v>
      </c>
      <c r="E4231" s="192" t="str">
        <f>N4239</f>
        <v>-----</v>
      </c>
      <c r="F4231" s="192"/>
      <c r="G4231" s="192"/>
      <c r="H4231" s="192"/>
    </row>
    <row r="4232" spans="2:21" x14ac:dyDescent="0.25">
      <c r="F4232" s="113"/>
      <c r="G4232" s="113"/>
      <c r="H4232" s="113"/>
    </row>
    <row r="4233" spans="2:21" ht="23.25" x14ac:dyDescent="0.25">
      <c r="B4233" t="s">
        <v>25</v>
      </c>
      <c r="D4233" s="46">
        <f>J4238</f>
        <v>0</v>
      </c>
      <c r="E4233" s="45"/>
      <c r="F4233" s="113" t="s">
        <v>26</v>
      </c>
      <c r="G4233" s="113"/>
      <c r="H4233" s="113"/>
    </row>
    <row r="4234" spans="2:21" x14ac:dyDescent="0.25">
      <c r="F4234" s="40"/>
    </row>
    <row r="4235" spans="2:21" x14ac:dyDescent="0.25">
      <c r="B4235" t="s">
        <v>24</v>
      </c>
      <c r="F4235" s="40"/>
    </row>
    <row r="4236" spans="2:21" x14ac:dyDescent="0.25">
      <c r="F4236" s="40"/>
      <c r="J4236" s="49"/>
    </row>
    <row r="4238" spans="2:21" ht="28.5" customHeight="1" x14ac:dyDescent="0.5">
      <c r="B4238" s="39" t="s">
        <v>8</v>
      </c>
      <c r="C4238" s="39" t="s">
        <v>9</v>
      </c>
      <c r="D4238" s="39" t="s">
        <v>10</v>
      </c>
      <c r="E4238" s="193" t="s">
        <v>11</v>
      </c>
      <c r="F4238" s="194"/>
      <c r="G4238" s="39" t="s">
        <v>12</v>
      </c>
      <c r="H4238" s="39" t="s">
        <v>13</v>
      </c>
      <c r="J4238" s="195">
        <f>SUM(O4239:O4248)</f>
        <v>0</v>
      </c>
      <c r="K4238" s="195"/>
      <c r="L4238" s="195"/>
      <c r="M4238" s="195"/>
      <c r="N4238" s="195"/>
      <c r="O4238" s="195"/>
      <c r="P4238" s="195"/>
      <c r="Q4238" s="195"/>
      <c r="R4238" s="195"/>
      <c r="S4238" s="195"/>
    </row>
    <row r="4239" spans="2:21" ht="34.5" customHeight="1" x14ac:dyDescent="0.25">
      <c r="B4239" s="48" t="str">
        <f>K4239</f>
        <v>--------</v>
      </c>
      <c r="C4239" s="14" t="str">
        <f>J4239</f>
        <v>--------</v>
      </c>
      <c r="D4239" s="2" t="str">
        <f>P4239</f>
        <v>-----</v>
      </c>
      <c r="E4239" s="15" t="str">
        <f>Q4239</f>
        <v>-----</v>
      </c>
      <c r="F4239" s="15" t="str">
        <f>R4239</f>
        <v>-----</v>
      </c>
      <c r="G4239" s="117" t="str">
        <f>IF(U4239&lt;$K$1,"13/08/2018",U4239)</f>
        <v>-----</v>
      </c>
      <c r="H4239" s="39"/>
      <c r="J4239" s="118" t="s">
        <v>35</v>
      </c>
      <c r="K4239" s="118" t="s">
        <v>35</v>
      </c>
      <c r="L4239" s="119" t="s">
        <v>46</v>
      </c>
      <c r="M4239" s="119" t="s">
        <v>46</v>
      </c>
      <c r="N4239" s="120" t="s">
        <v>47</v>
      </c>
      <c r="O4239" s="118" t="s">
        <v>35</v>
      </c>
      <c r="P4239" s="121" t="s">
        <v>47</v>
      </c>
      <c r="Q4239" s="121" t="s">
        <v>47</v>
      </c>
      <c r="R4239" s="122" t="s">
        <v>47</v>
      </c>
      <c r="S4239" s="123" t="s">
        <v>48</v>
      </c>
      <c r="T4239" s="124" t="s">
        <v>47</v>
      </c>
      <c r="U4239" s="125" t="s">
        <v>47</v>
      </c>
    </row>
    <row r="4240" spans="2:21" ht="34.5" customHeight="1" x14ac:dyDescent="0.25">
      <c r="B4240" s="48" t="str">
        <f t="shared" ref="B4240:B4248" si="432">K4240</f>
        <v>--------</v>
      </c>
      <c r="C4240" s="14" t="str">
        <f t="shared" ref="C4240:C4248" si="433">J4240</f>
        <v>--------</v>
      </c>
      <c r="D4240" s="2" t="str">
        <f t="shared" ref="D4240:F4248" si="434">P4240</f>
        <v>-----</v>
      </c>
      <c r="E4240" s="15" t="str">
        <f t="shared" si="434"/>
        <v>-----</v>
      </c>
      <c r="F4240" s="15" t="str">
        <f t="shared" si="434"/>
        <v>-----</v>
      </c>
      <c r="G4240" s="117" t="str">
        <f t="shared" ref="G4240:G4248" si="435">IF(U4240&lt;$K$1,"19/03/2018",U4240)</f>
        <v>-----</v>
      </c>
      <c r="H4240" s="39"/>
      <c r="J4240" s="118" t="s">
        <v>35</v>
      </c>
      <c r="K4240" s="118" t="s">
        <v>35</v>
      </c>
      <c r="L4240" s="119" t="s">
        <v>46</v>
      </c>
      <c r="M4240" s="119" t="s">
        <v>46</v>
      </c>
      <c r="N4240" s="120" t="s">
        <v>47</v>
      </c>
      <c r="O4240" s="118" t="s">
        <v>35</v>
      </c>
      <c r="P4240" s="121" t="s">
        <v>47</v>
      </c>
      <c r="Q4240" s="121" t="s">
        <v>47</v>
      </c>
      <c r="R4240" s="122" t="s">
        <v>47</v>
      </c>
      <c r="S4240" s="123" t="s">
        <v>48</v>
      </c>
      <c r="T4240" s="124" t="s">
        <v>47</v>
      </c>
      <c r="U4240" s="125" t="s">
        <v>47</v>
      </c>
    </row>
    <row r="4241" spans="2:21" ht="34.5" customHeight="1" x14ac:dyDescent="0.25">
      <c r="B4241" s="48" t="str">
        <f t="shared" si="432"/>
        <v>--------</v>
      </c>
      <c r="C4241" s="14" t="str">
        <f t="shared" si="433"/>
        <v>--------</v>
      </c>
      <c r="D4241" s="2" t="str">
        <f t="shared" si="434"/>
        <v>-----</v>
      </c>
      <c r="E4241" s="15" t="str">
        <f t="shared" si="434"/>
        <v>-----</v>
      </c>
      <c r="F4241" s="15" t="str">
        <f t="shared" si="434"/>
        <v>-----</v>
      </c>
      <c r="G4241" s="117" t="str">
        <f t="shared" si="435"/>
        <v>-----</v>
      </c>
      <c r="H4241" s="39"/>
      <c r="J4241" s="118" t="s">
        <v>35</v>
      </c>
      <c r="K4241" s="118" t="s">
        <v>35</v>
      </c>
      <c r="L4241" s="119" t="s">
        <v>46</v>
      </c>
      <c r="M4241" s="119" t="s">
        <v>46</v>
      </c>
      <c r="N4241" s="120" t="s">
        <v>47</v>
      </c>
      <c r="O4241" s="118" t="s">
        <v>35</v>
      </c>
      <c r="P4241" s="121" t="s">
        <v>47</v>
      </c>
      <c r="Q4241" s="121" t="s">
        <v>47</v>
      </c>
      <c r="R4241" s="122" t="s">
        <v>47</v>
      </c>
      <c r="S4241" s="123" t="s">
        <v>48</v>
      </c>
      <c r="T4241" s="124" t="s">
        <v>47</v>
      </c>
      <c r="U4241" s="125" t="s">
        <v>47</v>
      </c>
    </row>
    <row r="4242" spans="2:21" ht="34.5" customHeight="1" x14ac:dyDescent="0.25">
      <c r="B4242" s="48" t="str">
        <f t="shared" si="432"/>
        <v>--------</v>
      </c>
      <c r="C4242" s="14" t="str">
        <f t="shared" si="433"/>
        <v>--------</v>
      </c>
      <c r="D4242" s="2" t="str">
        <f t="shared" si="434"/>
        <v>-----</v>
      </c>
      <c r="E4242" s="15" t="str">
        <f t="shared" si="434"/>
        <v>-----</v>
      </c>
      <c r="F4242" s="15" t="str">
        <f t="shared" si="434"/>
        <v>-----</v>
      </c>
      <c r="G4242" s="117" t="str">
        <f t="shared" si="435"/>
        <v>-----</v>
      </c>
      <c r="H4242" s="39"/>
      <c r="J4242" s="118" t="s">
        <v>35</v>
      </c>
      <c r="K4242" s="118" t="s">
        <v>35</v>
      </c>
      <c r="L4242" s="119" t="s">
        <v>46</v>
      </c>
      <c r="M4242" s="119" t="s">
        <v>46</v>
      </c>
      <c r="N4242" s="120" t="s">
        <v>47</v>
      </c>
      <c r="O4242" s="118" t="s">
        <v>35</v>
      </c>
      <c r="P4242" s="121" t="s">
        <v>47</v>
      </c>
      <c r="Q4242" s="121" t="s">
        <v>47</v>
      </c>
      <c r="R4242" s="122" t="s">
        <v>47</v>
      </c>
      <c r="S4242" s="123" t="s">
        <v>48</v>
      </c>
      <c r="T4242" s="124" t="s">
        <v>47</v>
      </c>
      <c r="U4242" s="125" t="s">
        <v>47</v>
      </c>
    </row>
    <row r="4243" spans="2:21" ht="34.5" customHeight="1" x14ac:dyDescent="0.25">
      <c r="B4243" s="48" t="str">
        <f t="shared" si="432"/>
        <v>--------</v>
      </c>
      <c r="C4243" s="14" t="str">
        <f t="shared" si="433"/>
        <v>--------</v>
      </c>
      <c r="D4243" s="2" t="str">
        <f t="shared" si="434"/>
        <v>-----</v>
      </c>
      <c r="E4243" s="15" t="str">
        <f t="shared" si="434"/>
        <v>-----</v>
      </c>
      <c r="F4243" s="15" t="str">
        <f t="shared" si="434"/>
        <v>-----</v>
      </c>
      <c r="G4243" s="117" t="str">
        <f t="shared" si="435"/>
        <v>-----</v>
      </c>
      <c r="H4243" s="39"/>
      <c r="J4243" s="118" t="s">
        <v>35</v>
      </c>
      <c r="K4243" s="118" t="s">
        <v>35</v>
      </c>
      <c r="L4243" s="119" t="s">
        <v>46</v>
      </c>
      <c r="M4243" s="119" t="s">
        <v>46</v>
      </c>
      <c r="N4243" s="120" t="s">
        <v>47</v>
      </c>
      <c r="O4243" s="118" t="s">
        <v>35</v>
      </c>
      <c r="P4243" s="121" t="s">
        <v>47</v>
      </c>
      <c r="Q4243" s="121" t="s">
        <v>47</v>
      </c>
      <c r="R4243" s="122" t="s">
        <v>47</v>
      </c>
      <c r="S4243" s="123" t="s">
        <v>48</v>
      </c>
      <c r="T4243" s="124" t="s">
        <v>47</v>
      </c>
      <c r="U4243" s="125" t="s">
        <v>47</v>
      </c>
    </row>
    <row r="4244" spans="2:21" ht="34.5" customHeight="1" x14ac:dyDescent="0.25">
      <c r="B4244" s="48" t="str">
        <f t="shared" si="432"/>
        <v>--------</v>
      </c>
      <c r="C4244" s="14" t="str">
        <f t="shared" si="433"/>
        <v>--------</v>
      </c>
      <c r="D4244" s="2" t="str">
        <f t="shared" si="434"/>
        <v>-----</v>
      </c>
      <c r="E4244" s="15" t="str">
        <f t="shared" si="434"/>
        <v>-----</v>
      </c>
      <c r="F4244" s="15" t="str">
        <f t="shared" si="434"/>
        <v>-----</v>
      </c>
      <c r="G4244" s="117" t="str">
        <f t="shared" si="435"/>
        <v>-----</v>
      </c>
      <c r="H4244" s="39"/>
      <c r="J4244" s="118" t="s">
        <v>35</v>
      </c>
      <c r="K4244" s="118" t="s">
        <v>35</v>
      </c>
      <c r="L4244" s="119" t="s">
        <v>46</v>
      </c>
      <c r="M4244" s="119" t="s">
        <v>46</v>
      </c>
      <c r="N4244" s="120" t="s">
        <v>47</v>
      </c>
      <c r="O4244" s="118" t="s">
        <v>35</v>
      </c>
      <c r="P4244" s="121" t="s">
        <v>47</v>
      </c>
      <c r="Q4244" s="121" t="s">
        <v>47</v>
      </c>
      <c r="R4244" s="122" t="s">
        <v>47</v>
      </c>
      <c r="S4244" s="123" t="s">
        <v>48</v>
      </c>
      <c r="T4244" s="124" t="s">
        <v>47</v>
      </c>
      <c r="U4244" s="125" t="s">
        <v>47</v>
      </c>
    </row>
    <row r="4245" spans="2:21" ht="34.5" customHeight="1" x14ac:dyDescent="0.25">
      <c r="B4245" s="48" t="str">
        <f t="shared" si="432"/>
        <v>--------</v>
      </c>
      <c r="C4245" s="14" t="str">
        <f t="shared" si="433"/>
        <v>--------</v>
      </c>
      <c r="D4245" s="2" t="str">
        <f t="shared" si="434"/>
        <v>-----</v>
      </c>
      <c r="E4245" s="15" t="str">
        <f t="shared" si="434"/>
        <v>-----</v>
      </c>
      <c r="F4245" s="15" t="str">
        <f t="shared" si="434"/>
        <v>-----</v>
      </c>
      <c r="G4245" s="117" t="str">
        <f t="shared" si="435"/>
        <v>-----</v>
      </c>
      <c r="H4245" s="39"/>
      <c r="J4245" s="118" t="s">
        <v>35</v>
      </c>
      <c r="K4245" s="118" t="s">
        <v>35</v>
      </c>
      <c r="L4245" s="119" t="s">
        <v>46</v>
      </c>
      <c r="M4245" s="119" t="s">
        <v>46</v>
      </c>
      <c r="N4245" s="120" t="s">
        <v>47</v>
      </c>
      <c r="O4245" s="118" t="s">
        <v>35</v>
      </c>
      <c r="P4245" s="121" t="s">
        <v>47</v>
      </c>
      <c r="Q4245" s="121" t="s">
        <v>47</v>
      </c>
      <c r="R4245" s="122" t="s">
        <v>47</v>
      </c>
      <c r="S4245" s="123" t="s">
        <v>48</v>
      </c>
      <c r="T4245" s="124" t="s">
        <v>47</v>
      </c>
      <c r="U4245" s="125" t="s">
        <v>47</v>
      </c>
    </row>
    <row r="4246" spans="2:21" ht="34.5" customHeight="1" x14ac:dyDescent="0.25">
      <c r="B4246" s="48" t="str">
        <f t="shared" si="432"/>
        <v>--------</v>
      </c>
      <c r="C4246" s="14" t="str">
        <f t="shared" si="433"/>
        <v>--------</v>
      </c>
      <c r="D4246" s="2" t="str">
        <f t="shared" si="434"/>
        <v>-----</v>
      </c>
      <c r="E4246" s="15" t="str">
        <f t="shared" si="434"/>
        <v>-----</v>
      </c>
      <c r="F4246" s="15" t="str">
        <f t="shared" si="434"/>
        <v>-----</v>
      </c>
      <c r="G4246" s="117" t="str">
        <f t="shared" si="435"/>
        <v>-----</v>
      </c>
      <c r="H4246" s="39"/>
      <c r="J4246" s="118" t="s">
        <v>35</v>
      </c>
      <c r="K4246" s="118" t="s">
        <v>35</v>
      </c>
      <c r="L4246" s="119" t="s">
        <v>46</v>
      </c>
      <c r="M4246" s="119" t="s">
        <v>46</v>
      </c>
      <c r="N4246" s="120" t="s">
        <v>47</v>
      </c>
      <c r="O4246" s="118" t="s">
        <v>35</v>
      </c>
      <c r="P4246" s="121" t="s">
        <v>47</v>
      </c>
      <c r="Q4246" s="121" t="s">
        <v>47</v>
      </c>
      <c r="R4246" s="122" t="s">
        <v>47</v>
      </c>
      <c r="S4246" s="123" t="s">
        <v>48</v>
      </c>
      <c r="T4246" s="124" t="s">
        <v>47</v>
      </c>
      <c r="U4246" s="125" t="s">
        <v>47</v>
      </c>
    </row>
    <row r="4247" spans="2:21" ht="34.5" customHeight="1" x14ac:dyDescent="0.25">
      <c r="B4247" s="48" t="str">
        <f t="shared" si="432"/>
        <v>--------</v>
      </c>
      <c r="C4247" s="14" t="str">
        <f t="shared" si="433"/>
        <v>--------</v>
      </c>
      <c r="D4247" s="2" t="str">
        <f t="shared" si="434"/>
        <v>-----</v>
      </c>
      <c r="E4247" s="15" t="str">
        <f t="shared" si="434"/>
        <v>-----</v>
      </c>
      <c r="F4247" s="15" t="str">
        <f t="shared" si="434"/>
        <v>-----</v>
      </c>
      <c r="G4247" s="117" t="str">
        <f t="shared" si="435"/>
        <v>-----</v>
      </c>
      <c r="H4247" s="39"/>
      <c r="J4247" s="118" t="s">
        <v>35</v>
      </c>
      <c r="K4247" s="118" t="s">
        <v>35</v>
      </c>
      <c r="L4247" s="119" t="s">
        <v>46</v>
      </c>
      <c r="M4247" s="119" t="s">
        <v>46</v>
      </c>
      <c r="N4247" s="120" t="s">
        <v>47</v>
      </c>
      <c r="O4247" s="118" t="s">
        <v>35</v>
      </c>
      <c r="P4247" s="121" t="s">
        <v>47</v>
      </c>
      <c r="Q4247" s="121" t="s">
        <v>47</v>
      </c>
      <c r="R4247" s="122" t="s">
        <v>47</v>
      </c>
      <c r="S4247" s="123" t="s">
        <v>48</v>
      </c>
      <c r="T4247" s="124" t="s">
        <v>47</v>
      </c>
      <c r="U4247" s="125" t="s">
        <v>47</v>
      </c>
    </row>
    <row r="4248" spans="2:21" ht="34.5" customHeight="1" x14ac:dyDescent="0.25">
      <c r="B4248" s="48" t="str">
        <f t="shared" si="432"/>
        <v>--------</v>
      </c>
      <c r="C4248" s="14" t="str">
        <f t="shared" si="433"/>
        <v>--------</v>
      </c>
      <c r="D4248" s="2" t="str">
        <f t="shared" si="434"/>
        <v>-----</v>
      </c>
      <c r="E4248" s="15" t="str">
        <f t="shared" si="434"/>
        <v>-----</v>
      </c>
      <c r="F4248" s="15" t="str">
        <f t="shared" si="434"/>
        <v>-----</v>
      </c>
      <c r="G4248" s="117" t="str">
        <f t="shared" si="435"/>
        <v>-----</v>
      </c>
      <c r="H4248" s="39"/>
      <c r="J4248" s="118" t="s">
        <v>35</v>
      </c>
      <c r="K4248" s="118" t="s">
        <v>35</v>
      </c>
      <c r="L4248" s="119" t="s">
        <v>46</v>
      </c>
      <c r="M4248" s="119" t="s">
        <v>46</v>
      </c>
      <c r="N4248" s="120" t="s">
        <v>47</v>
      </c>
      <c r="O4248" s="118" t="s">
        <v>35</v>
      </c>
      <c r="P4248" s="121" t="s">
        <v>47</v>
      </c>
      <c r="Q4248" s="121" t="s">
        <v>47</v>
      </c>
      <c r="R4248" s="122" t="s">
        <v>47</v>
      </c>
      <c r="S4248" s="123" t="s">
        <v>48</v>
      </c>
      <c r="T4248" s="124" t="s">
        <v>47</v>
      </c>
      <c r="U4248" s="125" t="s">
        <v>47</v>
      </c>
    </row>
    <row r="4252" spans="2:21" ht="35.25" customHeight="1" x14ac:dyDescent="0.25">
      <c r="B4252" s="188" t="s">
        <v>43</v>
      </c>
      <c r="C4252" s="188"/>
      <c r="D4252" s="188"/>
      <c r="E4252" s="188"/>
      <c r="F4252" s="188"/>
      <c r="G4252" s="188"/>
      <c r="H4252" s="188"/>
      <c r="J4252" t="s">
        <v>44</v>
      </c>
      <c r="K4252" s="114">
        <v>43325</v>
      </c>
    </row>
    <row r="4254" spans="2:21" x14ac:dyDescent="0.25">
      <c r="B4254" s="1" t="s">
        <v>14</v>
      </c>
    </row>
    <row r="4255" spans="2:21" ht="8.25" customHeight="1" x14ac:dyDescent="0.25"/>
    <row r="4256" spans="2:21" ht="21" x14ac:dyDescent="0.35">
      <c r="B4256" s="189" t="s">
        <v>15</v>
      </c>
      <c r="C4256" s="189"/>
      <c r="D4256" s="115" t="str">
        <f>U4278</f>
        <v>-----</v>
      </c>
      <c r="E4256" s="45"/>
      <c r="F4256" s="113" t="s">
        <v>16</v>
      </c>
      <c r="G4256" s="116" t="str">
        <f>D4256</f>
        <v>-----</v>
      </c>
      <c r="H4256" s="42" t="s">
        <v>45</v>
      </c>
    </row>
    <row r="4258" spans="2:8" x14ac:dyDescent="0.25">
      <c r="B4258" t="s">
        <v>28</v>
      </c>
      <c r="C4258" s="190" t="str">
        <f>S4278</f>
        <v>------</v>
      </c>
      <c r="D4258" s="190"/>
      <c r="E4258" s="190"/>
      <c r="F4258" s="190"/>
      <c r="G4258" s="40" t="s">
        <v>29</v>
      </c>
      <c r="H4258" s="44" t="s">
        <v>30</v>
      </c>
    </row>
    <row r="4259" spans="2:8" x14ac:dyDescent="0.25">
      <c r="C4259" s="45"/>
      <c r="D4259" s="45"/>
      <c r="E4259" s="45"/>
      <c r="F4259" s="45"/>
      <c r="G4259" s="40"/>
      <c r="H4259" s="45"/>
    </row>
    <row r="4260" spans="2:8" x14ac:dyDescent="0.25">
      <c r="B4260" t="s">
        <v>31</v>
      </c>
      <c r="C4260" s="47" t="str">
        <f>T4278</f>
        <v>-----</v>
      </c>
      <c r="D4260" s="41" t="s">
        <v>27</v>
      </c>
      <c r="E4260" s="41"/>
      <c r="F4260" s="44"/>
      <c r="G4260" s="44"/>
      <c r="H4260" s="44"/>
    </row>
    <row r="4262" spans="2:8" x14ac:dyDescent="0.25">
      <c r="B4262" t="s">
        <v>32</v>
      </c>
      <c r="C4262" s="44"/>
      <c r="D4262" s="44"/>
      <c r="E4262" s="45"/>
      <c r="F4262" s="40" t="s">
        <v>33</v>
      </c>
      <c r="G4262" s="44"/>
      <c r="H4262" s="44"/>
    </row>
    <row r="4263" spans="2:8" x14ac:dyDescent="0.25">
      <c r="F4263" s="40"/>
    </row>
    <row r="4264" spans="2:8" x14ac:dyDescent="0.25">
      <c r="B4264" s="112" t="s">
        <v>34</v>
      </c>
      <c r="C4264" s="44"/>
      <c r="D4264" s="40" t="s">
        <v>17</v>
      </c>
      <c r="E4264" s="44"/>
      <c r="F4264" s="44"/>
      <c r="G4264" s="44"/>
      <c r="H4264" s="44"/>
    </row>
    <row r="4265" spans="2:8" x14ac:dyDescent="0.25">
      <c r="F4265" s="40"/>
    </row>
    <row r="4266" spans="2:8" x14ac:dyDescent="0.25">
      <c r="B4266" t="s">
        <v>18</v>
      </c>
      <c r="D4266" s="43" t="s">
        <v>19</v>
      </c>
      <c r="E4266" s="43"/>
      <c r="F4266" s="43" t="s">
        <v>20</v>
      </c>
      <c r="G4266" t="s">
        <v>21</v>
      </c>
    </row>
    <row r="4267" spans="2:8" x14ac:dyDescent="0.25">
      <c r="F4267" s="40"/>
    </row>
    <row r="4268" spans="2:8" x14ac:dyDescent="0.25">
      <c r="B4268" s="191" t="s">
        <v>22</v>
      </c>
      <c r="C4268" s="191"/>
      <c r="D4268" s="191"/>
      <c r="E4268" s="191"/>
      <c r="F4268" s="191"/>
      <c r="G4268" s="191"/>
      <c r="H4268" s="191"/>
    </row>
    <row r="4269" spans="2:8" x14ac:dyDescent="0.25">
      <c r="F4269" s="40"/>
    </row>
    <row r="4270" spans="2:8" ht="15.75" x14ac:dyDescent="0.25">
      <c r="B4270" t="s">
        <v>23</v>
      </c>
      <c r="E4270" s="192" t="str">
        <f>N4278</f>
        <v>-----</v>
      </c>
      <c r="F4270" s="192"/>
      <c r="G4270" s="192"/>
      <c r="H4270" s="192"/>
    </row>
    <row r="4271" spans="2:8" x14ac:dyDescent="0.25">
      <c r="F4271" s="113"/>
      <c r="G4271" s="113"/>
      <c r="H4271" s="113"/>
    </row>
    <row r="4272" spans="2:8" ht="23.25" x14ac:dyDescent="0.25">
      <c r="B4272" t="s">
        <v>25</v>
      </c>
      <c r="D4272" s="46">
        <f>J4277</f>
        <v>0</v>
      </c>
      <c r="E4272" s="45"/>
      <c r="F4272" s="113" t="s">
        <v>26</v>
      </c>
      <c r="G4272" s="113"/>
      <c r="H4272" s="113"/>
    </row>
    <row r="4273" spans="2:21" x14ac:dyDescent="0.25">
      <c r="F4273" s="40"/>
    </row>
    <row r="4274" spans="2:21" x14ac:dyDescent="0.25">
      <c r="B4274" t="s">
        <v>24</v>
      </c>
      <c r="F4274" s="40"/>
    </row>
    <row r="4275" spans="2:21" x14ac:dyDescent="0.25">
      <c r="F4275" s="40"/>
      <c r="J4275" s="49"/>
    </row>
    <row r="4277" spans="2:21" ht="28.5" customHeight="1" x14ac:dyDescent="0.5">
      <c r="B4277" s="39" t="s">
        <v>8</v>
      </c>
      <c r="C4277" s="39" t="s">
        <v>9</v>
      </c>
      <c r="D4277" s="39" t="s">
        <v>10</v>
      </c>
      <c r="E4277" s="193" t="s">
        <v>11</v>
      </c>
      <c r="F4277" s="194"/>
      <c r="G4277" s="39" t="s">
        <v>12</v>
      </c>
      <c r="H4277" s="39" t="s">
        <v>13</v>
      </c>
      <c r="J4277" s="195">
        <f>SUM(O4278:O4287)</f>
        <v>0</v>
      </c>
      <c r="K4277" s="195"/>
      <c r="L4277" s="195"/>
      <c r="M4277" s="195"/>
      <c r="N4277" s="195"/>
      <c r="O4277" s="195"/>
      <c r="P4277" s="195"/>
      <c r="Q4277" s="195"/>
      <c r="R4277" s="195"/>
      <c r="S4277" s="195"/>
    </row>
    <row r="4278" spans="2:21" ht="34.5" customHeight="1" x14ac:dyDescent="0.25">
      <c r="B4278" s="48" t="str">
        <f>K4278</f>
        <v>--------</v>
      </c>
      <c r="C4278" s="14" t="str">
        <f>J4278</f>
        <v>--------</v>
      </c>
      <c r="D4278" s="2" t="str">
        <f>P4278</f>
        <v>-----</v>
      </c>
      <c r="E4278" s="15" t="str">
        <f>Q4278</f>
        <v>-----</v>
      </c>
      <c r="F4278" s="15" t="str">
        <f>R4278</f>
        <v>-----</v>
      </c>
      <c r="G4278" s="117" t="str">
        <f>IF(U4278&lt;$K$1,"13/08/2018",U4278)</f>
        <v>-----</v>
      </c>
      <c r="H4278" s="39"/>
      <c r="J4278" s="118" t="s">
        <v>35</v>
      </c>
      <c r="K4278" s="118" t="s">
        <v>35</v>
      </c>
      <c r="L4278" s="119" t="s">
        <v>46</v>
      </c>
      <c r="M4278" s="119" t="s">
        <v>46</v>
      </c>
      <c r="N4278" s="120" t="s">
        <v>47</v>
      </c>
      <c r="O4278" s="118" t="s">
        <v>35</v>
      </c>
      <c r="P4278" s="121" t="s">
        <v>47</v>
      </c>
      <c r="Q4278" s="121" t="s">
        <v>47</v>
      </c>
      <c r="R4278" s="122" t="s">
        <v>47</v>
      </c>
      <c r="S4278" s="123" t="s">
        <v>48</v>
      </c>
      <c r="T4278" s="124" t="s">
        <v>47</v>
      </c>
      <c r="U4278" s="125" t="s">
        <v>47</v>
      </c>
    </row>
    <row r="4279" spans="2:21" ht="34.5" customHeight="1" x14ac:dyDescent="0.25">
      <c r="B4279" s="48" t="str">
        <f t="shared" ref="B4279:B4287" si="436">K4279</f>
        <v>--------</v>
      </c>
      <c r="C4279" s="14" t="str">
        <f t="shared" ref="C4279:C4287" si="437">J4279</f>
        <v>--------</v>
      </c>
      <c r="D4279" s="2" t="str">
        <f t="shared" ref="D4279:F4287" si="438">P4279</f>
        <v>-----</v>
      </c>
      <c r="E4279" s="15" t="str">
        <f t="shared" si="438"/>
        <v>-----</v>
      </c>
      <c r="F4279" s="15" t="str">
        <f t="shared" si="438"/>
        <v>-----</v>
      </c>
      <c r="G4279" s="117" t="str">
        <f t="shared" ref="G4279:G4287" si="439">IF(U4279&lt;$K$1,"19/03/2018",U4279)</f>
        <v>-----</v>
      </c>
      <c r="H4279" s="39"/>
      <c r="J4279" s="118" t="s">
        <v>35</v>
      </c>
      <c r="K4279" s="118" t="s">
        <v>35</v>
      </c>
      <c r="L4279" s="119" t="s">
        <v>46</v>
      </c>
      <c r="M4279" s="119" t="s">
        <v>46</v>
      </c>
      <c r="N4279" s="120" t="s">
        <v>47</v>
      </c>
      <c r="O4279" s="118" t="s">
        <v>35</v>
      </c>
      <c r="P4279" s="121" t="s">
        <v>47</v>
      </c>
      <c r="Q4279" s="121" t="s">
        <v>47</v>
      </c>
      <c r="R4279" s="122" t="s">
        <v>47</v>
      </c>
      <c r="S4279" s="123" t="s">
        <v>48</v>
      </c>
      <c r="T4279" s="124" t="s">
        <v>47</v>
      </c>
      <c r="U4279" s="125" t="s">
        <v>47</v>
      </c>
    </row>
    <row r="4280" spans="2:21" ht="34.5" customHeight="1" x14ac:dyDescent="0.25">
      <c r="B4280" s="48" t="str">
        <f t="shared" si="436"/>
        <v>--------</v>
      </c>
      <c r="C4280" s="14" t="str">
        <f t="shared" si="437"/>
        <v>--------</v>
      </c>
      <c r="D4280" s="2" t="str">
        <f t="shared" si="438"/>
        <v>-----</v>
      </c>
      <c r="E4280" s="15" t="str">
        <f t="shared" si="438"/>
        <v>-----</v>
      </c>
      <c r="F4280" s="15" t="str">
        <f t="shared" si="438"/>
        <v>-----</v>
      </c>
      <c r="G4280" s="117" t="str">
        <f t="shared" si="439"/>
        <v>-----</v>
      </c>
      <c r="H4280" s="39"/>
      <c r="J4280" s="118" t="s">
        <v>35</v>
      </c>
      <c r="K4280" s="118" t="s">
        <v>35</v>
      </c>
      <c r="L4280" s="119" t="s">
        <v>46</v>
      </c>
      <c r="M4280" s="119" t="s">
        <v>46</v>
      </c>
      <c r="N4280" s="120" t="s">
        <v>47</v>
      </c>
      <c r="O4280" s="118" t="s">
        <v>35</v>
      </c>
      <c r="P4280" s="121" t="s">
        <v>47</v>
      </c>
      <c r="Q4280" s="121" t="s">
        <v>47</v>
      </c>
      <c r="R4280" s="122" t="s">
        <v>47</v>
      </c>
      <c r="S4280" s="123" t="s">
        <v>48</v>
      </c>
      <c r="T4280" s="124" t="s">
        <v>47</v>
      </c>
      <c r="U4280" s="125" t="s">
        <v>47</v>
      </c>
    </row>
    <row r="4281" spans="2:21" ht="34.5" customHeight="1" x14ac:dyDescent="0.25">
      <c r="B4281" s="48" t="str">
        <f t="shared" si="436"/>
        <v>--------</v>
      </c>
      <c r="C4281" s="14" t="str">
        <f t="shared" si="437"/>
        <v>--------</v>
      </c>
      <c r="D4281" s="2" t="str">
        <f t="shared" si="438"/>
        <v>-----</v>
      </c>
      <c r="E4281" s="15" t="str">
        <f t="shared" si="438"/>
        <v>-----</v>
      </c>
      <c r="F4281" s="15" t="str">
        <f t="shared" si="438"/>
        <v>-----</v>
      </c>
      <c r="G4281" s="117" t="str">
        <f t="shared" si="439"/>
        <v>-----</v>
      </c>
      <c r="H4281" s="39"/>
      <c r="J4281" s="118" t="s">
        <v>35</v>
      </c>
      <c r="K4281" s="118" t="s">
        <v>35</v>
      </c>
      <c r="L4281" s="119" t="s">
        <v>46</v>
      </c>
      <c r="M4281" s="119" t="s">
        <v>46</v>
      </c>
      <c r="N4281" s="120" t="s">
        <v>47</v>
      </c>
      <c r="O4281" s="118" t="s">
        <v>35</v>
      </c>
      <c r="P4281" s="121" t="s">
        <v>47</v>
      </c>
      <c r="Q4281" s="121" t="s">
        <v>47</v>
      </c>
      <c r="R4281" s="122" t="s">
        <v>47</v>
      </c>
      <c r="S4281" s="123" t="s">
        <v>48</v>
      </c>
      <c r="T4281" s="124" t="s">
        <v>47</v>
      </c>
      <c r="U4281" s="125" t="s">
        <v>47</v>
      </c>
    </row>
    <row r="4282" spans="2:21" ht="34.5" customHeight="1" x14ac:dyDescent="0.25">
      <c r="B4282" s="48" t="str">
        <f t="shared" si="436"/>
        <v>--------</v>
      </c>
      <c r="C4282" s="14" t="str">
        <f t="shared" si="437"/>
        <v>--------</v>
      </c>
      <c r="D4282" s="2" t="str">
        <f t="shared" si="438"/>
        <v>-----</v>
      </c>
      <c r="E4282" s="15" t="str">
        <f t="shared" si="438"/>
        <v>-----</v>
      </c>
      <c r="F4282" s="15" t="str">
        <f t="shared" si="438"/>
        <v>-----</v>
      </c>
      <c r="G4282" s="117" t="str">
        <f t="shared" si="439"/>
        <v>-----</v>
      </c>
      <c r="H4282" s="39"/>
      <c r="J4282" s="118" t="s">
        <v>35</v>
      </c>
      <c r="K4282" s="118" t="s">
        <v>35</v>
      </c>
      <c r="L4282" s="119" t="s">
        <v>46</v>
      </c>
      <c r="M4282" s="119" t="s">
        <v>46</v>
      </c>
      <c r="N4282" s="120" t="s">
        <v>47</v>
      </c>
      <c r="O4282" s="118" t="s">
        <v>35</v>
      </c>
      <c r="P4282" s="121" t="s">
        <v>47</v>
      </c>
      <c r="Q4282" s="121" t="s">
        <v>47</v>
      </c>
      <c r="R4282" s="122" t="s">
        <v>47</v>
      </c>
      <c r="S4282" s="123" t="s">
        <v>48</v>
      </c>
      <c r="T4282" s="124" t="s">
        <v>47</v>
      </c>
      <c r="U4282" s="125" t="s">
        <v>47</v>
      </c>
    </row>
    <row r="4283" spans="2:21" ht="34.5" customHeight="1" x14ac:dyDescent="0.25">
      <c r="B4283" s="48" t="str">
        <f t="shared" si="436"/>
        <v>--------</v>
      </c>
      <c r="C4283" s="14" t="str">
        <f t="shared" si="437"/>
        <v>--------</v>
      </c>
      <c r="D4283" s="2" t="str">
        <f t="shared" si="438"/>
        <v>-----</v>
      </c>
      <c r="E4283" s="15" t="str">
        <f t="shared" si="438"/>
        <v>-----</v>
      </c>
      <c r="F4283" s="15" t="str">
        <f t="shared" si="438"/>
        <v>-----</v>
      </c>
      <c r="G4283" s="117" t="str">
        <f t="shared" si="439"/>
        <v>-----</v>
      </c>
      <c r="H4283" s="39"/>
      <c r="J4283" s="118" t="s">
        <v>35</v>
      </c>
      <c r="K4283" s="118" t="s">
        <v>35</v>
      </c>
      <c r="L4283" s="119" t="s">
        <v>46</v>
      </c>
      <c r="M4283" s="119" t="s">
        <v>46</v>
      </c>
      <c r="N4283" s="120" t="s">
        <v>47</v>
      </c>
      <c r="O4283" s="118" t="s">
        <v>35</v>
      </c>
      <c r="P4283" s="121" t="s">
        <v>47</v>
      </c>
      <c r="Q4283" s="121" t="s">
        <v>47</v>
      </c>
      <c r="R4283" s="122" t="s">
        <v>47</v>
      </c>
      <c r="S4283" s="123" t="s">
        <v>48</v>
      </c>
      <c r="T4283" s="124" t="s">
        <v>47</v>
      </c>
      <c r="U4283" s="125" t="s">
        <v>47</v>
      </c>
    </row>
    <row r="4284" spans="2:21" ht="34.5" customHeight="1" x14ac:dyDescent="0.25">
      <c r="B4284" s="48" t="str">
        <f t="shared" si="436"/>
        <v>--------</v>
      </c>
      <c r="C4284" s="14" t="str">
        <f t="shared" si="437"/>
        <v>--------</v>
      </c>
      <c r="D4284" s="2" t="str">
        <f t="shared" si="438"/>
        <v>-----</v>
      </c>
      <c r="E4284" s="15" t="str">
        <f t="shared" si="438"/>
        <v>-----</v>
      </c>
      <c r="F4284" s="15" t="str">
        <f t="shared" si="438"/>
        <v>-----</v>
      </c>
      <c r="G4284" s="117" t="str">
        <f t="shared" si="439"/>
        <v>-----</v>
      </c>
      <c r="H4284" s="39"/>
      <c r="J4284" s="118" t="s">
        <v>35</v>
      </c>
      <c r="K4284" s="118" t="s">
        <v>35</v>
      </c>
      <c r="L4284" s="119" t="s">
        <v>46</v>
      </c>
      <c r="M4284" s="119" t="s">
        <v>46</v>
      </c>
      <c r="N4284" s="120" t="s">
        <v>47</v>
      </c>
      <c r="O4284" s="118" t="s">
        <v>35</v>
      </c>
      <c r="P4284" s="121" t="s">
        <v>47</v>
      </c>
      <c r="Q4284" s="121" t="s">
        <v>47</v>
      </c>
      <c r="R4284" s="122" t="s">
        <v>47</v>
      </c>
      <c r="S4284" s="123" t="s">
        <v>48</v>
      </c>
      <c r="T4284" s="124" t="s">
        <v>47</v>
      </c>
      <c r="U4284" s="125" t="s">
        <v>47</v>
      </c>
    </row>
    <row r="4285" spans="2:21" ht="34.5" customHeight="1" x14ac:dyDescent="0.25">
      <c r="B4285" s="48" t="str">
        <f t="shared" si="436"/>
        <v>--------</v>
      </c>
      <c r="C4285" s="14" t="str">
        <f t="shared" si="437"/>
        <v>--------</v>
      </c>
      <c r="D4285" s="2" t="str">
        <f t="shared" si="438"/>
        <v>-----</v>
      </c>
      <c r="E4285" s="15" t="str">
        <f t="shared" si="438"/>
        <v>-----</v>
      </c>
      <c r="F4285" s="15" t="str">
        <f t="shared" si="438"/>
        <v>-----</v>
      </c>
      <c r="G4285" s="117" t="str">
        <f t="shared" si="439"/>
        <v>-----</v>
      </c>
      <c r="H4285" s="39"/>
      <c r="J4285" s="118" t="s">
        <v>35</v>
      </c>
      <c r="K4285" s="118" t="s">
        <v>35</v>
      </c>
      <c r="L4285" s="119" t="s">
        <v>46</v>
      </c>
      <c r="M4285" s="119" t="s">
        <v>46</v>
      </c>
      <c r="N4285" s="120" t="s">
        <v>47</v>
      </c>
      <c r="O4285" s="118" t="s">
        <v>35</v>
      </c>
      <c r="P4285" s="121" t="s">
        <v>47</v>
      </c>
      <c r="Q4285" s="121" t="s">
        <v>47</v>
      </c>
      <c r="R4285" s="122" t="s">
        <v>47</v>
      </c>
      <c r="S4285" s="123" t="s">
        <v>48</v>
      </c>
      <c r="T4285" s="124" t="s">
        <v>47</v>
      </c>
      <c r="U4285" s="125" t="s">
        <v>47</v>
      </c>
    </row>
    <row r="4286" spans="2:21" ht="34.5" customHeight="1" x14ac:dyDescent="0.25">
      <c r="B4286" s="48" t="str">
        <f t="shared" si="436"/>
        <v>--------</v>
      </c>
      <c r="C4286" s="14" t="str">
        <f t="shared" si="437"/>
        <v>--------</v>
      </c>
      <c r="D4286" s="2" t="str">
        <f t="shared" si="438"/>
        <v>-----</v>
      </c>
      <c r="E4286" s="15" t="str">
        <f t="shared" si="438"/>
        <v>-----</v>
      </c>
      <c r="F4286" s="15" t="str">
        <f t="shared" si="438"/>
        <v>-----</v>
      </c>
      <c r="G4286" s="117" t="str">
        <f t="shared" si="439"/>
        <v>-----</v>
      </c>
      <c r="H4286" s="39"/>
      <c r="J4286" s="118" t="s">
        <v>35</v>
      </c>
      <c r="K4286" s="118" t="s">
        <v>35</v>
      </c>
      <c r="L4286" s="119" t="s">
        <v>46</v>
      </c>
      <c r="M4286" s="119" t="s">
        <v>46</v>
      </c>
      <c r="N4286" s="120" t="s">
        <v>47</v>
      </c>
      <c r="O4286" s="118" t="s">
        <v>35</v>
      </c>
      <c r="P4286" s="121" t="s">
        <v>47</v>
      </c>
      <c r="Q4286" s="121" t="s">
        <v>47</v>
      </c>
      <c r="R4286" s="122" t="s">
        <v>47</v>
      </c>
      <c r="S4286" s="123" t="s">
        <v>48</v>
      </c>
      <c r="T4286" s="124" t="s">
        <v>47</v>
      </c>
      <c r="U4286" s="125" t="s">
        <v>47</v>
      </c>
    </row>
    <row r="4287" spans="2:21" ht="34.5" customHeight="1" x14ac:dyDescent="0.25">
      <c r="B4287" s="48" t="str">
        <f t="shared" si="436"/>
        <v>--------</v>
      </c>
      <c r="C4287" s="14" t="str">
        <f t="shared" si="437"/>
        <v>--------</v>
      </c>
      <c r="D4287" s="2" t="str">
        <f t="shared" si="438"/>
        <v>-----</v>
      </c>
      <c r="E4287" s="15" t="str">
        <f t="shared" si="438"/>
        <v>-----</v>
      </c>
      <c r="F4287" s="15" t="str">
        <f t="shared" si="438"/>
        <v>-----</v>
      </c>
      <c r="G4287" s="117" t="str">
        <f t="shared" si="439"/>
        <v>-----</v>
      </c>
      <c r="H4287" s="39"/>
      <c r="J4287" s="118" t="s">
        <v>35</v>
      </c>
      <c r="K4287" s="118" t="s">
        <v>35</v>
      </c>
      <c r="L4287" s="119" t="s">
        <v>46</v>
      </c>
      <c r="M4287" s="119" t="s">
        <v>46</v>
      </c>
      <c r="N4287" s="120" t="s">
        <v>47</v>
      </c>
      <c r="O4287" s="118" t="s">
        <v>35</v>
      </c>
      <c r="P4287" s="121" t="s">
        <v>47</v>
      </c>
      <c r="Q4287" s="121" t="s">
        <v>47</v>
      </c>
      <c r="R4287" s="122" t="s">
        <v>47</v>
      </c>
      <c r="S4287" s="123" t="s">
        <v>48</v>
      </c>
      <c r="T4287" s="124" t="s">
        <v>47</v>
      </c>
      <c r="U4287" s="125" t="s">
        <v>47</v>
      </c>
    </row>
    <row r="4291" spans="2:11" ht="35.25" customHeight="1" x14ac:dyDescent="0.25">
      <c r="B4291" s="188" t="s">
        <v>43</v>
      </c>
      <c r="C4291" s="188"/>
      <c r="D4291" s="188"/>
      <c r="E4291" s="188"/>
      <c r="F4291" s="188"/>
      <c r="G4291" s="188"/>
      <c r="H4291" s="188"/>
      <c r="J4291" t="s">
        <v>44</v>
      </c>
      <c r="K4291" s="114">
        <v>43325</v>
      </c>
    </row>
    <row r="4293" spans="2:11" x14ac:dyDescent="0.25">
      <c r="B4293" s="1" t="s">
        <v>14</v>
      </c>
    </row>
    <row r="4294" spans="2:11" ht="8.25" customHeight="1" x14ac:dyDescent="0.25"/>
    <row r="4295" spans="2:11" ht="21" x14ac:dyDescent="0.35">
      <c r="B4295" s="189" t="s">
        <v>15</v>
      </c>
      <c r="C4295" s="189"/>
      <c r="D4295" s="115" t="str">
        <f>U4317</f>
        <v>-----</v>
      </c>
      <c r="E4295" s="45"/>
      <c r="F4295" s="113" t="s">
        <v>16</v>
      </c>
      <c r="G4295" s="116" t="str">
        <f>D4295</f>
        <v>-----</v>
      </c>
      <c r="H4295" s="42" t="s">
        <v>45</v>
      </c>
    </row>
    <row r="4297" spans="2:11" x14ac:dyDescent="0.25">
      <c r="B4297" t="s">
        <v>28</v>
      </c>
      <c r="C4297" s="190" t="str">
        <f>S4317</f>
        <v>------</v>
      </c>
      <c r="D4297" s="190"/>
      <c r="E4297" s="190"/>
      <c r="F4297" s="190"/>
      <c r="G4297" s="40" t="s">
        <v>29</v>
      </c>
      <c r="H4297" s="44" t="s">
        <v>30</v>
      </c>
    </row>
    <row r="4298" spans="2:11" x14ac:dyDescent="0.25">
      <c r="C4298" s="45"/>
      <c r="D4298" s="45"/>
      <c r="E4298" s="45"/>
      <c r="F4298" s="45"/>
      <c r="G4298" s="40"/>
      <c r="H4298" s="45"/>
    </row>
    <row r="4299" spans="2:11" x14ac:dyDescent="0.25">
      <c r="B4299" t="s">
        <v>31</v>
      </c>
      <c r="C4299" s="47" t="str">
        <f>T4317</f>
        <v>-----</v>
      </c>
      <c r="D4299" s="41" t="s">
        <v>27</v>
      </c>
      <c r="E4299" s="41"/>
      <c r="F4299" s="44"/>
      <c r="G4299" s="44"/>
      <c r="H4299" s="44"/>
    </row>
    <row r="4301" spans="2:11" x14ac:dyDescent="0.25">
      <c r="B4301" t="s">
        <v>32</v>
      </c>
      <c r="C4301" s="44"/>
      <c r="D4301" s="44"/>
      <c r="E4301" s="45"/>
      <c r="F4301" s="40" t="s">
        <v>33</v>
      </c>
      <c r="G4301" s="44"/>
      <c r="H4301" s="44"/>
    </row>
    <row r="4302" spans="2:11" x14ac:dyDescent="0.25">
      <c r="F4302" s="40"/>
    </row>
    <row r="4303" spans="2:11" x14ac:dyDescent="0.25">
      <c r="B4303" s="112" t="s">
        <v>34</v>
      </c>
      <c r="C4303" s="44"/>
      <c r="D4303" s="40" t="s">
        <v>17</v>
      </c>
      <c r="E4303" s="44"/>
      <c r="F4303" s="44"/>
      <c r="G4303" s="44"/>
      <c r="H4303" s="44"/>
    </row>
    <row r="4304" spans="2:11" x14ac:dyDescent="0.25">
      <c r="F4304" s="40"/>
    </row>
    <row r="4305" spans="2:21" x14ac:dyDescent="0.25">
      <c r="B4305" t="s">
        <v>18</v>
      </c>
      <c r="D4305" s="43" t="s">
        <v>19</v>
      </c>
      <c r="E4305" s="43"/>
      <c r="F4305" s="43" t="s">
        <v>20</v>
      </c>
      <c r="G4305" t="s">
        <v>21</v>
      </c>
    </row>
    <row r="4306" spans="2:21" x14ac:dyDescent="0.25">
      <c r="F4306" s="40"/>
    </row>
    <row r="4307" spans="2:21" x14ac:dyDescent="0.25">
      <c r="B4307" s="191" t="s">
        <v>22</v>
      </c>
      <c r="C4307" s="191"/>
      <c r="D4307" s="191"/>
      <c r="E4307" s="191"/>
      <c r="F4307" s="191"/>
      <c r="G4307" s="191"/>
      <c r="H4307" s="191"/>
    </row>
    <row r="4308" spans="2:21" x14ac:dyDescent="0.25">
      <c r="F4308" s="40"/>
    </row>
    <row r="4309" spans="2:21" ht="15.75" x14ac:dyDescent="0.25">
      <c r="B4309" t="s">
        <v>23</v>
      </c>
      <c r="E4309" s="192" t="str">
        <f>N4317</f>
        <v>-----</v>
      </c>
      <c r="F4309" s="192"/>
      <c r="G4309" s="192"/>
      <c r="H4309" s="192"/>
    </row>
    <row r="4310" spans="2:21" x14ac:dyDescent="0.25">
      <c r="F4310" s="113"/>
      <c r="G4310" s="113"/>
      <c r="H4310" s="113"/>
    </row>
    <row r="4311" spans="2:21" ht="23.25" x14ac:dyDescent="0.25">
      <c r="B4311" t="s">
        <v>25</v>
      </c>
      <c r="D4311" s="46">
        <f>J4316</f>
        <v>0</v>
      </c>
      <c r="E4311" s="45"/>
      <c r="F4311" s="113" t="s">
        <v>26</v>
      </c>
      <c r="G4311" s="113"/>
      <c r="H4311" s="113"/>
    </row>
    <row r="4312" spans="2:21" x14ac:dyDescent="0.25">
      <c r="F4312" s="40"/>
    </row>
    <row r="4313" spans="2:21" x14ac:dyDescent="0.25">
      <c r="B4313" t="s">
        <v>24</v>
      </c>
      <c r="F4313" s="40"/>
    </row>
    <row r="4314" spans="2:21" x14ac:dyDescent="0.25">
      <c r="F4314" s="40"/>
      <c r="J4314" s="49"/>
    </row>
    <row r="4316" spans="2:21" ht="28.5" customHeight="1" x14ac:dyDescent="0.5">
      <c r="B4316" s="39" t="s">
        <v>8</v>
      </c>
      <c r="C4316" s="39" t="s">
        <v>9</v>
      </c>
      <c r="D4316" s="39" t="s">
        <v>10</v>
      </c>
      <c r="E4316" s="193" t="s">
        <v>11</v>
      </c>
      <c r="F4316" s="194"/>
      <c r="G4316" s="39" t="s">
        <v>12</v>
      </c>
      <c r="H4316" s="39" t="s">
        <v>13</v>
      </c>
      <c r="J4316" s="195">
        <f>SUM(O4317:O4326)</f>
        <v>0</v>
      </c>
      <c r="K4316" s="195"/>
      <c r="L4316" s="195"/>
      <c r="M4316" s="195"/>
      <c r="N4316" s="195"/>
      <c r="O4316" s="195"/>
      <c r="P4316" s="195"/>
      <c r="Q4316" s="195"/>
      <c r="R4316" s="195"/>
      <c r="S4316" s="195"/>
    </row>
    <row r="4317" spans="2:21" ht="34.5" customHeight="1" x14ac:dyDescent="0.25">
      <c r="B4317" s="48" t="str">
        <f>K4317</f>
        <v>--------</v>
      </c>
      <c r="C4317" s="14" t="str">
        <f>J4317</f>
        <v>--------</v>
      </c>
      <c r="D4317" s="2" t="str">
        <f>P4317</f>
        <v>-----</v>
      </c>
      <c r="E4317" s="15" t="str">
        <f>Q4317</f>
        <v>-----</v>
      </c>
      <c r="F4317" s="15" t="str">
        <f>R4317</f>
        <v>-----</v>
      </c>
      <c r="G4317" s="117" t="str">
        <f>IF(U4317&lt;$K$1,"13/08/2018",U4317)</f>
        <v>-----</v>
      </c>
      <c r="H4317" s="39"/>
      <c r="J4317" s="118" t="s">
        <v>35</v>
      </c>
      <c r="K4317" s="118" t="s">
        <v>35</v>
      </c>
      <c r="L4317" s="119" t="s">
        <v>46</v>
      </c>
      <c r="M4317" s="119" t="s">
        <v>46</v>
      </c>
      <c r="N4317" s="120" t="s">
        <v>47</v>
      </c>
      <c r="O4317" s="118" t="s">
        <v>35</v>
      </c>
      <c r="P4317" s="121" t="s">
        <v>47</v>
      </c>
      <c r="Q4317" s="121" t="s">
        <v>47</v>
      </c>
      <c r="R4317" s="122" t="s">
        <v>47</v>
      </c>
      <c r="S4317" s="123" t="s">
        <v>48</v>
      </c>
      <c r="T4317" s="124" t="s">
        <v>47</v>
      </c>
      <c r="U4317" s="125" t="s">
        <v>47</v>
      </c>
    </row>
    <row r="4318" spans="2:21" ht="34.5" customHeight="1" x14ac:dyDescent="0.25">
      <c r="B4318" s="48" t="str">
        <f t="shared" ref="B4318:B4326" si="440">K4318</f>
        <v>--------</v>
      </c>
      <c r="C4318" s="14" t="str">
        <f t="shared" ref="C4318:C4326" si="441">J4318</f>
        <v>--------</v>
      </c>
      <c r="D4318" s="2" t="str">
        <f t="shared" ref="D4318:F4326" si="442">P4318</f>
        <v>-----</v>
      </c>
      <c r="E4318" s="15" t="str">
        <f t="shared" si="442"/>
        <v>-----</v>
      </c>
      <c r="F4318" s="15" t="str">
        <f t="shared" si="442"/>
        <v>-----</v>
      </c>
      <c r="G4318" s="117" t="str">
        <f t="shared" ref="G4318:G4326" si="443">IF(U4318&lt;$K$1,"19/03/2018",U4318)</f>
        <v>-----</v>
      </c>
      <c r="H4318" s="39"/>
      <c r="J4318" s="118" t="s">
        <v>35</v>
      </c>
      <c r="K4318" s="118" t="s">
        <v>35</v>
      </c>
      <c r="L4318" s="119" t="s">
        <v>46</v>
      </c>
      <c r="M4318" s="119" t="s">
        <v>46</v>
      </c>
      <c r="N4318" s="120" t="s">
        <v>47</v>
      </c>
      <c r="O4318" s="118" t="s">
        <v>35</v>
      </c>
      <c r="P4318" s="121" t="s">
        <v>47</v>
      </c>
      <c r="Q4318" s="121" t="s">
        <v>47</v>
      </c>
      <c r="R4318" s="122" t="s">
        <v>47</v>
      </c>
      <c r="S4318" s="123" t="s">
        <v>48</v>
      </c>
      <c r="T4318" s="124" t="s">
        <v>47</v>
      </c>
      <c r="U4318" s="125" t="s">
        <v>47</v>
      </c>
    </row>
    <row r="4319" spans="2:21" ht="34.5" customHeight="1" x14ac:dyDescent="0.25">
      <c r="B4319" s="48" t="str">
        <f t="shared" si="440"/>
        <v>--------</v>
      </c>
      <c r="C4319" s="14" t="str">
        <f t="shared" si="441"/>
        <v>--------</v>
      </c>
      <c r="D4319" s="2" t="str">
        <f t="shared" si="442"/>
        <v>-----</v>
      </c>
      <c r="E4319" s="15" t="str">
        <f t="shared" si="442"/>
        <v>-----</v>
      </c>
      <c r="F4319" s="15" t="str">
        <f t="shared" si="442"/>
        <v>-----</v>
      </c>
      <c r="G4319" s="117" t="str">
        <f t="shared" si="443"/>
        <v>-----</v>
      </c>
      <c r="H4319" s="39"/>
      <c r="J4319" s="118" t="s">
        <v>35</v>
      </c>
      <c r="K4319" s="118" t="s">
        <v>35</v>
      </c>
      <c r="L4319" s="119" t="s">
        <v>46</v>
      </c>
      <c r="M4319" s="119" t="s">
        <v>46</v>
      </c>
      <c r="N4319" s="120" t="s">
        <v>47</v>
      </c>
      <c r="O4319" s="118" t="s">
        <v>35</v>
      </c>
      <c r="P4319" s="121" t="s">
        <v>47</v>
      </c>
      <c r="Q4319" s="121" t="s">
        <v>47</v>
      </c>
      <c r="R4319" s="122" t="s">
        <v>47</v>
      </c>
      <c r="S4319" s="123" t="s">
        <v>48</v>
      </c>
      <c r="T4319" s="124" t="s">
        <v>47</v>
      </c>
      <c r="U4319" s="125" t="s">
        <v>47</v>
      </c>
    </row>
    <row r="4320" spans="2:21" ht="34.5" customHeight="1" x14ac:dyDescent="0.25">
      <c r="B4320" s="48" t="str">
        <f t="shared" si="440"/>
        <v>--------</v>
      </c>
      <c r="C4320" s="14" t="str">
        <f t="shared" si="441"/>
        <v>--------</v>
      </c>
      <c r="D4320" s="2" t="str">
        <f t="shared" si="442"/>
        <v>-----</v>
      </c>
      <c r="E4320" s="15" t="str">
        <f t="shared" si="442"/>
        <v>-----</v>
      </c>
      <c r="F4320" s="15" t="str">
        <f t="shared" si="442"/>
        <v>-----</v>
      </c>
      <c r="G4320" s="117" t="str">
        <f t="shared" si="443"/>
        <v>-----</v>
      </c>
      <c r="H4320" s="39"/>
      <c r="J4320" s="118" t="s">
        <v>35</v>
      </c>
      <c r="K4320" s="118" t="s">
        <v>35</v>
      </c>
      <c r="L4320" s="119" t="s">
        <v>46</v>
      </c>
      <c r="M4320" s="119" t="s">
        <v>46</v>
      </c>
      <c r="N4320" s="120" t="s">
        <v>47</v>
      </c>
      <c r="O4320" s="118" t="s">
        <v>35</v>
      </c>
      <c r="P4320" s="121" t="s">
        <v>47</v>
      </c>
      <c r="Q4320" s="121" t="s">
        <v>47</v>
      </c>
      <c r="R4320" s="122" t="s">
        <v>47</v>
      </c>
      <c r="S4320" s="123" t="s">
        <v>48</v>
      </c>
      <c r="T4320" s="124" t="s">
        <v>47</v>
      </c>
      <c r="U4320" s="125" t="s">
        <v>47</v>
      </c>
    </row>
    <row r="4321" spans="2:21" ht="34.5" customHeight="1" x14ac:dyDescent="0.25">
      <c r="B4321" s="48" t="str">
        <f t="shared" si="440"/>
        <v>--------</v>
      </c>
      <c r="C4321" s="14" t="str">
        <f t="shared" si="441"/>
        <v>--------</v>
      </c>
      <c r="D4321" s="2" t="str">
        <f t="shared" si="442"/>
        <v>-----</v>
      </c>
      <c r="E4321" s="15" t="str">
        <f t="shared" si="442"/>
        <v>-----</v>
      </c>
      <c r="F4321" s="15" t="str">
        <f t="shared" si="442"/>
        <v>-----</v>
      </c>
      <c r="G4321" s="117" t="str">
        <f t="shared" si="443"/>
        <v>-----</v>
      </c>
      <c r="H4321" s="39"/>
      <c r="J4321" s="118" t="s">
        <v>35</v>
      </c>
      <c r="K4321" s="118" t="s">
        <v>35</v>
      </c>
      <c r="L4321" s="119" t="s">
        <v>46</v>
      </c>
      <c r="M4321" s="119" t="s">
        <v>46</v>
      </c>
      <c r="N4321" s="120" t="s">
        <v>47</v>
      </c>
      <c r="O4321" s="118" t="s">
        <v>35</v>
      </c>
      <c r="P4321" s="121" t="s">
        <v>47</v>
      </c>
      <c r="Q4321" s="121" t="s">
        <v>47</v>
      </c>
      <c r="R4321" s="122" t="s">
        <v>47</v>
      </c>
      <c r="S4321" s="123" t="s">
        <v>48</v>
      </c>
      <c r="T4321" s="124" t="s">
        <v>47</v>
      </c>
      <c r="U4321" s="125" t="s">
        <v>47</v>
      </c>
    </row>
    <row r="4322" spans="2:21" ht="34.5" customHeight="1" x14ac:dyDescent="0.25">
      <c r="B4322" s="48" t="str">
        <f t="shared" si="440"/>
        <v>--------</v>
      </c>
      <c r="C4322" s="14" t="str">
        <f t="shared" si="441"/>
        <v>--------</v>
      </c>
      <c r="D4322" s="2" t="str">
        <f t="shared" si="442"/>
        <v>-----</v>
      </c>
      <c r="E4322" s="15" t="str">
        <f t="shared" si="442"/>
        <v>-----</v>
      </c>
      <c r="F4322" s="15" t="str">
        <f t="shared" si="442"/>
        <v>-----</v>
      </c>
      <c r="G4322" s="117" t="str">
        <f t="shared" si="443"/>
        <v>-----</v>
      </c>
      <c r="H4322" s="39"/>
      <c r="J4322" s="118" t="s">
        <v>35</v>
      </c>
      <c r="K4322" s="118" t="s">
        <v>35</v>
      </c>
      <c r="L4322" s="119" t="s">
        <v>46</v>
      </c>
      <c r="M4322" s="119" t="s">
        <v>46</v>
      </c>
      <c r="N4322" s="120" t="s">
        <v>47</v>
      </c>
      <c r="O4322" s="118" t="s">
        <v>35</v>
      </c>
      <c r="P4322" s="121" t="s">
        <v>47</v>
      </c>
      <c r="Q4322" s="121" t="s">
        <v>47</v>
      </c>
      <c r="R4322" s="122" t="s">
        <v>47</v>
      </c>
      <c r="S4322" s="123" t="s">
        <v>48</v>
      </c>
      <c r="T4322" s="124" t="s">
        <v>47</v>
      </c>
      <c r="U4322" s="125" t="s">
        <v>47</v>
      </c>
    </row>
    <row r="4323" spans="2:21" ht="34.5" customHeight="1" x14ac:dyDescent="0.25">
      <c r="B4323" s="48" t="str">
        <f t="shared" si="440"/>
        <v>--------</v>
      </c>
      <c r="C4323" s="14" t="str">
        <f t="shared" si="441"/>
        <v>--------</v>
      </c>
      <c r="D4323" s="2" t="str">
        <f t="shared" si="442"/>
        <v>-----</v>
      </c>
      <c r="E4323" s="15" t="str">
        <f t="shared" si="442"/>
        <v>-----</v>
      </c>
      <c r="F4323" s="15" t="str">
        <f t="shared" si="442"/>
        <v>-----</v>
      </c>
      <c r="G4323" s="117" t="str">
        <f t="shared" si="443"/>
        <v>-----</v>
      </c>
      <c r="H4323" s="39"/>
      <c r="J4323" s="118" t="s">
        <v>35</v>
      </c>
      <c r="K4323" s="118" t="s">
        <v>35</v>
      </c>
      <c r="L4323" s="119" t="s">
        <v>46</v>
      </c>
      <c r="M4323" s="119" t="s">
        <v>46</v>
      </c>
      <c r="N4323" s="120" t="s">
        <v>47</v>
      </c>
      <c r="O4323" s="118" t="s">
        <v>35</v>
      </c>
      <c r="P4323" s="121" t="s">
        <v>47</v>
      </c>
      <c r="Q4323" s="121" t="s">
        <v>47</v>
      </c>
      <c r="R4323" s="122" t="s">
        <v>47</v>
      </c>
      <c r="S4323" s="123" t="s">
        <v>48</v>
      </c>
      <c r="T4323" s="124" t="s">
        <v>47</v>
      </c>
      <c r="U4323" s="125" t="s">
        <v>47</v>
      </c>
    </row>
    <row r="4324" spans="2:21" ht="34.5" customHeight="1" x14ac:dyDescent="0.25">
      <c r="B4324" s="48" t="str">
        <f t="shared" si="440"/>
        <v>--------</v>
      </c>
      <c r="C4324" s="14" t="str">
        <f t="shared" si="441"/>
        <v>--------</v>
      </c>
      <c r="D4324" s="2" t="str">
        <f t="shared" si="442"/>
        <v>-----</v>
      </c>
      <c r="E4324" s="15" t="str">
        <f t="shared" si="442"/>
        <v>-----</v>
      </c>
      <c r="F4324" s="15" t="str">
        <f t="shared" si="442"/>
        <v>-----</v>
      </c>
      <c r="G4324" s="117" t="str">
        <f t="shared" si="443"/>
        <v>-----</v>
      </c>
      <c r="H4324" s="39"/>
      <c r="J4324" s="118" t="s">
        <v>35</v>
      </c>
      <c r="K4324" s="118" t="s">
        <v>35</v>
      </c>
      <c r="L4324" s="119" t="s">
        <v>46</v>
      </c>
      <c r="M4324" s="119" t="s">
        <v>46</v>
      </c>
      <c r="N4324" s="120" t="s">
        <v>47</v>
      </c>
      <c r="O4324" s="118" t="s">
        <v>35</v>
      </c>
      <c r="P4324" s="121" t="s">
        <v>47</v>
      </c>
      <c r="Q4324" s="121" t="s">
        <v>47</v>
      </c>
      <c r="R4324" s="122" t="s">
        <v>47</v>
      </c>
      <c r="S4324" s="123" t="s">
        <v>48</v>
      </c>
      <c r="T4324" s="124" t="s">
        <v>47</v>
      </c>
      <c r="U4324" s="125" t="s">
        <v>47</v>
      </c>
    </row>
    <row r="4325" spans="2:21" ht="34.5" customHeight="1" x14ac:dyDescent="0.25">
      <c r="B4325" s="48" t="str">
        <f t="shared" si="440"/>
        <v>--------</v>
      </c>
      <c r="C4325" s="14" t="str">
        <f t="shared" si="441"/>
        <v>--------</v>
      </c>
      <c r="D4325" s="2" t="str">
        <f t="shared" si="442"/>
        <v>-----</v>
      </c>
      <c r="E4325" s="15" t="str">
        <f t="shared" si="442"/>
        <v>-----</v>
      </c>
      <c r="F4325" s="15" t="str">
        <f t="shared" si="442"/>
        <v>-----</v>
      </c>
      <c r="G4325" s="117" t="str">
        <f t="shared" si="443"/>
        <v>-----</v>
      </c>
      <c r="H4325" s="39"/>
      <c r="J4325" s="118" t="s">
        <v>35</v>
      </c>
      <c r="K4325" s="118" t="s">
        <v>35</v>
      </c>
      <c r="L4325" s="119" t="s">
        <v>46</v>
      </c>
      <c r="M4325" s="119" t="s">
        <v>46</v>
      </c>
      <c r="N4325" s="120" t="s">
        <v>47</v>
      </c>
      <c r="O4325" s="118" t="s">
        <v>35</v>
      </c>
      <c r="P4325" s="121" t="s">
        <v>47</v>
      </c>
      <c r="Q4325" s="121" t="s">
        <v>47</v>
      </c>
      <c r="R4325" s="122" t="s">
        <v>47</v>
      </c>
      <c r="S4325" s="123" t="s">
        <v>48</v>
      </c>
      <c r="T4325" s="124" t="s">
        <v>47</v>
      </c>
      <c r="U4325" s="125" t="s">
        <v>47</v>
      </c>
    </row>
    <row r="4326" spans="2:21" ht="34.5" customHeight="1" x14ac:dyDescent="0.25">
      <c r="B4326" s="48" t="str">
        <f t="shared" si="440"/>
        <v>--------</v>
      </c>
      <c r="C4326" s="14" t="str">
        <f t="shared" si="441"/>
        <v>--------</v>
      </c>
      <c r="D4326" s="2" t="str">
        <f t="shared" si="442"/>
        <v>-----</v>
      </c>
      <c r="E4326" s="15" t="str">
        <f t="shared" si="442"/>
        <v>-----</v>
      </c>
      <c r="F4326" s="15" t="str">
        <f t="shared" si="442"/>
        <v>-----</v>
      </c>
      <c r="G4326" s="117" t="str">
        <f t="shared" si="443"/>
        <v>-----</v>
      </c>
      <c r="H4326" s="39"/>
      <c r="J4326" s="118" t="s">
        <v>35</v>
      </c>
      <c r="K4326" s="118" t="s">
        <v>35</v>
      </c>
      <c r="L4326" s="119" t="s">
        <v>46</v>
      </c>
      <c r="M4326" s="119" t="s">
        <v>46</v>
      </c>
      <c r="N4326" s="120" t="s">
        <v>47</v>
      </c>
      <c r="O4326" s="118" t="s">
        <v>35</v>
      </c>
      <c r="P4326" s="121" t="s">
        <v>47</v>
      </c>
      <c r="Q4326" s="121" t="s">
        <v>47</v>
      </c>
      <c r="R4326" s="122" t="s">
        <v>47</v>
      </c>
      <c r="S4326" s="123" t="s">
        <v>48</v>
      </c>
      <c r="T4326" s="124" t="s">
        <v>47</v>
      </c>
      <c r="U4326" s="125" t="s">
        <v>47</v>
      </c>
    </row>
    <row r="4330" spans="2:21" ht="35.25" customHeight="1" x14ac:dyDescent="0.25">
      <c r="B4330" s="188" t="s">
        <v>43</v>
      </c>
      <c r="C4330" s="188"/>
      <c r="D4330" s="188"/>
      <c r="E4330" s="188"/>
      <c r="F4330" s="188"/>
      <c r="G4330" s="188"/>
      <c r="H4330" s="188"/>
      <c r="J4330" t="s">
        <v>44</v>
      </c>
      <c r="K4330" s="114">
        <v>43325</v>
      </c>
    </row>
    <row r="4332" spans="2:21" x14ac:dyDescent="0.25">
      <c r="B4332" s="1" t="s">
        <v>14</v>
      </c>
    </row>
    <row r="4333" spans="2:21" ht="8.25" customHeight="1" x14ac:dyDescent="0.25"/>
    <row r="4334" spans="2:21" ht="21" x14ac:dyDescent="0.35">
      <c r="B4334" s="189" t="s">
        <v>15</v>
      </c>
      <c r="C4334" s="189"/>
      <c r="D4334" s="115" t="str">
        <f>U4356</f>
        <v>-----</v>
      </c>
      <c r="E4334" s="45"/>
      <c r="F4334" s="113" t="s">
        <v>16</v>
      </c>
      <c r="G4334" s="116" t="str">
        <f>D4334</f>
        <v>-----</v>
      </c>
      <c r="H4334" s="42" t="s">
        <v>45</v>
      </c>
    </row>
    <row r="4336" spans="2:21" x14ac:dyDescent="0.25">
      <c r="B4336" t="s">
        <v>28</v>
      </c>
      <c r="C4336" s="190" t="str">
        <f>S4356</f>
        <v>------</v>
      </c>
      <c r="D4336" s="190"/>
      <c r="E4336" s="190"/>
      <c r="F4336" s="190"/>
      <c r="G4336" s="40" t="s">
        <v>29</v>
      </c>
      <c r="H4336" s="44" t="s">
        <v>30</v>
      </c>
    </row>
    <row r="4337" spans="2:8" x14ac:dyDescent="0.25">
      <c r="C4337" s="45"/>
      <c r="D4337" s="45"/>
      <c r="E4337" s="45"/>
      <c r="F4337" s="45"/>
      <c r="G4337" s="40"/>
      <c r="H4337" s="45"/>
    </row>
    <row r="4338" spans="2:8" x14ac:dyDescent="0.25">
      <c r="B4338" t="s">
        <v>31</v>
      </c>
      <c r="C4338" s="47" t="str">
        <f>T4356</f>
        <v>-----</v>
      </c>
      <c r="D4338" s="41" t="s">
        <v>27</v>
      </c>
      <c r="E4338" s="41"/>
      <c r="F4338" s="44"/>
      <c r="G4338" s="44"/>
      <c r="H4338" s="44"/>
    </row>
    <row r="4340" spans="2:8" x14ac:dyDescent="0.25">
      <c r="B4340" t="s">
        <v>32</v>
      </c>
      <c r="C4340" s="44"/>
      <c r="D4340" s="44"/>
      <c r="E4340" s="45"/>
      <c r="F4340" s="40" t="s">
        <v>33</v>
      </c>
      <c r="G4340" s="44"/>
      <c r="H4340" s="44"/>
    </row>
    <row r="4341" spans="2:8" x14ac:dyDescent="0.25">
      <c r="F4341" s="40"/>
    </row>
    <row r="4342" spans="2:8" x14ac:dyDescent="0.25">
      <c r="B4342" s="112" t="s">
        <v>34</v>
      </c>
      <c r="C4342" s="44"/>
      <c r="D4342" s="40" t="s">
        <v>17</v>
      </c>
      <c r="E4342" s="44"/>
      <c r="F4342" s="44"/>
      <c r="G4342" s="44"/>
      <c r="H4342" s="44"/>
    </row>
    <row r="4343" spans="2:8" x14ac:dyDescent="0.25">
      <c r="F4343" s="40"/>
    </row>
    <row r="4344" spans="2:8" x14ac:dyDescent="0.25">
      <c r="B4344" t="s">
        <v>18</v>
      </c>
      <c r="D4344" s="43" t="s">
        <v>19</v>
      </c>
      <c r="E4344" s="43"/>
      <c r="F4344" s="43" t="s">
        <v>20</v>
      </c>
      <c r="G4344" t="s">
        <v>21</v>
      </c>
    </row>
    <row r="4345" spans="2:8" x14ac:dyDescent="0.25">
      <c r="F4345" s="40"/>
    </row>
    <row r="4346" spans="2:8" x14ac:dyDescent="0.25">
      <c r="B4346" s="191" t="s">
        <v>22</v>
      </c>
      <c r="C4346" s="191"/>
      <c r="D4346" s="191"/>
      <c r="E4346" s="191"/>
      <c r="F4346" s="191"/>
      <c r="G4346" s="191"/>
      <c r="H4346" s="191"/>
    </row>
    <row r="4347" spans="2:8" x14ac:dyDescent="0.25">
      <c r="F4347" s="40"/>
    </row>
    <row r="4348" spans="2:8" ht="15.75" x14ac:dyDescent="0.25">
      <c r="B4348" t="s">
        <v>23</v>
      </c>
      <c r="E4348" s="192" t="str">
        <f>N4356</f>
        <v>-----</v>
      </c>
      <c r="F4348" s="192"/>
      <c r="G4348" s="192"/>
      <c r="H4348" s="192"/>
    </row>
    <row r="4349" spans="2:8" x14ac:dyDescent="0.25">
      <c r="F4349" s="113"/>
      <c r="G4349" s="113"/>
      <c r="H4349" s="113"/>
    </row>
    <row r="4350" spans="2:8" ht="23.25" x14ac:dyDescent="0.25">
      <c r="B4350" t="s">
        <v>25</v>
      </c>
      <c r="D4350" s="46">
        <f>J4355</f>
        <v>0</v>
      </c>
      <c r="E4350" s="45"/>
      <c r="F4350" s="113" t="s">
        <v>26</v>
      </c>
      <c r="G4350" s="113"/>
      <c r="H4350" s="113"/>
    </row>
    <row r="4351" spans="2:8" x14ac:dyDescent="0.25">
      <c r="F4351" s="40"/>
    </row>
    <row r="4352" spans="2:8" x14ac:dyDescent="0.25">
      <c r="B4352" t="s">
        <v>24</v>
      </c>
      <c r="F4352" s="40"/>
    </row>
    <row r="4353" spans="2:21" x14ac:dyDescent="0.25">
      <c r="F4353" s="40"/>
      <c r="J4353" s="49"/>
    </row>
    <row r="4355" spans="2:21" ht="28.5" customHeight="1" x14ac:dyDescent="0.5">
      <c r="B4355" s="39" t="s">
        <v>8</v>
      </c>
      <c r="C4355" s="39" t="s">
        <v>9</v>
      </c>
      <c r="D4355" s="39" t="s">
        <v>10</v>
      </c>
      <c r="E4355" s="193" t="s">
        <v>11</v>
      </c>
      <c r="F4355" s="194"/>
      <c r="G4355" s="39" t="s">
        <v>12</v>
      </c>
      <c r="H4355" s="39" t="s">
        <v>13</v>
      </c>
      <c r="J4355" s="195">
        <f>SUM(O4356:O4365)</f>
        <v>0</v>
      </c>
      <c r="K4355" s="195"/>
      <c r="L4355" s="195"/>
      <c r="M4355" s="195"/>
      <c r="N4355" s="195"/>
      <c r="O4355" s="195"/>
      <c r="P4355" s="195"/>
      <c r="Q4355" s="195"/>
      <c r="R4355" s="195"/>
      <c r="S4355" s="195"/>
    </row>
    <row r="4356" spans="2:21" ht="34.5" customHeight="1" x14ac:dyDescent="0.25">
      <c r="B4356" s="48" t="str">
        <f>K4356</f>
        <v>--------</v>
      </c>
      <c r="C4356" s="14" t="str">
        <f>J4356</f>
        <v>--------</v>
      </c>
      <c r="D4356" s="2" t="str">
        <f>P4356</f>
        <v>-----</v>
      </c>
      <c r="E4356" s="15" t="str">
        <f>Q4356</f>
        <v>-----</v>
      </c>
      <c r="F4356" s="15" t="str">
        <f>R4356</f>
        <v>-----</v>
      </c>
      <c r="G4356" s="117" t="str">
        <f>IF(U4356&lt;$K$1,"13/08/2018",U4356)</f>
        <v>-----</v>
      </c>
      <c r="H4356" s="39"/>
      <c r="J4356" s="118" t="s">
        <v>35</v>
      </c>
      <c r="K4356" s="118" t="s">
        <v>35</v>
      </c>
      <c r="L4356" s="119" t="s">
        <v>46</v>
      </c>
      <c r="M4356" s="119" t="s">
        <v>46</v>
      </c>
      <c r="N4356" s="120" t="s">
        <v>47</v>
      </c>
      <c r="O4356" s="118" t="s">
        <v>35</v>
      </c>
      <c r="P4356" s="121" t="s">
        <v>47</v>
      </c>
      <c r="Q4356" s="121" t="s">
        <v>47</v>
      </c>
      <c r="R4356" s="122" t="s">
        <v>47</v>
      </c>
      <c r="S4356" s="123" t="s">
        <v>48</v>
      </c>
      <c r="T4356" s="124" t="s">
        <v>47</v>
      </c>
      <c r="U4356" s="125" t="s">
        <v>47</v>
      </c>
    </row>
    <row r="4357" spans="2:21" ht="34.5" customHeight="1" x14ac:dyDescent="0.25">
      <c r="B4357" s="48" t="str">
        <f t="shared" ref="B4357:B4365" si="444">K4357</f>
        <v>--------</v>
      </c>
      <c r="C4357" s="14" t="str">
        <f t="shared" ref="C4357:C4365" si="445">J4357</f>
        <v>--------</v>
      </c>
      <c r="D4357" s="2" t="str">
        <f t="shared" ref="D4357:F4365" si="446">P4357</f>
        <v>-----</v>
      </c>
      <c r="E4357" s="15" t="str">
        <f t="shared" si="446"/>
        <v>-----</v>
      </c>
      <c r="F4357" s="15" t="str">
        <f t="shared" si="446"/>
        <v>-----</v>
      </c>
      <c r="G4357" s="117" t="str">
        <f t="shared" ref="G4357:G4365" si="447">IF(U4357&lt;$K$1,"19/03/2018",U4357)</f>
        <v>-----</v>
      </c>
      <c r="H4357" s="39"/>
      <c r="J4357" s="118" t="s">
        <v>35</v>
      </c>
      <c r="K4357" s="118" t="s">
        <v>35</v>
      </c>
      <c r="L4357" s="119" t="s">
        <v>46</v>
      </c>
      <c r="M4357" s="119" t="s">
        <v>46</v>
      </c>
      <c r="N4357" s="120" t="s">
        <v>47</v>
      </c>
      <c r="O4357" s="118" t="s">
        <v>35</v>
      </c>
      <c r="P4357" s="121" t="s">
        <v>47</v>
      </c>
      <c r="Q4357" s="121" t="s">
        <v>47</v>
      </c>
      <c r="R4357" s="122" t="s">
        <v>47</v>
      </c>
      <c r="S4357" s="123" t="s">
        <v>48</v>
      </c>
      <c r="T4357" s="124" t="s">
        <v>47</v>
      </c>
      <c r="U4357" s="125" t="s">
        <v>47</v>
      </c>
    </row>
    <row r="4358" spans="2:21" ht="34.5" customHeight="1" x14ac:dyDescent="0.25">
      <c r="B4358" s="48" t="str">
        <f t="shared" si="444"/>
        <v>--------</v>
      </c>
      <c r="C4358" s="14" t="str">
        <f t="shared" si="445"/>
        <v>--------</v>
      </c>
      <c r="D4358" s="2" t="str">
        <f t="shared" si="446"/>
        <v>-----</v>
      </c>
      <c r="E4358" s="15" t="str">
        <f t="shared" si="446"/>
        <v>-----</v>
      </c>
      <c r="F4358" s="15" t="str">
        <f t="shared" si="446"/>
        <v>-----</v>
      </c>
      <c r="G4358" s="117" t="str">
        <f t="shared" si="447"/>
        <v>-----</v>
      </c>
      <c r="H4358" s="39"/>
      <c r="J4358" s="118" t="s">
        <v>35</v>
      </c>
      <c r="K4358" s="118" t="s">
        <v>35</v>
      </c>
      <c r="L4358" s="119" t="s">
        <v>46</v>
      </c>
      <c r="M4358" s="119" t="s">
        <v>46</v>
      </c>
      <c r="N4358" s="120" t="s">
        <v>47</v>
      </c>
      <c r="O4358" s="118" t="s">
        <v>35</v>
      </c>
      <c r="P4358" s="121" t="s">
        <v>47</v>
      </c>
      <c r="Q4358" s="121" t="s">
        <v>47</v>
      </c>
      <c r="R4358" s="122" t="s">
        <v>47</v>
      </c>
      <c r="S4358" s="123" t="s">
        <v>48</v>
      </c>
      <c r="T4358" s="124" t="s">
        <v>47</v>
      </c>
      <c r="U4358" s="125" t="s">
        <v>47</v>
      </c>
    </row>
    <row r="4359" spans="2:21" ht="34.5" customHeight="1" x14ac:dyDescent="0.25">
      <c r="B4359" s="48" t="str">
        <f t="shared" si="444"/>
        <v>--------</v>
      </c>
      <c r="C4359" s="14" t="str">
        <f t="shared" si="445"/>
        <v>--------</v>
      </c>
      <c r="D4359" s="2" t="str">
        <f t="shared" si="446"/>
        <v>-----</v>
      </c>
      <c r="E4359" s="15" t="str">
        <f t="shared" si="446"/>
        <v>-----</v>
      </c>
      <c r="F4359" s="15" t="str">
        <f t="shared" si="446"/>
        <v>-----</v>
      </c>
      <c r="G4359" s="117" t="str">
        <f t="shared" si="447"/>
        <v>-----</v>
      </c>
      <c r="H4359" s="39"/>
      <c r="J4359" s="118" t="s">
        <v>35</v>
      </c>
      <c r="K4359" s="118" t="s">
        <v>35</v>
      </c>
      <c r="L4359" s="119" t="s">
        <v>46</v>
      </c>
      <c r="M4359" s="119" t="s">
        <v>46</v>
      </c>
      <c r="N4359" s="120" t="s">
        <v>47</v>
      </c>
      <c r="O4359" s="118" t="s">
        <v>35</v>
      </c>
      <c r="P4359" s="121" t="s">
        <v>47</v>
      </c>
      <c r="Q4359" s="121" t="s">
        <v>47</v>
      </c>
      <c r="R4359" s="122" t="s">
        <v>47</v>
      </c>
      <c r="S4359" s="123" t="s">
        <v>48</v>
      </c>
      <c r="T4359" s="124" t="s">
        <v>47</v>
      </c>
      <c r="U4359" s="125" t="s">
        <v>47</v>
      </c>
    </row>
    <row r="4360" spans="2:21" ht="34.5" customHeight="1" x14ac:dyDescent="0.25">
      <c r="B4360" s="48" t="str">
        <f t="shared" si="444"/>
        <v>--------</v>
      </c>
      <c r="C4360" s="14" t="str">
        <f t="shared" si="445"/>
        <v>--------</v>
      </c>
      <c r="D4360" s="2" t="str">
        <f t="shared" si="446"/>
        <v>-----</v>
      </c>
      <c r="E4360" s="15" t="str">
        <f t="shared" si="446"/>
        <v>-----</v>
      </c>
      <c r="F4360" s="15" t="str">
        <f t="shared" si="446"/>
        <v>-----</v>
      </c>
      <c r="G4360" s="117" t="str">
        <f t="shared" si="447"/>
        <v>-----</v>
      </c>
      <c r="H4360" s="39"/>
      <c r="J4360" s="118" t="s">
        <v>35</v>
      </c>
      <c r="K4360" s="118" t="s">
        <v>35</v>
      </c>
      <c r="L4360" s="119" t="s">
        <v>46</v>
      </c>
      <c r="M4360" s="119" t="s">
        <v>46</v>
      </c>
      <c r="N4360" s="120" t="s">
        <v>47</v>
      </c>
      <c r="O4360" s="118" t="s">
        <v>35</v>
      </c>
      <c r="P4360" s="121" t="s">
        <v>47</v>
      </c>
      <c r="Q4360" s="121" t="s">
        <v>47</v>
      </c>
      <c r="R4360" s="122" t="s">
        <v>47</v>
      </c>
      <c r="S4360" s="123" t="s">
        <v>48</v>
      </c>
      <c r="T4360" s="124" t="s">
        <v>47</v>
      </c>
      <c r="U4360" s="125" t="s">
        <v>47</v>
      </c>
    </row>
    <row r="4361" spans="2:21" ht="34.5" customHeight="1" x14ac:dyDescent="0.25">
      <c r="B4361" s="48" t="str">
        <f t="shared" si="444"/>
        <v>--------</v>
      </c>
      <c r="C4361" s="14" t="str">
        <f t="shared" si="445"/>
        <v>--------</v>
      </c>
      <c r="D4361" s="2" t="str">
        <f t="shared" si="446"/>
        <v>-----</v>
      </c>
      <c r="E4361" s="15" t="str">
        <f t="shared" si="446"/>
        <v>-----</v>
      </c>
      <c r="F4361" s="15" t="str">
        <f t="shared" si="446"/>
        <v>-----</v>
      </c>
      <c r="G4361" s="117" t="str">
        <f t="shared" si="447"/>
        <v>-----</v>
      </c>
      <c r="H4361" s="39"/>
      <c r="J4361" s="118" t="s">
        <v>35</v>
      </c>
      <c r="K4361" s="118" t="s">
        <v>35</v>
      </c>
      <c r="L4361" s="119" t="s">
        <v>46</v>
      </c>
      <c r="M4361" s="119" t="s">
        <v>46</v>
      </c>
      <c r="N4361" s="120" t="s">
        <v>47</v>
      </c>
      <c r="O4361" s="118" t="s">
        <v>35</v>
      </c>
      <c r="P4361" s="121" t="s">
        <v>47</v>
      </c>
      <c r="Q4361" s="121" t="s">
        <v>47</v>
      </c>
      <c r="R4361" s="122" t="s">
        <v>47</v>
      </c>
      <c r="S4361" s="123" t="s">
        <v>48</v>
      </c>
      <c r="T4361" s="124" t="s">
        <v>47</v>
      </c>
      <c r="U4361" s="125" t="s">
        <v>47</v>
      </c>
    </row>
    <row r="4362" spans="2:21" ht="34.5" customHeight="1" x14ac:dyDescent="0.25">
      <c r="B4362" s="48" t="str">
        <f t="shared" si="444"/>
        <v>--------</v>
      </c>
      <c r="C4362" s="14" t="str">
        <f t="shared" si="445"/>
        <v>--------</v>
      </c>
      <c r="D4362" s="2" t="str">
        <f t="shared" si="446"/>
        <v>-----</v>
      </c>
      <c r="E4362" s="15" t="str">
        <f t="shared" si="446"/>
        <v>-----</v>
      </c>
      <c r="F4362" s="15" t="str">
        <f t="shared" si="446"/>
        <v>-----</v>
      </c>
      <c r="G4362" s="117" t="str">
        <f t="shared" si="447"/>
        <v>-----</v>
      </c>
      <c r="H4362" s="39"/>
      <c r="J4362" s="118" t="s">
        <v>35</v>
      </c>
      <c r="K4362" s="118" t="s">
        <v>35</v>
      </c>
      <c r="L4362" s="119" t="s">
        <v>46</v>
      </c>
      <c r="M4362" s="119" t="s">
        <v>46</v>
      </c>
      <c r="N4362" s="120" t="s">
        <v>47</v>
      </c>
      <c r="O4362" s="118" t="s">
        <v>35</v>
      </c>
      <c r="P4362" s="121" t="s">
        <v>47</v>
      </c>
      <c r="Q4362" s="121" t="s">
        <v>47</v>
      </c>
      <c r="R4362" s="122" t="s">
        <v>47</v>
      </c>
      <c r="S4362" s="123" t="s">
        <v>48</v>
      </c>
      <c r="T4362" s="124" t="s">
        <v>47</v>
      </c>
      <c r="U4362" s="125" t="s">
        <v>47</v>
      </c>
    </row>
    <row r="4363" spans="2:21" ht="34.5" customHeight="1" x14ac:dyDescent="0.25">
      <c r="B4363" s="48" t="str">
        <f t="shared" si="444"/>
        <v>--------</v>
      </c>
      <c r="C4363" s="14" t="str">
        <f t="shared" si="445"/>
        <v>--------</v>
      </c>
      <c r="D4363" s="2" t="str">
        <f t="shared" si="446"/>
        <v>-----</v>
      </c>
      <c r="E4363" s="15" t="str">
        <f t="shared" si="446"/>
        <v>-----</v>
      </c>
      <c r="F4363" s="15" t="str">
        <f t="shared" si="446"/>
        <v>-----</v>
      </c>
      <c r="G4363" s="117" t="str">
        <f t="shared" si="447"/>
        <v>-----</v>
      </c>
      <c r="H4363" s="39"/>
      <c r="J4363" s="118" t="s">
        <v>35</v>
      </c>
      <c r="K4363" s="118" t="s">
        <v>35</v>
      </c>
      <c r="L4363" s="119" t="s">
        <v>46</v>
      </c>
      <c r="M4363" s="119" t="s">
        <v>46</v>
      </c>
      <c r="N4363" s="120" t="s">
        <v>47</v>
      </c>
      <c r="O4363" s="118" t="s">
        <v>35</v>
      </c>
      <c r="P4363" s="121" t="s">
        <v>47</v>
      </c>
      <c r="Q4363" s="121" t="s">
        <v>47</v>
      </c>
      <c r="R4363" s="122" t="s">
        <v>47</v>
      </c>
      <c r="S4363" s="123" t="s">
        <v>48</v>
      </c>
      <c r="T4363" s="124" t="s">
        <v>47</v>
      </c>
      <c r="U4363" s="125" t="s">
        <v>47</v>
      </c>
    </row>
    <row r="4364" spans="2:21" ht="34.5" customHeight="1" x14ac:dyDescent="0.25">
      <c r="B4364" s="48" t="str">
        <f t="shared" si="444"/>
        <v>--------</v>
      </c>
      <c r="C4364" s="14" t="str">
        <f t="shared" si="445"/>
        <v>--------</v>
      </c>
      <c r="D4364" s="2" t="str">
        <f t="shared" si="446"/>
        <v>-----</v>
      </c>
      <c r="E4364" s="15" t="str">
        <f t="shared" si="446"/>
        <v>-----</v>
      </c>
      <c r="F4364" s="15" t="str">
        <f t="shared" si="446"/>
        <v>-----</v>
      </c>
      <c r="G4364" s="117" t="str">
        <f t="shared" si="447"/>
        <v>-----</v>
      </c>
      <c r="H4364" s="39"/>
      <c r="J4364" s="118" t="s">
        <v>35</v>
      </c>
      <c r="K4364" s="118" t="s">
        <v>35</v>
      </c>
      <c r="L4364" s="119" t="s">
        <v>46</v>
      </c>
      <c r="M4364" s="119" t="s">
        <v>46</v>
      </c>
      <c r="N4364" s="120" t="s">
        <v>47</v>
      </c>
      <c r="O4364" s="118" t="s">
        <v>35</v>
      </c>
      <c r="P4364" s="121" t="s">
        <v>47</v>
      </c>
      <c r="Q4364" s="121" t="s">
        <v>47</v>
      </c>
      <c r="R4364" s="122" t="s">
        <v>47</v>
      </c>
      <c r="S4364" s="123" t="s">
        <v>48</v>
      </c>
      <c r="T4364" s="124" t="s">
        <v>47</v>
      </c>
      <c r="U4364" s="125" t="s">
        <v>47</v>
      </c>
    </row>
    <row r="4365" spans="2:21" ht="34.5" customHeight="1" x14ac:dyDescent="0.25">
      <c r="B4365" s="48" t="str">
        <f t="shared" si="444"/>
        <v>--------</v>
      </c>
      <c r="C4365" s="14" t="str">
        <f t="shared" si="445"/>
        <v>--------</v>
      </c>
      <c r="D4365" s="2" t="str">
        <f t="shared" si="446"/>
        <v>-----</v>
      </c>
      <c r="E4365" s="15" t="str">
        <f t="shared" si="446"/>
        <v>-----</v>
      </c>
      <c r="F4365" s="15" t="str">
        <f t="shared" si="446"/>
        <v>-----</v>
      </c>
      <c r="G4365" s="117" t="str">
        <f t="shared" si="447"/>
        <v>-----</v>
      </c>
      <c r="H4365" s="39"/>
      <c r="J4365" s="118" t="s">
        <v>35</v>
      </c>
      <c r="K4365" s="118" t="s">
        <v>35</v>
      </c>
      <c r="L4365" s="119" t="s">
        <v>46</v>
      </c>
      <c r="M4365" s="119" t="s">
        <v>46</v>
      </c>
      <c r="N4365" s="120" t="s">
        <v>47</v>
      </c>
      <c r="O4365" s="118" t="s">
        <v>35</v>
      </c>
      <c r="P4365" s="121" t="s">
        <v>47</v>
      </c>
      <c r="Q4365" s="121" t="s">
        <v>47</v>
      </c>
      <c r="R4365" s="122" t="s">
        <v>47</v>
      </c>
      <c r="S4365" s="123" t="s">
        <v>48</v>
      </c>
      <c r="T4365" s="124" t="s">
        <v>47</v>
      </c>
      <c r="U4365" s="125" t="s">
        <v>47</v>
      </c>
    </row>
    <row r="4369" spans="2:11" ht="35.25" customHeight="1" x14ac:dyDescent="0.25">
      <c r="B4369" s="188" t="s">
        <v>43</v>
      </c>
      <c r="C4369" s="188"/>
      <c r="D4369" s="188"/>
      <c r="E4369" s="188"/>
      <c r="F4369" s="188"/>
      <c r="G4369" s="188"/>
      <c r="H4369" s="188"/>
      <c r="J4369" t="s">
        <v>44</v>
      </c>
      <c r="K4369" s="114">
        <v>43325</v>
      </c>
    </row>
    <row r="4371" spans="2:11" x14ac:dyDescent="0.25">
      <c r="B4371" s="1" t="s">
        <v>14</v>
      </c>
    </row>
    <row r="4372" spans="2:11" ht="8.25" customHeight="1" x14ac:dyDescent="0.25"/>
    <row r="4373" spans="2:11" ht="21" x14ac:dyDescent="0.35">
      <c r="B4373" s="189" t="s">
        <v>15</v>
      </c>
      <c r="C4373" s="189"/>
      <c r="D4373" s="115" t="str">
        <f>U4395</f>
        <v>-----</v>
      </c>
      <c r="E4373" s="45"/>
      <c r="F4373" s="113" t="s">
        <v>16</v>
      </c>
      <c r="G4373" s="116" t="str">
        <f>D4373</f>
        <v>-----</v>
      </c>
      <c r="H4373" s="42" t="s">
        <v>45</v>
      </c>
    </row>
    <row r="4375" spans="2:11" x14ac:dyDescent="0.25">
      <c r="B4375" t="s">
        <v>28</v>
      </c>
      <c r="C4375" s="190" t="str">
        <f>S4395</f>
        <v>------</v>
      </c>
      <c r="D4375" s="190"/>
      <c r="E4375" s="190"/>
      <c r="F4375" s="190"/>
      <c r="G4375" s="40" t="s">
        <v>29</v>
      </c>
      <c r="H4375" s="44" t="s">
        <v>30</v>
      </c>
    </row>
    <row r="4376" spans="2:11" x14ac:dyDescent="0.25">
      <c r="C4376" s="45"/>
      <c r="D4376" s="45"/>
      <c r="E4376" s="45"/>
      <c r="F4376" s="45"/>
      <c r="G4376" s="40"/>
      <c r="H4376" s="45"/>
    </row>
    <row r="4377" spans="2:11" x14ac:dyDescent="0.25">
      <c r="B4377" t="s">
        <v>31</v>
      </c>
      <c r="C4377" s="47" t="str">
        <f>T4395</f>
        <v>-----</v>
      </c>
      <c r="D4377" s="41" t="s">
        <v>27</v>
      </c>
      <c r="E4377" s="41"/>
      <c r="F4377" s="44"/>
      <c r="G4377" s="44"/>
      <c r="H4377" s="44"/>
    </row>
    <row r="4379" spans="2:11" x14ac:dyDescent="0.25">
      <c r="B4379" t="s">
        <v>32</v>
      </c>
      <c r="C4379" s="44"/>
      <c r="D4379" s="44"/>
      <c r="E4379" s="45"/>
      <c r="F4379" s="40" t="s">
        <v>33</v>
      </c>
      <c r="G4379" s="44"/>
      <c r="H4379" s="44"/>
    </row>
    <row r="4380" spans="2:11" x14ac:dyDescent="0.25">
      <c r="F4380" s="40"/>
    </row>
    <row r="4381" spans="2:11" x14ac:dyDescent="0.25">
      <c r="B4381" s="112" t="s">
        <v>34</v>
      </c>
      <c r="C4381" s="44"/>
      <c r="D4381" s="40" t="s">
        <v>17</v>
      </c>
      <c r="E4381" s="44"/>
      <c r="F4381" s="44"/>
      <c r="G4381" s="44"/>
      <c r="H4381" s="44"/>
    </row>
    <row r="4382" spans="2:11" x14ac:dyDescent="0.25">
      <c r="F4382" s="40"/>
    </row>
    <row r="4383" spans="2:11" x14ac:dyDescent="0.25">
      <c r="B4383" t="s">
        <v>18</v>
      </c>
      <c r="D4383" s="43" t="s">
        <v>19</v>
      </c>
      <c r="E4383" s="43"/>
      <c r="F4383" s="43" t="s">
        <v>20</v>
      </c>
      <c r="G4383" t="s">
        <v>21</v>
      </c>
    </row>
    <row r="4384" spans="2:11" x14ac:dyDescent="0.25">
      <c r="F4384" s="40"/>
    </row>
    <row r="4385" spans="2:21" x14ac:dyDescent="0.25">
      <c r="B4385" s="191" t="s">
        <v>22</v>
      </c>
      <c r="C4385" s="191"/>
      <c r="D4385" s="191"/>
      <c r="E4385" s="191"/>
      <c r="F4385" s="191"/>
      <c r="G4385" s="191"/>
      <c r="H4385" s="191"/>
    </row>
    <row r="4386" spans="2:21" x14ac:dyDescent="0.25">
      <c r="F4386" s="40"/>
    </row>
    <row r="4387" spans="2:21" ht="15.75" x14ac:dyDescent="0.25">
      <c r="B4387" t="s">
        <v>23</v>
      </c>
      <c r="E4387" s="192" t="str">
        <f>N4395</f>
        <v>-----</v>
      </c>
      <c r="F4387" s="192"/>
      <c r="G4387" s="192"/>
      <c r="H4387" s="192"/>
    </row>
    <row r="4388" spans="2:21" x14ac:dyDescent="0.25">
      <c r="F4388" s="113"/>
      <c r="G4388" s="113"/>
      <c r="H4388" s="113"/>
    </row>
    <row r="4389" spans="2:21" ht="23.25" x14ac:dyDescent="0.25">
      <c r="B4389" t="s">
        <v>25</v>
      </c>
      <c r="D4389" s="46">
        <f>J4394</f>
        <v>0</v>
      </c>
      <c r="E4389" s="45"/>
      <c r="F4389" s="113" t="s">
        <v>26</v>
      </c>
      <c r="G4389" s="113"/>
      <c r="H4389" s="113"/>
    </row>
    <row r="4390" spans="2:21" x14ac:dyDescent="0.25">
      <c r="F4390" s="40"/>
    </row>
    <row r="4391" spans="2:21" x14ac:dyDescent="0.25">
      <c r="B4391" t="s">
        <v>24</v>
      </c>
      <c r="F4391" s="40"/>
    </row>
    <row r="4392" spans="2:21" x14ac:dyDescent="0.25">
      <c r="F4392" s="40"/>
      <c r="J4392" s="49"/>
    </row>
    <row r="4394" spans="2:21" ht="28.5" customHeight="1" x14ac:dyDescent="0.5">
      <c r="B4394" s="39" t="s">
        <v>8</v>
      </c>
      <c r="C4394" s="39" t="s">
        <v>9</v>
      </c>
      <c r="D4394" s="39" t="s">
        <v>10</v>
      </c>
      <c r="E4394" s="193" t="s">
        <v>11</v>
      </c>
      <c r="F4394" s="194"/>
      <c r="G4394" s="39" t="s">
        <v>12</v>
      </c>
      <c r="H4394" s="39" t="s">
        <v>13</v>
      </c>
      <c r="J4394" s="195">
        <f>SUM(O4395:O4404)</f>
        <v>0</v>
      </c>
      <c r="K4394" s="195"/>
      <c r="L4394" s="195"/>
      <c r="M4394" s="195"/>
      <c r="N4394" s="195"/>
      <c r="O4394" s="195"/>
      <c r="P4394" s="195"/>
      <c r="Q4394" s="195"/>
      <c r="R4394" s="195"/>
      <c r="S4394" s="195"/>
    </row>
    <row r="4395" spans="2:21" ht="34.5" customHeight="1" x14ac:dyDescent="0.25">
      <c r="B4395" s="48" t="str">
        <f>K4395</f>
        <v>--------</v>
      </c>
      <c r="C4395" s="14" t="str">
        <f>J4395</f>
        <v>--------</v>
      </c>
      <c r="D4395" s="2" t="str">
        <f>P4395</f>
        <v>-----</v>
      </c>
      <c r="E4395" s="15" t="str">
        <f>Q4395</f>
        <v>-----</v>
      </c>
      <c r="F4395" s="15" t="str">
        <f>R4395</f>
        <v>-----</v>
      </c>
      <c r="G4395" s="117" t="str">
        <f>IF(U4395&lt;$K$1,"13/08/2018",U4395)</f>
        <v>-----</v>
      </c>
      <c r="H4395" s="39"/>
      <c r="J4395" s="118" t="s">
        <v>35</v>
      </c>
      <c r="K4395" s="118" t="s">
        <v>35</v>
      </c>
      <c r="L4395" s="119" t="s">
        <v>46</v>
      </c>
      <c r="M4395" s="119" t="s">
        <v>46</v>
      </c>
      <c r="N4395" s="120" t="s">
        <v>47</v>
      </c>
      <c r="O4395" s="118" t="s">
        <v>35</v>
      </c>
      <c r="P4395" s="121" t="s">
        <v>47</v>
      </c>
      <c r="Q4395" s="121" t="s">
        <v>47</v>
      </c>
      <c r="R4395" s="122" t="s">
        <v>47</v>
      </c>
      <c r="S4395" s="123" t="s">
        <v>48</v>
      </c>
      <c r="T4395" s="124" t="s">
        <v>47</v>
      </c>
      <c r="U4395" s="125" t="s">
        <v>47</v>
      </c>
    </row>
    <row r="4396" spans="2:21" ht="34.5" customHeight="1" x14ac:dyDescent="0.25">
      <c r="B4396" s="48" t="str">
        <f t="shared" ref="B4396:B4404" si="448">K4396</f>
        <v>--------</v>
      </c>
      <c r="C4396" s="14" t="str">
        <f t="shared" ref="C4396:C4404" si="449">J4396</f>
        <v>--------</v>
      </c>
      <c r="D4396" s="2" t="str">
        <f t="shared" ref="D4396:F4404" si="450">P4396</f>
        <v>-----</v>
      </c>
      <c r="E4396" s="15" t="str">
        <f t="shared" si="450"/>
        <v>-----</v>
      </c>
      <c r="F4396" s="15" t="str">
        <f t="shared" si="450"/>
        <v>-----</v>
      </c>
      <c r="G4396" s="117" t="str">
        <f t="shared" ref="G4396:G4404" si="451">IF(U4396&lt;$K$1,"19/03/2018",U4396)</f>
        <v>-----</v>
      </c>
      <c r="H4396" s="39"/>
      <c r="J4396" s="118" t="s">
        <v>35</v>
      </c>
      <c r="K4396" s="118" t="s">
        <v>35</v>
      </c>
      <c r="L4396" s="119" t="s">
        <v>46</v>
      </c>
      <c r="M4396" s="119" t="s">
        <v>46</v>
      </c>
      <c r="N4396" s="120" t="s">
        <v>47</v>
      </c>
      <c r="O4396" s="118" t="s">
        <v>35</v>
      </c>
      <c r="P4396" s="121" t="s">
        <v>47</v>
      </c>
      <c r="Q4396" s="121" t="s">
        <v>47</v>
      </c>
      <c r="R4396" s="122" t="s">
        <v>47</v>
      </c>
      <c r="S4396" s="123" t="s">
        <v>48</v>
      </c>
      <c r="T4396" s="124" t="s">
        <v>47</v>
      </c>
      <c r="U4396" s="125" t="s">
        <v>47</v>
      </c>
    </row>
    <row r="4397" spans="2:21" ht="34.5" customHeight="1" x14ac:dyDescent="0.25">
      <c r="B4397" s="48" t="str">
        <f t="shared" si="448"/>
        <v>--------</v>
      </c>
      <c r="C4397" s="14" t="str">
        <f t="shared" si="449"/>
        <v>--------</v>
      </c>
      <c r="D4397" s="2" t="str">
        <f t="shared" si="450"/>
        <v>-----</v>
      </c>
      <c r="E4397" s="15" t="str">
        <f t="shared" si="450"/>
        <v>-----</v>
      </c>
      <c r="F4397" s="15" t="str">
        <f t="shared" si="450"/>
        <v>-----</v>
      </c>
      <c r="G4397" s="117" t="str">
        <f t="shared" si="451"/>
        <v>-----</v>
      </c>
      <c r="H4397" s="39"/>
      <c r="J4397" s="118" t="s">
        <v>35</v>
      </c>
      <c r="K4397" s="118" t="s">
        <v>35</v>
      </c>
      <c r="L4397" s="119" t="s">
        <v>46</v>
      </c>
      <c r="M4397" s="119" t="s">
        <v>46</v>
      </c>
      <c r="N4397" s="120" t="s">
        <v>47</v>
      </c>
      <c r="O4397" s="118" t="s">
        <v>35</v>
      </c>
      <c r="P4397" s="121" t="s">
        <v>47</v>
      </c>
      <c r="Q4397" s="121" t="s">
        <v>47</v>
      </c>
      <c r="R4397" s="122" t="s">
        <v>47</v>
      </c>
      <c r="S4397" s="123" t="s">
        <v>48</v>
      </c>
      <c r="T4397" s="124" t="s">
        <v>47</v>
      </c>
      <c r="U4397" s="125" t="s">
        <v>47</v>
      </c>
    </row>
    <row r="4398" spans="2:21" ht="34.5" customHeight="1" x14ac:dyDescent="0.25">
      <c r="B4398" s="48" t="str">
        <f t="shared" si="448"/>
        <v>--------</v>
      </c>
      <c r="C4398" s="14" t="str">
        <f t="shared" si="449"/>
        <v>--------</v>
      </c>
      <c r="D4398" s="2" t="str">
        <f t="shared" si="450"/>
        <v>-----</v>
      </c>
      <c r="E4398" s="15" t="str">
        <f t="shared" si="450"/>
        <v>-----</v>
      </c>
      <c r="F4398" s="15" t="str">
        <f t="shared" si="450"/>
        <v>-----</v>
      </c>
      <c r="G4398" s="117" t="str">
        <f t="shared" si="451"/>
        <v>-----</v>
      </c>
      <c r="H4398" s="39"/>
      <c r="J4398" s="118" t="s">
        <v>35</v>
      </c>
      <c r="K4398" s="118" t="s">
        <v>35</v>
      </c>
      <c r="L4398" s="119" t="s">
        <v>46</v>
      </c>
      <c r="M4398" s="119" t="s">
        <v>46</v>
      </c>
      <c r="N4398" s="120" t="s">
        <v>47</v>
      </c>
      <c r="O4398" s="118" t="s">
        <v>35</v>
      </c>
      <c r="P4398" s="121" t="s">
        <v>47</v>
      </c>
      <c r="Q4398" s="121" t="s">
        <v>47</v>
      </c>
      <c r="R4398" s="122" t="s">
        <v>47</v>
      </c>
      <c r="S4398" s="123" t="s">
        <v>48</v>
      </c>
      <c r="T4398" s="124" t="s">
        <v>47</v>
      </c>
      <c r="U4398" s="125" t="s">
        <v>47</v>
      </c>
    </row>
    <row r="4399" spans="2:21" ht="34.5" customHeight="1" x14ac:dyDescent="0.25">
      <c r="B4399" s="48" t="str">
        <f t="shared" si="448"/>
        <v>--------</v>
      </c>
      <c r="C4399" s="14" t="str">
        <f t="shared" si="449"/>
        <v>--------</v>
      </c>
      <c r="D4399" s="2" t="str">
        <f t="shared" si="450"/>
        <v>-----</v>
      </c>
      <c r="E4399" s="15" t="str">
        <f t="shared" si="450"/>
        <v>-----</v>
      </c>
      <c r="F4399" s="15" t="str">
        <f t="shared" si="450"/>
        <v>-----</v>
      </c>
      <c r="G4399" s="117" t="str">
        <f t="shared" si="451"/>
        <v>-----</v>
      </c>
      <c r="H4399" s="39"/>
      <c r="J4399" s="118" t="s">
        <v>35</v>
      </c>
      <c r="K4399" s="118" t="s">
        <v>35</v>
      </c>
      <c r="L4399" s="119" t="s">
        <v>46</v>
      </c>
      <c r="M4399" s="119" t="s">
        <v>46</v>
      </c>
      <c r="N4399" s="120" t="s">
        <v>47</v>
      </c>
      <c r="O4399" s="118" t="s">
        <v>35</v>
      </c>
      <c r="P4399" s="121" t="s">
        <v>47</v>
      </c>
      <c r="Q4399" s="121" t="s">
        <v>47</v>
      </c>
      <c r="R4399" s="122" t="s">
        <v>47</v>
      </c>
      <c r="S4399" s="123" t="s">
        <v>48</v>
      </c>
      <c r="T4399" s="124" t="s">
        <v>47</v>
      </c>
      <c r="U4399" s="125" t="s">
        <v>47</v>
      </c>
    </row>
    <row r="4400" spans="2:21" ht="34.5" customHeight="1" x14ac:dyDescent="0.25">
      <c r="B4400" s="48" t="str">
        <f t="shared" si="448"/>
        <v>--------</v>
      </c>
      <c r="C4400" s="14" t="str">
        <f t="shared" si="449"/>
        <v>--------</v>
      </c>
      <c r="D4400" s="2" t="str">
        <f t="shared" si="450"/>
        <v>-----</v>
      </c>
      <c r="E4400" s="15" t="str">
        <f t="shared" si="450"/>
        <v>-----</v>
      </c>
      <c r="F4400" s="15" t="str">
        <f t="shared" si="450"/>
        <v>-----</v>
      </c>
      <c r="G4400" s="117" t="str">
        <f t="shared" si="451"/>
        <v>-----</v>
      </c>
      <c r="H4400" s="39"/>
      <c r="J4400" s="118" t="s">
        <v>35</v>
      </c>
      <c r="K4400" s="118" t="s">
        <v>35</v>
      </c>
      <c r="L4400" s="119" t="s">
        <v>46</v>
      </c>
      <c r="M4400" s="119" t="s">
        <v>46</v>
      </c>
      <c r="N4400" s="120" t="s">
        <v>47</v>
      </c>
      <c r="O4400" s="118" t="s">
        <v>35</v>
      </c>
      <c r="P4400" s="121" t="s">
        <v>47</v>
      </c>
      <c r="Q4400" s="121" t="s">
        <v>47</v>
      </c>
      <c r="R4400" s="122" t="s">
        <v>47</v>
      </c>
      <c r="S4400" s="123" t="s">
        <v>48</v>
      </c>
      <c r="T4400" s="124" t="s">
        <v>47</v>
      </c>
      <c r="U4400" s="125" t="s">
        <v>47</v>
      </c>
    </row>
    <row r="4401" spans="2:21" ht="34.5" customHeight="1" x14ac:dyDescent="0.25">
      <c r="B4401" s="48" t="str">
        <f t="shared" si="448"/>
        <v>--------</v>
      </c>
      <c r="C4401" s="14" t="str">
        <f t="shared" si="449"/>
        <v>--------</v>
      </c>
      <c r="D4401" s="2" t="str">
        <f t="shared" si="450"/>
        <v>-----</v>
      </c>
      <c r="E4401" s="15" t="str">
        <f t="shared" si="450"/>
        <v>-----</v>
      </c>
      <c r="F4401" s="15" t="str">
        <f t="shared" si="450"/>
        <v>-----</v>
      </c>
      <c r="G4401" s="117" t="str">
        <f t="shared" si="451"/>
        <v>-----</v>
      </c>
      <c r="H4401" s="39"/>
      <c r="J4401" s="118" t="s">
        <v>35</v>
      </c>
      <c r="K4401" s="118" t="s">
        <v>35</v>
      </c>
      <c r="L4401" s="119" t="s">
        <v>46</v>
      </c>
      <c r="M4401" s="119" t="s">
        <v>46</v>
      </c>
      <c r="N4401" s="120" t="s">
        <v>47</v>
      </c>
      <c r="O4401" s="118" t="s">
        <v>35</v>
      </c>
      <c r="P4401" s="121" t="s">
        <v>47</v>
      </c>
      <c r="Q4401" s="121" t="s">
        <v>47</v>
      </c>
      <c r="R4401" s="122" t="s">
        <v>47</v>
      </c>
      <c r="S4401" s="123" t="s">
        <v>48</v>
      </c>
      <c r="T4401" s="124" t="s">
        <v>47</v>
      </c>
      <c r="U4401" s="125" t="s">
        <v>47</v>
      </c>
    </row>
    <row r="4402" spans="2:21" ht="34.5" customHeight="1" x14ac:dyDescent="0.25">
      <c r="B4402" s="48" t="str">
        <f t="shared" si="448"/>
        <v>--------</v>
      </c>
      <c r="C4402" s="14" t="str">
        <f t="shared" si="449"/>
        <v>--------</v>
      </c>
      <c r="D4402" s="2" t="str">
        <f t="shared" si="450"/>
        <v>-----</v>
      </c>
      <c r="E4402" s="15" t="str">
        <f t="shared" si="450"/>
        <v>-----</v>
      </c>
      <c r="F4402" s="15" t="str">
        <f t="shared" si="450"/>
        <v>-----</v>
      </c>
      <c r="G4402" s="117" t="str">
        <f t="shared" si="451"/>
        <v>-----</v>
      </c>
      <c r="H4402" s="39"/>
      <c r="J4402" s="118" t="s">
        <v>35</v>
      </c>
      <c r="K4402" s="118" t="s">
        <v>35</v>
      </c>
      <c r="L4402" s="119" t="s">
        <v>46</v>
      </c>
      <c r="M4402" s="119" t="s">
        <v>46</v>
      </c>
      <c r="N4402" s="120" t="s">
        <v>47</v>
      </c>
      <c r="O4402" s="118" t="s">
        <v>35</v>
      </c>
      <c r="P4402" s="121" t="s">
        <v>47</v>
      </c>
      <c r="Q4402" s="121" t="s">
        <v>47</v>
      </c>
      <c r="R4402" s="122" t="s">
        <v>47</v>
      </c>
      <c r="S4402" s="123" t="s">
        <v>48</v>
      </c>
      <c r="T4402" s="124" t="s">
        <v>47</v>
      </c>
      <c r="U4402" s="125" t="s">
        <v>47</v>
      </c>
    </row>
    <row r="4403" spans="2:21" ht="34.5" customHeight="1" x14ac:dyDescent="0.25">
      <c r="B4403" s="48" t="str">
        <f t="shared" si="448"/>
        <v>--------</v>
      </c>
      <c r="C4403" s="14" t="str">
        <f t="shared" si="449"/>
        <v>--------</v>
      </c>
      <c r="D4403" s="2" t="str">
        <f t="shared" si="450"/>
        <v>-----</v>
      </c>
      <c r="E4403" s="15" t="str">
        <f t="shared" si="450"/>
        <v>-----</v>
      </c>
      <c r="F4403" s="15" t="str">
        <f t="shared" si="450"/>
        <v>-----</v>
      </c>
      <c r="G4403" s="117" t="str">
        <f t="shared" si="451"/>
        <v>-----</v>
      </c>
      <c r="H4403" s="39"/>
      <c r="J4403" s="118" t="s">
        <v>35</v>
      </c>
      <c r="K4403" s="118" t="s">
        <v>35</v>
      </c>
      <c r="L4403" s="119" t="s">
        <v>46</v>
      </c>
      <c r="M4403" s="119" t="s">
        <v>46</v>
      </c>
      <c r="N4403" s="120" t="s">
        <v>47</v>
      </c>
      <c r="O4403" s="118" t="s">
        <v>35</v>
      </c>
      <c r="P4403" s="121" t="s">
        <v>47</v>
      </c>
      <c r="Q4403" s="121" t="s">
        <v>47</v>
      </c>
      <c r="R4403" s="122" t="s">
        <v>47</v>
      </c>
      <c r="S4403" s="123" t="s">
        <v>48</v>
      </c>
      <c r="T4403" s="124" t="s">
        <v>47</v>
      </c>
      <c r="U4403" s="125" t="s">
        <v>47</v>
      </c>
    </row>
    <row r="4404" spans="2:21" ht="34.5" customHeight="1" x14ac:dyDescent="0.25">
      <c r="B4404" s="48" t="str">
        <f t="shared" si="448"/>
        <v>--------</v>
      </c>
      <c r="C4404" s="14" t="str">
        <f t="shared" si="449"/>
        <v>--------</v>
      </c>
      <c r="D4404" s="2" t="str">
        <f t="shared" si="450"/>
        <v>-----</v>
      </c>
      <c r="E4404" s="15" t="str">
        <f t="shared" si="450"/>
        <v>-----</v>
      </c>
      <c r="F4404" s="15" t="str">
        <f t="shared" si="450"/>
        <v>-----</v>
      </c>
      <c r="G4404" s="117" t="str">
        <f t="shared" si="451"/>
        <v>-----</v>
      </c>
      <c r="H4404" s="39"/>
      <c r="J4404" s="118" t="s">
        <v>35</v>
      </c>
      <c r="K4404" s="118" t="s">
        <v>35</v>
      </c>
      <c r="L4404" s="119" t="s">
        <v>46</v>
      </c>
      <c r="M4404" s="119" t="s">
        <v>46</v>
      </c>
      <c r="N4404" s="120" t="s">
        <v>47</v>
      </c>
      <c r="O4404" s="118" t="s">
        <v>35</v>
      </c>
      <c r="P4404" s="121" t="s">
        <v>47</v>
      </c>
      <c r="Q4404" s="121" t="s">
        <v>47</v>
      </c>
      <c r="R4404" s="122" t="s">
        <v>47</v>
      </c>
      <c r="S4404" s="123" t="s">
        <v>48</v>
      </c>
      <c r="T4404" s="124" t="s">
        <v>47</v>
      </c>
      <c r="U4404" s="125" t="s">
        <v>47</v>
      </c>
    </row>
    <row r="4408" spans="2:21" ht="35.25" customHeight="1" x14ac:dyDescent="0.25">
      <c r="B4408" s="188" t="s">
        <v>43</v>
      </c>
      <c r="C4408" s="188"/>
      <c r="D4408" s="188"/>
      <c r="E4408" s="188"/>
      <c r="F4408" s="188"/>
      <c r="G4408" s="188"/>
      <c r="H4408" s="188"/>
      <c r="J4408" t="s">
        <v>44</v>
      </c>
      <c r="K4408" s="114">
        <v>43325</v>
      </c>
    </row>
    <row r="4410" spans="2:21" x14ac:dyDescent="0.25">
      <c r="B4410" s="1" t="s">
        <v>14</v>
      </c>
    </row>
    <row r="4411" spans="2:21" ht="8.25" customHeight="1" x14ac:dyDescent="0.25"/>
    <row r="4412" spans="2:21" ht="21" x14ac:dyDescent="0.35">
      <c r="B4412" s="189" t="s">
        <v>15</v>
      </c>
      <c r="C4412" s="189"/>
      <c r="D4412" s="115" t="str">
        <f>U4434</f>
        <v>-----</v>
      </c>
      <c r="E4412" s="45"/>
      <c r="F4412" s="113" t="s">
        <v>16</v>
      </c>
      <c r="G4412" s="116" t="str">
        <f>D4412</f>
        <v>-----</v>
      </c>
      <c r="H4412" s="42" t="s">
        <v>45</v>
      </c>
    </row>
    <row r="4414" spans="2:21" x14ac:dyDescent="0.25">
      <c r="B4414" t="s">
        <v>28</v>
      </c>
      <c r="C4414" s="190" t="str">
        <f>S4434</f>
        <v>------</v>
      </c>
      <c r="D4414" s="190"/>
      <c r="E4414" s="190"/>
      <c r="F4414" s="190"/>
      <c r="G4414" s="40" t="s">
        <v>29</v>
      </c>
      <c r="H4414" s="44" t="s">
        <v>30</v>
      </c>
    </row>
    <row r="4415" spans="2:21" x14ac:dyDescent="0.25">
      <c r="C4415" s="45"/>
      <c r="D4415" s="45"/>
      <c r="E4415" s="45"/>
      <c r="F4415" s="45"/>
      <c r="G4415" s="40"/>
      <c r="H4415" s="45"/>
    </row>
    <row r="4416" spans="2:21" x14ac:dyDescent="0.25">
      <c r="B4416" t="s">
        <v>31</v>
      </c>
      <c r="C4416" s="47" t="str">
        <f>T4434</f>
        <v>-----</v>
      </c>
      <c r="D4416" s="41" t="s">
        <v>27</v>
      </c>
      <c r="E4416" s="41"/>
      <c r="F4416" s="44"/>
      <c r="G4416" s="44"/>
      <c r="H4416" s="44"/>
    </row>
    <row r="4418" spans="2:10" x14ac:dyDescent="0.25">
      <c r="B4418" t="s">
        <v>32</v>
      </c>
      <c r="C4418" s="44"/>
      <c r="D4418" s="44"/>
      <c r="E4418" s="45"/>
      <c r="F4418" s="40" t="s">
        <v>33</v>
      </c>
      <c r="G4418" s="44"/>
      <c r="H4418" s="44"/>
    </row>
    <row r="4419" spans="2:10" x14ac:dyDescent="0.25">
      <c r="F4419" s="40"/>
    </row>
    <row r="4420" spans="2:10" x14ac:dyDescent="0.25">
      <c r="B4420" s="112" t="s">
        <v>34</v>
      </c>
      <c r="C4420" s="44"/>
      <c r="D4420" s="40" t="s">
        <v>17</v>
      </c>
      <c r="E4420" s="44"/>
      <c r="F4420" s="44"/>
      <c r="G4420" s="44"/>
      <c r="H4420" s="44"/>
    </row>
    <row r="4421" spans="2:10" x14ac:dyDescent="0.25">
      <c r="F4421" s="40"/>
    </row>
    <row r="4422" spans="2:10" x14ac:dyDescent="0.25">
      <c r="B4422" t="s">
        <v>18</v>
      </c>
      <c r="D4422" s="43" t="s">
        <v>19</v>
      </c>
      <c r="E4422" s="43"/>
      <c r="F4422" s="43" t="s">
        <v>20</v>
      </c>
      <c r="G4422" t="s">
        <v>21</v>
      </c>
    </row>
    <row r="4423" spans="2:10" x14ac:dyDescent="0.25">
      <c r="F4423" s="40"/>
    </row>
    <row r="4424" spans="2:10" x14ac:dyDescent="0.25">
      <c r="B4424" s="191" t="s">
        <v>22</v>
      </c>
      <c r="C4424" s="191"/>
      <c r="D4424" s="191"/>
      <c r="E4424" s="191"/>
      <c r="F4424" s="191"/>
      <c r="G4424" s="191"/>
      <c r="H4424" s="191"/>
    </row>
    <row r="4425" spans="2:10" x14ac:dyDescent="0.25">
      <c r="F4425" s="40"/>
    </row>
    <row r="4426" spans="2:10" ht="15.75" x14ac:dyDescent="0.25">
      <c r="B4426" t="s">
        <v>23</v>
      </c>
      <c r="E4426" s="192" t="str">
        <f>N4434</f>
        <v>-----</v>
      </c>
      <c r="F4426" s="192"/>
      <c r="G4426" s="192"/>
      <c r="H4426" s="192"/>
    </row>
    <row r="4427" spans="2:10" x14ac:dyDescent="0.25">
      <c r="F4427" s="113"/>
      <c r="G4427" s="113"/>
      <c r="H4427" s="113"/>
    </row>
    <row r="4428" spans="2:10" ht="23.25" x14ac:dyDescent="0.25">
      <c r="B4428" t="s">
        <v>25</v>
      </c>
      <c r="D4428" s="46">
        <f>J4433</f>
        <v>0</v>
      </c>
      <c r="E4428" s="45"/>
      <c r="F4428" s="113" t="s">
        <v>26</v>
      </c>
      <c r="G4428" s="113"/>
      <c r="H4428" s="113"/>
    </row>
    <row r="4429" spans="2:10" x14ac:dyDescent="0.25">
      <c r="F4429" s="40"/>
    </row>
    <row r="4430" spans="2:10" x14ac:dyDescent="0.25">
      <c r="B4430" t="s">
        <v>24</v>
      </c>
      <c r="F4430" s="40"/>
    </row>
    <row r="4431" spans="2:10" x14ac:dyDescent="0.25">
      <c r="F4431" s="40"/>
      <c r="J4431" s="49"/>
    </row>
    <row r="4433" spans="2:21" ht="28.5" customHeight="1" x14ac:dyDescent="0.5">
      <c r="B4433" s="39" t="s">
        <v>8</v>
      </c>
      <c r="C4433" s="39" t="s">
        <v>9</v>
      </c>
      <c r="D4433" s="39" t="s">
        <v>10</v>
      </c>
      <c r="E4433" s="193" t="s">
        <v>11</v>
      </c>
      <c r="F4433" s="194"/>
      <c r="G4433" s="39" t="s">
        <v>12</v>
      </c>
      <c r="H4433" s="39" t="s">
        <v>13</v>
      </c>
      <c r="J4433" s="195">
        <f>SUM(O4434:O4443)</f>
        <v>0</v>
      </c>
      <c r="K4433" s="195"/>
      <c r="L4433" s="195"/>
      <c r="M4433" s="195"/>
      <c r="N4433" s="195"/>
      <c r="O4433" s="195"/>
      <c r="P4433" s="195"/>
      <c r="Q4433" s="195"/>
      <c r="R4433" s="195"/>
      <c r="S4433" s="195"/>
    </row>
    <row r="4434" spans="2:21" ht="34.5" customHeight="1" x14ac:dyDescent="0.25">
      <c r="B4434" s="48" t="str">
        <f>K4434</f>
        <v>--------</v>
      </c>
      <c r="C4434" s="14" t="str">
        <f>J4434</f>
        <v>--------</v>
      </c>
      <c r="D4434" s="2" t="str">
        <f>P4434</f>
        <v>-----</v>
      </c>
      <c r="E4434" s="15" t="str">
        <f>Q4434</f>
        <v>-----</v>
      </c>
      <c r="F4434" s="15" t="str">
        <f>R4434</f>
        <v>-----</v>
      </c>
      <c r="G4434" s="117" t="str">
        <f>IF(U4434&lt;$K$1,"13/08/2018",U4434)</f>
        <v>-----</v>
      </c>
      <c r="H4434" s="39"/>
      <c r="J4434" s="118" t="s">
        <v>35</v>
      </c>
      <c r="K4434" s="118" t="s">
        <v>35</v>
      </c>
      <c r="L4434" s="119" t="s">
        <v>46</v>
      </c>
      <c r="M4434" s="119" t="s">
        <v>46</v>
      </c>
      <c r="N4434" s="120" t="s">
        <v>47</v>
      </c>
      <c r="O4434" s="118" t="s">
        <v>35</v>
      </c>
      <c r="P4434" s="121" t="s">
        <v>47</v>
      </c>
      <c r="Q4434" s="121" t="s">
        <v>47</v>
      </c>
      <c r="R4434" s="122" t="s">
        <v>47</v>
      </c>
      <c r="S4434" s="123" t="s">
        <v>48</v>
      </c>
      <c r="T4434" s="124" t="s">
        <v>47</v>
      </c>
      <c r="U4434" s="125" t="s">
        <v>47</v>
      </c>
    </row>
    <row r="4435" spans="2:21" ht="34.5" customHeight="1" x14ac:dyDescent="0.25">
      <c r="B4435" s="48" t="str">
        <f t="shared" ref="B4435:B4443" si="452">K4435</f>
        <v>--------</v>
      </c>
      <c r="C4435" s="14" t="str">
        <f t="shared" ref="C4435:C4443" si="453">J4435</f>
        <v>--------</v>
      </c>
      <c r="D4435" s="2" t="str">
        <f t="shared" ref="D4435:F4443" si="454">P4435</f>
        <v>-----</v>
      </c>
      <c r="E4435" s="15" t="str">
        <f t="shared" si="454"/>
        <v>-----</v>
      </c>
      <c r="F4435" s="15" t="str">
        <f t="shared" si="454"/>
        <v>-----</v>
      </c>
      <c r="G4435" s="117" t="str">
        <f t="shared" ref="G4435:G4443" si="455">IF(U4435&lt;$K$1,"19/03/2018",U4435)</f>
        <v>-----</v>
      </c>
      <c r="H4435" s="39"/>
      <c r="J4435" s="118" t="s">
        <v>35</v>
      </c>
      <c r="K4435" s="118" t="s">
        <v>35</v>
      </c>
      <c r="L4435" s="119" t="s">
        <v>46</v>
      </c>
      <c r="M4435" s="119" t="s">
        <v>46</v>
      </c>
      <c r="N4435" s="120" t="s">
        <v>47</v>
      </c>
      <c r="O4435" s="118" t="s">
        <v>35</v>
      </c>
      <c r="P4435" s="121" t="s">
        <v>47</v>
      </c>
      <c r="Q4435" s="121" t="s">
        <v>47</v>
      </c>
      <c r="R4435" s="122" t="s">
        <v>47</v>
      </c>
      <c r="S4435" s="123" t="s">
        <v>48</v>
      </c>
      <c r="T4435" s="124" t="s">
        <v>47</v>
      </c>
      <c r="U4435" s="125" t="s">
        <v>47</v>
      </c>
    </row>
    <row r="4436" spans="2:21" ht="34.5" customHeight="1" x14ac:dyDescent="0.25">
      <c r="B4436" s="48" t="str">
        <f t="shared" si="452"/>
        <v>--------</v>
      </c>
      <c r="C4436" s="14" t="str">
        <f t="shared" si="453"/>
        <v>--------</v>
      </c>
      <c r="D4436" s="2" t="str">
        <f t="shared" si="454"/>
        <v>-----</v>
      </c>
      <c r="E4436" s="15" t="str">
        <f t="shared" si="454"/>
        <v>-----</v>
      </c>
      <c r="F4436" s="15" t="str">
        <f t="shared" si="454"/>
        <v>-----</v>
      </c>
      <c r="G4436" s="117" t="str">
        <f t="shared" si="455"/>
        <v>-----</v>
      </c>
      <c r="H4436" s="39"/>
      <c r="J4436" s="118" t="s">
        <v>35</v>
      </c>
      <c r="K4436" s="118" t="s">
        <v>35</v>
      </c>
      <c r="L4436" s="119" t="s">
        <v>46</v>
      </c>
      <c r="M4436" s="119" t="s">
        <v>46</v>
      </c>
      <c r="N4436" s="120" t="s">
        <v>47</v>
      </c>
      <c r="O4436" s="118" t="s">
        <v>35</v>
      </c>
      <c r="P4436" s="121" t="s">
        <v>47</v>
      </c>
      <c r="Q4436" s="121" t="s">
        <v>47</v>
      </c>
      <c r="R4436" s="122" t="s">
        <v>47</v>
      </c>
      <c r="S4436" s="123" t="s">
        <v>48</v>
      </c>
      <c r="T4436" s="124" t="s">
        <v>47</v>
      </c>
      <c r="U4436" s="125" t="s">
        <v>47</v>
      </c>
    </row>
    <row r="4437" spans="2:21" ht="34.5" customHeight="1" x14ac:dyDescent="0.25">
      <c r="B4437" s="48" t="str">
        <f t="shared" si="452"/>
        <v>--------</v>
      </c>
      <c r="C4437" s="14" t="str">
        <f t="shared" si="453"/>
        <v>--------</v>
      </c>
      <c r="D4437" s="2" t="str">
        <f t="shared" si="454"/>
        <v>-----</v>
      </c>
      <c r="E4437" s="15" t="str">
        <f t="shared" si="454"/>
        <v>-----</v>
      </c>
      <c r="F4437" s="15" t="str">
        <f t="shared" si="454"/>
        <v>-----</v>
      </c>
      <c r="G4437" s="117" t="str">
        <f t="shared" si="455"/>
        <v>-----</v>
      </c>
      <c r="H4437" s="39"/>
      <c r="J4437" s="118" t="s">
        <v>35</v>
      </c>
      <c r="K4437" s="118" t="s">
        <v>35</v>
      </c>
      <c r="L4437" s="119" t="s">
        <v>46</v>
      </c>
      <c r="M4437" s="119" t="s">
        <v>46</v>
      </c>
      <c r="N4437" s="120" t="s">
        <v>47</v>
      </c>
      <c r="O4437" s="118" t="s">
        <v>35</v>
      </c>
      <c r="P4437" s="121" t="s">
        <v>47</v>
      </c>
      <c r="Q4437" s="121" t="s">
        <v>47</v>
      </c>
      <c r="R4437" s="122" t="s">
        <v>47</v>
      </c>
      <c r="S4437" s="123" t="s">
        <v>48</v>
      </c>
      <c r="T4437" s="124" t="s">
        <v>47</v>
      </c>
      <c r="U4437" s="125" t="s">
        <v>47</v>
      </c>
    </row>
    <row r="4438" spans="2:21" ht="34.5" customHeight="1" x14ac:dyDescent="0.25">
      <c r="B4438" s="48" t="str">
        <f t="shared" si="452"/>
        <v>--------</v>
      </c>
      <c r="C4438" s="14" t="str">
        <f t="shared" si="453"/>
        <v>--------</v>
      </c>
      <c r="D4438" s="2" t="str">
        <f t="shared" si="454"/>
        <v>-----</v>
      </c>
      <c r="E4438" s="15" t="str">
        <f t="shared" si="454"/>
        <v>-----</v>
      </c>
      <c r="F4438" s="15" t="str">
        <f t="shared" si="454"/>
        <v>-----</v>
      </c>
      <c r="G4438" s="117" t="str">
        <f t="shared" si="455"/>
        <v>-----</v>
      </c>
      <c r="H4438" s="39"/>
      <c r="J4438" s="118" t="s">
        <v>35</v>
      </c>
      <c r="K4438" s="118" t="s">
        <v>35</v>
      </c>
      <c r="L4438" s="119" t="s">
        <v>46</v>
      </c>
      <c r="M4438" s="119" t="s">
        <v>46</v>
      </c>
      <c r="N4438" s="120" t="s">
        <v>47</v>
      </c>
      <c r="O4438" s="118" t="s">
        <v>35</v>
      </c>
      <c r="P4438" s="121" t="s">
        <v>47</v>
      </c>
      <c r="Q4438" s="121" t="s">
        <v>47</v>
      </c>
      <c r="R4438" s="122" t="s">
        <v>47</v>
      </c>
      <c r="S4438" s="123" t="s">
        <v>48</v>
      </c>
      <c r="T4438" s="124" t="s">
        <v>47</v>
      </c>
      <c r="U4438" s="125" t="s">
        <v>47</v>
      </c>
    </row>
    <row r="4439" spans="2:21" ht="34.5" customHeight="1" x14ac:dyDescent="0.25">
      <c r="B4439" s="48" t="str">
        <f t="shared" si="452"/>
        <v>--------</v>
      </c>
      <c r="C4439" s="14" t="str">
        <f t="shared" si="453"/>
        <v>--------</v>
      </c>
      <c r="D4439" s="2" t="str">
        <f t="shared" si="454"/>
        <v>-----</v>
      </c>
      <c r="E4439" s="15" t="str">
        <f t="shared" si="454"/>
        <v>-----</v>
      </c>
      <c r="F4439" s="15" t="str">
        <f t="shared" si="454"/>
        <v>-----</v>
      </c>
      <c r="G4439" s="117" t="str">
        <f t="shared" si="455"/>
        <v>-----</v>
      </c>
      <c r="H4439" s="39"/>
      <c r="J4439" s="118" t="s">
        <v>35</v>
      </c>
      <c r="K4439" s="118" t="s">
        <v>35</v>
      </c>
      <c r="L4439" s="119" t="s">
        <v>46</v>
      </c>
      <c r="M4439" s="119" t="s">
        <v>46</v>
      </c>
      <c r="N4439" s="120" t="s">
        <v>47</v>
      </c>
      <c r="O4439" s="118" t="s">
        <v>35</v>
      </c>
      <c r="P4439" s="121" t="s">
        <v>47</v>
      </c>
      <c r="Q4439" s="121" t="s">
        <v>47</v>
      </c>
      <c r="R4439" s="122" t="s">
        <v>47</v>
      </c>
      <c r="S4439" s="123" t="s">
        <v>48</v>
      </c>
      <c r="T4439" s="124" t="s">
        <v>47</v>
      </c>
      <c r="U4439" s="125" t="s">
        <v>47</v>
      </c>
    </row>
    <row r="4440" spans="2:21" ht="34.5" customHeight="1" x14ac:dyDescent="0.25">
      <c r="B4440" s="48" t="str">
        <f t="shared" si="452"/>
        <v>--------</v>
      </c>
      <c r="C4440" s="14" t="str">
        <f t="shared" si="453"/>
        <v>--------</v>
      </c>
      <c r="D4440" s="2" t="str">
        <f t="shared" si="454"/>
        <v>-----</v>
      </c>
      <c r="E4440" s="15" t="str">
        <f t="shared" si="454"/>
        <v>-----</v>
      </c>
      <c r="F4440" s="15" t="str">
        <f t="shared" si="454"/>
        <v>-----</v>
      </c>
      <c r="G4440" s="117" t="str">
        <f t="shared" si="455"/>
        <v>-----</v>
      </c>
      <c r="H4440" s="39"/>
      <c r="J4440" s="118" t="s">
        <v>35</v>
      </c>
      <c r="K4440" s="118" t="s">
        <v>35</v>
      </c>
      <c r="L4440" s="119" t="s">
        <v>46</v>
      </c>
      <c r="M4440" s="119" t="s">
        <v>46</v>
      </c>
      <c r="N4440" s="120" t="s">
        <v>47</v>
      </c>
      <c r="O4440" s="118" t="s">
        <v>35</v>
      </c>
      <c r="P4440" s="121" t="s">
        <v>47</v>
      </c>
      <c r="Q4440" s="121" t="s">
        <v>47</v>
      </c>
      <c r="R4440" s="122" t="s">
        <v>47</v>
      </c>
      <c r="S4440" s="123" t="s">
        <v>48</v>
      </c>
      <c r="T4440" s="124" t="s">
        <v>47</v>
      </c>
      <c r="U4440" s="125" t="s">
        <v>47</v>
      </c>
    </row>
    <row r="4441" spans="2:21" ht="34.5" customHeight="1" x14ac:dyDescent="0.25">
      <c r="B4441" s="48" t="str">
        <f t="shared" si="452"/>
        <v>--------</v>
      </c>
      <c r="C4441" s="14" t="str">
        <f t="shared" si="453"/>
        <v>--------</v>
      </c>
      <c r="D4441" s="2" t="str">
        <f t="shared" si="454"/>
        <v>-----</v>
      </c>
      <c r="E4441" s="15" t="str">
        <f t="shared" si="454"/>
        <v>-----</v>
      </c>
      <c r="F4441" s="15" t="str">
        <f t="shared" si="454"/>
        <v>-----</v>
      </c>
      <c r="G4441" s="117" t="str">
        <f t="shared" si="455"/>
        <v>-----</v>
      </c>
      <c r="H4441" s="39"/>
      <c r="J4441" s="118" t="s">
        <v>35</v>
      </c>
      <c r="K4441" s="118" t="s">
        <v>35</v>
      </c>
      <c r="L4441" s="119" t="s">
        <v>46</v>
      </c>
      <c r="M4441" s="119" t="s">
        <v>46</v>
      </c>
      <c r="N4441" s="120" t="s">
        <v>47</v>
      </c>
      <c r="O4441" s="118" t="s">
        <v>35</v>
      </c>
      <c r="P4441" s="121" t="s">
        <v>47</v>
      </c>
      <c r="Q4441" s="121" t="s">
        <v>47</v>
      </c>
      <c r="R4441" s="122" t="s">
        <v>47</v>
      </c>
      <c r="S4441" s="123" t="s">
        <v>48</v>
      </c>
      <c r="T4441" s="124" t="s">
        <v>47</v>
      </c>
      <c r="U4441" s="125" t="s">
        <v>47</v>
      </c>
    </row>
    <row r="4442" spans="2:21" ht="34.5" customHeight="1" x14ac:dyDescent="0.25">
      <c r="B4442" s="48" t="str">
        <f t="shared" si="452"/>
        <v>--------</v>
      </c>
      <c r="C4442" s="14" t="str">
        <f t="shared" si="453"/>
        <v>--------</v>
      </c>
      <c r="D4442" s="2" t="str">
        <f t="shared" si="454"/>
        <v>-----</v>
      </c>
      <c r="E4442" s="15" t="str">
        <f t="shared" si="454"/>
        <v>-----</v>
      </c>
      <c r="F4442" s="15" t="str">
        <f t="shared" si="454"/>
        <v>-----</v>
      </c>
      <c r="G4442" s="117" t="str">
        <f t="shared" si="455"/>
        <v>-----</v>
      </c>
      <c r="H4442" s="39"/>
      <c r="J4442" s="118" t="s">
        <v>35</v>
      </c>
      <c r="K4442" s="118" t="s">
        <v>35</v>
      </c>
      <c r="L4442" s="119" t="s">
        <v>46</v>
      </c>
      <c r="M4442" s="119" t="s">
        <v>46</v>
      </c>
      <c r="N4442" s="120" t="s">
        <v>47</v>
      </c>
      <c r="O4442" s="118" t="s">
        <v>35</v>
      </c>
      <c r="P4442" s="121" t="s">
        <v>47</v>
      </c>
      <c r="Q4442" s="121" t="s">
        <v>47</v>
      </c>
      <c r="R4442" s="122" t="s">
        <v>47</v>
      </c>
      <c r="S4442" s="123" t="s">
        <v>48</v>
      </c>
      <c r="T4442" s="124" t="s">
        <v>47</v>
      </c>
      <c r="U4442" s="125" t="s">
        <v>47</v>
      </c>
    </row>
    <row r="4443" spans="2:21" ht="34.5" customHeight="1" x14ac:dyDescent="0.25">
      <c r="B4443" s="48" t="str">
        <f t="shared" si="452"/>
        <v>--------</v>
      </c>
      <c r="C4443" s="14" t="str">
        <f t="shared" si="453"/>
        <v>--------</v>
      </c>
      <c r="D4443" s="2" t="str">
        <f t="shared" si="454"/>
        <v>-----</v>
      </c>
      <c r="E4443" s="15" t="str">
        <f t="shared" si="454"/>
        <v>-----</v>
      </c>
      <c r="F4443" s="15" t="str">
        <f t="shared" si="454"/>
        <v>-----</v>
      </c>
      <c r="G4443" s="117" t="str">
        <f t="shared" si="455"/>
        <v>-----</v>
      </c>
      <c r="H4443" s="39"/>
      <c r="J4443" s="118" t="s">
        <v>35</v>
      </c>
      <c r="K4443" s="118" t="s">
        <v>35</v>
      </c>
      <c r="L4443" s="119" t="s">
        <v>46</v>
      </c>
      <c r="M4443" s="119" t="s">
        <v>46</v>
      </c>
      <c r="N4443" s="120" t="s">
        <v>47</v>
      </c>
      <c r="O4443" s="118" t="s">
        <v>35</v>
      </c>
      <c r="P4443" s="121" t="s">
        <v>47</v>
      </c>
      <c r="Q4443" s="121" t="s">
        <v>47</v>
      </c>
      <c r="R4443" s="122" t="s">
        <v>47</v>
      </c>
      <c r="S4443" s="123" t="s">
        <v>48</v>
      </c>
      <c r="T4443" s="124" t="s">
        <v>47</v>
      </c>
      <c r="U4443" s="125" t="s">
        <v>47</v>
      </c>
    </row>
    <row r="4447" spans="2:21" ht="35.25" customHeight="1" x14ac:dyDescent="0.25">
      <c r="B4447" s="188" t="s">
        <v>43</v>
      </c>
      <c r="C4447" s="188"/>
      <c r="D4447" s="188"/>
      <c r="E4447" s="188"/>
      <c r="F4447" s="188"/>
      <c r="G4447" s="188"/>
      <c r="H4447" s="188"/>
      <c r="J4447" t="s">
        <v>44</v>
      </c>
      <c r="K4447" s="114">
        <v>43325</v>
      </c>
    </row>
    <row r="4449" spans="2:8" x14ac:dyDescent="0.25">
      <c r="B4449" s="1" t="s">
        <v>14</v>
      </c>
    </row>
    <row r="4450" spans="2:8" ht="8.25" customHeight="1" x14ac:dyDescent="0.25"/>
    <row r="4451" spans="2:8" ht="21" x14ac:dyDescent="0.35">
      <c r="B4451" s="189" t="s">
        <v>15</v>
      </c>
      <c r="C4451" s="189"/>
      <c r="D4451" s="115" t="str">
        <f>U4473</f>
        <v>-----</v>
      </c>
      <c r="E4451" s="45"/>
      <c r="F4451" s="113" t="s">
        <v>16</v>
      </c>
      <c r="G4451" s="116" t="str">
        <f>D4451</f>
        <v>-----</v>
      </c>
      <c r="H4451" s="42" t="s">
        <v>45</v>
      </c>
    </row>
    <row r="4453" spans="2:8" x14ac:dyDescent="0.25">
      <c r="B4453" t="s">
        <v>28</v>
      </c>
      <c r="C4453" s="190" t="str">
        <f>S4473</f>
        <v>------</v>
      </c>
      <c r="D4453" s="190"/>
      <c r="E4453" s="190"/>
      <c r="F4453" s="190"/>
      <c r="G4453" s="40" t="s">
        <v>29</v>
      </c>
      <c r="H4453" s="44" t="s">
        <v>30</v>
      </c>
    </row>
    <row r="4454" spans="2:8" x14ac:dyDescent="0.25">
      <c r="C4454" s="45"/>
      <c r="D4454" s="45"/>
      <c r="E4454" s="45"/>
      <c r="F4454" s="45"/>
      <c r="G4454" s="40"/>
      <c r="H4454" s="45"/>
    </row>
    <row r="4455" spans="2:8" x14ac:dyDescent="0.25">
      <c r="B4455" t="s">
        <v>31</v>
      </c>
      <c r="C4455" s="47" t="str">
        <f>T4473</f>
        <v>-----</v>
      </c>
      <c r="D4455" s="41" t="s">
        <v>27</v>
      </c>
      <c r="E4455" s="41"/>
      <c r="F4455" s="44"/>
      <c r="G4455" s="44"/>
      <c r="H4455" s="44"/>
    </row>
    <row r="4457" spans="2:8" x14ac:dyDescent="0.25">
      <c r="B4457" t="s">
        <v>32</v>
      </c>
      <c r="C4457" s="44"/>
      <c r="D4457" s="44"/>
      <c r="E4457" s="45"/>
      <c r="F4457" s="40" t="s">
        <v>33</v>
      </c>
      <c r="G4457" s="44"/>
      <c r="H4457" s="44"/>
    </row>
    <row r="4458" spans="2:8" x14ac:dyDescent="0.25">
      <c r="F4458" s="40"/>
    </row>
    <row r="4459" spans="2:8" x14ac:dyDescent="0.25">
      <c r="B4459" s="112" t="s">
        <v>34</v>
      </c>
      <c r="C4459" s="44"/>
      <c r="D4459" s="40" t="s">
        <v>17</v>
      </c>
      <c r="E4459" s="44"/>
      <c r="F4459" s="44"/>
      <c r="G4459" s="44"/>
      <c r="H4459" s="44"/>
    </row>
    <row r="4460" spans="2:8" x14ac:dyDescent="0.25">
      <c r="F4460" s="40"/>
    </row>
    <row r="4461" spans="2:8" x14ac:dyDescent="0.25">
      <c r="B4461" t="s">
        <v>18</v>
      </c>
      <c r="D4461" s="43" t="s">
        <v>19</v>
      </c>
      <c r="E4461" s="43"/>
      <c r="F4461" s="43" t="s">
        <v>20</v>
      </c>
      <c r="G4461" t="s">
        <v>21</v>
      </c>
    </row>
    <row r="4462" spans="2:8" x14ac:dyDescent="0.25">
      <c r="F4462" s="40"/>
    </row>
    <row r="4463" spans="2:8" x14ac:dyDescent="0.25">
      <c r="B4463" s="191" t="s">
        <v>22</v>
      </c>
      <c r="C4463" s="191"/>
      <c r="D4463" s="191"/>
      <c r="E4463" s="191"/>
      <c r="F4463" s="191"/>
      <c r="G4463" s="191"/>
      <c r="H4463" s="191"/>
    </row>
    <row r="4464" spans="2:8" x14ac:dyDescent="0.25">
      <c r="F4464" s="40"/>
    </row>
    <row r="4465" spans="2:21" ht="15.75" x14ac:dyDescent="0.25">
      <c r="B4465" t="s">
        <v>23</v>
      </c>
      <c r="E4465" s="192" t="str">
        <f>N4473</f>
        <v>-----</v>
      </c>
      <c r="F4465" s="192"/>
      <c r="G4465" s="192"/>
      <c r="H4465" s="192"/>
    </row>
    <row r="4466" spans="2:21" x14ac:dyDescent="0.25">
      <c r="F4466" s="113"/>
      <c r="G4466" s="113"/>
      <c r="H4466" s="113"/>
    </row>
    <row r="4467" spans="2:21" ht="23.25" x14ac:dyDescent="0.25">
      <c r="B4467" t="s">
        <v>25</v>
      </c>
      <c r="D4467" s="46">
        <f>J4472</f>
        <v>0</v>
      </c>
      <c r="E4467" s="45"/>
      <c r="F4467" s="113" t="s">
        <v>26</v>
      </c>
      <c r="G4467" s="113"/>
      <c r="H4467" s="113"/>
    </row>
    <row r="4468" spans="2:21" x14ac:dyDescent="0.25">
      <c r="F4468" s="40"/>
    </row>
    <row r="4469" spans="2:21" x14ac:dyDescent="0.25">
      <c r="B4469" t="s">
        <v>24</v>
      </c>
      <c r="F4469" s="40"/>
    </row>
    <row r="4470" spans="2:21" x14ac:dyDescent="0.25">
      <c r="F4470" s="40"/>
      <c r="J4470" s="49"/>
    </row>
    <row r="4472" spans="2:21" ht="28.5" customHeight="1" x14ac:dyDescent="0.5">
      <c r="B4472" s="39" t="s">
        <v>8</v>
      </c>
      <c r="C4472" s="39" t="s">
        <v>9</v>
      </c>
      <c r="D4472" s="39" t="s">
        <v>10</v>
      </c>
      <c r="E4472" s="193" t="s">
        <v>11</v>
      </c>
      <c r="F4472" s="194"/>
      <c r="G4472" s="39" t="s">
        <v>12</v>
      </c>
      <c r="H4472" s="39" t="s">
        <v>13</v>
      </c>
      <c r="J4472" s="195">
        <f>SUM(O4473:O4482)</f>
        <v>0</v>
      </c>
      <c r="K4472" s="195"/>
      <c r="L4472" s="195"/>
      <c r="M4472" s="195"/>
      <c r="N4472" s="195"/>
      <c r="O4472" s="195"/>
      <c r="P4472" s="195"/>
      <c r="Q4472" s="195"/>
      <c r="R4472" s="195"/>
      <c r="S4472" s="195"/>
    </row>
    <row r="4473" spans="2:21" ht="34.5" customHeight="1" x14ac:dyDescent="0.25">
      <c r="B4473" s="48" t="str">
        <f>K4473</f>
        <v>--------</v>
      </c>
      <c r="C4473" s="14" t="str">
        <f>J4473</f>
        <v>--------</v>
      </c>
      <c r="D4473" s="2" t="str">
        <f>P4473</f>
        <v>-----</v>
      </c>
      <c r="E4473" s="15" t="str">
        <f>Q4473</f>
        <v>-----</v>
      </c>
      <c r="F4473" s="15" t="str">
        <f>R4473</f>
        <v>-----</v>
      </c>
      <c r="G4473" s="117" t="str">
        <f>IF(U4473&lt;$K$1,"13/08/2018",U4473)</f>
        <v>-----</v>
      </c>
      <c r="H4473" s="39"/>
      <c r="J4473" s="118" t="s">
        <v>35</v>
      </c>
      <c r="K4473" s="118" t="s">
        <v>35</v>
      </c>
      <c r="L4473" s="119" t="s">
        <v>46</v>
      </c>
      <c r="M4473" s="119" t="s">
        <v>46</v>
      </c>
      <c r="N4473" s="120" t="s">
        <v>47</v>
      </c>
      <c r="O4473" s="118" t="s">
        <v>35</v>
      </c>
      <c r="P4473" s="121" t="s">
        <v>47</v>
      </c>
      <c r="Q4473" s="121" t="s">
        <v>47</v>
      </c>
      <c r="R4473" s="122" t="s">
        <v>47</v>
      </c>
      <c r="S4473" s="123" t="s">
        <v>48</v>
      </c>
      <c r="T4473" s="124" t="s">
        <v>47</v>
      </c>
      <c r="U4473" s="125" t="s">
        <v>47</v>
      </c>
    </row>
    <row r="4474" spans="2:21" ht="34.5" customHeight="1" x14ac:dyDescent="0.25">
      <c r="B4474" s="48" t="str">
        <f t="shared" ref="B4474:B4482" si="456">K4474</f>
        <v>--------</v>
      </c>
      <c r="C4474" s="14" t="str">
        <f t="shared" ref="C4474:C4482" si="457">J4474</f>
        <v>--------</v>
      </c>
      <c r="D4474" s="2" t="str">
        <f t="shared" ref="D4474:F4482" si="458">P4474</f>
        <v>-----</v>
      </c>
      <c r="E4474" s="15" t="str">
        <f t="shared" si="458"/>
        <v>-----</v>
      </c>
      <c r="F4474" s="15" t="str">
        <f t="shared" si="458"/>
        <v>-----</v>
      </c>
      <c r="G4474" s="117" t="str">
        <f t="shared" ref="G4474:G4482" si="459">IF(U4474&lt;$K$1,"19/03/2018",U4474)</f>
        <v>-----</v>
      </c>
      <c r="H4474" s="39"/>
      <c r="J4474" s="118" t="s">
        <v>35</v>
      </c>
      <c r="K4474" s="118" t="s">
        <v>35</v>
      </c>
      <c r="L4474" s="119" t="s">
        <v>46</v>
      </c>
      <c r="M4474" s="119" t="s">
        <v>46</v>
      </c>
      <c r="N4474" s="120" t="s">
        <v>47</v>
      </c>
      <c r="O4474" s="118" t="s">
        <v>35</v>
      </c>
      <c r="P4474" s="121" t="s">
        <v>47</v>
      </c>
      <c r="Q4474" s="121" t="s">
        <v>47</v>
      </c>
      <c r="R4474" s="122" t="s">
        <v>47</v>
      </c>
      <c r="S4474" s="123" t="s">
        <v>48</v>
      </c>
      <c r="T4474" s="124" t="s">
        <v>47</v>
      </c>
      <c r="U4474" s="125" t="s">
        <v>47</v>
      </c>
    </row>
    <row r="4475" spans="2:21" ht="34.5" customHeight="1" x14ac:dyDescent="0.25">
      <c r="B4475" s="48" t="str">
        <f t="shared" si="456"/>
        <v>--------</v>
      </c>
      <c r="C4475" s="14" t="str">
        <f t="shared" si="457"/>
        <v>--------</v>
      </c>
      <c r="D4475" s="2" t="str">
        <f t="shared" si="458"/>
        <v>-----</v>
      </c>
      <c r="E4475" s="15" t="str">
        <f t="shared" si="458"/>
        <v>-----</v>
      </c>
      <c r="F4475" s="15" t="str">
        <f t="shared" si="458"/>
        <v>-----</v>
      </c>
      <c r="G4475" s="117" t="str">
        <f t="shared" si="459"/>
        <v>-----</v>
      </c>
      <c r="H4475" s="39"/>
      <c r="J4475" s="118" t="s">
        <v>35</v>
      </c>
      <c r="K4475" s="118" t="s">
        <v>35</v>
      </c>
      <c r="L4475" s="119" t="s">
        <v>46</v>
      </c>
      <c r="M4475" s="119" t="s">
        <v>46</v>
      </c>
      <c r="N4475" s="120" t="s">
        <v>47</v>
      </c>
      <c r="O4475" s="118" t="s">
        <v>35</v>
      </c>
      <c r="P4475" s="121" t="s">
        <v>47</v>
      </c>
      <c r="Q4475" s="121" t="s">
        <v>47</v>
      </c>
      <c r="R4475" s="122" t="s">
        <v>47</v>
      </c>
      <c r="S4475" s="123" t="s">
        <v>48</v>
      </c>
      <c r="T4475" s="124" t="s">
        <v>47</v>
      </c>
      <c r="U4475" s="125" t="s">
        <v>47</v>
      </c>
    </row>
    <row r="4476" spans="2:21" ht="34.5" customHeight="1" x14ac:dyDescent="0.25">
      <c r="B4476" s="48" t="str">
        <f t="shared" si="456"/>
        <v>--------</v>
      </c>
      <c r="C4476" s="14" t="str">
        <f t="shared" si="457"/>
        <v>--------</v>
      </c>
      <c r="D4476" s="2" t="str">
        <f t="shared" si="458"/>
        <v>-----</v>
      </c>
      <c r="E4476" s="15" t="str">
        <f t="shared" si="458"/>
        <v>-----</v>
      </c>
      <c r="F4476" s="15" t="str">
        <f t="shared" si="458"/>
        <v>-----</v>
      </c>
      <c r="G4476" s="117" t="str">
        <f t="shared" si="459"/>
        <v>-----</v>
      </c>
      <c r="H4476" s="39"/>
      <c r="J4476" s="118" t="s">
        <v>35</v>
      </c>
      <c r="K4476" s="118" t="s">
        <v>35</v>
      </c>
      <c r="L4476" s="119" t="s">
        <v>46</v>
      </c>
      <c r="M4476" s="119" t="s">
        <v>46</v>
      </c>
      <c r="N4476" s="120" t="s">
        <v>47</v>
      </c>
      <c r="O4476" s="118" t="s">
        <v>35</v>
      </c>
      <c r="P4476" s="121" t="s">
        <v>47</v>
      </c>
      <c r="Q4476" s="121" t="s">
        <v>47</v>
      </c>
      <c r="R4476" s="122" t="s">
        <v>47</v>
      </c>
      <c r="S4476" s="123" t="s">
        <v>48</v>
      </c>
      <c r="T4476" s="124" t="s">
        <v>47</v>
      </c>
      <c r="U4476" s="125" t="s">
        <v>47</v>
      </c>
    </row>
    <row r="4477" spans="2:21" ht="34.5" customHeight="1" x14ac:dyDescent="0.25">
      <c r="B4477" s="48" t="str">
        <f t="shared" si="456"/>
        <v>--------</v>
      </c>
      <c r="C4477" s="14" t="str">
        <f t="shared" si="457"/>
        <v>--------</v>
      </c>
      <c r="D4477" s="2" t="str">
        <f t="shared" si="458"/>
        <v>-----</v>
      </c>
      <c r="E4477" s="15" t="str">
        <f t="shared" si="458"/>
        <v>-----</v>
      </c>
      <c r="F4477" s="15" t="str">
        <f t="shared" si="458"/>
        <v>-----</v>
      </c>
      <c r="G4477" s="117" t="str">
        <f t="shared" si="459"/>
        <v>-----</v>
      </c>
      <c r="H4477" s="39"/>
      <c r="J4477" s="118" t="s">
        <v>35</v>
      </c>
      <c r="K4477" s="118" t="s">
        <v>35</v>
      </c>
      <c r="L4477" s="119" t="s">
        <v>46</v>
      </c>
      <c r="M4477" s="119" t="s">
        <v>46</v>
      </c>
      <c r="N4477" s="120" t="s">
        <v>47</v>
      </c>
      <c r="O4477" s="118" t="s">
        <v>35</v>
      </c>
      <c r="P4477" s="121" t="s">
        <v>47</v>
      </c>
      <c r="Q4477" s="121" t="s">
        <v>47</v>
      </c>
      <c r="R4477" s="122" t="s">
        <v>47</v>
      </c>
      <c r="S4477" s="123" t="s">
        <v>48</v>
      </c>
      <c r="T4477" s="124" t="s">
        <v>47</v>
      </c>
      <c r="U4477" s="125" t="s">
        <v>47</v>
      </c>
    </row>
    <row r="4478" spans="2:21" ht="34.5" customHeight="1" x14ac:dyDescent="0.25">
      <c r="B4478" s="48" t="str">
        <f t="shared" si="456"/>
        <v>--------</v>
      </c>
      <c r="C4478" s="14" t="str">
        <f t="shared" si="457"/>
        <v>--------</v>
      </c>
      <c r="D4478" s="2" t="str">
        <f t="shared" si="458"/>
        <v>-----</v>
      </c>
      <c r="E4478" s="15" t="str">
        <f t="shared" si="458"/>
        <v>-----</v>
      </c>
      <c r="F4478" s="15" t="str">
        <f t="shared" si="458"/>
        <v>-----</v>
      </c>
      <c r="G4478" s="117" t="str">
        <f t="shared" si="459"/>
        <v>-----</v>
      </c>
      <c r="H4478" s="39"/>
      <c r="J4478" s="118" t="s">
        <v>35</v>
      </c>
      <c r="K4478" s="118" t="s">
        <v>35</v>
      </c>
      <c r="L4478" s="119" t="s">
        <v>46</v>
      </c>
      <c r="M4478" s="119" t="s">
        <v>46</v>
      </c>
      <c r="N4478" s="120" t="s">
        <v>47</v>
      </c>
      <c r="O4478" s="118" t="s">
        <v>35</v>
      </c>
      <c r="P4478" s="121" t="s">
        <v>47</v>
      </c>
      <c r="Q4478" s="121" t="s">
        <v>47</v>
      </c>
      <c r="R4478" s="122" t="s">
        <v>47</v>
      </c>
      <c r="S4478" s="123" t="s">
        <v>48</v>
      </c>
      <c r="T4478" s="124" t="s">
        <v>47</v>
      </c>
      <c r="U4478" s="125" t="s">
        <v>47</v>
      </c>
    </row>
    <row r="4479" spans="2:21" ht="34.5" customHeight="1" x14ac:dyDescent="0.25">
      <c r="B4479" s="48" t="str">
        <f t="shared" si="456"/>
        <v>--------</v>
      </c>
      <c r="C4479" s="14" t="str">
        <f t="shared" si="457"/>
        <v>--------</v>
      </c>
      <c r="D4479" s="2" t="str">
        <f t="shared" si="458"/>
        <v>-----</v>
      </c>
      <c r="E4479" s="15" t="str">
        <f t="shared" si="458"/>
        <v>-----</v>
      </c>
      <c r="F4479" s="15" t="str">
        <f t="shared" si="458"/>
        <v>-----</v>
      </c>
      <c r="G4479" s="117" t="str">
        <f t="shared" si="459"/>
        <v>-----</v>
      </c>
      <c r="H4479" s="39"/>
      <c r="J4479" s="118" t="s">
        <v>35</v>
      </c>
      <c r="K4479" s="118" t="s">
        <v>35</v>
      </c>
      <c r="L4479" s="119" t="s">
        <v>46</v>
      </c>
      <c r="M4479" s="119" t="s">
        <v>46</v>
      </c>
      <c r="N4479" s="120" t="s">
        <v>47</v>
      </c>
      <c r="O4479" s="118" t="s">
        <v>35</v>
      </c>
      <c r="P4479" s="121" t="s">
        <v>47</v>
      </c>
      <c r="Q4479" s="121" t="s">
        <v>47</v>
      </c>
      <c r="R4479" s="122" t="s">
        <v>47</v>
      </c>
      <c r="S4479" s="123" t="s">
        <v>48</v>
      </c>
      <c r="T4479" s="124" t="s">
        <v>47</v>
      </c>
      <c r="U4479" s="125" t="s">
        <v>47</v>
      </c>
    </row>
    <row r="4480" spans="2:21" ht="34.5" customHeight="1" x14ac:dyDescent="0.25">
      <c r="B4480" s="48" t="str">
        <f t="shared" si="456"/>
        <v>--------</v>
      </c>
      <c r="C4480" s="14" t="str">
        <f t="shared" si="457"/>
        <v>--------</v>
      </c>
      <c r="D4480" s="2" t="str">
        <f t="shared" si="458"/>
        <v>-----</v>
      </c>
      <c r="E4480" s="15" t="str">
        <f t="shared" si="458"/>
        <v>-----</v>
      </c>
      <c r="F4480" s="15" t="str">
        <f t="shared" si="458"/>
        <v>-----</v>
      </c>
      <c r="G4480" s="117" t="str">
        <f t="shared" si="459"/>
        <v>-----</v>
      </c>
      <c r="H4480" s="39"/>
      <c r="J4480" s="118" t="s">
        <v>35</v>
      </c>
      <c r="K4480" s="118" t="s">
        <v>35</v>
      </c>
      <c r="L4480" s="119" t="s">
        <v>46</v>
      </c>
      <c r="M4480" s="119" t="s">
        <v>46</v>
      </c>
      <c r="N4480" s="120" t="s">
        <v>47</v>
      </c>
      <c r="O4480" s="118" t="s">
        <v>35</v>
      </c>
      <c r="P4480" s="121" t="s">
        <v>47</v>
      </c>
      <c r="Q4480" s="121" t="s">
        <v>47</v>
      </c>
      <c r="R4480" s="122" t="s">
        <v>47</v>
      </c>
      <c r="S4480" s="123" t="s">
        <v>48</v>
      </c>
      <c r="T4480" s="124" t="s">
        <v>47</v>
      </c>
      <c r="U4480" s="125" t="s">
        <v>47</v>
      </c>
    </row>
    <row r="4481" spans="2:21" ht="34.5" customHeight="1" x14ac:dyDescent="0.25">
      <c r="B4481" s="48" t="str">
        <f t="shared" si="456"/>
        <v>--------</v>
      </c>
      <c r="C4481" s="14" t="str">
        <f t="shared" si="457"/>
        <v>--------</v>
      </c>
      <c r="D4481" s="2" t="str">
        <f t="shared" si="458"/>
        <v>-----</v>
      </c>
      <c r="E4481" s="15" t="str">
        <f t="shared" si="458"/>
        <v>-----</v>
      </c>
      <c r="F4481" s="15" t="str">
        <f t="shared" si="458"/>
        <v>-----</v>
      </c>
      <c r="G4481" s="117" t="str">
        <f t="shared" si="459"/>
        <v>-----</v>
      </c>
      <c r="H4481" s="39"/>
      <c r="J4481" s="118" t="s">
        <v>35</v>
      </c>
      <c r="K4481" s="118" t="s">
        <v>35</v>
      </c>
      <c r="L4481" s="119" t="s">
        <v>46</v>
      </c>
      <c r="M4481" s="119" t="s">
        <v>46</v>
      </c>
      <c r="N4481" s="120" t="s">
        <v>47</v>
      </c>
      <c r="O4481" s="118" t="s">
        <v>35</v>
      </c>
      <c r="P4481" s="121" t="s">
        <v>47</v>
      </c>
      <c r="Q4481" s="121" t="s">
        <v>47</v>
      </c>
      <c r="R4481" s="122" t="s">
        <v>47</v>
      </c>
      <c r="S4481" s="123" t="s">
        <v>48</v>
      </c>
      <c r="T4481" s="124" t="s">
        <v>47</v>
      </c>
      <c r="U4481" s="125" t="s">
        <v>47</v>
      </c>
    </row>
    <row r="4482" spans="2:21" ht="34.5" customHeight="1" x14ac:dyDescent="0.25">
      <c r="B4482" s="48" t="str">
        <f t="shared" si="456"/>
        <v>--------</v>
      </c>
      <c r="C4482" s="14" t="str">
        <f t="shared" si="457"/>
        <v>--------</v>
      </c>
      <c r="D4482" s="2" t="str">
        <f t="shared" si="458"/>
        <v>-----</v>
      </c>
      <c r="E4482" s="15" t="str">
        <f t="shared" si="458"/>
        <v>-----</v>
      </c>
      <c r="F4482" s="15" t="str">
        <f t="shared" si="458"/>
        <v>-----</v>
      </c>
      <c r="G4482" s="117" t="str">
        <f t="shared" si="459"/>
        <v>-----</v>
      </c>
      <c r="H4482" s="39"/>
      <c r="J4482" s="118" t="s">
        <v>35</v>
      </c>
      <c r="K4482" s="118" t="s">
        <v>35</v>
      </c>
      <c r="L4482" s="119" t="s">
        <v>46</v>
      </c>
      <c r="M4482" s="119" t="s">
        <v>46</v>
      </c>
      <c r="N4482" s="120" t="s">
        <v>47</v>
      </c>
      <c r="O4482" s="118" t="s">
        <v>35</v>
      </c>
      <c r="P4482" s="121" t="s">
        <v>47</v>
      </c>
      <c r="Q4482" s="121" t="s">
        <v>47</v>
      </c>
      <c r="R4482" s="122" t="s">
        <v>47</v>
      </c>
      <c r="S4482" s="123" t="s">
        <v>48</v>
      </c>
      <c r="T4482" s="124" t="s">
        <v>47</v>
      </c>
      <c r="U4482" s="125" t="s">
        <v>47</v>
      </c>
    </row>
    <row r="4486" spans="2:21" ht="35.25" customHeight="1" x14ac:dyDescent="0.25">
      <c r="B4486" s="188" t="s">
        <v>43</v>
      </c>
      <c r="C4486" s="188"/>
      <c r="D4486" s="188"/>
      <c r="E4486" s="188"/>
      <c r="F4486" s="188"/>
      <c r="G4486" s="188"/>
      <c r="H4486" s="188"/>
      <c r="J4486" t="s">
        <v>44</v>
      </c>
      <c r="K4486" s="114">
        <v>43325</v>
      </c>
    </row>
    <row r="4488" spans="2:21" x14ac:dyDescent="0.25">
      <c r="B4488" s="1" t="s">
        <v>14</v>
      </c>
    </row>
    <row r="4489" spans="2:21" ht="8.25" customHeight="1" x14ac:dyDescent="0.25"/>
    <row r="4490" spans="2:21" ht="21" x14ac:dyDescent="0.35">
      <c r="B4490" s="189" t="s">
        <v>15</v>
      </c>
      <c r="C4490" s="189"/>
      <c r="D4490" s="115" t="str">
        <f>U4512</f>
        <v>-----</v>
      </c>
      <c r="E4490" s="45"/>
      <c r="F4490" s="113" t="s">
        <v>16</v>
      </c>
      <c r="G4490" s="116" t="str">
        <f>D4490</f>
        <v>-----</v>
      </c>
      <c r="H4490" s="42" t="s">
        <v>45</v>
      </c>
    </row>
    <row r="4492" spans="2:21" x14ac:dyDescent="0.25">
      <c r="B4492" t="s">
        <v>28</v>
      </c>
      <c r="C4492" s="190" t="str">
        <f>S4512</f>
        <v>------</v>
      </c>
      <c r="D4492" s="190"/>
      <c r="E4492" s="190"/>
      <c r="F4492" s="190"/>
      <c r="G4492" s="40" t="s">
        <v>29</v>
      </c>
      <c r="H4492" s="44" t="s">
        <v>30</v>
      </c>
    </row>
    <row r="4493" spans="2:21" x14ac:dyDescent="0.25">
      <c r="C4493" s="45"/>
      <c r="D4493" s="45"/>
      <c r="E4493" s="45"/>
      <c r="F4493" s="45"/>
      <c r="G4493" s="40"/>
      <c r="H4493" s="45"/>
    </row>
    <row r="4494" spans="2:21" x14ac:dyDescent="0.25">
      <c r="B4494" t="s">
        <v>31</v>
      </c>
      <c r="C4494" s="47" t="str">
        <f>T4512</f>
        <v>-----</v>
      </c>
      <c r="D4494" s="41" t="s">
        <v>27</v>
      </c>
      <c r="E4494" s="41"/>
      <c r="F4494" s="44"/>
      <c r="G4494" s="44"/>
      <c r="H4494" s="44"/>
    </row>
    <row r="4496" spans="2:21" x14ac:dyDescent="0.25">
      <c r="B4496" t="s">
        <v>32</v>
      </c>
      <c r="C4496" s="44"/>
      <c r="D4496" s="44"/>
      <c r="E4496" s="45"/>
      <c r="F4496" s="40" t="s">
        <v>33</v>
      </c>
      <c r="G4496" s="44"/>
      <c r="H4496" s="44"/>
    </row>
    <row r="4497" spans="2:21" x14ac:dyDescent="0.25">
      <c r="F4497" s="40"/>
    </row>
    <row r="4498" spans="2:21" x14ac:dyDescent="0.25">
      <c r="B4498" s="112" t="s">
        <v>34</v>
      </c>
      <c r="C4498" s="44"/>
      <c r="D4498" s="40" t="s">
        <v>17</v>
      </c>
      <c r="E4498" s="44"/>
      <c r="F4498" s="44"/>
      <c r="G4498" s="44"/>
      <c r="H4498" s="44"/>
    </row>
    <row r="4499" spans="2:21" x14ac:dyDescent="0.25">
      <c r="F4499" s="40"/>
    </row>
    <row r="4500" spans="2:21" x14ac:dyDescent="0.25">
      <c r="B4500" t="s">
        <v>18</v>
      </c>
      <c r="D4500" s="43" t="s">
        <v>19</v>
      </c>
      <c r="E4500" s="43"/>
      <c r="F4500" s="43" t="s">
        <v>20</v>
      </c>
      <c r="G4500" t="s">
        <v>21</v>
      </c>
    </row>
    <row r="4501" spans="2:21" x14ac:dyDescent="0.25">
      <c r="F4501" s="40"/>
    </row>
    <row r="4502" spans="2:21" x14ac:dyDescent="0.25">
      <c r="B4502" s="191" t="s">
        <v>22</v>
      </c>
      <c r="C4502" s="191"/>
      <c r="D4502" s="191"/>
      <c r="E4502" s="191"/>
      <c r="F4502" s="191"/>
      <c r="G4502" s="191"/>
      <c r="H4502" s="191"/>
    </row>
    <row r="4503" spans="2:21" x14ac:dyDescent="0.25">
      <c r="F4503" s="40"/>
    </row>
    <row r="4504" spans="2:21" ht="15.75" x14ac:dyDescent="0.25">
      <c r="B4504" t="s">
        <v>23</v>
      </c>
      <c r="E4504" s="192" t="str">
        <f>N4512</f>
        <v>-----</v>
      </c>
      <c r="F4504" s="192"/>
      <c r="G4504" s="192"/>
      <c r="H4504" s="192"/>
    </row>
    <row r="4505" spans="2:21" x14ac:dyDescent="0.25">
      <c r="F4505" s="113"/>
      <c r="G4505" s="113"/>
      <c r="H4505" s="113"/>
    </row>
    <row r="4506" spans="2:21" ht="23.25" x14ac:dyDescent="0.25">
      <c r="B4506" t="s">
        <v>25</v>
      </c>
      <c r="D4506" s="46">
        <f>J4511</f>
        <v>0</v>
      </c>
      <c r="E4506" s="45"/>
      <c r="F4506" s="113" t="s">
        <v>26</v>
      </c>
      <c r="G4506" s="113"/>
      <c r="H4506" s="113"/>
    </row>
    <row r="4507" spans="2:21" x14ac:dyDescent="0.25">
      <c r="F4507" s="40"/>
    </row>
    <row r="4508" spans="2:21" x14ac:dyDescent="0.25">
      <c r="B4508" t="s">
        <v>24</v>
      </c>
      <c r="F4508" s="40"/>
    </row>
    <row r="4509" spans="2:21" x14ac:dyDescent="0.25">
      <c r="F4509" s="40"/>
      <c r="J4509" s="49"/>
    </row>
    <row r="4511" spans="2:21" ht="28.5" customHeight="1" x14ac:dyDescent="0.5">
      <c r="B4511" s="39" t="s">
        <v>8</v>
      </c>
      <c r="C4511" s="39" t="s">
        <v>9</v>
      </c>
      <c r="D4511" s="39" t="s">
        <v>10</v>
      </c>
      <c r="E4511" s="193" t="s">
        <v>11</v>
      </c>
      <c r="F4511" s="194"/>
      <c r="G4511" s="39" t="s">
        <v>12</v>
      </c>
      <c r="H4511" s="39" t="s">
        <v>13</v>
      </c>
      <c r="J4511" s="195">
        <f>SUM(O4512:O4521)</f>
        <v>0</v>
      </c>
      <c r="K4511" s="195"/>
      <c r="L4511" s="195"/>
      <c r="M4511" s="195"/>
      <c r="N4511" s="195"/>
      <c r="O4511" s="195"/>
      <c r="P4511" s="195"/>
      <c r="Q4511" s="195"/>
      <c r="R4511" s="195"/>
      <c r="S4511" s="195"/>
    </row>
    <row r="4512" spans="2:21" ht="34.5" customHeight="1" x14ac:dyDescent="0.25">
      <c r="B4512" s="48" t="str">
        <f>K4512</f>
        <v>--------</v>
      </c>
      <c r="C4512" s="14" t="str">
        <f>J4512</f>
        <v>--------</v>
      </c>
      <c r="D4512" s="2" t="str">
        <f>P4512</f>
        <v>-----</v>
      </c>
      <c r="E4512" s="15" t="str">
        <f>Q4512</f>
        <v>-----</v>
      </c>
      <c r="F4512" s="15" t="str">
        <f>R4512</f>
        <v>-----</v>
      </c>
      <c r="G4512" s="117" t="str">
        <f>IF(U4512&lt;$K$1,"13/08/2018",U4512)</f>
        <v>-----</v>
      </c>
      <c r="H4512" s="39"/>
      <c r="J4512" s="118" t="s">
        <v>35</v>
      </c>
      <c r="K4512" s="118" t="s">
        <v>35</v>
      </c>
      <c r="L4512" s="119" t="s">
        <v>46</v>
      </c>
      <c r="M4512" s="119" t="s">
        <v>46</v>
      </c>
      <c r="N4512" s="120" t="s">
        <v>47</v>
      </c>
      <c r="O4512" s="118" t="s">
        <v>35</v>
      </c>
      <c r="P4512" s="121" t="s">
        <v>47</v>
      </c>
      <c r="Q4512" s="121" t="s">
        <v>47</v>
      </c>
      <c r="R4512" s="122" t="s">
        <v>47</v>
      </c>
      <c r="S4512" s="123" t="s">
        <v>48</v>
      </c>
      <c r="T4512" s="124" t="s">
        <v>47</v>
      </c>
      <c r="U4512" s="125" t="s">
        <v>47</v>
      </c>
    </row>
    <row r="4513" spans="2:21" ht="34.5" customHeight="1" x14ac:dyDescent="0.25">
      <c r="B4513" s="48" t="str">
        <f t="shared" ref="B4513:B4521" si="460">K4513</f>
        <v>--------</v>
      </c>
      <c r="C4513" s="14" t="str">
        <f t="shared" ref="C4513:C4521" si="461">J4513</f>
        <v>--------</v>
      </c>
      <c r="D4513" s="2" t="str">
        <f t="shared" ref="D4513:F4521" si="462">P4513</f>
        <v>-----</v>
      </c>
      <c r="E4513" s="15" t="str">
        <f t="shared" si="462"/>
        <v>-----</v>
      </c>
      <c r="F4513" s="15" t="str">
        <f t="shared" si="462"/>
        <v>-----</v>
      </c>
      <c r="G4513" s="117" t="str">
        <f t="shared" ref="G4513:G4521" si="463">IF(U4513&lt;$K$1,"19/03/2018",U4513)</f>
        <v>-----</v>
      </c>
      <c r="H4513" s="39"/>
      <c r="J4513" s="118" t="s">
        <v>35</v>
      </c>
      <c r="K4513" s="118" t="s">
        <v>35</v>
      </c>
      <c r="L4513" s="119" t="s">
        <v>46</v>
      </c>
      <c r="M4513" s="119" t="s">
        <v>46</v>
      </c>
      <c r="N4513" s="120" t="s">
        <v>47</v>
      </c>
      <c r="O4513" s="118" t="s">
        <v>35</v>
      </c>
      <c r="P4513" s="121" t="s">
        <v>47</v>
      </c>
      <c r="Q4513" s="121" t="s">
        <v>47</v>
      </c>
      <c r="R4513" s="122" t="s">
        <v>47</v>
      </c>
      <c r="S4513" s="123" t="s">
        <v>48</v>
      </c>
      <c r="T4513" s="124" t="s">
        <v>47</v>
      </c>
      <c r="U4513" s="125" t="s">
        <v>47</v>
      </c>
    </row>
    <row r="4514" spans="2:21" ht="34.5" customHeight="1" x14ac:dyDescent="0.25">
      <c r="B4514" s="48" t="str">
        <f t="shared" si="460"/>
        <v>--------</v>
      </c>
      <c r="C4514" s="14" t="str">
        <f t="shared" si="461"/>
        <v>--------</v>
      </c>
      <c r="D4514" s="2" t="str">
        <f t="shared" si="462"/>
        <v>-----</v>
      </c>
      <c r="E4514" s="15" t="str">
        <f t="shared" si="462"/>
        <v>-----</v>
      </c>
      <c r="F4514" s="15" t="str">
        <f t="shared" si="462"/>
        <v>-----</v>
      </c>
      <c r="G4514" s="117" t="str">
        <f t="shared" si="463"/>
        <v>-----</v>
      </c>
      <c r="H4514" s="39"/>
      <c r="J4514" s="118" t="s">
        <v>35</v>
      </c>
      <c r="K4514" s="118" t="s">
        <v>35</v>
      </c>
      <c r="L4514" s="119" t="s">
        <v>46</v>
      </c>
      <c r="M4514" s="119" t="s">
        <v>46</v>
      </c>
      <c r="N4514" s="120" t="s">
        <v>47</v>
      </c>
      <c r="O4514" s="118" t="s">
        <v>35</v>
      </c>
      <c r="P4514" s="121" t="s">
        <v>47</v>
      </c>
      <c r="Q4514" s="121" t="s">
        <v>47</v>
      </c>
      <c r="R4514" s="122" t="s">
        <v>47</v>
      </c>
      <c r="S4514" s="123" t="s">
        <v>48</v>
      </c>
      <c r="T4514" s="124" t="s">
        <v>47</v>
      </c>
      <c r="U4514" s="125" t="s">
        <v>47</v>
      </c>
    </row>
    <row r="4515" spans="2:21" ht="34.5" customHeight="1" x14ac:dyDescent="0.25">
      <c r="B4515" s="48" t="str">
        <f t="shared" si="460"/>
        <v>--------</v>
      </c>
      <c r="C4515" s="14" t="str">
        <f t="shared" si="461"/>
        <v>--------</v>
      </c>
      <c r="D4515" s="2" t="str">
        <f t="shared" si="462"/>
        <v>-----</v>
      </c>
      <c r="E4515" s="15" t="str">
        <f t="shared" si="462"/>
        <v>-----</v>
      </c>
      <c r="F4515" s="15" t="str">
        <f t="shared" si="462"/>
        <v>-----</v>
      </c>
      <c r="G4515" s="117" t="str">
        <f t="shared" si="463"/>
        <v>-----</v>
      </c>
      <c r="H4515" s="39"/>
      <c r="J4515" s="118" t="s">
        <v>35</v>
      </c>
      <c r="K4515" s="118" t="s">
        <v>35</v>
      </c>
      <c r="L4515" s="119" t="s">
        <v>46</v>
      </c>
      <c r="M4515" s="119" t="s">
        <v>46</v>
      </c>
      <c r="N4515" s="120" t="s">
        <v>47</v>
      </c>
      <c r="O4515" s="118" t="s">
        <v>35</v>
      </c>
      <c r="P4515" s="121" t="s">
        <v>47</v>
      </c>
      <c r="Q4515" s="121" t="s">
        <v>47</v>
      </c>
      <c r="R4515" s="122" t="s">
        <v>47</v>
      </c>
      <c r="S4515" s="123" t="s">
        <v>48</v>
      </c>
      <c r="T4515" s="124" t="s">
        <v>47</v>
      </c>
      <c r="U4515" s="125" t="s">
        <v>47</v>
      </c>
    </row>
    <row r="4516" spans="2:21" ht="34.5" customHeight="1" x14ac:dyDescent="0.25">
      <c r="B4516" s="48" t="str">
        <f t="shared" si="460"/>
        <v>--------</v>
      </c>
      <c r="C4516" s="14" t="str">
        <f t="shared" si="461"/>
        <v>--------</v>
      </c>
      <c r="D4516" s="2" t="str">
        <f t="shared" si="462"/>
        <v>-----</v>
      </c>
      <c r="E4516" s="15" t="str">
        <f t="shared" si="462"/>
        <v>-----</v>
      </c>
      <c r="F4516" s="15" t="str">
        <f t="shared" si="462"/>
        <v>-----</v>
      </c>
      <c r="G4516" s="117" t="str">
        <f t="shared" si="463"/>
        <v>-----</v>
      </c>
      <c r="H4516" s="39"/>
      <c r="J4516" s="118" t="s">
        <v>35</v>
      </c>
      <c r="K4516" s="118" t="s">
        <v>35</v>
      </c>
      <c r="L4516" s="119" t="s">
        <v>46</v>
      </c>
      <c r="M4516" s="119" t="s">
        <v>46</v>
      </c>
      <c r="N4516" s="120" t="s">
        <v>47</v>
      </c>
      <c r="O4516" s="118" t="s">
        <v>35</v>
      </c>
      <c r="P4516" s="121" t="s">
        <v>47</v>
      </c>
      <c r="Q4516" s="121" t="s">
        <v>47</v>
      </c>
      <c r="R4516" s="122" t="s">
        <v>47</v>
      </c>
      <c r="S4516" s="123" t="s">
        <v>48</v>
      </c>
      <c r="T4516" s="124" t="s">
        <v>47</v>
      </c>
      <c r="U4516" s="125" t="s">
        <v>47</v>
      </c>
    </row>
    <row r="4517" spans="2:21" ht="34.5" customHeight="1" x14ac:dyDescent="0.25">
      <c r="B4517" s="48" t="str">
        <f t="shared" si="460"/>
        <v>--------</v>
      </c>
      <c r="C4517" s="14" t="str">
        <f t="shared" si="461"/>
        <v>--------</v>
      </c>
      <c r="D4517" s="2" t="str">
        <f t="shared" si="462"/>
        <v>-----</v>
      </c>
      <c r="E4517" s="15" t="str">
        <f t="shared" si="462"/>
        <v>-----</v>
      </c>
      <c r="F4517" s="15" t="str">
        <f t="shared" si="462"/>
        <v>-----</v>
      </c>
      <c r="G4517" s="117" t="str">
        <f t="shared" si="463"/>
        <v>-----</v>
      </c>
      <c r="H4517" s="39"/>
      <c r="J4517" s="118" t="s">
        <v>35</v>
      </c>
      <c r="K4517" s="118" t="s">
        <v>35</v>
      </c>
      <c r="L4517" s="119" t="s">
        <v>46</v>
      </c>
      <c r="M4517" s="119" t="s">
        <v>46</v>
      </c>
      <c r="N4517" s="120" t="s">
        <v>47</v>
      </c>
      <c r="O4517" s="118" t="s">
        <v>35</v>
      </c>
      <c r="P4517" s="121" t="s">
        <v>47</v>
      </c>
      <c r="Q4517" s="121" t="s">
        <v>47</v>
      </c>
      <c r="R4517" s="122" t="s">
        <v>47</v>
      </c>
      <c r="S4517" s="123" t="s">
        <v>48</v>
      </c>
      <c r="T4517" s="124" t="s">
        <v>47</v>
      </c>
      <c r="U4517" s="125" t="s">
        <v>47</v>
      </c>
    </row>
    <row r="4518" spans="2:21" ht="34.5" customHeight="1" x14ac:dyDescent="0.25">
      <c r="B4518" s="48" t="str">
        <f t="shared" si="460"/>
        <v>--------</v>
      </c>
      <c r="C4518" s="14" t="str">
        <f t="shared" si="461"/>
        <v>--------</v>
      </c>
      <c r="D4518" s="2" t="str">
        <f t="shared" si="462"/>
        <v>-----</v>
      </c>
      <c r="E4518" s="15" t="str">
        <f t="shared" si="462"/>
        <v>-----</v>
      </c>
      <c r="F4518" s="15" t="str">
        <f t="shared" si="462"/>
        <v>-----</v>
      </c>
      <c r="G4518" s="117" t="str">
        <f t="shared" si="463"/>
        <v>-----</v>
      </c>
      <c r="H4518" s="39"/>
      <c r="J4518" s="118" t="s">
        <v>35</v>
      </c>
      <c r="K4518" s="118" t="s">
        <v>35</v>
      </c>
      <c r="L4518" s="119" t="s">
        <v>46</v>
      </c>
      <c r="M4518" s="119" t="s">
        <v>46</v>
      </c>
      <c r="N4518" s="120" t="s">
        <v>47</v>
      </c>
      <c r="O4518" s="118" t="s">
        <v>35</v>
      </c>
      <c r="P4518" s="121" t="s">
        <v>47</v>
      </c>
      <c r="Q4518" s="121" t="s">
        <v>47</v>
      </c>
      <c r="R4518" s="122" t="s">
        <v>47</v>
      </c>
      <c r="S4518" s="123" t="s">
        <v>48</v>
      </c>
      <c r="T4518" s="124" t="s">
        <v>47</v>
      </c>
      <c r="U4518" s="125" t="s">
        <v>47</v>
      </c>
    </row>
    <row r="4519" spans="2:21" ht="34.5" customHeight="1" x14ac:dyDescent="0.25">
      <c r="B4519" s="48" t="str">
        <f t="shared" si="460"/>
        <v>--------</v>
      </c>
      <c r="C4519" s="14" t="str">
        <f t="shared" si="461"/>
        <v>--------</v>
      </c>
      <c r="D4519" s="2" t="str">
        <f t="shared" si="462"/>
        <v>-----</v>
      </c>
      <c r="E4519" s="15" t="str">
        <f t="shared" si="462"/>
        <v>-----</v>
      </c>
      <c r="F4519" s="15" t="str">
        <f t="shared" si="462"/>
        <v>-----</v>
      </c>
      <c r="G4519" s="117" t="str">
        <f t="shared" si="463"/>
        <v>-----</v>
      </c>
      <c r="H4519" s="39"/>
      <c r="J4519" s="118" t="s">
        <v>35</v>
      </c>
      <c r="K4519" s="118" t="s">
        <v>35</v>
      </c>
      <c r="L4519" s="119" t="s">
        <v>46</v>
      </c>
      <c r="M4519" s="119" t="s">
        <v>46</v>
      </c>
      <c r="N4519" s="120" t="s">
        <v>47</v>
      </c>
      <c r="O4519" s="118" t="s">
        <v>35</v>
      </c>
      <c r="P4519" s="121" t="s">
        <v>47</v>
      </c>
      <c r="Q4519" s="121" t="s">
        <v>47</v>
      </c>
      <c r="R4519" s="122" t="s">
        <v>47</v>
      </c>
      <c r="S4519" s="123" t="s">
        <v>48</v>
      </c>
      <c r="T4519" s="124" t="s">
        <v>47</v>
      </c>
      <c r="U4519" s="125" t="s">
        <v>47</v>
      </c>
    </row>
    <row r="4520" spans="2:21" ht="34.5" customHeight="1" x14ac:dyDescent="0.25">
      <c r="B4520" s="48" t="str">
        <f t="shared" si="460"/>
        <v>--------</v>
      </c>
      <c r="C4520" s="14" t="str">
        <f t="shared" si="461"/>
        <v>--------</v>
      </c>
      <c r="D4520" s="2" t="str">
        <f t="shared" si="462"/>
        <v>-----</v>
      </c>
      <c r="E4520" s="15" t="str">
        <f t="shared" si="462"/>
        <v>-----</v>
      </c>
      <c r="F4520" s="15" t="str">
        <f t="shared" si="462"/>
        <v>-----</v>
      </c>
      <c r="G4520" s="117" t="str">
        <f t="shared" si="463"/>
        <v>-----</v>
      </c>
      <c r="H4520" s="39"/>
      <c r="J4520" s="118" t="s">
        <v>35</v>
      </c>
      <c r="K4520" s="118" t="s">
        <v>35</v>
      </c>
      <c r="L4520" s="119" t="s">
        <v>46</v>
      </c>
      <c r="M4520" s="119" t="s">
        <v>46</v>
      </c>
      <c r="N4520" s="120" t="s">
        <v>47</v>
      </c>
      <c r="O4520" s="118" t="s">
        <v>35</v>
      </c>
      <c r="P4520" s="121" t="s">
        <v>47</v>
      </c>
      <c r="Q4520" s="121" t="s">
        <v>47</v>
      </c>
      <c r="R4520" s="122" t="s">
        <v>47</v>
      </c>
      <c r="S4520" s="123" t="s">
        <v>48</v>
      </c>
      <c r="T4520" s="124" t="s">
        <v>47</v>
      </c>
      <c r="U4520" s="125" t="s">
        <v>47</v>
      </c>
    </row>
    <row r="4521" spans="2:21" ht="34.5" customHeight="1" x14ac:dyDescent="0.25">
      <c r="B4521" s="48" t="str">
        <f t="shared" si="460"/>
        <v>--------</v>
      </c>
      <c r="C4521" s="14" t="str">
        <f t="shared" si="461"/>
        <v>--------</v>
      </c>
      <c r="D4521" s="2" t="str">
        <f t="shared" si="462"/>
        <v>-----</v>
      </c>
      <c r="E4521" s="15" t="str">
        <f t="shared" si="462"/>
        <v>-----</v>
      </c>
      <c r="F4521" s="15" t="str">
        <f t="shared" si="462"/>
        <v>-----</v>
      </c>
      <c r="G4521" s="117" t="str">
        <f t="shared" si="463"/>
        <v>-----</v>
      </c>
      <c r="H4521" s="39"/>
      <c r="J4521" s="118" t="s">
        <v>35</v>
      </c>
      <c r="K4521" s="118" t="s">
        <v>35</v>
      </c>
      <c r="L4521" s="119" t="s">
        <v>46</v>
      </c>
      <c r="M4521" s="119" t="s">
        <v>46</v>
      </c>
      <c r="N4521" s="120" t="s">
        <v>47</v>
      </c>
      <c r="O4521" s="118" t="s">
        <v>35</v>
      </c>
      <c r="P4521" s="121" t="s">
        <v>47</v>
      </c>
      <c r="Q4521" s="121" t="s">
        <v>47</v>
      </c>
      <c r="R4521" s="122" t="s">
        <v>47</v>
      </c>
      <c r="S4521" s="123" t="s">
        <v>48</v>
      </c>
      <c r="T4521" s="124" t="s">
        <v>47</v>
      </c>
      <c r="U4521" s="125" t="s">
        <v>47</v>
      </c>
    </row>
    <row r="4525" spans="2:21" ht="35.25" customHeight="1" x14ac:dyDescent="0.25">
      <c r="B4525" s="188" t="s">
        <v>43</v>
      </c>
      <c r="C4525" s="188"/>
      <c r="D4525" s="188"/>
      <c r="E4525" s="188"/>
      <c r="F4525" s="188"/>
      <c r="G4525" s="188"/>
      <c r="H4525" s="188"/>
      <c r="J4525" t="s">
        <v>44</v>
      </c>
      <c r="K4525" s="114">
        <v>43325</v>
      </c>
    </row>
    <row r="4527" spans="2:21" x14ac:dyDescent="0.25">
      <c r="B4527" s="1" t="s">
        <v>14</v>
      </c>
    </row>
    <row r="4528" spans="2:21" ht="8.25" customHeight="1" x14ac:dyDescent="0.25"/>
    <row r="4529" spans="2:8" ht="21" x14ac:dyDescent="0.35">
      <c r="B4529" s="189" t="s">
        <v>15</v>
      </c>
      <c r="C4529" s="189"/>
      <c r="D4529" s="115" t="str">
        <f>U4551</f>
        <v>-----</v>
      </c>
      <c r="E4529" s="45"/>
      <c r="F4529" s="113" t="s">
        <v>16</v>
      </c>
      <c r="G4529" s="116" t="str">
        <f>D4529</f>
        <v>-----</v>
      </c>
      <c r="H4529" s="42" t="s">
        <v>45</v>
      </c>
    </row>
    <row r="4531" spans="2:8" x14ac:dyDescent="0.25">
      <c r="B4531" t="s">
        <v>28</v>
      </c>
      <c r="C4531" s="190" t="str">
        <f>S4551</f>
        <v>------</v>
      </c>
      <c r="D4531" s="190"/>
      <c r="E4531" s="190"/>
      <c r="F4531" s="190"/>
      <c r="G4531" s="40" t="s">
        <v>29</v>
      </c>
      <c r="H4531" s="44" t="s">
        <v>30</v>
      </c>
    </row>
    <row r="4532" spans="2:8" x14ac:dyDescent="0.25">
      <c r="C4532" s="45"/>
      <c r="D4532" s="45"/>
      <c r="E4532" s="45"/>
      <c r="F4532" s="45"/>
      <c r="G4532" s="40"/>
      <c r="H4532" s="45"/>
    </row>
    <row r="4533" spans="2:8" x14ac:dyDescent="0.25">
      <c r="B4533" t="s">
        <v>31</v>
      </c>
      <c r="C4533" s="47" t="str">
        <f>T4551</f>
        <v>-----</v>
      </c>
      <c r="D4533" s="41" t="s">
        <v>27</v>
      </c>
      <c r="E4533" s="41"/>
      <c r="F4533" s="44"/>
      <c r="G4533" s="44"/>
      <c r="H4533" s="44"/>
    </row>
    <row r="4535" spans="2:8" x14ac:dyDescent="0.25">
      <c r="B4535" t="s">
        <v>32</v>
      </c>
      <c r="C4535" s="44"/>
      <c r="D4535" s="44"/>
      <c r="E4535" s="45"/>
      <c r="F4535" s="40" t="s">
        <v>33</v>
      </c>
      <c r="G4535" s="44"/>
      <c r="H4535" s="44"/>
    </row>
    <row r="4536" spans="2:8" x14ac:dyDescent="0.25">
      <c r="F4536" s="40"/>
    </row>
    <row r="4537" spans="2:8" x14ac:dyDescent="0.25">
      <c r="B4537" s="112" t="s">
        <v>34</v>
      </c>
      <c r="C4537" s="44"/>
      <c r="D4537" s="40" t="s">
        <v>17</v>
      </c>
      <c r="E4537" s="44"/>
      <c r="F4537" s="44"/>
      <c r="G4537" s="44"/>
      <c r="H4537" s="44"/>
    </row>
    <row r="4538" spans="2:8" x14ac:dyDescent="0.25">
      <c r="F4538" s="40"/>
    </row>
    <row r="4539" spans="2:8" x14ac:dyDescent="0.25">
      <c r="B4539" t="s">
        <v>18</v>
      </c>
      <c r="D4539" s="43" t="s">
        <v>19</v>
      </c>
      <c r="E4539" s="43"/>
      <c r="F4539" s="43" t="s">
        <v>20</v>
      </c>
      <c r="G4539" t="s">
        <v>21</v>
      </c>
    </row>
    <row r="4540" spans="2:8" x14ac:dyDescent="0.25">
      <c r="F4540" s="40"/>
    </row>
    <row r="4541" spans="2:8" x14ac:dyDescent="0.25">
      <c r="B4541" s="191" t="s">
        <v>22</v>
      </c>
      <c r="C4541" s="191"/>
      <c r="D4541" s="191"/>
      <c r="E4541" s="191"/>
      <c r="F4541" s="191"/>
      <c r="G4541" s="191"/>
      <c r="H4541" s="191"/>
    </row>
    <row r="4542" spans="2:8" x14ac:dyDescent="0.25">
      <c r="F4542" s="40"/>
    </row>
    <row r="4543" spans="2:8" ht="15.75" x14ac:dyDescent="0.25">
      <c r="B4543" t="s">
        <v>23</v>
      </c>
      <c r="E4543" s="192" t="str">
        <f>N4551</f>
        <v>-----</v>
      </c>
      <c r="F4543" s="192"/>
      <c r="G4543" s="192"/>
      <c r="H4543" s="192"/>
    </row>
    <row r="4544" spans="2:8" x14ac:dyDescent="0.25">
      <c r="F4544" s="113"/>
      <c r="G4544" s="113"/>
      <c r="H4544" s="113"/>
    </row>
    <row r="4545" spans="2:21" ht="23.25" x14ac:dyDescent="0.25">
      <c r="B4545" t="s">
        <v>25</v>
      </c>
      <c r="D4545" s="46">
        <f>J4550</f>
        <v>0</v>
      </c>
      <c r="E4545" s="45"/>
      <c r="F4545" s="113" t="s">
        <v>26</v>
      </c>
      <c r="G4545" s="113"/>
      <c r="H4545" s="113"/>
    </row>
    <row r="4546" spans="2:21" x14ac:dyDescent="0.25">
      <c r="F4546" s="40"/>
    </row>
    <row r="4547" spans="2:21" x14ac:dyDescent="0.25">
      <c r="B4547" t="s">
        <v>24</v>
      </c>
      <c r="F4547" s="40"/>
    </row>
    <row r="4548" spans="2:21" x14ac:dyDescent="0.25">
      <c r="F4548" s="40"/>
      <c r="J4548" s="49"/>
    </row>
    <row r="4550" spans="2:21" ht="28.5" customHeight="1" x14ac:dyDescent="0.5">
      <c r="B4550" s="39" t="s">
        <v>8</v>
      </c>
      <c r="C4550" s="39" t="s">
        <v>9</v>
      </c>
      <c r="D4550" s="39" t="s">
        <v>10</v>
      </c>
      <c r="E4550" s="193" t="s">
        <v>11</v>
      </c>
      <c r="F4550" s="194"/>
      <c r="G4550" s="39" t="s">
        <v>12</v>
      </c>
      <c r="H4550" s="39" t="s">
        <v>13</v>
      </c>
      <c r="J4550" s="195">
        <f>SUM(O4551:O4560)</f>
        <v>0</v>
      </c>
      <c r="K4550" s="195"/>
      <c r="L4550" s="195"/>
      <c r="M4550" s="195"/>
      <c r="N4550" s="195"/>
      <c r="O4550" s="195"/>
      <c r="P4550" s="195"/>
      <c r="Q4550" s="195"/>
      <c r="R4550" s="195"/>
      <c r="S4550" s="195"/>
    </row>
    <row r="4551" spans="2:21" ht="34.5" customHeight="1" x14ac:dyDescent="0.25">
      <c r="B4551" s="48" t="str">
        <f>K4551</f>
        <v>--------</v>
      </c>
      <c r="C4551" s="14" t="str">
        <f>J4551</f>
        <v>--------</v>
      </c>
      <c r="D4551" s="2" t="str">
        <f>P4551</f>
        <v>-----</v>
      </c>
      <c r="E4551" s="15" t="str">
        <f>Q4551</f>
        <v>-----</v>
      </c>
      <c r="F4551" s="15" t="str">
        <f>R4551</f>
        <v>-----</v>
      </c>
      <c r="G4551" s="117" t="str">
        <f>IF(U4551&lt;$K$1,"13/08/2018",U4551)</f>
        <v>-----</v>
      </c>
      <c r="H4551" s="39"/>
      <c r="J4551" s="118" t="s">
        <v>35</v>
      </c>
      <c r="K4551" s="118" t="s">
        <v>35</v>
      </c>
      <c r="L4551" s="119" t="s">
        <v>46</v>
      </c>
      <c r="M4551" s="119" t="s">
        <v>46</v>
      </c>
      <c r="N4551" s="120" t="s">
        <v>47</v>
      </c>
      <c r="O4551" s="118" t="s">
        <v>35</v>
      </c>
      <c r="P4551" s="121" t="s">
        <v>47</v>
      </c>
      <c r="Q4551" s="121" t="s">
        <v>47</v>
      </c>
      <c r="R4551" s="122" t="s">
        <v>47</v>
      </c>
      <c r="S4551" s="123" t="s">
        <v>48</v>
      </c>
      <c r="T4551" s="124" t="s">
        <v>47</v>
      </c>
      <c r="U4551" s="125" t="s">
        <v>47</v>
      </c>
    </row>
    <row r="4552" spans="2:21" ht="34.5" customHeight="1" x14ac:dyDescent="0.25">
      <c r="B4552" s="48" t="str">
        <f t="shared" ref="B4552:B4560" si="464">K4552</f>
        <v>--------</v>
      </c>
      <c r="C4552" s="14" t="str">
        <f t="shared" ref="C4552:C4560" si="465">J4552</f>
        <v>--------</v>
      </c>
      <c r="D4552" s="2" t="str">
        <f t="shared" ref="D4552:F4560" si="466">P4552</f>
        <v>-----</v>
      </c>
      <c r="E4552" s="15" t="str">
        <f t="shared" si="466"/>
        <v>-----</v>
      </c>
      <c r="F4552" s="15" t="str">
        <f t="shared" si="466"/>
        <v>-----</v>
      </c>
      <c r="G4552" s="117" t="str">
        <f t="shared" ref="G4552:G4560" si="467">IF(U4552&lt;$K$1,"19/03/2018",U4552)</f>
        <v>-----</v>
      </c>
      <c r="H4552" s="39"/>
      <c r="J4552" s="118" t="s">
        <v>35</v>
      </c>
      <c r="K4552" s="118" t="s">
        <v>35</v>
      </c>
      <c r="L4552" s="119" t="s">
        <v>46</v>
      </c>
      <c r="M4552" s="119" t="s">
        <v>46</v>
      </c>
      <c r="N4552" s="120" t="s">
        <v>47</v>
      </c>
      <c r="O4552" s="118" t="s">
        <v>35</v>
      </c>
      <c r="P4552" s="121" t="s">
        <v>47</v>
      </c>
      <c r="Q4552" s="121" t="s">
        <v>47</v>
      </c>
      <c r="R4552" s="122" t="s">
        <v>47</v>
      </c>
      <c r="S4552" s="123" t="s">
        <v>48</v>
      </c>
      <c r="T4552" s="124" t="s">
        <v>47</v>
      </c>
      <c r="U4552" s="125" t="s">
        <v>47</v>
      </c>
    </row>
    <row r="4553" spans="2:21" ht="34.5" customHeight="1" x14ac:dyDescent="0.25">
      <c r="B4553" s="48" t="str">
        <f t="shared" si="464"/>
        <v>--------</v>
      </c>
      <c r="C4553" s="14" t="str">
        <f t="shared" si="465"/>
        <v>--------</v>
      </c>
      <c r="D4553" s="2" t="str">
        <f t="shared" si="466"/>
        <v>-----</v>
      </c>
      <c r="E4553" s="15" t="str">
        <f t="shared" si="466"/>
        <v>-----</v>
      </c>
      <c r="F4553" s="15" t="str">
        <f t="shared" si="466"/>
        <v>-----</v>
      </c>
      <c r="G4553" s="117" t="str">
        <f t="shared" si="467"/>
        <v>-----</v>
      </c>
      <c r="H4553" s="39"/>
      <c r="J4553" s="118" t="s">
        <v>35</v>
      </c>
      <c r="K4553" s="118" t="s">
        <v>35</v>
      </c>
      <c r="L4553" s="119" t="s">
        <v>46</v>
      </c>
      <c r="M4553" s="119" t="s">
        <v>46</v>
      </c>
      <c r="N4553" s="120" t="s">
        <v>47</v>
      </c>
      <c r="O4553" s="118" t="s">
        <v>35</v>
      </c>
      <c r="P4553" s="121" t="s">
        <v>47</v>
      </c>
      <c r="Q4553" s="121" t="s">
        <v>47</v>
      </c>
      <c r="R4553" s="122" t="s">
        <v>47</v>
      </c>
      <c r="S4553" s="123" t="s">
        <v>48</v>
      </c>
      <c r="T4553" s="124" t="s">
        <v>47</v>
      </c>
      <c r="U4553" s="125" t="s">
        <v>47</v>
      </c>
    </row>
    <row r="4554" spans="2:21" ht="34.5" customHeight="1" x14ac:dyDescent="0.25">
      <c r="B4554" s="48" t="str">
        <f t="shared" si="464"/>
        <v>--------</v>
      </c>
      <c r="C4554" s="14" t="str">
        <f t="shared" si="465"/>
        <v>--------</v>
      </c>
      <c r="D4554" s="2" t="str">
        <f t="shared" si="466"/>
        <v>-----</v>
      </c>
      <c r="E4554" s="15" t="str">
        <f t="shared" si="466"/>
        <v>-----</v>
      </c>
      <c r="F4554" s="15" t="str">
        <f t="shared" si="466"/>
        <v>-----</v>
      </c>
      <c r="G4554" s="117" t="str">
        <f t="shared" si="467"/>
        <v>-----</v>
      </c>
      <c r="H4554" s="39"/>
      <c r="J4554" s="118" t="s">
        <v>35</v>
      </c>
      <c r="K4554" s="118" t="s">
        <v>35</v>
      </c>
      <c r="L4554" s="119" t="s">
        <v>46</v>
      </c>
      <c r="M4554" s="119" t="s">
        <v>46</v>
      </c>
      <c r="N4554" s="120" t="s">
        <v>47</v>
      </c>
      <c r="O4554" s="118" t="s">
        <v>35</v>
      </c>
      <c r="P4554" s="121" t="s">
        <v>47</v>
      </c>
      <c r="Q4554" s="121" t="s">
        <v>47</v>
      </c>
      <c r="R4554" s="122" t="s">
        <v>47</v>
      </c>
      <c r="S4554" s="123" t="s">
        <v>48</v>
      </c>
      <c r="T4554" s="124" t="s">
        <v>47</v>
      </c>
      <c r="U4554" s="125" t="s">
        <v>47</v>
      </c>
    </row>
    <row r="4555" spans="2:21" ht="34.5" customHeight="1" x14ac:dyDescent="0.25">
      <c r="B4555" s="48" t="str">
        <f t="shared" si="464"/>
        <v>--------</v>
      </c>
      <c r="C4555" s="14" t="str">
        <f t="shared" si="465"/>
        <v>--------</v>
      </c>
      <c r="D4555" s="2" t="str">
        <f t="shared" si="466"/>
        <v>-----</v>
      </c>
      <c r="E4555" s="15" t="str">
        <f t="shared" si="466"/>
        <v>-----</v>
      </c>
      <c r="F4555" s="15" t="str">
        <f t="shared" si="466"/>
        <v>-----</v>
      </c>
      <c r="G4555" s="117" t="str">
        <f t="shared" si="467"/>
        <v>-----</v>
      </c>
      <c r="H4555" s="39"/>
      <c r="J4555" s="118" t="s">
        <v>35</v>
      </c>
      <c r="K4555" s="118" t="s">
        <v>35</v>
      </c>
      <c r="L4555" s="119" t="s">
        <v>46</v>
      </c>
      <c r="M4555" s="119" t="s">
        <v>46</v>
      </c>
      <c r="N4555" s="120" t="s">
        <v>47</v>
      </c>
      <c r="O4555" s="118" t="s">
        <v>35</v>
      </c>
      <c r="P4555" s="121" t="s">
        <v>47</v>
      </c>
      <c r="Q4555" s="121" t="s">
        <v>47</v>
      </c>
      <c r="R4555" s="122" t="s">
        <v>47</v>
      </c>
      <c r="S4555" s="123" t="s">
        <v>48</v>
      </c>
      <c r="T4555" s="124" t="s">
        <v>47</v>
      </c>
      <c r="U4555" s="125" t="s">
        <v>47</v>
      </c>
    </row>
    <row r="4556" spans="2:21" ht="34.5" customHeight="1" x14ac:dyDescent="0.25">
      <c r="B4556" s="48" t="str">
        <f t="shared" si="464"/>
        <v>--------</v>
      </c>
      <c r="C4556" s="14" t="str">
        <f t="shared" si="465"/>
        <v>--------</v>
      </c>
      <c r="D4556" s="2" t="str">
        <f t="shared" si="466"/>
        <v>-----</v>
      </c>
      <c r="E4556" s="15" t="str">
        <f t="shared" si="466"/>
        <v>-----</v>
      </c>
      <c r="F4556" s="15" t="str">
        <f t="shared" si="466"/>
        <v>-----</v>
      </c>
      <c r="G4556" s="117" t="str">
        <f t="shared" si="467"/>
        <v>-----</v>
      </c>
      <c r="H4556" s="39"/>
      <c r="J4556" s="118" t="s">
        <v>35</v>
      </c>
      <c r="K4556" s="118" t="s">
        <v>35</v>
      </c>
      <c r="L4556" s="119" t="s">
        <v>46</v>
      </c>
      <c r="M4556" s="119" t="s">
        <v>46</v>
      </c>
      <c r="N4556" s="120" t="s">
        <v>47</v>
      </c>
      <c r="O4556" s="118" t="s">
        <v>35</v>
      </c>
      <c r="P4556" s="121" t="s">
        <v>47</v>
      </c>
      <c r="Q4556" s="121" t="s">
        <v>47</v>
      </c>
      <c r="R4556" s="122" t="s">
        <v>47</v>
      </c>
      <c r="S4556" s="123" t="s">
        <v>48</v>
      </c>
      <c r="T4556" s="124" t="s">
        <v>47</v>
      </c>
      <c r="U4556" s="125" t="s">
        <v>47</v>
      </c>
    </row>
    <row r="4557" spans="2:21" ht="34.5" customHeight="1" x14ac:dyDescent="0.25">
      <c r="B4557" s="48" t="str">
        <f t="shared" si="464"/>
        <v>--------</v>
      </c>
      <c r="C4557" s="14" t="str">
        <f t="shared" si="465"/>
        <v>--------</v>
      </c>
      <c r="D4557" s="2" t="str">
        <f t="shared" si="466"/>
        <v>-----</v>
      </c>
      <c r="E4557" s="15" t="str">
        <f t="shared" si="466"/>
        <v>-----</v>
      </c>
      <c r="F4557" s="15" t="str">
        <f t="shared" si="466"/>
        <v>-----</v>
      </c>
      <c r="G4557" s="117" t="str">
        <f t="shared" si="467"/>
        <v>-----</v>
      </c>
      <c r="H4557" s="39"/>
      <c r="J4557" s="118" t="s">
        <v>35</v>
      </c>
      <c r="K4557" s="118" t="s">
        <v>35</v>
      </c>
      <c r="L4557" s="119" t="s">
        <v>46</v>
      </c>
      <c r="M4557" s="119" t="s">
        <v>46</v>
      </c>
      <c r="N4557" s="120" t="s">
        <v>47</v>
      </c>
      <c r="O4557" s="118" t="s">
        <v>35</v>
      </c>
      <c r="P4557" s="121" t="s">
        <v>47</v>
      </c>
      <c r="Q4557" s="121" t="s">
        <v>47</v>
      </c>
      <c r="R4557" s="122" t="s">
        <v>47</v>
      </c>
      <c r="S4557" s="123" t="s">
        <v>48</v>
      </c>
      <c r="T4557" s="124" t="s">
        <v>47</v>
      </c>
      <c r="U4557" s="125" t="s">
        <v>47</v>
      </c>
    </row>
    <row r="4558" spans="2:21" ht="34.5" customHeight="1" x14ac:dyDescent="0.25">
      <c r="B4558" s="48" t="str">
        <f t="shared" si="464"/>
        <v>--------</v>
      </c>
      <c r="C4558" s="14" t="str">
        <f t="shared" si="465"/>
        <v>--------</v>
      </c>
      <c r="D4558" s="2" t="str">
        <f t="shared" si="466"/>
        <v>-----</v>
      </c>
      <c r="E4558" s="15" t="str">
        <f t="shared" si="466"/>
        <v>-----</v>
      </c>
      <c r="F4558" s="15" t="str">
        <f t="shared" si="466"/>
        <v>-----</v>
      </c>
      <c r="G4558" s="117" t="str">
        <f t="shared" si="467"/>
        <v>-----</v>
      </c>
      <c r="H4558" s="39"/>
      <c r="J4558" s="118" t="s">
        <v>35</v>
      </c>
      <c r="K4558" s="118" t="s">
        <v>35</v>
      </c>
      <c r="L4558" s="119" t="s">
        <v>46</v>
      </c>
      <c r="M4558" s="119" t="s">
        <v>46</v>
      </c>
      <c r="N4558" s="120" t="s">
        <v>47</v>
      </c>
      <c r="O4558" s="118" t="s">
        <v>35</v>
      </c>
      <c r="P4558" s="121" t="s">
        <v>47</v>
      </c>
      <c r="Q4558" s="121" t="s">
        <v>47</v>
      </c>
      <c r="R4558" s="122" t="s">
        <v>47</v>
      </c>
      <c r="S4558" s="123" t="s">
        <v>48</v>
      </c>
      <c r="T4558" s="124" t="s">
        <v>47</v>
      </c>
      <c r="U4558" s="125" t="s">
        <v>47</v>
      </c>
    </row>
    <row r="4559" spans="2:21" ht="34.5" customHeight="1" x14ac:dyDescent="0.25">
      <c r="B4559" s="48" t="str">
        <f t="shared" si="464"/>
        <v>--------</v>
      </c>
      <c r="C4559" s="14" t="str">
        <f t="shared" si="465"/>
        <v>--------</v>
      </c>
      <c r="D4559" s="2" t="str">
        <f t="shared" si="466"/>
        <v>-----</v>
      </c>
      <c r="E4559" s="15" t="str">
        <f t="shared" si="466"/>
        <v>-----</v>
      </c>
      <c r="F4559" s="15" t="str">
        <f t="shared" si="466"/>
        <v>-----</v>
      </c>
      <c r="G4559" s="117" t="str">
        <f t="shared" si="467"/>
        <v>-----</v>
      </c>
      <c r="H4559" s="39"/>
      <c r="J4559" s="118" t="s">
        <v>35</v>
      </c>
      <c r="K4559" s="118" t="s">
        <v>35</v>
      </c>
      <c r="L4559" s="119" t="s">
        <v>46</v>
      </c>
      <c r="M4559" s="119" t="s">
        <v>46</v>
      </c>
      <c r="N4559" s="120" t="s">
        <v>47</v>
      </c>
      <c r="O4559" s="118" t="s">
        <v>35</v>
      </c>
      <c r="P4559" s="121" t="s">
        <v>47</v>
      </c>
      <c r="Q4559" s="121" t="s">
        <v>47</v>
      </c>
      <c r="R4559" s="122" t="s">
        <v>47</v>
      </c>
      <c r="S4559" s="123" t="s">
        <v>48</v>
      </c>
      <c r="T4559" s="124" t="s">
        <v>47</v>
      </c>
      <c r="U4559" s="125" t="s">
        <v>47</v>
      </c>
    </row>
    <row r="4560" spans="2:21" ht="34.5" customHeight="1" x14ac:dyDescent="0.25">
      <c r="B4560" s="48" t="str">
        <f t="shared" si="464"/>
        <v>--------</v>
      </c>
      <c r="C4560" s="14" t="str">
        <f t="shared" si="465"/>
        <v>--------</v>
      </c>
      <c r="D4560" s="2" t="str">
        <f t="shared" si="466"/>
        <v>-----</v>
      </c>
      <c r="E4560" s="15" t="str">
        <f t="shared" si="466"/>
        <v>-----</v>
      </c>
      <c r="F4560" s="15" t="str">
        <f t="shared" si="466"/>
        <v>-----</v>
      </c>
      <c r="G4560" s="117" t="str">
        <f t="shared" si="467"/>
        <v>-----</v>
      </c>
      <c r="H4560" s="39"/>
      <c r="J4560" s="118" t="s">
        <v>35</v>
      </c>
      <c r="K4560" s="118" t="s">
        <v>35</v>
      </c>
      <c r="L4560" s="119" t="s">
        <v>46</v>
      </c>
      <c r="M4560" s="119" t="s">
        <v>46</v>
      </c>
      <c r="N4560" s="120" t="s">
        <v>47</v>
      </c>
      <c r="O4560" s="118" t="s">
        <v>35</v>
      </c>
      <c r="P4560" s="121" t="s">
        <v>47</v>
      </c>
      <c r="Q4560" s="121" t="s">
        <v>47</v>
      </c>
      <c r="R4560" s="122" t="s">
        <v>47</v>
      </c>
      <c r="S4560" s="123" t="s">
        <v>48</v>
      </c>
      <c r="T4560" s="124" t="s">
        <v>47</v>
      </c>
      <c r="U4560" s="125" t="s">
        <v>47</v>
      </c>
    </row>
    <row r="4564" spans="2:11" ht="35.25" customHeight="1" x14ac:dyDescent="0.25">
      <c r="B4564" s="188" t="s">
        <v>43</v>
      </c>
      <c r="C4564" s="188"/>
      <c r="D4564" s="188"/>
      <c r="E4564" s="188"/>
      <c r="F4564" s="188"/>
      <c r="G4564" s="188"/>
      <c r="H4564" s="188"/>
      <c r="J4564" t="s">
        <v>44</v>
      </c>
      <c r="K4564" s="114">
        <v>43325</v>
      </c>
    </row>
    <row r="4566" spans="2:11" x14ac:dyDescent="0.25">
      <c r="B4566" s="1" t="s">
        <v>14</v>
      </c>
    </row>
    <row r="4567" spans="2:11" ht="8.25" customHeight="1" x14ac:dyDescent="0.25"/>
    <row r="4568" spans="2:11" ht="21" x14ac:dyDescent="0.35">
      <c r="B4568" s="189" t="s">
        <v>15</v>
      </c>
      <c r="C4568" s="189"/>
      <c r="D4568" s="115" t="str">
        <f>U4590</f>
        <v>-----</v>
      </c>
      <c r="E4568" s="45"/>
      <c r="F4568" s="113" t="s">
        <v>16</v>
      </c>
      <c r="G4568" s="116" t="str">
        <f>D4568</f>
        <v>-----</v>
      </c>
      <c r="H4568" s="42" t="s">
        <v>45</v>
      </c>
    </row>
    <row r="4570" spans="2:11" x14ac:dyDescent="0.25">
      <c r="B4570" t="s">
        <v>28</v>
      </c>
      <c r="C4570" s="190" t="str">
        <f>S4590</f>
        <v>------</v>
      </c>
      <c r="D4570" s="190"/>
      <c r="E4570" s="190"/>
      <c r="F4570" s="190"/>
      <c r="G4570" s="40" t="s">
        <v>29</v>
      </c>
      <c r="H4570" s="44" t="s">
        <v>30</v>
      </c>
    </row>
    <row r="4571" spans="2:11" x14ac:dyDescent="0.25">
      <c r="C4571" s="45"/>
      <c r="D4571" s="45"/>
      <c r="E4571" s="45"/>
      <c r="F4571" s="45"/>
      <c r="G4571" s="40"/>
      <c r="H4571" s="45"/>
    </row>
    <row r="4572" spans="2:11" x14ac:dyDescent="0.25">
      <c r="B4572" t="s">
        <v>31</v>
      </c>
      <c r="C4572" s="47" t="str">
        <f>T4590</f>
        <v>-----</v>
      </c>
      <c r="D4572" s="41" t="s">
        <v>27</v>
      </c>
      <c r="E4572" s="41"/>
      <c r="F4572" s="44"/>
      <c r="G4572" s="44"/>
      <c r="H4572" s="44"/>
    </row>
    <row r="4574" spans="2:11" x14ac:dyDescent="0.25">
      <c r="B4574" t="s">
        <v>32</v>
      </c>
      <c r="C4574" s="44"/>
      <c r="D4574" s="44"/>
      <c r="E4574" s="45"/>
      <c r="F4574" s="40" t="s">
        <v>33</v>
      </c>
      <c r="G4574" s="44"/>
      <c r="H4574" s="44"/>
    </row>
    <row r="4575" spans="2:11" x14ac:dyDescent="0.25">
      <c r="F4575" s="40"/>
    </row>
    <row r="4576" spans="2:11" x14ac:dyDescent="0.25">
      <c r="B4576" s="112" t="s">
        <v>34</v>
      </c>
      <c r="C4576" s="44"/>
      <c r="D4576" s="40" t="s">
        <v>17</v>
      </c>
      <c r="E4576" s="44"/>
      <c r="F4576" s="44"/>
      <c r="G4576" s="44"/>
      <c r="H4576" s="44"/>
    </row>
    <row r="4577" spans="2:21" x14ac:dyDescent="0.25">
      <c r="F4577" s="40"/>
    </row>
    <row r="4578" spans="2:21" x14ac:dyDescent="0.25">
      <c r="B4578" t="s">
        <v>18</v>
      </c>
      <c r="D4578" s="43" t="s">
        <v>19</v>
      </c>
      <c r="E4578" s="43"/>
      <c r="F4578" s="43" t="s">
        <v>20</v>
      </c>
      <c r="G4578" t="s">
        <v>21</v>
      </c>
    </row>
    <row r="4579" spans="2:21" x14ac:dyDescent="0.25">
      <c r="F4579" s="40"/>
    </row>
    <row r="4580" spans="2:21" x14ac:dyDescent="0.25">
      <c r="B4580" s="191" t="s">
        <v>22</v>
      </c>
      <c r="C4580" s="191"/>
      <c r="D4580" s="191"/>
      <c r="E4580" s="191"/>
      <c r="F4580" s="191"/>
      <c r="G4580" s="191"/>
      <c r="H4580" s="191"/>
    </row>
    <row r="4581" spans="2:21" x14ac:dyDescent="0.25">
      <c r="F4581" s="40"/>
    </row>
    <row r="4582" spans="2:21" ht="15.75" x14ac:dyDescent="0.25">
      <c r="B4582" t="s">
        <v>23</v>
      </c>
      <c r="E4582" s="192" t="str">
        <f>N4590</f>
        <v>-----</v>
      </c>
      <c r="F4582" s="192"/>
      <c r="G4582" s="192"/>
      <c r="H4582" s="192"/>
    </row>
    <row r="4583" spans="2:21" x14ac:dyDescent="0.25">
      <c r="F4583" s="113"/>
      <c r="G4583" s="113"/>
      <c r="H4583" s="113"/>
    </row>
    <row r="4584" spans="2:21" ht="23.25" x14ac:dyDescent="0.25">
      <c r="B4584" t="s">
        <v>25</v>
      </c>
      <c r="D4584" s="46">
        <f>J4589</f>
        <v>0</v>
      </c>
      <c r="E4584" s="45"/>
      <c r="F4584" s="113" t="s">
        <v>26</v>
      </c>
      <c r="G4584" s="113"/>
      <c r="H4584" s="113"/>
    </row>
    <row r="4585" spans="2:21" x14ac:dyDescent="0.25">
      <c r="F4585" s="40"/>
    </row>
    <row r="4586" spans="2:21" x14ac:dyDescent="0.25">
      <c r="B4586" t="s">
        <v>24</v>
      </c>
      <c r="F4586" s="40"/>
    </row>
    <row r="4587" spans="2:21" x14ac:dyDescent="0.25">
      <c r="F4587" s="40"/>
      <c r="J4587" s="49"/>
    </row>
    <row r="4589" spans="2:21" ht="28.5" customHeight="1" x14ac:dyDescent="0.5">
      <c r="B4589" s="39" t="s">
        <v>8</v>
      </c>
      <c r="C4589" s="39" t="s">
        <v>9</v>
      </c>
      <c r="D4589" s="39" t="s">
        <v>10</v>
      </c>
      <c r="E4589" s="193" t="s">
        <v>11</v>
      </c>
      <c r="F4589" s="194"/>
      <c r="G4589" s="39" t="s">
        <v>12</v>
      </c>
      <c r="H4589" s="39" t="s">
        <v>13</v>
      </c>
      <c r="J4589" s="195">
        <f>SUM(O4590:O4599)</f>
        <v>0</v>
      </c>
      <c r="K4589" s="195"/>
      <c r="L4589" s="195"/>
      <c r="M4589" s="195"/>
      <c r="N4589" s="195"/>
      <c r="O4589" s="195"/>
      <c r="P4589" s="195"/>
      <c r="Q4589" s="195"/>
      <c r="R4589" s="195"/>
      <c r="S4589" s="195"/>
    </row>
    <row r="4590" spans="2:21" ht="34.5" customHeight="1" x14ac:dyDescent="0.25">
      <c r="B4590" s="48" t="str">
        <f>K4590</f>
        <v>--------</v>
      </c>
      <c r="C4590" s="14" t="str">
        <f>J4590</f>
        <v>--------</v>
      </c>
      <c r="D4590" s="2" t="str">
        <f>P4590</f>
        <v>-----</v>
      </c>
      <c r="E4590" s="15" t="str">
        <f>Q4590</f>
        <v>-----</v>
      </c>
      <c r="F4590" s="15" t="str">
        <f>R4590</f>
        <v>-----</v>
      </c>
      <c r="G4590" s="117" t="str">
        <f>IF(U4590&lt;$K$1,"13/08/2018",U4590)</f>
        <v>-----</v>
      </c>
      <c r="H4590" s="39"/>
      <c r="J4590" s="118" t="s">
        <v>35</v>
      </c>
      <c r="K4590" s="118" t="s">
        <v>35</v>
      </c>
      <c r="L4590" s="119" t="s">
        <v>46</v>
      </c>
      <c r="M4590" s="119" t="s">
        <v>46</v>
      </c>
      <c r="N4590" s="120" t="s">
        <v>47</v>
      </c>
      <c r="O4590" s="118" t="s">
        <v>35</v>
      </c>
      <c r="P4590" s="121" t="s">
        <v>47</v>
      </c>
      <c r="Q4590" s="121" t="s">
        <v>47</v>
      </c>
      <c r="R4590" s="122" t="s">
        <v>47</v>
      </c>
      <c r="S4590" s="123" t="s">
        <v>48</v>
      </c>
      <c r="T4590" s="124" t="s">
        <v>47</v>
      </c>
      <c r="U4590" s="125" t="s">
        <v>47</v>
      </c>
    </row>
    <row r="4591" spans="2:21" ht="34.5" customHeight="1" x14ac:dyDescent="0.25">
      <c r="B4591" s="48" t="str">
        <f t="shared" ref="B4591:B4599" si="468">K4591</f>
        <v>--------</v>
      </c>
      <c r="C4591" s="14" t="str">
        <f t="shared" ref="C4591:C4599" si="469">J4591</f>
        <v>--------</v>
      </c>
      <c r="D4591" s="2" t="str">
        <f t="shared" ref="D4591:F4599" si="470">P4591</f>
        <v>-----</v>
      </c>
      <c r="E4591" s="15" t="str">
        <f t="shared" si="470"/>
        <v>-----</v>
      </c>
      <c r="F4591" s="15" t="str">
        <f t="shared" si="470"/>
        <v>-----</v>
      </c>
      <c r="G4591" s="117" t="str">
        <f t="shared" ref="G4591:G4599" si="471">IF(U4591&lt;$K$1,"19/03/2018",U4591)</f>
        <v>-----</v>
      </c>
      <c r="H4591" s="39"/>
      <c r="J4591" s="118" t="s">
        <v>35</v>
      </c>
      <c r="K4591" s="118" t="s">
        <v>35</v>
      </c>
      <c r="L4591" s="119" t="s">
        <v>46</v>
      </c>
      <c r="M4591" s="119" t="s">
        <v>46</v>
      </c>
      <c r="N4591" s="120" t="s">
        <v>47</v>
      </c>
      <c r="O4591" s="118" t="s">
        <v>35</v>
      </c>
      <c r="P4591" s="121" t="s">
        <v>47</v>
      </c>
      <c r="Q4591" s="121" t="s">
        <v>47</v>
      </c>
      <c r="R4591" s="122" t="s">
        <v>47</v>
      </c>
      <c r="S4591" s="123" t="s">
        <v>48</v>
      </c>
      <c r="T4591" s="124" t="s">
        <v>47</v>
      </c>
      <c r="U4591" s="125" t="s">
        <v>47</v>
      </c>
    </row>
    <row r="4592" spans="2:21" ht="34.5" customHeight="1" x14ac:dyDescent="0.25">
      <c r="B4592" s="48" t="str">
        <f t="shared" si="468"/>
        <v>--------</v>
      </c>
      <c r="C4592" s="14" t="str">
        <f t="shared" si="469"/>
        <v>--------</v>
      </c>
      <c r="D4592" s="2" t="str">
        <f t="shared" si="470"/>
        <v>-----</v>
      </c>
      <c r="E4592" s="15" t="str">
        <f t="shared" si="470"/>
        <v>-----</v>
      </c>
      <c r="F4592" s="15" t="str">
        <f t="shared" si="470"/>
        <v>-----</v>
      </c>
      <c r="G4592" s="117" t="str">
        <f t="shared" si="471"/>
        <v>-----</v>
      </c>
      <c r="H4592" s="39"/>
      <c r="J4592" s="118" t="s">
        <v>35</v>
      </c>
      <c r="K4592" s="118" t="s">
        <v>35</v>
      </c>
      <c r="L4592" s="119" t="s">
        <v>46</v>
      </c>
      <c r="M4592" s="119" t="s">
        <v>46</v>
      </c>
      <c r="N4592" s="120" t="s">
        <v>47</v>
      </c>
      <c r="O4592" s="118" t="s">
        <v>35</v>
      </c>
      <c r="P4592" s="121" t="s">
        <v>47</v>
      </c>
      <c r="Q4592" s="121" t="s">
        <v>47</v>
      </c>
      <c r="R4592" s="122" t="s">
        <v>47</v>
      </c>
      <c r="S4592" s="123" t="s">
        <v>48</v>
      </c>
      <c r="T4592" s="124" t="s">
        <v>47</v>
      </c>
      <c r="U4592" s="125" t="s">
        <v>47</v>
      </c>
    </row>
    <row r="4593" spans="2:21" ht="34.5" customHeight="1" x14ac:dyDescent="0.25">
      <c r="B4593" s="48" t="str">
        <f t="shared" si="468"/>
        <v>--------</v>
      </c>
      <c r="C4593" s="14" t="str">
        <f t="shared" si="469"/>
        <v>--------</v>
      </c>
      <c r="D4593" s="2" t="str">
        <f t="shared" si="470"/>
        <v>-----</v>
      </c>
      <c r="E4593" s="15" t="str">
        <f t="shared" si="470"/>
        <v>-----</v>
      </c>
      <c r="F4593" s="15" t="str">
        <f t="shared" si="470"/>
        <v>-----</v>
      </c>
      <c r="G4593" s="117" t="str">
        <f t="shared" si="471"/>
        <v>-----</v>
      </c>
      <c r="H4593" s="39"/>
      <c r="J4593" s="118" t="s">
        <v>35</v>
      </c>
      <c r="K4593" s="118" t="s">
        <v>35</v>
      </c>
      <c r="L4593" s="119" t="s">
        <v>46</v>
      </c>
      <c r="M4593" s="119" t="s">
        <v>46</v>
      </c>
      <c r="N4593" s="120" t="s">
        <v>47</v>
      </c>
      <c r="O4593" s="118" t="s">
        <v>35</v>
      </c>
      <c r="P4593" s="121" t="s">
        <v>47</v>
      </c>
      <c r="Q4593" s="121" t="s">
        <v>47</v>
      </c>
      <c r="R4593" s="122" t="s">
        <v>47</v>
      </c>
      <c r="S4593" s="123" t="s">
        <v>48</v>
      </c>
      <c r="T4593" s="124" t="s">
        <v>47</v>
      </c>
      <c r="U4593" s="125" t="s">
        <v>47</v>
      </c>
    </row>
    <row r="4594" spans="2:21" ht="34.5" customHeight="1" x14ac:dyDescent="0.25">
      <c r="B4594" s="48" t="str">
        <f t="shared" si="468"/>
        <v>--------</v>
      </c>
      <c r="C4594" s="14" t="str">
        <f t="shared" si="469"/>
        <v>--------</v>
      </c>
      <c r="D4594" s="2" t="str">
        <f t="shared" si="470"/>
        <v>-----</v>
      </c>
      <c r="E4594" s="15" t="str">
        <f t="shared" si="470"/>
        <v>-----</v>
      </c>
      <c r="F4594" s="15" t="str">
        <f t="shared" si="470"/>
        <v>-----</v>
      </c>
      <c r="G4594" s="117" t="str">
        <f t="shared" si="471"/>
        <v>-----</v>
      </c>
      <c r="H4594" s="39"/>
      <c r="J4594" s="118" t="s">
        <v>35</v>
      </c>
      <c r="K4594" s="118" t="s">
        <v>35</v>
      </c>
      <c r="L4594" s="119" t="s">
        <v>46</v>
      </c>
      <c r="M4594" s="119" t="s">
        <v>46</v>
      </c>
      <c r="N4594" s="120" t="s">
        <v>47</v>
      </c>
      <c r="O4594" s="118" t="s">
        <v>35</v>
      </c>
      <c r="P4594" s="121" t="s">
        <v>47</v>
      </c>
      <c r="Q4594" s="121" t="s">
        <v>47</v>
      </c>
      <c r="R4594" s="122" t="s">
        <v>47</v>
      </c>
      <c r="S4594" s="123" t="s">
        <v>48</v>
      </c>
      <c r="T4594" s="124" t="s">
        <v>47</v>
      </c>
      <c r="U4594" s="125" t="s">
        <v>47</v>
      </c>
    </row>
    <row r="4595" spans="2:21" ht="34.5" customHeight="1" x14ac:dyDescent="0.25">
      <c r="B4595" s="48" t="str">
        <f t="shared" si="468"/>
        <v>--------</v>
      </c>
      <c r="C4595" s="14" t="str">
        <f t="shared" si="469"/>
        <v>--------</v>
      </c>
      <c r="D4595" s="2" t="str">
        <f t="shared" si="470"/>
        <v>-----</v>
      </c>
      <c r="E4595" s="15" t="str">
        <f t="shared" si="470"/>
        <v>-----</v>
      </c>
      <c r="F4595" s="15" t="str">
        <f t="shared" si="470"/>
        <v>-----</v>
      </c>
      <c r="G4595" s="117" t="str">
        <f t="shared" si="471"/>
        <v>-----</v>
      </c>
      <c r="H4595" s="39"/>
      <c r="J4595" s="118" t="s">
        <v>35</v>
      </c>
      <c r="K4595" s="118" t="s">
        <v>35</v>
      </c>
      <c r="L4595" s="119" t="s">
        <v>46</v>
      </c>
      <c r="M4595" s="119" t="s">
        <v>46</v>
      </c>
      <c r="N4595" s="120" t="s">
        <v>47</v>
      </c>
      <c r="O4595" s="118" t="s">
        <v>35</v>
      </c>
      <c r="P4595" s="121" t="s">
        <v>47</v>
      </c>
      <c r="Q4595" s="121" t="s">
        <v>47</v>
      </c>
      <c r="R4595" s="122" t="s">
        <v>47</v>
      </c>
      <c r="S4595" s="123" t="s">
        <v>48</v>
      </c>
      <c r="T4595" s="124" t="s">
        <v>47</v>
      </c>
      <c r="U4595" s="125" t="s">
        <v>47</v>
      </c>
    </row>
    <row r="4596" spans="2:21" ht="34.5" customHeight="1" x14ac:dyDescent="0.25">
      <c r="B4596" s="48" t="str">
        <f t="shared" si="468"/>
        <v>--------</v>
      </c>
      <c r="C4596" s="14" t="str">
        <f t="shared" si="469"/>
        <v>--------</v>
      </c>
      <c r="D4596" s="2" t="str">
        <f t="shared" si="470"/>
        <v>-----</v>
      </c>
      <c r="E4596" s="15" t="str">
        <f t="shared" si="470"/>
        <v>-----</v>
      </c>
      <c r="F4596" s="15" t="str">
        <f t="shared" si="470"/>
        <v>-----</v>
      </c>
      <c r="G4596" s="117" t="str">
        <f t="shared" si="471"/>
        <v>-----</v>
      </c>
      <c r="H4596" s="39"/>
      <c r="J4596" s="118" t="s">
        <v>35</v>
      </c>
      <c r="K4596" s="118" t="s">
        <v>35</v>
      </c>
      <c r="L4596" s="119" t="s">
        <v>46</v>
      </c>
      <c r="M4596" s="119" t="s">
        <v>46</v>
      </c>
      <c r="N4596" s="120" t="s">
        <v>47</v>
      </c>
      <c r="O4596" s="118" t="s">
        <v>35</v>
      </c>
      <c r="P4596" s="121" t="s">
        <v>47</v>
      </c>
      <c r="Q4596" s="121" t="s">
        <v>47</v>
      </c>
      <c r="R4596" s="122" t="s">
        <v>47</v>
      </c>
      <c r="S4596" s="123" t="s">
        <v>48</v>
      </c>
      <c r="T4596" s="124" t="s">
        <v>47</v>
      </c>
      <c r="U4596" s="125" t="s">
        <v>47</v>
      </c>
    </row>
    <row r="4597" spans="2:21" ht="34.5" customHeight="1" x14ac:dyDescent="0.25">
      <c r="B4597" s="48" t="str">
        <f t="shared" si="468"/>
        <v>--------</v>
      </c>
      <c r="C4597" s="14" t="str">
        <f t="shared" si="469"/>
        <v>--------</v>
      </c>
      <c r="D4597" s="2" t="str">
        <f t="shared" si="470"/>
        <v>-----</v>
      </c>
      <c r="E4597" s="15" t="str">
        <f t="shared" si="470"/>
        <v>-----</v>
      </c>
      <c r="F4597" s="15" t="str">
        <f t="shared" si="470"/>
        <v>-----</v>
      </c>
      <c r="G4597" s="117" t="str">
        <f t="shared" si="471"/>
        <v>-----</v>
      </c>
      <c r="H4597" s="39"/>
      <c r="J4597" s="118" t="s">
        <v>35</v>
      </c>
      <c r="K4597" s="118" t="s">
        <v>35</v>
      </c>
      <c r="L4597" s="119" t="s">
        <v>46</v>
      </c>
      <c r="M4597" s="119" t="s">
        <v>46</v>
      </c>
      <c r="N4597" s="120" t="s">
        <v>47</v>
      </c>
      <c r="O4597" s="118" t="s">
        <v>35</v>
      </c>
      <c r="P4597" s="121" t="s">
        <v>47</v>
      </c>
      <c r="Q4597" s="121" t="s">
        <v>47</v>
      </c>
      <c r="R4597" s="122" t="s">
        <v>47</v>
      </c>
      <c r="S4597" s="123" t="s">
        <v>48</v>
      </c>
      <c r="T4597" s="124" t="s">
        <v>47</v>
      </c>
      <c r="U4597" s="125" t="s">
        <v>47</v>
      </c>
    </row>
    <row r="4598" spans="2:21" ht="34.5" customHeight="1" x14ac:dyDescent="0.25">
      <c r="B4598" s="48" t="str">
        <f t="shared" si="468"/>
        <v>--------</v>
      </c>
      <c r="C4598" s="14" t="str">
        <f t="shared" si="469"/>
        <v>--------</v>
      </c>
      <c r="D4598" s="2" t="str">
        <f t="shared" si="470"/>
        <v>-----</v>
      </c>
      <c r="E4598" s="15" t="str">
        <f t="shared" si="470"/>
        <v>-----</v>
      </c>
      <c r="F4598" s="15" t="str">
        <f t="shared" si="470"/>
        <v>-----</v>
      </c>
      <c r="G4598" s="117" t="str">
        <f t="shared" si="471"/>
        <v>-----</v>
      </c>
      <c r="H4598" s="39"/>
      <c r="J4598" s="118" t="s">
        <v>35</v>
      </c>
      <c r="K4598" s="118" t="s">
        <v>35</v>
      </c>
      <c r="L4598" s="119" t="s">
        <v>46</v>
      </c>
      <c r="M4598" s="119" t="s">
        <v>46</v>
      </c>
      <c r="N4598" s="120" t="s">
        <v>47</v>
      </c>
      <c r="O4598" s="118" t="s">
        <v>35</v>
      </c>
      <c r="P4598" s="121" t="s">
        <v>47</v>
      </c>
      <c r="Q4598" s="121" t="s">
        <v>47</v>
      </c>
      <c r="R4598" s="122" t="s">
        <v>47</v>
      </c>
      <c r="S4598" s="123" t="s">
        <v>48</v>
      </c>
      <c r="T4598" s="124" t="s">
        <v>47</v>
      </c>
      <c r="U4598" s="125" t="s">
        <v>47</v>
      </c>
    </row>
    <row r="4599" spans="2:21" ht="34.5" customHeight="1" x14ac:dyDescent="0.25">
      <c r="B4599" s="48" t="str">
        <f t="shared" si="468"/>
        <v>--------</v>
      </c>
      <c r="C4599" s="14" t="str">
        <f t="shared" si="469"/>
        <v>--------</v>
      </c>
      <c r="D4599" s="2" t="str">
        <f t="shared" si="470"/>
        <v>-----</v>
      </c>
      <c r="E4599" s="15" t="str">
        <f t="shared" si="470"/>
        <v>-----</v>
      </c>
      <c r="F4599" s="15" t="str">
        <f t="shared" si="470"/>
        <v>-----</v>
      </c>
      <c r="G4599" s="117" t="str">
        <f t="shared" si="471"/>
        <v>-----</v>
      </c>
      <c r="H4599" s="39"/>
      <c r="J4599" s="118" t="s">
        <v>35</v>
      </c>
      <c r="K4599" s="118" t="s">
        <v>35</v>
      </c>
      <c r="L4599" s="119" t="s">
        <v>46</v>
      </c>
      <c r="M4599" s="119" t="s">
        <v>46</v>
      </c>
      <c r="N4599" s="120" t="s">
        <v>47</v>
      </c>
      <c r="O4599" s="118" t="s">
        <v>35</v>
      </c>
      <c r="P4599" s="121" t="s">
        <v>47</v>
      </c>
      <c r="Q4599" s="121" t="s">
        <v>47</v>
      </c>
      <c r="R4599" s="122" t="s">
        <v>47</v>
      </c>
      <c r="S4599" s="123" t="s">
        <v>48</v>
      </c>
      <c r="T4599" s="124" t="s">
        <v>47</v>
      </c>
      <c r="U4599" s="125" t="s">
        <v>47</v>
      </c>
    </row>
    <row r="4603" spans="2:21" ht="35.25" customHeight="1" x14ac:dyDescent="0.25">
      <c r="B4603" s="188" t="s">
        <v>43</v>
      </c>
      <c r="C4603" s="188"/>
      <c r="D4603" s="188"/>
      <c r="E4603" s="188"/>
      <c r="F4603" s="188"/>
      <c r="G4603" s="188"/>
      <c r="H4603" s="188"/>
      <c r="J4603" t="s">
        <v>44</v>
      </c>
      <c r="K4603" s="114">
        <v>43325</v>
      </c>
    </row>
    <row r="4605" spans="2:21" x14ac:dyDescent="0.25">
      <c r="B4605" s="1" t="s">
        <v>14</v>
      </c>
    </row>
    <row r="4606" spans="2:21" ht="8.25" customHeight="1" x14ac:dyDescent="0.25"/>
    <row r="4607" spans="2:21" ht="21" x14ac:dyDescent="0.35">
      <c r="B4607" s="189" t="s">
        <v>15</v>
      </c>
      <c r="C4607" s="189"/>
      <c r="D4607" s="115" t="str">
        <f>U4629</f>
        <v>-----</v>
      </c>
      <c r="E4607" s="45"/>
      <c r="F4607" s="113" t="s">
        <v>16</v>
      </c>
      <c r="G4607" s="116" t="str">
        <f>D4607</f>
        <v>-----</v>
      </c>
      <c r="H4607" s="42" t="s">
        <v>45</v>
      </c>
    </row>
    <row r="4609" spans="2:8" x14ac:dyDescent="0.25">
      <c r="B4609" t="s">
        <v>28</v>
      </c>
      <c r="C4609" s="190" t="str">
        <f>S4629</f>
        <v>------</v>
      </c>
      <c r="D4609" s="190"/>
      <c r="E4609" s="190"/>
      <c r="F4609" s="190"/>
      <c r="G4609" s="40" t="s">
        <v>29</v>
      </c>
      <c r="H4609" s="44" t="s">
        <v>30</v>
      </c>
    </row>
    <row r="4610" spans="2:8" x14ac:dyDescent="0.25">
      <c r="C4610" s="45"/>
      <c r="D4610" s="45"/>
      <c r="E4610" s="45"/>
      <c r="F4610" s="45"/>
      <c r="G4610" s="40"/>
      <c r="H4610" s="45"/>
    </row>
    <row r="4611" spans="2:8" x14ac:dyDescent="0.25">
      <c r="B4611" t="s">
        <v>31</v>
      </c>
      <c r="C4611" s="47" t="str">
        <f>T4629</f>
        <v>-----</v>
      </c>
      <c r="D4611" s="41" t="s">
        <v>27</v>
      </c>
      <c r="E4611" s="41"/>
      <c r="F4611" s="44"/>
      <c r="G4611" s="44"/>
      <c r="H4611" s="44"/>
    </row>
    <row r="4613" spans="2:8" x14ac:dyDescent="0.25">
      <c r="B4613" t="s">
        <v>32</v>
      </c>
      <c r="C4613" s="44"/>
      <c r="D4613" s="44"/>
      <c r="E4613" s="45"/>
      <c r="F4613" s="40" t="s">
        <v>33</v>
      </c>
      <c r="G4613" s="44"/>
      <c r="H4613" s="44"/>
    </row>
    <row r="4614" spans="2:8" x14ac:dyDescent="0.25">
      <c r="F4614" s="40"/>
    </row>
    <row r="4615" spans="2:8" x14ac:dyDescent="0.25">
      <c r="B4615" s="112" t="s">
        <v>34</v>
      </c>
      <c r="C4615" s="44"/>
      <c r="D4615" s="40" t="s">
        <v>17</v>
      </c>
      <c r="E4615" s="44"/>
      <c r="F4615" s="44"/>
      <c r="G4615" s="44"/>
      <c r="H4615" s="44"/>
    </row>
    <row r="4616" spans="2:8" x14ac:dyDescent="0.25">
      <c r="F4616" s="40"/>
    </row>
    <row r="4617" spans="2:8" x14ac:dyDescent="0.25">
      <c r="B4617" t="s">
        <v>18</v>
      </c>
      <c r="D4617" s="43" t="s">
        <v>19</v>
      </c>
      <c r="E4617" s="43"/>
      <c r="F4617" s="43" t="s">
        <v>20</v>
      </c>
      <c r="G4617" t="s">
        <v>21</v>
      </c>
    </row>
    <row r="4618" spans="2:8" x14ac:dyDescent="0.25">
      <c r="F4618" s="40"/>
    </row>
    <row r="4619" spans="2:8" x14ac:dyDescent="0.25">
      <c r="B4619" s="191" t="s">
        <v>22</v>
      </c>
      <c r="C4619" s="191"/>
      <c r="D4619" s="191"/>
      <c r="E4619" s="191"/>
      <c r="F4619" s="191"/>
      <c r="G4619" s="191"/>
      <c r="H4619" s="191"/>
    </row>
    <row r="4620" spans="2:8" x14ac:dyDescent="0.25">
      <c r="F4620" s="40"/>
    </row>
    <row r="4621" spans="2:8" ht="15.75" x14ac:dyDescent="0.25">
      <c r="B4621" t="s">
        <v>23</v>
      </c>
      <c r="E4621" s="192" t="str">
        <f>N4629</f>
        <v>-----</v>
      </c>
      <c r="F4621" s="192"/>
      <c r="G4621" s="192"/>
      <c r="H4621" s="192"/>
    </row>
    <row r="4622" spans="2:8" x14ac:dyDescent="0.25">
      <c r="F4622" s="113"/>
      <c r="G4622" s="113"/>
      <c r="H4622" s="113"/>
    </row>
    <row r="4623" spans="2:8" ht="23.25" x14ac:dyDescent="0.25">
      <c r="B4623" t="s">
        <v>25</v>
      </c>
      <c r="D4623" s="46">
        <f>J4628</f>
        <v>0</v>
      </c>
      <c r="E4623" s="45"/>
      <c r="F4623" s="113" t="s">
        <v>26</v>
      </c>
      <c r="G4623" s="113"/>
      <c r="H4623" s="113"/>
    </row>
    <row r="4624" spans="2:8" x14ac:dyDescent="0.25">
      <c r="F4624" s="40"/>
    </row>
    <row r="4625" spans="2:21" x14ac:dyDescent="0.25">
      <c r="B4625" t="s">
        <v>24</v>
      </c>
      <c r="F4625" s="40"/>
    </row>
    <row r="4626" spans="2:21" x14ac:dyDescent="0.25">
      <c r="F4626" s="40"/>
      <c r="J4626" s="49"/>
    </row>
    <row r="4628" spans="2:21" ht="28.5" customHeight="1" x14ac:dyDescent="0.5">
      <c r="B4628" s="39" t="s">
        <v>8</v>
      </c>
      <c r="C4628" s="39" t="s">
        <v>9</v>
      </c>
      <c r="D4628" s="39" t="s">
        <v>10</v>
      </c>
      <c r="E4628" s="193" t="s">
        <v>11</v>
      </c>
      <c r="F4628" s="194"/>
      <c r="G4628" s="39" t="s">
        <v>12</v>
      </c>
      <c r="H4628" s="39" t="s">
        <v>13</v>
      </c>
      <c r="J4628" s="195">
        <f>SUM(O4629:O4638)</f>
        <v>0</v>
      </c>
      <c r="K4628" s="195"/>
      <c r="L4628" s="195"/>
      <c r="M4628" s="195"/>
      <c r="N4628" s="195"/>
      <c r="O4628" s="195"/>
      <c r="P4628" s="195"/>
      <c r="Q4628" s="195"/>
      <c r="R4628" s="195"/>
      <c r="S4628" s="195"/>
    </row>
    <row r="4629" spans="2:21" ht="34.5" customHeight="1" x14ac:dyDescent="0.25">
      <c r="B4629" s="48" t="str">
        <f>K4629</f>
        <v>--------</v>
      </c>
      <c r="C4629" s="14" t="str">
        <f>J4629</f>
        <v>--------</v>
      </c>
      <c r="D4629" s="2" t="str">
        <f>P4629</f>
        <v>-----</v>
      </c>
      <c r="E4629" s="15" t="str">
        <f>Q4629</f>
        <v>-----</v>
      </c>
      <c r="F4629" s="15" t="str">
        <f>R4629</f>
        <v>-----</v>
      </c>
      <c r="G4629" s="117" t="str">
        <f>IF(U4629&lt;$K$1,"13/08/2018",U4629)</f>
        <v>-----</v>
      </c>
      <c r="H4629" s="39"/>
      <c r="J4629" s="118" t="s">
        <v>35</v>
      </c>
      <c r="K4629" s="118" t="s">
        <v>35</v>
      </c>
      <c r="L4629" s="119" t="s">
        <v>46</v>
      </c>
      <c r="M4629" s="119" t="s">
        <v>46</v>
      </c>
      <c r="N4629" s="120" t="s">
        <v>47</v>
      </c>
      <c r="O4629" s="118" t="s">
        <v>35</v>
      </c>
      <c r="P4629" s="121" t="s">
        <v>47</v>
      </c>
      <c r="Q4629" s="121" t="s">
        <v>47</v>
      </c>
      <c r="R4629" s="122" t="s">
        <v>47</v>
      </c>
      <c r="S4629" s="123" t="s">
        <v>48</v>
      </c>
      <c r="T4629" s="124" t="s">
        <v>47</v>
      </c>
      <c r="U4629" s="125" t="s">
        <v>47</v>
      </c>
    </row>
    <row r="4630" spans="2:21" ht="34.5" customHeight="1" x14ac:dyDescent="0.25">
      <c r="B4630" s="48" t="str">
        <f t="shared" ref="B4630:B4638" si="472">K4630</f>
        <v>--------</v>
      </c>
      <c r="C4630" s="14" t="str">
        <f t="shared" ref="C4630:C4638" si="473">J4630</f>
        <v>--------</v>
      </c>
      <c r="D4630" s="2" t="str">
        <f t="shared" ref="D4630:F4638" si="474">P4630</f>
        <v>-----</v>
      </c>
      <c r="E4630" s="15" t="str">
        <f t="shared" si="474"/>
        <v>-----</v>
      </c>
      <c r="F4630" s="15" t="str">
        <f t="shared" si="474"/>
        <v>-----</v>
      </c>
      <c r="G4630" s="117" t="str">
        <f t="shared" ref="G4630:G4638" si="475">IF(U4630&lt;$K$1,"19/03/2018",U4630)</f>
        <v>-----</v>
      </c>
      <c r="H4630" s="39"/>
      <c r="J4630" s="118" t="s">
        <v>35</v>
      </c>
      <c r="K4630" s="118" t="s">
        <v>35</v>
      </c>
      <c r="L4630" s="119" t="s">
        <v>46</v>
      </c>
      <c r="M4630" s="119" t="s">
        <v>46</v>
      </c>
      <c r="N4630" s="120" t="s">
        <v>47</v>
      </c>
      <c r="O4630" s="118" t="s">
        <v>35</v>
      </c>
      <c r="P4630" s="121" t="s">
        <v>47</v>
      </c>
      <c r="Q4630" s="121" t="s">
        <v>47</v>
      </c>
      <c r="R4630" s="122" t="s">
        <v>47</v>
      </c>
      <c r="S4630" s="123" t="s">
        <v>48</v>
      </c>
      <c r="T4630" s="124" t="s">
        <v>47</v>
      </c>
      <c r="U4630" s="125" t="s">
        <v>47</v>
      </c>
    </row>
    <row r="4631" spans="2:21" ht="34.5" customHeight="1" x14ac:dyDescent="0.25">
      <c r="B4631" s="48" t="str">
        <f t="shared" si="472"/>
        <v>--------</v>
      </c>
      <c r="C4631" s="14" t="str">
        <f t="shared" si="473"/>
        <v>--------</v>
      </c>
      <c r="D4631" s="2" t="str">
        <f t="shared" si="474"/>
        <v>-----</v>
      </c>
      <c r="E4631" s="15" t="str">
        <f t="shared" si="474"/>
        <v>-----</v>
      </c>
      <c r="F4631" s="15" t="str">
        <f t="shared" si="474"/>
        <v>-----</v>
      </c>
      <c r="G4631" s="117" t="str">
        <f t="shared" si="475"/>
        <v>-----</v>
      </c>
      <c r="H4631" s="39"/>
      <c r="J4631" s="118" t="s">
        <v>35</v>
      </c>
      <c r="K4631" s="118" t="s">
        <v>35</v>
      </c>
      <c r="L4631" s="119" t="s">
        <v>46</v>
      </c>
      <c r="M4631" s="119" t="s">
        <v>46</v>
      </c>
      <c r="N4631" s="120" t="s">
        <v>47</v>
      </c>
      <c r="O4631" s="118" t="s">
        <v>35</v>
      </c>
      <c r="P4631" s="121" t="s">
        <v>47</v>
      </c>
      <c r="Q4631" s="121" t="s">
        <v>47</v>
      </c>
      <c r="R4631" s="122" t="s">
        <v>47</v>
      </c>
      <c r="S4631" s="123" t="s">
        <v>48</v>
      </c>
      <c r="T4631" s="124" t="s">
        <v>47</v>
      </c>
      <c r="U4631" s="125" t="s">
        <v>47</v>
      </c>
    </row>
    <row r="4632" spans="2:21" ht="34.5" customHeight="1" x14ac:dyDescent="0.25">
      <c r="B4632" s="48" t="str">
        <f t="shared" si="472"/>
        <v>--------</v>
      </c>
      <c r="C4632" s="14" t="str">
        <f t="shared" si="473"/>
        <v>--------</v>
      </c>
      <c r="D4632" s="2" t="str">
        <f t="shared" si="474"/>
        <v>-----</v>
      </c>
      <c r="E4632" s="15" t="str">
        <f t="shared" si="474"/>
        <v>-----</v>
      </c>
      <c r="F4632" s="15" t="str">
        <f t="shared" si="474"/>
        <v>-----</v>
      </c>
      <c r="G4632" s="117" t="str">
        <f t="shared" si="475"/>
        <v>-----</v>
      </c>
      <c r="H4632" s="39"/>
      <c r="J4632" s="118" t="s">
        <v>35</v>
      </c>
      <c r="K4632" s="118" t="s">
        <v>35</v>
      </c>
      <c r="L4632" s="119" t="s">
        <v>46</v>
      </c>
      <c r="M4632" s="119" t="s">
        <v>46</v>
      </c>
      <c r="N4632" s="120" t="s">
        <v>47</v>
      </c>
      <c r="O4632" s="118" t="s">
        <v>35</v>
      </c>
      <c r="P4632" s="121" t="s">
        <v>47</v>
      </c>
      <c r="Q4632" s="121" t="s">
        <v>47</v>
      </c>
      <c r="R4632" s="122" t="s">
        <v>47</v>
      </c>
      <c r="S4632" s="123" t="s">
        <v>48</v>
      </c>
      <c r="T4632" s="124" t="s">
        <v>47</v>
      </c>
      <c r="U4632" s="125" t="s">
        <v>47</v>
      </c>
    </row>
    <row r="4633" spans="2:21" ht="34.5" customHeight="1" x14ac:dyDescent="0.25">
      <c r="B4633" s="48" t="str">
        <f t="shared" si="472"/>
        <v>--------</v>
      </c>
      <c r="C4633" s="14" t="str">
        <f t="shared" si="473"/>
        <v>--------</v>
      </c>
      <c r="D4633" s="2" t="str">
        <f t="shared" si="474"/>
        <v>-----</v>
      </c>
      <c r="E4633" s="15" t="str">
        <f t="shared" si="474"/>
        <v>-----</v>
      </c>
      <c r="F4633" s="15" t="str">
        <f t="shared" si="474"/>
        <v>-----</v>
      </c>
      <c r="G4633" s="117" t="str">
        <f t="shared" si="475"/>
        <v>-----</v>
      </c>
      <c r="H4633" s="39"/>
      <c r="J4633" s="118" t="s">
        <v>35</v>
      </c>
      <c r="K4633" s="118" t="s">
        <v>35</v>
      </c>
      <c r="L4633" s="119" t="s">
        <v>46</v>
      </c>
      <c r="M4633" s="119" t="s">
        <v>46</v>
      </c>
      <c r="N4633" s="120" t="s">
        <v>47</v>
      </c>
      <c r="O4633" s="118" t="s">
        <v>35</v>
      </c>
      <c r="P4633" s="121" t="s">
        <v>47</v>
      </c>
      <c r="Q4633" s="121" t="s">
        <v>47</v>
      </c>
      <c r="R4633" s="122" t="s">
        <v>47</v>
      </c>
      <c r="S4633" s="123" t="s">
        <v>48</v>
      </c>
      <c r="T4633" s="124" t="s">
        <v>47</v>
      </c>
      <c r="U4633" s="125" t="s">
        <v>47</v>
      </c>
    </row>
    <row r="4634" spans="2:21" ht="34.5" customHeight="1" x14ac:dyDescent="0.25">
      <c r="B4634" s="48" t="str">
        <f t="shared" si="472"/>
        <v>--------</v>
      </c>
      <c r="C4634" s="14" t="str">
        <f t="shared" si="473"/>
        <v>--------</v>
      </c>
      <c r="D4634" s="2" t="str">
        <f t="shared" si="474"/>
        <v>-----</v>
      </c>
      <c r="E4634" s="15" t="str">
        <f t="shared" si="474"/>
        <v>-----</v>
      </c>
      <c r="F4634" s="15" t="str">
        <f t="shared" si="474"/>
        <v>-----</v>
      </c>
      <c r="G4634" s="117" t="str">
        <f t="shared" si="475"/>
        <v>-----</v>
      </c>
      <c r="H4634" s="39"/>
      <c r="J4634" s="118" t="s">
        <v>35</v>
      </c>
      <c r="K4634" s="118" t="s">
        <v>35</v>
      </c>
      <c r="L4634" s="119" t="s">
        <v>46</v>
      </c>
      <c r="M4634" s="119" t="s">
        <v>46</v>
      </c>
      <c r="N4634" s="120" t="s">
        <v>47</v>
      </c>
      <c r="O4634" s="118" t="s">
        <v>35</v>
      </c>
      <c r="P4634" s="121" t="s">
        <v>47</v>
      </c>
      <c r="Q4634" s="121" t="s">
        <v>47</v>
      </c>
      <c r="R4634" s="122" t="s">
        <v>47</v>
      </c>
      <c r="S4634" s="123" t="s">
        <v>48</v>
      </c>
      <c r="T4634" s="124" t="s">
        <v>47</v>
      </c>
      <c r="U4634" s="125" t="s">
        <v>47</v>
      </c>
    </row>
    <row r="4635" spans="2:21" ht="34.5" customHeight="1" x14ac:dyDescent="0.25">
      <c r="B4635" s="48" t="str">
        <f t="shared" si="472"/>
        <v>--------</v>
      </c>
      <c r="C4635" s="14" t="str">
        <f t="shared" si="473"/>
        <v>--------</v>
      </c>
      <c r="D4635" s="2" t="str">
        <f t="shared" si="474"/>
        <v>-----</v>
      </c>
      <c r="E4635" s="15" t="str">
        <f t="shared" si="474"/>
        <v>-----</v>
      </c>
      <c r="F4635" s="15" t="str">
        <f t="shared" si="474"/>
        <v>-----</v>
      </c>
      <c r="G4635" s="117" t="str">
        <f t="shared" si="475"/>
        <v>-----</v>
      </c>
      <c r="H4635" s="39"/>
      <c r="J4635" s="118" t="s">
        <v>35</v>
      </c>
      <c r="K4635" s="118" t="s">
        <v>35</v>
      </c>
      <c r="L4635" s="119" t="s">
        <v>46</v>
      </c>
      <c r="M4635" s="119" t="s">
        <v>46</v>
      </c>
      <c r="N4635" s="120" t="s">
        <v>47</v>
      </c>
      <c r="O4635" s="118" t="s">
        <v>35</v>
      </c>
      <c r="P4635" s="121" t="s">
        <v>47</v>
      </c>
      <c r="Q4635" s="121" t="s">
        <v>47</v>
      </c>
      <c r="R4635" s="122" t="s">
        <v>47</v>
      </c>
      <c r="S4635" s="123" t="s">
        <v>48</v>
      </c>
      <c r="T4635" s="124" t="s">
        <v>47</v>
      </c>
      <c r="U4635" s="125" t="s">
        <v>47</v>
      </c>
    </row>
    <row r="4636" spans="2:21" ht="34.5" customHeight="1" x14ac:dyDescent="0.25">
      <c r="B4636" s="48" t="str">
        <f t="shared" si="472"/>
        <v>--------</v>
      </c>
      <c r="C4636" s="14" t="str">
        <f t="shared" si="473"/>
        <v>--------</v>
      </c>
      <c r="D4636" s="2" t="str">
        <f t="shared" si="474"/>
        <v>-----</v>
      </c>
      <c r="E4636" s="15" t="str">
        <f t="shared" si="474"/>
        <v>-----</v>
      </c>
      <c r="F4636" s="15" t="str">
        <f t="shared" si="474"/>
        <v>-----</v>
      </c>
      <c r="G4636" s="117" t="str">
        <f t="shared" si="475"/>
        <v>-----</v>
      </c>
      <c r="H4636" s="39"/>
      <c r="J4636" s="118" t="s">
        <v>35</v>
      </c>
      <c r="K4636" s="118" t="s">
        <v>35</v>
      </c>
      <c r="L4636" s="119" t="s">
        <v>46</v>
      </c>
      <c r="M4636" s="119" t="s">
        <v>46</v>
      </c>
      <c r="N4636" s="120" t="s">
        <v>47</v>
      </c>
      <c r="O4636" s="118" t="s">
        <v>35</v>
      </c>
      <c r="P4636" s="121" t="s">
        <v>47</v>
      </c>
      <c r="Q4636" s="121" t="s">
        <v>47</v>
      </c>
      <c r="R4636" s="122" t="s">
        <v>47</v>
      </c>
      <c r="S4636" s="123" t="s">
        <v>48</v>
      </c>
      <c r="T4636" s="124" t="s">
        <v>47</v>
      </c>
      <c r="U4636" s="125" t="s">
        <v>47</v>
      </c>
    </row>
    <row r="4637" spans="2:21" ht="34.5" customHeight="1" x14ac:dyDescent="0.25">
      <c r="B4637" s="48" t="str">
        <f t="shared" si="472"/>
        <v>--------</v>
      </c>
      <c r="C4637" s="14" t="str">
        <f t="shared" si="473"/>
        <v>--------</v>
      </c>
      <c r="D4637" s="2" t="str">
        <f t="shared" si="474"/>
        <v>-----</v>
      </c>
      <c r="E4637" s="15" t="str">
        <f t="shared" si="474"/>
        <v>-----</v>
      </c>
      <c r="F4637" s="15" t="str">
        <f t="shared" si="474"/>
        <v>-----</v>
      </c>
      <c r="G4637" s="117" t="str">
        <f t="shared" si="475"/>
        <v>-----</v>
      </c>
      <c r="H4637" s="39"/>
      <c r="J4637" s="118" t="s">
        <v>35</v>
      </c>
      <c r="K4637" s="118" t="s">
        <v>35</v>
      </c>
      <c r="L4637" s="119" t="s">
        <v>46</v>
      </c>
      <c r="M4637" s="119" t="s">
        <v>46</v>
      </c>
      <c r="N4637" s="120" t="s">
        <v>47</v>
      </c>
      <c r="O4637" s="118" t="s">
        <v>35</v>
      </c>
      <c r="P4637" s="121" t="s">
        <v>47</v>
      </c>
      <c r="Q4637" s="121" t="s">
        <v>47</v>
      </c>
      <c r="R4637" s="122" t="s">
        <v>47</v>
      </c>
      <c r="S4637" s="123" t="s">
        <v>48</v>
      </c>
      <c r="T4637" s="124" t="s">
        <v>47</v>
      </c>
      <c r="U4637" s="125" t="s">
        <v>47</v>
      </c>
    </row>
    <row r="4638" spans="2:21" ht="34.5" customHeight="1" x14ac:dyDescent="0.25">
      <c r="B4638" s="48" t="str">
        <f t="shared" si="472"/>
        <v>--------</v>
      </c>
      <c r="C4638" s="14" t="str">
        <f t="shared" si="473"/>
        <v>--------</v>
      </c>
      <c r="D4638" s="2" t="str">
        <f t="shared" si="474"/>
        <v>-----</v>
      </c>
      <c r="E4638" s="15" t="str">
        <f t="shared" si="474"/>
        <v>-----</v>
      </c>
      <c r="F4638" s="15" t="str">
        <f t="shared" si="474"/>
        <v>-----</v>
      </c>
      <c r="G4638" s="117" t="str">
        <f t="shared" si="475"/>
        <v>-----</v>
      </c>
      <c r="H4638" s="39"/>
      <c r="J4638" s="118" t="s">
        <v>35</v>
      </c>
      <c r="K4638" s="118" t="s">
        <v>35</v>
      </c>
      <c r="L4638" s="119" t="s">
        <v>46</v>
      </c>
      <c r="M4638" s="119" t="s">
        <v>46</v>
      </c>
      <c r="N4638" s="120" t="s">
        <v>47</v>
      </c>
      <c r="O4638" s="118" t="s">
        <v>35</v>
      </c>
      <c r="P4638" s="121" t="s">
        <v>47</v>
      </c>
      <c r="Q4638" s="121" t="s">
        <v>47</v>
      </c>
      <c r="R4638" s="122" t="s">
        <v>47</v>
      </c>
      <c r="S4638" s="123" t="s">
        <v>48</v>
      </c>
      <c r="T4638" s="124" t="s">
        <v>47</v>
      </c>
      <c r="U4638" s="125" t="s">
        <v>47</v>
      </c>
    </row>
    <row r="4642" spans="2:11" ht="35.25" customHeight="1" x14ac:dyDescent="0.25">
      <c r="B4642" s="188" t="s">
        <v>43</v>
      </c>
      <c r="C4642" s="188"/>
      <c r="D4642" s="188"/>
      <c r="E4642" s="188"/>
      <c r="F4642" s="188"/>
      <c r="G4642" s="188"/>
      <c r="H4642" s="188"/>
      <c r="J4642" t="s">
        <v>44</v>
      </c>
      <c r="K4642" s="114">
        <v>43325</v>
      </c>
    </row>
    <row r="4644" spans="2:11" x14ac:dyDescent="0.25">
      <c r="B4644" s="1" t="s">
        <v>14</v>
      </c>
    </row>
    <row r="4645" spans="2:11" ht="8.25" customHeight="1" x14ac:dyDescent="0.25"/>
    <row r="4646" spans="2:11" ht="21" x14ac:dyDescent="0.35">
      <c r="B4646" s="189" t="s">
        <v>15</v>
      </c>
      <c r="C4646" s="189"/>
      <c r="D4646" s="115" t="str">
        <f>U4668</f>
        <v>-----</v>
      </c>
      <c r="E4646" s="45"/>
      <c r="F4646" s="113" t="s">
        <v>16</v>
      </c>
      <c r="G4646" s="116" t="str">
        <f>D4646</f>
        <v>-----</v>
      </c>
      <c r="H4646" s="42" t="s">
        <v>45</v>
      </c>
    </row>
    <row r="4648" spans="2:11" x14ac:dyDescent="0.25">
      <c r="B4648" t="s">
        <v>28</v>
      </c>
      <c r="C4648" s="190" t="str">
        <f>S4668</f>
        <v>------</v>
      </c>
      <c r="D4648" s="190"/>
      <c r="E4648" s="190"/>
      <c r="F4648" s="190"/>
      <c r="G4648" s="40" t="s">
        <v>29</v>
      </c>
      <c r="H4648" s="44" t="s">
        <v>30</v>
      </c>
    </row>
    <row r="4649" spans="2:11" x14ac:dyDescent="0.25">
      <c r="C4649" s="45"/>
      <c r="D4649" s="45"/>
      <c r="E4649" s="45"/>
      <c r="F4649" s="45"/>
      <c r="G4649" s="40"/>
      <c r="H4649" s="45"/>
    </row>
    <row r="4650" spans="2:11" x14ac:dyDescent="0.25">
      <c r="B4650" t="s">
        <v>31</v>
      </c>
      <c r="C4650" s="47" t="str">
        <f>T4668</f>
        <v>-----</v>
      </c>
      <c r="D4650" s="41" t="s">
        <v>27</v>
      </c>
      <c r="E4650" s="41"/>
      <c r="F4650" s="44"/>
      <c r="G4650" s="44"/>
      <c r="H4650" s="44"/>
    </row>
    <row r="4652" spans="2:11" x14ac:dyDescent="0.25">
      <c r="B4652" t="s">
        <v>32</v>
      </c>
      <c r="C4652" s="44"/>
      <c r="D4652" s="44"/>
      <c r="E4652" s="45"/>
      <c r="F4652" s="40" t="s">
        <v>33</v>
      </c>
      <c r="G4652" s="44"/>
      <c r="H4652" s="44"/>
    </row>
    <row r="4653" spans="2:11" x14ac:dyDescent="0.25">
      <c r="F4653" s="40"/>
    </row>
    <row r="4654" spans="2:11" x14ac:dyDescent="0.25">
      <c r="B4654" s="112" t="s">
        <v>34</v>
      </c>
      <c r="C4654" s="44"/>
      <c r="D4654" s="40" t="s">
        <v>17</v>
      </c>
      <c r="E4654" s="44"/>
      <c r="F4654" s="44"/>
      <c r="G4654" s="44"/>
      <c r="H4654" s="44"/>
    </row>
    <row r="4655" spans="2:11" x14ac:dyDescent="0.25">
      <c r="F4655" s="40"/>
    </row>
    <row r="4656" spans="2:11" x14ac:dyDescent="0.25">
      <c r="B4656" t="s">
        <v>18</v>
      </c>
      <c r="D4656" s="43" t="s">
        <v>19</v>
      </c>
      <c r="E4656" s="43"/>
      <c r="F4656" s="43" t="s">
        <v>20</v>
      </c>
      <c r="G4656" t="s">
        <v>21</v>
      </c>
    </row>
    <row r="4657" spans="2:21" x14ac:dyDescent="0.25">
      <c r="F4657" s="40"/>
    </row>
    <row r="4658" spans="2:21" x14ac:dyDescent="0.25">
      <c r="B4658" s="191" t="s">
        <v>22</v>
      </c>
      <c r="C4658" s="191"/>
      <c r="D4658" s="191"/>
      <c r="E4658" s="191"/>
      <c r="F4658" s="191"/>
      <c r="G4658" s="191"/>
      <c r="H4658" s="191"/>
    </row>
    <row r="4659" spans="2:21" x14ac:dyDescent="0.25">
      <c r="F4659" s="40"/>
    </row>
    <row r="4660" spans="2:21" ht="15.75" x14ac:dyDescent="0.25">
      <c r="B4660" t="s">
        <v>23</v>
      </c>
      <c r="E4660" s="192" t="str">
        <f>N4668</f>
        <v>-----</v>
      </c>
      <c r="F4660" s="192"/>
      <c r="G4660" s="192"/>
      <c r="H4660" s="192"/>
    </row>
    <row r="4661" spans="2:21" x14ac:dyDescent="0.25">
      <c r="F4661" s="113"/>
      <c r="G4661" s="113"/>
      <c r="H4661" s="113"/>
    </row>
    <row r="4662" spans="2:21" ht="23.25" x14ac:dyDescent="0.25">
      <c r="B4662" t="s">
        <v>25</v>
      </c>
      <c r="D4662" s="46">
        <f>J4667</f>
        <v>0</v>
      </c>
      <c r="E4662" s="45"/>
      <c r="F4662" s="113" t="s">
        <v>26</v>
      </c>
      <c r="G4662" s="113"/>
      <c r="H4662" s="113"/>
    </row>
    <row r="4663" spans="2:21" x14ac:dyDescent="0.25">
      <c r="F4663" s="40"/>
    </row>
    <row r="4664" spans="2:21" x14ac:dyDescent="0.25">
      <c r="B4664" t="s">
        <v>24</v>
      </c>
      <c r="F4664" s="40"/>
    </row>
    <row r="4665" spans="2:21" x14ac:dyDescent="0.25">
      <c r="F4665" s="40"/>
      <c r="J4665" s="49"/>
    </row>
    <row r="4667" spans="2:21" ht="28.5" customHeight="1" x14ac:dyDescent="0.5">
      <c r="B4667" s="39" t="s">
        <v>8</v>
      </c>
      <c r="C4667" s="39" t="s">
        <v>9</v>
      </c>
      <c r="D4667" s="39" t="s">
        <v>10</v>
      </c>
      <c r="E4667" s="193" t="s">
        <v>11</v>
      </c>
      <c r="F4667" s="194"/>
      <c r="G4667" s="39" t="s">
        <v>12</v>
      </c>
      <c r="H4667" s="39" t="s">
        <v>13</v>
      </c>
      <c r="J4667" s="195">
        <f>SUM(O4668:O4677)</f>
        <v>0</v>
      </c>
      <c r="K4667" s="195"/>
      <c r="L4667" s="195"/>
      <c r="M4667" s="195"/>
      <c r="N4667" s="195"/>
      <c r="O4667" s="195"/>
      <c r="P4667" s="195"/>
      <c r="Q4667" s="195"/>
      <c r="R4667" s="195"/>
      <c r="S4667" s="195"/>
    </row>
    <row r="4668" spans="2:21" ht="34.5" customHeight="1" x14ac:dyDescent="0.25">
      <c r="B4668" s="48" t="str">
        <f>K4668</f>
        <v>--------</v>
      </c>
      <c r="C4668" s="14" t="str">
        <f>J4668</f>
        <v>--------</v>
      </c>
      <c r="D4668" s="2" t="str">
        <f>P4668</f>
        <v>-----</v>
      </c>
      <c r="E4668" s="15" t="str">
        <f>Q4668</f>
        <v>-----</v>
      </c>
      <c r="F4668" s="15" t="str">
        <f>R4668</f>
        <v>-----</v>
      </c>
      <c r="G4668" s="117" t="str">
        <f>IF(U4668&lt;$K$1,"13/08/2018",U4668)</f>
        <v>-----</v>
      </c>
      <c r="H4668" s="39"/>
      <c r="J4668" s="118" t="s">
        <v>35</v>
      </c>
      <c r="K4668" s="118" t="s">
        <v>35</v>
      </c>
      <c r="L4668" s="119" t="s">
        <v>46</v>
      </c>
      <c r="M4668" s="119" t="s">
        <v>46</v>
      </c>
      <c r="N4668" s="120" t="s">
        <v>47</v>
      </c>
      <c r="O4668" s="118" t="s">
        <v>35</v>
      </c>
      <c r="P4668" s="121" t="s">
        <v>47</v>
      </c>
      <c r="Q4668" s="121" t="s">
        <v>47</v>
      </c>
      <c r="R4668" s="122" t="s">
        <v>47</v>
      </c>
      <c r="S4668" s="123" t="s">
        <v>48</v>
      </c>
      <c r="T4668" s="124" t="s">
        <v>47</v>
      </c>
      <c r="U4668" s="125" t="s">
        <v>47</v>
      </c>
    </row>
    <row r="4669" spans="2:21" ht="34.5" customHeight="1" x14ac:dyDescent="0.25">
      <c r="B4669" s="48" t="str">
        <f t="shared" ref="B4669:B4677" si="476">K4669</f>
        <v>--------</v>
      </c>
      <c r="C4669" s="14" t="str">
        <f t="shared" ref="C4669:C4677" si="477">J4669</f>
        <v>--------</v>
      </c>
      <c r="D4669" s="2" t="str">
        <f t="shared" ref="D4669:F4677" si="478">P4669</f>
        <v>-----</v>
      </c>
      <c r="E4669" s="15" t="str">
        <f t="shared" si="478"/>
        <v>-----</v>
      </c>
      <c r="F4669" s="15" t="str">
        <f t="shared" si="478"/>
        <v>-----</v>
      </c>
      <c r="G4669" s="117" t="str">
        <f t="shared" ref="G4669:G4677" si="479">IF(U4669&lt;$K$1,"19/03/2018",U4669)</f>
        <v>-----</v>
      </c>
      <c r="H4669" s="39"/>
      <c r="J4669" s="118" t="s">
        <v>35</v>
      </c>
      <c r="K4669" s="118" t="s">
        <v>35</v>
      </c>
      <c r="L4669" s="119" t="s">
        <v>46</v>
      </c>
      <c r="M4669" s="119" t="s">
        <v>46</v>
      </c>
      <c r="N4669" s="120" t="s">
        <v>47</v>
      </c>
      <c r="O4669" s="118" t="s">
        <v>35</v>
      </c>
      <c r="P4669" s="121" t="s">
        <v>47</v>
      </c>
      <c r="Q4669" s="121" t="s">
        <v>47</v>
      </c>
      <c r="R4669" s="122" t="s">
        <v>47</v>
      </c>
      <c r="S4669" s="123" t="s">
        <v>48</v>
      </c>
      <c r="T4669" s="124" t="s">
        <v>47</v>
      </c>
      <c r="U4669" s="125" t="s">
        <v>47</v>
      </c>
    </row>
    <row r="4670" spans="2:21" ht="34.5" customHeight="1" x14ac:dyDescent="0.25">
      <c r="B4670" s="48" t="str">
        <f t="shared" si="476"/>
        <v>--------</v>
      </c>
      <c r="C4670" s="14" t="str">
        <f t="shared" si="477"/>
        <v>--------</v>
      </c>
      <c r="D4670" s="2" t="str">
        <f t="shared" si="478"/>
        <v>-----</v>
      </c>
      <c r="E4670" s="15" t="str">
        <f t="shared" si="478"/>
        <v>-----</v>
      </c>
      <c r="F4670" s="15" t="str">
        <f t="shared" si="478"/>
        <v>-----</v>
      </c>
      <c r="G4670" s="117" t="str">
        <f t="shared" si="479"/>
        <v>-----</v>
      </c>
      <c r="H4670" s="39"/>
      <c r="J4670" s="118" t="s">
        <v>35</v>
      </c>
      <c r="K4670" s="118" t="s">
        <v>35</v>
      </c>
      <c r="L4670" s="119" t="s">
        <v>46</v>
      </c>
      <c r="M4670" s="119" t="s">
        <v>46</v>
      </c>
      <c r="N4670" s="120" t="s">
        <v>47</v>
      </c>
      <c r="O4670" s="118" t="s">
        <v>35</v>
      </c>
      <c r="P4670" s="121" t="s">
        <v>47</v>
      </c>
      <c r="Q4670" s="121" t="s">
        <v>47</v>
      </c>
      <c r="R4670" s="122" t="s">
        <v>47</v>
      </c>
      <c r="S4670" s="123" t="s">
        <v>48</v>
      </c>
      <c r="T4670" s="124" t="s">
        <v>47</v>
      </c>
      <c r="U4670" s="125" t="s">
        <v>47</v>
      </c>
    </row>
    <row r="4671" spans="2:21" ht="34.5" customHeight="1" x14ac:dyDescent="0.25">
      <c r="B4671" s="48" t="str">
        <f t="shared" si="476"/>
        <v>--------</v>
      </c>
      <c r="C4671" s="14" t="str">
        <f t="shared" si="477"/>
        <v>--------</v>
      </c>
      <c r="D4671" s="2" t="str">
        <f t="shared" si="478"/>
        <v>-----</v>
      </c>
      <c r="E4671" s="15" t="str">
        <f t="shared" si="478"/>
        <v>-----</v>
      </c>
      <c r="F4671" s="15" t="str">
        <f t="shared" si="478"/>
        <v>-----</v>
      </c>
      <c r="G4671" s="117" t="str">
        <f t="shared" si="479"/>
        <v>-----</v>
      </c>
      <c r="H4671" s="39"/>
      <c r="J4671" s="118" t="s">
        <v>35</v>
      </c>
      <c r="K4671" s="118" t="s">
        <v>35</v>
      </c>
      <c r="L4671" s="119" t="s">
        <v>46</v>
      </c>
      <c r="M4671" s="119" t="s">
        <v>46</v>
      </c>
      <c r="N4671" s="120" t="s">
        <v>47</v>
      </c>
      <c r="O4671" s="118" t="s">
        <v>35</v>
      </c>
      <c r="P4671" s="121" t="s">
        <v>47</v>
      </c>
      <c r="Q4671" s="121" t="s">
        <v>47</v>
      </c>
      <c r="R4671" s="122" t="s">
        <v>47</v>
      </c>
      <c r="S4671" s="123" t="s">
        <v>48</v>
      </c>
      <c r="T4671" s="124" t="s">
        <v>47</v>
      </c>
      <c r="U4671" s="125" t="s">
        <v>47</v>
      </c>
    </row>
    <row r="4672" spans="2:21" ht="34.5" customHeight="1" x14ac:dyDescent="0.25">
      <c r="B4672" s="48" t="str">
        <f t="shared" si="476"/>
        <v>--------</v>
      </c>
      <c r="C4672" s="14" t="str">
        <f t="shared" si="477"/>
        <v>--------</v>
      </c>
      <c r="D4672" s="2" t="str">
        <f t="shared" si="478"/>
        <v>-----</v>
      </c>
      <c r="E4672" s="15" t="str">
        <f t="shared" si="478"/>
        <v>-----</v>
      </c>
      <c r="F4672" s="15" t="str">
        <f t="shared" si="478"/>
        <v>-----</v>
      </c>
      <c r="G4672" s="117" t="str">
        <f t="shared" si="479"/>
        <v>-----</v>
      </c>
      <c r="H4672" s="39"/>
      <c r="J4672" s="118" t="s">
        <v>35</v>
      </c>
      <c r="K4672" s="118" t="s">
        <v>35</v>
      </c>
      <c r="L4672" s="119" t="s">
        <v>46</v>
      </c>
      <c r="M4672" s="119" t="s">
        <v>46</v>
      </c>
      <c r="N4672" s="120" t="s">
        <v>47</v>
      </c>
      <c r="O4672" s="118" t="s">
        <v>35</v>
      </c>
      <c r="P4672" s="121" t="s">
        <v>47</v>
      </c>
      <c r="Q4672" s="121" t="s">
        <v>47</v>
      </c>
      <c r="R4672" s="122" t="s">
        <v>47</v>
      </c>
      <c r="S4672" s="123" t="s">
        <v>48</v>
      </c>
      <c r="T4672" s="124" t="s">
        <v>47</v>
      </c>
      <c r="U4672" s="125" t="s">
        <v>47</v>
      </c>
    </row>
    <row r="4673" spans="2:21" ht="34.5" customHeight="1" x14ac:dyDescent="0.25">
      <c r="B4673" s="48" t="str">
        <f t="shared" si="476"/>
        <v>--------</v>
      </c>
      <c r="C4673" s="14" t="str">
        <f t="shared" si="477"/>
        <v>--------</v>
      </c>
      <c r="D4673" s="2" t="str">
        <f t="shared" si="478"/>
        <v>-----</v>
      </c>
      <c r="E4673" s="15" t="str">
        <f t="shared" si="478"/>
        <v>-----</v>
      </c>
      <c r="F4673" s="15" t="str">
        <f t="shared" si="478"/>
        <v>-----</v>
      </c>
      <c r="G4673" s="117" t="str">
        <f t="shared" si="479"/>
        <v>-----</v>
      </c>
      <c r="H4673" s="39"/>
      <c r="J4673" s="118" t="s">
        <v>35</v>
      </c>
      <c r="K4673" s="118" t="s">
        <v>35</v>
      </c>
      <c r="L4673" s="119" t="s">
        <v>46</v>
      </c>
      <c r="M4673" s="119" t="s">
        <v>46</v>
      </c>
      <c r="N4673" s="120" t="s">
        <v>47</v>
      </c>
      <c r="O4673" s="118" t="s">
        <v>35</v>
      </c>
      <c r="P4673" s="121" t="s">
        <v>47</v>
      </c>
      <c r="Q4673" s="121" t="s">
        <v>47</v>
      </c>
      <c r="R4673" s="122" t="s">
        <v>47</v>
      </c>
      <c r="S4673" s="123" t="s">
        <v>48</v>
      </c>
      <c r="T4673" s="124" t="s">
        <v>47</v>
      </c>
      <c r="U4673" s="125" t="s">
        <v>47</v>
      </c>
    </row>
    <row r="4674" spans="2:21" ht="34.5" customHeight="1" x14ac:dyDescent="0.25">
      <c r="B4674" s="48" t="str">
        <f t="shared" si="476"/>
        <v>--------</v>
      </c>
      <c r="C4674" s="14" t="str">
        <f t="shared" si="477"/>
        <v>--------</v>
      </c>
      <c r="D4674" s="2" t="str">
        <f t="shared" si="478"/>
        <v>-----</v>
      </c>
      <c r="E4674" s="15" t="str">
        <f t="shared" si="478"/>
        <v>-----</v>
      </c>
      <c r="F4674" s="15" t="str">
        <f t="shared" si="478"/>
        <v>-----</v>
      </c>
      <c r="G4674" s="117" t="str">
        <f t="shared" si="479"/>
        <v>-----</v>
      </c>
      <c r="H4674" s="39"/>
      <c r="J4674" s="118" t="s">
        <v>35</v>
      </c>
      <c r="K4674" s="118" t="s">
        <v>35</v>
      </c>
      <c r="L4674" s="119" t="s">
        <v>46</v>
      </c>
      <c r="M4674" s="119" t="s">
        <v>46</v>
      </c>
      <c r="N4674" s="120" t="s">
        <v>47</v>
      </c>
      <c r="O4674" s="118" t="s">
        <v>35</v>
      </c>
      <c r="P4674" s="121" t="s">
        <v>47</v>
      </c>
      <c r="Q4674" s="121" t="s">
        <v>47</v>
      </c>
      <c r="R4674" s="122" t="s">
        <v>47</v>
      </c>
      <c r="S4674" s="123" t="s">
        <v>48</v>
      </c>
      <c r="T4674" s="124" t="s">
        <v>47</v>
      </c>
      <c r="U4674" s="125" t="s">
        <v>47</v>
      </c>
    </row>
    <row r="4675" spans="2:21" ht="34.5" customHeight="1" x14ac:dyDescent="0.25">
      <c r="B4675" s="48" t="str">
        <f t="shared" si="476"/>
        <v>--------</v>
      </c>
      <c r="C4675" s="14" t="str">
        <f t="shared" si="477"/>
        <v>--------</v>
      </c>
      <c r="D4675" s="2" t="str">
        <f t="shared" si="478"/>
        <v>-----</v>
      </c>
      <c r="E4675" s="15" t="str">
        <f t="shared" si="478"/>
        <v>-----</v>
      </c>
      <c r="F4675" s="15" t="str">
        <f t="shared" si="478"/>
        <v>-----</v>
      </c>
      <c r="G4675" s="117" t="str">
        <f t="shared" si="479"/>
        <v>-----</v>
      </c>
      <c r="H4675" s="39"/>
      <c r="J4675" s="118" t="s">
        <v>35</v>
      </c>
      <c r="K4675" s="118" t="s">
        <v>35</v>
      </c>
      <c r="L4675" s="119" t="s">
        <v>46</v>
      </c>
      <c r="M4675" s="119" t="s">
        <v>46</v>
      </c>
      <c r="N4675" s="120" t="s">
        <v>47</v>
      </c>
      <c r="O4675" s="118" t="s">
        <v>35</v>
      </c>
      <c r="P4675" s="121" t="s">
        <v>47</v>
      </c>
      <c r="Q4675" s="121" t="s">
        <v>47</v>
      </c>
      <c r="R4675" s="122" t="s">
        <v>47</v>
      </c>
      <c r="S4675" s="123" t="s">
        <v>48</v>
      </c>
      <c r="T4675" s="124" t="s">
        <v>47</v>
      </c>
      <c r="U4675" s="125" t="s">
        <v>47</v>
      </c>
    </row>
    <row r="4676" spans="2:21" ht="34.5" customHeight="1" x14ac:dyDescent="0.25">
      <c r="B4676" s="48" t="str">
        <f t="shared" si="476"/>
        <v>--------</v>
      </c>
      <c r="C4676" s="14" t="str">
        <f t="shared" si="477"/>
        <v>--------</v>
      </c>
      <c r="D4676" s="2" t="str">
        <f t="shared" si="478"/>
        <v>-----</v>
      </c>
      <c r="E4676" s="15" t="str">
        <f t="shared" si="478"/>
        <v>-----</v>
      </c>
      <c r="F4676" s="15" t="str">
        <f t="shared" si="478"/>
        <v>-----</v>
      </c>
      <c r="G4676" s="117" t="str">
        <f t="shared" si="479"/>
        <v>-----</v>
      </c>
      <c r="H4676" s="39"/>
      <c r="J4676" s="118" t="s">
        <v>35</v>
      </c>
      <c r="K4676" s="118" t="s">
        <v>35</v>
      </c>
      <c r="L4676" s="119" t="s">
        <v>46</v>
      </c>
      <c r="M4676" s="119" t="s">
        <v>46</v>
      </c>
      <c r="N4676" s="120" t="s">
        <v>47</v>
      </c>
      <c r="O4676" s="118" t="s">
        <v>35</v>
      </c>
      <c r="P4676" s="121" t="s">
        <v>47</v>
      </c>
      <c r="Q4676" s="121" t="s">
        <v>47</v>
      </c>
      <c r="R4676" s="122" t="s">
        <v>47</v>
      </c>
      <c r="S4676" s="123" t="s">
        <v>48</v>
      </c>
      <c r="T4676" s="124" t="s">
        <v>47</v>
      </c>
      <c r="U4676" s="125" t="s">
        <v>47</v>
      </c>
    </row>
    <row r="4677" spans="2:21" ht="34.5" customHeight="1" x14ac:dyDescent="0.25">
      <c r="B4677" s="48" t="str">
        <f t="shared" si="476"/>
        <v>--------</v>
      </c>
      <c r="C4677" s="14" t="str">
        <f t="shared" si="477"/>
        <v>--------</v>
      </c>
      <c r="D4677" s="2" t="str">
        <f t="shared" si="478"/>
        <v>-----</v>
      </c>
      <c r="E4677" s="15" t="str">
        <f t="shared" si="478"/>
        <v>-----</v>
      </c>
      <c r="F4677" s="15" t="str">
        <f t="shared" si="478"/>
        <v>-----</v>
      </c>
      <c r="G4677" s="117" t="str">
        <f t="shared" si="479"/>
        <v>-----</v>
      </c>
      <c r="H4677" s="39"/>
      <c r="J4677" s="118" t="s">
        <v>35</v>
      </c>
      <c r="K4677" s="118" t="s">
        <v>35</v>
      </c>
      <c r="L4677" s="119" t="s">
        <v>46</v>
      </c>
      <c r="M4677" s="119" t="s">
        <v>46</v>
      </c>
      <c r="N4677" s="120" t="s">
        <v>47</v>
      </c>
      <c r="O4677" s="118" t="s">
        <v>35</v>
      </c>
      <c r="P4677" s="121" t="s">
        <v>47</v>
      </c>
      <c r="Q4677" s="121" t="s">
        <v>47</v>
      </c>
      <c r="R4677" s="122" t="s">
        <v>47</v>
      </c>
      <c r="S4677" s="123" t="s">
        <v>48</v>
      </c>
      <c r="T4677" s="124" t="s">
        <v>47</v>
      </c>
      <c r="U4677" s="125" t="s">
        <v>47</v>
      </c>
    </row>
    <row r="4681" spans="2:21" ht="35.25" customHeight="1" x14ac:dyDescent="0.25">
      <c r="B4681" s="188" t="s">
        <v>43</v>
      </c>
      <c r="C4681" s="188"/>
      <c r="D4681" s="188"/>
      <c r="E4681" s="188"/>
      <c r="F4681" s="188"/>
      <c r="G4681" s="188"/>
      <c r="H4681" s="188"/>
      <c r="J4681" t="s">
        <v>44</v>
      </c>
      <c r="K4681" s="114">
        <v>43325</v>
      </c>
    </row>
    <row r="4683" spans="2:21" x14ac:dyDescent="0.25">
      <c r="B4683" s="1" t="s">
        <v>14</v>
      </c>
    </row>
    <row r="4684" spans="2:21" ht="8.25" customHeight="1" x14ac:dyDescent="0.25"/>
    <row r="4685" spans="2:21" ht="21" x14ac:dyDescent="0.35">
      <c r="B4685" s="189" t="s">
        <v>15</v>
      </c>
      <c r="C4685" s="189"/>
      <c r="D4685" s="115" t="str">
        <f>U4707</f>
        <v>-----</v>
      </c>
      <c r="E4685" s="45"/>
      <c r="F4685" s="113" t="s">
        <v>16</v>
      </c>
      <c r="G4685" s="116" t="str">
        <f>D4685</f>
        <v>-----</v>
      </c>
      <c r="H4685" s="42" t="s">
        <v>45</v>
      </c>
    </row>
    <row r="4687" spans="2:21" x14ac:dyDescent="0.25">
      <c r="B4687" t="s">
        <v>28</v>
      </c>
      <c r="C4687" s="190" t="str">
        <f>S4707</f>
        <v>------</v>
      </c>
      <c r="D4687" s="190"/>
      <c r="E4687" s="190"/>
      <c r="F4687" s="190"/>
      <c r="G4687" s="40" t="s">
        <v>29</v>
      </c>
      <c r="H4687" s="44" t="s">
        <v>30</v>
      </c>
    </row>
    <row r="4688" spans="2:21" x14ac:dyDescent="0.25">
      <c r="C4688" s="45"/>
      <c r="D4688" s="45"/>
      <c r="E4688" s="45"/>
      <c r="F4688" s="45"/>
      <c r="G4688" s="40"/>
      <c r="H4688" s="45"/>
    </row>
    <row r="4689" spans="2:10" x14ac:dyDescent="0.25">
      <c r="B4689" t="s">
        <v>31</v>
      </c>
      <c r="C4689" s="47" t="str">
        <f>T4707</f>
        <v>-----</v>
      </c>
      <c r="D4689" s="41" t="s">
        <v>27</v>
      </c>
      <c r="E4689" s="41"/>
      <c r="F4689" s="44"/>
      <c r="G4689" s="44"/>
      <c r="H4689" s="44"/>
    </row>
    <row r="4691" spans="2:10" x14ac:dyDescent="0.25">
      <c r="B4691" t="s">
        <v>32</v>
      </c>
      <c r="C4691" s="44"/>
      <c r="D4691" s="44"/>
      <c r="E4691" s="45"/>
      <c r="F4691" s="40" t="s">
        <v>33</v>
      </c>
      <c r="G4691" s="44"/>
      <c r="H4691" s="44"/>
    </row>
    <row r="4692" spans="2:10" x14ac:dyDescent="0.25">
      <c r="F4692" s="40"/>
    </row>
    <row r="4693" spans="2:10" x14ac:dyDescent="0.25">
      <c r="B4693" s="112" t="s">
        <v>34</v>
      </c>
      <c r="C4693" s="44"/>
      <c r="D4693" s="40" t="s">
        <v>17</v>
      </c>
      <c r="E4693" s="44"/>
      <c r="F4693" s="44"/>
      <c r="G4693" s="44"/>
      <c r="H4693" s="44"/>
    </row>
    <row r="4694" spans="2:10" x14ac:dyDescent="0.25">
      <c r="F4694" s="40"/>
    </row>
    <row r="4695" spans="2:10" x14ac:dyDescent="0.25">
      <c r="B4695" t="s">
        <v>18</v>
      </c>
      <c r="D4695" s="43" t="s">
        <v>19</v>
      </c>
      <c r="E4695" s="43"/>
      <c r="F4695" s="43" t="s">
        <v>20</v>
      </c>
      <c r="G4695" t="s">
        <v>21</v>
      </c>
    </row>
    <row r="4696" spans="2:10" x14ac:dyDescent="0.25">
      <c r="F4696" s="40"/>
    </row>
    <row r="4697" spans="2:10" x14ac:dyDescent="0.25">
      <c r="B4697" s="191" t="s">
        <v>22</v>
      </c>
      <c r="C4697" s="191"/>
      <c r="D4697" s="191"/>
      <c r="E4697" s="191"/>
      <c r="F4697" s="191"/>
      <c r="G4697" s="191"/>
      <c r="H4697" s="191"/>
    </row>
    <row r="4698" spans="2:10" x14ac:dyDescent="0.25">
      <c r="F4698" s="40"/>
    </row>
    <row r="4699" spans="2:10" ht="15.75" x14ac:dyDescent="0.25">
      <c r="B4699" t="s">
        <v>23</v>
      </c>
      <c r="E4699" s="192" t="str">
        <f>N4707</f>
        <v>-----</v>
      </c>
      <c r="F4699" s="192"/>
      <c r="G4699" s="192"/>
      <c r="H4699" s="192"/>
    </row>
    <row r="4700" spans="2:10" x14ac:dyDescent="0.25">
      <c r="F4700" s="113"/>
      <c r="G4700" s="113"/>
      <c r="H4700" s="113"/>
    </row>
    <row r="4701" spans="2:10" ht="23.25" x14ac:dyDescent="0.25">
      <c r="B4701" t="s">
        <v>25</v>
      </c>
      <c r="D4701" s="46">
        <f>J4706</f>
        <v>0</v>
      </c>
      <c r="E4701" s="45"/>
      <c r="F4701" s="113" t="s">
        <v>26</v>
      </c>
      <c r="G4701" s="113"/>
      <c r="H4701" s="113"/>
    </row>
    <row r="4702" spans="2:10" x14ac:dyDescent="0.25">
      <c r="F4702" s="40"/>
    </row>
    <row r="4703" spans="2:10" x14ac:dyDescent="0.25">
      <c r="B4703" t="s">
        <v>24</v>
      </c>
      <c r="F4703" s="40"/>
    </row>
    <row r="4704" spans="2:10" x14ac:dyDescent="0.25">
      <c r="F4704" s="40"/>
      <c r="J4704" s="49"/>
    </row>
    <row r="4706" spans="2:21" ht="28.5" customHeight="1" x14ac:dyDescent="0.5">
      <c r="B4706" s="39" t="s">
        <v>8</v>
      </c>
      <c r="C4706" s="39" t="s">
        <v>9</v>
      </c>
      <c r="D4706" s="39" t="s">
        <v>10</v>
      </c>
      <c r="E4706" s="193" t="s">
        <v>11</v>
      </c>
      <c r="F4706" s="194"/>
      <c r="G4706" s="39" t="s">
        <v>12</v>
      </c>
      <c r="H4706" s="39" t="s">
        <v>13</v>
      </c>
      <c r="J4706" s="195">
        <f>SUM(O4707:O4716)</f>
        <v>0</v>
      </c>
      <c r="K4706" s="195"/>
      <c r="L4706" s="195"/>
      <c r="M4706" s="195"/>
      <c r="N4706" s="195"/>
      <c r="O4706" s="195"/>
      <c r="P4706" s="195"/>
      <c r="Q4706" s="195"/>
      <c r="R4706" s="195"/>
      <c r="S4706" s="195"/>
    </row>
    <row r="4707" spans="2:21" ht="34.5" customHeight="1" x14ac:dyDescent="0.25">
      <c r="B4707" s="48" t="str">
        <f>K4707</f>
        <v>--------</v>
      </c>
      <c r="C4707" s="14" t="str">
        <f>J4707</f>
        <v>--------</v>
      </c>
      <c r="D4707" s="2" t="str">
        <f>P4707</f>
        <v>-----</v>
      </c>
      <c r="E4707" s="15" t="str">
        <f>Q4707</f>
        <v>-----</v>
      </c>
      <c r="F4707" s="15" t="str">
        <f>R4707</f>
        <v>-----</v>
      </c>
      <c r="G4707" s="117" t="str">
        <f>IF(U4707&lt;$K$1,"13/08/2018",U4707)</f>
        <v>-----</v>
      </c>
      <c r="H4707" s="39"/>
      <c r="J4707" s="118" t="s">
        <v>35</v>
      </c>
      <c r="K4707" s="118" t="s">
        <v>35</v>
      </c>
      <c r="L4707" s="119" t="s">
        <v>46</v>
      </c>
      <c r="M4707" s="119" t="s">
        <v>46</v>
      </c>
      <c r="N4707" s="120" t="s">
        <v>47</v>
      </c>
      <c r="O4707" s="118" t="s">
        <v>35</v>
      </c>
      <c r="P4707" s="121" t="s">
        <v>47</v>
      </c>
      <c r="Q4707" s="121" t="s">
        <v>47</v>
      </c>
      <c r="R4707" s="122" t="s">
        <v>47</v>
      </c>
      <c r="S4707" s="123" t="s">
        <v>48</v>
      </c>
      <c r="T4707" s="124" t="s">
        <v>47</v>
      </c>
      <c r="U4707" s="125" t="s">
        <v>47</v>
      </c>
    </row>
    <row r="4708" spans="2:21" ht="34.5" customHeight="1" x14ac:dyDescent="0.25">
      <c r="B4708" s="48" t="str">
        <f t="shared" ref="B4708:B4716" si="480">K4708</f>
        <v>--------</v>
      </c>
      <c r="C4708" s="14" t="str">
        <f t="shared" ref="C4708:C4716" si="481">J4708</f>
        <v>--------</v>
      </c>
      <c r="D4708" s="2" t="str">
        <f t="shared" ref="D4708:F4716" si="482">P4708</f>
        <v>-----</v>
      </c>
      <c r="E4708" s="15" t="str">
        <f t="shared" si="482"/>
        <v>-----</v>
      </c>
      <c r="F4708" s="15" t="str">
        <f t="shared" si="482"/>
        <v>-----</v>
      </c>
      <c r="G4708" s="117" t="str">
        <f t="shared" ref="G4708:G4716" si="483">IF(U4708&lt;$K$1,"19/03/2018",U4708)</f>
        <v>-----</v>
      </c>
      <c r="H4708" s="39"/>
      <c r="J4708" s="118" t="s">
        <v>35</v>
      </c>
      <c r="K4708" s="118" t="s">
        <v>35</v>
      </c>
      <c r="L4708" s="119" t="s">
        <v>46</v>
      </c>
      <c r="M4708" s="119" t="s">
        <v>46</v>
      </c>
      <c r="N4708" s="120" t="s">
        <v>47</v>
      </c>
      <c r="O4708" s="118" t="s">
        <v>35</v>
      </c>
      <c r="P4708" s="121" t="s">
        <v>47</v>
      </c>
      <c r="Q4708" s="121" t="s">
        <v>47</v>
      </c>
      <c r="R4708" s="122" t="s">
        <v>47</v>
      </c>
      <c r="S4708" s="123" t="s">
        <v>48</v>
      </c>
      <c r="T4708" s="124" t="s">
        <v>47</v>
      </c>
      <c r="U4708" s="125" t="s">
        <v>47</v>
      </c>
    </row>
    <row r="4709" spans="2:21" ht="34.5" customHeight="1" x14ac:dyDescent="0.25">
      <c r="B4709" s="48" t="str">
        <f t="shared" si="480"/>
        <v>--------</v>
      </c>
      <c r="C4709" s="14" t="str">
        <f t="shared" si="481"/>
        <v>--------</v>
      </c>
      <c r="D4709" s="2" t="str">
        <f t="shared" si="482"/>
        <v>-----</v>
      </c>
      <c r="E4709" s="15" t="str">
        <f t="shared" si="482"/>
        <v>-----</v>
      </c>
      <c r="F4709" s="15" t="str">
        <f t="shared" si="482"/>
        <v>-----</v>
      </c>
      <c r="G4709" s="117" t="str">
        <f t="shared" si="483"/>
        <v>-----</v>
      </c>
      <c r="H4709" s="39"/>
      <c r="J4709" s="118" t="s">
        <v>35</v>
      </c>
      <c r="K4709" s="118" t="s">
        <v>35</v>
      </c>
      <c r="L4709" s="119" t="s">
        <v>46</v>
      </c>
      <c r="M4709" s="119" t="s">
        <v>46</v>
      </c>
      <c r="N4709" s="120" t="s">
        <v>47</v>
      </c>
      <c r="O4709" s="118" t="s">
        <v>35</v>
      </c>
      <c r="P4709" s="121" t="s">
        <v>47</v>
      </c>
      <c r="Q4709" s="121" t="s">
        <v>47</v>
      </c>
      <c r="R4709" s="122" t="s">
        <v>47</v>
      </c>
      <c r="S4709" s="123" t="s">
        <v>48</v>
      </c>
      <c r="T4709" s="124" t="s">
        <v>47</v>
      </c>
      <c r="U4709" s="125" t="s">
        <v>47</v>
      </c>
    </row>
    <row r="4710" spans="2:21" ht="34.5" customHeight="1" x14ac:dyDescent="0.25">
      <c r="B4710" s="48" t="str">
        <f t="shared" si="480"/>
        <v>--------</v>
      </c>
      <c r="C4710" s="14" t="str">
        <f t="shared" si="481"/>
        <v>--------</v>
      </c>
      <c r="D4710" s="2" t="str">
        <f t="shared" si="482"/>
        <v>-----</v>
      </c>
      <c r="E4710" s="15" t="str">
        <f t="shared" si="482"/>
        <v>-----</v>
      </c>
      <c r="F4710" s="15" t="str">
        <f t="shared" si="482"/>
        <v>-----</v>
      </c>
      <c r="G4710" s="117" t="str">
        <f t="shared" si="483"/>
        <v>-----</v>
      </c>
      <c r="H4710" s="39"/>
      <c r="J4710" s="118" t="s">
        <v>35</v>
      </c>
      <c r="K4710" s="118" t="s">
        <v>35</v>
      </c>
      <c r="L4710" s="119" t="s">
        <v>46</v>
      </c>
      <c r="M4710" s="119" t="s">
        <v>46</v>
      </c>
      <c r="N4710" s="120" t="s">
        <v>47</v>
      </c>
      <c r="O4710" s="118" t="s">
        <v>35</v>
      </c>
      <c r="P4710" s="121" t="s">
        <v>47</v>
      </c>
      <c r="Q4710" s="121" t="s">
        <v>47</v>
      </c>
      <c r="R4710" s="122" t="s">
        <v>47</v>
      </c>
      <c r="S4710" s="123" t="s">
        <v>48</v>
      </c>
      <c r="T4710" s="124" t="s">
        <v>47</v>
      </c>
      <c r="U4710" s="125" t="s">
        <v>47</v>
      </c>
    </row>
    <row r="4711" spans="2:21" ht="34.5" customHeight="1" x14ac:dyDescent="0.25">
      <c r="B4711" s="48" t="str">
        <f t="shared" si="480"/>
        <v>--------</v>
      </c>
      <c r="C4711" s="14" t="str">
        <f t="shared" si="481"/>
        <v>--------</v>
      </c>
      <c r="D4711" s="2" t="str">
        <f t="shared" si="482"/>
        <v>-----</v>
      </c>
      <c r="E4711" s="15" t="str">
        <f t="shared" si="482"/>
        <v>-----</v>
      </c>
      <c r="F4711" s="15" t="str">
        <f t="shared" si="482"/>
        <v>-----</v>
      </c>
      <c r="G4711" s="117" t="str">
        <f t="shared" si="483"/>
        <v>-----</v>
      </c>
      <c r="H4711" s="39"/>
      <c r="J4711" s="118" t="s">
        <v>35</v>
      </c>
      <c r="K4711" s="118" t="s">
        <v>35</v>
      </c>
      <c r="L4711" s="119" t="s">
        <v>46</v>
      </c>
      <c r="M4711" s="119" t="s">
        <v>46</v>
      </c>
      <c r="N4711" s="120" t="s">
        <v>47</v>
      </c>
      <c r="O4711" s="118" t="s">
        <v>35</v>
      </c>
      <c r="P4711" s="121" t="s">
        <v>47</v>
      </c>
      <c r="Q4711" s="121" t="s">
        <v>47</v>
      </c>
      <c r="R4711" s="122" t="s">
        <v>47</v>
      </c>
      <c r="S4711" s="123" t="s">
        <v>48</v>
      </c>
      <c r="T4711" s="124" t="s">
        <v>47</v>
      </c>
      <c r="U4711" s="125" t="s">
        <v>47</v>
      </c>
    </row>
    <row r="4712" spans="2:21" ht="34.5" customHeight="1" x14ac:dyDescent="0.25">
      <c r="B4712" s="48" t="str">
        <f t="shared" si="480"/>
        <v>--------</v>
      </c>
      <c r="C4712" s="14" t="str">
        <f t="shared" si="481"/>
        <v>--------</v>
      </c>
      <c r="D4712" s="2" t="str">
        <f t="shared" si="482"/>
        <v>-----</v>
      </c>
      <c r="E4712" s="15" t="str">
        <f t="shared" si="482"/>
        <v>-----</v>
      </c>
      <c r="F4712" s="15" t="str">
        <f t="shared" si="482"/>
        <v>-----</v>
      </c>
      <c r="G4712" s="117" t="str">
        <f t="shared" si="483"/>
        <v>-----</v>
      </c>
      <c r="H4712" s="39"/>
      <c r="J4712" s="118" t="s">
        <v>35</v>
      </c>
      <c r="K4712" s="118" t="s">
        <v>35</v>
      </c>
      <c r="L4712" s="119" t="s">
        <v>46</v>
      </c>
      <c r="M4712" s="119" t="s">
        <v>46</v>
      </c>
      <c r="N4712" s="120" t="s">
        <v>47</v>
      </c>
      <c r="O4712" s="118" t="s">
        <v>35</v>
      </c>
      <c r="P4712" s="121" t="s">
        <v>47</v>
      </c>
      <c r="Q4712" s="121" t="s">
        <v>47</v>
      </c>
      <c r="R4712" s="122" t="s">
        <v>47</v>
      </c>
      <c r="S4712" s="123" t="s">
        <v>48</v>
      </c>
      <c r="T4712" s="124" t="s">
        <v>47</v>
      </c>
      <c r="U4712" s="125" t="s">
        <v>47</v>
      </c>
    </row>
    <row r="4713" spans="2:21" ht="34.5" customHeight="1" x14ac:dyDescent="0.25">
      <c r="B4713" s="48" t="str">
        <f t="shared" si="480"/>
        <v>--------</v>
      </c>
      <c r="C4713" s="14" t="str">
        <f t="shared" si="481"/>
        <v>--------</v>
      </c>
      <c r="D4713" s="2" t="str">
        <f t="shared" si="482"/>
        <v>-----</v>
      </c>
      <c r="E4713" s="15" t="str">
        <f t="shared" si="482"/>
        <v>-----</v>
      </c>
      <c r="F4713" s="15" t="str">
        <f t="shared" si="482"/>
        <v>-----</v>
      </c>
      <c r="G4713" s="117" t="str">
        <f t="shared" si="483"/>
        <v>-----</v>
      </c>
      <c r="H4713" s="39"/>
      <c r="J4713" s="118" t="s">
        <v>35</v>
      </c>
      <c r="K4713" s="118" t="s">
        <v>35</v>
      </c>
      <c r="L4713" s="119" t="s">
        <v>46</v>
      </c>
      <c r="M4713" s="119" t="s">
        <v>46</v>
      </c>
      <c r="N4713" s="120" t="s">
        <v>47</v>
      </c>
      <c r="O4713" s="118" t="s">
        <v>35</v>
      </c>
      <c r="P4713" s="121" t="s">
        <v>47</v>
      </c>
      <c r="Q4713" s="121" t="s">
        <v>47</v>
      </c>
      <c r="R4713" s="122" t="s">
        <v>47</v>
      </c>
      <c r="S4713" s="123" t="s">
        <v>48</v>
      </c>
      <c r="T4713" s="124" t="s">
        <v>47</v>
      </c>
      <c r="U4713" s="125" t="s">
        <v>47</v>
      </c>
    </row>
    <row r="4714" spans="2:21" ht="34.5" customHeight="1" x14ac:dyDescent="0.25">
      <c r="B4714" s="48" t="str">
        <f t="shared" si="480"/>
        <v>--------</v>
      </c>
      <c r="C4714" s="14" t="str">
        <f t="shared" si="481"/>
        <v>--------</v>
      </c>
      <c r="D4714" s="2" t="str">
        <f t="shared" si="482"/>
        <v>-----</v>
      </c>
      <c r="E4714" s="15" t="str">
        <f t="shared" si="482"/>
        <v>-----</v>
      </c>
      <c r="F4714" s="15" t="str">
        <f t="shared" si="482"/>
        <v>-----</v>
      </c>
      <c r="G4714" s="117" t="str">
        <f t="shared" si="483"/>
        <v>-----</v>
      </c>
      <c r="H4714" s="39"/>
      <c r="J4714" s="118" t="s">
        <v>35</v>
      </c>
      <c r="K4714" s="118" t="s">
        <v>35</v>
      </c>
      <c r="L4714" s="119" t="s">
        <v>46</v>
      </c>
      <c r="M4714" s="119" t="s">
        <v>46</v>
      </c>
      <c r="N4714" s="120" t="s">
        <v>47</v>
      </c>
      <c r="O4714" s="118" t="s">
        <v>35</v>
      </c>
      <c r="P4714" s="121" t="s">
        <v>47</v>
      </c>
      <c r="Q4714" s="121" t="s">
        <v>47</v>
      </c>
      <c r="R4714" s="122" t="s">
        <v>47</v>
      </c>
      <c r="S4714" s="123" t="s">
        <v>48</v>
      </c>
      <c r="T4714" s="124" t="s">
        <v>47</v>
      </c>
      <c r="U4714" s="125" t="s">
        <v>47</v>
      </c>
    </row>
    <row r="4715" spans="2:21" ht="34.5" customHeight="1" x14ac:dyDescent="0.25">
      <c r="B4715" s="48" t="str">
        <f t="shared" si="480"/>
        <v>--------</v>
      </c>
      <c r="C4715" s="14" t="str">
        <f t="shared" si="481"/>
        <v>--------</v>
      </c>
      <c r="D4715" s="2" t="str">
        <f t="shared" si="482"/>
        <v>-----</v>
      </c>
      <c r="E4715" s="15" t="str">
        <f t="shared" si="482"/>
        <v>-----</v>
      </c>
      <c r="F4715" s="15" t="str">
        <f t="shared" si="482"/>
        <v>-----</v>
      </c>
      <c r="G4715" s="117" t="str">
        <f t="shared" si="483"/>
        <v>-----</v>
      </c>
      <c r="H4715" s="39"/>
      <c r="J4715" s="118" t="s">
        <v>35</v>
      </c>
      <c r="K4715" s="118" t="s">
        <v>35</v>
      </c>
      <c r="L4715" s="119" t="s">
        <v>46</v>
      </c>
      <c r="M4715" s="119" t="s">
        <v>46</v>
      </c>
      <c r="N4715" s="120" t="s">
        <v>47</v>
      </c>
      <c r="O4715" s="118" t="s">
        <v>35</v>
      </c>
      <c r="P4715" s="121" t="s">
        <v>47</v>
      </c>
      <c r="Q4715" s="121" t="s">
        <v>47</v>
      </c>
      <c r="R4715" s="122" t="s">
        <v>47</v>
      </c>
      <c r="S4715" s="123" t="s">
        <v>48</v>
      </c>
      <c r="T4715" s="124" t="s">
        <v>47</v>
      </c>
      <c r="U4715" s="125" t="s">
        <v>47</v>
      </c>
    </row>
    <row r="4716" spans="2:21" ht="34.5" customHeight="1" x14ac:dyDescent="0.25">
      <c r="B4716" s="48" t="str">
        <f t="shared" si="480"/>
        <v>--------</v>
      </c>
      <c r="C4716" s="14" t="str">
        <f t="shared" si="481"/>
        <v>--------</v>
      </c>
      <c r="D4716" s="2" t="str">
        <f t="shared" si="482"/>
        <v>-----</v>
      </c>
      <c r="E4716" s="15" t="str">
        <f t="shared" si="482"/>
        <v>-----</v>
      </c>
      <c r="F4716" s="15" t="str">
        <f t="shared" si="482"/>
        <v>-----</v>
      </c>
      <c r="G4716" s="117" t="str">
        <f t="shared" si="483"/>
        <v>-----</v>
      </c>
      <c r="H4716" s="39"/>
      <c r="J4716" s="118" t="s">
        <v>35</v>
      </c>
      <c r="K4716" s="118" t="s">
        <v>35</v>
      </c>
      <c r="L4716" s="119" t="s">
        <v>46</v>
      </c>
      <c r="M4716" s="119" t="s">
        <v>46</v>
      </c>
      <c r="N4716" s="120" t="s">
        <v>47</v>
      </c>
      <c r="O4716" s="118" t="s">
        <v>35</v>
      </c>
      <c r="P4716" s="121" t="s">
        <v>47</v>
      </c>
      <c r="Q4716" s="121" t="s">
        <v>47</v>
      </c>
      <c r="R4716" s="122" t="s">
        <v>47</v>
      </c>
      <c r="S4716" s="123" t="s">
        <v>48</v>
      </c>
      <c r="T4716" s="124" t="s">
        <v>47</v>
      </c>
      <c r="U4716" s="125" t="s">
        <v>47</v>
      </c>
    </row>
    <row r="4720" spans="2:21" ht="35.25" customHeight="1" x14ac:dyDescent="0.25">
      <c r="B4720" s="188" t="s">
        <v>43</v>
      </c>
      <c r="C4720" s="188"/>
      <c r="D4720" s="188"/>
      <c r="E4720" s="188"/>
      <c r="F4720" s="188"/>
      <c r="G4720" s="188"/>
      <c r="H4720" s="188"/>
      <c r="J4720" t="s">
        <v>44</v>
      </c>
      <c r="K4720" s="114">
        <v>43325</v>
      </c>
    </row>
    <row r="4722" spans="2:8" x14ac:dyDescent="0.25">
      <c r="B4722" s="1" t="s">
        <v>14</v>
      </c>
    </row>
    <row r="4723" spans="2:8" ht="8.25" customHeight="1" x14ac:dyDescent="0.25"/>
    <row r="4724" spans="2:8" ht="21" x14ac:dyDescent="0.35">
      <c r="B4724" s="189" t="s">
        <v>15</v>
      </c>
      <c r="C4724" s="189"/>
      <c r="D4724" s="115" t="str">
        <f>U4746</f>
        <v>-----</v>
      </c>
      <c r="E4724" s="45"/>
      <c r="F4724" s="113" t="s">
        <v>16</v>
      </c>
      <c r="G4724" s="116" t="str">
        <f>D4724</f>
        <v>-----</v>
      </c>
      <c r="H4724" s="42" t="s">
        <v>45</v>
      </c>
    </row>
    <row r="4726" spans="2:8" x14ac:dyDescent="0.25">
      <c r="B4726" t="s">
        <v>28</v>
      </c>
      <c r="C4726" s="190" t="str">
        <f>S4746</f>
        <v>------</v>
      </c>
      <c r="D4726" s="190"/>
      <c r="E4726" s="190"/>
      <c r="F4726" s="190"/>
      <c r="G4726" s="40" t="s">
        <v>29</v>
      </c>
      <c r="H4726" s="44" t="s">
        <v>30</v>
      </c>
    </row>
    <row r="4727" spans="2:8" x14ac:dyDescent="0.25">
      <c r="C4727" s="45"/>
      <c r="D4727" s="45"/>
      <c r="E4727" s="45"/>
      <c r="F4727" s="45"/>
      <c r="G4727" s="40"/>
      <c r="H4727" s="45"/>
    </row>
    <row r="4728" spans="2:8" x14ac:dyDescent="0.25">
      <c r="B4728" t="s">
        <v>31</v>
      </c>
      <c r="C4728" s="47" t="str">
        <f>T4746</f>
        <v>-----</v>
      </c>
      <c r="D4728" s="41" t="s">
        <v>27</v>
      </c>
      <c r="E4728" s="41"/>
      <c r="F4728" s="44"/>
      <c r="G4728" s="44"/>
      <c r="H4728" s="44"/>
    </row>
    <row r="4730" spans="2:8" x14ac:dyDescent="0.25">
      <c r="B4730" t="s">
        <v>32</v>
      </c>
      <c r="C4730" s="44"/>
      <c r="D4730" s="44"/>
      <c r="E4730" s="45"/>
      <c r="F4730" s="40" t="s">
        <v>33</v>
      </c>
      <c r="G4730" s="44"/>
      <c r="H4730" s="44"/>
    </row>
    <row r="4731" spans="2:8" x14ac:dyDescent="0.25">
      <c r="F4731" s="40"/>
    </row>
    <row r="4732" spans="2:8" x14ac:dyDescent="0.25">
      <c r="B4732" s="112" t="s">
        <v>34</v>
      </c>
      <c r="C4732" s="44"/>
      <c r="D4732" s="40" t="s">
        <v>17</v>
      </c>
      <c r="E4732" s="44"/>
      <c r="F4732" s="44"/>
      <c r="G4732" s="44"/>
      <c r="H4732" s="44"/>
    </row>
    <row r="4733" spans="2:8" x14ac:dyDescent="0.25">
      <c r="F4733" s="40"/>
    </row>
    <row r="4734" spans="2:8" x14ac:dyDescent="0.25">
      <c r="B4734" t="s">
        <v>18</v>
      </c>
      <c r="D4734" s="43" t="s">
        <v>19</v>
      </c>
      <c r="E4734" s="43"/>
      <c r="F4734" s="43" t="s">
        <v>20</v>
      </c>
      <c r="G4734" t="s">
        <v>21</v>
      </c>
    </row>
    <row r="4735" spans="2:8" x14ac:dyDescent="0.25">
      <c r="F4735" s="40"/>
    </row>
    <row r="4736" spans="2:8" x14ac:dyDescent="0.25">
      <c r="B4736" s="191" t="s">
        <v>22</v>
      </c>
      <c r="C4736" s="191"/>
      <c r="D4736" s="191"/>
      <c r="E4736" s="191"/>
      <c r="F4736" s="191"/>
      <c r="G4736" s="191"/>
      <c r="H4736" s="191"/>
    </row>
    <row r="4737" spans="2:21" x14ac:dyDescent="0.25">
      <c r="F4737" s="40"/>
    </row>
    <row r="4738" spans="2:21" ht="15.75" x14ac:dyDescent="0.25">
      <c r="B4738" t="s">
        <v>23</v>
      </c>
      <c r="E4738" s="192" t="str">
        <f>N4746</f>
        <v>-----</v>
      </c>
      <c r="F4738" s="192"/>
      <c r="G4738" s="192"/>
      <c r="H4738" s="192"/>
    </row>
    <row r="4739" spans="2:21" x14ac:dyDescent="0.25">
      <c r="F4739" s="113"/>
      <c r="G4739" s="113"/>
      <c r="H4739" s="113"/>
    </row>
    <row r="4740" spans="2:21" ht="23.25" x14ac:dyDescent="0.25">
      <c r="B4740" t="s">
        <v>25</v>
      </c>
      <c r="D4740" s="46">
        <f>J4745</f>
        <v>0</v>
      </c>
      <c r="E4740" s="45"/>
      <c r="F4740" s="113" t="s">
        <v>26</v>
      </c>
      <c r="G4740" s="113"/>
      <c r="H4740" s="113"/>
    </row>
    <row r="4741" spans="2:21" x14ac:dyDescent="0.25">
      <c r="F4741" s="40"/>
    </row>
    <row r="4742" spans="2:21" x14ac:dyDescent="0.25">
      <c r="B4742" t="s">
        <v>24</v>
      </c>
      <c r="F4742" s="40"/>
    </row>
    <row r="4743" spans="2:21" x14ac:dyDescent="0.25">
      <c r="F4743" s="40"/>
      <c r="J4743" s="49"/>
    </row>
    <row r="4745" spans="2:21" ht="28.5" customHeight="1" x14ac:dyDescent="0.5">
      <c r="B4745" s="39" t="s">
        <v>8</v>
      </c>
      <c r="C4745" s="39" t="s">
        <v>9</v>
      </c>
      <c r="D4745" s="39" t="s">
        <v>10</v>
      </c>
      <c r="E4745" s="193" t="s">
        <v>11</v>
      </c>
      <c r="F4745" s="194"/>
      <c r="G4745" s="39" t="s">
        <v>12</v>
      </c>
      <c r="H4745" s="39" t="s">
        <v>13</v>
      </c>
      <c r="J4745" s="195">
        <f>SUM(O4746:O4755)</f>
        <v>0</v>
      </c>
      <c r="K4745" s="195"/>
      <c r="L4745" s="195"/>
      <c r="M4745" s="195"/>
      <c r="N4745" s="195"/>
      <c r="O4745" s="195"/>
      <c r="P4745" s="195"/>
      <c r="Q4745" s="195"/>
      <c r="R4745" s="195"/>
      <c r="S4745" s="195"/>
    </row>
    <row r="4746" spans="2:21" ht="34.5" customHeight="1" x14ac:dyDescent="0.25">
      <c r="B4746" s="48" t="str">
        <f>K4746</f>
        <v>--------</v>
      </c>
      <c r="C4746" s="14" t="str">
        <f>J4746</f>
        <v>--------</v>
      </c>
      <c r="D4746" s="2" t="str">
        <f>P4746</f>
        <v>-----</v>
      </c>
      <c r="E4746" s="15" t="str">
        <f>Q4746</f>
        <v>-----</v>
      </c>
      <c r="F4746" s="15" t="str">
        <f>R4746</f>
        <v>-----</v>
      </c>
      <c r="G4746" s="117" t="str">
        <f>IF(U4746&lt;$K$1,"13/08/2018",U4746)</f>
        <v>-----</v>
      </c>
      <c r="H4746" s="39"/>
      <c r="J4746" s="118" t="s">
        <v>35</v>
      </c>
      <c r="K4746" s="118" t="s">
        <v>35</v>
      </c>
      <c r="L4746" s="119" t="s">
        <v>46</v>
      </c>
      <c r="M4746" s="119" t="s">
        <v>46</v>
      </c>
      <c r="N4746" s="120" t="s">
        <v>47</v>
      </c>
      <c r="O4746" s="118" t="s">
        <v>35</v>
      </c>
      <c r="P4746" s="121" t="s">
        <v>47</v>
      </c>
      <c r="Q4746" s="121" t="s">
        <v>47</v>
      </c>
      <c r="R4746" s="122" t="s">
        <v>47</v>
      </c>
      <c r="S4746" s="123" t="s">
        <v>48</v>
      </c>
      <c r="T4746" s="124" t="s">
        <v>47</v>
      </c>
      <c r="U4746" s="125" t="s">
        <v>47</v>
      </c>
    </row>
    <row r="4747" spans="2:21" ht="34.5" customHeight="1" x14ac:dyDescent="0.25">
      <c r="B4747" s="48" t="str">
        <f t="shared" ref="B4747:B4755" si="484">K4747</f>
        <v>--------</v>
      </c>
      <c r="C4747" s="14" t="str">
        <f t="shared" ref="C4747:C4755" si="485">J4747</f>
        <v>--------</v>
      </c>
      <c r="D4747" s="2" t="str">
        <f t="shared" ref="D4747:F4755" si="486">P4747</f>
        <v>-----</v>
      </c>
      <c r="E4747" s="15" t="str">
        <f t="shared" si="486"/>
        <v>-----</v>
      </c>
      <c r="F4747" s="15" t="str">
        <f t="shared" si="486"/>
        <v>-----</v>
      </c>
      <c r="G4747" s="117" t="str">
        <f t="shared" ref="G4747:G4755" si="487">IF(U4747&lt;$K$1,"19/03/2018",U4747)</f>
        <v>-----</v>
      </c>
      <c r="H4747" s="39"/>
      <c r="J4747" s="118" t="s">
        <v>35</v>
      </c>
      <c r="K4747" s="118" t="s">
        <v>35</v>
      </c>
      <c r="L4747" s="119" t="s">
        <v>46</v>
      </c>
      <c r="M4747" s="119" t="s">
        <v>46</v>
      </c>
      <c r="N4747" s="120" t="s">
        <v>47</v>
      </c>
      <c r="O4747" s="118" t="s">
        <v>35</v>
      </c>
      <c r="P4747" s="121" t="s">
        <v>47</v>
      </c>
      <c r="Q4747" s="121" t="s">
        <v>47</v>
      </c>
      <c r="R4747" s="122" t="s">
        <v>47</v>
      </c>
      <c r="S4747" s="123" t="s">
        <v>48</v>
      </c>
      <c r="T4747" s="124" t="s">
        <v>47</v>
      </c>
      <c r="U4747" s="125" t="s">
        <v>47</v>
      </c>
    </row>
    <row r="4748" spans="2:21" ht="34.5" customHeight="1" x14ac:dyDescent="0.25">
      <c r="B4748" s="48" t="str">
        <f t="shared" si="484"/>
        <v>--------</v>
      </c>
      <c r="C4748" s="14" t="str">
        <f t="shared" si="485"/>
        <v>--------</v>
      </c>
      <c r="D4748" s="2" t="str">
        <f t="shared" si="486"/>
        <v>-----</v>
      </c>
      <c r="E4748" s="15" t="str">
        <f t="shared" si="486"/>
        <v>-----</v>
      </c>
      <c r="F4748" s="15" t="str">
        <f t="shared" si="486"/>
        <v>-----</v>
      </c>
      <c r="G4748" s="117" t="str">
        <f t="shared" si="487"/>
        <v>-----</v>
      </c>
      <c r="H4748" s="39"/>
      <c r="J4748" s="118" t="s">
        <v>35</v>
      </c>
      <c r="K4748" s="118" t="s">
        <v>35</v>
      </c>
      <c r="L4748" s="119" t="s">
        <v>46</v>
      </c>
      <c r="M4748" s="119" t="s">
        <v>46</v>
      </c>
      <c r="N4748" s="120" t="s">
        <v>47</v>
      </c>
      <c r="O4748" s="118" t="s">
        <v>35</v>
      </c>
      <c r="P4748" s="121" t="s">
        <v>47</v>
      </c>
      <c r="Q4748" s="121" t="s">
        <v>47</v>
      </c>
      <c r="R4748" s="122" t="s">
        <v>47</v>
      </c>
      <c r="S4748" s="123" t="s">
        <v>48</v>
      </c>
      <c r="T4748" s="124" t="s">
        <v>47</v>
      </c>
      <c r="U4748" s="125" t="s">
        <v>47</v>
      </c>
    </row>
    <row r="4749" spans="2:21" ht="34.5" customHeight="1" x14ac:dyDescent="0.25">
      <c r="B4749" s="48" t="str">
        <f t="shared" si="484"/>
        <v>--------</v>
      </c>
      <c r="C4749" s="14" t="str">
        <f t="shared" si="485"/>
        <v>--------</v>
      </c>
      <c r="D4749" s="2" t="str">
        <f t="shared" si="486"/>
        <v>-----</v>
      </c>
      <c r="E4749" s="15" t="str">
        <f t="shared" si="486"/>
        <v>-----</v>
      </c>
      <c r="F4749" s="15" t="str">
        <f t="shared" si="486"/>
        <v>-----</v>
      </c>
      <c r="G4749" s="117" t="str">
        <f t="shared" si="487"/>
        <v>-----</v>
      </c>
      <c r="H4749" s="39"/>
      <c r="J4749" s="118" t="s">
        <v>35</v>
      </c>
      <c r="K4749" s="118" t="s">
        <v>35</v>
      </c>
      <c r="L4749" s="119" t="s">
        <v>46</v>
      </c>
      <c r="M4749" s="119" t="s">
        <v>46</v>
      </c>
      <c r="N4749" s="120" t="s">
        <v>47</v>
      </c>
      <c r="O4749" s="118" t="s">
        <v>35</v>
      </c>
      <c r="P4749" s="121" t="s">
        <v>47</v>
      </c>
      <c r="Q4749" s="121" t="s">
        <v>47</v>
      </c>
      <c r="R4749" s="122" t="s">
        <v>47</v>
      </c>
      <c r="S4749" s="123" t="s">
        <v>48</v>
      </c>
      <c r="T4749" s="124" t="s">
        <v>47</v>
      </c>
      <c r="U4749" s="125" t="s">
        <v>47</v>
      </c>
    </row>
    <row r="4750" spans="2:21" ht="34.5" customHeight="1" x14ac:dyDescent="0.25">
      <c r="B4750" s="48" t="str">
        <f t="shared" si="484"/>
        <v>--------</v>
      </c>
      <c r="C4750" s="14" t="str">
        <f t="shared" si="485"/>
        <v>--------</v>
      </c>
      <c r="D4750" s="2" t="str">
        <f t="shared" si="486"/>
        <v>-----</v>
      </c>
      <c r="E4750" s="15" t="str">
        <f t="shared" si="486"/>
        <v>-----</v>
      </c>
      <c r="F4750" s="15" t="str">
        <f t="shared" si="486"/>
        <v>-----</v>
      </c>
      <c r="G4750" s="117" t="str">
        <f t="shared" si="487"/>
        <v>-----</v>
      </c>
      <c r="H4750" s="39"/>
      <c r="J4750" s="118" t="s">
        <v>35</v>
      </c>
      <c r="K4750" s="118" t="s">
        <v>35</v>
      </c>
      <c r="L4750" s="119" t="s">
        <v>46</v>
      </c>
      <c r="M4750" s="119" t="s">
        <v>46</v>
      </c>
      <c r="N4750" s="120" t="s">
        <v>47</v>
      </c>
      <c r="O4750" s="118" t="s">
        <v>35</v>
      </c>
      <c r="P4750" s="121" t="s">
        <v>47</v>
      </c>
      <c r="Q4750" s="121" t="s">
        <v>47</v>
      </c>
      <c r="R4750" s="122" t="s">
        <v>47</v>
      </c>
      <c r="S4750" s="123" t="s">
        <v>48</v>
      </c>
      <c r="T4750" s="124" t="s">
        <v>47</v>
      </c>
      <c r="U4750" s="125" t="s">
        <v>47</v>
      </c>
    </row>
    <row r="4751" spans="2:21" ht="34.5" customHeight="1" x14ac:dyDescent="0.25">
      <c r="B4751" s="48" t="str">
        <f t="shared" si="484"/>
        <v>--------</v>
      </c>
      <c r="C4751" s="14" t="str">
        <f t="shared" si="485"/>
        <v>--------</v>
      </c>
      <c r="D4751" s="2" t="str">
        <f t="shared" si="486"/>
        <v>-----</v>
      </c>
      <c r="E4751" s="15" t="str">
        <f t="shared" si="486"/>
        <v>-----</v>
      </c>
      <c r="F4751" s="15" t="str">
        <f t="shared" si="486"/>
        <v>-----</v>
      </c>
      <c r="G4751" s="117" t="str">
        <f t="shared" si="487"/>
        <v>-----</v>
      </c>
      <c r="H4751" s="39"/>
      <c r="J4751" s="118" t="s">
        <v>35</v>
      </c>
      <c r="K4751" s="118" t="s">
        <v>35</v>
      </c>
      <c r="L4751" s="119" t="s">
        <v>46</v>
      </c>
      <c r="M4751" s="119" t="s">
        <v>46</v>
      </c>
      <c r="N4751" s="120" t="s">
        <v>47</v>
      </c>
      <c r="O4751" s="118" t="s">
        <v>35</v>
      </c>
      <c r="P4751" s="121" t="s">
        <v>47</v>
      </c>
      <c r="Q4751" s="121" t="s">
        <v>47</v>
      </c>
      <c r="R4751" s="122" t="s">
        <v>47</v>
      </c>
      <c r="S4751" s="123" t="s">
        <v>48</v>
      </c>
      <c r="T4751" s="124" t="s">
        <v>47</v>
      </c>
      <c r="U4751" s="125" t="s">
        <v>47</v>
      </c>
    </row>
    <row r="4752" spans="2:21" ht="34.5" customHeight="1" x14ac:dyDescent="0.25">
      <c r="B4752" s="48" t="str">
        <f t="shared" si="484"/>
        <v>--------</v>
      </c>
      <c r="C4752" s="14" t="str">
        <f t="shared" si="485"/>
        <v>--------</v>
      </c>
      <c r="D4752" s="2" t="str">
        <f t="shared" si="486"/>
        <v>-----</v>
      </c>
      <c r="E4752" s="15" t="str">
        <f t="shared" si="486"/>
        <v>-----</v>
      </c>
      <c r="F4752" s="15" t="str">
        <f t="shared" si="486"/>
        <v>-----</v>
      </c>
      <c r="G4752" s="117" t="str">
        <f t="shared" si="487"/>
        <v>-----</v>
      </c>
      <c r="H4752" s="39"/>
      <c r="J4752" s="118" t="s">
        <v>35</v>
      </c>
      <c r="K4752" s="118" t="s">
        <v>35</v>
      </c>
      <c r="L4752" s="119" t="s">
        <v>46</v>
      </c>
      <c r="M4752" s="119" t="s">
        <v>46</v>
      </c>
      <c r="N4752" s="120" t="s">
        <v>47</v>
      </c>
      <c r="O4752" s="118" t="s">
        <v>35</v>
      </c>
      <c r="P4752" s="121" t="s">
        <v>47</v>
      </c>
      <c r="Q4752" s="121" t="s">
        <v>47</v>
      </c>
      <c r="R4752" s="122" t="s">
        <v>47</v>
      </c>
      <c r="S4752" s="123" t="s">
        <v>48</v>
      </c>
      <c r="T4752" s="124" t="s">
        <v>47</v>
      </c>
      <c r="U4752" s="125" t="s">
        <v>47</v>
      </c>
    </row>
    <row r="4753" spans="2:21" ht="34.5" customHeight="1" x14ac:dyDescent="0.25">
      <c r="B4753" s="48" t="str">
        <f t="shared" si="484"/>
        <v>--------</v>
      </c>
      <c r="C4753" s="14" t="str">
        <f t="shared" si="485"/>
        <v>--------</v>
      </c>
      <c r="D4753" s="2" t="str">
        <f t="shared" si="486"/>
        <v>-----</v>
      </c>
      <c r="E4753" s="15" t="str">
        <f t="shared" si="486"/>
        <v>-----</v>
      </c>
      <c r="F4753" s="15" t="str">
        <f t="shared" si="486"/>
        <v>-----</v>
      </c>
      <c r="G4753" s="117" t="str">
        <f t="shared" si="487"/>
        <v>-----</v>
      </c>
      <c r="H4753" s="39"/>
      <c r="J4753" s="118" t="s">
        <v>35</v>
      </c>
      <c r="K4753" s="118" t="s">
        <v>35</v>
      </c>
      <c r="L4753" s="119" t="s">
        <v>46</v>
      </c>
      <c r="M4753" s="119" t="s">
        <v>46</v>
      </c>
      <c r="N4753" s="120" t="s">
        <v>47</v>
      </c>
      <c r="O4753" s="118" t="s">
        <v>35</v>
      </c>
      <c r="P4753" s="121" t="s">
        <v>47</v>
      </c>
      <c r="Q4753" s="121" t="s">
        <v>47</v>
      </c>
      <c r="R4753" s="122" t="s">
        <v>47</v>
      </c>
      <c r="S4753" s="123" t="s">
        <v>48</v>
      </c>
      <c r="T4753" s="124" t="s">
        <v>47</v>
      </c>
      <c r="U4753" s="125" t="s">
        <v>47</v>
      </c>
    </row>
    <row r="4754" spans="2:21" ht="34.5" customHeight="1" x14ac:dyDescent="0.25">
      <c r="B4754" s="48" t="str">
        <f t="shared" si="484"/>
        <v>--------</v>
      </c>
      <c r="C4754" s="14" t="str">
        <f t="shared" si="485"/>
        <v>--------</v>
      </c>
      <c r="D4754" s="2" t="str">
        <f t="shared" si="486"/>
        <v>-----</v>
      </c>
      <c r="E4754" s="15" t="str">
        <f t="shared" si="486"/>
        <v>-----</v>
      </c>
      <c r="F4754" s="15" t="str">
        <f t="shared" si="486"/>
        <v>-----</v>
      </c>
      <c r="G4754" s="117" t="str">
        <f t="shared" si="487"/>
        <v>-----</v>
      </c>
      <c r="H4754" s="39"/>
      <c r="J4754" s="118" t="s">
        <v>35</v>
      </c>
      <c r="K4754" s="118" t="s">
        <v>35</v>
      </c>
      <c r="L4754" s="119" t="s">
        <v>46</v>
      </c>
      <c r="M4754" s="119" t="s">
        <v>46</v>
      </c>
      <c r="N4754" s="120" t="s">
        <v>47</v>
      </c>
      <c r="O4754" s="118" t="s">
        <v>35</v>
      </c>
      <c r="P4754" s="121" t="s">
        <v>47</v>
      </c>
      <c r="Q4754" s="121" t="s">
        <v>47</v>
      </c>
      <c r="R4754" s="122" t="s">
        <v>47</v>
      </c>
      <c r="S4754" s="123" t="s">
        <v>48</v>
      </c>
      <c r="T4754" s="124" t="s">
        <v>47</v>
      </c>
      <c r="U4754" s="125" t="s">
        <v>47</v>
      </c>
    </row>
    <row r="4755" spans="2:21" ht="34.5" customHeight="1" x14ac:dyDescent="0.25">
      <c r="B4755" s="48" t="str">
        <f t="shared" si="484"/>
        <v>--------</v>
      </c>
      <c r="C4755" s="14" t="str">
        <f t="shared" si="485"/>
        <v>--------</v>
      </c>
      <c r="D4755" s="2" t="str">
        <f t="shared" si="486"/>
        <v>-----</v>
      </c>
      <c r="E4755" s="15" t="str">
        <f t="shared" si="486"/>
        <v>-----</v>
      </c>
      <c r="F4755" s="15" t="str">
        <f t="shared" si="486"/>
        <v>-----</v>
      </c>
      <c r="G4755" s="117" t="str">
        <f t="shared" si="487"/>
        <v>-----</v>
      </c>
      <c r="H4755" s="39"/>
      <c r="J4755" s="118" t="s">
        <v>35</v>
      </c>
      <c r="K4755" s="118" t="s">
        <v>35</v>
      </c>
      <c r="L4755" s="119" t="s">
        <v>46</v>
      </c>
      <c r="M4755" s="119" t="s">
        <v>46</v>
      </c>
      <c r="N4755" s="120" t="s">
        <v>47</v>
      </c>
      <c r="O4755" s="118" t="s">
        <v>35</v>
      </c>
      <c r="P4755" s="121" t="s">
        <v>47</v>
      </c>
      <c r="Q4755" s="121" t="s">
        <v>47</v>
      </c>
      <c r="R4755" s="122" t="s">
        <v>47</v>
      </c>
      <c r="S4755" s="123" t="s">
        <v>48</v>
      </c>
      <c r="T4755" s="124" t="s">
        <v>47</v>
      </c>
      <c r="U4755" s="125" t="s">
        <v>47</v>
      </c>
    </row>
    <row r="4759" spans="2:21" ht="35.25" customHeight="1" x14ac:dyDescent="0.25">
      <c r="B4759" s="188" t="s">
        <v>43</v>
      </c>
      <c r="C4759" s="188"/>
      <c r="D4759" s="188"/>
      <c r="E4759" s="188"/>
      <c r="F4759" s="188"/>
      <c r="G4759" s="188"/>
      <c r="H4759" s="188"/>
      <c r="J4759" t="s">
        <v>44</v>
      </c>
      <c r="K4759" s="114">
        <v>43325</v>
      </c>
    </row>
    <row r="4761" spans="2:21" x14ac:dyDescent="0.25">
      <c r="B4761" s="1" t="s">
        <v>14</v>
      </c>
    </row>
    <row r="4762" spans="2:21" ht="8.25" customHeight="1" x14ac:dyDescent="0.25"/>
    <row r="4763" spans="2:21" ht="21" x14ac:dyDescent="0.35">
      <c r="B4763" s="189" t="s">
        <v>15</v>
      </c>
      <c r="C4763" s="189"/>
      <c r="D4763" s="115" t="str">
        <f>U4785</f>
        <v>-----</v>
      </c>
      <c r="E4763" s="45"/>
      <c r="F4763" s="113" t="s">
        <v>16</v>
      </c>
      <c r="G4763" s="116" t="str">
        <f>D4763</f>
        <v>-----</v>
      </c>
      <c r="H4763" s="42" t="s">
        <v>45</v>
      </c>
    </row>
    <row r="4765" spans="2:21" x14ac:dyDescent="0.25">
      <c r="B4765" t="s">
        <v>28</v>
      </c>
      <c r="C4765" s="190" t="str">
        <f>S4785</f>
        <v>------</v>
      </c>
      <c r="D4765" s="190"/>
      <c r="E4765" s="190"/>
      <c r="F4765" s="190"/>
      <c r="G4765" s="40" t="s">
        <v>29</v>
      </c>
      <c r="H4765" s="44" t="s">
        <v>30</v>
      </c>
    </row>
    <row r="4766" spans="2:21" x14ac:dyDescent="0.25">
      <c r="C4766" s="45"/>
      <c r="D4766" s="45"/>
      <c r="E4766" s="45"/>
      <c r="F4766" s="45"/>
      <c r="G4766" s="40"/>
      <c r="H4766" s="45"/>
    </row>
    <row r="4767" spans="2:21" x14ac:dyDescent="0.25">
      <c r="B4767" t="s">
        <v>31</v>
      </c>
      <c r="C4767" s="47" t="str">
        <f>T4785</f>
        <v>-----</v>
      </c>
      <c r="D4767" s="41" t="s">
        <v>27</v>
      </c>
      <c r="E4767" s="41"/>
      <c r="F4767" s="44"/>
      <c r="G4767" s="44"/>
      <c r="H4767" s="44"/>
    </row>
    <row r="4769" spans="2:19" x14ac:dyDescent="0.25">
      <c r="B4769" t="s">
        <v>32</v>
      </c>
      <c r="C4769" s="44"/>
      <c r="D4769" s="44"/>
      <c r="E4769" s="45"/>
      <c r="F4769" s="40" t="s">
        <v>33</v>
      </c>
      <c r="G4769" s="44"/>
      <c r="H4769" s="44"/>
    </row>
    <row r="4770" spans="2:19" x14ac:dyDescent="0.25">
      <c r="F4770" s="40"/>
    </row>
    <row r="4771" spans="2:19" x14ac:dyDescent="0.25">
      <c r="B4771" s="112" t="s">
        <v>34</v>
      </c>
      <c r="C4771" s="44"/>
      <c r="D4771" s="40" t="s">
        <v>17</v>
      </c>
      <c r="E4771" s="44"/>
      <c r="F4771" s="44"/>
      <c r="G4771" s="44"/>
      <c r="H4771" s="44"/>
    </row>
    <row r="4772" spans="2:19" x14ac:dyDescent="0.25">
      <c r="F4772" s="40"/>
    </row>
    <row r="4773" spans="2:19" x14ac:dyDescent="0.25">
      <c r="B4773" t="s">
        <v>18</v>
      </c>
      <c r="D4773" s="43" t="s">
        <v>19</v>
      </c>
      <c r="E4773" s="43"/>
      <c r="F4773" s="43" t="s">
        <v>20</v>
      </c>
      <c r="G4773" t="s">
        <v>21</v>
      </c>
    </row>
    <row r="4774" spans="2:19" x14ac:dyDescent="0.25">
      <c r="F4774" s="40"/>
    </row>
    <row r="4775" spans="2:19" x14ac:dyDescent="0.25">
      <c r="B4775" s="191" t="s">
        <v>22</v>
      </c>
      <c r="C4775" s="191"/>
      <c r="D4775" s="191"/>
      <c r="E4775" s="191"/>
      <c r="F4775" s="191"/>
      <c r="G4775" s="191"/>
      <c r="H4775" s="191"/>
    </row>
    <row r="4776" spans="2:19" x14ac:dyDescent="0.25">
      <c r="F4776" s="40"/>
    </row>
    <row r="4777" spans="2:19" ht="15.75" x14ac:dyDescent="0.25">
      <c r="B4777" t="s">
        <v>23</v>
      </c>
      <c r="E4777" s="192" t="str">
        <f>N4785</f>
        <v>-----</v>
      </c>
      <c r="F4777" s="192"/>
      <c r="G4777" s="192"/>
      <c r="H4777" s="192"/>
    </row>
    <row r="4778" spans="2:19" x14ac:dyDescent="0.25">
      <c r="F4778" s="113"/>
      <c r="G4778" s="113"/>
      <c r="H4778" s="113"/>
    </row>
    <row r="4779" spans="2:19" ht="23.25" x14ac:dyDescent="0.25">
      <c r="B4779" t="s">
        <v>25</v>
      </c>
      <c r="D4779" s="46">
        <f>J4784</f>
        <v>0</v>
      </c>
      <c r="E4779" s="45"/>
      <c r="F4779" s="113" t="s">
        <v>26</v>
      </c>
      <c r="G4779" s="113"/>
      <c r="H4779" s="113"/>
    </row>
    <row r="4780" spans="2:19" x14ac:dyDescent="0.25">
      <c r="F4780" s="40"/>
    </row>
    <row r="4781" spans="2:19" x14ac:dyDescent="0.25">
      <c r="B4781" t="s">
        <v>24</v>
      </c>
      <c r="F4781" s="40"/>
    </row>
    <row r="4782" spans="2:19" x14ac:dyDescent="0.25">
      <c r="F4782" s="40"/>
      <c r="J4782" s="49"/>
    </row>
    <row r="4784" spans="2:19" ht="28.5" customHeight="1" x14ac:dyDescent="0.5">
      <c r="B4784" s="39" t="s">
        <v>8</v>
      </c>
      <c r="C4784" s="39" t="s">
        <v>9</v>
      </c>
      <c r="D4784" s="39" t="s">
        <v>10</v>
      </c>
      <c r="E4784" s="193" t="s">
        <v>11</v>
      </c>
      <c r="F4784" s="194"/>
      <c r="G4784" s="39" t="s">
        <v>12</v>
      </c>
      <c r="H4784" s="39" t="s">
        <v>13</v>
      </c>
      <c r="J4784" s="195">
        <f>SUM(O4785:O4794)</f>
        <v>0</v>
      </c>
      <c r="K4784" s="195"/>
      <c r="L4784" s="195"/>
      <c r="M4784" s="195"/>
      <c r="N4784" s="195"/>
      <c r="O4784" s="195"/>
      <c r="P4784" s="195"/>
      <c r="Q4784" s="195"/>
      <c r="R4784" s="195"/>
      <c r="S4784" s="195"/>
    </row>
    <row r="4785" spans="2:21" ht="34.5" customHeight="1" x14ac:dyDescent="0.25">
      <c r="B4785" s="48" t="str">
        <f>K4785</f>
        <v>--------</v>
      </c>
      <c r="C4785" s="14" t="str">
        <f>J4785</f>
        <v>--------</v>
      </c>
      <c r="D4785" s="2" t="str">
        <f>P4785</f>
        <v>-----</v>
      </c>
      <c r="E4785" s="15" t="str">
        <f>Q4785</f>
        <v>-----</v>
      </c>
      <c r="F4785" s="15" t="str">
        <f>R4785</f>
        <v>-----</v>
      </c>
      <c r="G4785" s="117" t="str">
        <f>IF(U4785&lt;$K$1,"13/08/2018",U4785)</f>
        <v>-----</v>
      </c>
      <c r="H4785" s="39"/>
      <c r="J4785" s="118" t="s">
        <v>35</v>
      </c>
      <c r="K4785" s="118" t="s">
        <v>35</v>
      </c>
      <c r="L4785" s="119" t="s">
        <v>46</v>
      </c>
      <c r="M4785" s="119" t="s">
        <v>46</v>
      </c>
      <c r="N4785" s="120" t="s">
        <v>47</v>
      </c>
      <c r="O4785" s="118" t="s">
        <v>35</v>
      </c>
      <c r="P4785" s="121" t="s">
        <v>47</v>
      </c>
      <c r="Q4785" s="121" t="s">
        <v>47</v>
      </c>
      <c r="R4785" s="122" t="s">
        <v>47</v>
      </c>
      <c r="S4785" s="123" t="s">
        <v>48</v>
      </c>
      <c r="T4785" s="124" t="s">
        <v>47</v>
      </c>
      <c r="U4785" s="125" t="s">
        <v>47</v>
      </c>
    </row>
    <row r="4786" spans="2:21" ht="34.5" customHeight="1" x14ac:dyDescent="0.25">
      <c r="B4786" s="48" t="str">
        <f t="shared" ref="B4786:B4794" si="488">K4786</f>
        <v>--------</v>
      </c>
      <c r="C4786" s="14" t="str">
        <f t="shared" ref="C4786:C4794" si="489">J4786</f>
        <v>--------</v>
      </c>
      <c r="D4786" s="2" t="str">
        <f t="shared" ref="D4786:F4794" si="490">P4786</f>
        <v>-----</v>
      </c>
      <c r="E4786" s="15" t="str">
        <f t="shared" si="490"/>
        <v>-----</v>
      </c>
      <c r="F4786" s="15" t="str">
        <f t="shared" si="490"/>
        <v>-----</v>
      </c>
      <c r="G4786" s="117" t="str">
        <f t="shared" ref="G4786:G4794" si="491">IF(U4786&lt;$K$1,"19/03/2018",U4786)</f>
        <v>-----</v>
      </c>
      <c r="H4786" s="39"/>
      <c r="J4786" s="118" t="s">
        <v>35</v>
      </c>
      <c r="K4786" s="118" t="s">
        <v>35</v>
      </c>
      <c r="L4786" s="119" t="s">
        <v>46</v>
      </c>
      <c r="M4786" s="119" t="s">
        <v>46</v>
      </c>
      <c r="N4786" s="120" t="s">
        <v>47</v>
      </c>
      <c r="O4786" s="118" t="s">
        <v>35</v>
      </c>
      <c r="P4786" s="121" t="s">
        <v>47</v>
      </c>
      <c r="Q4786" s="121" t="s">
        <v>47</v>
      </c>
      <c r="R4786" s="122" t="s">
        <v>47</v>
      </c>
      <c r="S4786" s="123" t="s">
        <v>48</v>
      </c>
      <c r="T4786" s="124" t="s">
        <v>47</v>
      </c>
      <c r="U4786" s="125" t="s">
        <v>47</v>
      </c>
    </row>
    <row r="4787" spans="2:21" ht="34.5" customHeight="1" x14ac:dyDescent="0.25">
      <c r="B4787" s="48" t="str">
        <f t="shared" si="488"/>
        <v>--------</v>
      </c>
      <c r="C4787" s="14" t="str">
        <f t="shared" si="489"/>
        <v>--------</v>
      </c>
      <c r="D4787" s="2" t="str">
        <f t="shared" si="490"/>
        <v>-----</v>
      </c>
      <c r="E4787" s="15" t="str">
        <f t="shared" si="490"/>
        <v>-----</v>
      </c>
      <c r="F4787" s="15" t="str">
        <f t="shared" si="490"/>
        <v>-----</v>
      </c>
      <c r="G4787" s="117" t="str">
        <f t="shared" si="491"/>
        <v>-----</v>
      </c>
      <c r="H4787" s="39"/>
      <c r="J4787" s="118" t="s">
        <v>35</v>
      </c>
      <c r="K4787" s="118" t="s">
        <v>35</v>
      </c>
      <c r="L4787" s="119" t="s">
        <v>46</v>
      </c>
      <c r="M4787" s="119" t="s">
        <v>46</v>
      </c>
      <c r="N4787" s="120" t="s">
        <v>47</v>
      </c>
      <c r="O4787" s="118" t="s">
        <v>35</v>
      </c>
      <c r="P4787" s="121" t="s">
        <v>47</v>
      </c>
      <c r="Q4787" s="121" t="s">
        <v>47</v>
      </c>
      <c r="R4787" s="122" t="s">
        <v>47</v>
      </c>
      <c r="S4787" s="123" t="s">
        <v>48</v>
      </c>
      <c r="T4787" s="124" t="s">
        <v>47</v>
      </c>
      <c r="U4787" s="125" t="s">
        <v>47</v>
      </c>
    </row>
    <row r="4788" spans="2:21" ht="34.5" customHeight="1" x14ac:dyDescent="0.25">
      <c r="B4788" s="48" t="str">
        <f t="shared" si="488"/>
        <v>--------</v>
      </c>
      <c r="C4788" s="14" t="str">
        <f t="shared" si="489"/>
        <v>--------</v>
      </c>
      <c r="D4788" s="2" t="str">
        <f t="shared" si="490"/>
        <v>-----</v>
      </c>
      <c r="E4788" s="15" t="str">
        <f t="shared" si="490"/>
        <v>-----</v>
      </c>
      <c r="F4788" s="15" t="str">
        <f t="shared" si="490"/>
        <v>-----</v>
      </c>
      <c r="G4788" s="117" t="str">
        <f t="shared" si="491"/>
        <v>-----</v>
      </c>
      <c r="H4788" s="39"/>
      <c r="J4788" s="118" t="s">
        <v>35</v>
      </c>
      <c r="K4788" s="118" t="s">
        <v>35</v>
      </c>
      <c r="L4788" s="119" t="s">
        <v>46</v>
      </c>
      <c r="M4788" s="119" t="s">
        <v>46</v>
      </c>
      <c r="N4788" s="120" t="s">
        <v>47</v>
      </c>
      <c r="O4788" s="118" t="s">
        <v>35</v>
      </c>
      <c r="P4788" s="121" t="s">
        <v>47</v>
      </c>
      <c r="Q4788" s="121" t="s">
        <v>47</v>
      </c>
      <c r="R4788" s="122" t="s">
        <v>47</v>
      </c>
      <c r="S4788" s="123" t="s">
        <v>48</v>
      </c>
      <c r="T4788" s="124" t="s">
        <v>47</v>
      </c>
      <c r="U4788" s="125" t="s">
        <v>47</v>
      </c>
    </row>
    <row r="4789" spans="2:21" ht="34.5" customHeight="1" x14ac:dyDescent="0.25">
      <c r="B4789" s="48" t="str">
        <f t="shared" si="488"/>
        <v>--------</v>
      </c>
      <c r="C4789" s="14" t="str">
        <f t="shared" si="489"/>
        <v>--------</v>
      </c>
      <c r="D4789" s="2" t="str">
        <f t="shared" si="490"/>
        <v>-----</v>
      </c>
      <c r="E4789" s="15" t="str">
        <f t="shared" si="490"/>
        <v>-----</v>
      </c>
      <c r="F4789" s="15" t="str">
        <f t="shared" si="490"/>
        <v>-----</v>
      </c>
      <c r="G4789" s="117" t="str">
        <f t="shared" si="491"/>
        <v>-----</v>
      </c>
      <c r="H4789" s="39"/>
      <c r="J4789" s="118" t="s">
        <v>35</v>
      </c>
      <c r="K4789" s="118" t="s">
        <v>35</v>
      </c>
      <c r="L4789" s="119" t="s">
        <v>46</v>
      </c>
      <c r="M4789" s="119" t="s">
        <v>46</v>
      </c>
      <c r="N4789" s="120" t="s">
        <v>47</v>
      </c>
      <c r="O4789" s="118" t="s">
        <v>35</v>
      </c>
      <c r="P4789" s="121" t="s">
        <v>47</v>
      </c>
      <c r="Q4789" s="121" t="s">
        <v>47</v>
      </c>
      <c r="R4789" s="122" t="s">
        <v>47</v>
      </c>
      <c r="S4789" s="123" t="s">
        <v>48</v>
      </c>
      <c r="T4789" s="124" t="s">
        <v>47</v>
      </c>
      <c r="U4789" s="125" t="s">
        <v>47</v>
      </c>
    </row>
    <row r="4790" spans="2:21" ht="34.5" customHeight="1" x14ac:dyDescent="0.25">
      <c r="B4790" s="48" t="str">
        <f t="shared" si="488"/>
        <v>--------</v>
      </c>
      <c r="C4790" s="14" t="str">
        <f t="shared" si="489"/>
        <v>--------</v>
      </c>
      <c r="D4790" s="2" t="str">
        <f t="shared" si="490"/>
        <v>-----</v>
      </c>
      <c r="E4790" s="15" t="str">
        <f t="shared" si="490"/>
        <v>-----</v>
      </c>
      <c r="F4790" s="15" t="str">
        <f t="shared" si="490"/>
        <v>-----</v>
      </c>
      <c r="G4790" s="117" t="str">
        <f t="shared" si="491"/>
        <v>-----</v>
      </c>
      <c r="H4790" s="39"/>
      <c r="J4790" s="118" t="s">
        <v>35</v>
      </c>
      <c r="K4790" s="118" t="s">
        <v>35</v>
      </c>
      <c r="L4790" s="119" t="s">
        <v>46</v>
      </c>
      <c r="M4790" s="119" t="s">
        <v>46</v>
      </c>
      <c r="N4790" s="120" t="s">
        <v>47</v>
      </c>
      <c r="O4790" s="118" t="s">
        <v>35</v>
      </c>
      <c r="P4790" s="121" t="s">
        <v>47</v>
      </c>
      <c r="Q4790" s="121" t="s">
        <v>47</v>
      </c>
      <c r="R4790" s="122" t="s">
        <v>47</v>
      </c>
      <c r="S4790" s="123" t="s">
        <v>48</v>
      </c>
      <c r="T4790" s="124" t="s">
        <v>47</v>
      </c>
      <c r="U4790" s="125" t="s">
        <v>47</v>
      </c>
    </row>
    <row r="4791" spans="2:21" ht="34.5" customHeight="1" x14ac:dyDescent="0.25">
      <c r="B4791" s="48" t="str">
        <f t="shared" si="488"/>
        <v>--------</v>
      </c>
      <c r="C4791" s="14" t="str">
        <f t="shared" si="489"/>
        <v>--------</v>
      </c>
      <c r="D4791" s="2" t="str">
        <f t="shared" si="490"/>
        <v>-----</v>
      </c>
      <c r="E4791" s="15" t="str">
        <f t="shared" si="490"/>
        <v>-----</v>
      </c>
      <c r="F4791" s="15" t="str">
        <f t="shared" si="490"/>
        <v>-----</v>
      </c>
      <c r="G4791" s="117" t="str">
        <f t="shared" si="491"/>
        <v>-----</v>
      </c>
      <c r="H4791" s="39"/>
      <c r="J4791" s="118" t="s">
        <v>35</v>
      </c>
      <c r="K4791" s="118" t="s">
        <v>35</v>
      </c>
      <c r="L4791" s="119" t="s">
        <v>46</v>
      </c>
      <c r="M4791" s="119" t="s">
        <v>46</v>
      </c>
      <c r="N4791" s="120" t="s">
        <v>47</v>
      </c>
      <c r="O4791" s="118" t="s">
        <v>35</v>
      </c>
      <c r="P4791" s="121" t="s">
        <v>47</v>
      </c>
      <c r="Q4791" s="121" t="s">
        <v>47</v>
      </c>
      <c r="R4791" s="122" t="s">
        <v>47</v>
      </c>
      <c r="S4791" s="123" t="s">
        <v>48</v>
      </c>
      <c r="T4791" s="124" t="s">
        <v>47</v>
      </c>
      <c r="U4791" s="125" t="s">
        <v>47</v>
      </c>
    </row>
    <row r="4792" spans="2:21" ht="34.5" customHeight="1" x14ac:dyDescent="0.25">
      <c r="B4792" s="48" t="str">
        <f t="shared" si="488"/>
        <v>--------</v>
      </c>
      <c r="C4792" s="14" t="str">
        <f t="shared" si="489"/>
        <v>--------</v>
      </c>
      <c r="D4792" s="2" t="str">
        <f t="shared" si="490"/>
        <v>-----</v>
      </c>
      <c r="E4792" s="15" t="str">
        <f t="shared" si="490"/>
        <v>-----</v>
      </c>
      <c r="F4792" s="15" t="str">
        <f t="shared" si="490"/>
        <v>-----</v>
      </c>
      <c r="G4792" s="117" t="str">
        <f t="shared" si="491"/>
        <v>-----</v>
      </c>
      <c r="H4792" s="39"/>
      <c r="J4792" s="118" t="s">
        <v>35</v>
      </c>
      <c r="K4792" s="118" t="s">
        <v>35</v>
      </c>
      <c r="L4792" s="119" t="s">
        <v>46</v>
      </c>
      <c r="M4792" s="119" t="s">
        <v>46</v>
      </c>
      <c r="N4792" s="120" t="s">
        <v>47</v>
      </c>
      <c r="O4792" s="118" t="s">
        <v>35</v>
      </c>
      <c r="P4792" s="121" t="s">
        <v>47</v>
      </c>
      <c r="Q4792" s="121" t="s">
        <v>47</v>
      </c>
      <c r="R4792" s="122" t="s">
        <v>47</v>
      </c>
      <c r="S4792" s="123" t="s">
        <v>48</v>
      </c>
      <c r="T4792" s="124" t="s">
        <v>47</v>
      </c>
      <c r="U4792" s="125" t="s">
        <v>47</v>
      </c>
    </row>
    <row r="4793" spans="2:21" ht="34.5" customHeight="1" x14ac:dyDescent="0.25">
      <c r="B4793" s="48" t="str">
        <f t="shared" si="488"/>
        <v>--------</v>
      </c>
      <c r="C4793" s="14" t="str">
        <f t="shared" si="489"/>
        <v>--------</v>
      </c>
      <c r="D4793" s="2" t="str">
        <f t="shared" si="490"/>
        <v>-----</v>
      </c>
      <c r="E4793" s="15" t="str">
        <f t="shared" si="490"/>
        <v>-----</v>
      </c>
      <c r="F4793" s="15" t="str">
        <f t="shared" si="490"/>
        <v>-----</v>
      </c>
      <c r="G4793" s="117" t="str">
        <f t="shared" si="491"/>
        <v>-----</v>
      </c>
      <c r="H4793" s="39"/>
      <c r="J4793" s="118" t="s">
        <v>35</v>
      </c>
      <c r="K4793" s="118" t="s">
        <v>35</v>
      </c>
      <c r="L4793" s="119" t="s">
        <v>46</v>
      </c>
      <c r="M4793" s="119" t="s">
        <v>46</v>
      </c>
      <c r="N4793" s="120" t="s">
        <v>47</v>
      </c>
      <c r="O4793" s="118" t="s">
        <v>35</v>
      </c>
      <c r="P4793" s="121" t="s">
        <v>47</v>
      </c>
      <c r="Q4793" s="121" t="s">
        <v>47</v>
      </c>
      <c r="R4793" s="122" t="s">
        <v>47</v>
      </c>
      <c r="S4793" s="123" t="s">
        <v>48</v>
      </c>
      <c r="T4793" s="124" t="s">
        <v>47</v>
      </c>
      <c r="U4793" s="125" t="s">
        <v>47</v>
      </c>
    </row>
    <row r="4794" spans="2:21" ht="34.5" customHeight="1" x14ac:dyDescent="0.25">
      <c r="B4794" s="48" t="str">
        <f t="shared" si="488"/>
        <v>--------</v>
      </c>
      <c r="C4794" s="14" t="str">
        <f t="shared" si="489"/>
        <v>--------</v>
      </c>
      <c r="D4794" s="2" t="str">
        <f t="shared" si="490"/>
        <v>-----</v>
      </c>
      <c r="E4794" s="15" t="str">
        <f t="shared" si="490"/>
        <v>-----</v>
      </c>
      <c r="F4794" s="15" t="str">
        <f t="shared" si="490"/>
        <v>-----</v>
      </c>
      <c r="G4794" s="117" t="str">
        <f t="shared" si="491"/>
        <v>-----</v>
      </c>
      <c r="H4794" s="39"/>
      <c r="J4794" s="118" t="s">
        <v>35</v>
      </c>
      <c r="K4794" s="118" t="s">
        <v>35</v>
      </c>
      <c r="L4794" s="119" t="s">
        <v>46</v>
      </c>
      <c r="M4794" s="119" t="s">
        <v>46</v>
      </c>
      <c r="N4794" s="120" t="s">
        <v>47</v>
      </c>
      <c r="O4794" s="118" t="s">
        <v>35</v>
      </c>
      <c r="P4794" s="121" t="s">
        <v>47</v>
      </c>
      <c r="Q4794" s="121" t="s">
        <v>47</v>
      </c>
      <c r="R4794" s="122" t="s">
        <v>47</v>
      </c>
      <c r="S4794" s="123" t="s">
        <v>48</v>
      </c>
      <c r="T4794" s="124" t="s">
        <v>47</v>
      </c>
      <c r="U4794" s="125" t="s">
        <v>47</v>
      </c>
    </row>
    <row r="4798" spans="2:21" ht="35.25" customHeight="1" x14ac:dyDescent="0.25">
      <c r="B4798" s="188" t="s">
        <v>43</v>
      </c>
      <c r="C4798" s="188"/>
      <c r="D4798" s="188"/>
      <c r="E4798" s="188"/>
      <c r="F4798" s="188"/>
      <c r="G4798" s="188"/>
      <c r="H4798" s="188"/>
      <c r="J4798" t="s">
        <v>44</v>
      </c>
      <c r="K4798" s="114">
        <v>43325</v>
      </c>
    </row>
    <row r="4800" spans="2:21" x14ac:dyDescent="0.25">
      <c r="B4800" s="1" t="s">
        <v>14</v>
      </c>
    </row>
    <row r="4801" spans="2:8" ht="8.25" customHeight="1" x14ac:dyDescent="0.25"/>
    <row r="4802" spans="2:8" ht="21" x14ac:dyDescent="0.35">
      <c r="B4802" s="189" t="s">
        <v>15</v>
      </c>
      <c r="C4802" s="189"/>
      <c r="D4802" s="115" t="str">
        <f>U4824</f>
        <v>-----</v>
      </c>
      <c r="E4802" s="45"/>
      <c r="F4802" s="113" t="s">
        <v>16</v>
      </c>
      <c r="G4802" s="116" t="str">
        <f>D4802</f>
        <v>-----</v>
      </c>
      <c r="H4802" s="42" t="s">
        <v>45</v>
      </c>
    </row>
    <row r="4804" spans="2:8" x14ac:dyDescent="0.25">
      <c r="B4804" t="s">
        <v>28</v>
      </c>
      <c r="C4804" s="190" t="str">
        <f>S4824</f>
        <v>------</v>
      </c>
      <c r="D4804" s="190"/>
      <c r="E4804" s="190"/>
      <c r="F4804" s="190"/>
      <c r="G4804" s="40" t="s">
        <v>29</v>
      </c>
      <c r="H4804" s="44" t="s">
        <v>30</v>
      </c>
    </row>
    <row r="4805" spans="2:8" x14ac:dyDescent="0.25">
      <c r="C4805" s="45"/>
      <c r="D4805" s="45"/>
      <c r="E4805" s="45"/>
      <c r="F4805" s="45"/>
      <c r="G4805" s="40"/>
      <c r="H4805" s="45"/>
    </row>
    <row r="4806" spans="2:8" x14ac:dyDescent="0.25">
      <c r="B4806" t="s">
        <v>31</v>
      </c>
      <c r="C4806" s="47" t="str">
        <f>T4824</f>
        <v>-----</v>
      </c>
      <c r="D4806" s="41" t="s">
        <v>27</v>
      </c>
      <c r="E4806" s="41"/>
      <c r="F4806" s="44"/>
      <c r="G4806" s="44"/>
      <c r="H4806" s="44"/>
    </row>
    <row r="4808" spans="2:8" x14ac:dyDescent="0.25">
      <c r="B4808" t="s">
        <v>32</v>
      </c>
      <c r="C4808" s="44"/>
      <c r="D4808" s="44"/>
      <c r="E4808" s="45"/>
      <c r="F4808" s="40" t="s">
        <v>33</v>
      </c>
      <c r="G4808" s="44"/>
      <c r="H4808" s="44"/>
    </row>
    <row r="4809" spans="2:8" x14ac:dyDescent="0.25">
      <c r="F4809" s="40"/>
    </row>
    <row r="4810" spans="2:8" x14ac:dyDescent="0.25">
      <c r="B4810" s="112" t="s">
        <v>34</v>
      </c>
      <c r="C4810" s="44"/>
      <c r="D4810" s="40" t="s">
        <v>17</v>
      </c>
      <c r="E4810" s="44"/>
      <c r="F4810" s="44"/>
      <c r="G4810" s="44"/>
      <c r="H4810" s="44"/>
    </row>
    <row r="4811" spans="2:8" x14ac:dyDescent="0.25">
      <c r="F4811" s="40"/>
    </row>
    <row r="4812" spans="2:8" x14ac:dyDescent="0.25">
      <c r="B4812" t="s">
        <v>18</v>
      </c>
      <c r="D4812" s="43" t="s">
        <v>19</v>
      </c>
      <c r="E4812" s="43"/>
      <c r="F4812" s="43" t="s">
        <v>20</v>
      </c>
      <c r="G4812" t="s">
        <v>21</v>
      </c>
    </row>
    <row r="4813" spans="2:8" x14ac:dyDescent="0.25">
      <c r="F4813" s="40"/>
    </row>
    <row r="4814" spans="2:8" x14ac:dyDescent="0.25">
      <c r="B4814" s="191" t="s">
        <v>22</v>
      </c>
      <c r="C4814" s="191"/>
      <c r="D4814" s="191"/>
      <c r="E4814" s="191"/>
      <c r="F4814" s="191"/>
      <c r="G4814" s="191"/>
      <c r="H4814" s="191"/>
    </row>
    <row r="4815" spans="2:8" x14ac:dyDescent="0.25">
      <c r="F4815" s="40"/>
    </row>
    <row r="4816" spans="2:8" ht="15.75" x14ac:dyDescent="0.25">
      <c r="B4816" t="s">
        <v>23</v>
      </c>
      <c r="E4816" s="192" t="str">
        <f>N4824</f>
        <v>-----</v>
      </c>
      <c r="F4816" s="192"/>
      <c r="G4816" s="192"/>
      <c r="H4816" s="192"/>
    </row>
    <row r="4817" spans="2:21" x14ac:dyDescent="0.25">
      <c r="F4817" s="113"/>
      <c r="G4817" s="113"/>
      <c r="H4817" s="113"/>
    </row>
    <row r="4818" spans="2:21" ht="23.25" x14ac:dyDescent="0.25">
      <c r="B4818" t="s">
        <v>25</v>
      </c>
      <c r="D4818" s="46">
        <f>J4823</f>
        <v>0</v>
      </c>
      <c r="E4818" s="45"/>
      <c r="F4818" s="113" t="s">
        <v>26</v>
      </c>
      <c r="G4818" s="113"/>
      <c r="H4818" s="113"/>
    </row>
    <row r="4819" spans="2:21" x14ac:dyDescent="0.25">
      <c r="F4819" s="40"/>
    </row>
    <row r="4820" spans="2:21" x14ac:dyDescent="0.25">
      <c r="B4820" t="s">
        <v>24</v>
      </c>
      <c r="F4820" s="40"/>
    </row>
    <row r="4821" spans="2:21" x14ac:dyDescent="0.25">
      <c r="F4821" s="40"/>
      <c r="J4821" s="49"/>
    </row>
    <row r="4823" spans="2:21" ht="28.5" customHeight="1" x14ac:dyDescent="0.5">
      <c r="B4823" s="39" t="s">
        <v>8</v>
      </c>
      <c r="C4823" s="39" t="s">
        <v>9</v>
      </c>
      <c r="D4823" s="39" t="s">
        <v>10</v>
      </c>
      <c r="E4823" s="193" t="s">
        <v>11</v>
      </c>
      <c r="F4823" s="194"/>
      <c r="G4823" s="39" t="s">
        <v>12</v>
      </c>
      <c r="H4823" s="39" t="s">
        <v>13</v>
      </c>
      <c r="J4823" s="195">
        <f>SUM(O4824:O4833)</f>
        <v>0</v>
      </c>
      <c r="K4823" s="195"/>
      <c r="L4823" s="195"/>
      <c r="M4823" s="195"/>
      <c r="N4823" s="195"/>
      <c r="O4823" s="195"/>
      <c r="P4823" s="195"/>
      <c r="Q4823" s="195"/>
      <c r="R4823" s="195"/>
      <c r="S4823" s="195"/>
    </row>
    <row r="4824" spans="2:21" ht="34.5" customHeight="1" x14ac:dyDescent="0.25">
      <c r="B4824" s="48" t="str">
        <f>K4824</f>
        <v>--------</v>
      </c>
      <c r="C4824" s="14" t="str">
        <f>J4824</f>
        <v>--------</v>
      </c>
      <c r="D4824" s="2" t="str">
        <f>P4824</f>
        <v>-----</v>
      </c>
      <c r="E4824" s="15" t="str">
        <f>Q4824</f>
        <v>-----</v>
      </c>
      <c r="F4824" s="15" t="str">
        <f>R4824</f>
        <v>-----</v>
      </c>
      <c r="G4824" s="117" t="str">
        <f>IF(U4824&lt;$K$1,"13/08/2018",U4824)</f>
        <v>-----</v>
      </c>
      <c r="H4824" s="39"/>
      <c r="J4824" s="118" t="s">
        <v>35</v>
      </c>
      <c r="K4824" s="118" t="s">
        <v>35</v>
      </c>
      <c r="L4824" s="119" t="s">
        <v>46</v>
      </c>
      <c r="M4824" s="119" t="s">
        <v>46</v>
      </c>
      <c r="N4824" s="120" t="s">
        <v>47</v>
      </c>
      <c r="O4824" s="118" t="s">
        <v>35</v>
      </c>
      <c r="P4824" s="121" t="s">
        <v>47</v>
      </c>
      <c r="Q4824" s="121" t="s">
        <v>47</v>
      </c>
      <c r="R4824" s="122" t="s">
        <v>47</v>
      </c>
      <c r="S4824" s="123" t="s">
        <v>48</v>
      </c>
      <c r="T4824" s="124" t="s">
        <v>47</v>
      </c>
      <c r="U4824" s="125" t="s">
        <v>47</v>
      </c>
    </row>
    <row r="4825" spans="2:21" ht="34.5" customHeight="1" x14ac:dyDescent="0.25">
      <c r="B4825" s="48" t="str">
        <f t="shared" ref="B4825:B4833" si="492">K4825</f>
        <v>--------</v>
      </c>
      <c r="C4825" s="14" t="str">
        <f t="shared" ref="C4825:C4833" si="493">J4825</f>
        <v>--------</v>
      </c>
      <c r="D4825" s="2" t="str">
        <f t="shared" ref="D4825:F4833" si="494">P4825</f>
        <v>-----</v>
      </c>
      <c r="E4825" s="15" t="str">
        <f t="shared" si="494"/>
        <v>-----</v>
      </c>
      <c r="F4825" s="15" t="str">
        <f t="shared" si="494"/>
        <v>-----</v>
      </c>
      <c r="G4825" s="117" t="str">
        <f t="shared" ref="G4825:G4833" si="495">IF(U4825&lt;$K$1,"19/03/2018",U4825)</f>
        <v>-----</v>
      </c>
      <c r="H4825" s="39"/>
      <c r="J4825" s="118" t="s">
        <v>35</v>
      </c>
      <c r="K4825" s="118" t="s">
        <v>35</v>
      </c>
      <c r="L4825" s="119" t="s">
        <v>46</v>
      </c>
      <c r="M4825" s="119" t="s">
        <v>46</v>
      </c>
      <c r="N4825" s="120" t="s">
        <v>47</v>
      </c>
      <c r="O4825" s="118" t="s">
        <v>35</v>
      </c>
      <c r="P4825" s="121" t="s">
        <v>47</v>
      </c>
      <c r="Q4825" s="121" t="s">
        <v>47</v>
      </c>
      <c r="R4825" s="122" t="s">
        <v>47</v>
      </c>
      <c r="S4825" s="123" t="s">
        <v>48</v>
      </c>
      <c r="T4825" s="124" t="s">
        <v>47</v>
      </c>
      <c r="U4825" s="125" t="s">
        <v>47</v>
      </c>
    </row>
    <row r="4826" spans="2:21" ht="34.5" customHeight="1" x14ac:dyDescent="0.25">
      <c r="B4826" s="48" t="str">
        <f t="shared" si="492"/>
        <v>--------</v>
      </c>
      <c r="C4826" s="14" t="str">
        <f t="shared" si="493"/>
        <v>--------</v>
      </c>
      <c r="D4826" s="2" t="str">
        <f t="shared" si="494"/>
        <v>-----</v>
      </c>
      <c r="E4826" s="15" t="str">
        <f t="shared" si="494"/>
        <v>-----</v>
      </c>
      <c r="F4826" s="15" t="str">
        <f t="shared" si="494"/>
        <v>-----</v>
      </c>
      <c r="G4826" s="117" t="str">
        <f t="shared" si="495"/>
        <v>-----</v>
      </c>
      <c r="H4826" s="39"/>
      <c r="J4826" s="118" t="s">
        <v>35</v>
      </c>
      <c r="K4826" s="118" t="s">
        <v>35</v>
      </c>
      <c r="L4826" s="119" t="s">
        <v>46</v>
      </c>
      <c r="M4826" s="119" t="s">
        <v>46</v>
      </c>
      <c r="N4826" s="120" t="s">
        <v>47</v>
      </c>
      <c r="O4826" s="118" t="s">
        <v>35</v>
      </c>
      <c r="P4826" s="121" t="s">
        <v>47</v>
      </c>
      <c r="Q4826" s="121" t="s">
        <v>47</v>
      </c>
      <c r="R4826" s="122" t="s">
        <v>47</v>
      </c>
      <c r="S4826" s="123" t="s">
        <v>48</v>
      </c>
      <c r="T4826" s="124" t="s">
        <v>47</v>
      </c>
      <c r="U4826" s="125" t="s">
        <v>47</v>
      </c>
    </row>
    <row r="4827" spans="2:21" ht="34.5" customHeight="1" x14ac:dyDescent="0.25">
      <c r="B4827" s="48" t="str">
        <f t="shared" si="492"/>
        <v>--------</v>
      </c>
      <c r="C4827" s="14" t="str">
        <f t="shared" si="493"/>
        <v>--------</v>
      </c>
      <c r="D4827" s="2" t="str">
        <f t="shared" si="494"/>
        <v>-----</v>
      </c>
      <c r="E4827" s="15" t="str">
        <f t="shared" si="494"/>
        <v>-----</v>
      </c>
      <c r="F4827" s="15" t="str">
        <f t="shared" si="494"/>
        <v>-----</v>
      </c>
      <c r="G4827" s="117" t="str">
        <f t="shared" si="495"/>
        <v>-----</v>
      </c>
      <c r="H4827" s="39"/>
      <c r="J4827" s="118" t="s">
        <v>35</v>
      </c>
      <c r="K4827" s="118" t="s">
        <v>35</v>
      </c>
      <c r="L4827" s="119" t="s">
        <v>46</v>
      </c>
      <c r="M4827" s="119" t="s">
        <v>46</v>
      </c>
      <c r="N4827" s="120" t="s">
        <v>47</v>
      </c>
      <c r="O4827" s="118" t="s">
        <v>35</v>
      </c>
      <c r="P4827" s="121" t="s">
        <v>47</v>
      </c>
      <c r="Q4827" s="121" t="s">
        <v>47</v>
      </c>
      <c r="R4827" s="122" t="s">
        <v>47</v>
      </c>
      <c r="S4827" s="123" t="s">
        <v>48</v>
      </c>
      <c r="T4827" s="124" t="s">
        <v>47</v>
      </c>
      <c r="U4827" s="125" t="s">
        <v>47</v>
      </c>
    </row>
    <row r="4828" spans="2:21" ht="34.5" customHeight="1" x14ac:dyDescent="0.25">
      <c r="B4828" s="48" t="str">
        <f t="shared" si="492"/>
        <v>--------</v>
      </c>
      <c r="C4828" s="14" t="str">
        <f t="shared" si="493"/>
        <v>--------</v>
      </c>
      <c r="D4828" s="2" t="str">
        <f t="shared" si="494"/>
        <v>-----</v>
      </c>
      <c r="E4828" s="15" t="str">
        <f t="shared" si="494"/>
        <v>-----</v>
      </c>
      <c r="F4828" s="15" t="str">
        <f t="shared" si="494"/>
        <v>-----</v>
      </c>
      <c r="G4828" s="117" t="str">
        <f t="shared" si="495"/>
        <v>-----</v>
      </c>
      <c r="H4828" s="39"/>
      <c r="J4828" s="118" t="s">
        <v>35</v>
      </c>
      <c r="K4828" s="118" t="s">
        <v>35</v>
      </c>
      <c r="L4828" s="119" t="s">
        <v>46</v>
      </c>
      <c r="M4828" s="119" t="s">
        <v>46</v>
      </c>
      <c r="N4828" s="120" t="s">
        <v>47</v>
      </c>
      <c r="O4828" s="118" t="s">
        <v>35</v>
      </c>
      <c r="P4828" s="121" t="s">
        <v>47</v>
      </c>
      <c r="Q4828" s="121" t="s">
        <v>47</v>
      </c>
      <c r="R4828" s="122" t="s">
        <v>47</v>
      </c>
      <c r="S4828" s="123" t="s">
        <v>48</v>
      </c>
      <c r="T4828" s="124" t="s">
        <v>47</v>
      </c>
      <c r="U4828" s="125" t="s">
        <v>47</v>
      </c>
    </row>
    <row r="4829" spans="2:21" ht="34.5" customHeight="1" x14ac:dyDescent="0.25">
      <c r="B4829" s="48" t="str">
        <f t="shared" si="492"/>
        <v>--------</v>
      </c>
      <c r="C4829" s="14" t="str">
        <f t="shared" si="493"/>
        <v>--------</v>
      </c>
      <c r="D4829" s="2" t="str">
        <f t="shared" si="494"/>
        <v>-----</v>
      </c>
      <c r="E4829" s="15" t="str">
        <f t="shared" si="494"/>
        <v>-----</v>
      </c>
      <c r="F4829" s="15" t="str">
        <f t="shared" si="494"/>
        <v>-----</v>
      </c>
      <c r="G4829" s="117" t="str">
        <f t="shared" si="495"/>
        <v>-----</v>
      </c>
      <c r="H4829" s="39"/>
      <c r="J4829" s="118" t="s">
        <v>35</v>
      </c>
      <c r="K4829" s="118" t="s">
        <v>35</v>
      </c>
      <c r="L4829" s="119" t="s">
        <v>46</v>
      </c>
      <c r="M4829" s="119" t="s">
        <v>46</v>
      </c>
      <c r="N4829" s="120" t="s">
        <v>47</v>
      </c>
      <c r="O4829" s="118" t="s">
        <v>35</v>
      </c>
      <c r="P4829" s="121" t="s">
        <v>47</v>
      </c>
      <c r="Q4829" s="121" t="s">
        <v>47</v>
      </c>
      <c r="R4829" s="122" t="s">
        <v>47</v>
      </c>
      <c r="S4829" s="123" t="s">
        <v>48</v>
      </c>
      <c r="T4829" s="124" t="s">
        <v>47</v>
      </c>
      <c r="U4829" s="125" t="s">
        <v>47</v>
      </c>
    </row>
    <row r="4830" spans="2:21" ht="34.5" customHeight="1" x14ac:dyDescent="0.25">
      <c r="B4830" s="48" t="str">
        <f t="shared" si="492"/>
        <v>--------</v>
      </c>
      <c r="C4830" s="14" t="str">
        <f t="shared" si="493"/>
        <v>--------</v>
      </c>
      <c r="D4830" s="2" t="str">
        <f t="shared" si="494"/>
        <v>-----</v>
      </c>
      <c r="E4830" s="15" t="str">
        <f t="shared" si="494"/>
        <v>-----</v>
      </c>
      <c r="F4830" s="15" t="str">
        <f t="shared" si="494"/>
        <v>-----</v>
      </c>
      <c r="G4830" s="117" t="str">
        <f t="shared" si="495"/>
        <v>-----</v>
      </c>
      <c r="H4830" s="39"/>
      <c r="J4830" s="118" t="s">
        <v>35</v>
      </c>
      <c r="K4830" s="118" t="s">
        <v>35</v>
      </c>
      <c r="L4830" s="119" t="s">
        <v>46</v>
      </c>
      <c r="M4830" s="119" t="s">
        <v>46</v>
      </c>
      <c r="N4830" s="120" t="s">
        <v>47</v>
      </c>
      <c r="O4830" s="118" t="s">
        <v>35</v>
      </c>
      <c r="P4830" s="121" t="s">
        <v>47</v>
      </c>
      <c r="Q4830" s="121" t="s">
        <v>47</v>
      </c>
      <c r="R4830" s="122" t="s">
        <v>47</v>
      </c>
      <c r="S4830" s="123" t="s">
        <v>48</v>
      </c>
      <c r="T4830" s="124" t="s">
        <v>47</v>
      </c>
      <c r="U4830" s="125" t="s">
        <v>47</v>
      </c>
    </row>
    <row r="4831" spans="2:21" ht="34.5" customHeight="1" x14ac:dyDescent="0.25">
      <c r="B4831" s="48" t="str">
        <f t="shared" si="492"/>
        <v>--------</v>
      </c>
      <c r="C4831" s="14" t="str">
        <f t="shared" si="493"/>
        <v>--------</v>
      </c>
      <c r="D4831" s="2" t="str">
        <f t="shared" si="494"/>
        <v>-----</v>
      </c>
      <c r="E4831" s="15" t="str">
        <f t="shared" si="494"/>
        <v>-----</v>
      </c>
      <c r="F4831" s="15" t="str">
        <f t="shared" si="494"/>
        <v>-----</v>
      </c>
      <c r="G4831" s="117" t="str">
        <f t="shared" si="495"/>
        <v>-----</v>
      </c>
      <c r="H4831" s="39"/>
      <c r="J4831" s="118" t="s">
        <v>35</v>
      </c>
      <c r="K4831" s="118" t="s">
        <v>35</v>
      </c>
      <c r="L4831" s="119" t="s">
        <v>46</v>
      </c>
      <c r="M4831" s="119" t="s">
        <v>46</v>
      </c>
      <c r="N4831" s="120" t="s">
        <v>47</v>
      </c>
      <c r="O4831" s="118" t="s">
        <v>35</v>
      </c>
      <c r="P4831" s="121" t="s">
        <v>47</v>
      </c>
      <c r="Q4831" s="121" t="s">
        <v>47</v>
      </c>
      <c r="R4831" s="122" t="s">
        <v>47</v>
      </c>
      <c r="S4831" s="123" t="s">
        <v>48</v>
      </c>
      <c r="T4831" s="124" t="s">
        <v>47</v>
      </c>
      <c r="U4831" s="125" t="s">
        <v>47</v>
      </c>
    </row>
    <row r="4832" spans="2:21" ht="34.5" customHeight="1" x14ac:dyDescent="0.25">
      <c r="B4832" s="48" t="str">
        <f t="shared" si="492"/>
        <v>--------</v>
      </c>
      <c r="C4832" s="14" t="str">
        <f t="shared" si="493"/>
        <v>--------</v>
      </c>
      <c r="D4832" s="2" t="str">
        <f t="shared" si="494"/>
        <v>-----</v>
      </c>
      <c r="E4832" s="15" t="str">
        <f t="shared" si="494"/>
        <v>-----</v>
      </c>
      <c r="F4832" s="15" t="str">
        <f t="shared" si="494"/>
        <v>-----</v>
      </c>
      <c r="G4832" s="117" t="str">
        <f t="shared" si="495"/>
        <v>-----</v>
      </c>
      <c r="H4832" s="39"/>
      <c r="J4832" s="118" t="s">
        <v>35</v>
      </c>
      <c r="K4832" s="118" t="s">
        <v>35</v>
      </c>
      <c r="L4832" s="119" t="s">
        <v>46</v>
      </c>
      <c r="M4832" s="119" t="s">
        <v>46</v>
      </c>
      <c r="N4832" s="120" t="s">
        <v>47</v>
      </c>
      <c r="O4832" s="118" t="s">
        <v>35</v>
      </c>
      <c r="P4832" s="121" t="s">
        <v>47</v>
      </c>
      <c r="Q4832" s="121" t="s">
        <v>47</v>
      </c>
      <c r="R4832" s="122" t="s">
        <v>47</v>
      </c>
      <c r="S4832" s="123" t="s">
        <v>48</v>
      </c>
      <c r="T4832" s="124" t="s">
        <v>47</v>
      </c>
      <c r="U4832" s="125" t="s">
        <v>47</v>
      </c>
    </row>
    <row r="4833" spans="2:21" ht="34.5" customHeight="1" x14ac:dyDescent="0.25">
      <c r="B4833" s="48" t="str">
        <f t="shared" si="492"/>
        <v>--------</v>
      </c>
      <c r="C4833" s="14" t="str">
        <f t="shared" si="493"/>
        <v>--------</v>
      </c>
      <c r="D4833" s="2" t="str">
        <f t="shared" si="494"/>
        <v>-----</v>
      </c>
      <c r="E4833" s="15" t="str">
        <f t="shared" si="494"/>
        <v>-----</v>
      </c>
      <c r="F4833" s="15" t="str">
        <f t="shared" si="494"/>
        <v>-----</v>
      </c>
      <c r="G4833" s="117" t="str">
        <f t="shared" si="495"/>
        <v>-----</v>
      </c>
      <c r="H4833" s="39"/>
      <c r="J4833" s="118" t="s">
        <v>35</v>
      </c>
      <c r="K4833" s="118" t="s">
        <v>35</v>
      </c>
      <c r="L4833" s="119" t="s">
        <v>46</v>
      </c>
      <c r="M4833" s="119" t="s">
        <v>46</v>
      </c>
      <c r="N4833" s="120" t="s">
        <v>47</v>
      </c>
      <c r="O4833" s="118" t="s">
        <v>35</v>
      </c>
      <c r="P4833" s="121" t="s">
        <v>47</v>
      </c>
      <c r="Q4833" s="121" t="s">
        <v>47</v>
      </c>
      <c r="R4833" s="122" t="s">
        <v>47</v>
      </c>
      <c r="S4833" s="123" t="s">
        <v>48</v>
      </c>
      <c r="T4833" s="124" t="s">
        <v>47</v>
      </c>
      <c r="U4833" s="125" t="s">
        <v>47</v>
      </c>
    </row>
    <row r="4837" spans="2:21" ht="35.25" customHeight="1" x14ac:dyDescent="0.25">
      <c r="B4837" s="188" t="s">
        <v>43</v>
      </c>
      <c r="C4837" s="188"/>
      <c r="D4837" s="188"/>
      <c r="E4837" s="188"/>
      <c r="F4837" s="188"/>
      <c r="G4837" s="188"/>
      <c r="H4837" s="188"/>
      <c r="J4837" t="s">
        <v>44</v>
      </c>
      <c r="K4837" s="114">
        <v>43325</v>
      </c>
    </row>
    <row r="4839" spans="2:21" x14ac:dyDescent="0.25">
      <c r="B4839" s="1" t="s">
        <v>14</v>
      </c>
    </row>
    <row r="4840" spans="2:21" ht="8.25" customHeight="1" x14ac:dyDescent="0.25"/>
    <row r="4841" spans="2:21" ht="21" x14ac:dyDescent="0.35">
      <c r="B4841" s="189" t="s">
        <v>15</v>
      </c>
      <c r="C4841" s="189"/>
      <c r="D4841" s="115" t="str">
        <f>U4863</f>
        <v>-----</v>
      </c>
      <c r="E4841" s="45"/>
      <c r="F4841" s="113" t="s">
        <v>16</v>
      </c>
      <c r="G4841" s="116" t="str">
        <f>D4841</f>
        <v>-----</v>
      </c>
      <c r="H4841" s="42" t="s">
        <v>45</v>
      </c>
    </row>
    <row r="4843" spans="2:21" x14ac:dyDescent="0.25">
      <c r="B4843" t="s">
        <v>28</v>
      </c>
      <c r="C4843" s="190" t="str">
        <f>S4863</f>
        <v>------</v>
      </c>
      <c r="D4843" s="190"/>
      <c r="E4843" s="190"/>
      <c r="F4843" s="190"/>
      <c r="G4843" s="40" t="s">
        <v>29</v>
      </c>
      <c r="H4843" s="44" t="s">
        <v>30</v>
      </c>
    </row>
    <row r="4844" spans="2:21" x14ac:dyDescent="0.25">
      <c r="C4844" s="45"/>
      <c r="D4844" s="45"/>
      <c r="E4844" s="45"/>
      <c r="F4844" s="45"/>
      <c r="G4844" s="40"/>
      <c r="H4844" s="45"/>
    </row>
    <row r="4845" spans="2:21" x14ac:dyDescent="0.25">
      <c r="B4845" t="s">
        <v>31</v>
      </c>
      <c r="C4845" s="47" t="str">
        <f>T4863</f>
        <v>-----</v>
      </c>
      <c r="D4845" s="41" t="s">
        <v>27</v>
      </c>
      <c r="E4845" s="41"/>
      <c r="F4845" s="44"/>
      <c r="G4845" s="44"/>
      <c r="H4845" s="44"/>
    </row>
    <row r="4847" spans="2:21" x14ac:dyDescent="0.25">
      <c r="B4847" t="s">
        <v>32</v>
      </c>
      <c r="C4847" s="44"/>
      <c r="D4847" s="44"/>
      <c r="E4847" s="45"/>
      <c r="F4847" s="40" t="s">
        <v>33</v>
      </c>
      <c r="G4847" s="44"/>
      <c r="H4847" s="44"/>
    </row>
    <row r="4848" spans="2:21" x14ac:dyDescent="0.25">
      <c r="F4848" s="40"/>
    </row>
    <row r="4849" spans="2:21" x14ac:dyDescent="0.25">
      <c r="B4849" s="112" t="s">
        <v>34</v>
      </c>
      <c r="C4849" s="44"/>
      <c r="D4849" s="40" t="s">
        <v>17</v>
      </c>
      <c r="E4849" s="44"/>
      <c r="F4849" s="44"/>
      <c r="G4849" s="44"/>
      <c r="H4849" s="44"/>
    </row>
    <row r="4850" spans="2:21" x14ac:dyDescent="0.25">
      <c r="F4850" s="40"/>
    </row>
    <row r="4851" spans="2:21" x14ac:dyDescent="0.25">
      <c r="B4851" t="s">
        <v>18</v>
      </c>
      <c r="D4851" s="43" t="s">
        <v>19</v>
      </c>
      <c r="E4851" s="43"/>
      <c r="F4851" s="43" t="s">
        <v>20</v>
      </c>
      <c r="G4851" t="s">
        <v>21</v>
      </c>
    </row>
    <row r="4852" spans="2:21" x14ac:dyDescent="0.25">
      <c r="F4852" s="40"/>
    </row>
    <row r="4853" spans="2:21" x14ac:dyDescent="0.25">
      <c r="B4853" s="191" t="s">
        <v>22</v>
      </c>
      <c r="C4853" s="191"/>
      <c r="D4853" s="191"/>
      <c r="E4853" s="191"/>
      <c r="F4853" s="191"/>
      <c r="G4853" s="191"/>
      <c r="H4853" s="191"/>
    </row>
    <row r="4854" spans="2:21" x14ac:dyDescent="0.25">
      <c r="F4854" s="40"/>
    </row>
    <row r="4855" spans="2:21" ht="15.75" x14ac:dyDescent="0.25">
      <c r="B4855" t="s">
        <v>23</v>
      </c>
      <c r="E4855" s="192" t="str">
        <f>N4863</f>
        <v>-----</v>
      </c>
      <c r="F4855" s="192"/>
      <c r="G4855" s="192"/>
      <c r="H4855" s="192"/>
    </row>
    <row r="4856" spans="2:21" x14ac:dyDescent="0.25">
      <c r="F4856" s="113"/>
      <c r="G4856" s="113"/>
      <c r="H4856" s="113"/>
    </row>
    <row r="4857" spans="2:21" ht="23.25" x14ac:dyDescent="0.25">
      <c r="B4857" t="s">
        <v>25</v>
      </c>
      <c r="D4857" s="46">
        <f>J4862</f>
        <v>0</v>
      </c>
      <c r="E4857" s="45"/>
      <c r="F4857" s="113" t="s">
        <v>26</v>
      </c>
      <c r="G4857" s="113"/>
      <c r="H4857" s="113"/>
    </row>
    <row r="4858" spans="2:21" x14ac:dyDescent="0.25">
      <c r="F4858" s="40"/>
    </row>
    <row r="4859" spans="2:21" x14ac:dyDescent="0.25">
      <c r="B4859" t="s">
        <v>24</v>
      </c>
      <c r="F4859" s="40"/>
    </row>
    <row r="4860" spans="2:21" x14ac:dyDescent="0.25">
      <c r="F4860" s="40"/>
      <c r="J4860" s="49"/>
    </row>
    <row r="4862" spans="2:21" ht="28.5" customHeight="1" x14ac:dyDescent="0.5">
      <c r="B4862" s="39" t="s">
        <v>8</v>
      </c>
      <c r="C4862" s="39" t="s">
        <v>9</v>
      </c>
      <c r="D4862" s="39" t="s">
        <v>10</v>
      </c>
      <c r="E4862" s="193" t="s">
        <v>11</v>
      </c>
      <c r="F4862" s="194"/>
      <c r="G4862" s="39" t="s">
        <v>12</v>
      </c>
      <c r="H4862" s="39" t="s">
        <v>13</v>
      </c>
      <c r="J4862" s="195">
        <f>SUM(O4863:O4872)</f>
        <v>0</v>
      </c>
      <c r="K4862" s="195"/>
      <c r="L4862" s="195"/>
      <c r="M4862" s="195"/>
      <c r="N4862" s="195"/>
      <c r="O4862" s="195"/>
      <c r="P4862" s="195"/>
      <c r="Q4862" s="195"/>
      <c r="R4862" s="195"/>
      <c r="S4862" s="195"/>
    </row>
    <row r="4863" spans="2:21" ht="34.5" customHeight="1" x14ac:dyDescent="0.25">
      <c r="B4863" s="48" t="str">
        <f>K4863</f>
        <v>--------</v>
      </c>
      <c r="C4863" s="14" t="str">
        <f>J4863</f>
        <v>--------</v>
      </c>
      <c r="D4863" s="2" t="str">
        <f>P4863</f>
        <v>-----</v>
      </c>
      <c r="E4863" s="15" t="str">
        <f>Q4863</f>
        <v>-----</v>
      </c>
      <c r="F4863" s="15" t="str">
        <f>R4863</f>
        <v>-----</v>
      </c>
      <c r="G4863" s="117" t="str">
        <f>IF(U4863&lt;$K$1,"13/08/2018",U4863)</f>
        <v>-----</v>
      </c>
      <c r="H4863" s="39"/>
      <c r="J4863" s="118" t="s">
        <v>35</v>
      </c>
      <c r="K4863" s="118" t="s">
        <v>35</v>
      </c>
      <c r="L4863" s="119" t="s">
        <v>46</v>
      </c>
      <c r="M4863" s="119" t="s">
        <v>46</v>
      </c>
      <c r="N4863" s="120" t="s">
        <v>47</v>
      </c>
      <c r="O4863" s="118" t="s">
        <v>35</v>
      </c>
      <c r="P4863" s="121" t="s">
        <v>47</v>
      </c>
      <c r="Q4863" s="121" t="s">
        <v>47</v>
      </c>
      <c r="R4863" s="122" t="s">
        <v>47</v>
      </c>
      <c r="S4863" s="123" t="s">
        <v>48</v>
      </c>
      <c r="T4863" s="124" t="s">
        <v>47</v>
      </c>
      <c r="U4863" s="125" t="s">
        <v>47</v>
      </c>
    </row>
    <row r="4864" spans="2:21" ht="34.5" customHeight="1" x14ac:dyDescent="0.25">
      <c r="B4864" s="48" t="str">
        <f t="shared" ref="B4864:B4872" si="496">K4864</f>
        <v>--------</v>
      </c>
      <c r="C4864" s="14" t="str">
        <f t="shared" ref="C4864:C4872" si="497">J4864</f>
        <v>--------</v>
      </c>
      <c r="D4864" s="2" t="str">
        <f t="shared" ref="D4864:F4872" si="498">P4864</f>
        <v>-----</v>
      </c>
      <c r="E4864" s="15" t="str">
        <f t="shared" si="498"/>
        <v>-----</v>
      </c>
      <c r="F4864" s="15" t="str">
        <f t="shared" si="498"/>
        <v>-----</v>
      </c>
      <c r="G4864" s="117" t="str">
        <f t="shared" ref="G4864:G4872" si="499">IF(U4864&lt;$K$1,"19/03/2018",U4864)</f>
        <v>-----</v>
      </c>
      <c r="H4864" s="39"/>
      <c r="J4864" s="118" t="s">
        <v>35</v>
      </c>
      <c r="K4864" s="118" t="s">
        <v>35</v>
      </c>
      <c r="L4864" s="119" t="s">
        <v>46</v>
      </c>
      <c r="M4864" s="119" t="s">
        <v>46</v>
      </c>
      <c r="N4864" s="120" t="s">
        <v>47</v>
      </c>
      <c r="O4864" s="118" t="s">
        <v>35</v>
      </c>
      <c r="P4864" s="121" t="s">
        <v>47</v>
      </c>
      <c r="Q4864" s="121" t="s">
        <v>47</v>
      </c>
      <c r="R4864" s="122" t="s">
        <v>47</v>
      </c>
      <c r="S4864" s="123" t="s">
        <v>48</v>
      </c>
      <c r="T4864" s="124" t="s">
        <v>47</v>
      </c>
      <c r="U4864" s="125" t="s">
        <v>47</v>
      </c>
    </row>
    <row r="4865" spans="2:21" ht="34.5" customHeight="1" x14ac:dyDescent="0.25">
      <c r="B4865" s="48" t="str">
        <f t="shared" si="496"/>
        <v>--------</v>
      </c>
      <c r="C4865" s="14" t="str">
        <f t="shared" si="497"/>
        <v>--------</v>
      </c>
      <c r="D4865" s="2" t="str">
        <f t="shared" si="498"/>
        <v>-----</v>
      </c>
      <c r="E4865" s="15" t="str">
        <f t="shared" si="498"/>
        <v>-----</v>
      </c>
      <c r="F4865" s="15" t="str">
        <f t="shared" si="498"/>
        <v>-----</v>
      </c>
      <c r="G4865" s="117" t="str">
        <f t="shared" si="499"/>
        <v>-----</v>
      </c>
      <c r="H4865" s="39"/>
      <c r="J4865" s="118" t="s">
        <v>35</v>
      </c>
      <c r="K4865" s="118" t="s">
        <v>35</v>
      </c>
      <c r="L4865" s="119" t="s">
        <v>46</v>
      </c>
      <c r="M4865" s="119" t="s">
        <v>46</v>
      </c>
      <c r="N4865" s="120" t="s">
        <v>47</v>
      </c>
      <c r="O4865" s="118" t="s">
        <v>35</v>
      </c>
      <c r="P4865" s="121" t="s">
        <v>47</v>
      </c>
      <c r="Q4865" s="121" t="s">
        <v>47</v>
      </c>
      <c r="R4865" s="122" t="s">
        <v>47</v>
      </c>
      <c r="S4865" s="123" t="s">
        <v>48</v>
      </c>
      <c r="T4865" s="124" t="s">
        <v>47</v>
      </c>
      <c r="U4865" s="125" t="s">
        <v>47</v>
      </c>
    </row>
    <row r="4866" spans="2:21" ht="34.5" customHeight="1" x14ac:dyDescent="0.25">
      <c r="B4866" s="48" t="str">
        <f t="shared" si="496"/>
        <v>--------</v>
      </c>
      <c r="C4866" s="14" t="str">
        <f t="shared" si="497"/>
        <v>--------</v>
      </c>
      <c r="D4866" s="2" t="str">
        <f t="shared" si="498"/>
        <v>-----</v>
      </c>
      <c r="E4866" s="15" t="str">
        <f t="shared" si="498"/>
        <v>-----</v>
      </c>
      <c r="F4866" s="15" t="str">
        <f t="shared" si="498"/>
        <v>-----</v>
      </c>
      <c r="G4866" s="117" t="str">
        <f t="shared" si="499"/>
        <v>-----</v>
      </c>
      <c r="H4866" s="39"/>
      <c r="J4866" s="118" t="s">
        <v>35</v>
      </c>
      <c r="K4866" s="118" t="s">
        <v>35</v>
      </c>
      <c r="L4866" s="119" t="s">
        <v>46</v>
      </c>
      <c r="M4866" s="119" t="s">
        <v>46</v>
      </c>
      <c r="N4866" s="120" t="s">
        <v>47</v>
      </c>
      <c r="O4866" s="118" t="s">
        <v>35</v>
      </c>
      <c r="P4866" s="121" t="s">
        <v>47</v>
      </c>
      <c r="Q4866" s="121" t="s">
        <v>47</v>
      </c>
      <c r="R4866" s="122" t="s">
        <v>47</v>
      </c>
      <c r="S4866" s="123" t="s">
        <v>48</v>
      </c>
      <c r="T4866" s="124" t="s">
        <v>47</v>
      </c>
      <c r="U4866" s="125" t="s">
        <v>47</v>
      </c>
    </row>
    <row r="4867" spans="2:21" ht="34.5" customHeight="1" x14ac:dyDescent="0.25">
      <c r="B4867" s="48" t="str">
        <f t="shared" si="496"/>
        <v>--------</v>
      </c>
      <c r="C4867" s="14" t="str">
        <f t="shared" si="497"/>
        <v>--------</v>
      </c>
      <c r="D4867" s="2" t="str">
        <f t="shared" si="498"/>
        <v>-----</v>
      </c>
      <c r="E4867" s="15" t="str">
        <f t="shared" si="498"/>
        <v>-----</v>
      </c>
      <c r="F4867" s="15" t="str">
        <f t="shared" si="498"/>
        <v>-----</v>
      </c>
      <c r="G4867" s="117" t="str">
        <f t="shared" si="499"/>
        <v>-----</v>
      </c>
      <c r="H4867" s="39"/>
      <c r="J4867" s="118" t="s">
        <v>35</v>
      </c>
      <c r="K4867" s="118" t="s">
        <v>35</v>
      </c>
      <c r="L4867" s="119" t="s">
        <v>46</v>
      </c>
      <c r="M4867" s="119" t="s">
        <v>46</v>
      </c>
      <c r="N4867" s="120" t="s">
        <v>47</v>
      </c>
      <c r="O4867" s="118" t="s">
        <v>35</v>
      </c>
      <c r="P4867" s="121" t="s">
        <v>47</v>
      </c>
      <c r="Q4867" s="121" t="s">
        <v>47</v>
      </c>
      <c r="R4867" s="122" t="s">
        <v>47</v>
      </c>
      <c r="S4867" s="123" t="s">
        <v>48</v>
      </c>
      <c r="T4867" s="124" t="s">
        <v>47</v>
      </c>
      <c r="U4867" s="125" t="s">
        <v>47</v>
      </c>
    </row>
    <row r="4868" spans="2:21" ht="34.5" customHeight="1" x14ac:dyDescent="0.25">
      <c r="B4868" s="48" t="str">
        <f t="shared" si="496"/>
        <v>--------</v>
      </c>
      <c r="C4868" s="14" t="str">
        <f t="shared" si="497"/>
        <v>--------</v>
      </c>
      <c r="D4868" s="2" t="str">
        <f t="shared" si="498"/>
        <v>-----</v>
      </c>
      <c r="E4868" s="15" t="str">
        <f t="shared" si="498"/>
        <v>-----</v>
      </c>
      <c r="F4868" s="15" t="str">
        <f t="shared" si="498"/>
        <v>-----</v>
      </c>
      <c r="G4868" s="117" t="str">
        <f t="shared" si="499"/>
        <v>-----</v>
      </c>
      <c r="H4868" s="39"/>
      <c r="J4868" s="118" t="s">
        <v>35</v>
      </c>
      <c r="K4868" s="118" t="s">
        <v>35</v>
      </c>
      <c r="L4868" s="119" t="s">
        <v>46</v>
      </c>
      <c r="M4868" s="119" t="s">
        <v>46</v>
      </c>
      <c r="N4868" s="120" t="s">
        <v>47</v>
      </c>
      <c r="O4868" s="118" t="s">
        <v>35</v>
      </c>
      <c r="P4868" s="121" t="s">
        <v>47</v>
      </c>
      <c r="Q4868" s="121" t="s">
        <v>47</v>
      </c>
      <c r="R4868" s="122" t="s">
        <v>47</v>
      </c>
      <c r="S4868" s="123" t="s">
        <v>48</v>
      </c>
      <c r="T4868" s="124" t="s">
        <v>47</v>
      </c>
      <c r="U4868" s="125" t="s">
        <v>47</v>
      </c>
    </row>
    <row r="4869" spans="2:21" ht="34.5" customHeight="1" x14ac:dyDescent="0.25">
      <c r="B4869" s="48" t="str">
        <f t="shared" si="496"/>
        <v>--------</v>
      </c>
      <c r="C4869" s="14" t="str">
        <f t="shared" si="497"/>
        <v>--------</v>
      </c>
      <c r="D4869" s="2" t="str">
        <f t="shared" si="498"/>
        <v>-----</v>
      </c>
      <c r="E4869" s="15" t="str">
        <f t="shared" si="498"/>
        <v>-----</v>
      </c>
      <c r="F4869" s="15" t="str">
        <f t="shared" si="498"/>
        <v>-----</v>
      </c>
      <c r="G4869" s="117" t="str">
        <f t="shared" si="499"/>
        <v>-----</v>
      </c>
      <c r="H4869" s="39"/>
      <c r="J4869" s="118" t="s">
        <v>35</v>
      </c>
      <c r="K4869" s="118" t="s">
        <v>35</v>
      </c>
      <c r="L4869" s="119" t="s">
        <v>46</v>
      </c>
      <c r="M4869" s="119" t="s">
        <v>46</v>
      </c>
      <c r="N4869" s="120" t="s">
        <v>47</v>
      </c>
      <c r="O4869" s="118" t="s">
        <v>35</v>
      </c>
      <c r="P4869" s="121" t="s">
        <v>47</v>
      </c>
      <c r="Q4869" s="121" t="s">
        <v>47</v>
      </c>
      <c r="R4869" s="122" t="s">
        <v>47</v>
      </c>
      <c r="S4869" s="123" t="s">
        <v>48</v>
      </c>
      <c r="T4869" s="124" t="s">
        <v>47</v>
      </c>
      <c r="U4869" s="125" t="s">
        <v>47</v>
      </c>
    </row>
    <row r="4870" spans="2:21" ht="34.5" customHeight="1" x14ac:dyDescent="0.25">
      <c r="B4870" s="48" t="str">
        <f t="shared" si="496"/>
        <v>--------</v>
      </c>
      <c r="C4870" s="14" t="str">
        <f t="shared" si="497"/>
        <v>--------</v>
      </c>
      <c r="D4870" s="2" t="str">
        <f t="shared" si="498"/>
        <v>-----</v>
      </c>
      <c r="E4870" s="15" t="str">
        <f t="shared" si="498"/>
        <v>-----</v>
      </c>
      <c r="F4870" s="15" t="str">
        <f t="shared" si="498"/>
        <v>-----</v>
      </c>
      <c r="G4870" s="117" t="str">
        <f t="shared" si="499"/>
        <v>-----</v>
      </c>
      <c r="H4870" s="39"/>
      <c r="J4870" s="118" t="s">
        <v>35</v>
      </c>
      <c r="K4870" s="118" t="s">
        <v>35</v>
      </c>
      <c r="L4870" s="119" t="s">
        <v>46</v>
      </c>
      <c r="M4870" s="119" t="s">
        <v>46</v>
      </c>
      <c r="N4870" s="120" t="s">
        <v>47</v>
      </c>
      <c r="O4870" s="118" t="s">
        <v>35</v>
      </c>
      <c r="P4870" s="121" t="s">
        <v>47</v>
      </c>
      <c r="Q4870" s="121" t="s">
        <v>47</v>
      </c>
      <c r="R4870" s="122" t="s">
        <v>47</v>
      </c>
      <c r="S4870" s="123" t="s">
        <v>48</v>
      </c>
      <c r="T4870" s="124" t="s">
        <v>47</v>
      </c>
      <c r="U4870" s="125" t="s">
        <v>47</v>
      </c>
    </row>
    <row r="4871" spans="2:21" ht="34.5" customHeight="1" x14ac:dyDescent="0.25">
      <c r="B4871" s="48" t="str">
        <f t="shared" si="496"/>
        <v>--------</v>
      </c>
      <c r="C4871" s="14" t="str">
        <f t="shared" si="497"/>
        <v>--------</v>
      </c>
      <c r="D4871" s="2" t="str">
        <f t="shared" si="498"/>
        <v>-----</v>
      </c>
      <c r="E4871" s="15" t="str">
        <f t="shared" si="498"/>
        <v>-----</v>
      </c>
      <c r="F4871" s="15" t="str">
        <f t="shared" si="498"/>
        <v>-----</v>
      </c>
      <c r="G4871" s="117" t="str">
        <f t="shared" si="499"/>
        <v>-----</v>
      </c>
      <c r="H4871" s="39"/>
      <c r="J4871" s="118" t="s">
        <v>35</v>
      </c>
      <c r="K4871" s="118" t="s">
        <v>35</v>
      </c>
      <c r="L4871" s="119" t="s">
        <v>46</v>
      </c>
      <c r="M4871" s="119" t="s">
        <v>46</v>
      </c>
      <c r="N4871" s="120" t="s">
        <v>47</v>
      </c>
      <c r="O4871" s="118" t="s">
        <v>35</v>
      </c>
      <c r="P4871" s="121" t="s">
        <v>47</v>
      </c>
      <c r="Q4871" s="121" t="s">
        <v>47</v>
      </c>
      <c r="R4871" s="122" t="s">
        <v>47</v>
      </c>
      <c r="S4871" s="123" t="s">
        <v>48</v>
      </c>
      <c r="T4871" s="124" t="s">
        <v>47</v>
      </c>
      <c r="U4871" s="125" t="s">
        <v>47</v>
      </c>
    </row>
    <row r="4872" spans="2:21" ht="34.5" customHeight="1" x14ac:dyDescent="0.25">
      <c r="B4872" s="48" t="str">
        <f t="shared" si="496"/>
        <v>--------</v>
      </c>
      <c r="C4872" s="14" t="str">
        <f t="shared" si="497"/>
        <v>--------</v>
      </c>
      <c r="D4872" s="2" t="str">
        <f t="shared" si="498"/>
        <v>-----</v>
      </c>
      <c r="E4872" s="15" t="str">
        <f t="shared" si="498"/>
        <v>-----</v>
      </c>
      <c r="F4872" s="15" t="str">
        <f t="shared" si="498"/>
        <v>-----</v>
      </c>
      <c r="G4872" s="117" t="str">
        <f t="shared" si="499"/>
        <v>-----</v>
      </c>
      <c r="H4872" s="39"/>
      <c r="J4872" s="118" t="s">
        <v>35</v>
      </c>
      <c r="K4872" s="118" t="s">
        <v>35</v>
      </c>
      <c r="L4872" s="119" t="s">
        <v>46</v>
      </c>
      <c r="M4872" s="119" t="s">
        <v>46</v>
      </c>
      <c r="N4872" s="120" t="s">
        <v>47</v>
      </c>
      <c r="O4872" s="118" t="s">
        <v>35</v>
      </c>
      <c r="P4872" s="121" t="s">
        <v>47</v>
      </c>
      <c r="Q4872" s="121" t="s">
        <v>47</v>
      </c>
      <c r="R4872" s="122" t="s">
        <v>47</v>
      </c>
      <c r="S4872" s="123" t="s">
        <v>48</v>
      </c>
      <c r="T4872" s="124" t="s">
        <v>47</v>
      </c>
      <c r="U4872" s="125" t="s">
        <v>47</v>
      </c>
    </row>
    <row r="4876" spans="2:21" ht="35.25" customHeight="1" x14ac:dyDescent="0.25">
      <c r="B4876" s="188" t="s">
        <v>43</v>
      </c>
      <c r="C4876" s="188"/>
      <c r="D4876" s="188"/>
      <c r="E4876" s="188"/>
      <c r="F4876" s="188"/>
      <c r="G4876" s="188"/>
      <c r="H4876" s="188"/>
      <c r="J4876" t="s">
        <v>44</v>
      </c>
      <c r="K4876" s="114">
        <v>43325</v>
      </c>
    </row>
    <row r="4878" spans="2:21" x14ac:dyDescent="0.25">
      <c r="B4878" s="1" t="s">
        <v>14</v>
      </c>
    </row>
    <row r="4879" spans="2:21" ht="8.25" customHeight="1" x14ac:dyDescent="0.25"/>
    <row r="4880" spans="2:21" ht="21" x14ac:dyDescent="0.35">
      <c r="B4880" s="189" t="s">
        <v>15</v>
      </c>
      <c r="C4880" s="189"/>
      <c r="D4880" s="115" t="str">
        <f>U4902</f>
        <v>-----</v>
      </c>
      <c r="E4880" s="45"/>
      <c r="F4880" s="113" t="s">
        <v>16</v>
      </c>
      <c r="G4880" s="116" t="str">
        <f>D4880</f>
        <v>-----</v>
      </c>
      <c r="H4880" s="42" t="s">
        <v>45</v>
      </c>
    </row>
    <row r="4882" spans="2:8" x14ac:dyDescent="0.25">
      <c r="B4882" t="s">
        <v>28</v>
      </c>
      <c r="C4882" s="190" t="str">
        <f>S4902</f>
        <v>------</v>
      </c>
      <c r="D4882" s="190"/>
      <c r="E4882" s="190"/>
      <c r="F4882" s="190"/>
      <c r="G4882" s="40" t="s">
        <v>29</v>
      </c>
      <c r="H4882" s="44" t="s">
        <v>30</v>
      </c>
    </row>
    <row r="4883" spans="2:8" x14ac:dyDescent="0.25">
      <c r="C4883" s="45"/>
      <c r="D4883" s="45"/>
      <c r="E4883" s="45"/>
      <c r="F4883" s="45"/>
      <c r="G4883" s="40"/>
      <c r="H4883" s="45"/>
    </row>
    <row r="4884" spans="2:8" x14ac:dyDescent="0.25">
      <c r="B4884" t="s">
        <v>31</v>
      </c>
      <c r="C4884" s="47" t="str">
        <f>T4902</f>
        <v>-----</v>
      </c>
      <c r="D4884" s="41" t="s">
        <v>27</v>
      </c>
      <c r="E4884" s="41"/>
      <c r="F4884" s="44"/>
      <c r="G4884" s="44"/>
      <c r="H4884" s="44"/>
    </row>
    <row r="4886" spans="2:8" x14ac:dyDescent="0.25">
      <c r="B4886" t="s">
        <v>32</v>
      </c>
      <c r="C4886" s="44"/>
      <c r="D4886" s="44"/>
      <c r="E4886" s="45"/>
      <c r="F4886" s="40" t="s">
        <v>33</v>
      </c>
      <c r="G4886" s="44"/>
      <c r="H4886" s="44"/>
    </row>
    <row r="4887" spans="2:8" x14ac:dyDescent="0.25">
      <c r="F4887" s="40"/>
    </row>
    <row r="4888" spans="2:8" x14ac:dyDescent="0.25">
      <c r="B4888" s="112" t="s">
        <v>34</v>
      </c>
      <c r="C4888" s="44"/>
      <c r="D4888" s="40" t="s">
        <v>17</v>
      </c>
      <c r="E4888" s="44"/>
      <c r="F4888" s="44"/>
      <c r="G4888" s="44"/>
      <c r="H4888" s="44"/>
    </row>
    <row r="4889" spans="2:8" x14ac:dyDescent="0.25">
      <c r="F4889" s="40"/>
    </row>
    <row r="4890" spans="2:8" x14ac:dyDescent="0.25">
      <c r="B4890" t="s">
        <v>18</v>
      </c>
      <c r="D4890" s="43" t="s">
        <v>19</v>
      </c>
      <c r="E4890" s="43"/>
      <c r="F4890" s="43" t="s">
        <v>20</v>
      </c>
      <c r="G4890" t="s">
        <v>21</v>
      </c>
    </row>
    <row r="4891" spans="2:8" x14ac:dyDescent="0.25">
      <c r="F4891" s="40"/>
    </row>
    <row r="4892" spans="2:8" x14ac:dyDescent="0.25">
      <c r="B4892" s="191" t="s">
        <v>22</v>
      </c>
      <c r="C4892" s="191"/>
      <c r="D4892" s="191"/>
      <c r="E4892" s="191"/>
      <c r="F4892" s="191"/>
      <c r="G4892" s="191"/>
      <c r="H4892" s="191"/>
    </row>
    <row r="4893" spans="2:8" x14ac:dyDescent="0.25">
      <c r="F4893" s="40"/>
    </row>
    <row r="4894" spans="2:8" ht="15.75" x14ac:dyDescent="0.25">
      <c r="B4894" t="s">
        <v>23</v>
      </c>
      <c r="E4894" s="192" t="str">
        <f>N4902</f>
        <v>-----</v>
      </c>
      <c r="F4894" s="192"/>
      <c r="G4894" s="192"/>
      <c r="H4894" s="192"/>
    </row>
    <row r="4895" spans="2:8" x14ac:dyDescent="0.25">
      <c r="F4895" s="113"/>
      <c r="G4895" s="113"/>
      <c r="H4895" s="113"/>
    </row>
    <row r="4896" spans="2:8" ht="23.25" x14ac:dyDescent="0.25">
      <c r="B4896" t="s">
        <v>25</v>
      </c>
      <c r="D4896" s="46">
        <f>J4901</f>
        <v>0</v>
      </c>
      <c r="E4896" s="45"/>
      <c r="F4896" s="113" t="s">
        <v>26</v>
      </c>
      <c r="G4896" s="113"/>
      <c r="H4896" s="113"/>
    </row>
    <row r="4897" spans="2:21" x14ac:dyDescent="0.25">
      <c r="F4897" s="40"/>
    </row>
    <row r="4898" spans="2:21" x14ac:dyDescent="0.25">
      <c r="B4898" t="s">
        <v>24</v>
      </c>
      <c r="F4898" s="40"/>
    </row>
    <row r="4899" spans="2:21" x14ac:dyDescent="0.25">
      <c r="F4899" s="40"/>
      <c r="J4899" s="49"/>
    </row>
    <row r="4901" spans="2:21" ht="28.5" customHeight="1" x14ac:dyDescent="0.5">
      <c r="B4901" s="39" t="s">
        <v>8</v>
      </c>
      <c r="C4901" s="39" t="s">
        <v>9</v>
      </c>
      <c r="D4901" s="39" t="s">
        <v>10</v>
      </c>
      <c r="E4901" s="193" t="s">
        <v>11</v>
      </c>
      <c r="F4901" s="194"/>
      <c r="G4901" s="39" t="s">
        <v>12</v>
      </c>
      <c r="H4901" s="39" t="s">
        <v>13</v>
      </c>
      <c r="J4901" s="195">
        <f>SUM(O4902:O4911)</f>
        <v>0</v>
      </c>
      <c r="K4901" s="195"/>
      <c r="L4901" s="195"/>
      <c r="M4901" s="195"/>
      <c r="N4901" s="195"/>
      <c r="O4901" s="195"/>
      <c r="P4901" s="195"/>
      <c r="Q4901" s="195"/>
      <c r="R4901" s="195"/>
      <c r="S4901" s="195"/>
    </row>
    <row r="4902" spans="2:21" ht="34.5" customHeight="1" x14ac:dyDescent="0.25">
      <c r="B4902" s="48" t="str">
        <f>K4902</f>
        <v>--------</v>
      </c>
      <c r="C4902" s="14" t="str">
        <f>J4902</f>
        <v>--------</v>
      </c>
      <c r="D4902" s="2" t="str">
        <f>P4902</f>
        <v>-----</v>
      </c>
      <c r="E4902" s="15" t="str">
        <f>Q4902</f>
        <v>-----</v>
      </c>
      <c r="F4902" s="15" t="str">
        <f>R4902</f>
        <v>-----</v>
      </c>
      <c r="G4902" s="117" t="str">
        <f>IF(U4902&lt;$K$1,"13/08/2018",U4902)</f>
        <v>-----</v>
      </c>
      <c r="H4902" s="39"/>
      <c r="J4902" s="118" t="s">
        <v>35</v>
      </c>
      <c r="K4902" s="118" t="s">
        <v>35</v>
      </c>
      <c r="L4902" s="119" t="s">
        <v>46</v>
      </c>
      <c r="M4902" s="119" t="s">
        <v>46</v>
      </c>
      <c r="N4902" s="120" t="s">
        <v>47</v>
      </c>
      <c r="O4902" s="118" t="s">
        <v>35</v>
      </c>
      <c r="P4902" s="121" t="s">
        <v>47</v>
      </c>
      <c r="Q4902" s="121" t="s">
        <v>47</v>
      </c>
      <c r="R4902" s="122" t="s">
        <v>47</v>
      </c>
      <c r="S4902" s="123" t="s">
        <v>48</v>
      </c>
      <c r="T4902" s="124" t="s">
        <v>47</v>
      </c>
      <c r="U4902" s="125" t="s">
        <v>47</v>
      </c>
    </row>
    <row r="4903" spans="2:21" ht="34.5" customHeight="1" x14ac:dyDescent="0.25">
      <c r="B4903" s="48" t="str">
        <f t="shared" ref="B4903:B4911" si="500">K4903</f>
        <v>--------</v>
      </c>
      <c r="C4903" s="14" t="str">
        <f t="shared" ref="C4903:C4911" si="501">J4903</f>
        <v>--------</v>
      </c>
      <c r="D4903" s="2" t="str">
        <f t="shared" ref="D4903:F4911" si="502">P4903</f>
        <v>-----</v>
      </c>
      <c r="E4903" s="15" t="str">
        <f t="shared" si="502"/>
        <v>-----</v>
      </c>
      <c r="F4903" s="15" t="str">
        <f t="shared" si="502"/>
        <v>-----</v>
      </c>
      <c r="G4903" s="117" t="str">
        <f t="shared" ref="G4903:G4911" si="503">IF(U4903&lt;$K$1,"19/03/2018",U4903)</f>
        <v>-----</v>
      </c>
      <c r="H4903" s="39"/>
      <c r="J4903" s="118" t="s">
        <v>35</v>
      </c>
      <c r="K4903" s="118" t="s">
        <v>35</v>
      </c>
      <c r="L4903" s="119" t="s">
        <v>46</v>
      </c>
      <c r="M4903" s="119" t="s">
        <v>46</v>
      </c>
      <c r="N4903" s="120" t="s">
        <v>47</v>
      </c>
      <c r="O4903" s="118" t="s">
        <v>35</v>
      </c>
      <c r="P4903" s="121" t="s">
        <v>47</v>
      </c>
      <c r="Q4903" s="121" t="s">
        <v>47</v>
      </c>
      <c r="R4903" s="122" t="s">
        <v>47</v>
      </c>
      <c r="S4903" s="123" t="s">
        <v>48</v>
      </c>
      <c r="T4903" s="124" t="s">
        <v>47</v>
      </c>
      <c r="U4903" s="125" t="s">
        <v>47</v>
      </c>
    </row>
    <row r="4904" spans="2:21" ht="34.5" customHeight="1" x14ac:dyDescent="0.25">
      <c r="B4904" s="48" t="str">
        <f t="shared" si="500"/>
        <v>--------</v>
      </c>
      <c r="C4904" s="14" t="str">
        <f t="shared" si="501"/>
        <v>--------</v>
      </c>
      <c r="D4904" s="2" t="str">
        <f t="shared" si="502"/>
        <v>-----</v>
      </c>
      <c r="E4904" s="15" t="str">
        <f t="shared" si="502"/>
        <v>-----</v>
      </c>
      <c r="F4904" s="15" t="str">
        <f t="shared" si="502"/>
        <v>-----</v>
      </c>
      <c r="G4904" s="117" t="str">
        <f t="shared" si="503"/>
        <v>-----</v>
      </c>
      <c r="H4904" s="39"/>
      <c r="J4904" s="118" t="s">
        <v>35</v>
      </c>
      <c r="K4904" s="118" t="s">
        <v>35</v>
      </c>
      <c r="L4904" s="119" t="s">
        <v>46</v>
      </c>
      <c r="M4904" s="119" t="s">
        <v>46</v>
      </c>
      <c r="N4904" s="120" t="s">
        <v>47</v>
      </c>
      <c r="O4904" s="118" t="s">
        <v>35</v>
      </c>
      <c r="P4904" s="121" t="s">
        <v>47</v>
      </c>
      <c r="Q4904" s="121" t="s">
        <v>47</v>
      </c>
      <c r="R4904" s="122" t="s">
        <v>47</v>
      </c>
      <c r="S4904" s="123" t="s">
        <v>48</v>
      </c>
      <c r="T4904" s="124" t="s">
        <v>47</v>
      </c>
      <c r="U4904" s="125" t="s">
        <v>47</v>
      </c>
    </row>
    <row r="4905" spans="2:21" ht="34.5" customHeight="1" x14ac:dyDescent="0.25">
      <c r="B4905" s="48" t="str">
        <f t="shared" si="500"/>
        <v>--------</v>
      </c>
      <c r="C4905" s="14" t="str">
        <f t="shared" si="501"/>
        <v>--------</v>
      </c>
      <c r="D4905" s="2" t="str">
        <f t="shared" si="502"/>
        <v>-----</v>
      </c>
      <c r="E4905" s="15" t="str">
        <f t="shared" si="502"/>
        <v>-----</v>
      </c>
      <c r="F4905" s="15" t="str">
        <f t="shared" si="502"/>
        <v>-----</v>
      </c>
      <c r="G4905" s="117" t="str">
        <f t="shared" si="503"/>
        <v>-----</v>
      </c>
      <c r="H4905" s="39"/>
      <c r="J4905" s="118" t="s">
        <v>35</v>
      </c>
      <c r="K4905" s="118" t="s">
        <v>35</v>
      </c>
      <c r="L4905" s="119" t="s">
        <v>46</v>
      </c>
      <c r="M4905" s="119" t="s">
        <v>46</v>
      </c>
      <c r="N4905" s="120" t="s">
        <v>47</v>
      </c>
      <c r="O4905" s="118" t="s">
        <v>35</v>
      </c>
      <c r="P4905" s="121" t="s">
        <v>47</v>
      </c>
      <c r="Q4905" s="121" t="s">
        <v>47</v>
      </c>
      <c r="R4905" s="122" t="s">
        <v>47</v>
      </c>
      <c r="S4905" s="123" t="s">
        <v>48</v>
      </c>
      <c r="T4905" s="124" t="s">
        <v>47</v>
      </c>
      <c r="U4905" s="125" t="s">
        <v>47</v>
      </c>
    </row>
    <row r="4906" spans="2:21" ht="34.5" customHeight="1" x14ac:dyDescent="0.25">
      <c r="B4906" s="48" t="str">
        <f t="shared" si="500"/>
        <v>--------</v>
      </c>
      <c r="C4906" s="14" t="str">
        <f t="shared" si="501"/>
        <v>--------</v>
      </c>
      <c r="D4906" s="2" t="str">
        <f t="shared" si="502"/>
        <v>-----</v>
      </c>
      <c r="E4906" s="15" t="str">
        <f t="shared" si="502"/>
        <v>-----</v>
      </c>
      <c r="F4906" s="15" t="str">
        <f t="shared" si="502"/>
        <v>-----</v>
      </c>
      <c r="G4906" s="117" t="str">
        <f t="shared" si="503"/>
        <v>-----</v>
      </c>
      <c r="H4906" s="39"/>
      <c r="J4906" s="118" t="s">
        <v>35</v>
      </c>
      <c r="K4906" s="118" t="s">
        <v>35</v>
      </c>
      <c r="L4906" s="119" t="s">
        <v>46</v>
      </c>
      <c r="M4906" s="119" t="s">
        <v>46</v>
      </c>
      <c r="N4906" s="120" t="s">
        <v>47</v>
      </c>
      <c r="O4906" s="118" t="s">
        <v>35</v>
      </c>
      <c r="P4906" s="121" t="s">
        <v>47</v>
      </c>
      <c r="Q4906" s="121" t="s">
        <v>47</v>
      </c>
      <c r="R4906" s="122" t="s">
        <v>47</v>
      </c>
      <c r="S4906" s="123" t="s">
        <v>48</v>
      </c>
      <c r="T4906" s="124" t="s">
        <v>47</v>
      </c>
      <c r="U4906" s="125" t="s">
        <v>47</v>
      </c>
    </row>
    <row r="4907" spans="2:21" ht="34.5" customHeight="1" x14ac:dyDescent="0.25">
      <c r="B4907" s="48" t="str">
        <f t="shared" si="500"/>
        <v>--------</v>
      </c>
      <c r="C4907" s="14" t="str">
        <f t="shared" si="501"/>
        <v>--------</v>
      </c>
      <c r="D4907" s="2" t="str">
        <f t="shared" si="502"/>
        <v>-----</v>
      </c>
      <c r="E4907" s="15" t="str">
        <f t="shared" si="502"/>
        <v>-----</v>
      </c>
      <c r="F4907" s="15" t="str">
        <f t="shared" si="502"/>
        <v>-----</v>
      </c>
      <c r="G4907" s="117" t="str">
        <f t="shared" si="503"/>
        <v>-----</v>
      </c>
      <c r="H4907" s="39"/>
      <c r="J4907" s="118" t="s">
        <v>35</v>
      </c>
      <c r="K4907" s="118" t="s">
        <v>35</v>
      </c>
      <c r="L4907" s="119" t="s">
        <v>46</v>
      </c>
      <c r="M4907" s="119" t="s">
        <v>46</v>
      </c>
      <c r="N4907" s="120" t="s">
        <v>47</v>
      </c>
      <c r="O4907" s="118" t="s">
        <v>35</v>
      </c>
      <c r="P4907" s="121" t="s">
        <v>47</v>
      </c>
      <c r="Q4907" s="121" t="s">
        <v>47</v>
      </c>
      <c r="R4907" s="122" t="s">
        <v>47</v>
      </c>
      <c r="S4907" s="123" t="s">
        <v>48</v>
      </c>
      <c r="T4907" s="124" t="s">
        <v>47</v>
      </c>
      <c r="U4907" s="125" t="s">
        <v>47</v>
      </c>
    </row>
    <row r="4908" spans="2:21" ht="34.5" customHeight="1" x14ac:dyDescent="0.25">
      <c r="B4908" s="48" t="str">
        <f t="shared" si="500"/>
        <v>--------</v>
      </c>
      <c r="C4908" s="14" t="str">
        <f t="shared" si="501"/>
        <v>--------</v>
      </c>
      <c r="D4908" s="2" t="str">
        <f t="shared" si="502"/>
        <v>-----</v>
      </c>
      <c r="E4908" s="15" t="str">
        <f t="shared" si="502"/>
        <v>-----</v>
      </c>
      <c r="F4908" s="15" t="str">
        <f t="shared" si="502"/>
        <v>-----</v>
      </c>
      <c r="G4908" s="117" t="str">
        <f t="shared" si="503"/>
        <v>-----</v>
      </c>
      <c r="H4908" s="39"/>
      <c r="J4908" s="118" t="s">
        <v>35</v>
      </c>
      <c r="K4908" s="118" t="s">
        <v>35</v>
      </c>
      <c r="L4908" s="119" t="s">
        <v>46</v>
      </c>
      <c r="M4908" s="119" t="s">
        <v>46</v>
      </c>
      <c r="N4908" s="120" t="s">
        <v>47</v>
      </c>
      <c r="O4908" s="118" t="s">
        <v>35</v>
      </c>
      <c r="P4908" s="121" t="s">
        <v>47</v>
      </c>
      <c r="Q4908" s="121" t="s">
        <v>47</v>
      </c>
      <c r="R4908" s="122" t="s">
        <v>47</v>
      </c>
      <c r="S4908" s="123" t="s">
        <v>48</v>
      </c>
      <c r="T4908" s="124" t="s">
        <v>47</v>
      </c>
      <c r="U4908" s="125" t="s">
        <v>47</v>
      </c>
    </row>
    <row r="4909" spans="2:21" ht="34.5" customHeight="1" x14ac:dyDescent="0.25">
      <c r="B4909" s="48" t="str">
        <f t="shared" si="500"/>
        <v>--------</v>
      </c>
      <c r="C4909" s="14" t="str">
        <f t="shared" si="501"/>
        <v>--------</v>
      </c>
      <c r="D4909" s="2" t="str">
        <f t="shared" si="502"/>
        <v>-----</v>
      </c>
      <c r="E4909" s="15" t="str">
        <f t="shared" si="502"/>
        <v>-----</v>
      </c>
      <c r="F4909" s="15" t="str">
        <f t="shared" si="502"/>
        <v>-----</v>
      </c>
      <c r="G4909" s="117" t="str">
        <f t="shared" si="503"/>
        <v>-----</v>
      </c>
      <c r="H4909" s="39"/>
      <c r="J4909" s="118" t="s">
        <v>35</v>
      </c>
      <c r="K4909" s="118" t="s">
        <v>35</v>
      </c>
      <c r="L4909" s="119" t="s">
        <v>46</v>
      </c>
      <c r="M4909" s="119" t="s">
        <v>46</v>
      </c>
      <c r="N4909" s="120" t="s">
        <v>47</v>
      </c>
      <c r="O4909" s="118" t="s">
        <v>35</v>
      </c>
      <c r="P4909" s="121" t="s">
        <v>47</v>
      </c>
      <c r="Q4909" s="121" t="s">
        <v>47</v>
      </c>
      <c r="R4909" s="122" t="s">
        <v>47</v>
      </c>
      <c r="S4909" s="123" t="s">
        <v>48</v>
      </c>
      <c r="T4909" s="124" t="s">
        <v>47</v>
      </c>
      <c r="U4909" s="125" t="s">
        <v>47</v>
      </c>
    </row>
    <row r="4910" spans="2:21" ht="34.5" customHeight="1" x14ac:dyDescent="0.25">
      <c r="B4910" s="48" t="str">
        <f t="shared" si="500"/>
        <v>--------</v>
      </c>
      <c r="C4910" s="14" t="str">
        <f t="shared" si="501"/>
        <v>--------</v>
      </c>
      <c r="D4910" s="2" t="str">
        <f t="shared" si="502"/>
        <v>-----</v>
      </c>
      <c r="E4910" s="15" t="str">
        <f t="shared" si="502"/>
        <v>-----</v>
      </c>
      <c r="F4910" s="15" t="str">
        <f t="shared" si="502"/>
        <v>-----</v>
      </c>
      <c r="G4910" s="117" t="str">
        <f t="shared" si="503"/>
        <v>-----</v>
      </c>
      <c r="H4910" s="39"/>
      <c r="J4910" s="118" t="s">
        <v>35</v>
      </c>
      <c r="K4910" s="118" t="s">
        <v>35</v>
      </c>
      <c r="L4910" s="119" t="s">
        <v>46</v>
      </c>
      <c r="M4910" s="119" t="s">
        <v>46</v>
      </c>
      <c r="N4910" s="120" t="s">
        <v>47</v>
      </c>
      <c r="O4910" s="118" t="s">
        <v>35</v>
      </c>
      <c r="P4910" s="121" t="s">
        <v>47</v>
      </c>
      <c r="Q4910" s="121" t="s">
        <v>47</v>
      </c>
      <c r="R4910" s="122" t="s">
        <v>47</v>
      </c>
      <c r="S4910" s="123" t="s">
        <v>48</v>
      </c>
      <c r="T4910" s="124" t="s">
        <v>47</v>
      </c>
      <c r="U4910" s="125" t="s">
        <v>47</v>
      </c>
    </row>
    <row r="4911" spans="2:21" ht="34.5" customHeight="1" x14ac:dyDescent="0.25">
      <c r="B4911" s="48" t="str">
        <f t="shared" si="500"/>
        <v>--------</v>
      </c>
      <c r="C4911" s="14" t="str">
        <f t="shared" si="501"/>
        <v>--------</v>
      </c>
      <c r="D4911" s="2" t="str">
        <f t="shared" si="502"/>
        <v>-----</v>
      </c>
      <c r="E4911" s="15" t="str">
        <f t="shared" si="502"/>
        <v>-----</v>
      </c>
      <c r="F4911" s="15" t="str">
        <f t="shared" si="502"/>
        <v>-----</v>
      </c>
      <c r="G4911" s="117" t="str">
        <f t="shared" si="503"/>
        <v>-----</v>
      </c>
      <c r="H4911" s="39"/>
      <c r="J4911" s="118" t="s">
        <v>35</v>
      </c>
      <c r="K4911" s="118" t="s">
        <v>35</v>
      </c>
      <c r="L4911" s="119" t="s">
        <v>46</v>
      </c>
      <c r="M4911" s="119" t="s">
        <v>46</v>
      </c>
      <c r="N4911" s="120" t="s">
        <v>47</v>
      </c>
      <c r="O4911" s="118" t="s">
        <v>35</v>
      </c>
      <c r="P4911" s="121" t="s">
        <v>47</v>
      </c>
      <c r="Q4911" s="121" t="s">
        <v>47</v>
      </c>
      <c r="R4911" s="122" t="s">
        <v>47</v>
      </c>
      <c r="S4911" s="123" t="s">
        <v>48</v>
      </c>
      <c r="T4911" s="124" t="s">
        <v>47</v>
      </c>
      <c r="U4911" s="125" t="s">
        <v>47</v>
      </c>
    </row>
    <row r="4915" spans="2:11" ht="35.25" customHeight="1" x14ac:dyDescent="0.25">
      <c r="B4915" s="188" t="s">
        <v>43</v>
      </c>
      <c r="C4915" s="188"/>
      <c r="D4915" s="188"/>
      <c r="E4915" s="188"/>
      <c r="F4915" s="188"/>
      <c r="G4915" s="188"/>
      <c r="H4915" s="188"/>
      <c r="J4915" t="s">
        <v>44</v>
      </c>
      <c r="K4915" s="114">
        <v>43325</v>
      </c>
    </row>
    <row r="4917" spans="2:11" x14ac:dyDescent="0.25">
      <c r="B4917" s="1" t="s">
        <v>14</v>
      </c>
    </row>
    <row r="4918" spans="2:11" ht="8.25" customHeight="1" x14ac:dyDescent="0.25"/>
    <row r="4919" spans="2:11" ht="21" x14ac:dyDescent="0.35">
      <c r="B4919" s="189" t="s">
        <v>15</v>
      </c>
      <c r="C4919" s="189"/>
      <c r="D4919" s="115" t="str">
        <f>U4941</f>
        <v>-----</v>
      </c>
      <c r="E4919" s="45"/>
      <c r="F4919" s="113" t="s">
        <v>16</v>
      </c>
      <c r="G4919" s="116" t="str">
        <f>D4919</f>
        <v>-----</v>
      </c>
      <c r="H4919" s="42" t="s">
        <v>45</v>
      </c>
    </row>
    <row r="4921" spans="2:11" x14ac:dyDescent="0.25">
      <c r="B4921" t="s">
        <v>28</v>
      </c>
      <c r="C4921" s="190" t="str">
        <f>S4941</f>
        <v>------</v>
      </c>
      <c r="D4921" s="190"/>
      <c r="E4921" s="190"/>
      <c r="F4921" s="190"/>
      <c r="G4921" s="40" t="s">
        <v>29</v>
      </c>
      <c r="H4921" s="44" t="s">
        <v>30</v>
      </c>
    </row>
    <row r="4922" spans="2:11" x14ac:dyDescent="0.25">
      <c r="C4922" s="45"/>
      <c r="D4922" s="45"/>
      <c r="E4922" s="45"/>
      <c r="F4922" s="45"/>
      <c r="G4922" s="40"/>
      <c r="H4922" s="45"/>
    </row>
    <row r="4923" spans="2:11" x14ac:dyDescent="0.25">
      <c r="B4923" t="s">
        <v>31</v>
      </c>
      <c r="C4923" s="47" t="str">
        <f>T4941</f>
        <v>-----</v>
      </c>
      <c r="D4923" s="41" t="s">
        <v>27</v>
      </c>
      <c r="E4923" s="41"/>
      <c r="F4923" s="44"/>
      <c r="G4923" s="44"/>
      <c r="H4923" s="44"/>
    </row>
    <row r="4925" spans="2:11" x14ac:dyDescent="0.25">
      <c r="B4925" t="s">
        <v>32</v>
      </c>
      <c r="C4925" s="44"/>
      <c r="D4925" s="44"/>
      <c r="E4925" s="45"/>
      <c r="F4925" s="40" t="s">
        <v>33</v>
      </c>
      <c r="G4925" s="44"/>
      <c r="H4925" s="44"/>
    </row>
    <row r="4926" spans="2:11" x14ac:dyDescent="0.25">
      <c r="F4926" s="40"/>
    </row>
    <row r="4927" spans="2:11" x14ac:dyDescent="0.25">
      <c r="B4927" s="112" t="s">
        <v>34</v>
      </c>
      <c r="C4927" s="44"/>
      <c r="D4927" s="40" t="s">
        <v>17</v>
      </c>
      <c r="E4927" s="44"/>
      <c r="F4927" s="44"/>
      <c r="G4927" s="44"/>
      <c r="H4927" s="44"/>
    </row>
    <row r="4928" spans="2:11" x14ac:dyDescent="0.25">
      <c r="F4928" s="40"/>
    </row>
    <row r="4929" spans="2:21" x14ac:dyDescent="0.25">
      <c r="B4929" t="s">
        <v>18</v>
      </c>
      <c r="D4929" s="43" t="s">
        <v>19</v>
      </c>
      <c r="E4929" s="43"/>
      <c r="F4929" s="43" t="s">
        <v>20</v>
      </c>
      <c r="G4929" t="s">
        <v>21</v>
      </c>
    </row>
    <row r="4930" spans="2:21" x14ac:dyDescent="0.25">
      <c r="F4930" s="40"/>
    </row>
    <row r="4931" spans="2:21" x14ac:dyDescent="0.25">
      <c r="B4931" s="191" t="s">
        <v>22</v>
      </c>
      <c r="C4931" s="191"/>
      <c r="D4931" s="191"/>
      <c r="E4931" s="191"/>
      <c r="F4931" s="191"/>
      <c r="G4931" s="191"/>
      <c r="H4931" s="191"/>
    </row>
    <row r="4932" spans="2:21" x14ac:dyDescent="0.25">
      <c r="F4932" s="40"/>
    </row>
    <row r="4933" spans="2:21" ht="15.75" x14ac:dyDescent="0.25">
      <c r="B4933" t="s">
        <v>23</v>
      </c>
      <c r="E4933" s="192" t="str">
        <f>N4941</f>
        <v>-----</v>
      </c>
      <c r="F4933" s="192"/>
      <c r="G4933" s="192"/>
      <c r="H4933" s="192"/>
    </row>
    <row r="4934" spans="2:21" x14ac:dyDescent="0.25">
      <c r="F4934" s="113"/>
      <c r="G4934" s="113"/>
      <c r="H4934" s="113"/>
    </row>
    <row r="4935" spans="2:21" ht="23.25" x14ac:dyDescent="0.25">
      <c r="B4935" t="s">
        <v>25</v>
      </c>
      <c r="D4935" s="46">
        <f>J4940</f>
        <v>0</v>
      </c>
      <c r="E4935" s="45"/>
      <c r="F4935" s="113" t="s">
        <v>26</v>
      </c>
      <c r="G4935" s="113"/>
      <c r="H4935" s="113"/>
    </row>
    <row r="4936" spans="2:21" x14ac:dyDescent="0.25">
      <c r="F4936" s="40"/>
    </row>
    <row r="4937" spans="2:21" x14ac:dyDescent="0.25">
      <c r="B4937" t="s">
        <v>24</v>
      </c>
      <c r="F4937" s="40"/>
    </row>
    <row r="4938" spans="2:21" x14ac:dyDescent="0.25">
      <c r="F4938" s="40"/>
      <c r="J4938" s="49"/>
    </row>
    <row r="4940" spans="2:21" ht="28.5" customHeight="1" x14ac:dyDescent="0.5">
      <c r="B4940" s="39" t="s">
        <v>8</v>
      </c>
      <c r="C4940" s="39" t="s">
        <v>9</v>
      </c>
      <c r="D4940" s="39" t="s">
        <v>10</v>
      </c>
      <c r="E4940" s="193" t="s">
        <v>11</v>
      </c>
      <c r="F4940" s="194"/>
      <c r="G4940" s="39" t="s">
        <v>12</v>
      </c>
      <c r="H4940" s="39" t="s">
        <v>13</v>
      </c>
      <c r="J4940" s="195">
        <f>SUM(O4941:O4950)</f>
        <v>0</v>
      </c>
      <c r="K4940" s="195"/>
      <c r="L4940" s="195"/>
      <c r="M4940" s="195"/>
      <c r="N4940" s="195"/>
      <c r="O4940" s="195"/>
      <c r="P4940" s="195"/>
      <c r="Q4940" s="195"/>
      <c r="R4940" s="195"/>
      <c r="S4940" s="195"/>
    </row>
    <row r="4941" spans="2:21" ht="34.5" customHeight="1" x14ac:dyDescent="0.25">
      <c r="B4941" s="48" t="str">
        <f>K4941</f>
        <v>--------</v>
      </c>
      <c r="C4941" s="14" t="str">
        <f>J4941</f>
        <v>--------</v>
      </c>
      <c r="D4941" s="2" t="str">
        <f>P4941</f>
        <v>-----</v>
      </c>
      <c r="E4941" s="15" t="str">
        <f>Q4941</f>
        <v>-----</v>
      </c>
      <c r="F4941" s="15" t="str">
        <f>R4941</f>
        <v>-----</v>
      </c>
      <c r="G4941" s="117" t="str">
        <f>IF(U4941&lt;$K$1,"13/08/2018",U4941)</f>
        <v>-----</v>
      </c>
      <c r="H4941" s="39"/>
      <c r="J4941" s="118" t="s">
        <v>35</v>
      </c>
      <c r="K4941" s="118" t="s">
        <v>35</v>
      </c>
      <c r="L4941" s="119" t="s">
        <v>46</v>
      </c>
      <c r="M4941" s="119" t="s">
        <v>46</v>
      </c>
      <c r="N4941" s="120" t="s">
        <v>47</v>
      </c>
      <c r="O4941" s="118" t="s">
        <v>35</v>
      </c>
      <c r="P4941" s="121" t="s">
        <v>47</v>
      </c>
      <c r="Q4941" s="121" t="s">
        <v>47</v>
      </c>
      <c r="R4941" s="122" t="s">
        <v>47</v>
      </c>
      <c r="S4941" s="123" t="s">
        <v>48</v>
      </c>
      <c r="T4941" s="124" t="s">
        <v>47</v>
      </c>
      <c r="U4941" s="125" t="s">
        <v>47</v>
      </c>
    </row>
    <row r="4942" spans="2:21" ht="34.5" customHeight="1" x14ac:dyDescent="0.25">
      <c r="B4942" s="48" t="str">
        <f t="shared" ref="B4942:B4950" si="504">K4942</f>
        <v>--------</v>
      </c>
      <c r="C4942" s="14" t="str">
        <f t="shared" ref="C4942:C4950" si="505">J4942</f>
        <v>--------</v>
      </c>
      <c r="D4942" s="2" t="str">
        <f t="shared" ref="D4942:F4950" si="506">P4942</f>
        <v>-----</v>
      </c>
      <c r="E4942" s="15" t="str">
        <f t="shared" si="506"/>
        <v>-----</v>
      </c>
      <c r="F4942" s="15" t="str">
        <f t="shared" si="506"/>
        <v>-----</v>
      </c>
      <c r="G4942" s="117" t="str">
        <f t="shared" ref="G4942:G4950" si="507">IF(U4942&lt;$K$1,"19/03/2018",U4942)</f>
        <v>-----</v>
      </c>
      <c r="H4942" s="39"/>
      <c r="J4942" s="118" t="s">
        <v>35</v>
      </c>
      <c r="K4942" s="118" t="s">
        <v>35</v>
      </c>
      <c r="L4942" s="119" t="s">
        <v>46</v>
      </c>
      <c r="M4942" s="119" t="s">
        <v>46</v>
      </c>
      <c r="N4942" s="120" t="s">
        <v>47</v>
      </c>
      <c r="O4942" s="118" t="s">
        <v>35</v>
      </c>
      <c r="P4942" s="121" t="s">
        <v>47</v>
      </c>
      <c r="Q4942" s="121" t="s">
        <v>47</v>
      </c>
      <c r="R4942" s="122" t="s">
        <v>47</v>
      </c>
      <c r="S4942" s="123" t="s">
        <v>48</v>
      </c>
      <c r="T4942" s="124" t="s">
        <v>47</v>
      </c>
      <c r="U4942" s="125" t="s">
        <v>47</v>
      </c>
    </row>
    <row r="4943" spans="2:21" ht="34.5" customHeight="1" x14ac:dyDescent="0.25">
      <c r="B4943" s="48" t="str">
        <f t="shared" si="504"/>
        <v>--------</v>
      </c>
      <c r="C4943" s="14" t="str">
        <f t="shared" si="505"/>
        <v>--------</v>
      </c>
      <c r="D4943" s="2" t="str">
        <f t="shared" si="506"/>
        <v>-----</v>
      </c>
      <c r="E4943" s="15" t="str">
        <f t="shared" si="506"/>
        <v>-----</v>
      </c>
      <c r="F4943" s="15" t="str">
        <f t="shared" si="506"/>
        <v>-----</v>
      </c>
      <c r="G4943" s="117" t="str">
        <f t="shared" si="507"/>
        <v>-----</v>
      </c>
      <c r="H4943" s="39"/>
      <c r="J4943" s="118" t="s">
        <v>35</v>
      </c>
      <c r="K4943" s="118" t="s">
        <v>35</v>
      </c>
      <c r="L4943" s="119" t="s">
        <v>46</v>
      </c>
      <c r="M4943" s="119" t="s">
        <v>46</v>
      </c>
      <c r="N4943" s="120" t="s">
        <v>47</v>
      </c>
      <c r="O4943" s="118" t="s">
        <v>35</v>
      </c>
      <c r="P4943" s="121" t="s">
        <v>47</v>
      </c>
      <c r="Q4943" s="121" t="s">
        <v>47</v>
      </c>
      <c r="R4943" s="122" t="s">
        <v>47</v>
      </c>
      <c r="S4943" s="123" t="s">
        <v>48</v>
      </c>
      <c r="T4943" s="124" t="s">
        <v>47</v>
      </c>
      <c r="U4943" s="125" t="s">
        <v>47</v>
      </c>
    </row>
    <row r="4944" spans="2:21" ht="34.5" customHeight="1" x14ac:dyDescent="0.25">
      <c r="B4944" s="48" t="str">
        <f t="shared" si="504"/>
        <v>--------</v>
      </c>
      <c r="C4944" s="14" t="str">
        <f t="shared" si="505"/>
        <v>--------</v>
      </c>
      <c r="D4944" s="2" t="str">
        <f t="shared" si="506"/>
        <v>-----</v>
      </c>
      <c r="E4944" s="15" t="str">
        <f t="shared" si="506"/>
        <v>-----</v>
      </c>
      <c r="F4944" s="15" t="str">
        <f t="shared" si="506"/>
        <v>-----</v>
      </c>
      <c r="G4944" s="117" t="str">
        <f t="shared" si="507"/>
        <v>-----</v>
      </c>
      <c r="H4944" s="39"/>
      <c r="J4944" s="118" t="s">
        <v>35</v>
      </c>
      <c r="K4944" s="118" t="s">
        <v>35</v>
      </c>
      <c r="L4944" s="119" t="s">
        <v>46</v>
      </c>
      <c r="M4944" s="119" t="s">
        <v>46</v>
      </c>
      <c r="N4944" s="120" t="s">
        <v>47</v>
      </c>
      <c r="O4944" s="118" t="s">
        <v>35</v>
      </c>
      <c r="P4944" s="121" t="s">
        <v>47</v>
      </c>
      <c r="Q4944" s="121" t="s">
        <v>47</v>
      </c>
      <c r="R4944" s="122" t="s">
        <v>47</v>
      </c>
      <c r="S4944" s="123" t="s">
        <v>48</v>
      </c>
      <c r="T4944" s="124" t="s">
        <v>47</v>
      </c>
      <c r="U4944" s="125" t="s">
        <v>47</v>
      </c>
    </row>
    <row r="4945" spans="2:21" ht="34.5" customHeight="1" x14ac:dyDescent="0.25">
      <c r="B4945" s="48" t="str">
        <f t="shared" si="504"/>
        <v>--------</v>
      </c>
      <c r="C4945" s="14" t="str">
        <f t="shared" si="505"/>
        <v>--------</v>
      </c>
      <c r="D4945" s="2" t="str">
        <f t="shared" si="506"/>
        <v>-----</v>
      </c>
      <c r="E4945" s="15" t="str">
        <f t="shared" si="506"/>
        <v>-----</v>
      </c>
      <c r="F4945" s="15" t="str">
        <f t="shared" si="506"/>
        <v>-----</v>
      </c>
      <c r="G4945" s="117" t="str">
        <f t="shared" si="507"/>
        <v>-----</v>
      </c>
      <c r="H4945" s="39"/>
      <c r="J4945" s="118" t="s">
        <v>35</v>
      </c>
      <c r="K4945" s="118" t="s">
        <v>35</v>
      </c>
      <c r="L4945" s="119" t="s">
        <v>46</v>
      </c>
      <c r="M4945" s="119" t="s">
        <v>46</v>
      </c>
      <c r="N4945" s="120" t="s">
        <v>47</v>
      </c>
      <c r="O4945" s="118" t="s">
        <v>35</v>
      </c>
      <c r="P4945" s="121" t="s">
        <v>47</v>
      </c>
      <c r="Q4945" s="121" t="s">
        <v>47</v>
      </c>
      <c r="R4945" s="122" t="s">
        <v>47</v>
      </c>
      <c r="S4945" s="123" t="s">
        <v>48</v>
      </c>
      <c r="T4945" s="124" t="s">
        <v>47</v>
      </c>
      <c r="U4945" s="125" t="s">
        <v>47</v>
      </c>
    </row>
    <row r="4946" spans="2:21" ht="34.5" customHeight="1" x14ac:dyDescent="0.25">
      <c r="B4946" s="48" t="str">
        <f t="shared" si="504"/>
        <v>--------</v>
      </c>
      <c r="C4946" s="14" t="str">
        <f t="shared" si="505"/>
        <v>--------</v>
      </c>
      <c r="D4946" s="2" t="str">
        <f t="shared" si="506"/>
        <v>-----</v>
      </c>
      <c r="E4946" s="15" t="str">
        <f t="shared" si="506"/>
        <v>-----</v>
      </c>
      <c r="F4946" s="15" t="str">
        <f t="shared" si="506"/>
        <v>-----</v>
      </c>
      <c r="G4946" s="117" t="str">
        <f t="shared" si="507"/>
        <v>-----</v>
      </c>
      <c r="H4946" s="39"/>
      <c r="J4946" s="118" t="s">
        <v>35</v>
      </c>
      <c r="K4946" s="118" t="s">
        <v>35</v>
      </c>
      <c r="L4946" s="119" t="s">
        <v>46</v>
      </c>
      <c r="M4946" s="119" t="s">
        <v>46</v>
      </c>
      <c r="N4946" s="120" t="s">
        <v>47</v>
      </c>
      <c r="O4946" s="118" t="s">
        <v>35</v>
      </c>
      <c r="P4946" s="121" t="s">
        <v>47</v>
      </c>
      <c r="Q4946" s="121" t="s">
        <v>47</v>
      </c>
      <c r="R4946" s="122" t="s">
        <v>47</v>
      </c>
      <c r="S4946" s="123" t="s">
        <v>48</v>
      </c>
      <c r="T4946" s="124" t="s">
        <v>47</v>
      </c>
      <c r="U4946" s="125" t="s">
        <v>47</v>
      </c>
    </row>
    <row r="4947" spans="2:21" ht="34.5" customHeight="1" x14ac:dyDescent="0.25">
      <c r="B4947" s="48" t="str">
        <f t="shared" si="504"/>
        <v>--------</v>
      </c>
      <c r="C4947" s="14" t="str">
        <f t="shared" si="505"/>
        <v>--------</v>
      </c>
      <c r="D4947" s="2" t="str">
        <f t="shared" si="506"/>
        <v>-----</v>
      </c>
      <c r="E4947" s="15" t="str">
        <f t="shared" si="506"/>
        <v>-----</v>
      </c>
      <c r="F4947" s="15" t="str">
        <f t="shared" si="506"/>
        <v>-----</v>
      </c>
      <c r="G4947" s="117" t="str">
        <f t="shared" si="507"/>
        <v>-----</v>
      </c>
      <c r="H4947" s="39"/>
      <c r="J4947" s="118" t="s">
        <v>35</v>
      </c>
      <c r="K4947" s="118" t="s">
        <v>35</v>
      </c>
      <c r="L4947" s="119" t="s">
        <v>46</v>
      </c>
      <c r="M4947" s="119" t="s">
        <v>46</v>
      </c>
      <c r="N4947" s="120" t="s">
        <v>47</v>
      </c>
      <c r="O4947" s="118" t="s">
        <v>35</v>
      </c>
      <c r="P4947" s="121" t="s">
        <v>47</v>
      </c>
      <c r="Q4947" s="121" t="s">
        <v>47</v>
      </c>
      <c r="R4947" s="122" t="s">
        <v>47</v>
      </c>
      <c r="S4947" s="123" t="s">
        <v>48</v>
      </c>
      <c r="T4947" s="124" t="s">
        <v>47</v>
      </c>
      <c r="U4947" s="125" t="s">
        <v>47</v>
      </c>
    </row>
    <row r="4948" spans="2:21" ht="34.5" customHeight="1" x14ac:dyDescent="0.25">
      <c r="B4948" s="48" t="str">
        <f t="shared" si="504"/>
        <v>--------</v>
      </c>
      <c r="C4948" s="14" t="str">
        <f t="shared" si="505"/>
        <v>--------</v>
      </c>
      <c r="D4948" s="2" t="str">
        <f t="shared" si="506"/>
        <v>-----</v>
      </c>
      <c r="E4948" s="15" t="str">
        <f t="shared" si="506"/>
        <v>-----</v>
      </c>
      <c r="F4948" s="15" t="str">
        <f t="shared" si="506"/>
        <v>-----</v>
      </c>
      <c r="G4948" s="117" t="str">
        <f t="shared" si="507"/>
        <v>-----</v>
      </c>
      <c r="H4948" s="39"/>
      <c r="J4948" s="118" t="s">
        <v>35</v>
      </c>
      <c r="K4948" s="118" t="s">
        <v>35</v>
      </c>
      <c r="L4948" s="119" t="s">
        <v>46</v>
      </c>
      <c r="M4948" s="119" t="s">
        <v>46</v>
      </c>
      <c r="N4948" s="120" t="s">
        <v>47</v>
      </c>
      <c r="O4948" s="118" t="s">
        <v>35</v>
      </c>
      <c r="P4948" s="121" t="s">
        <v>47</v>
      </c>
      <c r="Q4948" s="121" t="s">
        <v>47</v>
      </c>
      <c r="R4948" s="122" t="s">
        <v>47</v>
      </c>
      <c r="S4948" s="123" t="s">
        <v>48</v>
      </c>
      <c r="T4948" s="124" t="s">
        <v>47</v>
      </c>
      <c r="U4948" s="125" t="s">
        <v>47</v>
      </c>
    </row>
    <row r="4949" spans="2:21" ht="34.5" customHeight="1" x14ac:dyDescent="0.25">
      <c r="B4949" s="48" t="str">
        <f t="shared" si="504"/>
        <v>--------</v>
      </c>
      <c r="C4949" s="14" t="str">
        <f t="shared" si="505"/>
        <v>--------</v>
      </c>
      <c r="D4949" s="2" t="str">
        <f t="shared" si="506"/>
        <v>-----</v>
      </c>
      <c r="E4949" s="15" t="str">
        <f t="shared" si="506"/>
        <v>-----</v>
      </c>
      <c r="F4949" s="15" t="str">
        <f t="shared" si="506"/>
        <v>-----</v>
      </c>
      <c r="G4949" s="117" t="str">
        <f t="shared" si="507"/>
        <v>-----</v>
      </c>
      <c r="H4949" s="39"/>
      <c r="J4949" s="118" t="s">
        <v>35</v>
      </c>
      <c r="K4949" s="118" t="s">
        <v>35</v>
      </c>
      <c r="L4949" s="119" t="s">
        <v>46</v>
      </c>
      <c r="M4949" s="119" t="s">
        <v>46</v>
      </c>
      <c r="N4949" s="120" t="s">
        <v>47</v>
      </c>
      <c r="O4949" s="118" t="s">
        <v>35</v>
      </c>
      <c r="P4949" s="121" t="s">
        <v>47</v>
      </c>
      <c r="Q4949" s="121" t="s">
        <v>47</v>
      </c>
      <c r="R4949" s="122" t="s">
        <v>47</v>
      </c>
      <c r="S4949" s="123" t="s">
        <v>48</v>
      </c>
      <c r="T4949" s="124" t="s">
        <v>47</v>
      </c>
      <c r="U4949" s="125" t="s">
        <v>47</v>
      </c>
    </row>
    <row r="4950" spans="2:21" ht="34.5" customHeight="1" x14ac:dyDescent="0.25">
      <c r="B4950" s="48" t="str">
        <f t="shared" si="504"/>
        <v>--------</v>
      </c>
      <c r="C4950" s="14" t="str">
        <f t="shared" si="505"/>
        <v>--------</v>
      </c>
      <c r="D4950" s="2" t="str">
        <f t="shared" si="506"/>
        <v>-----</v>
      </c>
      <c r="E4950" s="15" t="str">
        <f t="shared" si="506"/>
        <v>-----</v>
      </c>
      <c r="F4950" s="15" t="str">
        <f t="shared" si="506"/>
        <v>-----</v>
      </c>
      <c r="G4950" s="117" t="str">
        <f t="shared" si="507"/>
        <v>-----</v>
      </c>
      <c r="H4950" s="39"/>
      <c r="J4950" s="118" t="s">
        <v>35</v>
      </c>
      <c r="K4950" s="118" t="s">
        <v>35</v>
      </c>
      <c r="L4950" s="119" t="s">
        <v>46</v>
      </c>
      <c r="M4950" s="119" t="s">
        <v>46</v>
      </c>
      <c r="N4950" s="120" t="s">
        <v>47</v>
      </c>
      <c r="O4950" s="118" t="s">
        <v>35</v>
      </c>
      <c r="P4950" s="121" t="s">
        <v>47</v>
      </c>
      <c r="Q4950" s="121" t="s">
        <v>47</v>
      </c>
      <c r="R4950" s="122" t="s">
        <v>47</v>
      </c>
      <c r="S4950" s="123" t="s">
        <v>48</v>
      </c>
      <c r="T4950" s="124" t="s">
        <v>47</v>
      </c>
      <c r="U4950" s="125" t="s">
        <v>47</v>
      </c>
    </row>
    <row r="4954" spans="2:21" ht="35.25" customHeight="1" x14ac:dyDescent="0.25">
      <c r="B4954" s="188" t="s">
        <v>43</v>
      </c>
      <c r="C4954" s="188"/>
      <c r="D4954" s="188"/>
      <c r="E4954" s="188"/>
      <c r="F4954" s="188"/>
      <c r="G4954" s="188"/>
      <c r="H4954" s="188"/>
      <c r="J4954" t="s">
        <v>44</v>
      </c>
      <c r="K4954" s="114">
        <v>43325</v>
      </c>
    </row>
    <row r="4956" spans="2:21" x14ac:dyDescent="0.25">
      <c r="B4956" s="1" t="s">
        <v>14</v>
      </c>
    </row>
    <row r="4957" spans="2:21" ht="8.25" customHeight="1" x14ac:dyDescent="0.25"/>
    <row r="4958" spans="2:21" ht="21" x14ac:dyDescent="0.35">
      <c r="B4958" s="189" t="s">
        <v>15</v>
      </c>
      <c r="C4958" s="189"/>
      <c r="D4958" s="115" t="str">
        <f>U4980</f>
        <v>-----</v>
      </c>
      <c r="E4958" s="45"/>
      <c r="F4958" s="113" t="s">
        <v>16</v>
      </c>
      <c r="G4958" s="116" t="str">
        <f>D4958</f>
        <v>-----</v>
      </c>
      <c r="H4958" s="42" t="s">
        <v>45</v>
      </c>
    </row>
    <row r="4960" spans="2:21" x14ac:dyDescent="0.25">
      <c r="B4960" t="s">
        <v>28</v>
      </c>
      <c r="C4960" s="190" t="str">
        <f>S4980</f>
        <v>------</v>
      </c>
      <c r="D4960" s="190"/>
      <c r="E4960" s="190"/>
      <c r="F4960" s="190"/>
      <c r="G4960" s="40" t="s">
        <v>29</v>
      </c>
      <c r="H4960" s="44" t="s">
        <v>30</v>
      </c>
    </row>
    <row r="4961" spans="2:8" x14ac:dyDescent="0.25">
      <c r="C4961" s="45"/>
      <c r="D4961" s="45"/>
      <c r="E4961" s="45"/>
      <c r="F4961" s="45"/>
      <c r="G4961" s="40"/>
      <c r="H4961" s="45"/>
    </row>
    <row r="4962" spans="2:8" x14ac:dyDescent="0.25">
      <c r="B4962" t="s">
        <v>31</v>
      </c>
      <c r="C4962" s="47" t="str">
        <f>T4980</f>
        <v>-----</v>
      </c>
      <c r="D4962" s="41" t="s">
        <v>27</v>
      </c>
      <c r="E4962" s="41"/>
      <c r="F4962" s="44"/>
      <c r="G4962" s="44"/>
      <c r="H4962" s="44"/>
    </row>
    <row r="4964" spans="2:8" x14ac:dyDescent="0.25">
      <c r="B4964" t="s">
        <v>32</v>
      </c>
      <c r="C4964" s="44"/>
      <c r="D4964" s="44"/>
      <c r="E4964" s="45"/>
      <c r="F4964" s="40" t="s">
        <v>33</v>
      </c>
      <c r="G4964" s="44"/>
      <c r="H4964" s="44"/>
    </row>
    <row r="4965" spans="2:8" x14ac:dyDescent="0.25">
      <c r="F4965" s="40"/>
    </row>
    <row r="4966" spans="2:8" x14ac:dyDescent="0.25">
      <c r="B4966" s="112" t="s">
        <v>34</v>
      </c>
      <c r="C4966" s="44"/>
      <c r="D4966" s="40" t="s">
        <v>17</v>
      </c>
      <c r="E4966" s="44"/>
      <c r="F4966" s="44"/>
      <c r="G4966" s="44"/>
      <c r="H4966" s="44"/>
    </row>
    <row r="4967" spans="2:8" x14ac:dyDescent="0.25">
      <c r="F4967" s="40"/>
    </row>
    <row r="4968" spans="2:8" x14ac:dyDescent="0.25">
      <c r="B4968" t="s">
        <v>18</v>
      </c>
      <c r="D4968" s="43" t="s">
        <v>19</v>
      </c>
      <c r="E4968" s="43"/>
      <c r="F4968" s="43" t="s">
        <v>20</v>
      </c>
      <c r="G4968" t="s">
        <v>21</v>
      </c>
    </row>
    <row r="4969" spans="2:8" x14ac:dyDescent="0.25">
      <c r="F4969" s="40"/>
    </row>
    <row r="4970" spans="2:8" x14ac:dyDescent="0.25">
      <c r="B4970" s="191" t="s">
        <v>22</v>
      </c>
      <c r="C4970" s="191"/>
      <c r="D4970" s="191"/>
      <c r="E4970" s="191"/>
      <c r="F4970" s="191"/>
      <c r="G4970" s="191"/>
      <c r="H4970" s="191"/>
    </row>
    <row r="4971" spans="2:8" x14ac:dyDescent="0.25">
      <c r="F4971" s="40"/>
    </row>
    <row r="4972" spans="2:8" ht="15.75" x14ac:dyDescent="0.25">
      <c r="B4972" t="s">
        <v>23</v>
      </c>
      <c r="E4972" s="192" t="str">
        <f>N4980</f>
        <v>-----</v>
      </c>
      <c r="F4972" s="192"/>
      <c r="G4972" s="192"/>
      <c r="H4972" s="192"/>
    </row>
    <row r="4973" spans="2:8" x14ac:dyDescent="0.25">
      <c r="F4973" s="113"/>
      <c r="G4973" s="113"/>
      <c r="H4973" s="113"/>
    </row>
    <row r="4974" spans="2:8" ht="23.25" x14ac:dyDescent="0.25">
      <c r="B4974" t="s">
        <v>25</v>
      </c>
      <c r="D4974" s="46">
        <f>J4979</f>
        <v>0</v>
      </c>
      <c r="E4974" s="45"/>
      <c r="F4974" s="113" t="s">
        <v>26</v>
      </c>
      <c r="G4974" s="113"/>
      <c r="H4974" s="113"/>
    </row>
    <row r="4975" spans="2:8" x14ac:dyDescent="0.25">
      <c r="F4975" s="40"/>
    </row>
    <row r="4976" spans="2:8" x14ac:dyDescent="0.25">
      <c r="B4976" t="s">
        <v>24</v>
      </c>
      <c r="F4976" s="40"/>
    </row>
    <row r="4977" spans="2:21" x14ac:dyDescent="0.25">
      <c r="F4977" s="40"/>
      <c r="J4977" s="49"/>
    </row>
    <row r="4979" spans="2:21" ht="28.5" customHeight="1" x14ac:dyDescent="0.5">
      <c r="B4979" s="39" t="s">
        <v>8</v>
      </c>
      <c r="C4979" s="39" t="s">
        <v>9</v>
      </c>
      <c r="D4979" s="39" t="s">
        <v>10</v>
      </c>
      <c r="E4979" s="193" t="s">
        <v>11</v>
      </c>
      <c r="F4979" s="194"/>
      <c r="G4979" s="39" t="s">
        <v>12</v>
      </c>
      <c r="H4979" s="39" t="s">
        <v>13</v>
      </c>
      <c r="J4979" s="195">
        <f>SUM(O4980:O4989)</f>
        <v>0</v>
      </c>
      <c r="K4979" s="195"/>
      <c r="L4979" s="195"/>
      <c r="M4979" s="195"/>
      <c r="N4979" s="195"/>
      <c r="O4979" s="195"/>
      <c r="P4979" s="195"/>
      <c r="Q4979" s="195"/>
      <c r="R4979" s="195"/>
      <c r="S4979" s="195"/>
    </row>
    <row r="4980" spans="2:21" ht="34.5" customHeight="1" x14ac:dyDescent="0.25">
      <c r="B4980" s="48" t="str">
        <f>K4980</f>
        <v>--------</v>
      </c>
      <c r="C4980" s="14" t="str">
        <f>J4980</f>
        <v>--------</v>
      </c>
      <c r="D4980" s="2" t="str">
        <f>P4980</f>
        <v>-----</v>
      </c>
      <c r="E4980" s="15" t="str">
        <f>Q4980</f>
        <v>-----</v>
      </c>
      <c r="F4980" s="15" t="str">
        <f>R4980</f>
        <v>-----</v>
      </c>
      <c r="G4980" s="117" t="str">
        <f>IF(U4980&lt;$K$1,"13/08/2018",U4980)</f>
        <v>-----</v>
      </c>
      <c r="H4980" s="39"/>
      <c r="J4980" s="118" t="s">
        <v>35</v>
      </c>
      <c r="K4980" s="118" t="s">
        <v>35</v>
      </c>
      <c r="L4980" s="119" t="s">
        <v>46</v>
      </c>
      <c r="M4980" s="119" t="s">
        <v>46</v>
      </c>
      <c r="N4980" s="120" t="s">
        <v>47</v>
      </c>
      <c r="O4980" s="118" t="s">
        <v>35</v>
      </c>
      <c r="P4980" s="121" t="s">
        <v>47</v>
      </c>
      <c r="Q4980" s="121" t="s">
        <v>47</v>
      </c>
      <c r="R4980" s="122" t="s">
        <v>47</v>
      </c>
      <c r="S4980" s="123" t="s">
        <v>48</v>
      </c>
      <c r="T4980" s="124" t="s">
        <v>47</v>
      </c>
      <c r="U4980" s="125" t="s">
        <v>47</v>
      </c>
    </row>
    <row r="4981" spans="2:21" ht="34.5" customHeight="1" x14ac:dyDescent="0.25">
      <c r="B4981" s="48" t="str">
        <f t="shared" ref="B4981:B4989" si="508">K4981</f>
        <v>--------</v>
      </c>
      <c r="C4981" s="14" t="str">
        <f t="shared" ref="C4981:C4989" si="509">J4981</f>
        <v>--------</v>
      </c>
      <c r="D4981" s="2" t="str">
        <f t="shared" ref="D4981:F4989" si="510">P4981</f>
        <v>-----</v>
      </c>
      <c r="E4981" s="15" t="str">
        <f t="shared" si="510"/>
        <v>-----</v>
      </c>
      <c r="F4981" s="15" t="str">
        <f t="shared" si="510"/>
        <v>-----</v>
      </c>
      <c r="G4981" s="117" t="str">
        <f t="shared" ref="G4981:G4989" si="511">IF(U4981&lt;$K$1,"19/03/2018",U4981)</f>
        <v>-----</v>
      </c>
      <c r="H4981" s="39"/>
      <c r="J4981" s="118" t="s">
        <v>35</v>
      </c>
      <c r="K4981" s="118" t="s">
        <v>35</v>
      </c>
      <c r="L4981" s="119" t="s">
        <v>46</v>
      </c>
      <c r="M4981" s="119" t="s">
        <v>46</v>
      </c>
      <c r="N4981" s="120" t="s">
        <v>47</v>
      </c>
      <c r="O4981" s="118" t="s">
        <v>35</v>
      </c>
      <c r="P4981" s="121" t="s">
        <v>47</v>
      </c>
      <c r="Q4981" s="121" t="s">
        <v>47</v>
      </c>
      <c r="R4981" s="122" t="s">
        <v>47</v>
      </c>
      <c r="S4981" s="123" t="s">
        <v>48</v>
      </c>
      <c r="T4981" s="124" t="s">
        <v>47</v>
      </c>
      <c r="U4981" s="125" t="s">
        <v>47</v>
      </c>
    </row>
    <row r="4982" spans="2:21" ht="34.5" customHeight="1" x14ac:dyDescent="0.25">
      <c r="B4982" s="48" t="str">
        <f t="shared" si="508"/>
        <v>--------</v>
      </c>
      <c r="C4982" s="14" t="str">
        <f t="shared" si="509"/>
        <v>--------</v>
      </c>
      <c r="D4982" s="2" t="str">
        <f t="shared" si="510"/>
        <v>-----</v>
      </c>
      <c r="E4982" s="15" t="str">
        <f t="shared" si="510"/>
        <v>-----</v>
      </c>
      <c r="F4982" s="15" t="str">
        <f t="shared" si="510"/>
        <v>-----</v>
      </c>
      <c r="G4982" s="117" t="str">
        <f t="shared" si="511"/>
        <v>-----</v>
      </c>
      <c r="H4982" s="39"/>
      <c r="J4982" s="118" t="s">
        <v>35</v>
      </c>
      <c r="K4982" s="118" t="s">
        <v>35</v>
      </c>
      <c r="L4982" s="119" t="s">
        <v>46</v>
      </c>
      <c r="M4982" s="119" t="s">
        <v>46</v>
      </c>
      <c r="N4982" s="120" t="s">
        <v>47</v>
      </c>
      <c r="O4982" s="118" t="s">
        <v>35</v>
      </c>
      <c r="P4982" s="121" t="s">
        <v>47</v>
      </c>
      <c r="Q4982" s="121" t="s">
        <v>47</v>
      </c>
      <c r="R4982" s="122" t="s">
        <v>47</v>
      </c>
      <c r="S4982" s="123" t="s">
        <v>48</v>
      </c>
      <c r="T4982" s="124" t="s">
        <v>47</v>
      </c>
      <c r="U4982" s="125" t="s">
        <v>47</v>
      </c>
    </row>
    <row r="4983" spans="2:21" ht="34.5" customHeight="1" x14ac:dyDescent="0.25">
      <c r="B4983" s="48" t="str">
        <f t="shared" si="508"/>
        <v>--------</v>
      </c>
      <c r="C4983" s="14" t="str">
        <f t="shared" si="509"/>
        <v>--------</v>
      </c>
      <c r="D4983" s="2" t="str">
        <f t="shared" si="510"/>
        <v>-----</v>
      </c>
      <c r="E4983" s="15" t="str">
        <f t="shared" si="510"/>
        <v>-----</v>
      </c>
      <c r="F4983" s="15" t="str">
        <f t="shared" si="510"/>
        <v>-----</v>
      </c>
      <c r="G4983" s="117" t="str">
        <f t="shared" si="511"/>
        <v>-----</v>
      </c>
      <c r="H4983" s="39"/>
      <c r="J4983" s="118" t="s">
        <v>35</v>
      </c>
      <c r="K4983" s="118" t="s">
        <v>35</v>
      </c>
      <c r="L4983" s="119" t="s">
        <v>46</v>
      </c>
      <c r="M4983" s="119" t="s">
        <v>46</v>
      </c>
      <c r="N4983" s="120" t="s">
        <v>47</v>
      </c>
      <c r="O4983" s="118" t="s">
        <v>35</v>
      </c>
      <c r="P4983" s="121" t="s">
        <v>47</v>
      </c>
      <c r="Q4983" s="121" t="s">
        <v>47</v>
      </c>
      <c r="R4983" s="122" t="s">
        <v>47</v>
      </c>
      <c r="S4983" s="123" t="s">
        <v>48</v>
      </c>
      <c r="T4983" s="124" t="s">
        <v>47</v>
      </c>
      <c r="U4983" s="125" t="s">
        <v>47</v>
      </c>
    </row>
    <row r="4984" spans="2:21" ht="34.5" customHeight="1" x14ac:dyDescent="0.25">
      <c r="B4984" s="48" t="str">
        <f t="shared" si="508"/>
        <v>--------</v>
      </c>
      <c r="C4984" s="14" t="str">
        <f t="shared" si="509"/>
        <v>--------</v>
      </c>
      <c r="D4984" s="2" t="str">
        <f t="shared" si="510"/>
        <v>-----</v>
      </c>
      <c r="E4984" s="15" t="str">
        <f t="shared" si="510"/>
        <v>-----</v>
      </c>
      <c r="F4984" s="15" t="str">
        <f t="shared" si="510"/>
        <v>-----</v>
      </c>
      <c r="G4984" s="117" t="str">
        <f t="shared" si="511"/>
        <v>-----</v>
      </c>
      <c r="H4984" s="39"/>
      <c r="J4984" s="118" t="s">
        <v>35</v>
      </c>
      <c r="K4984" s="118" t="s">
        <v>35</v>
      </c>
      <c r="L4984" s="119" t="s">
        <v>46</v>
      </c>
      <c r="M4984" s="119" t="s">
        <v>46</v>
      </c>
      <c r="N4984" s="120" t="s">
        <v>47</v>
      </c>
      <c r="O4984" s="118" t="s">
        <v>35</v>
      </c>
      <c r="P4984" s="121" t="s">
        <v>47</v>
      </c>
      <c r="Q4984" s="121" t="s">
        <v>47</v>
      </c>
      <c r="R4984" s="122" t="s">
        <v>47</v>
      </c>
      <c r="S4984" s="123" t="s">
        <v>48</v>
      </c>
      <c r="T4984" s="124" t="s">
        <v>47</v>
      </c>
      <c r="U4984" s="125" t="s">
        <v>47</v>
      </c>
    </row>
    <row r="4985" spans="2:21" ht="34.5" customHeight="1" x14ac:dyDescent="0.25">
      <c r="B4985" s="48" t="str">
        <f t="shared" si="508"/>
        <v>--------</v>
      </c>
      <c r="C4985" s="14" t="str">
        <f t="shared" si="509"/>
        <v>--------</v>
      </c>
      <c r="D4985" s="2" t="str">
        <f t="shared" si="510"/>
        <v>-----</v>
      </c>
      <c r="E4985" s="15" t="str">
        <f t="shared" si="510"/>
        <v>-----</v>
      </c>
      <c r="F4985" s="15" t="str">
        <f t="shared" si="510"/>
        <v>-----</v>
      </c>
      <c r="G4985" s="117" t="str">
        <f t="shared" si="511"/>
        <v>-----</v>
      </c>
      <c r="H4985" s="39"/>
      <c r="J4985" s="118" t="s">
        <v>35</v>
      </c>
      <c r="K4985" s="118" t="s">
        <v>35</v>
      </c>
      <c r="L4985" s="119" t="s">
        <v>46</v>
      </c>
      <c r="M4985" s="119" t="s">
        <v>46</v>
      </c>
      <c r="N4985" s="120" t="s">
        <v>47</v>
      </c>
      <c r="O4985" s="118" t="s">
        <v>35</v>
      </c>
      <c r="P4985" s="121" t="s">
        <v>47</v>
      </c>
      <c r="Q4985" s="121" t="s">
        <v>47</v>
      </c>
      <c r="R4985" s="122" t="s">
        <v>47</v>
      </c>
      <c r="S4985" s="123" t="s">
        <v>48</v>
      </c>
      <c r="T4985" s="124" t="s">
        <v>47</v>
      </c>
      <c r="U4985" s="125" t="s">
        <v>47</v>
      </c>
    </row>
    <row r="4986" spans="2:21" ht="34.5" customHeight="1" x14ac:dyDescent="0.25">
      <c r="B4986" s="48" t="str">
        <f t="shared" si="508"/>
        <v>--------</v>
      </c>
      <c r="C4986" s="14" t="str">
        <f t="shared" si="509"/>
        <v>--------</v>
      </c>
      <c r="D4986" s="2" t="str">
        <f t="shared" si="510"/>
        <v>-----</v>
      </c>
      <c r="E4986" s="15" t="str">
        <f t="shared" si="510"/>
        <v>-----</v>
      </c>
      <c r="F4986" s="15" t="str">
        <f t="shared" si="510"/>
        <v>-----</v>
      </c>
      <c r="G4986" s="117" t="str">
        <f t="shared" si="511"/>
        <v>-----</v>
      </c>
      <c r="H4986" s="39"/>
      <c r="J4986" s="118" t="s">
        <v>35</v>
      </c>
      <c r="K4986" s="118" t="s">
        <v>35</v>
      </c>
      <c r="L4986" s="119" t="s">
        <v>46</v>
      </c>
      <c r="M4986" s="119" t="s">
        <v>46</v>
      </c>
      <c r="N4986" s="120" t="s">
        <v>47</v>
      </c>
      <c r="O4986" s="118" t="s">
        <v>35</v>
      </c>
      <c r="P4986" s="121" t="s">
        <v>47</v>
      </c>
      <c r="Q4986" s="121" t="s">
        <v>47</v>
      </c>
      <c r="R4986" s="122" t="s">
        <v>47</v>
      </c>
      <c r="S4986" s="123" t="s">
        <v>48</v>
      </c>
      <c r="T4986" s="124" t="s">
        <v>47</v>
      </c>
      <c r="U4986" s="125" t="s">
        <v>47</v>
      </c>
    </row>
    <row r="4987" spans="2:21" ht="34.5" customHeight="1" x14ac:dyDescent="0.25">
      <c r="B4987" s="48" t="str">
        <f t="shared" si="508"/>
        <v>--------</v>
      </c>
      <c r="C4987" s="14" t="str">
        <f t="shared" si="509"/>
        <v>--------</v>
      </c>
      <c r="D4987" s="2" t="str">
        <f t="shared" si="510"/>
        <v>-----</v>
      </c>
      <c r="E4987" s="15" t="str">
        <f t="shared" si="510"/>
        <v>-----</v>
      </c>
      <c r="F4987" s="15" t="str">
        <f t="shared" si="510"/>
        <v>-----</v>
      </c>
      <c r="G4987" s="117" t="str">
        <f t="shared" si="511"/>
        <v>-----</v>
      </c>
      <c r="H4987" s="39"/>
      <c r="J4987" s="118" t="s">
        <v>35</v>
      </c>
      <c r="K4987" s="118" t="s">
        <v>35</v>
      </c>
      <c r="L4987" s="119" t="s">
        <v>46</v>
      </c>
      <c r="M4987" s="119" t="s">
        <v>46</v>
      </c>
      <c r="N4987" s="120" t="s">
        <v>47</v>
      </c>
      <c r="O4987" s="118" t="s">
        <v>35</v>
      </c>
      <c r="P4987" s="121" t="s">
        <v>47</v>
      </c>
      <c r="Q4987" s="121" t="s">
        <v>47</v>
      </c>
      <c r="R4987" s="122" t="s">
        <v>47</v>
      </c>
      <c r="S4987" s="123" t="s">
        <v>48</v>
      </c>
      <c r="T4987" s="124" t="s">
        <v>47</v>
      </c>
      <c r="U4987" s="125" t="s">
        <v>47</v>
      </c>
    </row>
    <row r="4988" spans="2:21" ht="34.5" customHeight="1" x14ac:dyDescent="0.25">
      <c r="B4988" s="48" t="str">
        <f t="shared" si="508"/>
        <v>--------</v>
      </c>
      <c r="C4988" s="14" t="str">
        <f t="shared" si="509"/>
        <v>--------</v>
      </c>
      <c r="D4988" s="2" t="str">
        <f t="shared" si="510"/>
        <v>-----</v>
      </c>
      <c r="E4988" s="15" t="str">
        <f t="shared" si="510"/>
        <v>-----</v>
      </c>
      <c r="F4988" s="15" t="str">
        <f t="shared" si="510"/>
        <v>-----</v>
      </c>
      <c r="G4988" s="117" t="str">
        <f t="shared" si="511"/>
        <v>-----</v>
      </c>
      <c r="H4988" s="39"/>
      <c r="J4988" s="118" t="s">
        <v>35</v>
      </c>
      <c r="K4988" s="118" t="s">
        <v>35</v>
      </c>
      <c r="L4988" s="119" t="s">
        <v>46</v>
      </c>
      <c r="M4988" s="119" t="s">
        <v>46</v>
      </c>
      <c r="N4988" s="120" t="s">
        <v>47</v>
      </c>
      <c r="O4988" s="118" t="s">
        <v>35</v>
      </c>
      <c r="P4988" s="121" t="s">
        <v>47</v>
      </c>
      <c r="Q4988" s="121" t="s">
        <v>47</v>
      </c>
      <c r="R4988" s="122" t="s">
        <v>47</v>
      </c>
      <c r="S4988" s="123" t="s">
        <v>48</v>
      </c>
      <c r="T4988" s="124" t="s">
        <v>47</v>
      </c>
      <c r="U4988" s="125" t="s">
        <v>47</v>
      </c>
    </row>
    <row r="4989" spans="2:21" ht="34.5" customHeight="1" x14ac:dyDescent="0.25">
      <c r="B4989" s="48" t="str">
        <f t="shared" si="508"/>
        <v>--------</v>
      </c>
      <c r="C4989" s="14" t="str">
        <f t="shared" si="509"/>
        <v>--------</v>
      </c>
      <c r="D4989" s="2" t="str">
        <f t="shared" si="510"/>
        <v>-----</v>
      </c>
      <c r="E4989" s="15" t="str">
        <f t="shared" si="510"/>
        <v>-----</v>
      </c>
      <c r="F4989" s="15" t="str">
        <f t="shared" si="510"/>
        <v>-----</v>
      </c>
      <c r="G4989" s="117" t="str">
        <f t="shared" si="511"/>
        <v>-----</v>
      </c>
      <c r="H4989" s="39"/>
      <c r="J4989" s="118" t="s">
        <v>35</v>
      </c>
      <c r="K4989" s="118" t="s">
        <v>35</v>
      </c>
      <c r="L4989" s="119" t="s">
        <v>46</v>
      </c>
      <c r="M4989" s="119" t="s">
        <v>46</v>
      </c>
      <c r="N4989" s="120" t="s">
        <v>47</v>
      </c>
      <c r="O4989" s="118" t="s">
        <v>35</v>
      </c>
      <c r="P4989" s="121" t="s">
        <v>47</v>
      </c>
      <c r="Q4989" s="121" t="s">
        <v>47</v>
      </c>
      <c r="R4989" s="122" t="s">
        <v>47</v>
      </c>
      <c r="S4989" s="123" t="s">
        <v>48</v>
      </c>
      <c r="T4989" s="124" t="s">
        <v>47</v>
      </c>
      <c r="U4989" s="125" t="s">
        <v>47</v>
      </c>
    </row>
    <row r="4993" spans="2:11" ht="35.25" customHeight="1" x14ac:dyDescent="0.25">
      <c r="B4993" s="188" t="s">
        <v>43</v>
      </c>
      <c r="C4993" s="188"/>
      <c r="D4993" s="188"/>
      <c r="E4993" s="188"/>
      <c r="F4993" s="188"/>
      <c r="G4993" s="188"/>
      <c r="H4993" s="188"/>
      <c r="J4993" t="s">
        <v>44</v>
      </c>
      <c r="K4993" s="114">
        <v>43325</v>
      </c>
    </row>
    <row r="4995" spans="2:11" x14ac:dyDescent="0.25">
      <c r="B4995" s="1" t="s">
        <v>14</v>
      </c>
    </row>
    <row r="4996" spans="2:11" ht="8.25" customHeight="1" x14ac:dyDescent="0.25"/>
    <row r="4997" spans="2:11" ht="21" x14ac:dyDescent="0.35">
      <c r="B4997" s="189" t="s">
        <v>15</v>
      </c>
      <c r="C4997" s="189"/>
      <c r="D4997" s="115" t="str">
        <f>U5019</f>
        <v>-----</v>
      </c>
      <c r="E4997" s="45"/>
      <c r="F4997" s="113" t="s">
        <v>16</v>
      </c>
      <c r="G4997" s="116" t="str">
        <f>D4997</f>
        <v>-----</v>
      </c>
      <c r="H4997" s="42" t="s">
        <v>45</v>
      </c>
    </row>
    <row r="4999" spans="2:11" x14ac:dyDescent="0.25">
      <c r="B4999" t="s">
        <v>28</v>
      </c>
      <c r="C4999" s="190" t="str">
        <f>S5019</f>
        <v>------</v>
      </c>
      <c r="D4999" s="190"/>
      <c r="E4999" s="190"/>
      <c r="F4999" s="190"/>
      <c r="G4999" s="40" t="s">
        <v>29</v>
      </c>
      <c r="H4999" s="44" t="s">
        <v>30</v>
      </c>
    </row>
    <row r="5000" spans="2:11" x14ac:dyDescent="0.25">
      <c r="C5000" s="45"/>
      <c r="D5000" s="45"/>
      <c r="E5000" s="45"/>
      <c r="F5000" s="45"/>
      <c r="G5000" s="40"/>
      <c r="H5000" s="45"/>
    </row>
    <row r="5001" spans="2:11" x14ac:dyDescent="0.25">
      <c r="B5001" t="s">
        <v>31</v>
      </c>
      <c r="C5001" s="47" t="str">
        <f>T5019</f>
        <v>-----</v>
      </c>
      <c r="D5001" s="41" t="s">
        <v>27</v>
      </c>
      <c r="E5001" s="41"/>
      <c r="F5001" s="44"/>
      <c r="G5001" s="44"/>
      <c r="H5001" s="44"/>
    </row>
    <row r="5003" spans="2:11" x14ac:dyDescent="0.25">
      <c r="B5003" t="s">
        <v>32</v>
      </c>
      <c r="C5003" s="44"/>
      <c r="D5003" s="44"/>
      <c r="E5003" s="45"/>
      <c r="F5003" s="40" t="s">
        <v>33</v>
      </c>
      <c r="G5003" s="44"/>
      <c r="H5003" s="44"/>
    </row>
    <row r="5004" spans="2:11" x14ac:dyDescent="0.25">
      <c r="F5004" s="40"/>
    </row>
    <row r="5005" spans="2:11" x14ac:dyDescent="0.25">
      <c r="B5005" s="112" t="s">
        <v>34</v>
      </c>
      <c r="C5005" s="44"/>
      <c r="D5005" s="40" t="s">
        <v>17</v>
      </c>
      <c r="E5005" s="44"/>
      <c r="F5005" s="44"/>
      <c r="G5005" s="44"/>
      <c r="H5005" s="44"/>
    </row>
    <row r="5006" spans="2:11" x14ac:dyDescent="0.25">
      <c r="F5006" s="40"/>
    </row>
    <row r="5007" spans="2:11" x14ac:dyDescent="0.25">
      <c r="B5007" t="s">
        <v>18</v>
      </c>
      <c r="D5007" s="43" t="s">
        <v>19</v>
      </c>
      <c r="E5007" s="43"/>
      <c r="F5007" s="43" t="s">
        <v>20</v>
      </c>
      <c r="G5007" t="s">
        <v>21</v>
      </c>
    </row>
    <row r="5008" spans="2:11" x14ac:dyDescent="0.25">
      <c r="F5008" s="40"/>
    </row>
    <row r="5009" spans="2:21" x14ac:dyDescent="0.25">
      <c r="B5009" s="191" t="s">
        <v>22</v>
      </c>
      <c r="C5009" s="191"/>
      <c r="D5009" s="191"/>
      <c r="E5009" s="191"/>
      <c r="F5009" s="191"/>
      <c r="G5009" s="191"/>
      <c r="H5009" s="191"/>
    </row>
    <row r="5010" spans="2:21" x14ac:dyDescent="0.25">
      <c r="F5010" s="40"/>
    </row>
    <row r="5011" spans="2:21" ht="15.75" x14ac:dyDescent="0.25">
      <c r="B5011" t="s">
        <v>23</v>
      </c>
      <c r="E5011" s="192" t="str">
        <f>N5019</f>
        <v>-----</v>
      </c>
      <c r="F5011" s="192"/>
      <c r="G5011" s="192"/>
      <c r="H5011" s="192"/>
    </row>
    <row r="5012" spans="2:21" x14ac:dyDescent="0.25">
      <c r="F5012" s="113"/>
      <c r="G5012" s="113"/>
      <c r="H5012" s="113"/>
    </row>
    <row r="5013" spans="2:21" ht="23.25" x14ac:dyDescent="0.25">
      <c r="B5013" t="s">
        <v>25</v>
      </c>
      <c r="D5013" s="46">
        <f>J5018</f>
        <v>0</v>
      </c>
      <c r="E5013" s="45"/>
      <c r="F5013" s="113" t="s">
        <v>26</v>
      </c>
      <c r="G5013" s="113"/>
      <c r="H5013" s="113"/>
    </row>
    <row r="5014" spans="2:21" x14ac:dyDescent="0.25">
      <c r="F5014" s="40"/>
    </row>
    <row r="5015" spans="2:21" x14ac:dyDescent="0.25">
      <c r="B5015" t="s">
        <v>24</v>
      </c>
      <c r="F5015" s="40"/>
    </row>
    <row r="5016" spans="2:21" x14ac:dyDescent="0.25">
      <c r="F5016" s="40"/>
      <c r="J5016" s="49"/>
    </row>
    <row r="5018" spans="2:21" ht="28.5" customHeight="1" x14ac:dyDescent="0.5">
      <c r="B5018" s="39" t="s">
        <v>8</v>
      </c>
      <c r="C5018" s="39" t="s">
        <v>9</v>
      </c>
      <c r="D5018" s="39" t="s">
        <v>10</v>
      </c>
      <c r="E5018" s="193" t="s">
        <v>11</v>
      </c>
      <c r="F5018" s="194"/>
      <c r="G5018" s="39" t="s">
        <v>12</v>
      </c>
      <c r="H5018" s="39" t="s">
        <v>13</v>
      </c>
      <c r="J5018" s="195">
        <f>SUM(O5019:O5028)</f>
        <v>0</v>
      </c>
      <c r="K5018" s="195"/>
      <c r="L5018" s="195"/>
      <c r="M5018" s="195"/>
      <c r="N5018" s="195"/>
      <c r="O5018" s="195"/>
      <c r="P5018" s="195"/>
      <c r="Q5018" s="195"/>
      <c r="R5018" s="195"/>
      <c r="S5018" s="195"/>
    </row>
    <row r="5019" spans="2:21" ht="34.5" customHeight="1" x14ac:dyDescent="0.25">
      <c r="B5019" s="48" t="str">
        <f>K5019</f>
        <v>--------</v>
      </c>
      <c r="C5019" s="14" t="str">
        <f>J5019</f>
        <v>--------</v>
      </c>
      <c r="D5019" s="2" t="str">
        <f>P5019</f>
        <v>-----</v>
      </c>
      <c r="E5019" s="15" t="str">
        <f>Q5019</f>
        <v>-----</v>
      </c>
      <c r="F5019" s="15" t="str">
        <f>R5019</f>
        <v>-----</v>
      </c>
      <c r="G5019" s="117" t="str">
        <f>IF(U5019&lt;$K$1,"13/08/2018",U5019)</f>
        <v>-----</v>
      </c>
      <c r="H5019" s="39"/>
      <c r="J5019" s="118" t="s">
        <v>35</v>
      </c>
      <c r="K5019" s="118" t="s">
        <v>35</v>
      </c>
      <c r="L5019" s="119" t="s">
        <v>46</v>
      </c>
      <c r="M5019" s="119" t="s">
        <v>46</v>
      </c>
      <c r="N5019" s="120" t="s">
        <v>47</v>
      </c>
      <c r="O5019" s="118" t="s">
        <v>35</v>
      </c>
      <c r="P5019" s="121" t="s">
        <v>47</v>
      </c>
      <c r="Q5019" s="121" t="s">
        <v>47</v>
      </c>
      <c r="R5019" s="122" t="s">
        <v>47</v>
      </c>
      <c r="S5019" s="123" t="s">
        <v>48</v>
      </c>
      <c r="T5019" s="124" t="s">
        <v>47</v>
      </c>
      <c r="U5019" s="125" t="s">
        <v>47</v>
      </c>
    </row>
    <row r="5020" spans="2:21" ht="34.5" customHeight="1" x14ac:dyDescent="0.25">
      <c r="B5020" s="48" t="str">
        <f t="shared" ref="B5020:B5028" si="512">K5020</f>
        <v>--------</v>
      </c>
      <c r="C5020" s="14" t="str">
        <f t="shared" ref="C5020:C5028" si="513">J5020</f>
        <v>--------</v>
      </c>
      <c r="D5020" s="2" t="str">
        <f t="shared" ref="D5020:F5028" si="514">P5020</f>
        <v>-----</v>
      </c>
      <c r="E5020" s="15" t="str">
        <f t="shared" si="514"/>
        <v>-----</v>
      </c>
      <c r="F5020" s="15" t="str">
        <f t="shared" si="514"/>
        <v>-----</v>
      </c>
      <c r="G5020" s="117" t="str">
        <f t="shared" ref="G5020:G5028" si="515">IF(U5020&lt;$K$1,"19/03/2018",U5020)</f>
        <v>-----</v>
      </c>
      <c r="H5020" s="39"/>
      <c r="J5020" s="118" t="s">
        <v>35</v>
      </c>
      <c r="K5020" s="118" t="s">
        <v>35</v>
      </c>
      <c r="L5020" s="119" t="s">
        <v>46</v>
      </c>
      <c r="M5020" s="119" t="s">
        <v>46</v>
      </c>
      <c r="N5020" s="120" t="s">
        <v>47</v>
      </c>
      <c r="O5020" s="118" t="s">
        <v>35</v>
      </c>
      <c r="P5020" s="121" t="s">
        <v>47</v>
      </c>
      <c r="Q5020" s="121" t="s">
        <v>47</v>
      </c>
      <c r="R5020" s="122" t="s">
        <v>47</v>
      </c>
      <c r="S5020" s="123" t="s">
        <v>48</v>
      </c>
      <c r="T5020" s="124" t="s">
        <v>47</v>
      </c>
      <c r="U5020" s="125" t="s">
        <v>47</v>
      </c>
    </row>
    <row r="5021" spans="2:21" ht="34.5" customHeight="1" x14ac:dyDescent="0.25">
      <c r="B5021" s="48" t="str">
        <f t="shared" si="512"/>
        <v>--------</v>
      </c>
      <c r="C5021" s="14" t="str">
        <f t="shared" si="513"/>
        <v>--------</v>
      </c>
      <c r="D5021" s="2" t="str">
        <f t="shared" si="514"/>
        <v>-----</v>
      </c>
      <c r="E5021" s="15" t="str">
        <f t="shared" si="514"/>
        <v>-----</v>
      </c>
      <c r="F5021" s="15" t="str">
        <f t="shared" si="514"/>
        <v>-----</v>
      </c>
      <c r="G5021" s="117" t="str">
        <f t="shared" si="515"/>
        <v>-----</v>
      </c>
      <c r="H5021" s="39"/>
      <c r="J5021" s="118" t="s">
        <v>35</v>
      </c>
      <c r="K5021" s="118" t="s">
        <v>35</v>
      </c>
      <c r="L5021" s="119" t="s">
        <v>46</v>
      </c>
      <c r="M5021" s="119" t="s">
        <v>46</v>
      </c>
      <c r="N5021" s="120" t="s">
        <v>47</v>
      </c>
      <c r="O5021" s="118" t="s">
        <v>35</v>
      </c>
      <c r="P5021" s="121" t="s">
        <v>47</v>
      </c>
      <c r="Q5021" s="121" t="s">
        <v>47</v>
      </c>
      <c r="R5021" s="122" t="s">
        <v>47</v>
      </c>
      <c r="S5021" s="123" t="s">
        <v>48</v>
      </c>
      <c r="T5021" s="124" t="s">
        <v>47</v>
      </c>
      <c r="U5021" s="125" t="s">
        <v>47</v>
      </c>
    </row>
    <row r="5022" spans="2:21" ht="34.5" customHeight="1" x14ac:dyDescent="0.25">
      <c r="B5022" s="48" t="str">
        <f t="shared" si="512"/>
        <v>--------</v>
      </c>
      <c r="C5022" s="14" t="str">
        <f t="shared" si="513"/>
        <v>--------</v>
      </c>
      <c r="D5022" s="2" t="str">
        <f t="shared" si="514"/>
        <v>-----</v>
      </c>
      <c r="E5022" s="15" t="str">
        <f t="shared" si="514"/>
        <v>-----</v>
      </c>
      <c r="F5022" s="15" t="str">
        <f t="shared" si="514"/>
        <v>-----</v>
      </c>
      <c r="G5022" s="117" t="str">
        <f t="shared" si="515"/>
        <v>-----</v>
      </c>
      <c r="H5022" s="39"/>
      <c r="J5022" s="118" t="s">
        <v>35</v>
      </c>
      <c r="K5022" s="118" t="s">
        <v>35</v>
      </c>
      <c r="L5022" s="119" t="s">
        <v>46</v>
      </c>
      <c r="M5022" s="119" t="s">
        <v>46</v>
      </c>
      <c r="N5022" s="120" t="s">
        <v>47</v>
      </c>
      <c r="O5022" s="118" t="s">
        <v>35</v>
      </c>
      <c r="P5022" s="121" t="s">
        <v>47</v>
      </c>
      <c r="Q5022" s="121" t="s">
        <v>47</v>
      </c>
      <c r="R5022" s="122" t="s">
        <v>47</v>
      </c>
      <c r="S5022" s="123" t="s">
        <v>48</v>
      </c>
      <c r="T5022" s="124" t="s">
        <v>47</v>
      </c>
      <c r="U5022" s="125" t="s">
        <v>47</v>
      </c>
    </row>
    <row r="5023" spans="2:21" ht="34.5" customHeight="1" x14ac:dyDescent="0.25">
      <c r="B5023" s="48" t="str">
        <f t="shared" si="512"/>
        <v>--------</v>
      </c>
      <c r="C5023" s="14" t="str">
        <f t="shared" si="513"/>
        <v>--------</v>
      </c>
      <c r="D5023" s="2" t="str">
        <f t="shared" si="514"/>
        <v>-----</v>
      </c>
      <c r="E5023" s="15" t="str">
        <f t="shared" si="514"/>
        <v>-----</v>
      </c>
      <c r="F5023" s="15" t="str">
        <f t="shared" si="514"/>
        <v>-----</v>
      </c>
      <c r="G5023" s="117" t="str">
        <f t="shared" si="515"/>
        <v>-----</v>
      </c>
      <c r="H5023" s="39"/>
      <c r="J5023" s="118" t="s">
        <v>35</v>
      </c>
      <c r="K5023" s="118" t="s">
        <v>35</v>
      </c>
      <c r="L5023" s="119" t="s">
        <v>46</v>
      </c>
      <c r="M5023" s="119" t="s">
        <v>46</v>
      </c>
      <c r="N5023" s="120" t="s">
        <v>47</v>
      </c>
      <c r="O5023" s="118" t="s">
        <v>35</v>
      </c>
      <c r="P5023" s="121" t="s">
        <v>47</v>
      </c>
      <c r="Q5023" s="121" t="s">
        <v>47</v>
      </c>
      <c r="R5023" s="122" t="s">
        <v>47</v>
      </c>
      <c r="S5023" s="123" t="s">
        <v>48</v>
      </c>
      <c r="T5023" s="124" t="s">
        <v>47</v>
      </c>
      <c r="U5023" s="125" t="s">
        <v>47</v>
      </c>
    </row>
    <row r="5024" spans="2:21" ht="34.5" customHeight="1" x14ac:dyDescent="0.25">
      <c r="B5024" s="48" t="str">
        <f t="shared" si="512"/>
        <v>--------</v>
      </c>
      <c r="C5024" s="14" t="str">
        <f t="shared" si="513"/>
        <v>--------</v>
      </c>
      <c r="D5024" s="2" t="str">
        <f t="shared" si="514"/>
        <v>-----</v>
      </c>
      <c r="E5024" s="15" t="str">
        <f t="shared" si="514"/>
        <v>-----</v>
      </c>
      <c r="F5024" s="15" t="str">
        <f t="shared" si="514"/>
        <v>-----</v>
      </c>
      <c r="G5024" s="117" t="str">
        <f t="shared" si="515"/>
        <v>-----</v>
      </c>
      <c r="H5024" s="39"/>
      <c r="J5024" s="118" t="s">
        <v>35</v>
      </c>
      <c r="K5024" s="118" t="s">
        <v>35</v>
      </c>
      <c r="L5024" s="119" t="s">
        <v>46</v>
      </c>
      <c r="M5024" s="119" t="s">
        <v>46</v>
      </c>
      <c r="N5024" s="120" t="s">
        <v>47</v>
      </c>
      <c r="O5024" s="118" t="s">
        <v>35</v>
      </c>
      <c r="P5024" s="121" t="s">
        <v>47</v>
      </c>
      <c r="Q5024" s="121" t="s">
        <v>47</v>
      </c>
      <c r="R5024" s="122" t="s">
        <v>47</v>
      </c>
      <c r="S5024" s="123" t="s">
        <v>48</v>
      </c>
      <c r="T5024" s="124" t="s">
        <v>47</v>
      </c>
      <c r="U5024" s="125" t="s">
        <v>47</v>
      </c>
    </row>
    <row r="5025" spans="2:21" ht="34.5" customHeight="1" x14ac:dyDescent="0.25">
      <c r="B5025" s="48" t="str">
        <f t="shared" si="512"/>
        <v>--------</v>
      </c>
      <c r="C5025" s="14" t="str">
        <f t="shared" si="513"/>
        <v>--------</v>
      </c>
      <c r="D5025" s="2" t="str">
        <f t="shared" si="514"/>
        <v>-----</v>
      </c>
      <c r="E5025" s="15" t="str">
        <f t="shared" si="514"/>
        <v>-----</v>
      </c>
      <c r="F5025" s="15" t="str">
        <f t="shared" si="514"/>
        <v>-----</v>
      </c>
      <c r="G5025" s="117" t="str">
        <f t="shared" si="515"/>
        <v>-----</v>
      </c>
      <c r="H5025" s="39"/>
      <c r="J5025" s="118" t="s">
        <v>35</v>
      </c>
      <c r="K5025" s="118" t="s">
        <v>35</v>
      </c>
      <c r="L5025" s="119" t="s">
        <v>46</v>
      </c>
      <c r="M5025" s="119" t="s">
        <v>46</v>
      </c>
      <c r="N5025" s="120" t="s">
        <v>47</v>
      </c>
      <c r="O5025" s="118" t="s">
        <v>35</v>
      </c>
      <c r="P5025" s="121" t="s">
        <v>47</v>
      </c>
      <c r="Q5025" s="121" t="s">
        <v>47</v>
      </c>
      <c r="R5025" s="122" t="s">
        <v>47</v>
      </c>
      <c r="S5025" s="123" t="s">
        <v>48</v>
      </c>
      <c r="T5025" s="124" t="s">
        <v>47</v>
      </c>
      <c r="U5025" s="125" t="s">
        <v>47</v>
      </c>
    </row>
    <row r="5026" spans="2:21" ht="34.5" customHeight="1" x14ac:dyDescent="0.25">
      <c r="B5026" s="48" t="str">
        <f t="shared" si="512"/>
        <v>--------</v>
      </c>
      <c r="C5026" s="14" t="str">
        <f t="shared" si="513"/>
        <v>--------</v>
      </c>
      <c r="D5026" s="2" t="str">
        <f t="shared" si="514"/>
        <v>-----</v>
      </c>
      <c r="E5026" s="15" t="str">
        <f t="shared" si="514"/>
        <v>-----</v>
      </c>
      <c r="F5026" s="15" t="str">
        <f t="shared" si="514"/>
        <v>-----</v>
      </c>
      <c r="G5026" s="117" t="str">
        <f t="shared" si="515"/>
        <v>-----</v>
      </c>
      <c r="H5026" s="39"/>
      <c r="J5026" s="118" t="s">
        <v>35</v>
      </c>
      <c r="K5026" s="118" t="s">
        <v>35</v>
      </c>
      <c r="L5026" s="119" t="s">
        <v>46</v>
      </c>
      <c r="M5026" s="119" t="s">
        <v>46</v>
      </c>
      <c r="N5026" s="120" t="s">
        <v>47</v>
      </c>
      <c r="O5026" s="118" t="s">
        <v>35</v>
      </c>
      <c r="P5026" s="121" t="s">
        <v>47</v>
      </c>
      <c r="Q5026" s="121" t="s">
        <v>47</v>
      </c>
      <c r="R5026" s="122" t="s">
        <v>47</v>
      </c>
      <c r="S5026" s="123" t="s">
        <v>48</v>
      </c>
      <c r="T5026" s="124" t="s">
        <v>47</v>
      </c>
      <c r="U5026" s="125" t="s">
        <v>47</v>
      </c>
    </row>
    <row r="5027" spans="2:21" ht="34.5" customHeight="1" x14ac:dyDescent="0.25">
      <c r="B5027" s="48" t="str">
        <f t="shared" si="512"/>
        <v>--------</v>
      </c>
      <c r="C5027" s="14" t="str">
        <f t="shared" si="513"/>
        <v>--------</v>
      </c>
      <c r="D5027" s="2" t="str">
        <f t="shared" si="514"/>
        <v>-----</v>
      </c>
      <c r="E5027" s="15" t="str">
        <f t="shared" si="514"/>
        <v>-----</v>
      </c>
      <c r="F5027" s="15" t="str">
        <f t="shared" si="514"/>
        <v>-----</v>
      </c>
      <c r="G5027" s="117" t="str">
        <f t="shared" si="515"/>
        <v>-----</v>
      </c>
      <c r="H5027" s="39"/>
      <c r="J5027" s="118" t="s">
        <v>35</v>
      </c>
      <c r="K5027" s="118" t="s">
        <v>35</v>
      </c>
      <c r="L5027" s="119" t="s">
        <v>46</v>
      </c>
      <c r="M5027" s="119" t="s">
        <v>46</v>
      </c>
      <c r="N5027" s="120" t="s">
        <v>47</v>
      </c>
      <c r="O5027" s="118" t="s">
        <v>35</v>
      </c>
      <c r="P5027" s="121" t="s">
        <v>47</v>
      </c>
      <c r="Q5027" s="121" t="s">
        <v>47</v>
      </c>
      <c r="R5027" s="122" t="s">
        <v>47</v>
      </c>
      <c r="S5027" s="123" t="s">
        <v>48</v>
      </c>
      <c r="T5027" s="124" t="s">
        <v>47</v>
      </c>
      <c r="U5027" s="125" t="s">
        <v>47</v>
      </c>
    </row>
    <row r="5028" spans="2:21" ht="34.5" customHeight="1" x14ac:dyDescent="0.25">
      <c r="B5028" s="48" t="str">
        <f t="shared" si="512"/>
        <v>--------</v>
      </c>
      <c r="C5028" s="14" t="str">
        <f t="shared" si="513"/>
        <v>--------</v>
      </c>
      <c r="D5028" s="2" t="str">
        <f t="shared" si="514"/>
        <v>-----</v>
      </c>
      <c r="E5028" s="15" t="str">
        <f t="shared" si="514"/>
        <v>-----</v>
      </c>
      <c r="F5028" s="15" t="str">
        <f t="shared" si="514"/>
        <v>-----</v>
      </c>
      <c r="G5028" s="117" t="str">
        <f t="shared" si="515"/>
        <v>-----</v>
      </c>
      <c r="H5028" s="39"/>
      <c r="J5028" s="118" t="s">
        <v>35</v>
      </c>
      <c r="K5028" s="118" t="s">
        <v>35</v>
      </c>
      <c r="L5028" s="119" t="s">
        <v>46</v>
      </c>
      <c r="M5028" s="119" t="s">
        <v>46</v>
      </c>
      <c r="N5028" s="120" t="s">
        <v>47</v>
      </c>
      <c r="O5028" s="118" t="s">
        <v>35</v>
      </c>
      <c r="P5028" s="121" t="s">
        <v>47</v>
      </c>
      <c r="Q5028" s="121" t="s">
        <v>47</v>
      </c>
      <c r="R5028" s="122" t="s">
        <v>47</v>
      </c>
      <c r="S5028" s="123" t="s">
        <v>48</v>
      </c>
      <c r="T5028" s="124" t="s">
        <v>47</v>
      </c>
      <c r="U5028" s="125" t="s">
        <v>47</v>
      </c>
    </row>
    <row r="5032" spans="2:21" ht="35.25" customHeight="1" x14ac:dyDescent="0.25">
      <c r="B5032" s="188" t="s">
        <v>43</v>
      </c>
      <c r="C5032" s="188"/>
      <c r="D5032" s="188"/>
      <c r="E5032" s="188"/>
      <c r="F5032" s="188"/>
      <c r="G5032" s="188"/>
      <c r="H5032" s="188"/>
      <c r="J5032" t="s">
        <v>44</v>
      </c>
      <c r="K5032" s="114">
        <v>43325</v>
      </c>
    </row>
    <row r="5034" spans="2:21" x14ac:dyDescent="0.25">
      <c r="B5034" s="1" t="s">
        <v>14</v>
      </c>
    </row>
    <row r="5035" spans="2:21" ht="8.25" customHeight="1" x14ac:dyDescent="0.25"/>
    <row r="5036" spans="2:21" ht="21" x14ac:dyDescent="0.35">
      <c r="B5036" s="189" t="s">
        <v>15</v>
      </c>
      <c r="C5036" s="189"/>
      <c r="D5036" s="115" t="str">
        <f>U5058</f>
        <v>-----</v>
      </c>
      <c r="E5036" s="45"/>
      <c r="F5036" s="113" t="s">
        <v>16</v>
      </c>
      <c r="G5036" s="116" t="str">
        <f>D5036</f>
        <v>-----</v>
      </c>
      <c r="H5036" s="42" t="s">
        <v>45</v>
      </c>
    </row>
    <row r="5038" spans="2:21" x14ac:dyDescent="0.25">
      <c r="B5038" t="s">
        <v>28</v>
      </c>
      <c r="C5038" s="190" t="str">
        <f>S5058</f>
        <v>------</v>
      </c>
      <c r="D5038" s="190"/>
      <c r="E5038" s="190"/>
      <c r="F5038" s="190"/>
      <c r="G5038" s="40" t="s">
        <v>29</v>
      </c>
      <c r="H5038" s="44" t="s">
        <v>30</v>
      </c>
    </row>
    <row r="5039" spans="2:21" x14ac:dyDescent="0.25">
      <c r="C5039" s="45"/>
      <c r="D5039" s="45"/>
      <c r="E5039" s="45"/>
      <c r="F5039" s="45"/>
      <c r="G5039" s="40"/>
      <c r="H5039" s="45"/>
    </row>
    <row r="5040" spans="2:21" x14ac:dyDescent="0.25">
      <c r="B5040" t="s">
        <v>31</v>
      </c>
      <c r="C5040" s="47" t="str">
        <f>T5058</f>
        <v>-----</v>
      </c>
      <c r="D5040" s="41" t="s">
        <v>27</v>
      </c>
      <c r="E5040" s="41"/>
      <c r="F5040" s="44"/>
      <c r="G5040" s="44"/>
      <c r="H5040" s="44"/>
    </row>
    <row r="5042" spans="2:10" x14ac:dyDescent="0.25">
      <c r="B5042" t="s">
        <v>32</v>
      </c>
      <c r="C5042" s="44"/>
      <c r="D5042" s="44"/>
      <c r="E5042" s="45"/>
      <c r="F5042" s="40" t="s">
        <v>33</v>
      </c>
      <c r="G5042" s="44"/>
      <c r="H5042" s="44"/>
    </row>
    <row r="5043" spans="2:10" x14ac:dyDescent="0.25">
      <c r="F5043" s="40"/>
    </row>
    <row r="5044" spans="2:10" x14ac:dyDescent="0.25">
      <c r="B5044" s="112" t="s">
        <v>34</v>
      </c>
      <c r="C5044" s="44"/>
      <c r="D5044" s="40" t="s">
        <v>17</v>
      </c>
      <c r="E5044" s="44"/>
      <c r="F5044" s="44"/>
      <c r="G5044" s="44"/>
      <c r="H5044" s="44"/>
    </row>
    <row r="5045" spans="2:10" x14ac:dyDescent="0.25">
      <c r="F5045" s="40"/>
    </row>
    <row r="5046" spans="2:10" x14ac:dyDescent="0.25">
      <c r="B5046" t="s">
        <v>18</v>
      </c>
      <c r="D5046" s="43" t="s">
        <v>19</v>
      </c>
      <c r="E5046" s="43"/>
      <c r="F5046" s="43" t="s">
        <v>20</v>
      </c>
      <c r="G5046" t="s">
        <v>21</v>
      </c>
    </row>
    <row r="5047" spans="2:10" x14ac:dyDescent="0.25">
      <c r="F5047" s="40"/>
    </row>
    <row r="5048" spans="2:10" x14ac:dyDescent="0.25">
      <c r="B5048" s="191" t="s">
        <v>22</v>
      </c>
      <c r="C5048" s="191"/>
      <c r="D5048" s="191"/>
      <c r="E5048" s="191"/>
      <c r="F5048" s="191"/>
      <c r="G5048" s="191"/>
      <c r="H5048" s="191"/>
    </row>
    <row r="5049" spans="2:10" x14ac:dyDescent="0.25">
      <c r="F5049" s="40"/>
    </row>
    <row r="5050" spans="2:10" ht="15.75" x14ac:dyDescent="0.25">
      <c r="B5050" t="s">
        <v>23</v>
      </c>
      <c r="E5050" s="192" t="str">
        <f>N5058</f>
        <v>-----</v>
      </c>
      <c r="F5050" s="192"/>
      <c r="G5050" s="192"/>
      <c r="H5050" s="192"/>
    </row>
    <row r="5051" spans="2:10" x14ac:dyDescent="0.25">
      <c r="F5051" s="113"/>
      <c r="G5051" s="113"/>
      <c r="H5051" s="113"/>
    </row>
    <row r="5052" spans="2:10" ht="23.25" x14ac:dyDescent="0.25">
      <c r="B5052" t="s">
        <v>25</v>
      </c>
      <c r="D5052" s="46">
        <f>J5057</f>
        <v>0</v>
      </c>
      <c r="E5052" s="45"/>
      <c r="F5052" s="113" t="s">
        <v>26</v>
      </c>
      <c r="G5052" s="113"/>
      <c r="H5052" s="113"/>
    </row>
    <row r="5053" spans="2:10" x14ac:dyDescent="0.25">
      <c r="F5053" s="40"/>
    </row>
    <row r="5054" spans="2:10" x14ac:dyDescent="0.25">
      <c r="B5054" t="s">
        <v>24</v>
      </c>
      <c r="F5054" s="40"/>
    </row>
    <row r="5055" spans="2:10" x14ac:dyDescent="0.25">
      <c r="F5055" s="40"/>
      <c r="J5055" s="49"/>
    </row>
    <row r="5057" spans="2:21" ht="28.5" customHeight="1" x14ac:dyDescent="0.5">
      <c r="B5057" s="39" t="s">
        <v>8</v>
      </c>
      <c r="C5057" s="39" t="s">
        <v>9</v>
      </c>
      <c r="D5057" s="39" t="s">
        <v>10</v>
      </c>
      <c r="E5057" s="193" t="s">
        <v>11</v>
      </c>
      <c r="F5057" s="194"/>
      <c r="G5057" s="39" t="s">
        <v>12</v>
      </c>
      <c r="H5057" s="39" t="s">
        <v>13</v>
      </c>
      <c r="J5057" s="195">
        <f>SUM(O5058:O5067)</f>
        <v>0</v>
      </c>
      <c r="K5057" s="195"/>
      <c r="L5057" s="195"/>
      <c r="M5057" s="195"/>
      <c r="N5057" s="195"/>
      <c r="O5057" s="195"/>
      <c r="P5057" s="195"/>
      <c r="Q5057" s="195"/>
      <c r="R5057" s="195"/>
      <c r="S5057" s="195"/>
    </row>
    <row r="5058" spans="2:21" ht="34.5" customHeight="1" x14ac:dyDescent="0.25">
      <c r="B5058" s="48" t="str">
        <f>K5058</f>
        <v>--------</v>
      </c>
      <c r="C5058" s="14" t="str">
        <f>J5058</f>
        <v>--------</v>
      </c>
      <c r="D5058" s="2" t="str">
        <f>P5058</f>
        <v>-----</v>
      </c>
      <c r="E5058" s="15" t="str">
        <f>Q5058</f>
        <v>-----</v>
      </c>
      <c r="F5058" s="15" t="str">
        <f>R5058</f>
        <v>-----</v>
      </c>
      <c r="G5058" s="117" t="str">
        <f>IF(U5058&lt;$K$1,"13/08/2018",U5058)</f>
        <v>-----</v>
      </c>
      <c r="H5058" s="39"/>
      <c r="J5058" s="118" t="s">
        <v>35</v>
      </c>
      <c r="K5058" s="118" t="s">
        <v>35</v>
      </c>
      <c r="L5058" s="119" t="s">
        <v>46</v>
      </c>
      <c r="M5058" s="119" t="s">
        <v>46</v>
      </c>
      <c r="N5058" s="120" t="s">
        <v>47</v>
      </c>
      <c r="O5058" s="118" t="s">
        <v>35</v>
      </c>
      <c r="P5058" s="121" t="s">
        <v>47</v>
      </c>
      <c r="Q5058" s="121" t="s">
        <v>47</v>
      </c>
      <c r="R5058" s="122" t="s">
        <v>47</v>
      </c>
      <c r="S5058" s="123" t="s">
        <v>48</v>
      </c>
      <c r="T5058" s="124" t="s">
        <v>47</v>
      </c>
      <c r="U5058" s="125" t="s">
        <v>47</v>
      </c>
    </row>
    <row r="5059" spans="2:21" ht="34.5" customHeight="1" x14ac:dyDescent="0.25">
      <c r="B5059" s="48" t="str">
        <f t="shared" ref="B5059:B5067" si="516">K5059</f>
        <v>--------</v>
      </c>
      <c r="C5059" s="14" t="str">
        <f t="shared" ref="C5059:C5067" si="517">J5059</f>
        <v>--------</v>
      </c>
      <c r="D5059" s="2" t="str">
        <f t="shared" ref="D5059:F5067" si="518">P5059</f>
        <v>-----</v>
      </c>
      <c r="E5059" s="15" t="str">
        <f t="shared" si="518"/>
        <v>-----</v>
      </c>
      <c r="F5059" s="15" t="str">
        <f t="shared" si="518"/>
        <v>-----</v>
      </c>
      <c r="G5059" s="117" t="str">
        <f t="shared" ref="G5059:G5067" si="519">IF(U5059&lt;$K$1,"19/03/2018",U5059)</f>
        <v>-----</v>
      </c>
      <c r="H5059" s="39"/>
      <c r="J5059" s="118" t="s">
        <v>35</v>
      </c>
      <c r="K5059" s="118" t="s">
        <v>35</v>
      </c>
      <c r="L5059" s="119" t="s">
        <v>46</v>
      </c>
      <c r="M5059" s="119" t="s">
        <v>46</v>
      </c>
      <c r="N5059" s="120" t="s">
        <v>47</v>
      </c>
      <c r="O5059" s="118" t="s">
        <v>35</v>
      </c>
      <c r="P5059" s="121" t="s">
        <v>47</v>
      </c>
      <c r="Q5059" s="121" t="s">
        <v>47</v>
      </c>
      <c r="R5059" s="122" t="s">
        <v>47</v>
      </c>
      <c r="S5059" s="123" t="s">
        <v>48</v>
      </c>
      <c r="T5059" s="124" t="s">
        <v>47</v>
      </c>
      <c r="U5059" s="125" t="s">
        <v>47</v>
      </c>
    </row>
    <row r="5060" spans="2:21" ht="34.5" customHeight="1" x14ac:dyDescent="0.25">
      <c r="B5060" s="48" t="str">
        <f t="shared" si="516"/>
        <v>--------</v>
      </c>
      <c r="C5060" s="14" t="str">
        <f t="shared" si="517"/>
        <v>--------</v>
      </c>
      <c r="D5060" s="2" t="str">
        <f t="shared" si="518"/>
        <v>-----</v>
      </c>
      <c r="E5060" s="15" t="str">
        <f t="shared" si="518"/>
        <v>-----</v>
      </c>
      <c r="F5060" s="15" t="str">
        <f t="shared" si="518"/>
        <v>-----</v>
      </c>
      <c r="G5060" s="117" t="str">
        <f t="shared" si="519"/>
        <v>-----</v>
      </c>
      <c r="H5060" s="39"/>
      <c r="J5060" s="118" t="s">
        <v>35</v>
      </c>
      <c r="K5060" s="118" t="s">
        <v>35</v>
      </c>
      <c r="L5060" s="119" t="s">
        <v>46</v>
      </c>
      <c r="M5060" s="119" t="s">
        <v>46</v>
      </c>
      <c r="N5060" s="120" t="s">
        <v>47</v>
      </c>
      <c r="O5060" s="118" t="s">
        <v>35</v>
      </c>
      <c r="P5060" s="121" t="s">
        <v>47</v>
      </c>
      <c r="Q5060" s="121" t="s">
        <v>47</v>
      </c>
      <c r="R5060" s="122" t="s">
        <v>47</v>
      </c>
      <c r="S5060" s="123" t="s">
        <v>48</v>
      </c>
      <c r="T5060" s="124" t="s">
        <v>47</v>
      </c>
      <c r="U5060" s="125" t="s">
        <v>47</v>
      </c>
    </row>
    <row r="5061" spans="2:21" ht="34.5" customHeight="1" x14ac:dyDescent="0.25">
      <c r="B5061" s="48" t="str">
        <f t="shared" si="516"/>
        <v>--------</v>
      </c>
      <c r="C5061" s="14" t="str">
        <f t="shared" si="517"/>
        <v>--------</v>
      </c>
      <c r="D5061" s="2" t="str">
        <f t="shared" si="518"/>
        <v>-----</v>
      </c>
      <c r="E5061" s="15" t="str">
        <f t="shared" si="518"/>
        <v>-----</v>
      </c>
      <c r="F5061" s="15" t="str">
        <f t="shared" si="518"/>
        <v>-----</v>
      </c>
      <c r="G5061" s="117" t="str">
        <f t="shared" si="519"/>
        <v>-----</v>
      </c>
      <c r="H5061" s="39"/>
      <c r="J5061" s="118" t="s">
        <v>35</v>
      </c>
      <c r="K5061" s="118" t="s">
        <v>35</v>
      </c>
      <c r="L5061" s="119" t="s">
        <v>46</v>
      </c>
      <c r="M5061" s="119" t="s">
        <v>46</v>
      </c>
      <c r="N5061" s="120" t="s">
        <v>47</v>
      </c>
      <c r="O5061" s="118" t="s">
        <v>35</v>
      </c>
      <c r="P5061" s="121" t="s">
        <v>47</v>
      </c>
      <c r="Q5061" s="121" t="s">
        <v>47</v>
      </c>
      <c r="R5061" s="122" t="s">
        <v>47</v>
      </c>
      <c r="S5061" s="123" t="s">
        <v>48</v>
      </c>
      <c r="T5061" s="124" t="s">
        <v>47</v>
      </c>
      <c r="U5061" s="125" t="s">
        <v>47</v>
      </c>
    </row>
    <row r="5062" spans="2:21" ht="34.5" customHeight="1" x14ac:dyDescent="0.25">
      <c r="B5062" s="48" t="str">
        <f t="shared" si="516"/>
        <v>--------</v>
      </c>
      <c r="C5062" s="14" t="str">
        <f t="shared" si="517"/>
        <v>--------</v>
      </c>
      <c r="D5062" s="2" t="str">
        <f t="shared" si="518"/>
        <v>-----</v>
      </c>
      <c r="E5062" s="15" t="str">
        <f t="shared" si="518"/>
        <v>-----</v>
      </c>
      <c r="F5062" s="15" t="str">
        <f t="shared" si="518"/>
        <v>-----</v>
      </c>
      <c r="G5062" s="117" t="str">
        <f t="shared" si="519"/>
        <v>-----</v>
      </c>
      <c r="H5062" s="39"/>
      <c r="J5062" s="118" t="s">
        <v>35</v>
      </c>
      <c r="K5062" s="118" t="s">
        <v>35</v>
      </c>
      <c r="L5062" s="119" t="s">
        <v>46</v>
      </c>
      <c r="M5062" s="119" t="s">
        <v>46</v>
      </c>
      <c r="N5062" s="120" t="s">
        <v>47</v>
      </c>
      <c r="O5062" s="118" t="s">
        <v>35</v>
      </c>
      <c r="P5062" s="121" t="s">
        <v>47</v>
      </c>
      <c r="Q5062" s="121" t="s">
        <v>47</v>
      </c>
      <c r="R5062" s="122" t="s">
        <v>47</v>
      </c>
      <c r="S5062" s="123" t="s">
        <v>48</v>
      </c>
      <c r="T5062" s="124" t="s">
        <v>47</v>
      </c>
      <c r="U5062" s="125" t="s">
        <v>47</v>
      </c>
    </row>
    <row r="5063" spans="2:21" ht="34.5" customHeight="1" x14ac:dyDescent="0.25">
      <c r="B5063" s="48" t="str">
        <f t="shared" si="516"/>
        <v>--------</v>
      </c>
      <c r="C5063" s="14" t="str">
        <f t="shared" si="517"/>
        <v>--------</v>
      </c>
      <c r="D5063" s="2" t="str">
        <f t="shared" si="518"/>
        <v>-----</v>
      </c>
      <c r="E5063" s="15" t="str">
        <f t="shared" si="518"/>
        <v>-----</v>
      </c>
      <c r="F5063" s="15" t="str">
        <f t="shared" si="518"/>
        <v>-----</v>
      </c>
      <c r="G5063" s="117" t="str">
        <f t="shared" si="519"/>
        <v>-----</v>
      </c>
      <c r="H5063" s="39"/>
      <c r="J5063" s="118" t="s">
        <v>35</v>
      </c>
      <c r="K5063" s="118" t="s">
        <v>35</v>
      </c>
      <c r="L5063" s="119" t="s">
        <v>46</v>
      </c>
      <c r="M5063" s="119" t="s">
        <v>46</v>
      </c>
      <c r="N5063" s="120" t="s">
        <v>47</v>
      </c>
      <c r="O5063" s="118" t="s">
        <v>35</v>
      </c>
      <c r="P5063" s="121" t="s">
        <v>47</v>
      </c>
      <c r="Q5063" s="121" t="s">
        <v>47</v>
      </c>
      <c r="R5063" s="122" t="s">
        <v>47</v>
      </c>
      <c r="S5063" s="123" t="s">
        <v>48</v>
      </c>
      <c r="T5063" s="124" t="s">
        <v>47</v>
      </c>
      <c r="U5063" s="125" t="s">
        <v>47</v>
      </c>
    </row>
    <row r="5064" spans="2:21" ht="34.5" customHeight="1" x14ac:dyDescent="0.25">
      <c r="B5064" s="48" t="str">
        <f t="shared" si="516"/>
        <v>--------</v>
      </c>
      <c r="C5064" s="14" t="str">
        <f t="shared" si="517"/>
        <v>--------</v>
      </c>
      <c r="D5064" s="2" t="str">
        <f t="shared" si="518"/>
        <v>-----</v>
      </c>
      <c r="E5064" s="15" t="str">
        <f t="shared" si="518"/>
        <v>-----</v>
      </c>
      <c r="F5064" s="15" t="str">
        <f t="shared" si="518"/>
        <v>-----</v>
      </c>
      <c r="G5064" s="117" t="str">
        <f t="shared" si="519"/>
        <v>-----</v>
      </c>
      <c r="H5064" s="39"/>
      <c r="J5064" s="118" t="s">
        <v>35</v>
      </c>
      <c r="K5064" s="118" t="s">
        <v>35</v>
      </c>
      <c r="L5064" s="119" t="s">
        <v>46</v>
      </c>
      <c r="M5064" s="119" t="s">
        <v>46</v>
      </c>
      <c r="N5064" s="120" t="s">
        <v>47</v>
      </c>
      <c r="O5064" s="118" t="s">
        <v>35</v>
      </c>
      <c r="P5064" s="121" t="s">
        <v>47</v>
      </c>
      <c r="Q5064" s="121" t="s">
        <v>47</v>
      </c>
      <c r="R5064" s="122" t="s">
        <v>47</v>
      </c>
      <c r="S5064" s="123" t="s">
        <v>48</v>
      </c>
      <c r="T5064" s="124" t="s">
        <v>47</v>
      </c>
      <c r="U5064" s="125" t="s">
        <v>47</v>
      </c>
    </row>
    <row r="5065" spans="2:21" ht="34.5" customHeight="1" x14ac:dyDescent="0.25">
      <c r="B5065" s="48" t="str">
        <f t="shared" si="516"/>
        <v>--------</v>
      </c>
      <c r="C5065" s="14" t="str">
        <f t="shared" si="517"/>
        <v>--------</v>
      </c>
      <c r="D5065" s="2" t="str">
        <f t="shared" si="518"/>
        <v>-----</v>
      </c>
      <c r="E5065" s="15" t="str">
        <f t="shared" si="518"/>
        <v>-----</v>
      </c>
      <c r="F5065" s="15" t="str">
        <f t="shared" si="518"/>
        <v>-----</v>
      </c>
      <c r="G5065" s="117" t="str">
        <f t="shared" si="519"/>
        <v>-----</v>
      </c>
      <c r="H5065" s="39"/>
      <c r="J5065" s="118" t="s">
        <v>35</v>
      </c>
      <c r="K5065" s="118" t="s">
        <v>35</v>
      </c>
      <c r="L5065" s="119" t="s">
        <v>46</v>
      </c>
      <c r="M5065" s="119" t="s">
        <v>46</v>
      </c>
      <c r="N5065" s="120" t="s">
        <v>47</v>
      </c>
      <c r="O5065" s="118" t="s">
        <v>35</v>
      </c>
      <c r="P5065" s="121" t="s">
        <v>47</v>
      </c>
      <c r="Q5065" s="121" t="s">
        <v>47</v>
      </c>
      <c r="R5065" s="122" t="s">
        <v>47</v>
      </c>
      <c r="S5065" s="123" t="s">
        <v>48</v>
      </c>
      <c r="T5065" s="124" t="s">
        <v>47</v>
      </c>
      <c r="U5065" s="125" t="s">
        <v>47</v>
      </c>
    </row>
    <row r="5066" spans="2:21" ht="34.5" customHeight="1" x14ac:dyDescent="0.25">
      <c r="B5066" s="48" t="str">
        <f t="shared" si="516"/>
        <v>--------</v>
      </c>
      <c r="C5066" s="14" t="str">
        <f t="shared" si="517"/>
        <v>--------</v>
      </c>
      <c r="D5066" s="2" t="str">
        <f t="shared" si="518"/>
        <v>-----</v>
      </c>
      <c r="E5066" s="15" t="str">
        <f t="shared" si="518"/>
        <v>-----</v>
      </c>
      <c r="F5066" s="15" t="str">
        <f t="shared" si="518"/>
        <v>-----</v>
      </c>
      <c r="G5066" s="117" t="str">
        <f t="shared" si="519"/>
        <v>-----</v>
      </c>
      <c r="H5066" s="39"/>
      <c r="J5066" s="118" t="s">
        <v>35</v>
      </c>
      <c r="K5066" s="118" t="s">
        <v>35</v>
      </c>
      <c r="L5066" s="119" t="s">
        <v>46</v>
      </c>
      <c r="M5066" s="119" t="s">
        <v>46</v>
      </c>
      <c r="N5066" s="120" t="s">
        <v>47</v>
      </c>
      <c r="O5066" s="118" t="s">
        <v>35</v>
      </c>
      <c r="P5066" s="121" t="s">
        <v>47</v>
      </c>
      <c r="Q5066" s="121" t="s">
        <v>47</v>
      </c>
      <c r="R5066" s="122" t="s">
        <v>47</v>
      </c>
      <c r="S5066" s="123" t="s">
        <v>48</v>
      </c>
      <c r="T5066" s="124" t="s">
        <v>47</v>
      </c>
      <c r="U5066" s="125" t="s">
        <v>47</v>
      </c>
    </row>
    <row r="5067" spans="2:21" ht="34.5" customHeight="1" x14ac:dyDescent="0.25">
      <c r="B5067" s="48" t="str">
        <f t="shared" si="516"/>
        <v>--------</v>
      </c>
      <c r="C5067" s="14" t="str">
        <f t="shared" si="517"/>
        <v>--------</v>
      </c>
      <c r="D5067" s="2" t="str">
        <f t="shared" si="518"/>
        <v>-----</v>
      </c>
      <c r="E5067" s="15" t="str">
        <f t="shared" si="518"/>
        <v>-----</v>
      </c>
      <c r="F5067" s="15" t="str">
        <f t="shared" si="518"/>
        <v>-----</v>
      </c>
      <c r="G5067" s="117" t="str">
        <f t="shared" si="519"/>
        <v>-----</v>
      </c>
      <c r="H5067" s="39"/>
      <c r="J5067" s="118" t="s">
        <v>35</v>
      </c>
      <c r="K5067" s="118" t="s">
        <v>35</v>
      </c>
      <c r="L5067" s="119" t="s">
        <v>46</v>
      </c>
      <c r="M5067" s="119" t="s">
        <v>46</v>
      </c>
      <c r="N5067" s="120" t="s">
        <v>47</v>
      </c>
      <c r="O5067" s="118" t="s">
        <v>35</v>
      </c>
      <c r="P5067" s="121" t="s">
        <v>47</v>
      </c>
      <c r="Q5067" s="121" t="s">
        <v>47</v>
      </c>
      <c r="R5067" s="122" t="s">
        <v>47</v>
      </c>
      <c r="S5067" s="123" t="s">
        <v>48</v>
      </c>
      <c r="T5067" s="124" t="s">
        <v>47</v>
      </c>
      <c r="U5067" s="125" t="s">
        <v>47</v>
      </c>
    </row>
    <row r="5071" spans="2:21" ht="35.25" customHeight="1" x14ac:dyDescent="0.25">
      <c r="B5071" s="188" t="s">
        <v>43</v>
      </c>
      <c r="C5071" s="188"/>
      <c r="D5071" s="188"/>
      <c r="E5071" s="188"/>
      <c r="F5071" s="188"/>
      <c r="G5071" s="188"/>
      <c r="H5071" s="188"/>
      <c r="J5071" t="s">
        <v>44</v>
      </c>
      <c r="K5071" s="114">
        <v>43325</v>
      </c>
    </row>
    <row r="5073" spans="2:8" x14ac:dyDescent="0.25">
      <c r="B5073" s="1" t="s">
        <v>14</v>
      </c>
    </row>
    <row r="5074" spans="2:8" ht="8.25" customHeight="1" x14ac:dyDescent="0.25"/>
    <row r="5075" spans="2:8" ht="21" x14ac:dyDescent="0.35">
      <c r="B5075" s="189" t="s">
        <v>15</v>
      </c>
      <c r="C5075" s="189"/>
      <c r="D5075" s="115" t="str">
        <f>U5097</f>
        <v>-----</v>
      </c>
      <c r="E5075" s="45"/>
      <c r="F5075" s="113" t="s">
        <v>16</v>
      </c>
      <c r="G5075" s="116" t="str">
        <f>D5075</f>
        <v>-----</v>
      </c>
      <c r="H5075" s="42" t="s">
        <v>45</v>
      </c>
    </row>
    <row r="5077" spans="2:8" x14ac:dyDescent="0.25">
      <c r="B5077" t="s">
        <v>28</v>
      </c>
      <c r="C5077" s="190" t="str">
        <f>S5097</f>
        <v>------</v>
      </c>
      <c r="D5077" s="190"/>
      <c r="E5077" s="190"/>
      <c r="F5077" s="190"/>
      <c r="G5077" s="40" t="s">
        <v>29</v>
      </c>
      <c r="H5077" s="44" t="s">
        <v>30</v>
      </c>
    </row>
    <row r="5078" spans="2:8" x14ac:dyDescent="0.25">
      <c r="C5078" s="45"/>
      <c r="D5078" s="45"/>
      <c r="E5078" s="45"/>
      <c r="F5078" s="45"/>
      <c r="G5078" s="40"/>
      <c r="H5078" s="45"/>
    </row>
    <row r="5079" spans="2:8" x14ac:dyDescent="0.25">
      <c r="B5079" t="s">
        <v>31</v>
      </c>
      <c r="C5079" s="47" t="str">
        <f>T5097</f>
        <v>-----</v>
      </c>
      <c r="D5079" s="41" t="s">
        <v>27</v>
      </c>
      <c r="E5079" s="41"/>
      <c r="F5079" s="44"/>
      <c r="G5079" s="44"/>
      <c r="H5079" s="44"/>
    </row>
    <row r="5081" spans="2:8" x14ac:dyDescent="0.25">
      <c r="B5081" t="s">
        <v>32</v>
      </c>
      <c r="C5081" s="44"/>
      <c r="D5081" s="44"/>
      <c r="E5081" s="45"/>
      <c r="F5081" s="40" t="s">
        <v>33</v>
      </c>
      <c r="G5081" s="44"/>
      <c r="H5081" s="44"/>
    </row>
    <row r="5082" spans="2:8" x14ac:dyDescent="0.25">
      <c r="F5082" s="40"/>
    </row>
    <row r="5083" spans="2:8" x14ac:dyDescent="0.25">
      <c r="B5083" s="112" t="s">
        <v>34</v>
      </c>
      <c r="C5083" s="44"/>
      <c r="D5083" s="40" t="s">
        <v>17</v>
      </c>
      <c r="E5083" s="44"/>
      <c r="F5083" s="44"/>
      <c r="G5083" s="44"/>
      <c r="H5083" s="44"/>
    </row>
    <row r="5084" spans="2:8" x14ac:dyDescent="0.25">
      <c r="F5084" s="40"/>
    </row>
    <row r="5085" spans="2:8" x14ac:dyDescent="0.25">
      <c r="B5085" t="s">
        <v>18</v>
      </c>
      <c r="D5085" s="43" t="s">
        <v>19</v>
      </c>
      <c r="E5085" s="43"/>
      <c r="F5085" s="43" t="s">
        <v>20</v>
      </c>
      <c r="G5085" t="s">
        <v>21</v>
      </c>
    </row>
    <row r="5086" spans="2:8" x14ac:dyDescent="0.25">
      <c r="F5086" s="40"/>
    </row>
    <row r="5087" spans="2:8" x14ac:dyDescent="0.25">
      <c r="B5087" s="191" t="s">
        <v>22</v>
      </c>
      <c r="C5087" s="191"/>
      <c r="D5087" s="191"/>
      <c r="E5087" s="191"/>
      <c r="F5087" s="191"/>
      <c r="G5087" s="191"/>
      <c r="H5087" s="191"/>
    </row>
    <row r="5088" spans="2:8" x14ac:dyDescent="0.25">
      <c r="F5088" s="40"/>
    </row>
    <row r="5089" spans="2:21" ht="15.75" x14ac:dyDescent="0.25">
      <c r="B5089" t="s">
        <v>23</v>
      </c>
      <c r="E5089" s="192" t="str">
        <f>N5097</f>
        <v>-----</v>
      </c>
      <c r="F5089" s="192"/>
      <c r="G5089" s="192"/>
      <c r="H5089" s="192"/>
    </row>
    <row r="5090" spans="2:21" x14ac:dyDescent="0.25">
      <c r="F5090" s="113"/>
      <c r="G5090" s="113"/>
      <c r="H5090" s="113"/>
    </row>
    <row r="5091" spans="2:21" ht="23.25" x14ac:dyDescent="0.25">
      <c r="B5091" t="s">
        <v>25</v>
      </c>
      <c r="D5091" s="46">
        <f>J5096</f>
        <v>0</v>
      </c>
      <c r="E5091" s="45"/>
      <c r="F5091" s="113" t="s">
        <v>26</v>
      </c>
      <c r="G5091" s="113"/>
      <c r="H5091" s="113"/>
    </row>
    <row r="5092" spans="2:21" x14ac:dyDescent="0.25">
      <c r="F5092" s="40"/>
    </row>
    <row r="5093" spans="2:21" x14ac:dyDescent="0.25">
      <c r="B5093" t="s">
        <v>24</v>
      </c>
      <c r="F5093" s="40"/>
    </row>
    <row r="5094" spans="2:21" x14ac:dyDescent="0.25">
      <c r="F5094" s="40"/>
      <c r="J5094" s="49"/>
    </row>
    <row r="5096" spans="2:21" ht="28.5" customHeight="1" x14ac:dyDescent="0.5">
      <c r="B5096" s="39" t="s">
        <v>8</v>
      </c>
      <c r="C5096" s="39" t="s">
        <v>9</v>
      </c>
      <c r="D5096" s="39" t="s">
        <v>10</v>
      </c>
      <c r="E5096" s="193" t="s">
        <v>11</v>
      </c>
      <c r="F5096" s="194"/>
      <c r="G5096" s="39" t="s">
        <v>12</v>
      </c>
      <c r="H5096" s="39" t="s">
        <v>13</v>
      </c>
      <c r="J5096" s="195">
        <f>SUM(O5097:O5106)</f>
        <v>0</v>
      </c>
      <c r="K5096" s="195"/>
      <c r="L5096" s="195"/>
      <c r="M5096" s="195"/>
      <c r="N5096" s="195"/>
      <c r="O5096" s="195"/>
      <c r="P5096" s="195"/>
      <c r="Q5096" s="195"/>
      <c r="R5096" s="195"/>
      <c r="S5096" s="195"/>
    </row>
    <row r="5097" spans="2:21" ht="34.5" customHeight="1" x14ac:dyDescent="0.25">
      <c r="B5097" s="48" t="str">
        <f>K5097</f>
        <v>--------</v>
      </c>
      <c r="C5097" s="14" t="str">
        <f>J5097</f>
        <v>--------</v>
      </c>
      <c r="D5097" s="2" t="str">
        <f>P5097</f>
        <v>-----</v>
      </c>
      <c r="E5097" s="15" t="str">
        <f>Q5097</f>
        <v>-----</v>
      </c>
      <c r="F5097" s="15" t="str">
        <f>R5097</f>
        <v>-----</v>
      </c>
      <c r="G5097" s="117" t="str">
        <f>IF(U5097&lt;$K$1,"13/08/2018",U5097)</f>
        <v>-----</v>
      </c>
      <c r="H5097" s="39"/>
      <c r="J5097" s="118" t="s">
        <v>35</v>
      </c>
      <c r="K5097" s="118" t="s">
        <v>35</v>
      </c>
      <c r="L5097" s="119" t="s">
        <v>46</v>
      </c>
      <c r="M5097" s="119" t="s">
        <v>46</v>
      </c>
      <c r="N5097" s="120" t="s">
        <v>47</v>
      </c>
      <c r="O5097" s="118" t="s">
        <v>35</v>
      </c>
      <c r="P5097" s="121" t="s">
        <v>47</v>
      </c>
      <c r="Q5097" s="121" t="s">
        <v>47</v>
      </c>
      <c r="R5097" s="122" t="s">
        <v>47</v>
      </c>
      <c r="S5097" s="123" t="s">
        <v>48</v>
      </c>
      <c r="T5097" s="124" t="s">
        <v>47</v>
      </c>
      <c r="U5097" s="125" t="s">
        <v>47</v>
      </c>
    </row>
    <row r="5098" spans="2:21" ht="34.5" customHeight="1" x14ac:dyDescent="0.25">
      <c r="B5098" s="48" t="str">
        <f t="shared" ref="B5098:B5106" si="520">K5098</f>
        <v>--------</v>
      </c>
      <c r="C5098" s="14" t="str">
        <f t="shared" ref="C5098:C5106" si="521">J5098</f>
        <v>--------</v>
      </c>
      <c r="D5098" s="2" t="str">
        <f t="shared" ref="D5098:F5106" si="522">P5098</f>
        <v>-----</v>
      </c>
      <c r="E5098" s="15" t="str">
        <f t="shared" si="522"/>
        <v>-----</v>
      </c>
      <c r="F5098" s="15" t="str">
        <f t="shared" si="522"/>
        <v>-----</v>
      </c>
      <c r="G5098" s="117" t="str">
        <f t="shared" ref="G5098:G5106" si="523">IF(U5098&lt;$K$1,"19/03/2018",U5098)</f>
        <v>-----</v>
      </c>
      <c r="H5098" s="39"/>
      <c r="J5098" s="118" t="s">
        <v>35</v>
      </c>
      <c r="K5098" s="118" t="s">
        <v>35</v>
      </c>
      <c r="L5098" s="119" t="s">
        <v>46</v>
      </c>
      <c r="M5098" s="119" t="s">
        <v>46</v>
      </c>
      <c r="N5098" s="120" t="s">
        <v>47</v>
      </c>
      <c r="O5098" s="118" t="s">
        <v>35</v>
      </c>
      <c r="P5098" s="121" t="s">
        <v>47</v>
      </c>
      <c r="Q5098" s="121" t="s">
        <v>47</v>
      </c>
      <c r="R5098" s="122" t="s">
        <v>47</v>
      </c>
      <c r="S5098" s="123" t="s">
        <v>48</v>
      </c>
      <c r="T5098" s="124" t="s">
        <v>47</v>
      </c>
      <c r="U5098" s="125" t="s">
        <v>47</v>
      </c>
    </row>
    <row r="5099" spans="2:21" ht="34.5" customHeight="1" x14ac:dyDescent="0.25">
      <c r="B5099" s="48" t="str">
        <f t="shared" si="520"/>
        <v>--------</v>
      </c>
      <c r="C5099" s="14" t="str">
        <f t="shared" si="521"/>
        <v>--------</v>
      </c>
      <c r="D5099" s="2" t="str">
        <f t="shared" si="522"/>
        <v>-----</v>
      </c>
      <c r="E5099" s="15" t="str">
        <f t="shared" si="522"/>
        <v>-----</v>
      </c>
      <c r="F5099" s="15" t="str">
        <f t="shared" si="522"/>
        <v>-----</v>
      </c>
      <c r="G5099" s="117" t="str">
        <f t="shared" si="523"/>
        <v>-----</v>
      </c>
      <c r="H5099" s="39"/>
      <c r="J5099" s="118" t="s">
        <v>35</v>
      </c>
      <c r="K5099" s="118" t="s">
        <v>35</v>
      </c>
      <c r="L5099" s="119" t="s">
        <v>46</v>
      </c>
      <c r="M5099" s="119" t="s">
        <v>46</v>
      </c>
      <c r="N5099" s="120" t="s">
        <v>47</v>
      </c>
      <c r="O5099" s="118" t="s">
        <v>35</v>
      </c>
      <c r="P5099" s="121" t="s">
        <v>47</v>
      </c>
      <c r="Q5099" s="121" t="s">
        <v>47</v>
      </c>
      <c r="R5099" s="122" t="s">
        <v>47</v>
      </c>
      <c r="S5099" s="123" t="s">
        <v>48</v>
      </c>
      <c r="T5099" s="124" t="s">
        <v>47</v>
      </c>
      <c r="U5099" s="125" t="s">
        <v>47</v>
      </c>
    </row>
    <row r="5100" spans="2:21" ht="34.5" customHeight="1" x14ac:dyDescent="0.25">
      <c r="B5100" s="48" t="str">
        <f t="shared" si="520"/>
        <v>--------</v>
      </c>
      <c r="C5100" s="14" t="str">
        <f t="shared" si="521"/>
        <v>--------</v>
      </c>
      <c r="D5100" s="2" t="str">
        <f t="shared" si="522"/>
        <v>-----</v>
      </c>
      <c r="E5100" s="15" t="str">
        <f t="shared" si="522"/>
        <v>-----</v>
      </c>
      <c r="F5100" s="15" t="str">
        <f t="shared" si="522"/>
        <v>-----</v>
      </c>
      <c r="G5100" s="117" t="str">
        <f t="shared" si="523"/>
        <v>-----</v>
      </c>
      <c r="H5100" s="39"/>
      <c r="J5100" s="118" t="s">
        <v>35</v>
      </c>
      <c r="K5100" s="118" t="s">
        <v>35</v>
      </c>
      <c r="L5100" s="119" t="s">
        <v>46</v>
      </c>
      <c r="M5100" s="119" t="s">
        <v>46</v>
      </c>
      <c r="N5100" s="120" t="s">
        <v>47</v>
      </c>
      <c r="O5100" s="118" t="s">
        <v>35</v>
      </c>
      <c r="P5100" s="121" t="s">
        <v>47</v>
      </c>
      <c r="Q5100" s="121" t="s">
        <v>47</v>
      </c>
      <c r="R5100" s="122" t="s">
        <v>47</v>
      </c>
      <c r="S5100" s="123" t="s">
        <v>48</v>
      </c>
      <c r="T5100" s="124" t="s">
        <v>47</v>
      </c>
      <c r="U5100" s="125" t="s">
        <v>47</v>
      </c>
    </row>
    <row r="5101" spans="2:21" ht="34.5" customHeight="1" x14ac:dyDescent="0.25">
      <c r="B5101" s="48" t="str">
        <f t="shared" si="520"/>
        <v>--------</v>
      </c>
      <c r="C5101" s="14" t="str">
        <f t="shared" si="521"/>
        <v>--------</v>
      </c>
      <c r="D5101" s="2" t="str">
        <f t="shared" si="522"/>
        <v>-----</v>
      </c>
      <c r="E5101" s="15" t="str">
        <f t="shared" si="522"/>
        <v>-----</v>
      </c>
      <c r="F5101" s="15" t="str">
        <f t="shared" si="522"/>
        <v>-----</v>
      </c>
      <c r="G5101" s="117" t="str">
        <f t="shared" si="523"/>
        <v>-----</v>
      </c>
      <c r="H5101" s="39"/>
      <c r="J5101" s="118" t="s">
        <v>35</v>
      </c>
      <c r="K5101" s="118" t="s">
        <v>35</v>
      </c>
      <c r="L5101" s="119" t="s">
        <v>46</v>
      </c>
      <c r="M5101" s="119" t="s">
        <v>46</v>
      </c>
      <c r="N5101" s="120" t="s">
        <v>47</v>
      </c>
      <c r="O5101" s="118" t="s">
        <v>35</v>
      </c>
      <c r="P5101" s="121" t="s">
        <v>47</v>
      </c>
      <c r="Q5101" s="121" t="s">
        <v>47</v>
      </c>
      <c r="R5101" s="122" t="s">
        <v>47</v>
      </c>
      <c r="S5101" s="123" t="s">
        <v>48</v>
      </c>
      <c r="T5101" s="124" t="s">
        <v>47</v>
      </c>
      <c r="U5101" s="125" t="s">
        <v>47</v>
      </c>
    </row>
    <row r="5102" spans="2:21" ht="34.5" customHeight="1" x14ac:dyDescent="0.25">
      <c r="B5102" s="48" t="str">
        <f t="shared" si="520"/>
        <v>--------</v>
      </c>
      <c r="C5102" s="14" t="str">
        <f t="shared" si="521"/>
        <v>--------</v>
      </c>
      <c r="D5102" s="2" t="str">
        <f t="shared" si="522"/>
        <v>-----</v>
      </c>
      <c r="E5102" s="15" t="str">
        <f t="shared" si="522"/>
        <v>-----</v>
      </c>
      <c r="F5102" s="15" t="str">
        <f t="shared" si="522"/>
        <v>-----</v>
      </c>
      <c r="G5102" s="117" t="str">
        <f t="shared" si="523"/>
        <v>-----</v>
      </c>
      <c r="H5102" s="39"/>
      <c r="J5102" s="118" t="s">
        <v>35</v>
      </c>
      <c r="K5102" s="118" t="s">
        <v>35</v>
      </c>
      <c r="L5102" s="119" t="s">
        <v>46</v>
      </c>
      <c r="M5102" s="119" t="s">
        <v>46</v>
      </c>
      <c r="N5102" s="120" t="s">
        <v>47</v>
      </c>
      <c r="O5102" s="118" t="s">
        <v>35</v>
      </c>
      <c r="P5102" s="121" t="s">
        <v>47</v>
      </c>
      <c r="Q5102" s="121" t="s">
        <v>47</v>
      </c>
      <c r="R5102" s="122" t="s">
        <v>47</v>
      </c>
      <c r="S5102" s="123" t="s">
        <v>48</v>
      </c>
      <c r="T5102" s="124" t="s">
        <v>47</v>
      </c>
      <c r="U5102" s="125" t="s">
        <v>47</v>
      </c>
    </row>
    <row r="5103" spans="2:21" ht="34.5" customHeight="1" x14ac:dyDescent="0.25">
      <c r="B5103" s="48" t="str">
        <f t="shared" si="520"/>
        <v>--------</v>
      </c>
      <c r="C5103" s="14" t="str">
        <f t="shared" si="521"/>
        <v>--------</v>
      </c>
      <c r="D5103" s="2" t="str">
        <f t="shared" si="522"/>
        <v>-----</v>
      </c>
      <c r="E5103" s="15" t="str">
        <f t="shared" si="522"/>
        <v>-----</v>
      </c>
      <c r="F5103" s="15" t="str">
        <f t="shared" si="522"/>
        <v>-----</v>
      </c>
      <c r="G5103" s="117" t="str">
        <f t="shared" si="523"/>
        <v>-----</v>
      </c>
      <c r="H5103" s="39"/>
      <c r="J5103" s="118" t="s">
        <v>35</v>
      </c>
      <c r="K5103" s="118" t="s">
        <v>35</v>
      </c>
      <c r="L5103" s="119" t="s">
        <v>46</v>
      </c>
      <c r="M5103" s="119" t="s">
        <v>46</v>
      </c>
      <c r="N5103" s="120" t="s">
        <v>47</v>
      </c>
      <c r="O5103" s="118" t="s">
        <v>35</v>
      </c>
      <c r="P5103" s="121" t="s">
        <v>47</v>
      </c>
      <c r="Q5103" s="121" t="s">
        <v>47</v>
      </c>
      <c r="R5103" s="122" t="s">
        <v>47</v>
      </c>
      <c r="S5103" s="123" t="s">
        <v>48</v>
      </c>
      <c r="T5103" s="124" t="s">
        <v>47</v>
      </c>
      <c r="U5103" s="125" t="s">
        <v>47</v>
      </c>
    </row>
    <row r="5104" spans="2:21" ht="34.5" customHeight="1" x14ac:dyDescent="0.25">
      <c r="B5104" s="48" t="str">
        <f t="shared" si="520"/>
        <v>--------</v>
      </c>
      <c r="C5104" s="14" t="str">
        <f t="shared" si="521"/>
        <v>--------</v>
      </c>
      <c r="D5104" s="2" t="str">
        <f t="shared" si="522"/>
        <v>-----</v>
      </c>
      <c r="E5104" s="15" t="str">
        <f t="shared" si="522"/>
        <v>-----</v>
      </c>
      <c r="F5104" s="15" t="str">
        <f t="shared" si="522"/>
        <v>-----</v>
      </c>
      <c r="G5104" s="117" t="str">
        <f t="shared" si="523"/>
        <v>-----</v>
      </c>
      <c r="H5104" s="39"/>
      <c r="J5104" s="118" t="s">
        <v>35</v>
      </c>
      <c r="K5104" s="118" t="s">
        <v>35</v>
      </c>
      <c r="L5104" s="119" t="s">
        <v>46</v>
      </c>
      <c r="M5104" s="119" t="s">
        <v>46</v>
      </c>
      <c r="N5104" s="120" t="s">
        <v>47</v>
      </c>
      <c r="O5104" s="118" t="s">
        <v>35</v>
      </c>
      <c r="P5104" s="121" t="s">
        <v>47</v>
      </c>
      <c r="Q5104" s="121" t="s">
        <v>47</v>
      </c>
      <c r="R5104" s="122" t="s">
        <v>47</v>
      </c>
      <c r="S5104" s="123" t="s">
        <v>48</v>
      </c>
      <c r="T5104" s="124" t="s">
        <v>47</v>
      </c>
      <c r="U5104" s="125" t="s">
        <v>47</v>
      </c>
    </row>
    <row r="5105" spans="2:21" ht="34.5" customHeight="1" x14ac:dyDescent="0.25">
      <c r="B5105" s="48" t="str">
        <f t="shared" si="520"/>
        <v>--------</v>
      </c>
      <c r="C5105" s="14" t="str">
        <f t="shared" si="521"/>
        <v>--------</v>
      </c>
      <c r="D5105" s="2" t="str">
        <f t="shared" si="522"/>
        <v>-----</v>
      </c>
      <c r="E5105" s="15" t="str">
        <f t="shared" si="522"/>
        <v>-----</v>
      </c>
      <c r="F5105" s="15" t="str">
        <f t="shared" si="522"/>
        <v>-----</v>
      </c>
      <c r="G5105" s="117" t="str">
        <f t="shared" si="523"/>
        <v>-----</v>
      </c>
      <c r="H5105" s="39"/>
      <c r="J5105" s="118" t="s">
        <v>35</v>
      </c>
      <c r="K5105" s="118" t="s">
        <v>35</v>
      </c>
      <c r="L5105" s="119" t="s">
        <v>46</v>
      </c>
      <c r="M5105" s="119" t="s">
        <v>46</v>
      </c>
      <c r="N5105" s="120" t="s">
        <v>47</v>
      </c>
      <c r="O5105" s="118" t="s">
        <v>35</v>
      </c>
      <c r="P5105" s="121" t="s">
        <v>47</v>
      </c>
      <c r="Q5105" s="121" t="s">
        <v>47</v>
      </c>
      <c r="R5105" s="122" t="s">
        <v>47</v>
      </c>
      <c r="S5105" s="123" t="s">
        <v>48</v>
      </c>
      <c r="T5105" s="124" t="s">
        <v>47</v>
      </c>
      <c r="U5105" s="125" t="s">
        <v>47</v>
      </c>
    </row>
    <row r="5106" spans="2:21" ht="34.5" customHeight="1" x14ac:dyDescent="0.25">
      <c r="B5106" s="48" t="str">
        <f t="shared" si="520"/>
        <v>--------</v>
      </c>
      <c r="C5106" s="14" t="str">
        <f t="shared" si="521"/>
        <v>--------</v>
      </c>
      <c r="D5106" s="2" t="str">
        <f t="shared" si="522"/>
        <v>-----</v>
      </c>
      <c r="E5106" s="15" t="str">
        <f t="shared" si="522"/>
        <v>-----</v>
      </c>
      <c r="F5106" s="15" t="str">
        <f t="shared" si="522"/>
        <v>-----</v>
      </c>
      <c r="G5106" s="117" t="str">
        <f t="shared" si="523"/>
        <v>-----</v>
      </c>
      <c r="H5106" s="39"/>
      <c r="J5106" s="118" t="s">
        <v>35</v>
      </c>
      <c r="K5106" s="118" t="s">
        <v>35</v>
      </c>
      <c r="L5106" s="119" t="s">
        <v>46</v>
      </c>
      <c r="M5106" s="119" t="s">
        <v>46</v>
      </c>
      <c r="N5106" s="120" t="s">
        <v>47</v>
      </c>
      <c r="O5106" s="118" t="s">
        <v>35</v>
      </c>
      <c r="P5106" s="121" t="s">
        <v>47</v>
      </c>
      <c r="Q5106" s="121" t="s">
        <v>47</v>
      </c>
      <c r="R5106" s="122" t="s">
        <v>47</v>
      </c>
      <c r="S5106" s="123" t="s">
        <v>48</v>
      </c>
      <c r="T5106" s="124" t="s">
        <v>47</v>
      </c>
      <c r="U5106" s="125" t="s">
        <v>47</v>
      </c>
    </row>
    <row r="5110" spans="2:21" ht="35.25" customHeight="1" x14ac:dyDescent="0.25">
      <c r="B5110" s="188" t="s">
        <v>43</v>
      </c>
      <c r="C5110" s="188"/>
      <c r="D5110" s="188"/>
      <c r="E5110" s="188"/>
      <c r="F5110" s="188"/>
      <c r="G5110" s="188"/>
      <c r="H5110" s="188"/>
      <c r="J5110" t="s">
        <v>44</v>
      </c>
      <c r="K5110" s="114">
        <v>43325</v>
      </c>
    </row>
    <row r="5112" spans="2:21" x14ac:dyDescent="0.25">
      <c r="B5112" s="1" t="s">
        <v>14</v>
      </c>
    </row>
    <row r="5113" spans="2:21" ht="8.25" customHeight="1" x14ac:dyDescent="0.25"/>
    <row r="5114" spans="2:21" ht="21" x14ac:dyDescent="0.35">
      <c r="B5114" s="189" t="s">
        <v>15</v>
      </c>
      <c r="C5114" s="189"/>
      <c r="D5114" s="115" t="str">
        <f>U5136</f>
        <v>-----</v>
      </c>
      <c r="E5114" s="45"/>
      <c r="F5114" s="113" t="s">
        <v>16</v>
      </c>
      <c r="G5114" s="116" t="str">
        <f>D5114</f>
        <v>-----</v>
      </c>
      <c r="H5114" s="42" t="s">
        <v>45</v>
      </c>
    </row>
    <row r="5116" spans="2:21" x14ac:dyDescent="0.25">
      <c r="B5116" t="s">
        <v>28</v>
      </c>
      <c r="C5116" s="190" t="str">
        <f>S5136</f>
        <v>------</v>
      </c>
      <c r="D5116" s="190"/>
      <c r="E5116" s="190"/>
      <c r="F5116" s="190"/>
      <c r="G5116" s="40" t="s">
        <v>29</v>
      </c>
      <c r="H5116" s="44" t="s">
        <v>30</v>
      </c>
    </row>
    <row r="5117" spans="2:21" x14ac:dyDescent="0.25">
      <c r="C5117" s="45"/>
      <c r="D5117" s="45"/>
      <c r="E5117" s="45"/>
      <c r="F5117" s="45"/>
      <c r="G5117" s="40"/>
      <c r="H5117" s="45"/>
    </row>
    <row r="5118" spans="2:21" x14ac:dyDescent="0.25">
      <c r="B5118" t="s">
        <v>31</v>
      </c>
      <c r="C5118" s="47" t="str">
        <f>T5136</f>
        <v>-----</v>
      </c>
      <c r="D5118" s="41" t="s">
        <v>27</v>
      </c>
      <c r="E5118" s="41"/>
      <c r="F5118" s="44"/>
      <c r="G5118" s="44"/>
      <c r="H5118" s="44"/>
    </row>
    <row r="5120" spans="2:21" x14ac:dyDescent="0.25">
      <c r="B5120" t="s">
        <v>32</v>
      </c>
      <c r="C5120" s="44"/>
      <c r="D5120" s="44"/>
      <c r="E5120" s="45"/>
      <c r="F5120" s="40" t="s">
        <v>33</v>
      </c>
      <c r="G5120" s="44"/>
      <c r="H5120" s="44"/>
    </row>
    <row r="5121" spans="2:21" x14ac:dyDescent="0.25">
      <c r="F5121" s="40"/>
    </row>
    <row r="5122" spans="2:21" x14ac:dyDescent="0.25">
      <c r="B5122" s="112" t="s">
        <v>34</v>
      </c>
      <c r="C5122" s="44"/>
      <c r="D5122" s="40" t="s">
        <v>17</v>
      </c>
      <c r="E5122" s="44"/>
      <c r="F5122" s="44"/>
      <c r="G5122" s="44"/>
      <c r="H5122" s="44"/>
    </row>
    <row r="5123" spans="2:21" x14ac:dyDescent="0.25">
      <c r="F5123" s="40"/>
    </row>
    <row r="5124" spans="2:21" x14ac:dyDescent="0.25">
      <c r="B5124" t="s">
        <v>18</v>
      </c>
      <c r="D5124" s="43" t="s">
        <v>19</v>
      </c>
      <c r="E5124" s="43"/>
      <c r="F5124" s="43" t="s">
        <v>20</v>
      </c>
      <c r="G5124" t="s">
        <v>21</v>
      </c>
    </row>
    <row r="5125" spans="2:21" x14ac:dyDescent="0.25">
      <c r="F5125" s="40"/>
    </row>
    <row r="5126" spans="2:21" x14ac:dyDescent="0.25">
      <c r="B5126" s="191" t="s">
        <v>22</v>
      </c>
      <c r="C5126" s="191"/>
      <c r="D5126" s="191"/>
      <c r="E5126" s="191"/>
      <c r="F5126" s="191"/>
      <c r="G5126" s="191"/>
      <c r="H5126" s="191"/>
    </row>
    <row r="5127" spans="2:21" x14ac:dyDescent="0.25">
      <c r="F5127" s="40"/>
    </row>
    <row r="5128" spans="2:21" ht="15.75" x14ac:dyDescent="0.25">
      <c r="B5128" t="s">
        <v>23</v>
      </c>
      <c r="E5128" s="192" t="str">
        <f>N5136</f>
        <v>-----</v>
      </c>
      <c r="F5128" s="192"/>
      <c r="G5128" s="192"/>
      <c r="H5128" s="192"/>
    </row>
    <row r="5129" spans="2:21" x14ac:dyDescent="0.25">
      <c r="F5129" s="113"/>
      <c r="G5129" s="113"/>
      <c r="H5129" s="113"/>
    </row>
    <row r="5130" spans="2:21" ht="23.25" x14ac:dyDescent="0.25">
      <c r="B5130" t="s">
        <v>25</v>
      </c>
      <c r="D5130" s="46">
        <f>J5135</f>
        <v>0</v>
      </c>
      <c r="E5130" s="45"/>
      <c r="F5130" s="113" t="s">
        <v>26</v>
      </c>
      <c r="G5130" s="113"/>
      <c r="H5130" s="113"/>
    </row>
    <row r="5131" spans="2:21" x14ac:dyDescent="0.25">
      <c r="F5131" s="40"/>
    </row>
    <row r="5132" spans="2:21" x14ac:dyDescent="0.25">
      <c r="B5132" t="s">
        <v>24</v>
      </c>
      <c r="F5132" s="40"/>
    </row>
    <row r="5133" spans="2:21" x14ac:dyDescent="0.25">
      <c r="F5133" s="40"/>
      <c r="J5133" s="49"/>
    </row>
    <row r="5135" spans="2:21" ht="28.5" customHeight="1" x14ac:dyDescent="0.5">
      <c r="B5135" s="39" t="s">
        <v>8</v>
      </c>
      <c r="C5135" s="39" t="s">
        <v>9</v>
      </c>
      <c r="D5135" s="39" t="s">
        <v>10</v>
      </c>
      <c r="E5135" s="193" t="s">
        <v>11</v>
      </c>
      <c r="F5135" s="194"/>
      <c r="G5135" s="39" t="s">
        <v>12</v>
      </c>
      <c r="H5135" s="39" t="s">
        <v>13</v>
      </c>
      <c r="J5135" s="195">
        <f>SUM(O5136:O5145)</f>
        <v>0</v>
      </c>
      <c r="K5135" s="195"/>
      <c r="L5135" s="195"/>
      <c r="M5135" s="195"/>
      <c r="N5135" s="195"/>
      <c r="O5135" s="195"/>
      <c r="P5135" s="195"/>
      <c r="Q5135" s="195"/>
      <c r="R5135" s="195"/>
      <c r="S5135" s="195"/>
    </row>
    <row r="5136" spans="2:21" ht="34.5" customHeight="1" x14ac:dyDescent="0.25">
      <c r="B5136" s="48" t="str">
        <f>K5136</f>
        <v>--------</v>
      </c>
      <c r="C5136" s="14" t="str">
        <f>J5136</f>
        <v>--------</v>
      </c>
      <c r="D5136" s="2" t="str">
        <f>P5136</f>
        <v>-----</v>
      </c>
      <c r="E5136" s="15" t="str">
        <f>Q5136</f>
        <v>-----</v>
      </c>
      <c r="F5136" s="15" t="str">
        <f>R5136</f>
        <v>-----</v>
      </c>
      <c r="G5136" s="117" t="str">
        <f>IF(U5136&lt;$K$1,"13/08/2018",U5136)</f>
        <v>-----</v>
      </c>
      <c r="H5136" s="39"/>
      <c r="J5136" s="118" t="s">
        <v>35</v>
      </c>
      <c r="K5136" s="118" t="s">
        <v>35</v>
      </c>
      <c r="L5136" s="119" t="s">
        <v>46</v>
      </c>
      <c r="M5136" s="119" t="s">
        <v>46</v>
      </c>
      <c r="N5136" s="120" t="s">
        <v>47</v>
      </c>
      <c r="O5136" s="118" t="s">
        <v>35</v>
      </c>
      <c r="P5136" s="121" t="s">
        <v>47</v>
      </c>
      <c r="Q5136" s="121" t="s">
        <v>47</v>
      </c>
      <c r="R5136" s="122" t="s">
        <v>47</v>
      </c>
      <c r="S5136" s="123" t="s">
        <v>48</v>
      </c>
      <c r="T5136" s="124" t="s">
        <v>47</v>
      </c>
      <c r="U5136" s="125" t="s">
        <v>47</v>
      </c>
    </row>
    <row r="5137" spans="2:21" ht="34.5" customHeight="1" x14ac:dyDescent="0.25">
      <c r="B5137" s="48" t="str">
        <f t="shared" ref="B5137:B5145" si="524">K5137</f>
        <v>--------</v>
      </c>
      <c r="C5137" s="14" t="str">
        <f t="shared" ref="C5137:C5145" si="525">J5137</f>
        <v>--------</v>
      </c>
      <c r="D5137" s="2" t="str">
        <f t="shared" ref="D5137:F5145" si="526">P5137</f>
        <v>-----</v>
      </c>
      <c r="E5137" s="15" t="str">
        <f t="shared" si="526"/>
        <v>-----</v>
      </c>
      <c r="F5137" s="15" t="str">
        <f t="shared" si="526"/>
        <v>-----</v>
      </c>
      <c r="G5137" s="117" t="str">
        <f t="shared" ref="G5137:G5145" si="527">IF(U5137&lt;$K$1,"19/03/2018",U5137)</f>
        <v>-----</v>
      </c>
      <c r="H5137" s="39"/>
      <c r="J5137" s="118" t="s">
        <v>35</v>
      </c>
      <c r="K5137" s="118" t="s">
        <v>35</v>
      </c>
      <c r="L5137" s="119" t="s">
        <v>46</v>
      </c>
      <c r="M5137" s="119" t="s">
        <v>46</v>
      </c>
      <c r="N5137" s="120" t="s">
        <v>47</v>
      </c>
      <c r="O5137" s="118" t="s">
        <v>35</v>
      </c>
      <c r="P5137" s="121" t="s">
        <v>47</v>
      </c>
      <c r="Q5137" s="121" t="s">
        <v>47</v>
      </c>
      <c r="R5137" s="122" t="s">
        <v>47</v>
      </c>
      <c r="S5137" s="123" t="s">
        <v>48</v>
      </c>
      <c r="T5137" s="124" t="s">
        <v>47</v>
      </c>
      <c r="U5137" s="125" t="s">
        <v>47</v>
      </c>
    </row>
    <row r="5138" spans="2:21" ht="34.5" customHeight="1" x14ac:dyDescent="0.25">
      <c r="B5138" s="48" t="str">
        <f t="shared" si="524"/>
        <v>--------</v>
      </c>
      <c r="C5138" s="14" t="str">
        <f t="shared" si="525"/>
        <v>--------</v>
      </c>
      <c r="D5138" s="2" t="str">
        <f t="shared" si="526"/>
        <v>-----</v>
      </c>
      <c r="E5138" s="15" t="str">
        <f t="shared" si="526"/>
        <v>-----</v>
      </c>
      <c r="F5138" s="15" t="str">
        <f t="shared" si="526"/>
        <v>-----</v>
      </c>
      <c r="G5138" s="117" t="str">
        <f t="shared" si="527"/>
        <v>-----</v>
      </c>
      <c r="H5138" s="39"/>
      <c r="J5138" s="118" t="s">
        <v>35</v>
      </c>
      <c r="K5138" s="118" t="s">
        <v>35</v>
      </c>
      <c r="L5138" s="119" t="s">
        <v>46</v>
      </c>
      <c r="M5138" s="119" t="s">
        <v>46</v>
      </c>
      <c r="N5138" s="120" t="s">
        <v>47</v>
      </c>
      <c r="O5138" s="118" t="s">
        <v>35</v>
      </c>
      <c r="P5138" s="121" t="s">
        <v>47</v>
      </c>
      <c r="Q5138" s="121" t="s">
        <v>47</v>
      </c>
      <c r="R5138" s="122" t="s">
        <v>47</v>
      </c>
      <c r="S5138" s="123" t="s">
        <v>48</v>
      </c>
      <c r="T5138" s="124" t="s">
        <v>47</v>
      </c>
      <c r="U5138" s="125" t="s">
        <v>47</v>
      </c>
    </row>
    <row r="5139" spans="2:21" ht="34.5" customHeight="1" x14ac:dyDescent="0.25">
      <c r="B5139" s="48" t="str">
        <f t="shared" si="524"/>
        <v>--------</v>
      </c>
      <c r="C5139" s="14" t="str">
        <f t="shared" si="525"/>
        <v>--------</v>
      </c>
      <c r="D5139" s="2" t="str">
        <f t="shared" si="526"/>
        <v>-----</v>
      </c>
      <c r="E5139" s="15" t="str">
        <f t="shared" si="526"/>
        <v>-----</v>
      </c>
      <c r="F5139" s="15" t="str">
        <f t="shared" si="526"/>
        <v>-----</v>
      </c>
      <c r="G5139" s="117" t="str">
        <f t="shared" si="527"/>
        <v>-----</v>
      </c>
      <c r="H5139" s="39"/>
      <c r="J5139" s="118" t="s">
        <v>35</v>
      </c>
      <c r="K5139" s="118" t="s">
        <v>35</v>
      </c>
      <c r="L5139" s="119" t="s">
        <v>46</v>
      </c>
      <c r="M5139" s="119" t="s">
        <v>46</v>
      </c>
      <c r="N5139" s="120" t="s">
        <v>47</v>
      </c>
      <c r="O5139" s="118" t="s">
        <v>35</v>
      </c>
      <c r="P5139" s="121" t="s">
        <v>47</v>
      </c>
      <c r="Q5139" s="121" t="s">
        <v>47</v>
      </c>
      <c r="R5139" s="122" t="s">
        <v>47</v>
      </c>
      <c r="S5139" s="123" t="s">
        <v>48</v>
      </c>
      <c r="T5139" s="124" t="s">
        <v>47</v>
      </c>
      <c r="U5139" s="125" t="s">
        <v>47</v>
      </c>
    </row>
    <row r="5140" spans="2:21" ht="34.5" customHeight="1" x14ac:dyDescent="0.25">
      <c r="B5140" s="48" t="str">
        <f t="shared" si="524"/>
        <v>--------</v>
      </c>
      <c r="C5140" s="14" t="str">
        <f t="shared" si="525"/>
        <v>--------</v>
      </c>
      <c r="D5140" s="2" t="str">
        <f t="shared" si="526"/>
        <v>-----</v>
      </c>
      <c r="E5140" s="15" t="str">
        <f t="shared" si="526"/>
        <v>-----</v>
      </c>
      <c r="F5140" s="15" t="str">
        <f t="shared" si="526"/>
        <v>-----</v>
      </c>
      <c r="G5140" s="117" t="str">
        <f t="shared" si="527"/>
        <v>-----</v>
      </c>
      <c r="H5140" s="39"/>
      <c r="J5140" s="118" t="s">
        <v>35</v>
      </c>
      <c r="K5140" s="118" t="s">
        <v>35</v>
      </c>
      <c r="L5140" s="119" t="s">
        <v>46</v>
      </c>
      <c r="M5140" s="119" t="s">
        <v>46</v>
      </c>
      <c r="N5140" s="120" t="s">
        <v>47</v>
      </c>
      <c r="O5140" s="118" t="s">
        <v>35</v>
      </c>
      <c r="P5140" s="121" t="s">
        <v>47</v>
      </c>
      <c r="Q5140" s="121" t="s">
        <v>47</v>
      </c>
      <c r="R5140" s="122" t="s">
        <v>47</v>
      </c>
      <c r="S5140" s="123" t="s">
        <v>48</v>
      </c>
      <c r="T5140" s="124" t="s">
        <v>47</v>
      </c>
      <c r="U5140" s="125" t="s">
        <v>47</v>
      </c>
    </row>
    <row r="5141" spans="2:21" ht="34.5" customHeight="1" x14ac:dyDescent="0.25">
      <c r="B5141" s="48" t="str">
        <f t="shared" si="524"/>
        <v>--------</v>
      </c>
      <c r="C5141" s="14" t="str">
        <f t="shared" si="525"/>
        <v>--------</v>
      </c>
      <c r="D5141" s="2" t="str">
        <f t="shared" si="526"/>
        <v>-----</v>
      </c>
      <c r="E5141" s="15" t="str">
        <f t="shared" si="526"/>
        <v>-----</v>
      </c>
      <c r="F5141" s="15" t="str">
        <f t="shared" si="526"/>
        <v>-----</v>
      </c>
      <c r="G5141" s="117" t="str">
        <f t="shared" si="527"/>
        <v>-----</v>
      </c>
      <c r="H5141" s="39"/>
      <c r="J5141" s="118" t="s">
        <v>35</v>
      </c>
      <c r="K5141" s="118" t="s">
        <v>35</v>
      </c>
      <c r="L5141" s="119" t="s">
        <v>46</v>
      </c>
      <c r="M5141" s="119" t="s">
        <v>46</v>
      </c>
      <c r="N5141" s="120" t="s">
        <v>47</v>
      </c>
      <c r="O5141" s="118" t="s">
        <v>35</v>
      </c>
      <c r="P5141" s="121" t="s">
        <v>47</v>
      </c>
      <c r="Q5141" s="121" t="s">
        <v>47</v>
      </c>
      <c r="R5141" s="122" t="s">
        <v>47</v>
      </c>
      <c r="S5141" s="123" t="s">
        <v>48</v>
      </c>
      <c r="T5141" s="124" t="s">
        <v>47</v>
      </c>
      <c r="U5141" s="125" t="s">
        <v>47</v>
      </c>
    </row>
    <row r="5142" spans="2:21" ht="34.5" customHeight="1" x14ac:dyDescent="0.25">
      <c r="B5142" s="48" t="str">
        <f t="shared" si="524"/>
        <v>--------</v>
      </c>
      <c r="C5142" s="14" t="str">
        <f t="shared" si="525"/>
        <v>--------</v>
      </c>
      <c r="D5142" s="2" t="str">
        <f t="shared" si="526"/>
        <v>-----</v>
      </c>
      <c r="E5142" s="15" t="str">
        <f t="shared" si="526"/>
        <v>-----</v>
      </c>
      <c r="F5142" s="15" t="str">
        <f t="shared" si="526"/>
        <v>-----</v>
      </c>
      <c r="G5142" s="117" t="str">
        <f t="shared" si="527"/>
        <v>-----</v>
      </c>
      <c r="H5142" s="39"/>
      <c r="J5142" s="118" t="s">
        <v>35</v>
      </c>
      <c r="K5142" s="118" t="s">
        <v>35</v>
      </c>
      <c r="L5142" s="119" t="s">
        <v>46</v>
      </c>
      <c r="M5142" s="119" t="s">
        <v>46</v>
      </c>
      <c r="N5142" s="120" t="s">
        <v>47</v>
      </c>
      <c r="O5142" s="118" t="s">
        <v>35</v>
      </c>
      <c r="P5142" s="121" t="s">
        <v>47</v>
      </c>
      <c r="Q5142" s="121" t="s">
        <v>47</v>
      </c>
      <c r="R5142" s="122" t="s">
        <v>47</v>
      </c>
      <c r="S5142" s="123" t="s">
        <v>48</v>
      </c>
      <c r="T5142" s="124" t="s">
        <v>47</v>
      </c>
      <c r="U5142" s="125" t="s">
        <v>47</v>
      </c>
    </row>
    <row r="5143" spans="2:21" ht="34.5" customHeight="1" x14ac:dyDescent="0.25">
      <c r="B5143" s="48" t="str">
        <f t="shared" si="524"/>
        <v>--------</v>
      </c>
      <c r="C5143" s="14" t="str">
        <f t="shared" si="525"/>
        <v>--------</v>
      </c>
      <c r="D5143" s="2" t="str">
        <f t="shared" si="526"/>
        <v>-----</v>
      </c>
      <c r="E5143" s="15" t="str">
        <f t="shared" si="526"/>
        <v>-----</v>
      </c>
      <c r="F5143" s="15" t="str">
        <f t="shared" si="526"/>
        <v>-----</v>
      </c>
      <c r="G5143" s="117" t="str">
        <f t="shared" si="527"/>
        <v>-----</v>
      </c>
      <c r="H5143" s="39"/>
      <c r="J5143" s="118" t="s">
        <v>35</v>
      </c>
      <c r="K5143" s="118" t="s">
        <v>35</v>
      </c>
      <c r="L5143" s="119" t="s">
        <v>46</v>
      </c>
      <c r="M5143" s="119" t="s">
        <v>46</v>
      </c>
      <c r="N5143" s="120" t="s">
        <v>47</v>
      </c>
      <c r="O5143" s="118" t="s">
        <v>35</v>
      </c>
      <c r="P5143" s="121" t="s">
        <v>47</v>
      </c>
      <c r="Q5143" s="121" t="s">
        <v>47</v>
      </c>
      <c r="R5143" s="122" t="s">
        <v>47</v>
      </c>
      <c r="S5143" s="123" t="s">
        <v>48</v>
      </c>
      <c r="T5143" s="124" t="s">
        <v>47</v>
      </c>
      <c r="U5143" s="125" t="s">
        <v>47</v>
      </c>
    </row>
    <row r="5144" spans="2:21" ht="34.5" customHeight="1" x14ac:dyDescent="0.25">
      <c r="B5144" s="48" t="str">
        <f t="shared" si="524"/>
        <v>--------</v>
      </c>
      <c r="C5144" s="14" t="str">
        <f t="shared" si="525"/>
        <v>--------</v>
      </c>
      <c r="D5144" s="2" t="str">
        <f t="shared" si="526"/>
        <v>-----</v>
      </c>
      <c r="E5144" s="15" t="str">
        <f t="shared" si="526"/>
        <v>-----</v>
      </c>
      <c r="F5144" s="15" t="str">
        <f t="shared" si="526"/>
        <v>-----</v>
      </c>
      <c r="G5144" s="117" t="str">
        <f t="shared" si="527"/>
        <v>-----</v>
      </c>
      <c r="H5144" s="39"/>
      <c r="J5144" s="118" t="s">
        <v>35</v>
      </c>
      <c r="K5144" s="118" t="s">
        <v>35</v>
      </c>
      <c r="L5144" s="119" t="s">
        <v>46</v>
      </c>
      <c r="M5144" s="119" t="s">
        <v>46</v>
      </c>
      <c r="N5144" s="120" t="s">
        <v>47</v>
      </c>
      <c r="O5144" s="118" t="s">
        <v>35</v>
      </c>
      <c r="P5144" s="121" t="s">
        <v>47</v>
      </c>
      <c r="Q5144" s="121" t="s">
        <v>47</v>
      </c>
      <c r="R5144" s="122" t="s">
        <v>47</v>
      </c>
      <c r="S5144" s="123" t="s">
        <v>48</v>
      </c>
      <c r="T5144" s="124" t="s">
        <v>47</v>
      </c>
      <c r="U5144" s="125" t="s">
        <v>47</v>
      </c>
    </row>
    <row r="5145" spans="2:21" ht="34.5" customHeight="1" x14ac:dyDescent="0.25">
      <c r="B5145" s="48" t="str">
        <f t="shared" si="524"/>
        <v>--------</v>
      </c>
      <c r="C5145" s="14" t="str">
        <f t="shared" si="525"/>
        <v>--------</v>
      </c>
      <c r="D5145" s="2" t="str">
        <f t="shared" si="526"/>
        <v>-----</v>
      </c>
      <c r="E5145" s="15" t="str">
        <f t="shared" si="526"/>
        <v>-----</v>
      </c>
      <c r="F5145" s="15" t="str">
        <f t="shared" si="526"/>
        <v>-----</v>
      </c>
      <c r="G5145" s="117" t="str">
        <f t="shared" si="527"/>
        <v>-----</v>
      </c>
      <c r="H5145" s="39"/>
      <c r="J5145" s="118" t="s">
        <v>35</v>
      </c>
      <c r="K5145" s="118" t="s">
        <v>35</v>
      </c>
      <c r="L5145" s="119" t="s">
        <v>46</v>
      </c>
      <c r="M5145" s="119" t="s">
        <v>46</v>
      </c>
      <c r="N5145" s="120" t="s">
        <v>47</v>
      </c>
      <c r="O5145" s="118" t="s">
        <v>35</v>
      </c>
      <c r="P5145" s="121" t="s">
        <v>47</v>
      </c>
      <c r="Q5145" s="121" t="s">
        <v>47</v>
      </c>
      <c r="R5145" s="122" t="s">
        <v>47</v>
      </c>
      <c r="S5145" s="123" t="s">
        <v>48</v>
      </c>
      <c r="T5145" s="124" t="s">
        <v>47</v>
      </c>
      <c r="U5145" s="125" t="s">
        <v>47</v>
      </c>
    </row>
    <row r="5149" spans="2:21" ht="35.25" customHeight="1" x14ac:dyDescent="0.25">
      <c r="B5149" s="188" t="s">
        <v>43</v>
      </c>
      <c r="C5149" s="188"/>
      <c r="D5149" s="188"/>
      <c r="E5149" s="188"/>
      <c r="F5149" s="188"/>
      <c r="G5149" s="188"/>
      <c r="H5149" s="188"/>
      <c r="J5149" t="s">
        <v>44</v>
      </c>
      <c r="K5149" s="114">
        <v>43325</v>
      </c>
    </row>
    <row r="5151" spans="2:21" x14ac:dyDescent="0.25">
      <c r="B5151" s="1" t="s">
        <v>14</v>
      </c>
    </row>
    <row r="5152" spans="2:21" ht="8.25" customHeight="1" x14ac:dyDescent="0.25"/>
    <row r="5153" spans="2:8" ht="21" x14ac:dyDescent="0.35">
      <c r="B5153" s="189" t="s">
        <v>15</v>
      </c>
      <c r="C5153" s="189"/>
      <c r="D5153" s="115" t="str">
        <f>U5175</f>
        <v>-----</v>
      </c>
      <c r="E5153" s="45"/>
      <c r="F5153" s="113" t="s">
        <v>16</v>
      </c>
      <c r="G5153" s="116" t="str">
        <f>D5153</f>
        <v>-----</v>
      </c>
      <c r="H5153" s="42" t="s">
        <v>45</v>
      </c>
    </row>
    <row r="5155" spans="2:8" x14ac:dyDescent="0.25">
      <c r="B5155" t="s">
        <v>28</v>
      </c>
      <c r="C5155" s="190" t="str">
        <f>S5175</f>
        <v>------</v>
      </c>
      <c r="D5155" s="190"/>
      <c r="E5155" s="190"/>
      <c r="F5155" s="190"/>
      <c r="G5155" s="40" t="s">
        <v>29</v>
      </c>
      <c r="H5155" s="44" t="s">
        <v>30</v>
      </c>
    </row>
    <row r="5156" spans="2:8" x14ac:dyDescent="0.25">
      <c r="C5156" s="45"/>
      <c r="D5156" s="45"/>
      <c r="E5156" s="45"/>
      <c r="F5156" s="45"/>
      <c r="G5156" s="40"/>
      <c r="H5156" s="45"/>
    </row>
    <row r="5157" spans="2:8" x14ac:dyDescent="0.25">
      <c r="B5157" t="s">
        <v>31</v>
      </c>
      <c r="C5157" s="47" t="str">
        <f>T5175</f>
        <v>-----</v>
      </c>
      <c r="D5157" s="41" t="s">
        <v>27</v>
      </c>
      <c r="E5157" s="41"/>
      <c r="F5157" s="44"/>
      <c r="G5157" s="44"/>
      <c r="H5157" s="44"/>
    </row>
    <row r="5159" spans="2:8" x14ac:dyDescent="0.25">
      <c r="B5159" t="s">
        <v>32</v>
      </c>
      <c r="C5159" s="44"/>
      <c r="D5159" s="44"/>
      <c r="E5159" s="45"/>
      <c r="F5159" s="40" t="s">
        <v>33</v>
      </c>
      <c r="G5159" s="44"/>
      <c r="H5159" s="44"/>
    </row>
    <row r="5160" spans="2:8" x14ac:dyDescent="0.25">
      <c r="F5160" s="40"/>
    </row>
    <row r="5161" spans="2:8" x14ac:dyDescent="0.25">
      <c r="B5161" s="112" t="s">
        <v>34</v>
      </c>
      <c r="C5161" s="44"/>
      <c r="D5161" s="40" t="s">
        <v>17</v>
      </c>
      <c r="E5161" s="44"/>
      <c r="F5161" s="44"/>
      <c r="G5161" s="44"/>
      <c r="H5161" s="44"/>
    </row>
    <row r="5162" spans="2:8" x14ac:dyDescent="0.25">
      <c r="F5162" s="40"/>
    </row>
    <row r="5163" spans="2:8" x14ac:dyDescent="0.25">
      <c r="B5163" t="s">
        <v>18</v>
      </c>
      <c r="D5163" s="43" t="s">
        <v>19</v>
      </c>
      <c r="E5163" s="43"/>
      <c r="F5163" s="43" t="s">
        <v>20</v>
      </c>
      <c r="G5163" t="s">
        <v>21</v>
      </c>
    </row>
    <row r="5164" spans="2:8" x14ac:dyDescent="0.25">
      <c r="F5164" s="40"/>
    </row>
    <row r="5165" spans="2:8" x14ac:dyDescent="0.25">
      <c r="B5165" s="191" t="s">
        <v>22</v>
      </c>
      <c r="C5165" s="191"/>
      <c r="D5165" s="191"/>
      <c r="E5165" s="191"/>
      <c r="F5165" s="191"/>
      <c r="G5165" s="191"/>
      <c r="H5165" s="191"/>
    </row>
    <row r="5166" spans="2:8" x14ac:dyDescent="0.25">
      <c r="F5166" s="40"/>
    </row>
    <row r="5167" spans="2:8" ht="15.75" x14ac:dyDescent="0.25">
      <c r="B5167" t="s">
        <v>23</v>
      </c>
      <c r="E5167" s="192" t="str">
        <f>N5175</f>
        <v>-----</v>
      </c>
      <c r="F5167" s="192"/>
      <c r="G5167" s="192"/>
      <c r="H5167" s="192"/>
    </row>
    <row r="5168" spans="2:8" x14ac:dyDescent="0.25">
      <c r="F5168" s="113"/>
      <c r="G5168" s="113"/>
      <c r="H5168" s="113"/>
    </row>
    <row r="5169" spans="2:21" ht="23.25" x14ac:dyDescent="0.25">
      <c r="B5169" t="s">
        <v>25</v>
      </c>
      <c r="D5169" s="46">
        <f>J5174</f>
        <v>0</v>
      </c>
      <c r="E5169" s="45"/>
      <c r="F5169" s="113" t="s">
        <v>26</v>
      </c>
      <c r="G5169" s="113"/>
      <c r="H5169" s="113"/>
    </row>
    <row r="5170" spans="2:21" x14ac:dyDescent="0.25">
      <c r="F5170" s="40"/>
    </row>
    <row r="5171" spans="2:21" x14ac:dyDescent="0.25">
      <c r="B5171" t="s">
        <v>24</v>
      </c>
      <c r="F5171" s="40"/>
    </row>
    <row r="5172" spans="2:21" x14ac:dyDescent="0.25">
      <c r="F5172" s="40"/>
      <c r="J5172" s="49"/>
    </row>
    <row r="5174" spans="2:21" ht="28.5" customHeight="1" x14ac:dyDescent="0.5">
      <c r="B5174" s="39" t="s">
        <v>8</v>
      </c>
      <c r="C5174" s="39" t="s">
        <v>9</v>
      </c>
      <c r="D5174" s="39" t="s">
        <v>10</v>
      </c>
      <c r="E5174" s="193" t="s">
        <v>11</v>
      </c>
      <c r="F5174" s="194"/>
      <c r="G5174" s="39" t="s">
        <v>12</v>
      </c>
      <c r="H5174" s="39" t="s">
        <v>13</v>
      </c>
      <c r="J5174" s="195">
        <f>SUM(O5175:O5184)</f>
        <v>0</v>
      </c>
      <c r="K5174" s="195"/>
      <c r="L5174" s="195"/>
      <c r="M5174" s="195"/>
      <c r="N5174" s="195"/>
      <c r="O5174" s="195"/>
      <c r="P5174" s="195"/>
      <c r="Q5174" s="195"/>
      <c r="R5174" s="195"/>
      <c r="S5174" s="195"/>
    </row>
    <row r="5175" spans="2:21" ht="34.5" customHeight="1" x14ac:dyDescent="0.25">
      <c r="B5175" s="48" t="str">
        <f>K5175</f>
        <v>--------</v>
      </c>
      <c r="C5175" s="14" t="str">
        <f>J5175</f>
        <v>--------</v>
      </c>
      <c r="D5175" s="2" t="str">
        <f>P5175</f>
        <v>-----</v>
      </c>
      <c r="E5175" s="15" t="str">
        <f>Q5175</f>
        <v>-----</v>
      </c>
      <c r="F5175" s="15" t="str">
        <f>R5175</f>
        <v>-----</v>
      </c>
      <c r="G5175" s="117" t="str">
        <f>IF(U5175&lt;$K$1,"13/08/2018",U5175)</f>
        <v>-----</v>
      </c>
      <c r="H5175" s="39"/>
      <c r="J5175" s="118" t="s">
        <v>35</v>
      </c>
      <c r="K5175" s="118" t="s">
        <v>35</v>
      </c>
      <c r="L5175" s="119" t="s">
        <v>46</v>
      </c>
      <c r="M5175" s="119" t="s">
        <v>46</v>
      </c>
      <c r="N5175" s="120" t="s">
        <v>47</v>
      </c>
      <c r="O5175" s="118" t="s">
        <v>35</v>
      </c>
      <c r="P5175" s="121" t="s">
        <v>47</v>
      </c>
      <c r="Q5175" s="121" t="s">
        <v>47</v>
      </c>
      <c r="R5175" s="122" t="s">
        <v>47</v>
      </c>
      <c r="S5175" s="123" t="s">
        <v>48</v>
      </c>
      <c r="T5175" s="124" t="s">
        <v>47</v>
      </c>
      <c r="U5175" s="125" t="s">
        <v>47</v>
      </c>
    </row>
    <row r="5176" spans="2:21" ht="34.5" customHeight="1" x14ac:dyDescent="0.25">
      <c r="B5176" s="48" t="str">
        <f t="shared" ref="B5176:B5184" si="528">K5176</f>
        <v>--------</v>
      </c>
      <c r="C5176" s="14" t="str">
        <f t="shared" ref="C5176:C5184" si="529">J5176</f>
        <v>--------</v>
      </c>
      <c r="D5176" s="2" t="str">
        <f t="shared" ref="D5176:F5184" si="530">P5176</f>
        <v>-----</v>
      </c>
      <c r="E5176" s="15" t="str">
        <f t="shared" si="530"/>
        <v>-----</v>
      </c>
      <c r="F5176" s="15" t="str">
        <f t="shared" si="530"/>
        <v>-----</v>
      </c>
      <c r="G5176" s="117" t="str">
        <f t="shared" ref="G5176:G5184" si="531">IF(U5176&lt;$K$1,"19/03/2018",U5176)</f>
        <v>-----</v>
      </c>
      <c r="H5176" s="39"/>
      <c r="J5176" s="118" t="s">
        <v>35</v>
      </c>
      <c r="K5176" s="118" t="s">
        <v>35</v>
      </c>
      <c r="L5176" s="119" t="s">
        <v>46</v>
      </c>
      <c r="M5176" s="119" t="s">
        <v>46</v>
      </c>
      <c r="N5176" s="120" t="s">
        <v>47</v>
      </c>
      <c r="O5176" s="118" t="s">
        <v>35</v>
      </c>
      <c r="P5176" s="121" t="s">
        <v>47</v>
      </c>
      <c r="Q5176" s="121" t="s">
        <v>47</v>
      </c>
      <c r="R5176" s="122" t="s">
        <v>47</v>
      </c>
      <c r="S5176" s="123" t="s">
        <v>48</v>
      </c>
      <c r="T5176" s="124" t="s">
        <v>47</v>
      </c>
      <c r="U5176" s="125" t="s">
        <v>47</v>
      </c>
    </row>
    <row r="5177" spans="2:21" ht="34.5" customHeight="1" x14ac:dyDescent="0.25">
      <c r="B5177" s="48" t="str">
        <f t="shared" si="528"/>
        <v>--------</v>
      </c>
      <c r="C5177" s="14" t="str">
        <f t="shared" si="529"/>
        <v>--------</v>
      </c>
      <c r="D5177" s="2" t="str">
        <f t="shared" si="530"/>
        <v>-----</v>
      </c>
      <c r="E5177" s="15" t="str">
        <f t="shared" si="530"/>
        <v>-----</v>
      </c>
      <c r="F5177" s="15" t="str">
        <f t="shared" si="530"/>
        <v>-----</v>
      </c>
      <c r="G5177" s="117" t="str">
        <f t="shared" si="531"/>
        <v>-----</v>
      </c>
      <c r="H5177" s="39"/>
      <c r="J5177" s="118" t="s">
        <v>35</v>
      </c>
      <c r="K5177" s="118" t="s">
        <v>35</v>
      </c>
      <c r="L5177" s="119" t="s">
        <v>46</v>
      </c>
      <c r="M5177" s="119" t="s">
        <v>46</v>
      </c>
      <c r="N5177" s="120" t="s">
        <v>47</v>
      </c>
      <c r="O5177" s="118" t="s">
        <v>35</v>
      </c>
      <c r="P5177" s="121" t="s">
        <v>47</v>
      </c>
      <c r="Q5177" s="121" t="s">
        <v>47</v>
      </c>
      <c r="R5177" s="122" t="s">
        <v>47</v>
      </c>
      <c r="S5177" s="123" t="s">
        <v>48</v>
      </c>
      <c r="T5177" s="124" t="s">
        <v>47</v>
      </c>
      <c r="U5177" s="125" t="s">
        <v>47</v>
      </c>
    </row>
    <row r="5178" spans="2:21" ht="34.5" customHeight="1" x14ac:dyDescent="0.25">
      <c r="B5178" s="48" t="str">
        <f t="shared" si="528"/>
        <v>--------</v>
      </c>
      <c r="C5178" s="14" t="str">
        <f t="shared" si="529"/>
        <v>--------</v>
      </c>
      <c r="D5178" s="2" t="str">
        <f t="shared" si="530"/>
        <v>-----</v>
      </c>
      <c r="E5178" s="15" t="str">
        <f t="shared" si="530"/>
        <v>-----</v>
      </c>
      <c r="F5178" s="15" t="str">
        <f t="shared" si="530"/>
        <v>-----</v>
      </c>
      <c r="G5178" s="117" t="str">
        <f t="shared" si="531"/>
        <v>-----</v>
      </c>
      <c r="H5178" s="39"/>
      <c r="J5178" s="118" t="s">
        <v>35</v>
      </c>
      <c r="K5178" s="118" t="s">
        <v>35</v>
      </c>
      <c r="L5178" s="119" t="s">
        <v>46</v>
      </c>
      <c r="M5178" s="119" t="s">
        <v>46</v>
      </c>
      <c r="N5178" s="120" t="s">
        <v>47</v>
      </c>
      <c r="O5178" s="118" t="s">
        <v>35</v>
      </c>
      <c r="P5178" s="121" t="s">
        <v>47</v>
      </c>
      <c r="Q5178" s="121" t="s">
        <v>47</v>
      </c>
      <c r="R5178" s="122" t="s">
        <v>47</v>
      </c>
      <c r="S5178" s="123" t="s">
        <v>48</v>
      </c>
      <c r="T5178" s="124" t="s">
        <v>47</v>
      </c>
      <c r="U5178" s="125" t="s">
        <v>47</v>
      </c>
    </row>
    <row r="5179" spans="2:21" ht="34.5" customHeight="1" x14ac:dyDescent="0.25">
      <c r="B5179" s="48" t="str">
        <f t="shared" si="528"/>
        <v>--------</v>
      </c>
      <c r="C5179" s="14" t="str">
        <f t="shared" si="529"/>
        <v>--------</v>
      </c>
      <c r="D5179" s="2" t="str">
        <f t="shared" si="530"/>
        <v>-----</v>
      </c>
      <c r="E5179" s="15" t="str">
        <f t="shared" si="530"/>
        <v>-----</v>
      </c>
      <c r="F5179" s="15" t="str">
        <f t="shared" si="530"/>
        <v>-----</v>
      </c>
      <c r="G5179" s="117" t="str">
        <f t="shared" si="531"/>
        <v>-----</v>
      </c>
      <c r="H5179" s="39"/>
      <c r="J5179" s="118" t="s">
        <v>35</v>
      </c>
      <c r="K5179" s="118" t="s">
        <v>35</v>
      </c>
      <c r="L5179" s="119" t="s">
        <v>46</v>
      </c>
      <c r="M5179" s="119" t="s">
        <v>46</v>
      </c>
      <c r="N5179" s="120" t="s">
        <v>47</v>
      </c>
      <c r="O5179" s="118" t="s">
        <v>35</v>
      </c>
      <c r="P5179" s="121" t="s">
        <v>47</v>
      </c>
      <c r="Q5179" s="121" t="s">
        <v>47</v>
      </c>
      <c r="R5179" s="122" t="s">
        <v>47</v>
      </c>
      <c r="S5179" s="123" t="s">
        <v>48</v>
      </c>
      <c r="T5179" s="124" t="s">
        <v>47</v>
      </c>
      <c r="U5179" s="125" t="s">
        <v>47</v>
      </c>
    </row>
    <row r="5180" spans="2:21" ht="34.5" customHeight="1" x14ac:dyDescent="0.25">
      <c r="B5180" s="48" t="str">
        <f t="shared" si="528"/>
        <v>--------</v>
      </c>
      <c r="C5180" s="14" t="str">
        <f t="shared" si="529"/>
        <v>--------</v>
      </c>
      <c r="D5180" s="2" t="str">
        <f t="shared" si="530"/>
        <v>-----</v>
      </c>
      <c r="E5180" s="15" t="str">
        <f t="shared" si="530"/>
        <v>-----</v>
      </c>
      <c r="F5180" s="15" t="str">
        <f t="shared" si="530"/>
        <v>-----</v>
      </c>
      <c r="G5180" s="117" t="str">
        <f t="shared" si="531"/>
        <v>-----</v>
      </c>
      <c r="H5180" s="39"/>
      <c r="J5180" s="118" t="s">
        <v>35</v>
      </c>
      <c r="K5180" s="118" t="s">
        <v>35</v>
      </c>
      <c r="L5180" s="119" t="s">
        <v>46</v>
      </c>
      <c r="M5180" s="119" t="s">
        <v>46</v>
      </c>
      <c r="N5180" s="120" t="s">
        <v>47</v>
      </c>
      <c r="O5180" s="118" t="s">
        <v>35</v>
      </c>
      <c r="P5180" s="121" t="s">
        <v>47</v>
      </c>
      <c r="Q5180" s="121" t="s">
        <v>47</v>
      </c>
      <c r="R5180" s="122" t="s">
        <v>47</v>
      </c>
      <c r="S5180" s="123" t="s">
        <v>48</v>
      </c>
      <c r="T5180" s="124" t="s">
        <v>47</v>
      </c>
      <c r="U5180" s="125" t="s">
        <v>47</v>
      </c>
    </row>
    <row r="5181" spans="2:21" ht="34.5" customHeight="1" x14ac:dyDescent="0.25">
      <c r="B5181" s="48" t="str">
        <f t="shared" si="528"/>
        <v>--------</v>
      </c>
      <c r="C5181" s="14" t="str">
        <f t="shared" si="529"/>
        <v>--------</v>
      </c>
      <c r="D5181" s="2" t="str">
        <f t="shared" si="530"/>
        <v>-----</v>
      </c>
      <c r="E5181" s="15" t="str">
        <f t="shared" si="530"/>
        <v>-----</v>
      </c>
      <c r="F5181" s="15" t="str">
        <f t="shared" si="530"/>
        <v>-----</v>
      </c>
      <c r="G5181" s="117" t="str">
        <f t="shared" si="531"/>
        <v>-----</v>
      </c>
      <c r="H5181" s="39"/>
      <c r="J5181" s="118" t="s">
        <v>35</v>
      </c>
      <c r="K5181" s="118" t="s">
        <v>35</v>
      </c>
      <c r="L5181" s="119" t="s">
        <v>46</v>
      </c>
      <c r="M5181" s="119" t="s">
        <v>46</v>
      </c>
      <c r="N5181" s="120" t="s">
        <v>47</v>
      </c>
      <c r="O5181" s="118" t="s">
        <v>35</v>
      </c>
      <c r="P5181" s="121" t="s">
        <v>47</v>
      </c>
      <c r="Q5181" s="121" t="s">
        <v>47</v>
      </c>
      <c r="R5181" s="122" t="s">
        <v>47</v>
      </c>
      <c r="S5181" s="123" t="s">
        <v>48</v>
      </c>
      <c r="T5181" s="124" t="s">
        <v>47</v>
      </c>
      <c r="U5181" s="125" t="s">
        <v>47</v>
      </c>
    </row>
    <row r="5182" spans="2:21" ht="34.5" customHeight="1" x14ac:dyDescent="0.25">
      <c r="B5182" s="48" t="str">
        <f t="shared" si="528"/>
        <v>--------</v>
      </c>
      <c r="C5182" s="14" t="str">
        <f t="shared" si="529"/>
        <v>--------</v>
      </c>
      <c r="D5182" s="2" t="str">
        <f t="shared" si="530"/>
        <v>-----</v>
      </c>
      <c r="E5182" s="15" t="str">
        <f t="shared" si="530"/>
        <v>-----</v>
      </c>
      <c r="F5182" s="15" t="str">
        <f t="shared" si="530"/>
        <v>-----</v>
      </c>
      <c r="G5182" s="117" t="str">
        <f t="shared" si="531"/>
        <v>-----</v>
      </c>
      <c r="H5182" s="39"/>
      <c r="J5182" s="118" t="s">
        <v>35</v>
      </c>
      <c r="K5182" s="118" t="s">
        <v>35</v>
      </c>
      <c r="L5182" s="119" t="s">
        <v>46</v>
      </c>
      <c r="M5182" s="119" t="s">
        <v>46</v>
      </c>
      <c r="N5182" s="120" t="s">
        <v>47</v>
      </c>
      <c r="O5182" s="118" t="s">
        <v>35</v>
      </c>
      <c r="P5182" s="121" t="s">
        <v>47</v>
      </c>
      <c r="Q5182" s="121" t="s">
        <v>47</v>
      </c>
      <c r="R5182" s="122" t="s">
        <v>47</v>
      </c>
      <c r="S5182" s="123" t="s">
        <v>48</v>
      </c>
      <c r="T5182" s="124" t="s">
        <v>47</v>
      </c>
      <c r="U5182" s="125" t="s">
        <v>47</v>
      </c>
    </row>
    <row r="5183" spans="2:21" ht="34.5" customHeight="1" x14ac:dyDescent="0.25">
      <c r="B5183" s="48" t="str">
        <f t="shared" si="528"/>
        <v>--------</v>
      </c>
      <c r="C5183" s="14" t="str">
        <f t="shared" si="529"/>
        <v>--------</v>
      </c>
      <c r="D5183" s="2" t="str">
        <f t="shared" si="530"/>
        <v>-----</v>
      </c>
      <c r="E5183" s="15" t="str">
        <f t="shared" si="530"/>
        <v>-----</v>
      </c>
      <c r="F5183" s="15" t="str">
        <f t="shared" si="530"/>
        <v>-----</v>
      </c>
      <c r="G5183" s="117" t="str">
        <f t="shared" si="531"/>
        <v>-----</v>
      </c>
      <c r="H5183" s="39"/>
      <c r="J5183" s="118" t="s">
        <v>35</v>
      </c>
      <c r="K5183" s="118" t="s">
        <v>35</v>
      </c>
      <c r="L5183" s="119" t="s">
        <v>46</v>
      </c>
      <c r="M5183" s="119" t="s">
        <v>46</v>
      </c>
      <c r="N5183" s="120" t="s">
        <v>47</v>
      </c>
      <c r="O5183" s="118" t="s">
        <v>35</v>
      </c>
      <c r="P5183" s="121" t="s">
        <v>47</v>
      </c>
      <c r="Q5183" s="121" t="s">
        <v>47</v>
      </c>
      <c r="R5183" s="122" t="s">
        <v>47</v>
      </c>
      <c r="S5183" s="123" t="s">
        <v>48</v>
      </c>
      <c r="T5183" s="124" t="s">
        <v>47</v>
      </c>
      <c r="U5183" s="125" t="s">
        <v>47</v>
      </c>
    </row>
    <row r="5184" spans="2:21" ht="34.5" customHeight="1" x14ac:dyDescent="0.25">
      <c r="B5184" s="48" t="str">
        <f t="shared" si="528"/>
        <v>--------</v>
      </c>
      <c r="C5184" s="14" t="str">
        <f t="shared" si="529"/>
        <v>--------</v>
      </c>
      <c r="D5184" s="2" t="str">
        <f t="shared" si="530"/>
        <v>-----</v>
      </c>
      <c r="E5184" s="15" t="str">
        <f t="shared" si="530"/>
        <v>-----</v>
      </c>
      <c r="F5184" s="15" t="str">
        <f t="shared" si="530"/>
        <v>-----</v>
      </c>
      <c r="G5184" s="117" t="str">
        <f t="shared" si="531"/>
        <v>-----</v>
      </c>
      <c r="H5184" s="39"/>
      <c r="J5184" s="118" t="s">
        <v>35</v>
      </c>
      <c r="K5184" s="118" t="s">
        <v>35</v>
      </c>
      <c r="L5184" s="119" t="s">
        <v>46</v>
      </c>
      <c r="M5184" s="119" t="s">
        <v>46</v>
      </c>
      <c r="N5184" s="120" t="s">
        <v>47</v>
      </c>
      <c r="O5184" s="118" t="s">
        <v>35</v>
      </c>
      <c r="P5184" s="121" t="s">
        <v>47</v>
      </c>
      <c r="Q5184" s="121" t="s">
        <v>47</v>
      </c>
      <c r="R5184" s="122" t="s">
        <v>47</v>
      </c>
      <c r="S5184" s="123" t="s">
        <v>48</v>
      </c>
      <c r="T5184" s="124" t="s">
        <v>47</v>
      </c>
      <c r="U5184" s="125" t="s">
        <v>47</v>
      </c>
    </row>
    <row r="5188" spans="2:11" ht="35.25" customHeight="1" x14ac:dyDescent="0.25">
      <c r="B5188" s="188" t="s">
        <v>43</v>
      </c>
      <c r="C5188" s="188"/>
      <c r="D5188" s="188"/>
      <c r="E5188" s="188"/>
      <c r="F5188" s="188"/>
      <c r="G5188" s="188"/>
      <c r="H5188" s="188"/>
      <c r="J5188" t="s">
        <v>44</v>
      </c>
      <c r="K5188" s="114">
        <v>43325</v>
      </c>
    </row>
    <row r="5190" spans="2:11" x14ac:dyDescent="0.25">
      <c r="B5190" s="1" t="s">
        <v>14</v>
      </c>
    </row>
    <row r="5191" spans="2:11" ht="8.25" customHeight="1" x14ac:dyDescent="0.25"/>
    <row r="5192" spans="2:11" ht="21" x14ac:dyDescent="0.35">
      <c r="B5192" s="189" t="s">
        <v>15</v>
      </c>
      <c r="C5192" s="189"/>
      <c r="D5192" s="115" t="str">
        <f>U5214</f>
        <v>-----</v>
      </c>
      <c r="E5192" s="45"/>
      <c r="F5192" s="113" t="s">
        <v>16</v>
      </c>
      <c r="G5192" s="116" t="str">
        <f>D5192</f>
        <v>-----</v>
      </c>
      <c r="H5192" s="42" t="s">
        <v>45</v>
      </c>
    </row>
    <row r="5194" spans="2:11" x14ac:dyDescent="0.25">
      <c r="B5194" t="s">
        <v>28</v>
      </c>
      <c r="C5194" s="190" t="str">
        <f>S5214</f>
        <v>------</v>
      </c>
      <c r="D5194" s="190"/>
      <c r="E5194" s="190"/>
      <c r="F5194" s="190"/>
      <c r="G5194" s="40" t="s">
        <v>29</v>
      </c>
      <c r="H5194" s="44" t="s">
        <v>30</v>
      </c>
    </row>
    <row r="5195" spans="2:11" x14ac:dyDescent="0.25">
      <c r="C5195" s="45"/>
      <c r="D5195" s="45"/>
      <c r="E5195" s="45"/>
      <c r="F5195" s="45"/>
      <c r="G5195" s="40"/>
      <c r="H5195" s="45"/>
    </row>
    <row r="5196" spans="2:11" x14ac:dyDescent="0.25">
      <c r="B5196" t="s">
        <v>31</v>
      </c>
      <c r="C5196" s="47" t="str">
        <f>T5214</f>
        <v>-----</v>
      </c>
      <c r="D5196" s="41" t="s">
        <v>27</v>
      </c>
      <c r="E5196" s="41"/>
      <c r="F5196" s="44"/>
      <c r="G5196" s="44"/>
      <c r="H5196" s="44"/>
    </row>
    <row r="5198" spans="2:11" x14ac:dyDescent="0.25">
      <c r="B5198" t="s">
        <v>32</v>
      </c>
      <c r="C5198" s="44"/>
      <c r="D5198" s="44"/>
      <c r="E5198" s="45"/>
      <c r="F5198" s="40" t="s">
        <v>33</v>
      </c>
      <c r="G5198" s="44"/>
      <c r="H5198" s="44"/>
    </row>
    <row r="5199" spans="2:11" x14ac:dyDescent="0.25">
      <c r="F5199" s="40"/>
    </row>
    <row r="5200" spans="2:11" x14ac:dyDescent="0.25">
      <c r="B5200" s="112" t="s">
        <v>34</v>
      </c>
      <c r="C5200" s="44"/>
      <c r="D5200" s="40" t="s">
        <v>17</v>
      </c>
      <c r="E5200" s="44"/>
      <c r="F5200" s="44"/>
      <c r="G5200" s="44"/>
      <c r="H5200" s="44"/>
    </row>
    <row r="5201" spans="2:21" x14ac:dyDescent="0.25">
      <c r="F5201" s="40"/>
    </row>
    <row r="5202" spans="2:21" x14ac:dyDescent="0.25">
      <c r="B5202" t="s">
        <v>18</v>
      </c>
      <c r="D5202" s="43" t="s">
        <v>19</v>
      </c>
      <c r="E5202" s="43"/>
      <c r="F5202" s="43" t="s">
        <v>20</v>
      </c>
      <c r="G5202" t="s">
        <v>21</v>
      </c>
    </row>
    <row r="5203" spans="2:21" x14ac:dyDescent="0.25">
      <c r="F5203" s="40"/>
    </row>
    <row r="5204" spans="2:21" x14ac:dyDescent="0.25">
      <c r="B5204" s="191" t="s">
        <v>22</v>
      </c>
      <c r="C5204" s="191"/>
      <c r="D5204" s="191"/>
      <c r="E5204" s="191"/>
      <c r="F5204" s="191"/>
      <c r="G5204" s="191"/>
      <c r="H5204" s="191"/>
    </row>
    <row r="5205" spans="2:21" x14ac:dyDescent="0.25">
      <c r="F5205" s="40"/>
    </row>
    <row r="5206" spans="2:21" ht="15.75" x14ac:dyDescent="0.25">
      <c r="B5206" t="s">
        <v>23</v>
      </c>
      <c r="E5206" s="192" t="str">
        <f>N5214</f>
        <v>-----</v>
      </c>
      <c r="F5206" s="192"/>
      <c r="G5206" s="192"/>
      <c r="H5206" s="192"/>
    </row>
    <row r="5207" spans="2:21" x14ac:dyDescent="0.25">
      <c r="F5207" s="113"/>
      <c r="G5207" s="113"/>
      <c r="H5207" s="113"/>
    </row>
    <row r="5208" spans="2:21" ht="23.25" x14ac:dyDescent="0.25">
      <c r="B5208" t="s">
        <v>25</v>
      </c>
      <c r="D5208" s="46">
        <f>J5213</f>
        <v>0</v>
      </c>
      <c r="E5208" s="45"/>
      <c r="F5208" s="113" t="s">
        <v>26</v>
      </c>
      <c r="G5208" s="113"/>
      <c r="H5208" s="113"/>
    </row>
    <row r="5209" spans="2:21" x14ac:dyDescent="0.25">
      <c r="F5209" s="40"/>
    </row>
    <row r="5210" spans="2:21" x14ac:dyDescent="0.25">
      <c r="B5210" t="s">
        <v>24</v>
      </c>
      <c r="F5210" s="40"/>
    </row>
    <row r="5211" spans="2:21" x14ac:dyDescent="0.25">
      <c r="F5211" s="40"/>
      <c r="J5211" s="49"/>
    </row>
    <row r="5213" spans="2:21" ht="28.5" customHeight="1" x14ac:dyDescent="0.5">
      <c r="B5213" s="39" t="s">
        <v>8</v>
      </c>
      <c r="C5213" s="39" t="s">
        <v>9</v>
      </c>
      <c r="D5213" s="39" t="s">
        <v>10</v>
      </c>
      <c r="E5213" s="193" t="s">
        <v>11</v>
      </c>
      <c r="F5213" s="194"/>
      <c r="G5213" s="39" t="s">
        <v>12</v>
      </c>
      <c r="H5213" s="39" t="s">
        <v>13</v>
      </c>
      <c r="J5213" s="195">
        <f>SUM(O5214:O5223)</f>
        <v>0</v>
      </c>
      <c r="K5213" s="195"/>
      <c r="L5213" s="195"/>
      <c r="M5213" s="195"/>
      <c r="N5213" s="195"/>
      <c r="O5213" s="195"/>
      <c r="P5213" s="195"/>
      <c r="Q5213" s="195"/>
      <c r="R5213" s="195"/>
      <c r="S5213" s="195"/>
    </row>
    <row r="5214" spans="2:21" ht="34.5" customHeight="1" x14ac:dyDescent="0.25">
      <c r="B5214" s="48" t="str">
        <f>K5214</f>
        <v>--------</v>
      </c>
      <c r="C5214" s="14" t="str">
        <f>J5214</f>
        <v>--------</v>
      </c>
      <c r="D5214" s="2" t="str">
        <f>P5214</f>
        <v>-----</v>
      </c>
      <c r="E5214" s="15" t="str">
        <f>Q5214</f>
        <v>-----</v>
      </c>
      <c r="F5214" s="15" t="str">
        <f>R5214</f>
        <v>-----</v>
      </c>
      <c r="G5214" s="117" t="str">
        <f>IF(U5214&lt;$K$1,"13/08/2018",U5214)</f>
        <v>-----</v>
      </c>
      <c r="H5214" s="39"/>
      <c r="J5214" s="118" t="s">
        <v>35</v>
      </c>
      <c r="K5214" s="118" t="s">
        <v>35</v>
      </c>
      <c r="L5214" s="119" t="s">
        <v>46</v>
      </c>
      <c r="M5214" s="119" t="s">
        <v>46</v>
      </c>
      <c r="N5214" s="120" t="s">
        <v>47</v>
      </c>
      <c r="O5214" s="118" t="s">
        <v>35</v>
      </c>
      <c r="P5214" s="121" t="s">
        <v>47</v>
      </c>
      <c r="Q5214" s="121" t="s">
        <v>47</v>
      </c>
      <c r="R5214" s="122" t="s">
        <v>47</v>
      </c>
      <c r="S5214" s="123" t="s">
        <v>48</v>
      </c>
      <c r="T5214" s="124" t="s">
        <v>47</v>
      </c>
      <c r="U5214" s="125" t="s">
        <v>47</v>
      </c>
    </row>
    <row r="5215" spans="2:21" ht="34.5" customHeight="1" x14ac:dyDescent="0.25">
      <c r="B5215" s="48" t="str">
        <f t="shared" ref="B5215:B5223" si="532">K5215</f>
        <v>--------</v>
      </c>
      <c r="C5215" s="14" t="str">
        <f t="shared" ref="C5215:C5223" si="533">J5215</f>
        <v>--------</v>
      </c>
      <c r="D5215" s="2" t="str">
        <f t="shared" ref="D5215:F5223" si="534">P5215</f>
        <v>-----</v>
      </c>
      <c r="E5215" s="15" t="str">
        <f t="shared" si="534"/>
        <v>-----</v>
      </c>
      <c r="F5215" s="15" t="str">
        <f t="shared" si="534"/>
        <v>-----</v>
      </c>
      <c r="G5215" s="117" t="str">
        <f t="shared" ref="G5215:G5223" si="535">IF(U5215&lt;$K$1,"19/03/2018",U5215)</f>
        <v>-----</v>
      </c>
      <c r="H5215" s="39"/>
      <c r="J5215" s="118" t="s">
        <v>35</v>
      </c>
      <c r="K5215" s="118" t="s">
        <v>35</v>
      </c>
      <c r="L5215" s="119" t="s">
        <v>46</v>
      </c>
      <c r="M5215" s="119" t="s">
        <v>46</v>
      </c>
      <c r="N5215" s="120" t="s">
        <v>47</v>
      </c>
      <c r="O5215" s="118" t="s">
        <v>35</v>
      </c>
      <c r="P5215" s="121" t="s">
        <v>47</v>
      </c>
      <c r="Q5215" s="121" t="s">
        <v>47</v>
      </c>
      <c r="R5215" s="122" t="s">
        <v>47</v>
      </c>
      <c r="S5215" s="123" t="s">
        <v>48</v>
      </c>
      <c r="T5215" s="124" t="s">
        <v>47</v>
      </c>
      <c r="U5215" s="125" t="s">
        <v>47</v>
      </c>
    </row>
    <row r="5216" spans="2:21" ht="34.5" customHeight="1" x14ac:dyDescent="0.25">
      <c r="B5216" s="48" t="str">
        <f t="shared" si="532"/>
        <v>--------</v>
      </c>
      <c r="C5216" s="14" t="str">
        <f t="shared" si="533"/>
        <v>--------</v>
      </c>
      <c r="D5216" s="2" t="str">
        <f t="shared" si="534"/>
        <v>-----</v>
      </c>
      <c r="E5216" s="15" t="str">
        <f t="shared" si="534"/>
        <v>-----</v>
      </c>
      <c r="F5216" s="15" t="str">
        <f t="shared" si="534"/>
        <v>-----</v>
      </c>
      <c r="G5216" s="117" t="str">
        <f t="shared" si="535"/>
        <v>-----</v>
      </c>
      <c r="H5216" s="39"/>
      <c r="J5216" s="118" t="s">
        <v>35</v>
      </c>
      <c r="K5216" s="118" t="s">
        <v>35</v>
      </c>
      <c r="L5216" s="119" t="s">
        <v>46</v>
      </c>
      <c r="M5216" s="119" t="s">
        <v>46</v>
      </c>
      <c r="N5216" s="120" t="s">
        <v>47</v>
      </c>
      <c r="O5216" s="118" t="s">
        <v>35</v>
      </c>
      <c r="P5216" s="121" t="s">
        <v>47</v>
      </c>
      <c r="Q5216" s="121" t="s">
        <v>47</v>
      </c>
      <c r="R5216" s="122" t="s">
        <v>47</v>
      </c>
      <c r="S5216" s="123" t="s">
        <v>48</v>
      </c>
      <c r="T5216" s="124" t="s">
        <v>47</v>
      </c>
      <c r="U5216" s="125" t="s">
        <v>47</v>
      </c>
    </row>
    <row r="5217" spans="2:21" ht="34.5" customHeight="1" x14ac:dyDescent="0.25">
      <c r="B5217" s="48" t="str">
        <f t="shared" si="532"/>
        <v>--------</v>
      </c>
      <c r="C5217" s="14" t="str">
        <f t="shared" si="533"/>
        <v>--------</v>
      </c>
      <c r="D5217" s="2" t="str">
        <f t="shared" si="534"/>
        <v>-----</v>
      </c>
      <c r="E5217" s="15" t="str">
        <f t="shared" si="534"/>
        <v>-----</v>
      </c>
      <c r="F5217" s="15" t="str">
        <f t="shared" si="534"/>
        <v>-----</v>
      </c>
      <c r="G5217" s="117" t="str">
        <f t="shared" si="535"/>
        <v>-----</v>
      </c>
      <c r="H5217" s="39"/>
      <c r="J5217" s="118" t="s">
        <v>35</v>
      </c>
      <c r="K5217" s="118" t="s">
        <v>35</v>
      </c>
      <c r="L5217" s="119" t="s">
        <v>46</v>
      </c>
      <c r="M5217" s="119" t="s">
        <v>46</v>
      </c>
      <c r="N5217" s="120" t="s">
        <v>47</v>
      </c>
      <c r="O5217" s="118" t="s">
        <v>35</v>
      </c>
      <c r="P5217" s="121" t="s">
        <v>47</v>
      </c>
      <c r="Q5217" s="121" t="s">
        <v>47</v>
      </c>
      <c r="R5217" s="122" t="s">
        <v>47</v>
      </c>
      <c r="S5217" s="123" t="s">
        <v>48</v>
      </c>
      <c r="T5217" s="124" t="s">
        <v>47</v>
      </c>
      <c r="U5217" s="125" t="s">
        <v>47</v>
      </c>
    </row>
    <row r="5218" spans="2:21" ht="34.5" customHeight="1" x14ac:dyDescent="0.25">
      <c r="B5218" s="48" t="str">
        <f t="shared" si="532"/>
        <v>--------</v>
      </c>
      <c r="C5218" s="14" t="str">
        <f t="shared" si="533"/>
        <v>--------</v>
      </c>
      <c r="D5218" s="2" t="str">
        <f t="shared" si="534"/>
        <v>-----</v>
      </c>
      <c r="E5218" s="15" t="str">
        <f t="shared" si="534"/>
        <v>-----</v>
      </c>
      <c r="F5218" s="15" t="str">
        <f t="shared" si="534"/>
        <v>-----</v>
      </c>
      <c r="G5218" s="117" t="str">
        <f t="shared" si="535"/>
        <v>-----</v>
      </c>
      <c r="H5218" s="39"/>
      <c r="J5218" s="118" t="s">
        <v>35</v>
      </c>
      <c r="K5218" s="118" t="s">
        <v>35</v>
      </c>
      <c r="L5218" s="119" t="s">
        <v>46</v>
      </c>
      <c r="M5218" s="119" t="s">
        <v>46</v>
      </c>
      <c r="N5218" s="120" t="s">
        <v>47</v>
      </c>
      <c r="O5218" s="118" t="s">
        <v>35</v>
      </c>
      <c r="P5218" s="121" t="s">
        <v>47</v>
      </c>
      <c r="Q5218" s="121" t="s">
        <v>47</v>
      </c>
      <c r="R5218" s="122" t="s">
        <v>47</v>
      </c>
      <c r="S5218" s="123" t="s">
        <v>48</v>
      </c>
      <c r="T5218" s="124" t="s">
        <v>47</v>
      </c>
      <c r="U5218" s="125" t="s">
        <v>47</v>
      </c>
    </row>
    <row r="5219" spans="2:21" ht="34.5" customHeight="1" x14ac:dyDescent="0.25">
      <c r="B5219" s="48" t="str">
        <f t="shared" si="532"/>
        <v>--------</v>
      </c>
      <c r="C5219" s="14" t="str">
        <f t="shared" si="533"/>
        <v>--------</v>
      </c>
      <c r="D5219" s="2" t="str">
        <f t="shared" si="534"/>
        <v>-----</v>
      </c>
      <c r="E5219" s="15" t="str">
        <f t="shared" si="534"/>
        <v>-----</v>
      </c>
      <c r="F5219" s="15" t="str">
        <f t="shared" si="534"/>
        <v>-----</v>
      </c>
      <c r="G5219" s="117" t="str">
        <f t="shared" si="535"/>
        <v>-----</v>
      </c>
      <c r="H5219" s="39"/>
      <c r="J5219" s="118" t="s">
        <v>35</v>
      </c>
      <c r="K5219" s="118" t="s">
        <v>35</v>
      </c>
      <c r="L5219" s="119" t="s">
        <v>46</v>
      </c>
      <c r="M5219" s="119" t="s">
        <v>46</v>
      </c>
      <c r="N5219" s="120" t="s">
        <v>47</v>
      </c>
      <c r="O5219" s="118" t="s">
        <v>35</v>
      </c>
      <c r="P5219" s="121" t="s">
        <v>47</v>
      </c>
      <c r="Q5219" s="121" t="s">
        <v>47</v>
      </c>
      <c r="R5219" s="122" t="s">
        <v>47</v>
      </c>
      <c r="S5219" s="123" t="s">
        <v>48</v>
      </c>
      <c r="T5219" s="124" t="s">
        <v>47</v>
      </c>
      <c r="U5219" s="125" t="s">
        <v>47</v>
      </c>
    </row>
    <row r="5220" spans="2:21" ht="34.5" customHeight="1" x14ac:dyDescent="0.25">
      <c r="B5220" s="48" t="str">
        <f t="shared" si="532"/>
        <v>--------</v>
      </c>
      <c r="C5220" s="14" t="str">
        <f t="shared" si="533"/>
        <v>--------</v>
      </c>
      <c r="D5220" s="2" t="str">
        <f t="shared" si="534"/>
        <v>-----</v>
      </c>
      <c r="E5220" s="15" t="str">
        <f t="shared" si="534"/>
        <v>-----</v>
      </c>
      <c r="F5220" s="15" t="str">
        <f t="shared" si="534"/>
        <v>-----</v>
      </c>
      <c r="G5220" s="117" t="str">
        <f t="shared" si="535"/>
        <v>-----</v>
      </c>
      <c r="H5220" s="39"/>
      <c r="J5220" s="118" t="s">
        <v>35</v>
      </c>
      <c r="K5220" s="118" t="s">
        <v>35</v>
      </c>
      <c r="L5220" s="119" t="s">
        <v>46</v>
      </c>
      <c r="M5220" s="119" t="s">
        <v>46</v>
      </c>
      <c r="N5220" s="120" t="s">
        <v>47</v>
      </c>
      <c r="O5220" s="118" t="s">
        <v>35</v>
      </c>
      <c r="P5220" s="121" t="s">
        <v>47</v>
      </c>
      <c r="Q5220" s="121" t="s">
        <v>47</v>
      </c>
      <c r="R5220" s="122" t="s">
        <v>47</v>
      </c>
      <c r="S5220" s="123" t="s">
        <v>48</v>
      </c>
      <c r="T5220" s="124" t="s">
        <v>47</v>
      </c>
      <c r="U5220" s="125" t="s">
        <v>47</v>
      </c>
    </row>
    <row r="5221" spans="2:21" ht="34.5" customHeight="1" x14ac:dyDescent="0.25">
      <c r="B5221" s="48" t="str">
        <f t="shared" si="532"/>
        <v>--------</v>
      </c>
      <c r="C5221" s="14" t="str">
        <f t="shared" si="533"/>
        <v>--------</v>
      </c>
      <c r="D5221" s="2" t="str">
        <f t="shared" si="534"/>
        <v>-----</v>
      </c>
      <c r="E5221" s="15" t="str">
        <f t="shared" si="534"/>
        <v>-----</v>
      </c>
      <c r="F5221" s="15" t="str">
        <f t="shared" si="534"/>
        <v>-----</v>
      </c>
      <c r="G5221" s="117" t="str">
        <f t="shared" si="535"/>
        <v>-----</v>
      </c>
      <c r="H5221" s="39"/>
      <c r="J5221" s="118" t="s">
        <v>35</v>
      </c>
      <c r="K5221" s="118" t="s">
        <v>35</v>
      </c>
      <c r="L5221" s="119" t="s">
        <v>46</v>
      </c>
      <c r="M5221" s="119" t="s">
        <v>46</v>
      </c>
      <c r="N5221" s="120" t="s">
        <v>47</v>
      </c>
      <c r="O5221" s="118" t="s">
        <v>35</v>
      </c>
      <c r="P5221" s="121" t="s">
        <v>47</v>
      </c>
      <c r="Q5221" s="121" t="s">
        <v>47</v>
      </c>
      <c r="R5221" s="122" t="s">
        <v>47</v>
      </c>
      <c r="S5221" s="123" t="s">
        <v>48</v>
      </c>
      <c r="T5221" s="124" t="s">
        <v>47</v>
      </c>
      <c r="U5221" s="125" t="s">
        <v>47</v>
      </c>
    </row>
    <row r="5222" spans="2:21" ht="34.5" customHeight="1" x14ac:dyDescent="0.25">
      <c r="B5222" s="48" t="str">
        <f t="shared" si="532"/>
        <v>--------</v>
      </c>
      <c r="C5222" s="14" t="str">
        <f t="shared" si="533"/>
        <v>--------</v>
      </c>
      <c r="D5222" s="2" t="str">
        <f t="shared" si="534"/>
        <v>-----</v>
      </c>
      <c r="E5222" s="15" t="str">
        <f t="shared" si="534"/>
        <v>-----</v>
      </c>
      <c r="F5222" s="15" t="str">
        <f t="shared" si="534"/>
        <v>-----</v>
      </c>
      <c r="G5222" s="117" t="str">
        <f t="shared" si="535"/>
        <v>-----</v>
      </c>
      <c r="H5222" s="39"/>
      <c r="J5222" s="118" t="s">
        <v>35</v>
      </c>
      <c r="K5222" s="118" t="s">
        <v>35</v>
      </c>
      <c r="L5222" s="119" t="s">
        <v>46</v>
      </c>
      <c r="M5222" s="119" t="s">
        <v>46</v>
      </c>
      <c r="N5222" s="120" t="s">
        <v>47</v>
      </c>
      <c r="O5222" s="118" t="s">
        <v>35</v>
      </c>
      <c r="P5222" s="121" t="s">
        <v>47</v>
      </c>
      <c r="Q5222" s="121" t="s">
        <v>47</v>
      </c>
      <c r="R5222" s="122" t="s">
        <v>47</v>
      </c>
      <c r="S5222" s="123" t="s">
        <v>48</v>
      </c>
      <c r="T5222" s="124" t="s">
        <v>47</v>
      </c>
      <c r="U5222" s="125" t="s">
        <v>47</v>
      </c>
    </row>
    <row r="5223" spans="2:21" ht="34.5" customHeight="1" x14ac:dyDescent="0.25">
      <c r="B5223" s="48" t="str">
        <f t="shared" si="532"/>
        <v>--------</v>
      </c>
      <c r="C5223" s="14" t="str">
        <f t="shared" si="533"/>
        <v>--------</v>
      </c>
      <c r="D5223" s="2" t="str">
        <f t="shared" si="534"/>
        <v>-----</v>
      </c>
      <c r="E5223" s="15" t="str">
        <f t="shared" si="534"/>
        <v>-----</v>
      </c>
      <c r="F5223" s="15" t="str">
        <f t="shared" si="534"/>
        <v>-----</v>
      </c>
      <c r="G5223" s="117" t="str">
        <f t="shared" si="535"/>
        <v>-----</v>
      </c>
      <c r="H5223" s="39"/>
      <c r="J5223" s="118" t="s">
        <v>35</v>
      </c>
      <c r="K5223" s="118" t="s">
        <v>35</v>
      </c>
      <c r="L5223" s="119" t="s">
        <v>46</v>
      </c>
      <c r="M5223" s="119" t="s">
        <v>46</v>
      </c>
      <c r="N5223" s="120" t="s">
        <v>47</v>
      </c>
      <c r="O5223" s="118" t="s">
        <v>35</v>
      </c>
      <c r="P5223" s="121" t="s">
        <v>47</v>
      </c>
      <c r="Q5223" s="121" t="s">
        <v>47</v>
      </c>
      <c r="R5223" s="122" t="s">
        <v>47</v>
      </c>
      <c r="S5223" s="123" t="s">
        <v>48</v>
      </c>
      <c r="T5223" s="124" t="s">
        <v>47</v>
      </c>
      <c r="U5223" s="125" t="s">
        <v>47</v>
      </c>
    </row>
    <row r="5227" spans="2:21" ht="35.25" customHeight="1" x14ac:dyDescent="0.25">
      <c r="B5227" s="188" t="s">
        <v>43</v>
      </c>
      <c r="C5227" s="188"/>
      <c r="D5227" s="188"/>
      <c r="E5227" s="188"/>
      <c r="F5227" s="188"/>
      <c r="G5227" s="188"/>
      <c r="H5227" s="188"/>
      <c r="J5227" t="s">
        <v>44</v>
      </c>
      <c r="K5227" s="114">
        <v>43325</v>
      </c>
    </row>
    <row r="5229" spans="2:21" x14ac:dyDescent="0.25">
      <c r="B5229" s="1" t="s">
        <v>14</v>
      </c>
    </row>
    <row r="5230" spans="2:21" ht="8.25" customHeight="1" x14ac:dyDescent="0.25"/>
    <row r="5231" spans="2:21" ht="21" x14ac:dyDescent="0.35">
      <c r="B5231" s="189" t="s">
        <v>15</v>
      </c>
      <c r="C5231" s="189"/>
      <c r="D5231" s="115" t="str">
        <f>U5253</f>
        <v>-----</v>
      </c>
      <c r="E5231" s="45"/>
      <c r="F5231" s="113" t="s">
        <v>16</v>
      </c>
      <c r="G5231" s="116" t="str">
        <f>D5231</f>
        <v>-----</v>
      </c>
      <c r="H5231" s="42" t="s">
        <v>45</v>
      </c>
    </row>
    <row r="5233" spans="2:8" x14ac:dyDescent="0.25">
      <c r="B5233" t="s">
        <v>28</v>
      </c>
      <c r="C5233" s="190" t="str">
        <f>S5253</f>
        <v>------</v>
      </c>
      <c r="D5233" s="190"/>
      <c r="E5233" s="190"/>
      <c r="F5233" s="190"/>
      <c r="G5233" s="40" t="s">
        <v>29</v>
      </c>
      <c r="H5233" s="44" t="s">
        <v>30</v>
      </c>
    </row>
    <row r="5234" spans="2:8" x14ac:dyDescent="0.25">
      <c r="C5234" s="45"/>
      <c r="D5234" s="45"/>
      <c r="E5234" s="45"/>
      <c r="F5234" s="45"/>
      <c r="G5234" s="40"/>
      <c r="H5234" s="45"/>
    </row>
    <row r="5235" spans="2:8" x14ac:dyDescent="0.25">
      <c r="B5235" t="s">
        <v>31</v>
      </c>
      <c r="C5235" s="47" t="str">
        <f>T5253</f>
        <v>-----</v>
      </c>
      <c r="D5235" s="41" t="s">
        <v>27</v>
      </c>
      <c r="E5235" s="41"/>
      <c r="F5235" s="44"/>
      <c r="G5235" s="44"/>
      <c r="H5235" s="44"/>
    </row>
    <row r="5237" spans="2:8" x14ac:dyDescent="0.25">
      <c r="B5237" t="s">
        <v>32</v>
      </c>
      <c r="C5237" s="44"/>
      <c r="D5237" s="44"/>
      <c r="E5237" s="45"/>
      <c r="F5237" s="40" t="s">
        <v>33</v>
      </c>
      <c r="G5237" s="44"/>
      <c r="H5237" s="44"/>
    </row>
    <row r="5238" spans="2:8" x14ac:dyDescent="0.25">
      <c r="F5238" s="40"/>
    </row>
    <row r="5239" spans="2:8" x14ac:dyDescent="0.25">
      <c r="B5239" s="112" t="s">
        <v>34</v>
      </c>
      <c r="C5239" s="44"/>
      <c r="D5239" s="40" t="s">
        <v>17</v>
      </c>
      <c r="E5239" s="44"/>
      <c r="F5239" s="44"/>
      <c r="G5239" s="44"/>
      <c r="H5239" s="44"/>
    </row>
    <row r="5240" spans="2:8" x14ac:dyDescent="0.25">
      <c r="F5240" s="40"/>
    </row>
    <row r="5241" spans="2:8" x14ac:dyDescent="0.25">
      <c r="B5241" t="s">
        <v>18</v>
      </c>
      <c r="D5241" s="43" t="s">
        <v>19</v>
      </c>
      <c r="E5241" s="43"/>
      <c r="F5241" s="43" t="s">
        <v>20</v>
      </c>
      <c r="G5241" t="s">
        <v>21</v>
      </c>
    </row>
    <row r="5242" spans="2:8" x14ac:dyDescent="0.25">
      <c r="F5242" s="40"/>
    </row>
    <row r="5243" spans="2:8" x14ac:dyDescent="0.25">
      <c r="B5243" s="191" t="s">
        <v>22</v>
      </c>
      <c r="C5243" s="191"/>
      <c r="D5243" s="191"/>
      <c r="E5243" s="191"/>
      <c r="F5243" s="191"/>
      <c r="G5243" s="191"/>
      <c r="H5243" s="191"/>
    </row>
    <row r="5244" spans="2:8" x14ac:dyDescent="0.25">
      <c r="F5244" s="40"/>
    </row>
    <row r="5245" spans="2:8" ht="15.75" x14ac:dyDescent="0.25">
      <c r="B5245" t="s">
        <v>23</v>
      </c>
      <c r="E5245" s="192" t="str">
        <f>N5253</f>
        <v>-----</v>
      </c>
      <c r="F5245" s="192"/>
      <c r="G5245" s="192"/>
      <c r="H5245" s="192"/>
    </row>
    <row r="5246" spans="2:8" x14ac:dyDescent="0.25">
      <c r="F5246" s="113"/>
      <c r="G5246" s="113"/>
      <c r="H5246" s="113"/>
    </row>
    <row r="5247" spans="2:8" ht="23.25" x14ac:dyDescent="0.25">
      <c r="B5247" t="s">
        <v>25</v>
      </c>
      <c r="D5247" s="46">
        <f>J5252</f>
        <v>0</v>
      </c>
      <c r="E5247" s="45"/>
      <c r="F5247" s="113" t="s">
        <v>26</v>
      </c>
      <c r="G5247" s="113"/>
      <c r="H5247" s="113"/>
    </row>
    <row r="5248" spans="2:8" x14ac:dyDescent="0.25">
      <c r="F5248" s="40"/>
    </row>
    <row r="5249" spans="2:21" x14ac:dyDescent="0.25">
      <c r="B5249" t="s">
        <v>24</v>
      </c>
      <c r="F5249" s="40"/>
    </row>
    <row r="5250" spans="2:21" x14ac:dyDescent="0.25">
      <c r="F5250" s="40"/>
      <c r="J5250" s="49"/>
    </row>
    <row r="5252" spans="2:21" ht="28.5" customHeight="1" x14ac:dyDescent="0.5">
      <c r="B5252" s="39" t="s">
        <v>8</v>
      </c>
      <c r="C5252" s="39" t="s">
        <v>9</v>
      </c>
      <c r="D5252" s="39" t="s">
        <v>10</v>
      </c>
      <c r="E5252" s="193" t="s">
        <v>11</v>
      </c>
      <c r="F5252" s="194"/>
      <c r="G5252" s="39" t="s">
        <v>12</v>
      </c>
      <c r="H5252" s="39" t="s">
        <v>13</v>
      </c>
      <c r="J5252" s="195">
        <f>SUM(O5253:O5262)</f>
        <v>0</v>
      </c>
      <c r="K5252" s="195"/>
      <c r="L5252" s="195"/>
      <c r="M5252" s="195"/>
      <c r="N5252" s="195"/>
      <c r="O5252" s="195"/>
      <c r="P5252" s="195"/>
      <c r="Q5252" s="195"/>
      <c r="R5252" s="195"/>
      <c r="S5252" s="195"/>
    </row>
    <row r="5253" spans="2:21" ht="34.5" customHeight="1" x14ac:dyDescent="0.25">
      <c r="B5253" s="48" t="str">
        <f>K5253</f>
        <v>--------</v>
      </c>
      <c r="C5253" s="14" t="str">
        <f>J5253</f>
        <v>--------</v>
      </c>
      <c r="D5253" s="2" t="str">
        <f>P5253</f>
        <v>-----</v>
      </c>
      <c r="E5253" s="15" t="str">
        <f>Q5253</f>
        <v>-----</v>
      </c>
      <c r="F5253" s="15" t="str">
        <f>R5253</f>
        <v>-----</v>
      </c>
      <c r="G5253" s="117" t="str">
        <f>IF(U5253&lt;$K$1,"13/08/2018",U5253)</f>
        <v>-----</v>
      </c>
      <c r="H5253" s="39"/>
      <c r="J5253" s="118" t="s">
        <v>35</v>
      </c>
      <c r="K5253" s="118" t="s">
        <v>35</v>
      </c>
      <c r="L5253" s="119" t="s">
        <v>46</v>
      </c>
      <c r="M5253" s="119" t="s">
        <v>46</v>
      </c>
      <c r="N5253" s="120" t="s">
        <v>47</v>
      </c>
      <c r="O5253" s="118" t="s">
        <v>35</v>
      </c>
      <c r="P5253" s="121" t="s">
        <v>47</v>
      </c>
      <c r="Q5253" s="121" t="s">
        <v>47</v>
      </c>
      <c r="R5253" s="122" t="s">
        <v>47</v>
      </c>
      <c r="S5253" s="123" t="s">
        <v>48</v>
      </c>
      <c r="T5253" s="124" t="s">
        <v>47</v>
      </c>
      <c r="U5253" s="125" t="s">
        <v>47</v>
      </c>
    </row>
    <row r="5254" spans="2:21" ht="34.5" customHeight="1" x14ac:dyDescent="0.25">
      <c r="B5254" s="48" t="str">
        <f t="shared" ref="B5254:B5262" si="536">K5254</f>
        <v>--------</v>
      </c>
      <c r="C5254" s="14" t="str">
        <f t="shared" ref="C5254:C5262" si="537">J5254</f>
        <v>--------</v>
      </c>
      <c r="D5254" s="2" t="str">
        <f t="shared" ref="D5254:F5262" si="538">P5254</f>
        <v>-----</v>
      </c>
      <c r="E5254" s="15" t="str">
        <f t="shared" si="538"/>
        <v>-----</v>
      </c>
      <c r="F5254" s="15" t="str">
        <f t="shared" si="538"/>
        <v>-----</v>
      </c>
      <c r="G5254" s="117" t="str">
        <f t="shared" ref="G5254:G5262" si="539">IF(U5254&lt;$K$1,"19/03/2018",U5254)</f>
        <v>-----</v>
      </c>
      <c r="H5254" s="39"/>
      <c r="J5254" s="118" t="s">
        <v>35</v>
      </c>
      <c r="K5254" s="118" t="s">
        <v>35</v>
      </c>
      <c r="L5254" s="119" t="s">
        <v>46</v>
      </c>
      <c r="M5254" s="119" t="s">
        <v>46</v>
      </c>
      <c r="N5254" s="120" t="s">
        <v>47</v>
      </c>
      <c r="O5254" s="118" t="s">
        <v>35</v>
      </c>
      <c r="P5254" s="121" t="s">
        <v>47</v>
      </c>
      <c r="Q5254" s="121" t="s">
        <v>47</v>
      </c>
      <c r="R5254" s="122" t="s">
        <v>47</v>
      </c>
      <c r="S5254" s="123" t="s">
        <v>48</v>
      </c>
      <c r="T5254" s="124" t="s">
        <v>47</v>
      </c>
      <c r="U5254" s="125" t="s">
        <v>47</v>
      </c>
    </row>
    <row r="5255" spans="2:21" ht="34.5" customHeight="1" x14ac:dyDescent="0.25">
      <c r="B5255" s="48" t="str">
        <f t="shared" si="536"/>
        <v>--------</v>
      </c>
      <c r="C5255" s="14" t="str">
        <f t="shared" si="537"/>
        <v>--------</v>
      </c>
      <c r="D5255" s="2" t="str">
        <f t="shared" si="538"/>
        <v>-----</v>
      </c>
      <c r="E5255" s="15" t="str">
        <f t="shared" si="538"/>
        <v>-----</v>
      </c>
      <c r="F5255" s="15" t="str">
        <f t="shared" si="538"/>
        <v>-----</v>
      </c>
      <c r="G5255" s="117" t="str">
        <f t="shared" si="539"/>
        <v>-----</v>
      </c>
      <c r="H5255" s="39"/>
      <c r="J5255" s="118" t="s">
        <v>35</v>
      </c>
      <c r="K5255" s="118" t="s">
        <v>35</v>
      </c>
      <c r="L5255" s="119" t="s">
        <v>46</v>
      </c>
      <c r="M5255" s="119" t="s">
        <v>46</v>
      </c>
      <c r="N5255" s="120" t="s">
        <v>47</v>
      </c>
      <c r="O5255" s="118" t="s">
        <v>35</v>
      </c>
      <c r="P5255" s="121" t="s">
        <v>47</v>
      </c>
      <c r="Q5255" s="121" t="s">
        <v>47</v>
      </c>
      <c r="R5255" s="122" t="s">
        <v>47</v>
      </c>
      <c r="S5255" s="123" t="s">
        <v>48</v>
      </c>
      <c r="T5255" s="124" t="s">
        <v>47</v>
      </c>
      <c r="U5255" s="125" t="s">
        <v>47</v>
      </c>
    </row>
    <row r="5256" spans="2:21" ht="34.5" customHeight="1" x14ac:dyDescent="0.25">
      <c r="B5256" s="48" t="str">
        <f t="shared" si="536"/>
        <v>--------</v>
      </c>
      <c r="C5256" s="14" t="str">
        <f t="shared" si="537"/>
        <v>--------</v>
      </c>
      <c r="D5256" s="2" t="str">
        <f t="shared" si="538"/>
        <v>-----</v>
      </c>
      <c r="E5256" s="15" t="str">
        <f t="shared" si="538"/>
        <v>-----</v>
      </c>
      <c r="F5256" s="15" t="str">
        <f t="shared" si="538"/>
        <v>-----</v>
      </c>
      <c r="G5256" s="117" t="str">
        <f t="shared" si="539"/>
        <v>-----</v>
      </c>
      <c r="H5256" s="39"/>
      <c r="J5256" s="118" t="s">
        <v>35</v>
      </c>
      <c r="K5256" s="118" t="s">
        <v>35</v>
      </c>
      <c r="L5256" s="119" t="s">
        <v>46</v>
      </c>
      <c r="M5256" s="119" t="s">
        <v>46</v>
      </c>
      <c r="N5256" s="120" t="s">
        <v>47</v>
      </c>
      <c r="O5256" s="118" t="s">
        <v>35</v>
      </c>
      <c r="P5256" s="121" t="s">
        <v>47</v>
      </c>
      <c r="Q5256" s="121" t="s">
        <v>47</v>
      </c>
      <c r="R5256" s="122" t="s">
        <v>47</v>
      </c>
      <c r="S5256" s="123" t="s">
        <v>48</v>
      </c>
      <c r="T5256" s="124" t="s">
        <v>47</v>
      </c>
      <c r="U5256" s="125" t="s">
        <v>47</v>
      </c>
    </row>
    <row r="5257" spans="2:21" ht="34.5" customHeight="1" x14ac:dyDescent="0.25">
      <c r="B5257" s="48" t="str">
        <f t="shared" si="536"/>
        <v>--------</v>
      </c>
      <c r="C5257" s="14" t="str">
        <f t="shared" si="537"/>
        <v>--------</v>
      </c>
      <c r="D5257" s="2" t="str">
        <f t="shared" si="538"/>
        <v>-----</v>
      </c>
      <c r="E5257" s="15" t="str">
        <f t="shared" si="538"/>
        <v>-----</v>
      </c>
      <c r="F5257" s="15" t="str">
        <f t="shared" si="538"/>
        <v>-----</v>
      </c>
      <c r="G5257" s="117" t="str">
        <f t="shared" si="539"/>
        <v>-----</v>
      </c>
      <c r="H5257" s="39"/>
      <c r="J5257" s="118" t="s">
        <v>35</v>
      </c>
      <c r="K5257" s="118" t="s">
        <v>35</v>
      </c>
      <c r="L5257" s="119" t="s">
        <v>46</v>
      </c>
      <c r="M5257" s="119" t="s">
        <v>46</v>
      </c>
      <c r="N5257" s="120" t="s">
        <v>47</v>
      </c>
      <c r="O5257" s="118" t="s">
        <v>35</v>
      </c>
      <c r="P5257" s="121" t="s">
        <v>47</v>
      </c>
      <c r="Q5257" s="121" t="s">
        <v>47</v>
      </c>
      <c r="R5257" s="122" t="s">
        <v>47</v>
      </c>
      <c r="S5257" s="123" t="s">
        <v>48</v>
      </c>
      <c r="T5257" s="124" t="s">
        <v>47</v>
      </c>
      <c r="U5257" s="125" t="s">
        <v>47</v>
      </c>
    </row>
    <row r="5258" spans="2:21" ht="34.5" customHeight="1" x14ac:dyDescent="0.25">
      <c r="B5258" s="48" t="str">
        <f t="shared" si="536"/>
        <v>--------</v>
      </c>
      <c r="C5258" s="14" t="str">
        <f t="shared" si="537"/>
        <v>--------</v>
      </c>
      <c r="D5258" s="2" t="str">
        <f t="shared" si="538"/>
        <v>-----</v>
      </c>
      <c r="E5258" s="15" t="str">
        <f t="shared" si="538"/>
        <v>-----</v>
      </c>
      <c r="F5258" s="15" t="str">
        <f t="shared" si="538"/>
        <v>-----</v>
      </c>
      <c r="G5258" s="117" t="str">
        <f t="shared" si="539"/>
        <v>-----</v>
      </c>
      <c r="H5258" s="39"/>
      <c r="J5258" s="118" t="s">
        <v>35</v>
      </c>
      <c r="K5258" s="118" t="s">
        <v>35</v>
      </c>
      <c r="L5258" s="119" t="s">
        <v>46</v>
      </c>
      <c r="M5258" s="119" t="s">
        <v>46</v>
      </c>
      <c r="N5258" s="120" t="s">
        <v>47</v>
      </c>
      <c r="O5258" s="118" t="s">
        <v>35</v>
      </c>
      <c r="P5258" s="121" t="s">
        <v>47</v>
      </c>
      <c r="Q5258" s="121" t="s">
        <v>47</v>
      </c>
      <c r="R5258" s="122" t="s">
        <v>47</v>
      </c>
      <c r="S5258" s="123" t="s">
        <v>48</v>
      </c>
      <c r="T5258" s="124" t="s">
        <v>47</v>
      </c>
      <c r="U5258" s="125" t="s">
        <v>47</v>
      </c>
    </row>
    <row r="5259" spans="2:21" ht="34.5" customHeight="1" x14ac:dyDescent="0.25">
      <c r="B5259" s="48" t="str">
        <f t="shared" si="536"/>
        <v>--------</v>
      </c>
      <c r="C5259" s="14" t="str">
        <f t="shared" si="537"/>
        <v>--------</v>
      </c>
      <c r="D5259" s="2" t="str">
        <f t="shared" si="538"/>
        <v>-----</v>
      </c>
      <c r="E5259" s="15" t="str">
        <f t="shared" si="538"/>
        <v>-----</v>
      </c>
      <c r="F5259" s="15" t="str">
        <f t="shared" si="538"/>
        <v>-----</v>
      </c>
      <c r="G5259" s="117" t="str">
        <f t="shared" si="539"/>
        <v>-----</v>
      </c>
      <c r="H5259" s="39"/>
      <c r="J5259" s="118" t="s">
        <v>35</v>
      </c>
      <c r="K5259" s="118" t="s">
        <v>35</v>
      </c>
      <c r="L5259" s="119" t="s">
        <v>46</v>
      </c>
      <c r="M5259" s="119" t="s">
        <v>46</v>
      </c>
      <c r="N5259" s="120" t="s">
        <v>47</v>
      </c>
      <c r="O5259" s="118" t="s">
        <v>35</v>
      </c>
      <c r="P5259" s="121" t="s">
        <v>47</v>
      </c>
      <c r="Q5259" s="121" t="s">
        <v>47</v>
      </c>
      <c r="R5259" s="122" t="s">
        <v>47</v>
      </c>
      <c r="S5259" s="123" t="s">
        <v>48</v>
      </c>
      <c r="T5259" s="124" t="s">
        <v>47</v>
      </c>
      <c r="U5259" s="125" t="s">
        <v>47</v>
      </c>
    </row>
    <row r="5260" spans="2:21" ht="34.5" customHeight="1" x14ac:dyDescent="0.25">
      <c r="B5260" s="48" t="str">
        <f t="shared" si="536"/>
        <v>--------</v>
      </c>
      <c r="C5260" s="14" t="str">
        <f t="shared" si="537"/>
        <v>--------</v>
      </c>
      <c r="D5260" s="2" t="str">
        <f t="shared" si="538"/>
        <v>-----</v>
      </c>
      <c r="E5260" s="15" t="str">
        <f t="shared" si="538"/>
        <v>-----</v>
      </c>
      <c r="F5260" s="15" t="str">
        <f t="shared" si="538"/>
        <v>-----</v>
      </c>
      <c r="G5260" s="117" t="str">
        <f t="shared" si="539"/>
        <v>-----</v>
      </c>
      <c r="H5260" s="39"/>
      <c r="J5260" s="118" t="s">
        <v>35</v>
      </c>
      <c r="K5260" s="118" t="s">
        <v>35</v>
      </c>
      <c r="L5260" s="119" t="s">
        <v>46</v>
      </c>
      <c r="M5260" s="119" t="s">
        <v>46</v>
      </c>
      <c r="N5260" s="120" t="s">
        <v>47</v>
      </c>
      <c r="O5260" s="118" t="s">
        <v>35</v>
      </c>
      <c r="P5260" s="121" t="s">
        <v>47</v>
      </c>
      <c r="Q5260" s="121" t="s">
        <v>47</v>
      </c>
      <c r="R5260" s="122" t="s">
        <v>47</v>
      </c>
      <c r="S5260" s="123" t="s">
        <v>48</v>
      </c>
      <c r="T5260" s="124" t="s">
        <v>47</v>
      </c>
      <c r="U5260" s="125" t="s">
        <v>47</v>
      </c>
    </row>
    <row r="5261" spans="2:21" ht="34.5" customHeight="1" x14ac:dyDescent="0.25">
      <c r="B5261" s="48" t="str">
        <f t="shared" si="536"/>
        <v>--------</v>
      </c>
      <c r="C5261" s="14" t="str">
        <f t="shared" si="537"/>
        <v>--------</v>
      </c>
      <c r="D5261" s="2" t="str">
        <f t="shared" si="538"/>
        <v>-----</v>
      </c>
      <c r="E5261" s="15" t="str">
        <f t="shared" si="538"/>
        <v>-----</v>
      </c>
      <c r="F5261" s="15" t="str">
        <f t="shared" si="538"/>
        <v>-----</v>
      </c>
      <c r="G5261" s="117" t="str">
        <f t="shared" si="539"/>
        <v>-----</v>
      </c>
      <c r="H5261" s="39"/>
      <c r="J5261" s="118" t="s">
        <v>35</v>
      </c>
      <c r="K5261" s="118" t="s">
        <v>35</v>
      </c>
      <c r="L5261" s="119" t="s">
        <v>46</v>
      </c>
      <c r="M5261" s="119" t="s">
        <v>46</v>
      </c>
      <c r="N5261" s="120" t="s">
        <v>47</v>
      </c>
      <c r="O5261" s="118" t="s">
        <v>35</v>
      </c>
      <c r="P5261" s="121" t="s">
        <v>47</v>
      </c>
      <c r="Q5261" s="121" t="s">
        <v>47</v>
      </c>
      <c r="R5261" s="122" t="s">
        <v>47</v>
      </c>
      <c r="S5261" s="123" t="s">
        <v>48</v>
      </c>
      <c r="T5261" s="124" t="s">
        <v>47</v>
      </c>
      <c r="U5261" s="125" t="s">
        <v>47</v>
      </c>
    </row>
    <row r="5262" spans="2:21" ht="34.5" customHeight="1" x14ac:dyDescent="0.25">
      <c r="B5262" s="48" t="str">
        <f t="shared" si="536"/>
        <v>--------</v>
      </c>
      <c r="C5262" s="14" t="str">
        <f t="shared" si="537"/>
        <v>--------</v>
      </c>
      <c r="D5262" s="2" t="str">
        <f t="shared" si="538"/>
        <v>-----</v>
      </c>
      <c r="E5262" s="15" t="str">
        <f t="shared" si="538"/>
        <v>-----</v>
      </c>
      <c r="F5262" s="15" t="str">
        <f t="shared" si="538"/>
        <v>-----</v>
      </c>
      <c r="G5262" s="117" t="str">
        <f t="shared" si="539"/>
        <v>-----</v>
      </c>
      <c r="H5262" s="39"/>
      <c r="J5262" s="118" t="s">
        <v>35</v>
      </c>
      <c r="K5262" s="118" t="s">
        <v>35</v>
      </c>
      <c r="L5262" s="119" t="s">
        <v>46</v>
      </c>
      <c r="M5262" s="119" t="s">
        <v>46</v>
      </c>
      <c r="N5262" s="120" t="s">
        <v>47</v>
      </c>
      <c r="O5262" s="118" t="s">
        <v>35</v>
      </c>
      <c r="P5262" s="121" t="s">
        <v>47</v>
      </c>
      <c r="Q5262" s="121" t="s">
        <v>47</v>
      </c>
      <c r="R5262" s="122" t="s">
        <v>47</v>
      </c>
      <c r="S5262" s="123" t="s">
        <v>48</v>
      </c>
      <c r="T5262" s="124" t="s">
        <v>47</v>
      </c>
      <c r="U5262" s="125" t="s">
        <v>47</v>
      </c>
    </row>
    <row r="5266" spans="2:11" ht="35.25" customHeight="1" x14ac:dyDescent="0.25">
      <c r="B5266" s="188" t="s">
        <v>43</v>
      </c>
      <c r="C5266" s="188"/>
      <c r="D5266" s="188"/>
      <c r="E5266" s="188"/>
      <c r="F5266" s="188"/>
      <c r="G5266" s="188"/>
      <c r="H5266" s="188"/>
      <c r="J5266" t="s">
        <v>44</v>
      </c>
      <c r="K5266" s="114">
        <v>43325</v>
      </c>
    </row>
    <row r="5268" spans="2:11" x14ac:dyDescent="0.25">
      <c r="B5268" s="1" t="s">
        <v>14</v>
      </c>
    </row>
    <row r="5269" spans="2:11" ht="8.25" customHeight="1" x14ac:dyDescent="0.25"/>
    <row r="5270" spans="2:11" ht="21" x14ac:dyDescent="0.35">
      <c r="B5270" s="189" t="s">
        <v>15</v>
      </c>
      <c r="C5270" s="189"/>
      <c r="D5270" s="115" t="str">
        <f>U5292</f>
        <v>-----</v>
      </c>
      <c r="E5270" s="45"/>
      <c r="F5270" s="113" t="s">
        <v>16</v>
      </c>
      <c r="G5270" s="116" t="str">
        <f>D5270</f>
        <v>-----</v>
      </c>
      <c r="H5270" s="42" t="s">
        <v>45</v>
      </c>
    </row>
    <row r="5272" spans="2:11" x14ac:dyDescent="0.25">
      <c r="B5272" t="s">
        <v>28</v>
      </c>
      <c r="C5272" s="190" t="str">
        <f>S5292</f>
        <v>------</v>
      </c>
      <c r="D5272" s="190"/>
      <c r="E5272" s="190"/>
      <c r="F5272" s="190"/>
      <c r="G5272" s="40" t="s">
        <v>29</v>
      </c>
      <c r="H5272" s="44" t="s">
        <v>30</v>
      </c>
    </row>
    <row r="5273" spans="2:11" x14ac:dyDescent="0.25">
      <c r="C5273" s="45"/>
      <c r="D5273" s="45"/>
      <c r="E5273" s="45"/>
      <c r="F5273" s="45"/>
      <c r="G5273" s="40"/>
      <c r="H5273" s="45"/>
    </row>
    <row r="5274" spans="2:11" x14ac:dyDescent="0.25">
      <c r="B5274" t="s">
        <v>31</v>
      </c>
      <c r="C5274" s="47" t="str">
        <f>T5292</f>
        <v>-----</v>
      </c>
      <c r="D5274" s="41" t="s">
        <v>27</v>
      </c>
      <c r="E5274" s="41"/>
      <c r="F5274" s="44"/>
      <c r="G5274" s="44"/>
      <c r="H5274" s="44"/>
    </row>
    <row r="5276" spans="2:11" x14ac:dyDescent="0.25">
      <c r="B5276" t="s">
        <v>32</v>
      </c>
      <c r="C5276" s="44"/>
      <c r="D5276" s="44"/>
      <c r="E5276" s="45"/>
      <c r="F5276" s="40" t="s">
        <v>33</v>
      </c>
      <c r="G5276" s="44"/>
      <c r="H5276" s="44"/>
    </row>
    <row r="5277" spans="2:11" x14ac:dyDescent="0.25">
      <c r="F5277" s="40"/>
    </row>
    <row r="5278" spans="2:11" x14ac:dyDescent="0.25">
      <c r="B5278" s="112" t="s">
        <v>34</v>
      </c>
      <c r="C5278" s="44"/>
      <c r="D5278" s="40" t="s">
        <v>17</v>
      </c>
      <c r="E5278" s="44"/>
      <c r="F5278" s="44"/>
      <c r="G5278" s="44"/>
      <c r="H5278" s="44"/>
    </row>
    <row r="5279" spans="2:11" x14ac:dyDescent="0.25">
      <c r="F5279" s="40"/>
    </row>
    <row r="5280" spans="2:11" x14ac:dyDescent="0.25">
      <c r="B5280" t="s">
        <v>18</v>
      </c>
      <c r="D5280" s="43" t="s">
        <v>19</v>
      </c>
      <c r="E5280" s="43"/>
      <c r="F5280" s="43" t="s">
        <v>20</v>
      </c>
      <c r="G5280" t="s">
        <v>21</v>
      </c>
    </row>
    <row r="5281" spans="2:21" x14ac:dyDescent="0.25">
      <c r="F5281" s="40"/>
    </row>
    <row r="5282" spans="2:21" x14ac:dyDescent="0.25">
      <c r="B5282" s="191" t="s">
        <v>22</v>
      </c>
      <c r="C5282" s="191"/>
      <c r="D5282" s="191"/>
      <c r="E5282" s="191"/>
      <c r="F5282" s="191"/>
      <c r="G5282" s="191"/>
      <c r="H5282" s="191"/>
    </row>
    <row r="5283" spans="2:21" x14ac:dyDescent="0.25">
      <c r="F5283" s="40"/>
    </row>
    <row r="5284" spans="2:21" ht="15.75" x14ac:dyDescent="0.25">
      <c r="B5284" t="s">
        <v>23</v>
      </c>
      <c r="E5284" s="192" t="str">
        <f>N5292</f>
        <v>-----</v>
      </c>
      <c r="F5284" s="192"/>
      <c r="G5284" s="192"/>
      <c r="H5284" s="192"/>
    </row>
    <row r="5285" spans="2:21" x14ac:dyDescent="0.25">
      <c r="F5285" s="113"/>
      <c r="G5285" s="113"/>
      <c r="H5285" s="113"/>
    </row>
    <row r="5286" spans="2:21" ht="23.25" x14ac:dyDescent="0.25">
      <c r="B5286" t="s">
        <v>25</v>
      </c>
      <c r="D5286" s="46">
        <f>J5291</f>
        <v>0</v>
      </c>
      <c r="E5286" s="45"/>
      <c r="F5286" s="113" t="s">
        <v>26</v>
      </c>
      <c r="G5286" s="113"/>
      <c r="H5286" s="113"/>
    </row>
    <row r="5287" spans="2:21" x14ac:dyDescent="0.25">
      <c r="F5287" s="40"/>
    </row>
    <row r="5288" spans="2:21" x14ac:dyDescent="0.25">
      <c r="B5288" t="s">
        <v>24</v>
      </c>
      <c r="F5288" s="40"/>
    </row>
    <row r="5289" spans="2:21" x14ac:dyDescent="0.25">
      <c r="F5289" s="40"/>
      <c r="J5289" s="49"/>
    </row>
    <row r="5291" spans="2:21" ht="28.5" customHeight="1" x14ac:dyDescent="0.5">
      <c r="B5291" s="39" t="s">
        <v>8</v>
      </c>
      <c r="C5291" s="39" t="s">
        <v>9</v>
      </c>
      <c r="D5291" s="39" t="s">
        <v>10</v>
      </c>
      <c r="E5291" s="193" t="s">
        <v>11</v>
      </c>
      <c r="F5291" s="194"/>
      <c r="G5291" s="39" t="s">
        <v>12</v>
      </c>
      <c r="H5291" s="39" t="s">
        <v>13</v>
      </c>
      <c r="J5291" s="195">
        <f>SUM(O5292:O5301)</f>
        <v>0</v>
      </c>
      <c r="K5291" s="195"/>
      <c r="L5291" s="195"/>
      <c r="M5291" s="195"/>
      <c r="N5291" s="195"/>
      <c r="O5291" s="195"/>
      <c r="P5291" s="195"/>
      <c r="Q5291" s="195"/>
      <c r="R5291" s="195"/>
      <c r="S5291" s="195"/>
    </row>
    <row r="5292" spans="2:21" ht="34.5" customHeight="1" x14ac:dyDescent="0.25">
      <c r="B5292" s="48" t="str">
        <f>K5292</f>
        <v>--------</v>
      </c>
      <c r="C5292" s="14" t="str">
        <f>J5292</f>
        <v>--------</v>
      </c>
      <c r="D5292" s="2" t="str">
        <f>P5292</f>
        <v>-----</v>
      </c>
      <c r="E5292" s="15" t="str">
        <f>Q5292</f>
        <v>-----</v>
      </c>
      <c r="F5292" s="15" t="str">
        <f>R5292</f>
        <v>-----</v>
      </c>
      <c r="G5292" s="117" t="str">
        <f>IF(U5292&lt;$K$1,"13/08/2018",U5292)</f>
        <v>-----</v>
      </c>
      <c r="H5292" s="39"/>
      <c r="J5292" s="118" t="s">
        <v>35</v>
      </c>
      <c r="K5292" s="118" t="s">
        <v>35</v>
      </c>
      <c r="L5292" s="119" t="s">
        <v>46</v>
      </c>
      <c r="M5292" s="119" t="s">
        <v>46</v>
      </c>
      <c r="N5292" s="120" t="s">
        <v>47</v>
      </c>
      <c r="O5292" s="118" t="s">
        <v>35</v>
      </c>
      <c r="P5292" s="121" t="s">
        <v>47</v>
      </c>
      <c r="Q5292" s="121" t="s">
        <v>47</v>
      </c>
      <c r="R5292" s="122" t="s">
        <v>47</v>
      </c>
      <c r="S5292" s="123" t="s">
        <v>48</v>
      </c>
      <c r="T5292" s="124" t="s">
        <v>47</v>
      </c>
      <c r="U5292" s="125" t="s">
        <v>47</v>
      </c>
    </row>
    <row r="5293" spans="2:21" ht="34.5" customHeight="1" x14ac:dyDescent="0.25">
      <c r="B5293" s="48" t="str">
        <f t="shared" ref="B5293:B5301" si="540">K5293</f>
        <v>--------</v>
      </c>
      <c r="C5293" s="14" t="str">
        <f t="shared" ref="C5293:C5301" si="541">J5293</f>
        <v>--------</v>
      </c>
      <c r="D5293" s="2" t="str">
        <f t="shared" ref="D5293:F5301" si="542">P5293</f>
        <v>-----</v>
      </c>
      <c r="E5293" s="15" t="str">
        <f t="shared" si="542"/>
        <v>-----</v>
      </c>
      <c r="F5293" s="15" t="str">
        <f t="shared" si="542"/>
        <v>-----</v>
      </c>
      <c r="G5293" s="117" t="str">
        <f t="shared" ref="G5293:G5301" si="543">IF(U5293&lt;$K$1,"19/03/2018",U5293)</f>
        <v>-----</v>
      </c>
      <c r="H5293" s="39"/>
      <c r="J5293" s="118" t="s">
        <v>35</v>
      </c>
      <c r="K5293" s="118" t="s">
        <v>35</v>
      </c>
      <c r="L5293" s="119" t="s">
        <v>46</v>
      </c>
      <c r="M5293" s="119" t="s">
        <v>46</v>
      </c>
      <c r="N5293" s="120" t="s">
        <v>47</v>
      </c>
      <c r="O5293" s="118" t="s">
        <v>35</v>
      </c>
      <c r="P5293" s="121" t="s">
        <v>47</v>
      </c>
      <c r="Q5293" s="121" t="s">
        <v>47</v>
      </c>
      <c r="R5293" s="122" t="s">
        <v>47</v>
      </c>
      <c r="S5293" s="123" t="s">
        <v>48</v>
      </c>
      <c r="T5293" s="124" t="s">
        <v>47</v>
      </c>
      <c r="U5293" s="125" t="s">
        <v>47</v>
      </c>
    </row>
    <row r="5294" spans="2:21" ht="34.5" customHeight="1" x14ac:dyDescent="0.25">
      <c r="B5294" s="48" t="str">
        <f t="shared" si="540"/>
        <v>--------</v>
      </c>
      <c r="C5294" s="14" t="str">
        <f t="shared" si="541"/>
        <v>--------</v>
      </c>
      <c r="D5294" s="2" t="str">
        <f t="shared" si="542"/>
        <v>-----</v>
      </c>
      <c r="E5294" s="15" t="str">
        <f t="shared" si="542"/>
        <v>-----</v>
      </c>
      <c r="F5294" s="15" t="str">
        <f t="shared" si="542"/>
        <v>-----</v>
      </c>
      <c r="G5294" s="117" t="str">
        <f t="shared" si="543"/>
        <v>-----</v>
      </c>
      <c r="H5294" s="39"/>
      <c r="J5294" s="118" t="s">
        <v>35</v>
      </c>
      <c r="K5294" s="118" t="s">
        <v>35</v>
      </c>
      <c r="L5294" s="119" t="s">
        <v>46</v>
      </c>
      <c r="M5294" s="119" t="s">
        <v>46</v>
      </c>
      <c r="N5294" s="120" t="s">
        <v>47</v>
      </c>
      <c r="O5294" s="118" t="s">
        <v>35</v>
      </c>
      <c r="P5294" s="121" t="s">
        <v>47</v>
      </c>
      <c r="Q5294" s="121" t="s">
        <v>47</v>
      </c>
      <c r="R5294" s="122" t="s">
        <v>47</v>
      </c>
      <c r="S5294" s="123" t="s">
        <v>48</v>
      </c>
      <c r="T5294" s="124" t="s">
        <v>47</v>
      </c>
      <c r="U5294" s="125" t="s">
        <v>47</v>
      </c>
    </row>
    <row r="5295" spans="2:21" ht="34.5" customHeight="1" x14ac:dyDescent="0.25">
      <c r="B5295" s="48" t="str">
        <f t="shared" si="540"/>
        <v>--------</v>
      </c>
      <c r="C5295" s="14" t="str">
        <f t="shared" si="541"/>
        <v>--------</v>
      </c>
      <c r="D5295" s="2" t="str">
        <f t="shared" si="542"/>
        <v>-----</v>
      </c>
      <c r="E5295" s="15" t="str">
        <f t="shared" si="542"/>
        <v>-----</v>
      </c>
      <c r="F5295" s="15" t="str">
        <f t="shared" si="542"/>
        <v>-----</v>
      </c>
      <c r="G5295" s="117" t="str">
        <f t="shared" si="543"/>
        <v>-----</v>
      </c>
      <c r="H5295" s="39"/>
      <c r="J5295" s="118" t="s">
        <v>35</v>
      </c>
      <c r="K5295" s="118" t="s">
        <v>35</v>
      </c>
      <c r="L5295" s="119" t="s">
        <v>46</v>
      </c>
      <c r="M5295" s="119" t="s">
        <v>46</v>
      </c>
      <c r="N5295" s="120" t="s">
        <v>47</v>
      </c>
      <c r="O5295" s="118" t="s">
        <v>35</v>
      </c>
      <c r="P5295" s="121" t="s">
        <v>47</v>
      </c>
      <c r="Q5295" s="121" t="s">
        <v>47</v>
      </c>
      <c r="R5295" s="122" t="s">
        <v>47</v>
      </c>
      <c r="S5295" s="123" t="s">
        <v>48</v>
      </c>
      <c r="T5295" s="124" t="s">
        <v>47</v>
      </c>
      <c r="U5295" s="125" t="s">
        <v>47</v>
      </c>
    </row>
    <row r="5296" spans="2:21" ht="34.5" customHeight="1" x14ac:dyDescent="0.25">
      <c r="B5296" s="48" t="str">
        <f t="shared" si="540"/>
        <v>--------</v>
      </c>
      <c r="C5296" s="14" t="str">
        <f t="shared" si="541"/>
        <v>--------</v>
      </c>
      <c r="D5296" s="2" t="str">
        <f t="shared" si="542"/>
        <v>-----</v>
      </c>
      <c r="E5296" s="15" t="str">
        <f t="shared" si="542"/>
        <v>-----</v>
      </c>
      <c r="F5296" s="15" t="str">
        <f t="shared" si="542"/>
        <v>-----</v>
      </c>
      <c r="G5296" s="117" t="str">
        <f t="shared" si="543"/>
        <v>-----</v>
      </c>
      <c r="H5296" s="39"/>
      <c r="J5296" s="118" t="s">
        <v>35</v>
      </c>
      <c r="K5296" s="118" t="s">
        <v>35</v>
      </c>
      <c r="L5296" s="119" t="s">
        <v>46</v>
      </c>
      <c r="M5296" s="119" t="s">
        <v>46</v>
      </c>
      <c r="N5296" s="120" t="s">
        <v>47</v>
      </c>
      <c r="O5296" s="118" t="s">
        <v>35</v>
      </c>
      <c r="P5296" s="121" t="s">
        <v>47</v>
      </c>
      <c r="Q5296" s="121" t="s">
        <v>47</v>
      </c>
      <c r="R5296" s="122" t="s">
        <v>47</v>
      </c>
      <c r="S5296" s="123" t="s">
        <v>48</v>
      </c>
      <c r="T5296" s="124" t="s">
        <v>47</v>
      </c>
      <c r="U5296" s="125" t="s">
        <v>47</v>
      </c>
    </row>
    <row r="5297" spans="2:21" ht="34.5" customHeight="1" x14ac:dyDescent="0.25">
      <c r="B5297" s="48" t="str">
        <f t="shared" si="540"/>
        <v>--------</v>
      </c>
      <c r="C5297" s="14" t="str">
        <f t="shared" si="541"/>
        <v>--------</v>
      </c>
      <c r="D5297" s="2" t="str">
        <f t="shared" si="542"/>
        <v>-----</v>
      </c>
      <c r="E5297" s="15" t="str">
        <f t="shared" si="542"/>
        <v>-----</v>
      </c>
      <c r="F5297" s="15" t="str">
        <f t="shared" si="542"/>
        <v>-----</v>
      </c>
      <c r="G5297" s="117" t="str">
        <f t="shared" si="543"/>
        <v>-----</v>
      </c>
      <c r="H5297" s="39"/>
      <c r="J5297" s="118" t="s">
        <v>35</v>
      </c>
      <c r="K5297" s="118" t="s">
        <v>35</v>
      </c>
      <c r="L5297" s="119" t="s">
        <v>46</v>
      </c>
      <c r="M5297" s="119" t="s">
        <v>46</v>
      </c>
      <c r="N5297" s="120" t="s">
        <v>47</v>
      </c>
      <c r="O5297" s="118" t="s">
        <v>35</v>
      </c>
      <c r="P5297" s="121" t="s">
        <v>47</v>
      </c>
      <c r="Q5297" s="121" t="s">
        <v>47</v>
      </c>
      <c r="R5297" s="122" t="s">
        <v>47</v>
      </c>
      <c r="S5297" s="123" t="s">
        <v>48</v>
      </c>
      <c r="T5297" s="124" t="s">
        <v>47</v>
      </c>
      <c r="U5297" s="125" t="s">
        <v>47</v>
      </c>
    </row>
    <row r="5298" spans="2:21" ht="34.5" customHeight="1" x14ac:dyDescent="0.25">
      <c r="B5298" s="48" t="str">
        <f t="shared" si="540"/>
        <v>--------</v>
      </c>
      <c r="C5298" s="14" t="str">
        <f t="shared" si="541"/>
        <v>--------</v>
      </c>
      <c r="D5298" s="2" t="str">
        <f t="shared" si="542"/>
        <v>-----</v>
      </c>
      <c r="E5298" s="15" t="str">
        <f t="shared" si="542"/>
        <v>-----</v>
      </c>
      <c r="F5298" s="15" t="str">
        <f t="shared" si="542"/>
        <v>-----</v>
      </c>
      <c r="G5298" s="117" t="str">
        <f t="shared" si="543"/>
        <v>-----</v>
      </c>
      <c r="H5298" s="39"/>
      <c r="J5298" s="118" t="s">
        <v>35</v>
      </c>
      <c r="K5298" s="118" t="s">
        <v>35</v>
      </c>
      <c r="L5298" s="119" t="s">
        <v>46</v>
      </c>
      <c r="M5298" s="119" t="s">
        <v>46</v>
      </c>
      <c r="N5298" s="120" t="s">
        <v>47</v>
      </c>
      <c r="O5298" s="118" t="s">
        <v>35</v>
      </c>
      <c r="P5298" s="121" t="s">
        <v>47</v>
      </c>
      <c r="Q5298" s="121" t="s">
        <v>47</v>
      </c>
      <c r="R5298" s="122" t="s">
        <v>47</v>
      </c>
      <c r="S5298" s="123" t="s">
        <v>48</v>
      </c>
      <c r="T5298" s="124" t="s">
        <v>47</v>
      </c>
      <c r="U5298" s="125" t="s">
        <v>47</v>
      </c>
    </row>
    <row r="5299" spans="2:21" ht="34.5" customHeight="1" x14ac:dyDescent="0.25">
      <c r="B5299" s="48" t="str">
        <f t="shared" si="540"/>
        <v>--------</v>
      </c>
      <c r="C5299" s="14" t="str">
        <f t="shared" si="541"/>
        <v>--------</v>
      </c>
      <c r="D5299" s="2" t="str">
        <f t="shared" si="542"/>
        <v>-----</v>
      </c>
      <c r="E5299" s="15" t="str">
        <f t="shared" si="542"/>
        <v>-----</v>
      </c>
      <c r="F5299" s="15" t="str">
        <f t="shared" si="542"/>
        <v>-----</v>
      </c>
      <c r="G5299" s="117" t="str">
        <f t="shared" si="543"/>
        <v>-----</v>
      </c>
      <c r="H5299" s="39"/>
      <c r="J5299" s="118" t="s">
        <v>35</v>
      </c>
      <c r="K5299" s="118" t="s">
        <v>35</v>
      </c>
      <c r="L5299" s="119" t="s">
        <v>46</v>
      </c>
      <c r="M5299" s="119" t="s">
        <v>46</v>
      </c>
      <c r="N5299" s="120" t="s">
        <v>47</v>
      </c>
      <c r="O5299" s="118" t="s">
        <v>35</v>
      </c>
      <c r="P5299" s="121" t="s">
        <v>47</v>
      </c>
      <c r="Q5299" s="121" t="s">
        <v>47</v>
      </c>
      <c r="R5299" s="122" t="s">
        <v>47</v>
      </c>
      <c r="S5299" s="123" t="s">
        <v>48</v>
      </c>
      <c r="T5299" s="124" t="s">
        <v>47</v>
      </c>
      <c r="U5299" s="125" t="s">
        <v>47</v>
      </c>
    </row>
    <row r="5300" spans="2:21" ht="34.5" customHeight="1" x14ac:dyDescent="0.25">
      <c r="B5300" s="48" t="str">
        <f t="shared" si="540"/>
        <v>--------</v>
      </c>
      <c r="C5300" s="14" t="str">
        <f t="shared" si="541"/>
        <v>--------</v>
      </c>
      <c r="D5300" s="2" t="str">
        <f t="shared" si="542"/>
        <v>-----</v>
      </c>
      <c r="E5300" s="15" t="str">
        <f t="shared" si="542"/>
        <v>-----</v>
      </c>
      <c r="F5300" s="15" t="str">
        <f t="shared" si="542"/>
        <v>-----</v>
      </c>
      <c r="G5300" s="117" t="str">
        <f t="shared" si="543"/>
        <v>-----</v>
      </c>
      <c r="H5300" s="39"/>
      <c r="J5300" s="118" t="s">
        <v>35</v>
      </c>
      <c r="K5300" s="118" t="s">
        <v>35</v>
      </c>
      <c r="L5300" s="119" t="s">
        <v>46</v>
      </c>
      <c r="M5300" s="119" t="s">
        <v>46</v>
      </c>
      <c r="N5300" s="120" t="s">
        <v>47</v>
      </c>
      <c r="O5300" s="118" t="s">
        <v>35</v>
      </c>
      <c r="P5300" s="121" t="s">
        <v>47</v>
      </c>
      <c r="Q5300" s="121" t="s">
        <v>47</v>
      </c>
      <c r="R5300" s="122" t="s">
        <v>47</v>
      </c>
      <c r="S5300" s="123" t="s">
        <v>48</v>
      </c>
      <c r="T5300" s="124" t="s">
        <v>47</v>
      </c>
      <c r="U5300" s="125" t="s">
        <v>47</v>
      </c>
    </row>
    <row r="5301" spans="2:21" ht="34.5" customHeight="1" x14ac:dyDescent="0.25">
      <c r="B5301" s="48" t="str">
        <f t="shared" si="540"/>
        <v>--------</v>
      </c>
      <c r="C5301" s="14" t="str">
        <f t="shared" si="541"/>
        <v>--------</v>
      </c>
      <c r="D5301" s="2" t="str">
        <f t="shared" si="542"/>
        <v>-----</v>
      </c>
      <c r="E5301" s="15" t="str">
        <f t="shared" si="542"/>
        <v>-----</v>
      </c>
      <c r="F5301" s="15" t="str">
        <f t="shared" si="542"/>
        <v>-----</v>
      </c>
      <c r="G5301" s="117" t="str">
        <f t="shared" si="543"/>
        <v>-----</v>
      </c>
      <c r="H5301" s="39"/>
      <c r="J5301" s="118" t="s">
        <v>35</v>
      </c>
      <c r="K5301" s="118" t="s">
        <v>35</v>
      </c>
      <c r="L5301" s="119" t="s">
        <v>46</v>
      </c>
      <c r="M5301" s="119" t="s">
        <v>46</v>
      </c>
      <c r="N5301" s="120" t="s">
        <v>47</v>
      </c>
      <c r="O5301" s="118" t="s">
        <v>35</v>
      </c>
      <c r="P5301" s="121" t="s">
        <v>47</v>
      </c>
      <c r="Q5301" s="121" t="s">
        <v>47</v>
      </c>
      <c r="R5301" s="122" t="s">
        <v>47</v>
      </c>
      <c r="S5301" s="123" t="s">
        <v>48</v>
      </c>
      <c r="T5301" s="124" t="s">
        <v>47</v>
      </c>
      <c r="U5301" s="125" t="s">
        <v>47</v>
      </c>
    </row>
    <row r="5305" spans="2:21" ht="35.25" customHeight="1" x14ac:dyDescent="0.25">
      <c r="B5305" s="188" t="s">
        <v>43</v>
      </c>
      <c r="C5305" s="188"/>
      <c r="D5305" s="188"/>
      <c r="E5305" s="188"/>
      <c r="F5305" s="188"/>
      <c r="G5305" s="188"/>
      <c r="H5305" s="188"/>
      <c r="J5305" t="s">
        <v>44</v>
      </c>
      <c r="K5305" s="114">
        <v>43325</v>
      </c>
    </row>
    <row r="5307" spans="2:21" x14ac:dyDescent="0.25">
      <c r="B5307" s="1" t="s">
        <v>14</v>
      </c>
    </row>
    <row r="5308" spans="2:21" ht="8.25" customHeight="1" x14ac:dyDescent="0.25"/>
    <row r="5309" spans="2:21" ht="21" x14ac:dyDescent="0.35">
      <c r="B5309" s="189" t="s">
        <v>15</v>
      </c>
      <c r="C5309" s="189"/>
      <c r="D5309" s="115" t="str">
        <f>U5331</f>
        <v>-----</v>
      </c>
      <c r="E5309" s="45"/>
      <c r="F5309" s="113" t="s">
        <v>16</v>
      </c>
      <c r="G5309" s="116" t="str">
        <f>D5309</f>
        <v>-----</v>
      </c>
      <c r="H5309" s="42" t="s">
        <v>45</v>
      </c>
    </row>
    <row r="5311" spans="2:21" x14ac:dyDescent="0.25">
      <c r="B5311" t="s">
        <v>28</v>
      </c>
      <c r="C5311" s="190" t="str">
        <f>S5331</f>
        <v>------</v>
      </c>
      <c r="D5311" s="190"/>
      <c r="E5311" s="190"/>
      <c r="F5311" s="190"/>
      <c r="G5311" s="40" t="s">
        <v>29</v>
      </c>
      <c r="H5311" s="44" t="s">
        <v>30</v>
      </c>
    </row>
    <row r="5312" spans="2:21" x14ac:dyDescent="0.25">
      <c r="C5312" s="45"/>
      <c r="D5312" s="45"/>
      <c r="E5312" s="45"/>
      <c r="F5312" s="45"/>
      <c r="G5312" s="40"/>
      <c r="H5312" s="45"/>
    </row>
    <row r="5313" spans="2:10" x14ac:dyDescent="0.25">
      <c r="B5313" t="s">
        <v>31</v>
      </c>
      <c r="C5313" s="47" t="str">
        <f>T5331</f>
        <v>-----</v>
      </c>
      <c r="D5313" s="41" t="s">
        <v>27</v>
      </c>
      <c r="E5313" s="41"/>
      <c r="F5313" s="44"/>
      <c r="G5313" s="44"/>
      <c r="H5313" s="44"/>
    </row>
    <row r="5315" spans="2:10" x14ac:dyDescent="0.25">
      <c r="B5315" t="s">
        <v>32</v>
      </c>
      <c r="C5315" s="44"/>
      <c r="D5315" s="44"/>
      <c r="E5315" s="45"/>
      <c r="F5315" s="40" t="s">
        <v>33</v>
      </c>
      <c r="G5315" s="44"/>
      <c r="H5315" s="44"/>
    </row>
    <row r="5316" spans="2:10" x14ac:dyDescent="0.25">
      <c r="F5316" s="40"/>
    </row>
    <row r="5317" spans="2:10" x14ac:dyDescent="0.25">
      <c r="B5317" s="112" t="s">
        <v>34</v>
      </c>
      <c r="C5317" s="44"/>
      <c r="D5317" s="40" t="s">
        <v>17</v>
      </c>
      <c r="E5317" s="44"/>
      <c r="F5317" s="44"/>
      <c r="G5317" s="44"/>
      <c r="H5317" s="44"/>
    </row>
    <row r="5318" spans="2:10" x14ac:dyDescent="0.25">
      <c r="F5318" s="40"/>
    </row>
    <row r="5319" spans="2:10" x14ac:dyDescent="0.25">
      <c r="B5319" t="s">
        <v>18</v>
      </c>
      <c r="D5319" s="43" t="s">
        <v>19</v>
      </c>
      <c r="E5319" s="43"/>
      <c r="F5319" s="43" t="s">
        <v>20</v>
      </c>
      <c r="G5319" t="s">
        <v>21</v>
      </c>
    </row>
    <row r="5320" spans="2:10" x14ac:dyDescent="0.25">
      <c r="F5320" s="40"/>
    </row>
    <row r="5321" spans="2:10" x14ac:dyDescent="0.25">
      <c r="B5321" s="191" t="s">
        <v>22</v>
      </c>
      <c r="C5321" s="191"/>
      <c r="D5321" s="191"/>
      <c r="E5321" s="191"/>
      <c r="F5321" s="191"/>
      <c r="G5321" s="191"/>
      <c r="H5321" s="191"/>
    </row>
    <row r="5322" spans="2:10" x14ac:dyDescent="0.25">
      <c r="F5322" s="40"/>
    </row>
    <row r="5323" spans="2:10" ht="15.75" x14ac:dyDescent="0.25">
      <c r="B5323" t="s">
        <v>23</v>
      </c>
      <c r="E5323" s="192" t="str">
        <f>N5331</f>
        <v>-----</v>
      </c>
      <c r="F5323" s="192"/>
      <c r="G5323" s="192"/>
      <c r="H5323" s="192"/>
    </row>
    <row r="5324" spans="2:10" x14ac:dyDescent="0.25">
      <c r="F5324" s="113"/>
      <c r="G5324" s="113"/>
      <c r="H5324" s="113"/>
    </row>
    <row r="5325" spans="2:10" ht="23.25" x14ac:dyDescent="0.25">
      <c r="B5325" t="s">
        <v>25</v>
      </c>
      <c r="D5325" s="46">
        <f>J5330</f>
        <v>0</v>
      </c>
      <c r="E5325" s="45"/>
      <c r="F5325" s="113" t="s">
        <v>26</v>
      </c>
      <c r="G5325" s="113"/>
      <c r="H5325" s="113"/>
    </row>
    <row r="5326" spans="2:10" x14ac:dyDescent="0.25">
      <c r="F5326" s="40"/>
    </row>
    <row r="5327" spans="2:10" x14ac:dyDescent="0.25">
      <c r="B5327" t="s">
        <v>24</v>
      </c>
      <c r="F5327" s="40"/>
    </row>
    <row r="5328" spans="2:10" x14ac:dyDescent="0.25">
      <c r="F5328" s="40"/>
      <c r="J5328" s="49"/>
    </row>
    <row r="5330" spans="2:21" ht="28.5" customHeight="1" x14ac:dyDescent="0.5">
      <c r="B5330" s="39" t="s">
        <v>8</v>
      </c>
      <c r="C5330" s="39" t="s">
        <v>9</v>
      </c>
      <c r="D5330" s="39" t="s">
        <v>10</v>
      </c>
      <c r="E5330" s="193" t="s">
        <v>11</v>
      </c>
      <c r="F5330" s="194"/>
      <c r="G5330" s="39" t="s">
        <v>12</v>
      </c>
      <c r="H5330" s="39" t="s">
        <v>13</v>
      </c>
      <c r="J5330" s="195">
        <f>SUM(O5331:O5340)</f>
        <v>0</v>
      </c>
      <c r="K5330" s="195"/>
      <c r="L5330" s="195"/>
      <c r="M5330" s="195"/>
      <c r="N5330" s="195"/>
      <c r="O5330" s="195"/>
      <c r="P5330" s="195"/>
      <c r="Q5330" s="195"/>
      <c r="R5330" s="195"/>
      <c r="S5330" s="195"/>
    </row>
    <row r="5331" spans="2:21" ht="34.5" customHeight="1" x14ac:dyDescent="0.25">
      <c r="B5331" s="48" t="str">
        <f>K5331</f>
        <v>--------</v>
      </c>
      <c r="C5331" s="14" t="str">
        <f>J5331</f>
        <v>--------</v>
      </c>
      <c r="D5331" s="2" t="str">
        <f>P5331</f>
        <v>-----</v>
      </c>
      <c r="E5331" s="15" t="str">
        <f>Q5331</f>
        <v>-----</v>
      </c>
      <c r="F5331" s="15" t="str">
        <f>R5331</f>
        <v>-----</v>
      </c>
      <c r="G5331" s="117" t="str">
        <f>IF(U5331&lt;$K$1,"13/08/2018",U5331)</f>
        <v>-----</v>
      </c>
      <c r="H5331" s="39"/>
      <c r="J5331" s="118" t="s">
        <v>35</v>
      </c>
      <c r="K5331" s="118" t="s">
        <v>35</v>
      </c>
      <c r="L5331" s="119" t="s">
        <v>46</v>
      </c>
      <c r="M5331" s="119" t="s">
        <v>46</v>
      </c>
      <c r="N5331" s="120" t="s">
        <v>47</v>
      </c>
      <c r="O5331" s="118" t="s">
        <v>35</v>
      </c>
      <c r="P5331" s="121" t="s">
        <v>47</v>
      </c>
      <c r="Q5331" s="121" t="s">
        <v>47</v>
      </c>
      <c r="R5331" s="122" t="s">
        <v>47</v>
      </c>
      <c r="S5331" s="123" t="s">
        <v>48</v>
      </c>
      <c r="T5331" s="124" t="s">
        <v>47</v>
      </c>
      <c r="U5331" s="125" t="s">
        <v>47</v>
      </c>
    </row>
    <row r="5332" spans="2:21" ht="34.5" customHeight="1" x14ac:dyDescent="0.25">
      <c r="B5332" s="48" t="str">
        <f t="shared" ref="B5332:B5340" si="544">K5332</f>
        <v>--------</v>
      </c>
      <c r="C5332" s="14" t="str">
        <f t="shared" ref="C5332:C5340" si="545">J5332</f>
        <v>--------</v>
      </c>
      <c r="D5332" s="2" t="str">
        <f t="shared" ref="D5332:F5340" si="546">P5332</f>
        <v>-----</v>
      </c>
      <c r="E5332" s="15" t="str">
        <f t="shared" si="546"/>
        <v>-----</v>
      </c>
      <c r="F5332" s="15" t="str">
        <f t="shared" si="546"/>
        <v>-----</v>
      </c>
      <c r="G5332" s="117" t="str">
        <f t="shared" ref="G5332:G5340" si="547">IF(U5332&lt;$K$1,"19/03/2018",U5332)</f>
        <v>-----</v>
      </c>
      <c r="H5332" s="39"/>
      <c r="J5332" s="118" t="s">
        <v>35</v>
      </c>
      <c r="K5332" s="118" t="s">
        <v>35</v>
      </c>
      <c r="L5332" s="119" t="s">
        <v>46</v>
      </c>
      <c r="M5332" s="119" t="s">
        <v>46</v>
      </c>
      <c r="N5332" s="120" t="s">
        <v>47</v>
      </c>
      <c r="O5332" s="118" t="s">
        <v>35</v>
      </c>
      <c r="P5332" s="121" t="s">
        <v>47</v>
      </c>
      <c r="Q5332" s="121" t="s">
        <v>47</v>
      </c>
      <c r="R5332" s="122" t="s">
        <v>47</v>
      </c>
      <c r="S5332" s="123" t="s">
        <v>48</v>
      </c>
      <c r="T5332" s="124" t="s">
        <v>47</v>
      </c>
      <c r="U5332" s="125" t="s">
        <v>47</v>
      </c>
    </row>
    <row r="5333" spans="2:21" ht="34.5" customHeight="1" x14ac:dyDescent="0.25">
      <c r="B5333" s="48" t="str">
        <f t="shared" si="544"/>
        <v>--------</v>
      </c>
      <c r="C5333" s="14" t="str">
        <f t="shared" si="545"/>
        <v>--------</v>
      </c>
      <c r="D5333" s="2" t="str">
        <f t="shared" si="546"/>
        <v>-----</v>
      </c>
      <c r="E5333" s="15" t="str">
        <f t="shared" si="546"/>
        <v>-----</v>
      </c>
      <c r="F5333" s="15" t="str">
        <f t="shared" si="546"/>
        <v>-----</v>
      </c>
      <c r="G5333" s="117" t="str">
        <f t="shared" si="547"/>
        <v>-----</v>
      </c>
      <c r="H5333" s="39"/>
      <c r="J5333" s="118" t="s">
        <v>35</v>
      </c>
      <c r="K5333" s="118" t="s">
        <v>35</v>
      </c>
      <c r="L5333" s="119" t="s">
        <v>46</v>
      </c>
      <c r="M5333" s="119" t="s">
        <v>46</v>
      </c>
      <c r="N5333" s="120" t="s">
        <v>47</v>
      </c>
      <c r="O5333" s="118" t="s">
        <v>35</v>
      </c>
      <c r="P5333" s="121" t="s">
        <v>47</v>
      </c>
      <c r="Q5333" s="121" t="s">
        <v>47</v>
      </c>
      <c r="R5333" s="122" t="s">
        <v>47</v>
      </c>
      <c r="S5333" s="123" t="s">
        <v>48</v>
      </c>
      <c r="T5333" s="124" t="s">
        <v>47</v>
      </c>
      <c r="U5333" s="125" t="s">
        <v>47</v>
      </c>
    </row>
    <row r="5334" spans="2:21" ht="34.5" customHeight="1" x14ac:dyDescent="0.25">
      <c r="B5334" s="48" t="str">
        <f t="shared" si="544"/>
        <v>--------</v>
      </c>
      <c r="C5334" s="14" t="str">
        <f t="shared" si="545"/>
        <v>--------</v>
      </c>
      <c r="D5334" s="2" t="str">
        <f t="shared" si="546"/>
        <v>-----</v>
      </c>
      <c r="E5334" s="15" t="str">
        <f t="shared" si="546"/>
        <v>-----</v>
      </c>
      <c r="F5334" s="15" t="str">
        <f t="shared" si="546"/>
        <v>-----</v>
      </c>
      <c r="G5334" s="117" t="str">
        <f t="shared" si="547"/>
        <v>-----</v>
      </c>
      <c r="H5334" s="39"/>
      <c r="J5334" s="118" t="s">
        <v>35</v>
      </c>
      <c r="K5334" s="118" t="s">
        <v>35</v>
      </c>
      <c r="L5334" s="119" t="s">
        <v>46</v>
      </c>
      <c r="M5334" s="119" t="s">
        <v>46</v>
      </c>
      <c r="N5334" s="120" t="s">
        <v>47</v>
      </c>
      <c r="O5334" s="118" t="s">
        <v>35</v>
      </c>
      <c r="P5334" s="121" t="s">
        <v>47</v>
      </c>
      <c r="Q5334" s="121" t="s">
        <v>47</v>
      </c>
      <c r="R5334" s="122" t="s">
        <v>47</v>
      </c>
      <c r="S5334" s="123" t="s">
        <v>48</v>
      </c>
      <c r="T5334" s="124" t="s">
        <v>47</v>
      </c>
      <c r="U5334" s="125" t="s">
        <v>47</v>
      </c>
    </row>
    <row r="5335" spans="2:21" ht="34.5" customHeight="1" x14ac:dyDescent="0.25">
      <c r="B5335" s="48" t="str">
        <f t="shared" si="544"/>
        <v>--------</v>
      </c>
      <c r="C5335" s="14" t="str">
        <f t="shared" si="545"/>
        <v>--------</v>
      </c>
      <c r="D5335" s="2" t="str">
        <f t="shared" si="546"/>
        <v>-----</v>
      </c>
      <c r="E5335" s="15" t="str">
        <f t="shared" si="546"/>
        <v>-----</v>
      </c>
      <c r="F5335" s="15" t="str">
        <f t="shared" si="546"/>
        <v>-----</v>
      </c>
      <c r="G5335" s="117" t="str">
        <f t="shared" si="547"/>
        <v>-----</v>
      </c>
      <c r="H5335" s="39"/>
      <c r="J5335" s="118" t="s">
        <v>35</v>
      </c>
      <c r="K5335" s="118" t="s">
        <v>35</v>
      </c>
      <c r="L5335" s="119" t="s">
        <v>46</v>
      </c>
      <c r="M5335" s="119" t="s">
        <v>46</v>
      </c>
      <c r="N5335" s="120" t="s">
        <v>47</v>
      </c>
      <c r="O5335" s="118" t="s">
        <v>35</v>
      </c>
      <c r="P5335" s="121" t="s">
        <v>47</v>
      </c>
      <c r="Q5335" s="121" t="s">
        <v>47</v>
      </c>
      <c r="R5335" s="122" t="s">
        <v>47</v>
      </c>
      <c r="S5335" s="123" t="s">
        <v>48</v>
      </c>
      <c r="T5335" s="124" t="s">
        <v>47</v>
      </c>
      <c r="U5335" s="125" t="s">
        <v>47</v>
      </c>
    </row>
    <row r="5336" spans="2:21" ht="34.5" customHeight="1" x14ac:dyDescent="0.25">
      <c r="B5336" s="48" t="str">
        <f t="shared" si="544"/>
        <v>--------</v>
      </c>
      <c r="C5336" s="14" t="str">
        <f t="shared" si="545"/>
        <v>--------</v>
      </c>
      <c r="D5336" s="2" t="str">
        <f t="shared" si="546"/>
        <v>-----</v>
      </c>
      <c r="E5336" s="15" t="str">
        <f t="shared" si="546"/>
        <v>-----</v>
      </c>
      <c r="F5336" s="15" t="str">
        <f t="shared" si="546"/>
        <v>-----</v>
      </c>
      <c r="G5336" s="117" t="str">
        <f t="shared" si="547"/>
        <v>-----</v>
      </c>
      <c r="H5336" s="39"/>
      <c r="J5336" s="118" t="s">
        <v>35</v>
      </c>
      <c r="K5336" s="118" t="s">
        <v>35</v>
      </c>
      <c r="L5336" s="119" t="s">
        <v>46</v>
      </c>
      <c r="M5336" s="119" t="s">
        <v>46</v>
      </c>
      <c r="N5336" s="120" t="s">
        <v>47</v>
      </c>
      <c r="O5336" s="118" t="s">
        <v>35</v>
      </c>
      <c r="P5336" s="121" t="s">
        <v>47</v>
      </c>
      <c r="Q5336" s="121" t="s">
        <v>47</v>
      </c>
      <c r="R5336" s="122" t="s">
        <v>47</v>
      </c>
      <c r="S5336" s="123" t="s">
        <v>48</v>
      </c>
      <c r="T5336" s="124" t="s">
        <v>47</v>
      </c>
      <c r="U5336" s="125" t="s">
        <v>47</v>
      </c>
    </row>
    <row r="5337" spans="2:21" ht="34.5" customHeight="1" x14ac:dyDescent="0.25">
      <c r="B5337" s="48" t="str">
        <f t="shared" si="544"/>
        <v>--------</v>
      </c>
      <c r="C5337" s="14" t="str">
        <f t="shared" si="545"/>
        <v>--------</v>
      </c>
      <c r="D5337" s="2" t="str">
        <f t="shared" si="546"/>
        <v>-----</v>
      </c>
      <c r="E5337" s="15" t="str">
        <f t="shared" si="546"/>
        <v>-----</v>
      </c>
      <c r="F5337" s="15" t="str">
        <f t="shared" si="546"/>
        <v>-----</v>
      </c>
      <c r="G5337" s="117" t="str">
        <f t="shared" si="547"/>
        <v>-----</v>
      </c>
      <c r="H5337" s="39"/>
      <c r="J5337" s="118" t="s">
        <v>35</v>
      </c>
      <c r="K5337" s="118" t="s">
        <v>35</v>
      </c>
      <c r="L5337" s="119" t="s">
        <v>46</v>
      </c>
      <c r="M5337" s="119" t="s">
        <v>46</v>
      </c>
      <c r="N5337" s="120" t="s">
        <v>47</v>
      </c>
      <c r="O5337" s="118" t="s">
        <v>35</v>
      </c>
      <c r="P5337" s="121" t="s">
        <v>47</v>
      </c>
      <c r="Q5337" s="121" t="s">
        <v>47</v>
      </c>
      <c r="R5337" s="122" t="s">
        <v>47</v>
      </c>
      <c r="S5337" s="123" t="s">
        <v>48</v>
      </c>
      <c r="T5337" s="124" t="s">
        <v>47</v>
      </c>
      <c r="U5337" s="125" t="s">
        <v>47</v>
      </c>
    </row>
    <row r="5338" spans="2:21" ht="34.5" customHeight="1" x14ac:dyDescent="0.25">
      <c r="B5338" s="48" t="str">
        <f t="shared" si="544"/>
        <v>--------</v>
      </c>
      <c r="C5338" s="14" t="str">
        <f t="shared" si="545"/>
        <v>--------</v>
      </c>
      <c r="D5338" s="2" t="str">
        <f t="shared" si="546"/>
        <v>-----</v>
      </c>
      <c r="E5338" s="15" t="str">
        <f t="shared" si="546"/>
        <v>-----</v>
      </c>
      <c r="F5338" s="15" t="str">
        <f t="shared" si="546"/>
        <v>-----</v>
      </c>
      <c r="G5338" s="117" t="str">
        <f t="shared" si="547"/>
        <v>-----</v>
      </c>
      <c r="H5338" s="39"/>
      <c r="J5338" s="118" t="s">
        <v>35</v>
      </c>
      <c r="K5338" s="118" t="s">
        <v>35</v>
      </c>
      <c r="L5338" s="119" t="s">
        <v>46</v>
      </c>
      <c r="M5338" s="119" t="s">
        <v>46</v>
      </c>
      <c r="N5338" s="120" t="s">
        <v>47</v>
      </c>
      <c r="O5338" s="118" t="s">
        <v>35</v>
      </c>
      <c r="P5338" s="121" t="s">
        <v>47</v>
      </c>
      <c r="Q5338" s="121" t="s">
        <v>47</v>
      </c>
      <c r="R5338" s="122" t="s">
        <v>47</v>
      </c>
      <c r="S5338" s="123" t="s">
        <v>48</v>
      </c>
      <c r="T5338" s="124" t="s">
        <v>47</v>
      </c>
      <c r="U5338" s="125" t="s">
        <v>47</v>
      </c>
    </row>
    <row r="5339" spans="2:21" ht="34.5" customHeight="1" x14ac:dyDescent="0.25">
      <c r="B5339" s="48" t="str">
        <f t="shared" si="544"/>
        <v>--------</v>
      </c>
      <c r="C5339" s="14" t="str">
        <f t="shared" si="545"/>
        <v>--------</v>
      </c>
      <c r="D5339" s="2" t="str">
        <f t="shared" si="546"/>
        <v>-----</v>
      </c>
      <c r="E5339" s="15" t="str">
        <f t="shared" si="546"/>
        <v>-----</v>
      </c>
      <c r="F5339" s="15" t="str">
        <f t="shared" si="546"/>
        <v>-----</v>
      </c>
      <c r="G5339" s="117" t="str">
        <f t="shared" si="547"/>
        <v>-----</v>
      </c>
      <c r="H5339" s="39"/>
      <c r="J5339" s="118" t="s">
        <v>35</v>
      </c>
      <c r="K5339" s="118" t="s">
        <v>35</v>
      </c>
      <c r="L5339" s="119" t="s">
        <v>46</v>
      </c>
      <c r="M5339" s="119" t="s">
        <v>46</v>
      </c>
      <c r="N5339" s="120" t="s">
        <v>47</v>
      </c>
      <c r="O5339" s="118" t="s">
        <v>35</v>
      </c>
      <c r="P5339" s="121" t="s">
        <v>47</v>
      </c>
      <c r="Q5339" s="121" t="s">
        <v>47</v>
      </c>
      <c r="R5339" s="122" t="s">
        <v>47</v>
      </c>
      <c r="S5339" s="123" t="s">
        <v>48</v>
      </c>
      <c r="T5339" s="124" t="s">
        <v>47</v>
      </c>
      <c r="U5339" s="125" t="s">
        <v>47</v>
      </c>
    </row>
    <row r="5340" spans="2:21" ht="34.5" customHeight="1" x14ac:dyDescent="0.25">
      <c r="B5340" s="48" t="str">
        <f t="shared" si="544"/>
        <v>--------</v>
      </c>
      <c r="C5340" s="14" t="str">
        <f t="shared" si="545"/>
        <v>--------</v>
      </c>
      <c r="D5340" s="2" t="str">
        <f t="shared" si="546"/>
        <v>-----</v>
      </c>
      <c r="E5340" s="15" t="str">
        <f t="shared" si="546"/>
        <v>-----</v>
      </c>
      <c r="F5340" s="15" t="str">
        <f t="shared" si="546"/>
        <v>-----</v>
      </c>
      <c r="G5340" s="117" t="str">
        <f t="shared" si="547"/>
        <v>-----</v>
      </c>
      <c r="H5340" s="39"/>
      <c r="J5340" s="118" t="s">
        <v>35</v>
      </c>
      <c r="K5340" s="118" t="s">
        <v>35</v>
      </c>
      <c r="L5340" s="119" t="s">
        <v>46</v>
      </c>
      <c r="M5340" s="119" t="s">
        <v>46</v>
      </c>
      <c r="N5340" s="120" t="s">
        <v>47</v>
      </c>
      <c r="O5340" s="118" t="s">
        <v>35</v>
      </c>
      <c r="P5340" s="121" t="s">
        <v>47</v>
      </c>
      <c r="Q5340" s="121" t="s">
        <v>47</v>
      </c>
      <c r="R5340" s="122" t="s">
        <v>47</v>
      </c>
      <c r="S5340" s="123" t="s">
        <v>48</v>
      </c>
      <c r="T5340" s="124" t="s">
        <v>47</v>
      </c>
      <c r="U5340" s="125" t="s">
        <v>47</v>
      </c>
    </row>
    <row r="5344" spans="2:21" ht="35.25" customHeight="1" x14ac:dyDescent="0.25">
      <c r="B5344" s="188" t="s">
        <v>43</v>
      </c>
      <c r="C5344" s="188"/>
      <c r="D5344" s="188"/>
      <c r="E5344" s="188"/>
      <c r="F5344" s="188"/>
      <c r="G5344" s="188"/>
      <c r="H5344" s="188"/>
      <c r="J5344" t="s">
        <v>44</v>
      </c>
      <c r="K5344" s="114">
        <v>43325</v>
      </c>
    </row>
    <row r="5346" spans="2:8" x14ac:dyDescent="0.25">
      <c r="B5346" s="1" t="s">
        <v>14</v>
      </c>
    </row>
    <row r="5347" spans="2:8" ht="8.25" customHeight="1" x14ac:dyDescent="0.25"/>
    <row r="5348" spans="2:8" ht="21" x14ac:dyDescent="0.35">
      <c r="B5348" s="189" t="s">
        <v>15</v>
      </c>
      <c r="C5348" s="189"/>
      <c r="D5348" s="115" t="str">
        <f>U5370</f>
        <v>-----</v>
      </c>
      <c r="E5348" s="45"/>
      <c r="F5348" s="113" t="s">
        <v>16</v>
      </c>
      <c r="G5348" s="116" t="str">
        <f>D5348</f>
        <v>-----</v>
      </c>
      <c r="H5348" s="42" t="s">
        <v>45</v>
      </c>
    </row>
    <row r="5350" spans="2:8" x14ac:dyDescent="0.25">
      <c r="B5350" t="s">
        <v>28</v>
      </c>
      <c r="C5350" s="190" t="str">
        <f>S5370</f>
        <v>------</v>
      </c>
      <c r="D5350" s="190"/>
      <c r="E5350" s="190"/>
      <c r="F5350" s="190"/>
      <c r="G5350" s="40" t="s">
        <v>29</v>
      </c>
      <c r="H5350" s="44" t="s">
        <v>30</v>
      </c>
    </row>
    <row r="5351" spans="2:8" x14ac:dyDescent="0.25">
      <c r="C5351" s="45"/>
      <c r="D5351" s="45"/>
      <c r="E5351" s="45"/>
      <c r="F5351" s="45"/>
      <c r="G5351" s="40"/>
      <c r="H5351" s="45"/>
    </row>
    <row r="5352" spans="2:8" x14ac:dyDescent="0.25">
      <c r="B5352" t="s">
        <v>31</v>
      </c>
      <c r="C5352" s="47" t="str">
        <f>T5370</f>
        <v>-----</v>
      </c>
      <c r="D5352" s="41" t="s">
        <v>27</v>
      </c>
      <c r="E5352" s="41"/>
      <c r="F5352" s="44"/>
      <c r="G5352" s="44"/>
      <c r="H5352" s="44"/>
    </row>
    <row r="5354" spans="2:8" x14ac:dyDescent="0.25">
      <c r="B5354" t="s">
        <v>32</v>
      </c>
      <c r="C5354" s="44"/>
      <c r="D5354" s="44"/>
      <c r="E5354" s="45"/>
      <c r="F5354" s="40" t="s">
        <v>33</v>
      </c>
      <c r="G5354" s="44"/>
      <c r="H5354" s="44"/>
    </row>
    <row r="5355" spans="2:8" x14ac:dyDescent="0.25">
      <c r="F5355" s="40"/>
    </row>
    <row r="5356" spans="2:8" x14ac:dyDescent="0.25">
      <c r="B5356" s="112" t="s">
        <v>34</v>
      </c>
      <c r="C5356" s="44"/>
      <c r="D5356" s="40" t="s">
        <v>17</v>
      </c>
      <c r="E5356" s="44"/>
      <c r="F5356" s="44"/>
      <c r="G5356" s="44"/>
      <c r="H5356" s="44"/>
    </row>
    <row r="5357" spans="2:8" x14ac:dyDescent="0.25">
      <c r="F5357" s="40"/>
    </row>
    <row r="5358" spans="2:8" x14ac:dyDescent="0.25">
      <c r="B5358" t="s">
        <v>18</v>
      </c>
      <c r="D5358" s="43" t="s">
        <v>19</v>
      </c>
      <c r="E5358" s="43"/>
      <c r="F5358" s="43" t="s">
        <v>20</v>
      </c>
      <c r="G5358" t="s">
        <v>21</v>
      </c>
    </row>
    <row r="5359" spans="2:8" x14ac:dyDescent="0.25">
      <c r="F5359" s="40"/>
    </row>
    <row r="5360" spans="2:8" x14ac:dyDescent="0.25">
      <c r="B5360" s="191" t="s">
        <v>22</v>
      </c>
      <c r="C5360" s="191"/>
      <c r="D5360" s="191"/>
      <c r="E5360" s="191"/>
      <c r="F5360" s="191"/>
      <c r="G5360" s="191"/>
      <c r="H5360" s="191"/>
    </row>
    <row r="5361" spans="2:21" x14ac:dyDescent="0.25">
      <c r="F5361" s="40"/>
    </row>
    <row r="5362" spans="2:21" ht="15.75" x14ac:dyDescent="0.25">
      <c r="B5362" t="s">
        <v>23</v>
      </c>
      <c r="E5362" s="192" t="str">
        <f>N5370</f>
        <v>-----</v>
      </c>
      <c r="F5362" s="192"/>
      <c r="G5362" s="192"/>
      <c r="H5362" s="192"/>
    </row>
    <row r="5363" spans="2:21" x14ac:dyDescent="0.25">
      <c r="F5363" s="113"/>
      <c r="G5363" s="113"/>
      <c r="H5363" s="113"/>
    </row>
    <row r="5364" spans="2:21" ht="23.25" x14ac:dyDescent="0.25">
      <c r="B5364" t="s">
        <v>25</v>
      </c>
      <c r="D5364" s="46">
        <f>J5369</f>
        <v>0</v>
      </c>
      <c r="E5364" s="45"/>
      <c r="F5364" s="113" t="s">
        <v>26</v>
      </c>
      <c r="G5364" s="113"/>
      <c r="H5364" s="113"/>
    </row>
    <row r="5365" spans="2:21" x14ac:dyDescent="0.25">
      <c r="F5365" s="40"/>
    </row>
    <row r="5366" spans="2:21" x14ac:dyDescent="0.25">
      <c r="B5366" t="s">
        <v>24</v>
      </c>
      <c r="F5366" s="40"/>
    </row>
    <row r="5367" spans="2:21" x14ac:dyDescent="0.25">
      <c r="F5367" s="40"/>
      <c r="J5367" s="49"/>
    </row>
    <row r="5369" spans="2:21" ht="28.5" customHeight="1" x14ac:dyDescent="0.5">
      <c r="B5369" s="39" t="s">
        <v>8</v>
      </c>
      <c r="C5369" s="39" t="s">
        <v>9</v>
      </c>
      <c r="D5369" s="39" t="s">
        <v>10</v>
      </c>
      <c r="E5369" s="193" t="s">
        <v>11</v>
      </c>
      <c r="F5369" s="194"/>
      <c r="G5369" s="39" t="s">
        <v>12</v>
      </c>
      <c r="H5369" s="39" t="s">
        <v>13</v>
      </c>
      <c r="J5369" s="195">
        <f>SUM(O5370:O5379)</f>
        <v>0</v>
      </c>
      <c r="K5369" s="195"/>
      <c r="L5369" s="195"/>
      <c r="M5369" s="195"/>
      <c r="N5369" s="195"/>
      <c r="O5369" s="195"/>
      <c r="P5369" s="195"/>
      <c r="Q5369" s="195"/>
      <c r="R5369" s="195"/>
      <c r="S5369" s="195"/>
    </row>
    <row r="5370" spans="2:21" ht="34.5" customHeight="1" x14ac:dyDescent="0.25">
      <c r="B5370" s="48" t="str">
        <f>K5370</f>
        <v>--------</v>
      </c>
      <c r="C5370" s="14" t="str">
        <f>J5370</f>
        <v>--------</v>
      </c>
      <c r="D5370" s="2" t="str">
        <f>P5370</f>
        <v>-----</v>
      </c>
      <c r="E5370" s="15" t="str">
        <f>Q5370</f>
        <v>-----</v>
      </c>
      <c r="F5370" s="15" t="str">
        <f>R5370</f>
        <v>-----</v>
      </c>
      <c r="G5370" s="117" t="str">
        <f>IF(U5370&lt;$K$1,"13/08/2018",U5370)</f>
        <v>-----</v>
      </c>
      <c r="H5370" s="39"/>
      <c r="J5370" s="118" t="s">
        <v>35</v>
      </c>
      <c r="K5370" s="118" t="s">
        <v>35</v>
      </c>
      <c r="L5370" s="119" t="s">
        <v>46</v>
      </c>
      <c r="M5370" s="119" t="s">
        <v>46</v>
      </c>
      <c r="N5370" s="120" t="s">
        <v>47</v>
      </c>
      <c r="O5370" s="118" t="s">
        <v>35</v>
      </c>
      <c r="P5370" s="121" t="s">
        <v>47</v>
      </c>
      <c r="Q5370" s="121" t="s">
        <v>47</v>
      </c>
      <c r="R5370" s="122" t="s">
        <v>47</v>
      </c>
      <c r="S5370" s="123" t="s">
        <v>48</v>
      </c>
      <c r="T5370" s="124" t="s">
        <v>47</v>
      </c>
      <c r="U5370" s="125" t="s">
        <v>47</v>
      </c>
    </row>
    <row r="5371" spans="2:21" ht="34.5" customHeight="1" x14ac:dyDescent="0.25">
      <c r="B5371" s="48" t="str">
        <f t="shared" ref="B5371:B5379" si="548">K5371</f>
        <v>--------</v>
      </c>
      <c r="C5371" s="14" t="str">
        <f t="shared" ref="C5371:C5379" si="549">J5371</f>
        <v>--------</v>
      </c>
      <c r="D5371" s="2" t="str">
        <f t="shared" ref="D5371:F5379" si="550">P5371</f>
        <v>-----</v>
      </c>
      <c r="E5371" s="15" t="str">
        <f t="shared" si="550"/>
        <v>-----</v>
      </c>
      <c r="F5371" s="15" t="str">
        <f t="shared" si="550"/>
        <v>-----</v>
      </c>
      <c r="G5371" s="117" t="str">
        <f t="shared" ref="G5371:G5379" si="551">IF(U5371&lt;$K$1,"19/03/2018",U5371)</f>
        <v>-----</v>
      </c>
      <c r="H5371" s="39"/>
      <c r="J5371" s="118" t="s">
        <v>35</v>
      </c>
      <c r="K5371" s="118" t="s">
        <v>35</v>
      </c>
      <c r="L5371" s="119" t="s">
        <v>46</v>
      </c>
      <c r="M5371" s="119" t="s">
        <v>46</v>
      </c>
      <c r="N5371" s="120" t="s">
        <v>47</v>
      </c>
      <c r="O5371" s="118" t="s">
        <v>35</v>
      </c>
      <c r="P5371" s="121" t="s">
        <v>47</v>
      </c>
      <c r="Q5371" s="121" t="s">
        <v>47</v>
      </c>
      <c r="R5371" s="122" t="s">
        <v>47</v>
      </c>
      <c r="S5371" s="123" t="s">
        <v>48</v>
      </c>
      <c r="T5371" s="124" t="s">
        <v>47</v>
      </c>
      <c r="U5371" s="125" t="s">
        <v>47</v>
      </c>
    </row>
    <row r="5372" spans="2:21" ht="34.5" customHeight="1" x14ac:dyDescent="0.25">
      <c r="B5372" s="48" t="str">
        <f t="shared" si="548"/>
        <v>--------</v>
      </c>
      <c r="C5372" s="14" t="str">
        <f t="shared" si="549"/>
        <v>--------</v>
      </c>
      <c r="D5372" s="2" t="str">
        <f t="shared" si="550"/>
        <v>-----</v>
      </c>
      <c r="E5372" s="15" t="str">
        <f t="shared" si="550"/>
        <v>-----</v>
      </c>
      <c r="F5372" s="15" t="str">
        <f t="shared" si="550"/>
        <v>-----</v>
      </c>
      <c r="G5372" s="117" t="str">
        <f t="shared" si="551"/>
        <v>-----</v>
      </c>
      <c r="H5372" s="39"/>
      <c r="J5372" s="118" t="s">
        <v>35</v>
      </c>
      <c r="K5372" s="118" t="s">
        <v>35</v>
      </c>
      <c r="L5372" s="119" t="s">
        <v>46</v>
      </c>
      <c r="M5372" s="119" t="s">
        <v>46</v>
      </c>
      <c r="N5372" s="120" t="s">
        <v>47</v>
      </c>
      <c r="O5372" s="118" t="s">
        <v>35</v>
      </c>
      <c r="P5372" s="121" t="s">
        <v>47</v>
      </c>
      <c r="Q5372" s="121" t="s">
        <v>47</v>
      </c>
      <c r="R5372" s="122" t="s">
        <v>47</v>
      </c>
      <c r="S5372" s="123" t="s">
        <v>48</v>
      </c>
      <c r="T5372" s="124" t="s">
        <v>47</v>
      </c>
      <c r="U5372" s="125" t="s">
        <v>47</v>
      </c>
    </row>
    <row r="5373" spans="2:21" ht="34.5" customHeight="1" x14ac:dyDescent="0.25">
      <c r="B5373" s="48" t="str">
        <f t="shared" si="548"/>
        <v>--------</v>
      </c>
      <c r="C5373" s="14" t="str">
        <f t="shared" si="549"/>
        <v>--------</v>
      </c>
      <c r="D5373" s="2" t="str">
        <f t="shared" si="550"/>
        <v>-----</v>
      </c>
      <c r="E5373" s="15" t="str">
        <f t="shared" si="550"/>
        <v>-----</v>
      </c>
      <c r="F5373" s="15" t="str">
        <f t="shared" si="550"/>
        <v>-----</v>
      </c>
      <c r="G5373" s="117" t="str">
        <f t="shared" si="551"/>
        <v>-----</v>
      </c>
      <c r="H5373" s="39"/>
      <c r="J5373" s="118" t="s">
        <v>35</v>
      </c>
      <c r="K5373" s="118" t="s">
        <v>35</v>
      </c>
      <c r="L5373" s="119" t="s">
        <v>46</v>
      </c>
      <c r="M5373" s="119" t="s">
        <v>46</v>
      </c>
      <c r="N5373" s="120" t="s">
        <v>47</v>
      </c>
      <c r="O5373" s="118" t="s">
        <v>35</v>
      </c>
      <c r="P5373" s="121" t="s">
        <v>47</v>
      </c>
      <c r="Q5373" s="121" t="s">
        <v>47</v>
      </c>
      <c r="R5373" s="122" t="s">
        <v>47</v>
      </c>
      <c r="S5373" s="123" t="s">
        <v>48</v>
      </c>
      <c r="T5373" s="124" t="s">
        <v>47</v>
      </c>
      <c r="U5373" s="125" t="s">
        <v>47</v>
      </c>
    </row>
    <row r="5374" spans="2:21" ht="34.5" customHeight="1" x14ac:dyDescent="0.25">
      <c r="B5374" s="48" t="str">
        <f t="shared" si="548"/>
        <v>--------</v>
      </c>
      <c r="C5374" s="14" t="str">
        <f t="shared" si="549"/>
        <v>--------</v>
      </c>
      <c r="D5374" s="2" t="str">
        <f t="shared" si="550"/>
        <v>-----</v>
      </c>
      <c r="E5374" s="15" t="str">
        <f t="shared" si="550"/>
        <v>-----</v>
      </c>
      <c r="F5374" s="15" t="str">
        <f t="shared" si="550"/>
        <v>-----</v>
      </c>
      <c r="G5374" s="117" t="str">
        <f t="shared" si="551"/>
        <v>-----</v>
      </c>
      <c r="H5374" s="39"/>
      <c r="J5374" s="118" t="s">
        <v>35</v>
      </c>
      <c r="K5374" s="118" t="s">
        <v>35</v>
      </c>
      <c r="L5374" s="119" t="s">
        <v>46</v>
      </c>
      <c r="M5374" s="119" t="s">
        <v>46</v>
      </c>
      <c r="N5374" s="120" t="s">
        <v>47</v>
      </c>
      <c r="O5374" s="118" t="s">
        <v>35</v>
      </c>
      <c r="P5374" s="121" t="s">
        <v>47</v>
      </c>
      <c r="Q5374" s="121" t="s">
        <v>47</v>
      </c>
      <c r="R5374" s="122" t="s">
        <v>47</v>
      </c>
      <c r="S5374" s="123" t="s">
        <v>48</v>
      </c>
      <c r="T5374" s="124" t="s">
        <v>47</v>
      </c>
      <c r="U5374" s="125" t="s">
        <v>47</v>
      </c>
    </row>
    <row r="5375" spans="2:21" ht="34.5" customHeight="1" x14ac:dyDescent="0.25">
      <c r="B5375" s="48" t="str">
        <f t="shared" si="548"/>
        <v>--------</v>
      </c>
      <c r="C5375" s="14" t="str">
        <f t="shared" si="549"/>
        <v>--------</v>
      </c>
      <c r="D5375" s="2" t="str">
        <f t="shared" si="550"/>
        <v>-----</v>
      </c>
      <c r="E5375" s="15" t="str">
        <f t="shared" si="550"/>
        <v>-----</v>
      </c>
      <c r="F5375" s="15" t="str">
        <f t="shared" si="550"/>
        <v>-----</v>
      </c>
      <c r="G5375" s="117" t="str">
        <f t="shared" si="551"/>
        <v>-----</v>
      </c>
      <c r="H5375" s="39"/>
      <c r="J5375" s="118" t="s">
        <v>35</v>
      </c>
      <c r="K5375" s="118" t="s">
        <v>35</v>
      </c>
      <c r="L5375" s="119" t="s">
        <v>46</v>
      </c>
      <c r="M5375" s="119" t="s">
        <v>46</v>
      </c>
      <c r="N5375" s="120" t="s">
        <v>47</v>
      </c>
      <c r="O5375" s="118" t="s">
        <v>35</v>
      </c>
      <c r="P5375" s="121" t="s">
        <v>47</v>
      </c>
      <c r="Q5375" s="121" t="s">
        <v>47</v>
      </c>
      <c r="R5375" s="122" t="s">
        <v>47</v>
      </c>
      <c r="S5375" s="123" t="s">
        <v>48</v>
      </c>
      <c r="T5375" s="124" t="s">
        <v>47</v>
      </c>
      <c r="U5375" s="125" t="s">
        <v>47</v>
      </c>
    </row>
    <row r="5376" spans="2:21" ht="34.5" customHeight="1" x14ac:dyDescent="0.25">
      <c r="B5376" s="48" t="str">
        <f t="shared" si="548"/>
        <v>--------</v>
      </c>
      <c r="C5376" s="14" t="str">
        <f t="shared" si="549"/>
        <v>--------</v>
      </c>
      <c r="D5376" s="2" t="str">
        <f t="shared" si="550"/>
        <v>-----</v>
      </c>
      <c r="E5376" s="15" t="str">
        <f t="shared" si="550"/>
        <v>-----</v>
      </c>
      <c r="F5376" s="15" t="str">
        <f t="shared" si="550"/>
        <v>-----</v>
      </c>
      <c r="G5376" s="117" t="str">
        <f t="shared" si="551"/>
        <v>-----</v>
      </c>
      <c r="H5376" s="39"/>
      <c r="J5376" s="118" t="s">
        <v>35</v>
      </c>
      <c r="K5376" s="118" t="s">
        <v>35</v>
      </c>
      <c r="L5376" s="119" t="s">
        <v>46</v>
      </c>
      <c r="M5376" s="119" t="s">
        <v>46</v>
      </c>
      <c r="N5376" s="120" t="s">
        <v>47</v>
      </c>
      <c r="O5376" s="118" t="s">
        <v>35</v>
      </c>
      <c r="P5376" s="121" t="s">
        <v>47</v>
      </c>
      <c r="Q5376" s="121" t="s">
        <v>47</v>
      </c>
      <c r="R5376" s="122" t="s">
        <v>47</v>
      </c>
      <c r="S5376" s="123" t="s">
        <v>48</v>
      </c>
      <c r="T5376" s="124" t="s">
        <v>47</v>
      </c>
      <c r="U5376" s="125" t="s">
        <v>47</v>
      </c>
    </row>
    <row r="5377" spans="2:21" ht="34.5" customHeight="1" x14ac:dyDescent="0.25">
      <c r="B5377" s="48" t="str">
        <f t="shared" si="548"/>
        <v>--------</v>
      </c>
      <c r="C5377" s="14" t="str">
        <f t="shared" si="549"/>
        <v>--------</v>
      </c>
      <c r="D5377" s="2" t="str">
        <f t="shared" si="550"/>
        <v>-----</v>
      </c>
      <c r="E5377" s="15" t="str">
        <f t="shared" si="550"/>
        <v>-----</v>
      </c>
      <c r="F5377" s="15" t="str">
        <f t="shared" si="550"/>
        <v>-----</v>
      </c>
      <c r="G5377" s="117" t="str">
        <f t="shared" si="551"/>
        <v>-----</v>
      </c>
      <c r="H5377" s="39"/>
      <c r="J5377" s="118" t="s">
        <v>35</v>
      </c>
      <c r="K5377" s="118" t="s">
        <v>35</v>
      </c>
      <c r="L5377" s="119" t="s">
        <v>46</v>
      </c>
      <c r="M5377" s="119" t="s">
        <v>46</v>
      </c>
      <c r="N5377" s="120" t="s">
        <v>47</v>
      </c>
      <c r="O5377" s="118" t="s">
        <v>35</v>
      </c>
      <c r="P5377" s="121" t="s">
        <v>47</v>
      </c>
      <c r="Q5377" s="121" t="s">
        <v>47</v>
      </c>
      <c r="R5377" s="122" t="s">
        <v>47</v>
      </c>
      <c r="S5377" s="123" t="s">
        <v>48</v>
      </c>
      <c r="T5377" s="124" t="s">
        <v>47</v>
      </c>
      <c r="U5377" s="125" t="s">
        <v>47</v>
      </c>
    </row>
    <row r="5378" spans="2:21" ht="34.5" customHeight="1" x14ac:dyDescent="0.25">
      <c r="B5378" s="48" t="str">
        <f t="shared" si="548"/>
        <v>--------</v>
      </c>
      <c r="C5378" s="14" t="str">
        <f t="shared" si="549"/>
        <v>--------</v>
      </c>
      <c r="D5378" s="2" t="str">
        <f t="shared" si="550"/>
        <v>-----</v>
      </c>
      <c r="E5378" s="15" t="str">
        <f t="shared" si="550"/>
        <v>-----</v>
      </c>
      <c r="F5378" s="15" t="str">
        <f t="shared" si="550"/>
        <v>-----</v>
      </c>
      <c r="G5378" s="117" t="str">
        <f t="shared" si="551"/>
        <v>-----</v>
      </c>
      <c r="H5378" s="39"/>
      <c r="J5378" s="118" t="s">
        <v>35</v>
      </c>
      <c r="K5378" s="118" t="s">
        <v>35</v>
      </c>
      <c r="L5378" s="119" t="s">
        <v>46</v>
      </c>
      <c r="M5378" s="119" t="s">
        <v>46</v>
      </c>
      <c r="N5378" s="120" t="s">
        <v>47</v>
      </c>
      <c r="O5378" s="118" t="s">
        <v>35</v>
      </c>
      <c r="P5378" s="121" t="s">
        <v>47</v>
      </c>
      <c r="Q5378" s="121" t="s">
        <v>47</v>
      </c>
      <c r="R5378" s="122" t="s">
        <v>47</v>
      </c>
      <c r="S5378" s="123" t="s">
        <v>48</v>
      </c>
      <c r="T5378" s="124" t="s">
        <v>47</v>
      </c>
      <c r="U5378" s="125" t="s">
        <v>47</v>
      </c>
    </row>
    <row r="5379" spans="2:21" ht="34.5" customHeight="1" x14ac:dyDescent="0.25">
      <c r="B5379" s="48" t="str">
        <f t="shared" si="548"/>
        <v>--------</v>
      </c>
      <c r="C5379" s="14" t="str">
        <f t="shared" si="549"/>
        <v>--------</v>
      </c>
      <c r="D5379" s="2" t="str">
        <f t="shared" si="550"/>
        <v>-----</v>
      </c>
      <c r="E5379" s="15" t="str">
        <f t="shared" si="550"/>
        <v>-----</v>
      </c>
      <c r="F5379" s="15" t="str">
        <f t="shared" si="550"/>
        <v>-----</v>
      </c>
      <c r="G5379" s="117" t="str">
        <f t="shared" si="551"/>
        <v>-----</v>
      </c>
      <c r="H5379" s="39"/>
      <c r="J5379" s="118" t="s">
        <v>35</v>
      </c>
      <c r="K5379" s="118" t="s">
        <v>35</v>
      </c>
      <c r="L5379" s="119" t="s">
        <v>46</v>
      </c>
      <c r="M5379" s="119" t="s">
        <v>46</v>
      </c>
      <c r="N5379" s="120" t="s">
        <v>47</v>
      </c>
      <c r="O5379" s="118" t="s">
        <v>35</v>
      </c>
      <c r="P5379" s="121" t="s">
        <v>47</v>
      </c>
      <c r="Q5379" s="121" t="s">
        <v>47</v>
      </c>
      <c r="R5379" s="122" t="s">
        <v>47</v>
      </c>
      <c r="S5379" s="123" t="s">
        <v>48</v>
      </c>
      <c r="T5379" s="124" t="s">
        <v>47</v>
      </c>
      <c r="U5379" s="125" t="s">
        <v>47</v>
      </c>
    </row>
    <row r="5383" spans="2:21" ht="35.25" customHeight="1" x14ac:dyDescent="0.25">
      <c r="B5383" s="188" t="s">
        <v>43</v>
      </c>
      <c r="C5383" s="188"/>
      <c r="D5383" s="188"/>
      <c r="E5383" s="188"/>
      <c r="F5383" s="188"/>
      <c r="G5383" s="188"/>
      <c r="H5383" s="188"/>
      <c r="J5383" t="s">
        <v>44</v>
      </c>
      <c r="K5383" s="114">
        <v>43325</v>
      </c>
    </row>
    <row r="5385" spans="2:21" x14ac:dyDescent="0.25">
      <c r="B5385" s="1" t="s">
        <v>14</v>
      </c>
    </row>
    <row r="5386" spans="2:21" ht="8.25" customHeight="1" x14ac:dyDescent="0.25"/>
    <row r="5387" spans="2:21" ht="21" x14ac:dyDescent="0.35">
      <c r="B5387" s="189" t="s">
        <v>15</v>
      </c>
      <c r="C5387" s="189"/>
      <c r="D5387" s="115" t="str">
        <f>U5409</f>
        <v>-----</v>
      </c>
      <c r="E5387" s="45"/>
      <c r="F5387" s="113" t="s">
        <v>16</v>
      </c>
      <c r="G5387" s="116" t="str">
        <f>D5387</f>
        <v>-----</v>
      </c>
      <c r="H5387" s="42" t="s">
        <v>45</v>
      </c>
    </row>
    <row r="5389" spans="2:21" x14ac:dyDescent="0.25">
      <c r="B5389" t="s">
        <v>28</v>
      </c>
      <c r="C5389" s="190" t="str">
        <f>S5409</f>
        <v>------</v>
      </c>
      <c r="D5389" s="190"/>
      <c r="E5389" s="190"/>
      <c r="F5389" s="190"/>
      <c r="G5389" s="40" t="s">
        <v>29</v>
      </c>
      <c r="H5389" s="44" t="s">
        <v>30</v>
      </c>
    </row>
    <row r="5390" spans="2:21" x14ac:dyDescent="0.25">
      <c r="C5390" s="45"/>
      <c r="D5390" s="45"/>
      <c r="E5390" s="45"/>
      <c r="F5390" s="45"/>
      <c r="G5390" s="40"/>
      <c r="H5390" s="45"/>
    </row>
    <row r="5391" spans="2:21" x14ac:dyDescent="0.25">
      <c r="B5391" t="s">
        <v>31</v>
      </c>
      <c r="C5391" s="47" t="str">
        <f>T5409</f>
        <v>-----</v>
      </c>
      <c r="D5391" s="41" t="s">
        <v>27</v>
      </c>
      <c r="E5391" s="41"/>
      <c r="F5391" s="44"/>
      <c r="G5391" s="44"/>
      <c r="H5391" s="44"/>
    </row>
    <row r="5393" spans="2:19" x14ac:dyDescent="0.25">
      <c r="B5393" t="s">
        <v>32</v>
      </c>
      <c r="C5393" s="44"/>
      <c r="D5393" s="44"/>
      <c r="E5393" s="45"/>
      <c r="F5393" s="40" t="s">
        <v>33</v>
      </c>
      <c r="G5393" s="44"/>
      <c r="H5393" s="44"/>
    </row>
    <row r="5394" spans="2:19" x14ac:dyDescent="0.25">
      <c r="F5394" s="40"/>
    </row>
    <row r="5395" spans="2:19" x14ac:dyDescent="0.25">
      <c r="B5395" s="112" t="s">
        <v>34</v>
      </c>
      <c r="C5395" s="44"/>
      <c r="D5395" s="40" t="s">
        <v>17</v>
      </c>
      <c r="E5395" s="44"/>
      <c r="F5395" s="44"/>
      <c r="G5395" s="44"/>
      <c r="H5395" s="44"/>
    </row>
    <row r="5396" spans="2:19" x14ac:dyDescent="0.25">
      <c r="F5396" s="40"/>
    </row>
    <row r="5397" spans="2:19" x14ac:dyDescent="0.25">
      <c r="B5397" t="s">
        <v>18</v>
      </c>
      <c r="D5397" s="43" t="s">
        <v>19</v>
      </c>
      <c r="E5397" s="43"/>
      <c r="F5397" s="43" t="s">
        <v>20</v>
      </c>
      <c r="G5397" t="s">
        <v>21</v>
      </c>
    </row>
    <row r="5398" spans="2:19" x14ac:dyDescent="0.25">
      <c r="F5398" s="40"/>
    </row>
    <row r="5399" spans="2:19" x14ac:dyDescent="0.25">
      <c r="B5399" s="191" t="s">
        <v>22</v>
      </c>
      <c r="C5399" s="191"/>
      <c r="D5399" s="191"/>
      <c r="E5399" s="191"/>
      <c r="F5399" s="191"/>
      <c r="G5399" s="191"/>
      <c r="H5399" s="191"/>
    </row>
    <row r="5400" spans="2:19" x14ac:dyDescent="0.25">
      <c r="F5400" s="40"/>
    </row>
    <row r="5401" spans="2:19" ht="15.75" x14ac:dyDescent="0.25">
      <c r="B5401" t="s">
        <v>23</v>
      </c>
      <c r="E5401" s="192" t="str">
        <f>N5409</f>
        <v>-----</v>
      </c>
      <c r="F5401" s="192"/>
      <c r="G5401" s="192"/>
      <c r="H5401" s="192"/>
    </row>
    <row r="5402" spans="2:19" x14ac:dyDescent="0.25">
      <c r="F5402" s="113"/>
      <c r="G5402" s="113"/>
      <c r="H5402" s="113"/>
    </row>
    <row r="5403" spans="2:19" ht="23.25" x14ac:dyDescent="0.25">
      <c r="B5403" t="s">
        <v>25</v>
      </c>
      <c r="D5403" s="46">
        <f>J5408</f>
        <v>0</v>
      </c>
      <c r="E5403" s="45"/>
      <c r="F5403" s="113" t="s">
        <v>26</v>
      </c>
      <c r="G5403" s="113"/>
      <c r="H5403" s="113"/>
    </row>
    <row r="5404" spans="2:19" x14ac:dyDescent="0.25">
      <c r="F5404" s="40"/>
    </row>
    <row r="5405" spans="2:19" x14ac:dyDescent="0.25">
      <c r="B5405" t="s">
        <v>24</v>
      </c>
      <c r="F5405" s="40"/>
    </row>
    <row r="5406" spans="2:19" x14ac:dyDescent="0.25">
      <c r="F5406" s="40"/>
      <c r="J5406" s="49"/>
    </row>
    <row r="5408" spans="2:19" ht="28.5" customHeight="1" x14ac:dyDescent="0.5">
      <c r="B5408" s="39" t="s">
        <v>8</v>
      </c>
      <c r="C5408" s="39" t="s">
        <v>9</v>
      </c>
      <c r="D5408" s="39" t="s">
        <v>10</v>
      </c>
      <c r="E5408" s="193" t="s">
        <v>11</v>
      </c>
      <c r="F5408" s="194"/>
      <c r="G5408" s="39" t="s">
        <v>12</v>
      </c>
      <c r="H5408" s="39" t="s">
        <v>13</v>
      </c>
      <c r="J5408" s="195">
        <f>SUM(O5409:O5418)</f>
        <v>0</v>
      </c>
      <c r="K5408" s="195"/>
      <c r="L5408" s="195"/>
      <c r="M5408" s="195"/>
      <c r="N5408" s="195"/>
      <c r="O5408" s="195"/>
      <c r="P5408" s="195"/>
      <c r="Q5408" s="195"/>
      <c r="R5408" s="195"/>
      <c r="S5408" s="195"/>
    </row>
    <row r="5409" spans="2:21" ht="34.5" customHeight="1" x14ac:dyDescent="0.25">
      <c r="B5409" s="48" t="str">
        <f>K5409</f>
        <v>--------</v>
      </c>
      <c r="C5409" s="14" t="str">
        <f>J5409</f>
        <v>--------</v>
      </c>
      <c r="D5409" s="2" t="str">
        <f>P5409</f>
        <v>-----</v>
      </c>
      <c r="E5409" s="15" t="str">
        <f>Q5409</f>
        <v>-----</v>
      </c>
      <c r="F5409" s="15" t="str">
        <f>R5409</f>
        <v>-----</v>
      </c>
      <c r="G5409" s="117" t="str">
        <f>IF(U5409&lt;$K$1,"13/08/2018",U5409)</f>
        <v>-----</v>
      </c>
      <c r="H5409" s="39"/>
      <c r="J5409" s="118" t="s">
        <v>35</v>
      </c>
      <c r="K5409" s="118" t="s">
        <v>35</v>
      </c>
      <c r="L5409" s="119" t="s">
        <v>46</v>
      </c>
      <c r="M5409" s="119" t="s">
        <v>46</v>
      </c>
      <c r="N5409" s="120" t="s">
        <v>47</v>
      </c>
      <c r="O5409" s="118" t="s">
        <v>35</v>
      </c>
      <c r="P5409" s="121" t="s">
        <v>47</v>
      </c>
      <c r="Q5409" s="121" t="s">
        <v>47</v>
      </c>
      <c r="R5409" s="122" t="s">
        <v>47</v>
      </c>
      <c r="S5409" s="123" t="s">
        <v>48</v>
      </c>
      <c r="T5409" s="124" t="s">
        <v>47</v>
      </c>
      <c r="U5409" s="125" t="s">
        <v>47</v>
      </c>
    </row>
    <row r="5410" spans="2:21" ht="34.5" customHeight="1" x14ac:dyDescent="0.25">
      <c r="B5410" s="48" t="str">
        <f t="shared" ref="B5410:B5418" si="552">K5410</f>
        <v>--------</v>
      </c>
      <c r="C5410" s="14" t="str">
        <f t="shared" ref="C5410:C5418" si="553">J5410</f>
        <v>--------</v>
      </c>
      <c r="D5410" s="2" t="str">
        <f t="shared" ref="D5410:F5418" si="554">P5410</f>
        <v>-----</v>
      </c>
      <c r="E5410" s="15" t="str">
        <f t="shared" si="554"/>
        <v>-----</v>
      </c>
      <c r="F5410" s="15" t="str">
        <f t="shared" si="554"/>
        <v>-----</v>
      </c>
      <c r="G5410" s="117" t="str">
        <f t="shared" ref="G5410:G5418" si="555">IF(U5410&lt;$K$1,"19/03/2018",U5410)</f>
        <v>-----</v>
      </c>
      <c r="H5410" s="39"/>
      <c r="J5410" s="118" t="s">
        <v>35</v>
      </c>
      <c r="K5410" s="118" t="s">
        <v>35</v>
      </c>
      <c r="L5410" s="119" t="s">
        <v>46</v>
      </c>
      <c r="M5410" s="119" t="s">
        <v>46</v>
      </c>
      <c r="N5410" s="120" t="s">
        <v>47</v>
      </c>
      <c r="O5410" s="118" t="s">
        <v>35</v>
      </c>
      <c r="P5410" s="121" t="s">
        <v>47</v>
      </c>
      <c r="Q5410" s="121" t="s">
        <v>47</v>
      </c>
      <c r="R5410" s="122" t="s">
        <v>47</v>
      </c>
      <c r="S5410" s="123" t="s">
        <v>48</v>
      </c>
      <c r="T5410" s="124" t="s">
        <v>47</v>
      </c>
      <c r="U5410" s="125" t="s">
        <v>47</v>
      </c>
    </row>
    <row r="5411" spans="2:21" ht="34.5" customHeight="1" x14ac:dyDescent="0.25">
      <c r="B5411" s="48" t="str">
        <f t="shared" si="552"/>
        <v>--------</v>
      </c>
      <c r="C5411" s="14" t="str">
        <f t="shared" si="553"/>
        <v>--------</v>
      </c>
      <c r="D5411" s="2" t="str">
        <f t="shared" si="554"/>
        <v>-----</v>
      </c>
      <c r="E5411" s="15" t="str">
        <f t="shared" si="554"/>
        <v>-----</v>
      </c>
      <c r="F5411" s="15" t="str">
        <f t="shared" si="554"/>
        <v>-----</v>
      </c>
      <c r="G5411" s="117" t="str">
        <f t="shared" si="555"/>
        <v>-----</v>
      </c>
      <c r="H5411" s="39"/>
      <c r="J5411" s="118" t="s">
        <v>35</v>
      </c>
      <c r="K5411" s="118" t="s">
        <v>35</v>
      </c>
      <c r="L5411" s="119" t="s">
        <v>46</v>
      </c>
      <c r="M5411" s="119" t="s">
        <v>46</v>
      </c>
      <c r="N5411" s="120" t="s">
        <v>47</v>
      </c>
      <c r="O5411" s="118" t="s">
        <v>35</v>
      </c>
      <c r="P5411" s="121" t="s">
        <v>47</v>
      </c>
      <c r="Q5411" s="121" t="s">
        <v>47</v>
      </c>
      <c r="R5411" s="122" t="s">
        <v>47</v>
      </c>
      <c r="S5411" s="123" t="s">
        <v>48</v>
      </c>
      <c r="T5411" s="124" t="s">
        <v>47</v>
      </c>
      <c r="U5411" s="125" t="s">
        <v>47</v>
      </c>
    </row>
    <row r="5412" spans="2:21" ht="34.5" customHeight="1" x14ac:dyDescent="0.25">
      <c r="B5412" s="48" t="str">
        <f t="shared" si="552"/>
        <v>--------</v>
      </c>
      <c r="C5412" s="14" t="str">
        <f t="shared" si="553"/>
        <v>--------</v>
      </c>
      <c r="D5412" s="2" t="str">
        <f t="shared" si="554"/>
        <v>-----</v>
      </c>
      <c r="E5412" s="15" t="str">
        <f t="shared" si="554"/>
        <v>-----</v>
      </c>
      <c r="F5412" s="15" t="str">
        <f t="shared" si="554"/>
        <v>-----</v>
      </c>
      <c r="G5412" s="117" t="str">
        <f t="shared" si="555"/>
        <v>-----</v>
      </c>
      <c r="H5412" s="39"/>
      <c r="J5412" s="118" t="s">
        <v>35</v>
      </c>
      <c r="K5412" s="118" t="s">
        <v>35</v>
      </c>
      <c r="L5412" s="119" t="s">
        <v>46</v>
      </c>
      <c r="M5412" s="119" t="s">
        <v>46</v>
      </c>
      <c r="N5412" s="120" t="s">
        <v>47</v>
      </c>
      <c r="O5412" s="118" t="s">
        <v>35</v>
      </c>
      <c r="P5412" s="121" t="s">
        <v>47</v>
      </c>
      <c r="Q5412" s="121" t="s">
        <v>47</v>
      </c>
      <c r="R5412" s="122" t="s">
        <v>47</v>
      </c>
      <c r="S5412" s="123" t="s">
        <v>48</v>
      </c>
      <c r="T5412" s="124" t="s">
        <v>47</v>
      </c>
      <c r="U5412" s="125" t="s">
        <v>47</v>
      </c>
    </row>
    <row r="5413" spans="2:21" ht="34.5" customHeight="1" x14ac:dyDescent="0.25">
      <c r="B5413" s="48" t="str">
        <f t="shared" si="552"/>
        <v>--------</v>
      </c>
      <c r="C5413" s="14" t="str">
        <f t="shared" si="553"/>
        <v>--------</v>
      </c>
      <c r="D5413" s="2" t="str">
        <f t="shared" si="554"/>
        <v>-----</v>
      </c>
      <c r="E5413" s="15" t="str">
        <f t="shared" si="554"/>
        <v>-----</v>
      </c>
      <c r="F5413" s="15" t="str">
        <f t="shared" si="554"/>
        <v>-----</v>
      </c>
      <c r="G5413" s="117" t="str">
        <f t="shared" si="555"/>
        <v>-----</v>
      </c>
      <c r="H5413" s="39"/>
      <c r="J5413" s="118" t="s">
        <v>35</v>
      </c>
      <c r="K5413" s="118" t="s">
        <v>35</v>
      </c>
      <c r="L5413" s="119" t="s">
        <v>46</v>
      </c>
      <c r="M5413" s="119" t="s">
        <v>46</v>
      </c>
      <c r="N5413" s="120" t="s">
        <v>47</v>
      </c>
      <c r="O5413" s="118" t="s">
        <v>35</v>
      </c>
      <c r="P5413" s="121" t="s">
        <v>47</v>
      </c>
      <c r="Q5413" s="121" t="s">
        <v>47</v>
      </c>
      <c r="R5413" s="122" t="s">
        <v>47</v>
      </c>
      <c r="S5413" s="123" t="s">
        <v>48</v>
      </c>
      <c r="T5413" s="124" t="s">
        <v>47</v>
      </c>
      <c r="U5413" s="125" t="s">
        <v>47</v>
      </c>
    </row>
    <row r="5414" spans="2:21" ht="34.5" customHeight="1" x14ac:dyDescent="0.25">
      <c r="B5414" s="48" t="str">
        <f t="shared" si="552"/>
        <v>--------</v>
      </c>
      <c r="C5414" s="14" t="str">
        <f t="shared" si="553"/>
        <v>--------</v>
      </c>
      <c r="D5414" s="2" t="str">
        <f t="shared" si="554"/>
        <v>-----</v>
      </c>
      <c r="E5414" s="15" t="str">
        <f t="shared" si="554"/>
        <v>-----</v>
      </c>
      <c r="F5414" s="15" t="str">
        <f t="shared" si="554"/>
        <v>-----</v>
      </c>
      <c r="G5414" s="117" t="str">
        <f t="shared" si="555"/>
        <v>-----</v>
      </c>
      <c r="H5414" s="39"/>
      <c r="J5414" s="118" t="s">
        <v>35</v>
      </c>
      <c r="K5414" s="118" t="s">
        <v>35</v>
      </c>
      <c r="L5414" s="119" t="s">
        <v>46</v>
      </c>
      <c r="M5414" s="119" t="s">
        <v>46</v>
      </c>
      <c r="N5414" s="120" t="s">
        <v>47</v>
      </c>
      <c r="O5414" s="118" t="s">
        <v>35</v>
      </c>
      <c r="P5414" s="121" t="s">
        <v>47</v>
      </c>
      <c r="Q5414" s="121" t="s">
        <v>47</v>
      </c>
      <c r="R5414" s="122" t="s">
        <v>47</v>
      </c>
      <c r="S5414" s="123" t="s">
        <v>48</v>
      </c>
      <c r="T5414" s="124" t="s">
        <v>47</v>
      </c>
      <c r="U5414" s="125" t="s">
        <v>47</v>
      </c>
    </row>
    <row r="5415" spans="2:21" ht="34.5" customHeight="1" x14ac:dyDescent="0.25">
      <c r="B5415" s="48" t="str">
        <f t="shared" si="552"/>
        <v>--------</v>
      </c>
      <c r="C5415" s="14" t="str">
        <f t="shared" si="553"/>
        <v>--------</v>
      </c>
      <c r="D5415" s="2" t="str">
        <f t="shared" si="554"/>
        <v>-----</v>
      </c>
      <c r="E5415" s="15" t="str">
        <f t="shared" si="554"/>
        <v>-----</v>
      </c>
      <c r="F5415" s="15" t="str">
        <f t="shared" si="554"/>
        <v>-----</v>
      </c>
      <c r="G5415" s="117" t="str">
        <f t="shared" si="555"/>
        <v>-----</v>
      </c>
      <c r="H5415" s="39"/>
      <c r="J5415" s="118" t="s">
        <v>35</v>
      </c>
      <c r="K5415" s="118" t="s">
        <v>35</v>
      </c>
      <c r="L5415" s="119" t="s">
        <v>46</v>
      </c>
      <c r="M5415" s="119" t="s">
        <v>46</v>
      </c>
      <c r="N5415" s="120" t="s">
        <v>47</v>
      </c>
      <c r="O5415" s="118" t="s">
        <v>35</v>
      </c>
      <c r="P5415" s="121" t="s">
        <v>47</v>
      </c>
      <c r="Q5415" s="121" t="s">
        <v>47</v>
      </c>
      <c r="R5415" s="122" t="s">
        <v>47</v>
      </c>
      <c r="S5415" s="123" t="s">
        <v>48</v>
      </c>
      <c r="T5415" s="124" t="s">
        <v>47</v>
      </c>
      <c r="U5415" s="125" t="s">
        <v>47</v>
      </c>
    </row>
    <row r="5416" spans="2:21" ht="34.5" customHeight="1" x14ac:dyDescent="0.25">
      <c r="B5416" s="48" t="str">
        <f t="shared" si="552"/>
        <v>--------</v>
      </c>
      <c r="C5416" s="14" t="str">
        <f t="shared" si="553"/>
        <v>--------</v>
      </c>
      <c r="D5416" s="2" t="str">
        <f t="shared" si="554"/>
        <v>-----</v>
      </c>
      <c r="E5416" s="15" t="str">
        <f t="shared" si="554"/>
        <v>-----</v>
      </c>
      <c r="F5416" s="15" t="str">
        <f t="shared" si="554"/>
        <v>-----</v>
      </c>
      <c r="G5416" s="117" t="str">
        <f t="shared" si="555"/>
        <v>-----</v>
      </c>
      <c r="H5416" s="39"/>
      <c r="J5416" s="118" t="s">
        <v>35</v>
      </c>
      <c r="K5416" s="118" t="s">
        <v>35</v>
      </c>
      <c r="L5416" s="119" t="s">
        <v>46</v>
      </c>
      <c r="M5416" s="119" t="s">
        <v>46</v>
      </c>
      <c r="N5416" s="120" t="s">
        <v>47</v>
      </c>
      <c r="O5416" s="118" t="s">
        <v>35</v>
      </c>
      <c r="P5416" s="121" t="s">
        <v>47</v>
      </c>
      <c r="Q5416" s="121" t="s">
        <v>47</v>
      </c>
      <c r="R5416" s="122" t="s">
        <v>47</v>
      </c>
      <c r="S5416" s="123" t="s">
        <v>48</v>
      </c>
      <c r="T5416" s="124" t="s">
        <v>47</v>
      </c>
      <c r="U5416" s="125" t="s">
        <v>47</v>
      </c>
    </row>
    <row r="5417" spans="2:21" ht="34.5" customHeight="1" x14ac:dyDescent="0.25">
      <c r="B5417" s="48" t="str">
        <f t="shared" si="552"/>
        <v>--------</v>
      </c>
      <c r="C5417" s="14" t="str">
        <f t="shared" si="553"/>
        <v>--------</v>
      </c>
      <c r="D5417" s="2" t="str">
        <f t="shared" si="554"/>
        <v>-----</v>
      </c>
      <c r="E5417" s="15" t="str">
        <f t="shared" si="554"/>
        <v>-----</v>
      </c>
      <c r="F5417" s="15" t="str">
        <f t="shared" si="554"/>
        <v>-----</v>
      </c>
      <c r="G5417" s="117" t="str">
        <f t="shared" si="555"/>
        <v>-----</v>
      </c>
      <c r="H5417" s="39"/>
      <c r="J5417" s="118" t="s">
        <v>35</v>
      </c>
      <c r="K5417" s="118" t="s">
        <v>35</v>
      </c>
      <c r="L5417" s="119" t="s">
        <v>46</v>
      </c>
      <c r="M5417" s="119" t="s">
        <v>46</v>
      </c>
      <c r="N5417" s="120" t="s">
        <v>47</v>
      </c>
      <c r="O5417" s="118" t="s">
        <v>35</v>
      </c>
      <c r="P5417" s="121" t="s">
        <v>47</v>
      </c>
      <c r="Q5417" s="121" t="s">
        <v>47</v>
      </c>
      <c r="R5417" s="122" t="s">
        <v>47</v>
      </c>
      <c r="S5417" s="123" t="s">
        <v>48</v>
      </c>
      <c r="T5417" s="124" t="s">
        <v>47</v>
      </c>
      <c r="U5417" s="125" t="s">
        <v>47</v>
      </c>
    </row>
    <row r="5418" spans="2:21" ht="34.5" customHeight="1" x14ac:dyDescent="0.25">
      <c r="B5418" s="48" t="str">
        <f t="shared" si="552"/>
        <v>--------</v>
      </c>
      <c r="C5418" s="14" t="str">
        <f t="shared" si="553"/>
        <v>--------</v>
      </c>
      <c r="D5418" s="2" t="str">
        <f t="shared" si="554"/>
        <v>-----</v>
      </c>
      <c r="E5418" s="15" t="str">
        <f t="shared" si="554"/>
        <v>-----</v>
      </c>
      <c r="F5418" s="15" t="str">
        <f t="shared" si="554"/>
        <v>-----</v>
      </c>
      <c r="G5418" s="117" t="str">
        <f t="shared" si="555"/>
        <v>-----</v>
      </c>
      <c r="H5418" s="39"/>
      <c r="J5418" s="118" t="s">
        <v>35</v>
      </c>
      <c r="K5418" s="118" t="s">
        <v>35</v>
      </c>
      <c r="L5418" s="119" t="s">
        <v>46</v>
      </c>
      <c r="M5418" s="119" t="s">
        <v>46</v>
      </c>
      <c r="N5418" s="120" t="s">
        <v>47</v>
      </c>
      <c r="O5418" s="118" t="s">
        <v>35</v>
      </c>
      <c r="P5418" s="121" t="s">
        <v>47</v>
      </c>
      <c r="Q5418" s="121" t="s">
        <v>47</v>
      </c>
      <c r="R5418" s="122" t="s">
        <v>47</v>
      </c>
      <c r="S5418" s="123" t="s">
        <v>48</v>
      </c>
      <c r="T5418" s="124" t="s">
        <v>47</v>
      </c>
      <c r="U5418" s="125" t="s">
        <v>47</v>
      </c>
    </row>
    <row r="5422" spans="2:21" ht="35.25" customHeight="1" x14ac:dyDescent="0.25">
      <c r="B5422" s="188" t="s">
        <v>43</v>
      </c>
      <c r="C5422" s="188"/>
      <c r="D5422" s="188"/>
      <c r="E5422" s="188"/>
      <c r="F5422" s="188"/>
      <c r="G5422" s="188"/>
      <c r="H5422" s="188"/>
      <c r="J5422" t="s">
        <v>44</v>
      </c>
      <c r="K5422" s="114">
        <v>43325</v>
      </c>
    </row>
    <row r="5424" spans="2:21" x14ac:dyDescent="0.25">
      <c r="B5424" s="1" t="s">
        <v>14</v>
      </c>
    </row>
    <row r="5425" spans="2:8" ht="8.25" customHeight="1" x14ac:dyDescent="0.25"/>
    <row r="5426" spans="2:8" ht="21" x14ac:dyDescent="0.35">
      <c r="B5426" s="189" t="s">
        <v>15</v>
      </c>
      <c r="C5426" s="189"/>
      <c r="D5426" s="115" t="str">
        <f>U5448</f>
        <v>-----</v>
      </c>
      <c r="E5426" s="45"/>
      <c r="F5426" s="113" t="s">
        <v>16</v>
      </c>
      <c r="G5426" s="116" t="str">
        <f>D5426</f>
        <v>-----</v>
      </c>
      <c r="H5426" s="42" t="s">
        <v>45</v>
      </c>
    </row>
    <row r="5428" spans="2:8" x14ac:dyDescent="0.25">
      <c r="B5428" t="s">
        <v>28</v>
      </c>
      <c r="C5428" s="190" t="str">
        <f>S5448</f>
        <v>------</v>
      </c>
      <c r="D5428" s="190"/>
      <c r="E5428" s="190"/>
      <c r="F5428" s="190"/>
      <c r="G5428" s="40" t="s">
        <v>29</v>
      </c>
      <c r="H5428" s="44" t="s">
        <v>30</v>
      </c>
    </row>
    <row r="5429" spans="2:8" x14ac:dyDescent="0.25">
      <c r="C5429" s="45"/>
      <c r="D5429" s="45"/>
      <c r="E5429" s="45"/>
      <c r="F5429" s="45"/>
      <c r="G5429" s="40"/>
      <c r="H5429" s="45"/>
    </row>
    <row r="5430" spans="2:8" x14ac:dyDescent="0.25">
      <c r="B5430" t="s">
        <v>31</v>
      </c>
      <c r="C5430" s="47" t="str">
        <f>T5448</f>
        <v>-----</v>
      </c>
      <c r="D5430" s="41" t="s">
        <v>27</v>
      </c>
      <c r="E5430" s="41"/>
      <c r="F5430" s="44"/>
      <c r="G5430" s="44"/>
      <c r="H5430" s="44"/>
    </row>
    <row r="5432" spans="2:8" x14ac:dyDescent="0.25">
      <c r="B5432" t="s">
        <v>32</v>
      </c>
      <c r="C5432" s="44"/>
      <c r="D5432" s="44"/>
      <c r="E5432" s="45"/>
      <c r="F5432" s="40" t="s">
        <v>33</v>
      </c>
      <c r="G5432" s="44"/>
      <c r="H5432" s="44"/>
    </row>
    <row r="5433" spans="2:8" x14ac:dyDescent="0.25">
      <c r="F5433" s="40"/>
    </row>
    <row r="5434" spans="2:8" x14ac:dyDescent="0.25">
      <c r="B5434" s="112" t="s">
        <v>34</v>
      </c>
      <c r="C5434" s="44"/>
      <c r="D5434" s="40" t="s">
        <v>17</v>
      </c>
      <c r="E5434" s="44"/>
      <c r="F5434" s="44"/>
      <c r="G5434" s="44"/>
      <c r="H5434" s="44"/>
    </row>
    <row r="5435" spans="2:8" x14ac:dyDescent="0.25">
      <c r="F5435" s="40"/>
    </row>
    <row r="5436" spans="2:8" x14ac:dyDescent="0.25">
      <c r="B5436" t="s">
        <v>18</v>
      </c>
      <c r="D5436" s="43" t="s">
        <v>19</v>
      </c>
      <c r="E5436" s="43"/>
      <c r="F5436" s="43" t="s">
        <v>20</v>
      </c>
      <c r="G5436" t="s">
        <v>21</v>
      </c>
    </row>
    <row r="5437" spans="2:8" x14ac:dyDescent="0.25">
      <c r="F5437" s="40"/>
    </row>
    <row r="5438" spans="2:8" x14ac:dyDescent="0.25">
      <c r="B5438" s="191" t="s">
        <v>22</v>
      </c>
      <c r="C5438" s="191"/>
      <c r="D5438" s="191"/>
      <c r="E5438" s="191"/>
      <c r="F5438" s="191"/>
      <c r="G5438" s="191"/>
      <c r="H5438" s="191"/>
    </row>
    <row r="5439" spans="2:8" x14ac:dyDescent="0.25">
      <c r="F5439" s="40"/>
    </row>
    <row r="5440" spans="2:8" ht="15.75" x14ac:dyDescent="0.25">
      <c r="B5440" t="s">
        <v>23</v>
      </c>
      <c r="E5440" s="192" t="str">
        <f>N5448</f>
        <v>-----</v>
      </c>
      <c r="F5440" s="192"/>
      <c r="G5440" s="192"/>
      <c r="H5440" s="192"/>
    </row>
    <row r="5441" spans="2:21" x14ac:dyDescent="0.25">
      <c r="F5441" s="113"/>
      <c r="G5441" s="113"/>
      <c r="H5441" s="113"/>
    </row>
    <row r="5442" spans="2:21" ht="23.25" x14ac:dyDescent="0.25">
      <c r="B5442" t="s">
        <v>25</v>
      </c>
      <c r="D5442" s="46">
        <f>J5447</f>
        <v>0</v>
      </c>
      <c r="E5442" s="45"/>
      <c r="F5442" s="113" t="s">
        <v>26</v>
      </c>
      <c r="G5442" s="113"/>
      <c r="H5442" s="113"/>
    </row>
    <row r="5443" spans="2:21" x14ac:dyDescent="0.25">
      <c r="F5443" s="40"/>
    </row>
    <row r="5444" spans="2:21" x14ac:dyDescent="0.25">
      <c r="B5444" t="s">
        <v>24</v>
      </c>
      <c r="F5444" s="40"/>
    </row>
    <row r="5445" spans="2:21" x14ac:dyDescent="0.25">
      <c r="F5445" s="40"/>
      <c r="J5445" s="49"/>
    </row>
    <row r="5447" spans="2:21" ht="28.5" customHeight="1" x14ac:dyDescent="0.5">
      <c r="B5447" s="39" t="s">
        <v>8</v>
      </c>
      <c r="C5447" s="39" t="s">
        <v>9</v>
      </c>
      <c r="D5447" s="39" t="s">
        <v>10</v>
      </c>
      <c r="E5447" s="193" t="s">
        <v>11</v>
      </c>
      <c r="F5447" s="194"/>
      <c r="G5447" s="39" t="s">
        <v>12</v>
      </c>
      <c r="H5447" s="39" t="s">
        <v>13</v>
      </c>
      <c r="J5447" s="195">
        <f>SUM(O5448:O5457)</f>
        <v>0</v>
      </c>
      <c r="K5447" s="195"/>
      <c r="L5447" s="195"/>
      <c r="M5447" s="195"/>
      <c r="N5447" s="195"/>
      <c r="O5447" s="195"/>
      <c r="P5447" s="195"/>
      <c r="Q5447" s="195"/>
      <c r="R5447" s="195"/>
      <c r="S5447" s="195"/>
    </row>
    <row r="5448" spans="2:21" ht="34.5" customHeight="1" x14ac:dyDescent="0.25">
      <c r="B5448" s="48" t="str">
        <f>K5448</f>
        <v>--------</v>
      </c>
      <c r="C5448" s="14" t="str">
        <f>J5448</f>
        <v>--------</v>
      </c>
      <c r="D5448" s="2" t="str">
        <f>P5448</f>
        <v>-----</v>
      </c>
      <c r="E5448" s="15" t="str">
        <f>Q5448</f>
        <v>-----</v>
      </c>
      <c r="F5448" s="15" t="str">
        <f>R5448</f>
        <v>-----</v>
      </c>
      <c r="G5448" s="117" t="str">
        <f>IF(U5448&lt;$K$1,"13/08/2018",U5448)</f>
        <v>-----</v>
      </c>
      <c r="H5448" s="39"/>
      <c r="J5448" s="118" t="s">
        <v>35</v>
      </c>
      <c r="K5448" s="118" t="s">
        <v>35</v>
      </c>
      <c r="L5448" s="119" t="s">
        <v>46</v>
      </c>
      <c r="M5448" s="119" t="s">
        <v>46</v>
      </c>
      <c r="N5448" s="120" t="s">
        <v>47</v>
      </c>
      <c r="O5448" s="118" t="s">
        <v>35</v>
      </c>
      <c r="P5448" s="121" t="s">
        <v>47</v>
      </c>
      <c r="Q5448" s="121" t="s">
        <v>47</v>
      </c>
      <c r="R5448" s="122" t="s">
        <v>47</v>
      </c>
      <c r="S5448" s="123" t="s">
        <v>48</v>
      </c>
      <c r="T5448" s="124" t="s">
        <v>47</v>
      </c>
      <c r="U5448" s="125" t="s">
        <v>47</v>
      </c>
    </row>
    <row r="5449" spans="2:21" ht="34.5" customHeight="1" x14ac:dyDescent="0.25">
      <c r="B5449" s="48" t="str">
        <f t="shared" ref="B5449:B5457" si="556">K5449</f>
        <v>--------</v>
      </c>
      <c r="C5449" s="14" t="str">
        <f t="shared" ref="C5449:C5457" si="557">J5449</f>
        <v>--------</v>
      </c>
      <c r="D5449" s="2" t="str">
        <f t="shared" ref="D5449:F5457" si="558">P5449</f>
        <v>-----</v>
      </c>
      <c r="E5449" s="15" t="str">
        <f t="shared" si="558"/>
        <v>-----</v>
      </c>
      <c r="F5449" s="15" t="str">
        <f t="shared" si="558"/>
        <v>-----</v>
      </c>
      <c r="G5449" s="117" t="str">
        <f t="shared" ref="G5449:G5457" si="559">IF(U5449&lt;$K$1,"19/03/2018",U5449)</f>
        <v>-----</v>
      </c>
      <c r="H5449" s="39"/>
      <c r="J5449" s="118" t="s">
        <v>35</v>
      </c>
      <c r="K5449" s="118" t="s">
        <v>35</v>
      </c>
      <c r="L5449" s="119" t="s">
        <v>46</v>
      </c>
      <c r="M5449" s="119" t="s">
        <v>46</v>
      </c>
      <c r="N5449" s="120" t="s">
        <v>47</v>
      </c>
      <c r="O5449" s="118" t="s">
        <v>35</v>
      </c>
      <c r="P5449" s="121" t="s">
        <v>47</v>
      </c>
      <c r="Q5449" s="121" t="s">
        <v>47</v>
      </c>
      <c r="R5449" s="122" t="s">
        <v>47</v>
      </c>
      <c r="S5449" s="123" t="s">
        <v>48</v>
      </c>
      <c r="T5449" s="124" t="s">
        <v>47</v>
      </c>
      <c r="U5449" s="125" t="s">
        <v>47</v>
      </c>
    </row>
    <row r="5450" spans="2:21" ht="34.5" customHeight="1" x14ac:dyDescent="0.25">
      <c r="B5450" s="48" t="str">
        <f t="shared" si="556"/>
        <v>--------</v>
      </c>
      <c r="C5450" s="14" t="str">
        <f t="shared" si="557"/>
        <v>--------</v>
      </c>
      <c r="D5450" s="2" t="str">
        <f t="shared" si="558"/>
        <v>-----</v>
      </c>
      <c r="E5450" s="15" t="str">
        <f t="shared" si="558"/>
        <v>-----</v>
      </c>
      <c r="F5450" s="15" t="str">
        <f t="shared" si="558"/>
        <v>-----</v>
      </c>
      <c r="G5450" s="117" t="str">
        <f t="shared" si="559"/>
        <v>-----</v>
      </c>
      <c r="H5450" s="39"/>
      <c r="J5450" s="118" t="s">
        <v>35</v>
      </c>
      <c r="K5450" s="118" t="s">
        <v>35</v>
      </c>
      <c r="L5450" s="119" t="s">
        <v>46</v>
      </c>
      <c r="M5450" s="119" t="s">
        <v>46</v>
      </c>
      <c r="N5450" s="120" t="s">
        <v>47</v>
      </c>
      <c r="O5450" s="118" t="s">
        <v>35</v>
      </c>
      <c r="P5450" s="121" t="s">
        <v>47</v>
      </c>
      <c r="Q5450" s="121" t="s">
        <v>47</v>
      </c>
      <c r="R5450" s="122" t="s">
        <v>47</v>
      </c>
      <c r="S5450" s="123" t="s">
        <v>48</v>
      </c>
      <c r="T5450" s="124" t="s">
        <v>47</v>
      </c>
      <c r="U5450" s="125" t="s">
        <v>47</v>
      </c>
    </row>
    <row r="5451" spans="2:21" ht="34.5" customHeight="1" x14ac:dyDescent="0.25">
      <c r="B5451" s="48" t="str">
        <f t="shared" si="556"/>
        <v>--------</v>
      </c>
      <c r="C5451" s="14" t="str">
        <f t="shared" si="557"/>
        <v>--------</v>
      </c>
      <c r="D5451" s="2" t="str">
        <f t="shared" si="558"/>
        <v>-----</v>
      </c>
      <c r="E5451" s="15" t="str">
        <f t="shared" si="558"/>
        <v>-----</v>
      </c>
      <c r="F5451" s="15" t="str">
        <f t="shared" si="558"/>
        <v>-----</v>
      </c>
      <c r="G5451" s="117" t="str">
        <f t="shared" si="559"/>
        <v>-----</v>
      </c>
      <c r="H5451" s="39"/>
      <c r="J5451" s="118" t="s">
        <v>35</v>
      </c>
      <c r="K5451" s="118" t="s">
        <v>35</v>
      </c>
      <c r="L5451" s="119" t="s">
        <v>46</v>
      </c>
      <c r="M5451" s="119" t="s">
        <v>46</v>
      </c>
      <c r="N5451" s="120" t="s">
        <v>47</v>
      </c>
      <c r="O5451" s="118" t="s">
        <v>35</v>
      </c>
      <c r="P5451" s="121" t="s">
        <v>47</v>
      </c>
      <c r="Q5451" s="121" t="s">
        <v>47</v>
      </c>
      <c r="R5451" s="122" t="s">
        <v>47</v>
      </c>
      <c r="S5451" s="123" t="s">
        <v>48</v>
      </c>
      <c r="T5451" s="124" t="s">
        <v>47</v>
      </c>
      <c r="U5451" s="125" t="s">
        <v>47</v>
      </c>
    </row>
    <row r="5452" spans="2:21" ht="34.5" customHeight="1" x14ac:dyDescent="0.25">
      <c r="B5452" s="48" t="str">
        <f t="shared" si="556"/>
        <v>--------</v>
      </c>
      <c r="C5452" s="14" t="str">
        <f t="shared" si="557"/>
        <v>--------</v>
      </c>
      <c r="D5452" s="2" t="str">
        <f t="shared" si="558"/>
        <v>-----</v>
      </c>
      <c r="E5452" s="15" t="str">
        <f t="shared" si="558"/>
        <v>-----</v>
      </c>
      <c r="F5452" s="15" t="str">
        <f t="shared" si="558"/>
        <v>-----</v>
      </c>
      <c r="G5452" s="117" t="str">
        <f t="shared" si="559"/>
        <v>-----</v>
      </c>
      <c r="H5452" s="39"/>
      <c r="J5452" s="118" t="s">
        <v>35</v>
      </c>
      <c r="K5452" s="118" t="s">
        <v>35</v>
      </c>
      <c r="L5452" s="119" t="s">
        <v>46</v>
      </c>
      <c r="M5452" s="119" t="s">
        <v>46</v>
      </c>
      <c r="N5452" s="120" t="s">
        <v>47</v>
      </c>
      <c r="O5452" s="118" t="s">
        <v>35</v>
      </c>
      <c r="P5452" s="121" t="s">
        <v>47</v>
      </c>
      <c r="Q5452" s="121" t="s">
        <v>47</v>
      </c>
      <c r="R5452" s="122" t="s">
        <v>47</v>
      </c>
      <c r="S5452" s="123" t="s">
        <v>48</v>
      </c>
      <c r="T5452" s="124" t="s">
        <v>47</v>
      </c>
      <c r="U5452" s="125" t="s">
        <v>47</v>
      </c>
    </row>
    <row r="5453" spans="2:21" ht="34.5" customHeight="1" x14ac:dyDescent="0.25">
      <c r="B5453" s="48" t="str">
        <f t="shared" si="556"/>
        <v>--------</v>
      </c>
      <c r="C5453" s="14" t="str">
        <f t="shared" si="557"/>
        <v>--------</v>
      </c>
      <c r="D5453" s="2" t="str">
        <f t="shared" si="558"/>
        <v>-----</v>
      </c>
      <c r="E5453" s="15" t="str">
        <f t="shared" si="558"/>
        <v>-----</v>
      </c>
      <c r="F5453" s="15" t="str">
        <f t="shared" si="558"/>
        <v>-----</v>
      </c>
      <c r="G5453" s="117" t="str">
        <f t="shared" si="559"/>
        <v>-----</v>
      </c>
      <c r="H5453" s="39"/>
      <c r="J5453" s="118" t="s">
        <v>35</v>
      </c>
      <c r="K5453" s="118" t="s">
        <v>35</v>
      </c>
      <c r="L5453" s="119" t="s">
        <v>46</v>
      </c>
      <c r="M5453" s="119" t="s">
        <v>46</v>
      </c>
      <c r="N5453" s="120" t="s">
        <v>47</v>
      </c>
      <c r="O5453" s="118" t="s">
        <v>35</v>
      </c>
      <c r="P5453" s="121" t="s">
        <v>47</v>
      </c>
      <c r="Q5453" s="121" t="s">
        <v>47</v>
      </c>
      <c r="R5453" s="122" t="s">
        <v>47</v>
      </c>
      <c r="S5453" s="123" t="s">
        <v>48</v>
      </c>
      <c r="T5453" s="124" t="s">
        <v>47</v>
      </c>
      <c r="U5453" s="125" t="s">
        <v>47</v>
      </c>
    </row>
    <row r="5454" spans="2:21" ht="34.5" customHeight="1" x14ac:dyDescent="0.25">
      <c r="B5454" s="48" t="str">
        <f t="shared" si="556"/>
        <v>--------</v>
      </c>
      <c r="C5454" s="14" t="str">
        <f t="shared" si="557"/>
        <v>--------</v>
      </c>
      <c r="D5454" s="2" t="str">
        <f t="shared" si="558"/>
        <v>-----</v>
      </c>
      <c r="E5454" s="15" t="str">
        <f t="shared" si="558"/>
        <v>-----</v>
      </c>
      <c r="F5454" s="15" t="str">
        <f t="shared" si="558"/>
        <v>-----</v>
      </c>
      <c r="G5454" s="117" t="str">
        <f t="shared" si="559"/>
        <v>-----</v>
      </c>
      <c r="H5454" s="39"/>
      <c r="J5454" s="118" t="s">
        <v>35</v>
      </c>
      <c r="K5454" s="118" t="s">
        <v>35</v>
      </c>
      <c r="L5454" s="119" t="s">
        <v>46</v>
      </c>
      <c r="M5454" s="119" t="s">
        <v>46</v>
      </c>
      <c r="N5454" s="120" t="s">
        <v>47</v>
      </c>
      <c r="O5454" s="118" t="s">
        <v>35</v>
      </c>
      <c r="P5454" s="121" t="s">
        <v>47</v>
      </c>
      <c r="Q5454" s="121" t="s">
        <v>47</v>
      </c>
      <c r="R5454" s="122" t="s">
        <v>47</v>
      </c>
      <c r="S5454" s="123" t="s">
        <v>48</v>
      </c>
      <c r="T5454" s="124" t="s">
        <v>47</v>
      </c>
      <c r="U5454" s="125" t="s">
        <v>47</v>
      </c>
    </row>
    <row r="5455" spans="2:21" ht="34.5" customHeight="1" x14ac:dyDescent="0.25">
      <c r="B5455" s="48" t="str">
        <f t="shared" si="556"/>
        <v>--------</v>
      </c>
      <c r="C5455" s="14" t="str">
        <f t="shared" si="557"/>
        <v>--------</v>
      </c>
      <c r="D5455" s="2" t="str">
        <f t="shared" si="558"/>
        <v>-----</v>
      </c>
      <c r="E5455" s="15" t="str">
        <f t="shared" si="558"/>
        <v>-----</v>
      </c>
      <c r="F5455" s="15" t="str">
        <f t="shared" si="558"/>
        <v>-----</v>
      </c>
      <c r="G5455" s="117" t="str">
        <f t="shared" si="559"/>
        <v>-----</v>
      </c>
      <c r="H5455" s="39"/>
      <c r="J5455" s="118" t="s">
        <v>35</v>
      </c>
      <c r="K5455" s="118" t="s">
        <v>35</v>
      </c>
      <c r="L5455" s="119" t="s">
        <v>46</v>
      </c>
      <c r="M5455" s="119" t="s">
        <v>46</v>
      </c>
      <c r="N5455" s="120" t="s">
        <v>47</v>
      </c>
      <c r="O5455" s="118" t="s">
        <v>35</v>
      </c>
      <c r="P5455" s="121" t="s">
        <v>47</v>
      </c>
      <c r="Q5455" s="121" t="s">
        <v>47</v>
      </c>
      <c r="R5455" s="122" t="s">
        <v>47</v>
      </c>
      <c r="S5455" s="123" t="s">
        <v>48</v>
      </c>
      <c r="T5455" s="124" t="s">
        <v>47</v>
      </c>
      <c r="U5455" s="125" t="s">
        <v>47</v>
      </c>
    </row>
    <row r="5456" spans="2:21" ht="34.5" customHeight="1" x14ac:dyDescent="0.25">
      <c r="B5456" s="48" t="str">
        <f t="shared" si="556"/>
        <v>--------</v>
      </c>
      <c r="C5456" s="14" t="str">
        <f t="shared" si="557"/>
        <v>--------</v>
      </c>
      <c r="D5456" s="2" t="str">
        <f t="shared" si="558"/>
        <v>-----</v>
      </c>
      <c r="E5456" s="15" t="str">
        <f t="shared" si="558"/>
        <v>-----</v>
      </c>
      <c r="F5456" s="15" t="str">
        <f t="shared" si="558"/>
        <v>-----</v>
      </c>
      <c r="G5456" s="117" t="str">
        <f t="shared" si="559"/>
        <v>-----</v>
      </c>
      <c r="H5456" s="39"/>
      <c r="J5456" s="118" t="s">
        <v>35</v>
      </c>
      <c r="K5456" s="118" t="s">
        <v>35</v>
      </c>
      <c r="L5456" s="119" t="s">
        <v>46</v>
      </c>
      <c r="M5456" s="119" t="s">
        <v>46</v>
      </c>
      <c r="N5456" s="120" t="s">
        <v>47</v>
      </c>
      <c r="O5456" s="118" t="s">
        <v>35</v>
      </c>
      <c r="P5456" s="121" t="s">
        <v>47</v>
      </c>
      <c r="Q5456" s="121" t="s">
        <v>47</v>
      </c>
      <c r="R5456" s="122" t="s">
        <v>47</v>
      </c>
      <c r="S5456" s="123" t="s">
        <v>48</v>
      </c>
      <c r="T5456" s="124" t="s">
        <v>47</v>
      </c>
      <c r="U5456" s="125" t="s">
        <v>47</v>
      </c>
    </row>
    <row r="5457" spans="2:21" ht="34.5" customHeight="1" x14ac:dyDescent="0.25">
      <c r="B5457" s="48" t="str">
        <f t="shared" si="556"/>
        <v>--------</v>
      </c>
      <c r="C5457" s="14" t="str">
        <f t="shared" si="557"/>
        <v>--------</v>
      </c>
      <c r="D5457" s="2" t="str">
        <f t="shared" si="558"/>
        <v>-----</v>
      </c>
      <c r="E5457" s="15" t="str">
        <f t="shared" si="558"/>
        <v>-----</v>
      </c>
      <c r="F5457" s="15" t="str">
        <f t="shared" si="558"/>
        <v>-----</v>
      </c>
      <c r="G5457" s="117" t="str">
        <f t="shared" si="559"/>
        <v>-----</v>
      </c>
      <c r="H5457" s="39"/>
      <c r="J5457" s="118" t="s">
        <v>35</v>
      </c>
      <c r="K5457" s="118" t="s">
        <v>35</v>
      </c>
      <c r="L5457" s="119" t="s">
        <v>46</v>
      </c>
      <c r="M5457" s="119" t="s">
        <v>46</v>
      </c>
      <c r="N5457" s="120" t="s">
        <v>47</v>
      </c>
      <c r="O5457" s="118" t="s">
        <v>35</v>
      </c>
      <c r="P5457" s="121" t="s">
        <v>47</v>
      </c>
      <c r="Q5457" s="121" t="s">
        <v>47</v>
      </c>
      <c r="R5457" s="122" t="s">
        <v>47</v>
      </c>
      <c r="S5457" s="123" t="s">
        <v>48</v>
      </c>
      <c r="T5457" s="124" t="s">
        <v>47</v>
      </c>
      <c r="U5457" s="125" t="s">
        <v>47</v>
      </c>
    </row>
    <row r="5461" spans="2:21" ht="35.25" customHeight="1" x14ac:dyDescent="0.25">
      <c r="B5461" s="188" t="s">
        <v>43</v>
      </c>
      <c r="C5461" s="188"/>
      <c r="D5461" s="188"/>
      <c r="E5461" s="188"/>
      <c r="F5461" s="188"/>
      <c r="G5461" s="188"/>
      <c r="H5461" s="188"/>
      <c r="J5461" t="s">
        <v>44</v>
      </c>
      <c r="K5461" s="114">
        <v>43325</v>
      </c>
    </row>
    <row r="5463" spans="2:21" x14ac:dyDescent="0.25">
      <c r="B5463" s="1" t="s">
        <v>14</v>
      </c>
    </row>
    <row r="5464" spans="2:21" ht="8.25" customHeight="1" x14ac:dyDescent="0.25"/>
    <row r="5465" spans="2:21" ht="21" x14ac:dyDescent="0.35">
      <c r="B5465" s="189" t="s">
        <v>15</v>
      </c>
      <c r="C5465" s="189"/>
      <c r="D5465" s="115" t="str">
        <f>U5487</f>
        <v>-----</v>
      </c>
      <c r="E5465" s="45"/>
      <c r="F5465" s="113" t="s">
        <v>16</v>
      </c>
      <c r="G5465" s="116" t="str">
        <f>D5465</f>
        <v>-----</v>
      </c>
      <c r="H5465" s="42" t="s">
        <v>45</v>
      </c>
    </row>
    <row r="5467" spans="2:21" x14ac:dyDescent="0.25">
      <c r="B5467" t="s">
        <v>28</v>
      </c>
      <c r="C5467" s="190" t="str">
        <f>S5487</f>
        <v>------</v>
      </c>
      <c r="D5467" s="190"/>
      <c r="E5467" s="190"/>
      <c r="F5467" s="190"/>
      <c r="G5467" s="40" t="s">
        <v>29</v>
      </c>
      <c r="H5467" s="44" t="s">
        <v>30</v>
      </c>
    </row>
    <row r="5468" spans="2:21" x14ac:dyDescent="0.25">
      <c r="C5468" s="45"/>
      <c r="D5468" s="45"/>
      <c r="E5468" s="45"/>
      <c r="F5468" s="45"/>
      <c r="G5468" s="40"/>
      <c r="H5468" s="45"/>
    </row>
    <row r="5469" spans="2:21" x14ac:dyDescent="0.25">
      <c r="B5469" t="s">
        <v>31</v>
      </c>
      <c r="C5469" s="47" t="str">
        <f>T5487</f>
        <v>-----</v>
      </c>
      <c r="D5469" s="41" t="s">
        <v>27</v>
      </c>
      <c r="E5469" s="41"/>
      <c r="F5469" s="44"/>
      <c r="G5469" s="44"/>
      <c r="H5469" s="44"/>
    </row>
    <row r="5471" spans="2:21" x14ac:dyDescent="0.25">
      <c r="B5471" t="s">
        <v>32</v>
      </c>
      <c r="C5471" s="44"/>
      <c r="D5471" s="44"/>
      <c r="E5471" s="45"/>
      <c r="F5471" s="40" t="s">
        <v>33</v>
      </c>
      <c r="G5471" s="44"/>
      <c r="H5471" s="44"/>
    </row>
    <row r="5472" spans="2:21" x14ac:dyDescent="0.25">
      <c r="F5472" s="40"/>
    </row>
    <row r="5473" spans="2:21" x14ac:dyDescent="0.25">
      <c r="B5473" s="112" t="s">
        <v>34</v>
      </c>
      <c r="C5473" s="44"/>
      <c r="D5473" s="40" t="s">
        <v>17</v>
      </c>
      <c r="E5473" s="44"/>
      <c r="F5473" s="44"/>
      <c r="G5473" s="44"/>
      <c r="H5473" s="44"/>
    </row>
    <row r="5474" spans="2:21" x14ac:dyDescent="0.25">
      <c r="F5474" s="40"/>
    </row>
    <row r="5475" spans="2:21" x14ac:dyDescent="0.25">
      <c r="B5475" t="s">
        <v>18</v>
      </c>
      <c r="D5475" s="43" t="s">
        <v>19</v>
      </c>
      <c r="E5475" s="43"/>
      <c r="F5475" s="43" t="s">
        <v>20</v>
      </c>
      <c r="G5475" t="s">
        <v>21</v>
      </c>
    </row>
    <row r="5476" spans="2:21" x14ac:dyDescent="0.25">
      <c r="F5476" s="40"/>
    </row>
    <row r="5477" spans="2:21" x14ac:dyDescent="0.25">
      <c r="B5477" s="191" t="s">
        <v>22</v>
      </c>
      <c r="C5477" s="191"/>
      <c r="D5477" s="191"/>
      <c r="E5477" s="191"/>
      <c r="F5477" s="191"/>
      <c r="G5477" s="191"/>
      <c r="H5477" s="191"/>
    </row>
    <row r="5478" spans="2:21" x14ac:dyDescent="0.25">
      <c r="F5478" s="40"/>
    </row>
    <row r="5479" spans="2:21" ht="15.75" x14ac:dyDescent="0.25">
      <c r="B5479" t="s">
        <v>23</v>
      </c>
      <c r="E5479" s="192" t="str">
        <f>N5487</f>
        <v>-----</v>
      </c>
      <c r="F5479" s="192"/>
      <c r="G5479" s="192"/>
      <c r="H5479" s="192"/>
    </row>
    <row r="5480" spans="2:21" x14ac:dyDescent="0.25">
      <c r="F5480" s="113"/>
      <c r="G5480" s="113"/>
      <c r="H5480" s="113"/>
    </row>
    <row r="5481" spans="2:21" ht="23.25" x14ac:dyDescent="0.25">
      <c r="B5481" t="s">
        <v>25</v>
      </c>
      <c r="D5481" s="46">
        <f>J5486</f>
        <v>0</v>
      </c>
      <c r="E5481" s="45"/>
      <c r="F5481" s="113" t="s">
        <v>26</v>
      </c>
      <c r="G5481" s="113"/>
      <c r="H5481" s="113"/>
    </row>
    <row r="5482" spans="2:21" x14ac:dyDescent="0.25">
      <c r="F5482" s="40"/>
    </row>
    <row r="5483" spans="2:21" x14ac:dyDescent="0.25">
      <c r="B5483" t="s">
        <v>24</v>
      </c>
      <c r="F5483" s="40"/>
    </row>
    <row r="5484" spans="2:21" x14ac:dyDescent="0.25">
      <c r="F5484" s="40"/>
      <c r="J5484" s="49"/>
    </row>
    <row r="5486" spans="2:21" ht="28.5" customHeight="1" x14ac:dyDescent="0.5">
      <c r="B5486" s="39" t="s">
        <v>8</v>
      </c>
      <c r="C5486" s="39" t="s">
        <v>9</v>
      </c>
      <c r="D5486" s="39" t="s">
        <v>10</v>
      </c>
      <c r="E5486" s="193" t="s">
        <v>11</v>
      </c>
      <c r="F5486" s="194"/>
      <c r="G5486" s="39" t="s">
        <v>12</v>
      </c>
      <c r="H5486" s="39" t="s">
        <v>13</v>
      </c>
      <c r="J5486" s="195">
        <f>SUM(O5487:O5496)</f>
        <v>0</v>
      </c>
      <c r="K5486" s="195"/>
      <c r="L5486" s="195"/>
      <c r="M5486" s="195"/>
      <c r="N5486" s="195"/>
      <c r="O5486" s="195"/>
      <c r="P5486" s="195"/>
      <c r="Q5486" s="195"/>
      <c r="R5486" s="195"/>
      <c r="S5486" s="195"/>
    </row>
    <row r="5487" spans="2:21" ht="34.5" customHeight="1" x14ac:dyDescent="0.25">
      <c r="B5487" s="48" t="str">
        <f>K5487</f>
        <v>--------</v>
      </c>
      <c r="C5487" s="14" t="str">
        <f>J5487</f>
        <v>--------</v>
      </c>
      <c r="D5487" s="2" t="str">
        <f>P5487</f>
        <v>-----</v>
      </c>
      <c r="E5487" s="15" t="str">
        <f>Q5487</f>
        <v>-----</v>
      </c>
      <c r="F5487" s="15" t="str">
        <f>R5487</f>
        <v>-----</v>
      </c>
      <c r="G5487" s="117" t="str">
        <f>IF(U5487&lt;$K$1,"13/08/2018",U5487)</f>
        <v>-----</v>
      </c>
      <c r="H5487" s="39"/>
      <c r="J5487" s="118" t="s">
        <v>35</v>
      </c>
      <c r="K5487" s="118" t="s">
        <v>35</v>
      </c>
      <c r="L5487" s="119" t="s">
        <v>46</v>
      </c>
      <c r="M5487" s="119" t="s">
        <v>46</v>
      </c>
      <c r="N5487" s="120" t="s">
        <v>47</v>
      </c>
      <c r="O5487" s="118" t="s">
        <v>35</v>
      </c>
      <c r="P5487" s="121" t="s">
        <v>47</v>
      </c>
      <c r="Q5487" s="121" t="s">
        <v>47</v>
      </c>
      <c r="R5487" s="122" t="s">
        <v>47</v>
      </c>
      <c r="S5487" s="123" t="s">
        <v>48</v>
      </c>
      <c r="T5487" s="124" t="s">
        <v>47</v>
      </c>
      <c r="U5487" s="125" t="s">
        <v>47</v>
      </c>
    </row>
    <row r="5488" spans="2:21" ht="34.5" customHeight="1" x14ac:dyDescent="0.25">
      <c r="B5488" s="48" t="str">
        <f t="shared" ref="B5488:B5496" si="560">K5488</f>
        <v>--------</v>
      </c>
      <c r="C5488" s="14" t="str">
        <f t="shared" ref="C5488:C5496" si="561">J5488</f>
        <v>--------</v>
      </c>
      <c r="D5488" s="2" t="str">
        <f t="shared" ref="D5488:F5496" si="562">P5488</f>
        <v>-----</v>
      </c>
      <c r="E5488" s="15" t="str">
        <f t="shared" si="562"/>
        <v>-----</v>
      </c>
      <c r="F5488" s="15" t="str">
        <f t="shared" si="562"/>
        <v>-----</v>
      </c>
      <c r="G5488" s="117" t="str">
        <f t="shared" ref="G5488:G5496" si="563">IF(U5488&lt;$K$1,"19/03/2018",U5488)</f>
        <v>-----</v>
      </c>
      <c r="H5488" s="39"/>
      <c r="J5488" s="118" t="s">
        <v>35</v>
      </c>
      <c r="K5488" s="118" t="s">
        <v>35</v>
      </c>
      <c r="L5488" s="119" t="s">
        <v>46</v>
      </c>
      <c r="M5488" s="119" t="s">
        <v>46</v>
      </c>
      <c r="N5488" s="120" t="s">
        <v>47</v>
      </c>
      <c r="O5488" s="118" t="s">
        <v>35</v>
      </c>
      <c r="P5488" s="121" t="s">
        <v>47</v>
      </c>
      <c r="Q5488" s="121" t="s">
        <v>47</v>
      </c>
      <c r="R5488" s="122" t="s">
        <v>47</v>
      </c>
      <c r="S5488" s="123" t="s">
        <v>48</v>
      </c>
      <c r="T5488" s="124" t="s">
        <v>47</v>
      </c>
      <c r="U5488" s="125" t="s">
        <v>47</v>
      </c>
    </row>
    <row r="5489" spans="2:21" ht="34.5" customHeight="1" x14ac:dyDescent="0.25">
      <c r="B5489" s="48" t="str">
        <f t="shared" si="560"/>
        <v>--------</v>
      </c>
      <c r="C5489" s="14" t="str">
        <f t="shared" si="561"/>
        <v>--------</v>
      </c>
      <c r="D5489" s="2" t="str">
        <f t="shared" si="562"/>
        <v>-----</v>
      </c>
      <c r="E5489" s="15" t="str">
        <f t="shared" si="562"/>
        <v>-----</v>
      </c>
      <c r="F5489" s="15" t="str">
        <f t="shared" si="562"/>
        <v>-----</v>
      </c>
      <c r="G5489" s="117" t="str">
        <f t="shared" si="563"/>
        <v>-----</v>
      </c>
      <c r="H5489" s="39"/>
      <c r="J5489" s="118" t="s">
        <v>35</v>
      </c>
      <c r="K5489" s="118" t="s">
        <v>35</v>
      </c>
      <c r="L5489" s="119" t="s">
        <v>46</v>
      </c>
      <c r="M5489" s="119" t="s">
        <v>46</v>
      </c>
      <c r="N5489" s="120" t="s">
        <v>47</v>
      </c>
      <c r="O5489" s="118" t="s">
        <v>35</v>
      </c>
      <c r="P5489" s="121" t="s">
        <v>47</v>
      </c>
      <c r="Q5489" s="121" t="s">
        <v>47</v>
      </c>
      <c r="R5489" s="122" t="s">
        <v>47</v>
      </c>
      <c r="S5489" s="123" t="s">
        <v>48</v>
      </c>
      <c r="T5489" s="124" t="s">
        <v>47</v>
      </c>
      <c r="U5489" s="125" t="s">
        <v>47</v>
      </c>
    </row>
    <row r="5490" spans="2:21" ht="34.5" customHeight="1" x14ac:dyDescent="0.25">
      <c r="B5490" s="48" t="str">
        <f t="shared" si="560"/>
        <v>--------</v>
      </c>
      <c r="C5490" s="14" t="str">
        <f t="shared" si="561"/>
        <v>--------</v>
      </c>
      <c r="D5490" s="2" t="str">
        <f t="shared" si="562"/>
        <v>-----</v>
      </c>
      <c r="E5490" s="15" t="str">
        <f t="shared" si="562"/>
        <v>-----</v>
      </c>
      <c r="F5490" s="15" t="str">
        <f t="shared" si="562"/>
        <v>-----</v>
      </c>
      <c r="G5490" s="117" t="str">
        <f t="shared" si="563"/>
        <v>-----</v>
      </c>
      <c r="H5490" s="39"/>
      <c r="J5490" s="118" t="s">
        <v>35</v>
      </c>
      <c r="K5490" s="118" t="s">
        <v>35</v>
      </c>
      <c r="L5490" s="119" t="s">
        <v>46</v>
      </c>
      <c r="M5490" s="119" t="s">
        <v>46</v>
      </c>
      <c r="N5490" s="120" t="s">
        <v>47</v>
      </c>
      <c r="O5490" s="118" t="s">
        <v>35</v>
      </c>
      <c r="P5490" s="121" t="s">
        <v>47</v>
      </c>
      <c r="Q5490" s="121" t="s">
        <v>47</v>
      </c>
      <c r="R5490" s="122" t="s">
        <v>47</v>
      </c>
      <c r="S5490" s="123" t="s">
        <v>48</v>
      </c>
      <c r="T5490" s="124" t="s">
        <v>47</v>
      </c>
      <c r="U5490" s="125" t="s">
        <v>47</v>
      </c>
    </row>
    <row r="5491" spans="2:21" ht="34.5" customHeight="1" x14ac:dyDescent="0.25">
      <c r="B5491" s="48" t="str">
        <f t="shared" si="560"/>
        <v>--------</v>
      </c>
      <c r="C5491" s="14" t="str">
        <f t="shared" si="561"/>
        <v>--------</v>
      </c>
      <c r="D5491" s="2" t="str">
        <f t="shared" si="562"/>
        <v>-----</v>
      </c>
      <c r="E5491" s="15" t="str">
        <f t="shared" si="562"/>
        <v>-----</v>
      </c>
      <c r="F5491" s="15" t="str">
        <f t="shared" si="562"/>
        <v>-----</v>
      </c>
      <c r="G5491" s="117" t="str">
        <f t="shared" si="563"/>
        <v>-----</v>
      </c>
      <c r="H5491" s="39"/>
      <c r="J5491" s="118" t="s">
        <v>35</v>
      </c>
      <c r="K5491" s="118" t="s">
        <v>35</v>
      </c>
      <c r="L5491" s="119" t="s">
        <v>46</v>
      </c>
      <c r="M5491" s="119" t="s">
        <v>46</v>
      </c>
      <c r="N5491" s="120" t="s">
        <v>47</v>
      </c>
      <c r="O5491" s="118" t="s">
        <v>35</v>
      </c>
      <c r="P5491" s="121" t="s">
        <v>47</v>
      </c>
      <c r="Q5491" s="121" t="s">
        <v>47</v>
      </c>
      <c r="R5491" s="122" t="s">
        <v>47</v>
      </c>
      <c r="S5491" s="123" t="s">
        <v>48</v>
      </c>
      <c r="T5491" s="124" t="s">
        <v>47</v>
      </c>
      <c r="U5491" s="125" t="s">
        <v>47</v>
      </c>
    </row>
    <row r="5492" spans="2:21" ht="34.5" customHeight="1" x14ac:dyDescent="0.25">
      <c r="B5492" s="48" t="str">
        <f t="shared" si="560"/>
        <v>--------</v>
      </c>
      <c r="C5492" s="14" t="str">
        <f t="shared" si="561"/>
        <v>--------</v>
      </c>
      <c r="D5492" s="2" t="str">
        <f t="shared" si="562"/>
        <v>-----</v>
      </c>
      <c r="E5492" s="15" t="str">
        <f t="shared" si="562"/>
        <v>-----</v>
      </c>
      <c r="F5492" s="15" t="str">
        <f t="shared" si="562"/>
        <v>-----</v>
      </c>
      <c r="G5492" s="117" t="str">
        <f t="shared" si="563"/>
        <v>-----</v>
      </c>
      <c r="H5492" s="39"/>
      <c r="J5492" s="118" t="s">
        <v>35</v>
      </c>
      <c r="K5492" s="118" t="s">
        <v>35</v>
      </c>
      <c r="L5492" s="119" t="s">
        <v>46</v>
      </c>
      <c r="M5492" s="119" t="s">
        <v>46</v>
      </c>
      <c r="N5492" s="120" t="s">
        <v>47</v>
      </c>
      <c r="O5492" s="118" t="s">
        <v>35</v>
      </c>
      <c r="P5492" s="121" t="s">
        <v>47</v>
      </c>
      <c r="Q5492" s="121" t="s">
        <v>47</v>
      </c>
      <c r="R5492" s="122" t="s">
        <v>47</v>
      </c>
      <c r="S5492" s="123" t="s">
        <v>48</v>
      </c>
      <c r="T5492" s="124" t="s">
        <v>47</v>
      </c>
      <c r="U5492" s="125" t="s">
        <v>47</v>
      </c>
    </row>
    <row r="5493" spans="2:21" ht="34.5" customHeight="1" x14ac:dyDescent="0.25">
      <c r="B5493" s="48" t="str">
        <f t="shared" si="560"/>
        <v>--------</v>
      </c>
      <c r="C5493" s="14" t="str">
        <f t="shared" si="561"/>
        <v>--------</v>
      </c>
      <c r="D5493" s="2" t="str">
        <f t="shared" si="562"/>
        <v>-----</v>
      </c>
      <c r="E5493" s="15" t="str">
        <f t="shared" si="562"/>
        <v>-----</v>
      </c>
      <c r="F5493" s="15" t="str">
        <f t="shared" si="562"/>
        <v>-----</v>
      </c>
      <c r="G5493" s="117" t="str">
        <f t="shared" si="563"/>
        <v>-----</v>
      </c>
      <c r="H5493" s="39"/>
      <c r="J5493" s="118" t="s">
        <v>35</v>
      </c>
      <c r="K5493" s="118" t="s">
        <v>35</v>
      </c>
      <c r="L5493" s="119" t="s">
        <v>46</v>
      </c>
      <c r="M5493" s="119" t="s">
        <v>46</v>
      </c>
      <c r="N5493" s="120" t="s">
        <v>47</v>
      </c>
      <c r="O5493" s="118" t="s">
        <v>35</v>
      </c>
      <c r="P5493" s="121" t="s">
        <v>47</v>
      </c>
      <c r="Q5493" s="121" t="s">
        <v>47</v>
      </c>
      <c r="R5493" s="122" t="s">
        <v>47</v>
      </c>
      <c r="S5493" s="123" t="s">
        <v>48</v>
      </c>
      <c r="T5493" s="124" t="s">
        <v>47</v>
      </c>
      <c r="U5493" s="125" t="s">
        <v>47</v>
      </c>
    </row>
    <row r="5494" spans="2:21" ht="34.5" customHeight="1" x14ac:dyDescent="0.25">
      <c r="B5494" s="48" t="str">
        <f t="shared" si="560"/>
        <v>--------</v>
      </c>
      <c r="C5494" s="14" t="str">
        <f t="shared" si="561"/>
        <v>--------</v>
      </c>
      <c r="D5494" s="2" t="str">
        <f t="shared" si="562"/>
        <v>-----</v>
      </c>
      <c r="E5494" s="15" t="str">
        <f t="shared" si="562"/>
        <v>-----</v>
      </c>
      <c r="F5494" s="15" t="str">
        <f t="shared" si="562"/>
        <v>-----</v>
      </c>
      <c r="G5494" s="117" t="str">
        <f t="shared" si="563"/>
        <v>-----</v>
      </c>
      <c r="H5494" s="39"/>
      <c r="J5494" s="118" t="s">
        <v>35</v>
      </c>
      <c r="K5494" s="118" t="s">
        <v>35</v>
      </c>
      <c r="L5494" s="119" t="s">
        <v>46</v>
      </c>
      <c r="M5494" s="119" t="s">
        <v>46</v>
      </c>
      <c r="N5494" s="120" t="s">
        <v>47</v>
      </c>
      <c r="O5494" s="118" t="s">
        <v>35</v>
      </c>
      <c r="P5494" s="121" t="s">
        <v>47</v>
      </c>
      <c r="Q5494" s="121" t="s">
        <v>47</v>
      </c>
      <c r="R5494" s="122" t="s">
        <v>47</v>
      </c>
      <c r="S5494" s="123" t="s">
        <v>48</v>
      </c>
      <c r="T5494" s="124" t="s">
        <v>47</v>
      </c>
      <c r="U5494" s="125" t="s">
        <v>47</v>
      </c>
    </row>
    <row r="5495" spans="2:21" ht="34.5" customHeight="1" x14ac:dyDescent="0.25">
      <c r="B5495" s="48" t="str">
        <f t="shared" si="560"/>
        <v>--------</v>
      </c>
      <c r="C5495" s="14" t="str">
        <f t="shared" si="561"/>
        <v>--------</v>
      </c>
      <c r="D5495" s="2" t="str">
        <f t="shared" si="562"/>
        <v>-----</v>
      </c>
      <c r="E5495" s="15" t="str">
        <f t="shared" si="562"/>
        <v>-----</v>
      </c>
      <c r="F5495" s="15" t="str">
        <f t="shared" si="562"/>
        <v>-----</v>
      </c>
      <c r="G5495" s="117" t="str">
        <f t="shared" si="563"/>
        <v>-----</v>
      </c>
      <c r="H5495" s="39"/>
      <c r="J5495" s="118" t="s">
        <v>35</v>
      </c>
      <c r="K5495" s="118" t="s">
        <v>35</v>
      </c>
      <c r="L5495" s="119" t="s">
        <v>46</v>
      </c>
      <c r="M5495" s="119" t="s">
        <v>46</v>
      </c>
      <c r="N5495" s="120" t="s">
        <v>47</v>
      </c>
      <c r="O5495" s="118" t="s">
        <v>35</v>
      </c>
      <c r="P5495" s="121" t="s">
        <v>47</v>
      </c>
      <c r="Q5495" s="121" t="s">
        <v>47</v>
      </c>
      <c r="R5495" s="122" t="s">
        <v>47</v>
      </c>
      <c r="S5495" s="123" t="s">
        <v>48</v>
      </c>
      <c r="T5495" s="124" t="s">
        <v>47</v>
      </c>
      <c r="U5495" s="125" t="s">
        <v>47</v>
      </c>
    </row>
    <row r="5496" spans="2:21" ht="34.5" customHeight="1" x14ac:dyDescent="0.25">
      <c r="B5496" s="48" t="str">
        <f t="shared" si="560"/>
        <v>--------</v>
      </c>
      <c r="C5496" s="14" t="str">
        <f t="shared" si="561"/>
        <v>--------</v>
      </c>
      <c r="D5496" s="2" t="str">
        <f t="shared" si="562"/>
        <v>-----</v>
      </c>
      <c r="E5496" s="15" t="str">
        <f t="shared" si="562"/>
        <v>-----</v>
      </c>
      <c r="F5496" s="15" t="str">
        <f t="shared" si="562"/>
        <v>-----</v>
      </c>
      <c r="G5496" s="117" t="str">
        <f t="shared" si="563"/>
        <v>-----</v>
      </c>
      <c r="H5496" s="39"/>
      <c r="J5496" s="118" t="s">
        <v>35</v>
      </c>
      <c r="K5496" s="118" t="s">
        <v>35</v>
      </c>
      <c r="L5496" s="119" t="s">
        <v>46</v>
      </c>
      <c r="M5496" s="119" t="s">
        <v>46</v>
      </c>
      <c r="N5496" s="120" t="s">
        <v>47</v>
      </c>
      <c r="O5496" s="118" t="s">
        <v>35</v>
      </c>
      <c r="P5496" s="121" t="s">
        <v>47</v>
      </c>
      <c r="Q5496" s="121" t="s">
        <v>47</v>
      </c>
      <c r="R5496" s="122" t="s">
        <v>47</v>
      </c>
      <c r="S5496" s="123" t="s">
        <v>48</v>
      </c>
      <c r="T5496" s="124" t="s">
        <v>47</v>
      </c>
      <c r="U5496" s="125" t="s">
        <v>47</v>
      </c>
    </row>
    <row r="5500" spans="2:21" ht="35.25" customHeight="1" x14ac:dyDescent="0.25">
      <c r="B5500" s="188" t="s">
        <v>43</v>
      </c>
      <c r="C5500" s="188"/>
      <c r="D5500" s="188"/>
      <c r="E5500" s="188"/>
      <c r="F5500" s="188"/>
      <c r="G5500" s="188"/>
      <c r="H5500" s="188"/>
      <c r="J5500" t="s">
        <v>44</v>
      </c>
      <c r="K5500" s="114">
        <v>43325</v>
      </c>
    </row>
    <row r="5502" spans="2:21" x14ac:dyDescent="0.25">
      <c r="B5502" s="1" t="s">
        <v>14</v>
      </c>
    </row>
    <row r="5503" spans="2:21" ht="8.25" customHeight="1" x14ac:dyDescent="0.25"/>
    <row r="5504" spans="2:21" ht="21" x14ac:dyDescent="0.35">
      <c r="B5504" s="189" t="s">
        <v>15</v>
      </c>
      <c r="C5504" s="189"/>
      <c r="D5504" s="115" t="str">
        <f>U5526</f>
        <v>-----</v>
      </c>
      <c r="E5504" s="45"/>
      <c r="F5504" s="113" t="s">
        <v>16</v>
      </c>
      <c r="G5504" s="116" t="str">
        <f>D5504</f>
        <v>-----</v>
      </c>
      <c r="H5504" s="42" t="s">
        <v>45</v>
      </c>
    </row>
    <row r="5506" spans="2:8" x14ac:dyDescent="0.25">
      <c r="B5506" t="s">
        <v>28</v>
      </c>
      <c r="C5506" s="190" t="str">
        <f>S5526</f>
        <v>------</v>
      </c>
      <c r="D5506" s="190"/>
      <c r="E5506" s="190"/>
      <c r="F5506" s="190"/>
      <c r="G5506" s="40" t="s">
        <v>29</v>
      </c>
      <c r="H5506" s="44" t="s">
        <v>30</v>
      </c>
    </row>
    <row r="5507" spans="2:8" x14ac:dyDescent="0.25">
      <c r="C5507" s="45"/>
      <c r="D5507" s="45"/>
      <c r="E5507" s="45"/>
      <c r="F5507" s="45"/>
      <c r="G5507" s="40"/>
      <c r="H5507" s="45"/>
    </row>
    <row r="5508" spans="2:8" x14ac:dyDescent="0.25">
      <c r="B5508" t="s">
        <v>31</v>
      </c>
      <c r="C5508" s="47" t="str">
        <f>T5526</f>
        <v>-----</v>
      </c>
      <c r="D5508" s="41" t="s">
        <v>27</v>
      </c>
      <c r="E5508" s="41"/>
      <c r="F5508" s="44"/>
      <c r="G5508" s="44"/>
      <c r="H5508" s="44"/>
    </row>
    <row r="5510" spans="2:8" x14ac:dyDescent="0.25">
      <c r="B5510" t="s">
        <v>32</v>
      </c>
      <c r="C5510" s="44"/>
      <c r="D5510" s="44"/>
      <c r="E5510" s="45"/>
      <c r="F5510" s="40" t="s">
        <v>33</v>
      </c>
      <c r="G5510" s="44"/>
      <c r="H5510" s="44"/>
    </row>
    <row r="5511" spans="2:8" x14ac:dyDescent="0.25">
      <c r="F5511" s="40"/>
    </row>
    <row r="5512" spans="2:8" x14ac:dyDescent="0.25">
      <c r="B5512" s="112" t="s">
        <v>34</v>
      </c>
      <c r="C5512" s="44"/>
      <c r="D5512" s="40" t="s">
        <v>17</v>
      </c>
      <c r="E5512" s="44"/>
      <c r="F5512" s="44"/>
      <c r="G5512" s="44"/>
      <c r="H5512" s="44"/>
    </row>
    <row r="5513" spans="2:8" x14ac:dyDescent="0.25">
      <c r="F5513" s="40"/>
    </row>
    <row r="5514" spans="2:8" x14ac:dyDescent="0.25">
      <c r="B5514" t="s">
        <v>18</v>
      </c>
      <c r="D5514" s="43" t="s">
        <v>19</v>
      </c>
      <c r="E5514" s="43"/>
      <c r="F5514" s="43" t="s">
        <v>20</v>
      </c>
      <c r="G5514" t="s">
        <v>21</v>
      </c>
    </row>
    <row r="5515" spans="2:8" x14ac:dyDescent="0.25">
      <c r="F5515" s="40"/>
    </row>
    <row r="5516" spans="2:8" x14ac:dyDescent="0.25">
      <c r="B5516" s="191" t="s">
        <v>22</v>
      </c>
      <c r="C5516" s="191"/>
      <c r="D5516" s="191"/>
      <c r="E5516" s="191"/>
      <c r="F5516" s="191"/>
      <c r="G5516" s="191"/>
      <c r="H5516" s="191"/>
    </row>
    <row r="5517" spans="2:8" x14ac:dyDescent="0.25">
      <c r="F5517" s="40"/>
    </row>
    <row r="5518" spans="2:8" ht="15.75" x14ac:dyDescent="0.25">
      <c r="B5518" t="s">
        <v>23</v>
      </c>
      <c r="E5518" s="192" t="str">
        <f>N5526</f>
        <v>-----</v>
      </c>
      <c r="F5518" s="192"/>
      <c r="G5518" s="192"/>
      <c r="H5518" s="192"/>
    </row>
    <row r="5519" spans="2:8" x14ac:dyDescent="0.25">
      <c r="F5519" s="113"/>
      <c r="G5519" s="113"/>
      <c r="H5519" s="113"/>
    </row>
    <row r="5520" spans="2:8" ht="23.25" x14ac:dyDescent="0.25">
      <c r="B5520" t="s">
        <v>25</v>
      </c>
      <c r="D5520" s="46">
        <f>J5525</f>
        <v>0</v>
      </c>
      <c r="E5520" s="45"/>
      <c r="F5520" s="113" t="s">
        <v>26</v>
      </c>
      <c r="G5520" s="113"/>
      <c r="H5520" s="113"/>
    </row>
    <row r="5521" spans="2:21" x14ac:dyDescent="0.25">
      <c r="F5521" s="40"/>
    </row>
    <row r="5522" spans="2:21" x14ac:dyDescent="0.25">
      <c r="B5522" t="s">
        <v>24</v>
      </c>
      <c r="F5522" s="40"/>
    </row>
    <row r="5523" spans="2:21" x14ac:dyDescent="0.25">
      <c r="F5523" s="40"/>
      <c r="J5523" s="49"/>
    </row>
    <row r="5525" spans="2:21" ht="28.5" customHeight="1" x14ac:dyDescent="0.5">
      <c r="B5525" s="39" t="s">
        <v>8</v>
      </c>
      <c r="C5525" s="39" t="s">
        <v>9</v>
      </c>
      <c r="D5525" s="39" t="s">
        <v>10</v>
      </c>
      <c r="E5525" s="193" t="s">
        <v>11</v>
      </c>
      <c r="F5525" s="194"/>
      <c r="G5525" s="39" t="s">
        <v>12</v>
      </c>
      <c r="H5525" s="39" t="s">
        <v>13</v>
      </c>
      <c r="J5525" s="195">
        <f>SUM(O5526:O5535)</f>
        <v>0</v>
      </c>
      <c r="K5525" s="195"/>
      <c r="L5525" s="195"/>
      <c r="M5525" s="195"/>
      <c r="N5525" s="195"/>
      <c r="O5525" s="195"/>
      <c r="P5525" s="195"/>
      <c r="Q5525" s="195"/>
      <c r="R5525" s="195"/>
      <c r="S5525" s="195"/>
    </row>
    <row r="5526" spans="2:21" ht="34.5" customHeight="1" x14ac:dyDescent="0.25">
      <c r="B5526" s="48" t="str">
        <f>K5526</f>
        <v>--------</v>
      </c>
      <c r="C5526" s="14" t="str">
        <f>J5526</f>
        <v>--------</v>
      </c>
      <c r="D5526" s="2" t="str">
        <f>P5526</f>
        <v>-----</v>
      </c>
      <c r="E5526" s="15" t="str">
        <f>Q5526</f>
        <v>-----</v>
      </c>
      <c r="F5526" s="15" t="str">
        <f>R5526</f>
        <v>-----</v>
      </c>
      <c r="G5526" s="117" t="str">
        <f>IF(U5526&lt;$K$1,"13/08/2018",U5526)</f>
        <v>-----</v>
      </c>
      <c r="H5526" s="39"/>
      <c r="J5526" s="118" t="s">
        <v>35</v>
      </c>
      <c r="K5526" s="118" t="s">
        <v>35</v>
      </c>
      <c r="L5526" s="119" t="s">
        <v>46</v>
      </c>
      <c r="M5526" s="119" t="s">
        <v>46</v>
      </c>
      <c r="N5526" s="120" t="s">
        <v>47</v>
      </c>
      <c r="O5526" s="118" t="s">
        <v>35</v>
      </c>
      <c r="P5526" s="121" t="s">
        <v>47</v>
      </c>
      <c r="Q5526" s="121" t="s">
        <v>47</v>
      </c>
      <c r="R5526" s="122" t="s">
        <v>47</v>
      </c>
      <c r="S5526" s="123" t="s">
        <v>48</v>
      </c>
      <c r="T5526" s="124" t="s">
        <v>47</v>
      </c>
      <c r="U5526" s="125" t="s">
        <v>47</v>
      </c>
    </row>
    <row r="5527" spans="2:21" ht="34.5" customHeight="1" x14ac:dyDescent="0.25">
      <c r="B5527" s="48" t="str">
        <f t="shared" ref="B5527:B5535" si="564">K5527</f>
        <v>--------</v>
      </c>
      <c r="C5527" s="14" t="str">
        <f t="shared" ref="C5527:C5535" si="565">J5527</f>
        <v>--------</v>
      </c>
      <c r="D5527" s="2" t="str">
        <f t="shared" ref="D5527:F5535" si="566">P5527</f>
        <v>-----</v>
      </c>
      <c r="E5527" s="15" t="str">
        <f t="shared" si="566"/>
        <v>-----</v>
      </c>
      <c r="F5527" s="15" t="str">
        <f t="shared" si="566"/>
        <v>-----</v>
      </c>
      <c r="G5527" s="117" t="str">
        <f t="shared" ref="G5527:G5535" si="567">IF(U5527&lt;$K$1,"19/03/2018",U5527)</f>
        <v>-----</v>
      </c>
      <c r="H5527" s="39"/>
      <c r="J5527" s="118" t="s">
        <v>35</v>
      </c>
      <c r="K5527" s="118" t="s">
        <v>35</v>
      </c>
      <c r="L5527" s="119" t="s">
        <v>46</v>
      </c>
      <c r="M5527" s="119" t="s">
        <v>46</v>
      </c>
      <c r="N5527" s="120" t="s">
        <v>47</v>
      </c>
      <c r="O5527" s="118" t="s">
        <v>35</v>
      </c>
      <c r="P5527" s="121" t="s">
        <v>47</v>
      </c>
      <c r="Q5527" s="121" t="s">
        <v>47</v>
      </c>
      <c r="R5527" s="122" t="s">
        <v>47</v>
      </c>
      <c r="S5527" s="123" t="s">
        <v>48</v>
      </c>
      <c r="T5527" s="124" t="s">
        <v>47</v>
      </c>
      <c r="U5527" s="125" t="s">
        <v>47</v>
      </c>
    </row>
    <row r="5528" spans="2:21" ht="34.5" customHeight="1" x14ac:dyDescent="0.25">
      <c r="B5528" s="48" t="str">
        <f t="shared" si="564"/>
        <v>--------</v>
      </c>
      <c r="C5528" s="14" t="str">
        <f t="shared" si="565"/>
        <v>--------</v>
      </c>
      <c r="D5528" s="2" t="str">
        <f t="shared" si="566"/>
        <v>-----</v>
      </c>
      <c r="E5528" s="15" t="str">
        <f t="shared" si="566"/>
        <v>-----</v>
      </c>
      <c r="F5528" s="15" t="str">
        <f t="shared" si="566"/>
        <v>-----</v>
      </c>
      <c r="G5528" s="117" t="str">
        <f t="shared" si="567"/>
        <v>-----</v>
      </c>
      <c r="H5528" s="39"/>
      <c r="J5528" s="118" t="s">
        <v>35</v>
      </c>
      <c r="K5528" s="118" t="s">
        <v>35</v>
      </c>
      <c r="L5528" s="119" t="s">
        <v>46</v>
      </c>
      <c r="M5528" s="119" t="s">
        <v>46</v>
      </c>
      <c r="N5528" s="120" t="s">
        <v>47</v>
      </c>
      <c r="O5528" s="118" t="s">
        <v>35</v>
      </c>
      <c r="P5528" s="121" t="s">
        <v>47</v>
      </c>
      <c r="Q5528" s="121" t="s">
        <v>47</v>
      </c>
      <c r="R5528" s="122" t="s">
        <v>47</v>
      </c>
      <c r="S5528" s="123" t="s">
        <v>48</v>
      </c>
      <c r="T5528" s="124" t="s">
        <v>47</v>
      </c>
      <c r="U5528" s="125" t="s">
        <v>47</v>
      </c>
    </row>
    <row r="5529" spans="2:21" ht="34.5" customHeight="1" x14ac:dyDescent="0.25">
      <c r="B5529" s="48" t="str">
        <f t="shared" si="564"/>
        <v>--------</v>
      </c>
      <c r="C5529" s="14" t="str">
        <f t="shared" si="565"/>
        <v>--------</v>
      </c>
      <c r="D5529" s="2" t="str">
        <f t="shared" si="566"/>
        <v>-----</v>
      </c>
      <c r="E5529" s="15" t="str">
        <f t="shared" si="566"/>
        <v>-----</v>
      </c>
      <c r="F5529" s="15" t="str">
        <f t="shared" si="566"/>
        <v>-----</v>
      </c>
      <c r="G5529" s="117" t="str">
        <f t="shared" si="567"/>
        <v>-----</v>
      </c>
      <c r="H5529" s="39"/>
      <c r="J5529" s="118" t="s">
        <v>35</v>
      </c>
      <c r="K5529" s="118" t="s">
        <v>35</v>
      </c>
      <c r="L5529" s="119" t="s">
        <v>46</v>
      </c>
      <c r="M5529" s="119" t="s">
        <v>46</v>
      </c>
      <c r="N5529" s="120" t="s">
        <v>47</v>
      </c>
      <c r="O5529" s="118" t="s">
        <v>35</v>
      </c>
      <c r="P5529" s="121" t="s">
        <v>47</v>
      </c>
      <c r="Q5529" s="121" t="s">
        <v>47</v>
      </c>
      <c r="R5529" s="122" t="s">
        <v>47</v>
      </c>
      <c r="S5529" s="123" t="s">
        <v>48</v>
      </c>
      <c r="T5529" s="124" t="s">
        <v>47</v>
      </c>
      <c r="U5529" s="125" t="s">
        <v>47</v>
      </c>
    </row>
    <row r="5530" spans="2:21" ht="34.5" customHeight="1" x14ac:dyDescent="0.25">
      <c r="B5530" s="48" t="str">
        <f t="shared" si="564"/>
        <v>--------</v>
      </c>
      <c r="C5530" s="14" t="str">
        <f t="shared" si="565"/>
        <v>--------</v>
      </c>
      <c r="D5530" s="2" t="str">
        <f t="shared" si="566"/>
        <v>-----</v>
      </c>
      <c r="E5530" s="15" t="str">
        <f t="shared" si="566"/>
        <v>-----</v>
      </c>
      <c r="F5530" s="15" t="str">
        <f t="shared" si="566"/>
        <v>-----</v>
      </c>
      <c r="G5530" s="117" t="str">
        <f t="shared" si="567"/>
        <v>-----</v>
      </c>
      <c r="H5530" s="39"/>
      <c r="J5530" s="118" t="s">
        <v>35</v>
      </c>
      <c r="K5530" s="118" t="s">
        <v>35</v>
      </c>
      <c r="L5530" s="119" t="s">
        <v>46</v>
      </c>
      <c r="M5530" s="119" t="s">
        <v>46</v>
      </c>
      <c r="N5530" s="120" t="s">
        <v>47</v>
      </c>
      <c r="O5530" s="118" t="s">
        <v>35</v>
      </c>
      <c r="P5530" s="121" t="s">
        <v>47</v>
      </c>
      <c r="Q5530" s="121" t="s">
        <v>47</v>
      </c>
      <c r="R5530" s="122" t="s">
        <v>47</v>
      </c>
      <c r="S5530" s="123" t="s">
        <v>48</v>
      </c>
      <c r="T5530" s="124" t="s">
        <v>47</v>
      </c>
      <c r="U5530" s="125" t="s">
        <v>47</v>
      </c>
    </row>
    <row r="5531" spans="2:21" ht="34.5" customHeight="1" x14ac:dyDescent="0.25">
      <c r="B5531" s="48" t="str">
        <f t="shared" si="564"/>
        <v>--------</v>
      </c>
      <c r="C5531" s="14" t="str">
        <f t="shared" si="565"/>
        <v>--------</v>
      </c>
      <c r="D5531" s="2" t="str">
        <f t="shared" si="566"/>
        <v>-----</v>
      </c>
      <c r="E5531" s="15" t="str">
        <f t="shared" si="566"/>
        <v>-----</v>
      </c>
      <c r="F5531" s="15" t="str">
        <f t="shared" si="566"/>
        <v>-----</v>
      </c>
      <c r="G5531" s="117" t="str">
        <f t="shared" si="567"/>
        <v>-----</v>
      </c>
      <c r="H5531" s="39"/>
      <c r="J5531" s="118" t="s">
        <v>35</v>
      </c>
      <c r="K5531" s="118" t="s">
        <v>35</v>
      </c>
      <c r="L5531" s="119" t="s">
        <v>46</v>
      </c>
      <c r="M5531" s="119" t="s">
        <v>46</v>
      </c>
      <c r="N5531" s="120" t="s">
        <v>47</v>
      </c>
      <c r="O5531" s="118" t="s">
        <v>35</v>
      </c>
      <c r="P5531" s="121" t="s">
        <v>47</v>
      </c>
      <c r="Q5531" s="121" t="s">
        <v>47</v>
      </c>
      <c r="R5531" s="122" t="s">
        <v>47</v>
      </c>
      <c r="S5531" s="123" t="s">
        <v>48</v>
      </c>
      <c r="T5531" s="124" t="s">
        <v>47</v>
      </c>
      <c r="U5531" s="125" t="s">
        <v>47</v>
      </c>
    </row>
    <row r="5532" spans="2:21" ht="34.5" customHeight="1" x14ac:dyDescent="0.25">
      <c r="B5532" s="48" t="str">
        <f t="shared" si="564"/>
        <v>--------</v>
      </c>
      <c r="C5532" s="14" t="str">
        <f t="shared" si="565"/>
        <v>--------</v>
      </c>
      <c r="D5532" s="2" t="str">
        <f t="shared" si="566"/>
        <v>-----</v>
      </c>
      <c r="E5532" s="15" t="str">
        <f t="shared" si="566"/>
        <v>-----</v>
      </c>
      <c r="F5532" s="15" t="str">
        <f t="shared" si="566"/>
        <v>-----</v>
      </c>
      <c r="G5532" s="117" t="str">
        <f t="shared" si="567"/>
        <v>-----</v>
      </c>
      <c r="H5532" s="39"/>
      <c r="J5532" s="118" t="s">
        <v>35</v>
      </c>
      <c r="K5532" s="118" t="s">
        <v>35</v>
      </c>
      <c r="L5532" s="119" t="s">
        <v>46</v>
      </c>
      <c r="M5532" s="119" t="s">
        <v>46</v>
      </c>
      <c r="N5532" s="120" t="s">
        <v>47</v>
      </c>
      <c r="O5532" s="118" t="s">
        <v>35</v>
      </c>
      <c r="P5532" s="121" t="s">
        <v>47</v>
      </c>
      <c r="Q5532" s="121" t="s">
        <v>47</v>
      </c>
      <c r="R5532" s="122" t="s">
        <v>47</v>
      </c>
      <c r="S5532" s="123" t="s">
        <v>48</v>
      </c>
      <c r="T5532" s="124" t="s">
        <v>47</v>
      </c>
      <c r="U5532" s="125" t="s">
        <v>47</v>
      </c>
    </row>
    <row r="5533" spans="2:21" ht="34.5" customHeight="1" x14ac:dyDescent="0.25">
      <c r="B5533" s="48" t="str">
        <f t="shared" si="564"/>
        <v>--------</v>
      </c>
      <c r="C5533" s="14" t="str">
        <f t="shared" si="565"/>
        <v>--------</v>
      </c>
      <c r="D5533" s="2" t="str">
        <f t="shared" si="566"/>
        <v>-----</v>
      </c>
      <c r="E5533" s="15" t="str">
        <f t="shared" si="566"/>
        <v>-----</v>
      </c>
      <c r="F5533" s="15" t="str">
        <f t="shared" si="566"/>
        <v>-----</v>
      </c>
      <c r="G5533" s="117" t="str">
        <f t="shared" si="567"/>
        <v>-----</v>
      </c>
      <c r="H5533" s="39"/>
      <c r="J5533" s="118" t="s">
        <v>35</v>
      </c>
      <c r="K5533" s="118" t="s">
        <v>35</v>
      </c>
      <c r="L5533" s="119" t="s">
        <v>46</v>
      </c>
      <c r="M5533" s="119" t="s">
        <v>46</v>
      </c>
      <c r="N5533" s="120" t="s">
        <v>47</v>
      </c>
      <c r="O5533" s="118" t="s">
        <v>35</v>
      </c>
      <c r="P5533" s="121" t="s">
        <v>47</v>
      </c>
      <c r="Q5533" s="121" t="s">
        <v>47</v>
      </c>
      <c r="R5533" s="122" t="s">
        <v>47</v>
      </c>
      <c r="S5533" s="123" t="s">
        <v>48</v>
      </c>
      <c r="T5533" s="124" t="s">
        <v>47</v>
      </c>
      <c r="U5533" s="125" t="s">
        <v>47</v>
      </c>
    </row>
    <row r="5534" spans="2:21" ht="34.5" customHeight="1" x14ac:dyDescent="0.25">
      <c r="B5534" s="48" t="str">
        <f t="shared" si="564"/>
        <v>--------</v>
      </c>
      <c r="C5534" s="14" t="str">
        <f t="shared" si="565"/>
        <v>--------</v>
      </c>
      <c r="D5534" s="2" t="str">
        <f t="shared" si="566"/>
        <v>-----</v>
      </c>
      <c r="E5534" s="15" t="str">
        <f t="shared" si="566"/>
        <v>-----</v>
      </c>
      <c r="F5534" s="15" t="str">
        <f t="shared" si="566"/>
        <v>-----</v>
      </c>
      <c r="G5534" s="117" t="str">
        <f t="shared" si="567"/>
        <v>-----</v>
      </c>
      <c r="H5534" s="39"/>
      <c r="J5534" s="118" t="s">
        <v>35</v>
      </c>
      <c r="K5534" s="118" t="s">
        <v>35</v>
      </c>
      <c r="L5534" s="119" t="s">
        <v>46</v>
      </c>
      <c r="M5534" s="119" t="s">
        <v>46</v>
      </c>
      <c r="N5534" s="120" t="s">
        <v>47</v>
      </c>
      <c r="O5534" s="118" t="s">
        <v>35</v>
      </c>
      <c r="P5534" s="121" t="s">
        <v>47</v>
      </c>
      <c r="Q5534" s="121" t="s">
        <v>47</v>
      </c>
      <c r="R5534" s="122" t="s">
        <v>47</v>
      </c>
      <c r="S5534" s="123" t="s">
        <v>48</v>
      </c>
      <c r="T5534" s="124" t="s">
        <v>47</v>
      </c>
      <c r="U5534" s="125" t="s">
        <v>47</v>
      </c>
    </row>
    <row r="5535" spans="2:21" ht="34.5" customHeight="1" x14ac:dyDescent="0.25">
      <c r="B5535" s="48" t="str">
        <f t="shared" si="564"/>
        <v>--------</v>
      </c>
      <c r="C5535" s="14" t="str">
        <f t="shared" si="565"/>
        <v>--------</v>
      </c>
      <c r="D5535" s="2" t="str">
        <f t="shared" si="566"/>
        <v>-----</v>
      </c>
      <c r="E5535" s="15" t="str">
        <f t="shared" si="566"/>
        <v>-----</v>
      </c>
      <c r="F5535" s="15" t="str">
        <f t="shared" si="566"/>
        <v>-----</v>
      </c>
      <c r="G5535" s="117" t="str">
        <f t="shared" si="567"/>
        <v>-----</v>
      </c>
      <c r="H5535" s="39"/>
      <c r="J5535" s="118" t="s">
        <v>35</v>
      </c>
      <c r="K5535" s="118" t="s">
        <v>35</v>
      </c>
      <c r="L5535" s="119" t="s">
        <v>46</v>
      </c>
      <c r="M5535" s="119" t="s">
        <v>46</v>
      </c>
      <c r="N5535" s="120" t="s">
        <v>47</v>
      </c>
      <c r="O5535" s="118" t="s">
        <v>35</v>
      </c>
      <c r="P5535" s="121" t="s">
        <v>47</v>
      </c>
      <c r="Q5535" s="121" t="s">
        <v>47</v>
      </c>
      <c r="R5535" s="122" t="s">
        <v>47</v>
      </c>
      <c r="S5535" s="123" t="s">
        <v>48</v>
      </c>
      <c r="T5535" s="124" t="s">
        <v>47</v>
      </c>
      <c r="U5535" s="125" t="s">
        <v>47</v>
      </c>
    </row>
    <row r="5539" spans="2:11" ht="35.25" customHeight="1" x14ac:dyDescent="0.25">
      <c r="B5539" s="188" t="s">
        <v>43</v>
      </c>
      <c r="C5539" s="188"/>
      <c r="D5539" s="188"/>
      <c r="E5539" s="188"/>
      <c r="F5539" s="188"/>
      <c r="G5539" s="188"/>
      <c r="H5539" s="188"/>
      <c r="J5539" t="s">
        <v>44</v>
      </c>
      <c r="K5539" s="114">
        <v>43325</v>
      </c>
    </row>
    <row r="5541" spans="2:11" x14ac:dyDescent="0.25">
      <c r="B5541" s="1" t="s">
        <v>14</v>
      </c>
    </row>
    <row r="5542" spans="2:11" ht="8.25" customHeight="1" x14ac:dyDescent="0.25"/>
    <row r="5543" spans="2:11" ht="21" x14ac:dyDescent="0.35">
      <c r="B5543" s="189" t="s">
        <v>15</v>
      </c>
      <c r="C5543" s="189"/>
      <c r="D5543" s="115" t="str">
        <f>U5565</f>
        <v>-----</v>
      </c>
      <c r="E5543" s="45"/>
      <c r="F5543" s="113" t="s">
        <v>16</v>
      </c>
      <c r="G5543" s="116" t="str">
        <f>D5543</f>
        <v>-----</v>
      </c>
      <c r="H5543" s="42" t="s">
        <v>45</v>
      </c>
    </row>
    <row r="5545" spans="2:11" x14ac:dyDescent="0.25">
      <c r="B5545" t="s">
        <v>28</v>
      </c>
      <c r="C5545" s="190" t="str">
        <f>S5565</f>
        <v>------</v>
      </c>
      <c r="D5545" s="190"/>
      <c r="E5545" s="190"/>
      <c r="F5545" s="190"/>
      <c r="G5545" s="40" t="s">
        <v>29</v>
      </c>
      <c r="H5545" s="44" t="s">
        <v>30</v>
      </c>
    </row>
    <row r="5546" spans="2:11" x14ac:dyDescent="0.25">
      <c r="C5546" s="45"/>
      <c r="D5546" s="45"/>
      <c r="E5546" s="45"/>
      <c r="F5546" s="45"/>
      <c r="G5546" s="40"/>
      <c r="H5546" s="45"/>
    </row>
    <row r="5547" spans="2:11" x14ac:dyDescent="0.25">
      <c r="B5547" t="s">
        <v>31</v>
      </c>
      <c r="C5547" s="47" t="str">
        <f>T5565</f>
        <v>-----</v>
      </c>
      <c r="D5547" s="41" t="s">
        <v>27</v>
      </c>
      <c r="E5547" s="41"/>
      <c r="F5547" s="44"/>
      <c r="G5547" s="44"/>
      <c r="H5547" s="44"/>
    </row>
    <row r="5549" spans="2:11" x14ac:dyDescent="0.25">
      <c r="B5549" t="s">
        <v>32</v>
      </c>
      <c r="C5549" s="44"/>
      <c r="D5549" s="44"/>
      <c r="E5549" s="45"/>
      <c r="F5549" s="40" t="s">
        <v>33</v>
      </c>
      <c r="G5549" s="44"/>
      <c r="H5549" s="44"/>
    </row>
    <row r="5550" spans="2:11" x14ac:dyDescent="0.25">
      <c r="F5550" s="40"/>
    </row>
    <row r="5551" spans="2:11" x14ac:dyDescent="0.25">
      <c r="B5551" s="112" t="s">
        <v>34</v>
      </c>
      <c r="C5551" s="44"/>
      <c r="D5551" s="40" t="s">
        <v>17</v>
      </c>
      <c r="E5551" s="44"/>
      <c r="F5551" s="44"/>
      <c r="G5551" s="44"/>
      <c r="H5551" s="44"/>
    </row>
    <row r="5552" spans="2:11" x14ac:dyDescent="0.25">
      <c r="F5552" s="40"/>
    </row>
    <row r="5553" spans="2:21" x14ac:dyDescent="0.25">
      <c r="B5553" t="s">
        <v>18</v>
      </c>
      <c r="D5553" s="43" t="s">
        <v>19</v>
      </c>
      <c r="E5553" s="43"/>
      <c r="F5553" s="43" t="s">
        <v>20</v>
      </c>
      <c r="G5553" t="s">
        <v>21</v>
      </c>
    </row>
    <row r="5554" spans="2:21" x14ac:dyDescent="0.25">
      <c r="F5554" s="40"/>
    </row>
    <row r="5555" spans="2:21" x14ac:dyDescent="0.25">
      <c r="B5555" s="191" t="s">
        <v>22</v>
      </c>
      <c r="C5555" s="191"/>
      <c r="D5555" s="191"/>
      <c r="E5555" s="191"/>
      <c r="F5555" s="191"/>
      <c r="G5555" s="191"/>
      <c r="H5555" s="191"/>
    </row>
    <row r="5556" spans="2:21" x14ac:dyDescent="0.25">
      <c r="F5556" s="40"/>
    </row>
    <row r="5557" spans="2:21" ht="15.75" x14ac:dyDescent="0.25">
      <c r="B5557" t="s">
        <v>23</v>
      </c>
      <c r="E5557" s="192" t="str">
        <f>N5565</f>
        <v>-----</v>
      </c>
      <c r="F5557" s="192"/>
      <c r="G5557" s="192"/>
      <c r="H5557" s="192"/>
    </row>
    <row r="5558" spans="2:21" x14ac:dyDescent="0.25">
      <c r="F5558" s="113"/>
      <c r="G5558" s="113"/>
      <c r="H5558" s="113"/>
    </row>
    <row r="5559" spans="2:21" ht="23.25" x14ac:dyDescent="0.25">
      <c r="B5559" t="s">
        <v>25</v>
      </c>
      <c r="D5559" s="46">
        <f>J5564</f>
        <v>0</v>
      </c>
      <c r="E5559" s="45"/>
      <c r="F5559" s="113" t="s">
        <v>26</v>
      </c>
      <c r="G5559" s="113"/>
      <c r="H5559" s="113"/>
    </row>
    <row r="5560" spans="2:21" x14ac:dyDescent="0.25">
      <c r="F5560" s="40"/>
    </row>
    <row r="5561" spans="2:21" x14ac:dyDescent="0.25">
      <c r="B5561" t="s">
        <v>24</v>
      </c>
      <c r="F5561" s="40"/>
    </row>
    <row r="5562" spans="2:21" x14ac:dyDescent="0.25">
      <c r="F5562" s="40"/>
      <c r="J5562" s="49"/>
    </row>
    <row r="5564" spans="2:21" ht="28.5" customHeight="1" x14ac:dyDescent="0.5">
      <c r="B5564" s="39" t="s">
        <v>8</v>
      </c>
      <c r="C5564" s="39" t="s">
        <v>9</v>
      </c>
      <c r="D5564" s="39" t="s">
        <v>10</v>
      </c>
      <c r="E5564" s="193" t="s">
        <v>11</v>
      </c>
      <c r="F5564" s="194"/>
      <c r="G5564" s="39" t="s">
        <v>12</v>
      </c>
      <c r="H5564" s="39" t="s">
        <v>13</v>
      </c>
      <c r="J5564" s="195">
        <f>SUM(O5565:O5574)</f>
        <v>0</v>
      </c>
      <c r="K5564" s="195"/>
      <c r="L5564" s="195"/>
      <c r="M5564" s="195"/>
      <c r="N5564" s="195"/>
      <c r="O5564" s="195"/>
      <c r="P5564" s="195"/>
      <c r="Q5564" s="195"/>
      <c r="R5564" s="195"/>
      <c r="S5564" s="195"/>
    </row>
    <row r="5565" spans="2:21" ht="34.5" customHeight="1" x14ac:dyDescent="0.25">
      <c r="B5565" s="48" t="str">
        <f>K5565</f>
        <v>--------</v>
      </c>
      <c r="C5565" s="14" t="str">
        <f>J5565</f>
        <v>--------</v>
      </c>
      <c r="D5565" s="2" t="str">
        <f>P5565</f>
        <v>-----</v>
      </c>
      <c r="E5565" s="15" t="str">
        <f>Q5565</f>
        <v>-----</v>
      </c>
      <c r="F5565" s="15" t="str">
        <f>R5565</f>
        <v>-----</v>
      </c>
      <c r="G5565" s="117" t="str">
        <f>IF(U5565&lt;$K$1,"13/08/2018",U5565)</f>
        <v>-----</v>
      </c>
      <c r="H5565" s="39"/>
      <c r="J5565" s="118" t="s">
        <v>35</v>
      </c>
      <c r="K5565" s="118" t="s">
        <v>35</v>
      </c>
      <c r="L5565" s="119" t="s">
        <v>46</v>
      </c>
      <c r="M5565" s="119" t="s">
        <v>46</v>
      </c>
      <c r="N5565" s="120" t="s">
        <v>47</v>
      </c>
      <c r="O5565" s="118" t="s">
        <v>35</v>
      </c>
      <c r="P5565" s="121" t="s">
        <v>47</v>
      </c>
      <c r="Q5565" s="121" t="s">
        <v>47</v>
      </c>
      <c r="R5565" s="122" t="s">
        <v>47</v>
      </c>
      <c r="S5565" s="123" t="s">
        <v>48</v>
      </c>
      <c r="T5565" s="124" t="s">
        <v>47</v>
      </c>
      <c r="U5565" s="125" t="s">
        <v>47</v>
      </c>
    </row>
    <row r="5566" spans="2:21" ht="34.5" customHeight="1" x14ac:dyDescent="0.25">
      <c r="B5566" s="48" t="str">
        <f t="shared" ref="B5566:B5574" si="568">K5566</f>
        <v>--------</v>
      </c>
      <c r="C5566" s="14" t="str">
        <f t="shared" ref="C5566:C5574" si="569">J5566</f>
        <v>--------</v>
      </c>
      <c r="D5566" s="2" t="str">
        <f t="shared" ref="D5566:F5574" si="570">P5566</f>
        <v>-----</v>
      </c>
      <c r="E5566" s="15" t="str">
        <f t="shared" si="570"/>
        <v>-----</v>
      </c>
      <c r="F5566" s="15" t="str">
        <f t="shared" si="570"/>
        <v>-----</v>
      </c>
      <c r="G5566" s="117" t="str">
        <f t="shared" ref="G5566:G5574" si="571">IF(U5566&lt;$K$1,"19/03/2018",U5566)</f>
        <v>-----</v>
      </c>
      <c r="H5566" s="39"/>
      <c r="J5566" s="118" t="s">
        <v>35</v>
      </c>
      <c r="K5566" s="118" t="s">
        <v>35</v>
      </c>
      <c r="L5566" s="119" t="s">
        <v>46</v>
      </c>
      <c r="M5566" s="119" t="s">
        <v>46</v>
      </c>
      <c r="N5566" s="120" t="s">
        <v>47</v>
      </c>
      <c r="O5566" s="118" t="s">
        <v>35</v>
      </c>
      <c r="P5566" s="121" t="s">
        <v>47</v>
      </c>
      <c r="Q5566" s="121" t="s">
        <v>47</v>
      </c>
      <c r="R5566" s="122" t="s">
        <v>47</v>
      </c>
      <c r="S5566" s="123" t="s">
        <v>48</v>
      </c>
      <c r="T5566" s="124" t="s">
        <v>47</v>
      </c>
      <c r="U5566" s="125" t="s">
        <v>47</v>
      </c>
    </row>
    <row r="5567" spans="2:21" ht="34.5" customHeight="1" x14ac:dyDescent="0.25">
      <c r="B5567" s="48" t="str">
        <f t="shared" si="568"/>
        <v>--------</v>
      </c>
      <c r="C5567" s="14" t="str">
        <f t="shared" si="569"/>
        <v>--------</v>
      </c>
      <c r="D5567" s="2" t="str">
        <f t="shared" si="570"/>
        <v>-----</v>
      </c>
      <c r="E5567" s="15" t="str">
        <f t="shared" si="570"/>
        <v>-----</v>
      </c>
      <c r="F5567" s="15" t="str">
        <f t="shared" si="570"/>
        <v>-----</v>
      </c>
      <c r="G5567" s="117" t="str">
        <f t="shared" si="571"/>
        <v>-----</v>
      </c>
      <c r="H5567" s="39"/>
      <c r="J5567" s="118" t="s">
        <v>35</v>
      </c>
      <c r="K5567" s="118" t="s">
        <v>35</v>
      </c>
      <c r="L5567" s="119" t="s">
        <v>46</v>
      </c>
      <c r="M5567" s="119" t="s">
        <v>46</v>
      </c>
      <c r="N5567" s="120" t="s">
        <v>47</v>
      </c>
      <c r="O5567" s="118" t="s">
        <v>35</v>
      </c>
      <c r="P5567" s="121" t="s">
        <v>47</v>
      </c>
      <c r="Q5567" s="121" t="s">
        <v>47</v>
      </c>
      <c r="R5567" s="122" t="s">
        <v>47</v>
      </c>
      <c r="S5567" s="123" t="s">
        <v>48</v>
      </c>
      <c r="T5567" s="124" t="s">
        <v>47</v>
      </c>
      <c r="U5567" s="125" t="s">
        <v>47</v>
      </c>
    </row>
    <row r="5568" spans="2:21" ht="34.5" customHeight="1" x14ac:dyDescent="0.25">
      <c r="B5568" s="48" t="str">
        <f t="shared" si="568"/>
        <v>--------</v>
      </c>
      <c r="C5568" s="14" t="str">
        <f t="shared" si="569"/>
        <v>--------</v>
      </c>
      <c r="D5568" s="2" t="str">
        <f t="shared" si="570"/>
        <v>-----</v>
      </c>
      <c r="E5568" s="15" t="str">
        <f t="shared" si="570"/>
        <v>-----</v>
      </c>
      <c r="F5568" s="15" t="str">
        <f t="shared" si="570"/>
        <v>-----</v>
      </c>
      <c r="G5568" s="117" t="str">
        <f t="shared" si="571"/>
        <v>-----</v>
      </c>
      <c r="H5568" s="39"/>
      <c r="J5568" s="118" t="s">
        <v>35</v>
      </c>
      <c r="K5568" s="118" t="s">
        <v>35</v>
      </c>
      <c r="L5568" s="119" t="s">
        <v>46</v>
      </c>
      <c r="M5568" s="119" t="s">
        <v>46</v>
      </c>
      <c r="N5568" s="120" t="s">
        <v>47</v>
      </c>
      <c r="O5568" s="118" t="s">
        <v>35</v>
      </c>
      <c r="P5568" s="121" t="s">
        <v>47</v>
      </c>
      <c r="Q5568" s="121" t="s">
        <v>47</v>
      </c>
      <c r="R5568" s="122" t="s">
        <v>47</v>
      </c>
      <c r="S5568" s="123" t="s">
        <v>48</v>
      </c>
      <c r="T5568" s="124" t="s">
        <v>47</v>
      </c>
      <c r="U5568" s="125" t="s">
        <v>47</v>
      </c>
    </row>
    <row r="5569" spans="2:21" ht="34.5" customHeight="1" x14ac:dyDescent="0.25">
      <c r="B5569" s="48" t="str">
        <f t="shared" si="568"/>
        <v>--------</v>
      </c>
      <c r="C5569" s="14" t="str">
        <f t="shared" si="569"/>
        <v>--------</v>
      </c>
      <c r="D5569" s="2" t="str">
        <f t="shared" si="570"/>
        <v>-----</v>
      </c>
      <c r="E5569" s="15" t="str">
        <f t="shared" si="570"/>
        <v>-----</v>
      </c>
      <c r="F5569" s="15" t="str">
        <f t="shared" si="570"/>
        <v>-----</v>
      </c>
      <c r="G5569" s="117" t="str">
        <f t="shared" si="571"/>
        <v>-----</v>
      </c>
      <c r="H5569" s="39"/>
      <c r="J5569" s="118" t="s">
        <v>35</v>
      </c>
      <c r="K5569" s="118" t="s">
        <v>35</v>
      </c>
      <c r="L5569" s="119" t="s">
        <v>46</v>
      </c>
      <c r="M5569" s="119" t="s">
        <v>46</v>
      </c>
      <c r="N5569" s="120" t="s">
        <v>47</v>
      </c>
      <c r="O5569" s="118" t="s">
        <v>35</v>
      </c>
      <c r="P5569" s="121" t="s">
        <v>47</v>
      </c>
      <c r="Q5569" s="121" t="s">
        <v>47</v>
      </c>
      <c r="R5569" s="122" t="s">
        <v>47</v>
      </c>
      <c r="S5569" s="123" t="s">
        <v>48</v>
      </c>
      <c r="T5569" s="124" t="s">
        <v>47</v>
      </c>
      <c r="U5569" s="125" t="s">
        <v>47</v>
      </c>
    </row>
    <row r="5570" spans="2:21" ht="34.5" customHeight="1" x14ac:dyDescent="0.25">
      <c r="B5570" s="48" t="str">
        <f t="shared" si="568"/>
        <v>--------</v>
      </c>
      <c r="C5570" s="14" t="str">
        <f t="shared" si="569"/>
        <v>--------</v>
      </c>
      <c r="D5570" s="2" t="str">
        <f t="shared" si="570"/>
        <v>-----</v>
      </c>
      <c r="E5570" s="15" t="str">
        <f t="shared" si="570"/>
        <v>-----</v>
      </c>
      <c r="F5570" s="15" t="str">
        <f t="shared" si="570"/>
        <v>-----</v>
      </c>
      <c r="G5570" s="117" t="str">
        <f t="shared" si="571"/>
        <v>-----</v>
      </c>
      <c r="H5570" s="39"/>
      <c r="J5570" s="118" t="s">
        <v>35</v>
      </c>
      <c r="K5570" s="118" t="s">
        <v>35</v>
      </c>
      <c r="L5570" s="119" t="s">
        <v>46</v>
      </c>
      <c r="M5570" s="119" t="s">
        <v>46</v>
      </c>
      <c r="N5570" s="120" t="s">
        <v>47</v>
      </c>
      <c r="O5570" s="118" t="s">
        <v>35</v>
      </c>
      <c r="P5570" s="121" t="s">
        <v>47</v>
      </c>
      <c r="Q5570" s="121" t="s">
        <v>47</v>
      </c>
      <c r="R5570" s="122" t="s">
        <v>47</v>
      </c>
      <c r="S5570" s="123" t="s">
        <v>48</v>
      </c>
      <c r="T5570" s="124" t="s">
        <v>47</v>
      </c>
      <c r="U5570" s="125" t="s">
        <v>47</v>
      </c>
    </row>
    <row r="5571" spans="2:21" ht="34.5" customHeight="1" x14ac:dyDescent="0.25">
      <c r="B5571" s="48" t="str">
        <f t="shared" si="568"/>
        <v>--------</v>
      </c>
      <c r="C5571" s="14" t="str">
        <f t="shared" si="569"/>
        <v>--------</v>
      </c>
      <c r="D5571" s="2" t="str">
        <f t="shared" si="570"/>
        <v>-----</v>
      </c>
      <c r="E5571" s="15" t="str">
        <f t="shared" si="570"/>
        <v>-----</v>
      </c>
      <c r="F5571" s="15" t="str">
        <f t="shared" si="570"/>
        <v>-----</v>
      </c>
      <c r="G5571" s="117" t="str">
        <f t="shared" si="571"/>
        <v>-----</v>
      </c>
      <c r="H5571" s="39"/>
      <c r="J5571" s="118" t="s">
        <v>35</v>
      </c>
      <c r="K5571" s="118" t="s">
        <v>35</v>
      </c>
      <c r="L5571" s="119" t="s">
        <v>46</v>
      </c>
      <c r="M5571" s="119" t="s">
        <v>46</v>
      </c>
      <c r="N5571" s="120" t="s">
        <v>47</v>
      </c>
      <c r="O5571" s="118" t="s">
        <v>35</v>
      </c>
      <c r="P5571" s="121" t="s">
        <v>47</v>
      </c>
      <c r="Q5571" s="121" t="s">
        <v>47</v>
      </c>
      <c r="R5571" s="122" t="s">
        <v>47</v>
      </c>
      <c r="S5571" s="123" t="s">
        <v>48</v>
      </c>
      <c r="T5571" s="124" t="s">
        <v>47</v>
      </c>
      <c r="U5571" s="125" t="s">
        <v>47</v>
      </c>
    </row>
    <row r="5572" spans="2:21" ht="34.5" customHeight="1" x14ac:dyDescent="0.25">
      <c r="B5572" s="48" t="str">
        <f t="shared" si="568"/>
        <v>--------</v>
      </c>
      <c r="C5572" s="14" t="str">
        <f t="shared" si="569"/>
        <v>--------</v>
      </c>
      <c r="D5572" s="2" t="str">
        <f t="shared" si="570"/>
        <v>-----</v>
      </c>
      <c r="E5572" s="15" t="str">
        <f t="shared" si="570"/>
        <v>-----</v>
      </c>
      <c r="F5572" s="15" t="str">
        <f t="shared" si="570"/>
        <v>-----</v>
      </c>
      <c r="G5572" s="117" t="str">
        <f t="shared" si="571"/>
        <v>-----</v>
      </c>
      <c r="H5572" s="39"/>
      <c r="J5572" s="118" t="s">
        <v>35</v>
      </c>
      <c r="K5572" s="118" t="s">
        <v>35</v>
      </c>
      <c r="L5572" s="119" t="s">
        <v>46</v>
      </c>
      <c r="M5572" s="119" t="s">
        <v>46</v>
      </c>
      <c r="N5572" s="120" t="s">
        <v>47</v>
      </c>
      <c r="O5572" s="118" t="s">
        <v>35</v>
      </c>
      <c r="P5572" s="121" t="s">
        <v>47</v>
      </c>
      <c r="Q5572" s="121" t="s">
        <v>47</v>
      </c>
      <c r="R5572" s="122" t="s">
        <v>47</v>
      </c>
      <c r="S5572" s="123" t="s">
        <v>48</v>
      </c>
      <c r="T5572" s="124" t="s">
        <v>47</v>
      </c>
      <c r="U5572" s="125" t="s">
        <v>47</v>
      </c>
    </row>
    <row r="5573" spans="2:21" ht="34.5" customHeight="1" x14ac:dyDescent="0.25">
      <c r="B5573" s="48" t="str">
        <f t="shared" si="568"/>
        <v>--------</v>
      </c>
      <c r="C5573" s="14" t="str">
        <f t="shared" si="569"/>
        <v>--------</v>
      </c>
      <c r="D5573" s="2" t="str">
        <f t="shared" si="570"/>
        <v>-----</v>
      </c>
      <c r="E5573" s="15" t="str">
        <f t="shared" si="570"/>
        <v>-----</v>
      </c>
      <c r="F5573" s="15" t="str">
        <f t="shared" si="570"/>
        <v>-----</v>
      </c>
      <c r="G5573" s="117" t="str">
        <f t="shared" si="571"/>
        <v>-----</v>
      </c>
      <c r="H5573" s="39"/>
      <c r="J5573" s="118" t="s">
        <v>35</v>
      </c>
      <c r="K5573" s="118" t="s">
        <v>35</v>
      </c>
      <c r="L5573" s="119" t="s">
        <v>46</v>
      </c>
      <c r="M5573" s="119" t="s">
        <v>46</v>
      </c>
      <c r="N5573" s="120" t="s">
        <v>47</v>
      </c>
      <c r="O5573" s="118" t="s">
        <v>35</v>
      </c>
      <c r="P5573" s="121" t="s">
        <v>47</v>
      </c>
      <c r="Q5573" s="121" t="s">
        <v>47</v>
      </c>
      <c r="R5573" s="122" t="s">
        <v>47</v>
      </c>
      <c r="S5573" s="123" t="s">
        <v>48</v>
      </c>
      <c r="T5573" s="124" t="s">
        <v>47</v>
      </c>
      <c r="U5573" s="125" t="s">
        <v>47</v>
      </c>
    </row>
    <row r="5574" spans="2:21" ht="34.5" customHeight="1" x14ac:dyDescent="0.25">
      <c r="B5574" s="48" t="str">
        <f t="shared" si="568"/>
        <v>--------</v>
      </c>
      <c r="C5574" s="14" t="str">
        <f t="shared" si="569"/>
        <v>--------</v>
      </c>
      <c r="D5574" s="2" t="str">
        <f t="shared" si="570"/>
        <v>-----</v>
      </c>
      <c r="E5574" s="15" t="str">
        <f t="shared" si="570"/>
        <v>-----</v>
      </c>
      <c r="F5574" s="15" t="str">
        <f t="shared" si="570"/>
        <v>-----</v>
      </c>
      <c r="G5574" s="117" t="str">
        <f t="shared" si="571"/>
        <v>-----</v>
      </c>
      <c r="H5574" s="39"/>
      <c r="J5574" s="118" t="s">
        <v>35</v>
      </c>
      <c r="K5574" s="118" t="s">
        <v>35</v>
      </c>
      <c r="L5574" s="119" t="s">
        <v>46</v>
      </c>
      <c r="M5574" s="119" t="s">
        <v>46</v>
      </c>
      <c r="N5574" s="120" t="s">
        <v>47</v>
      </c>
      <c r="O5574" s="118" t="s">
        <v>35</v>
      </c>
      <c r="P5574" s="121" t="s">
        <v>47</v>
      </c>
      <c r="Q5574" s="121" t="s">
        <v>47</v>
      </c>
      <c r="R5574" s="122" t="s">
        <v>47</v>
      </c>
      <c r="S5574" s="123" t="s">
        <v>48</v>
      </c>
      <c r="T5574" s="124" t="s">
        <v>47</v>
      </c>
      <c r="U5574" s="125" t="s">
        <v>47</v>
      </c>
    </row>
    <row r="5578" spans="2:21" ht="35.25" customHeight="1" x14ac:dyDescent="0.25">
      <c r="B5578" s="188" t="s">
        <v>43</v>
      </c>
      <c r="C5578" s="188"/>
      <c r="D5578" s="188"/>
      <c r="E5578" s="188"/>
      <c r="F5578" s="188"/>
      <c r="G5578" s="188"/>
      <c r="H5578" s="188"/>
      <c r="J5578" t="s">
        <v>44</v>
      </c>
      <c r="K5578" s="114">
        <v>43325</v>
      </c>
    </row>
    <row r="5580" spans="2:21" x14ac:dyDescent="0.25">
      <c r="B5580" s="1" t="s">
        <v>14</v>
      </c>
    </row>
    <row r="5581" spans="2:21" ht="8.25" customHeight="1" x14ac:dyDescent="0.25"/>
    <row r="5582" spans="2:21" ht="21" x14ac:dyDescent="0.35">
      <c r="B5582" s="189" t="s">
        <v>15</v>
      </c>
      <c r="C5582" s="189"/>
      <c r="D5582" s="115" t="str">
        <f>U5604</f>
        <v>-----</v>
      </c>
      <c r="E5582" s="45"/>
      <c r="F5582" s="113" t="s">
        <v>16</v>
      </c>
      <c r="G5582" s="116" t="str">
        <f>D5582</f>
        <v>-----</v>
      </c>
      <c r="H5582" s="42" t="s">
        <v>45</v>
      </c>
    </row>
    <row r="5584" spans="2:21" x14ac:dyDescent="0.25">
      <c r="B5584" t="s">
        <v>28</v>
      </c>
      <c r="C5584" s="190" t="str">
        <f>S5604</f>
        <v>------</v>
      </c>
      <c r="D5584" s="190"/>
      <c r="E5584" s="190"/>
      <c r="F5584" s="190"/>
      <c r="G5584" s="40" t="s">
        <v>29</v>
      </c>
      <c r="H5584" s="44" t="s">
        <v>30</v>
      </c>
    </row>
    <row r="5585" spans="2:8" x14ac:dyDescent="0.25">
      <c r="C5585" s="45"/>
      <c r="D5585" s="45"/>
      <c r="E5585" s="45"/>
      <c r="F5585" s="45"/>
      <c r="G5585" s="40"/>
      <c r="H5585" s="45"/>
    </row>
    <row r="5586" spans="2:8" x14ac:dyDescent="0.25">
      <c r="B5586" t="s">
        <v>31</v>
      </c>
      <c r="C5586" s="47" t="str">
        <f>T5604</f>
        <v>-----</v>
      </c>
      <c r="D5586" s="41" t="s">
        <v>27</v>
      </c>
      <c r="E5586" s="41"/>
      <c r="F5586" s="44"/>
      <c r="G5586" s="44"/>
      <c r="H5586" s="44"/>
    </row>
    <row r="5588" spans="2:8" x14ac:dyDescent="0.25">
      <c r="B5588" t="s">
        <v>32</v>
      </c>
      <c r="C5588" s="44"/>
      <c r="D5588" s="44"/>
      <c r="E5588" s="45"/>
      <c r="F5588" s="40" t="s">
        <v>33</v>
      </c>
      <c r="G5588" s="44"/>
      <c r="H5588" s="44"/>
    </row>
    <row r="5589" spans="2:8" x14ac:dyDescent="0.25">
      <c r="F5589" s="40"/>
    </row>
    <row r="5590" spans="2:8" x14ac:dyDescent="0.25">
      <c r="B5590" s="112" t="s">
        <v>34</v>
      </c>
      <c r="C5590" s="44"/>
      <c r="D5590" s="40" t="s">
        <v>17</v>
      </c>
      <c r="E5590" s="44"/>
      <c r="F5590" s="44"/>
      <c r="G5590" s="44"/>
      <c r="H5590" s="44"/>
    </row>
    <row r="5591" spans="2:8" x14ac:dyDescent="0.25">
      <c r="F5591" s="40"/>
    </row>
    <row r="5592" spans="2:8" x14ac:dyDescent="0.25">
      <c r="B5592" t="s">
        <v>18</v>
      </c>
      <c r="D5592" s="43" t="s">
        <v>19</v>
      </c>
      <c r="E5592" s="43"/>
      <c r="F5592" s="43" t="s">
        <v>20</v>
      </c>
      <c r="G5592" t="s">
        <v>21</v>
      </c>
    </row>
    <row r="5593" spans="2:8" x14ac:dyDescent="0.25">
      <c r="F5593" s="40"/>
    </row>
    <row r="5594" spans="2:8" x14ac:dyDescent="0.25">
      <c r="B5594" s="191" t="s">
        <v>22</v>
      </c>
      <c r="C5594" s="191"/>
      <c r="D5594" s="191"/>
      <c r="E5594" s="191"/>
      <c r="F5594" s="191"/>
      <c r="G5594" s="191"/>
      <c r="H5594" s="191"/>
    </row>
    <row r="5595" spans="2:8" x14ac:dyDescent="0.25">
      <c r="F5595" s="40"/>
    </row>
    <row r="5596" spans="2:8" ht="15.75" x14ac:dyDescent="0.25">
      <c r="B5596" t="s">
        <v>23</v>
      </c>
      <c r="E5596" s="192" t="str">
        <f>N5604</f>
        <v>-----</v>
      </c>
      <c r="F5596" s="192"/>
      <c r="G5596" s="192"/>
      <c r="H5596" s="192"/>
    </row>
    <row r="5597" spans="2:8" x14ac:dyDescent="0.25">
      <c r="F5597" s="113"/>
      <c r="G5597" s="113"/>
      <c r="H5597" s="113"/>
    </row>
    <row r="5598" spans="2:8" ht="23.25" x14ac:dyDescent="0.25">
      <c r="B5598" t="s">
        <v>25</v>
      </c>
      <c r="D5598" s="46">
        <f>J5603</f>
        <v>0</v>
      </c>
      <c r="E5598" s="45"/>
      <c r="F5598" s="113" t="s">
        <v>26</v>
      </c>
      <c r="G5598" s="113"/>
      <c r="H5598" s="113"/>
    </row>
    <row r="5599" spans="2:8" x14ac:dyDescent="0.25">
      <c r="F5599" s="40"/>
    </row>
    <row r="5600" spans="2:8" x14ac:dyDescent="0.25">
      <c r="B5600" t="s">
        <v>24</v>
      </c>
      <c r="F5600" s="40"/>
    </row>
    <row r="5601" spans="2:21" x14ac:dyDescent="0.25">
      <c r="F5601" s="40"/>
      <c r="J5601" s="49"/>
    </row>
    <row r="5603" spans="2:21" ht="28.5" customHeight="1" x14ac:dyDescent="0.5">
      <c r="B5603" s="39" t="s">
        <v>8</v>
      </c>
      <c r="C5603" s="39" t="s">
        <v>9</v>
      </c>
      <c r="D5603" s="39" t="s">
        <v>10</v>
      </c>
      <c r="E5603" s="193" t="s">
        <v>11</v>
      </c>
      <c r="F5603" s="194"/>
      <c r="G5603" s="39" t="s">
        <v>12</v>
      </c>
      <c r="H5603" s="39" t="s">
        <v>13</v>
      </c>
      <c r="J5603" s="195">
        <f>SUM(O5604:O5613)</f>
        <v>0</v>
      </c>
      <c r="K5603" s="195"/>
      <c r="L5603" s="195"/>
      <c r="M5603" s="195"/>
      <c r="N5603" s="195"/>
      <c r="O5603" s="195"/>
      <c r="P5603" s="195"/>
      <c r="Q5603" s="195"/>
      <c r="R5603" s="195"/>
      <c r="S5603" s="195"/>
    </row>
    <row r="5604" spans="2:21" ht="34.5" customHeight="1" x14ac:dyDescent="0.25">
      <c r="B5604" s="48" t="str">
        <f>K5604</f>
        <v>--------</v>
      </c>
      <c r="C5604" s="14" t="str">
        <f>J5604</f>
        <v>--------</v>
      </c>
      <c r="D5604" s="2" t="str">
        <f>P5604</f>
        <v>-----</v>
      </c>
      <c r="E5604" s="15" t="str">
        <f>Q5604</f>
        <v>-----</v>
      </c>
      <c r="F5604" s="15" t="str">
        <f>R5604</f>
        <v>-----</v>
      </c>
      <c r="G5604" s="117" t="str">
        <f>IF(U5604&lt;$K$1,"13/08/2018",U5604)</f>
        <v>-----</v>
      </c>
      <c r="H5604" s="39"/>
      <c r="J5604" s="118" t="s">
        <v>35</v>
      </c>
      <c r="K5604" s="118" t="s">
        <v>35</v>
      </c>
      <c r="L5604" s="119" t="s">
        <v>46</v>
      </c>
      <c r="M5604" s="119" t="s">
        <v>46</v>
      </c>
      <c r="N5604" s="120" t="s">
        <v>47</v>
      </c>
      <c r="O5604" s="118" t="s">
        <v>35</v>
      </c>
      <c r="P5604" s="121" t="s">
        <v>47</v>
      </c>
      <c r="Q5604" s="121" t="s">
        <v>47</v>
      </c>
      <c r="R5604" s="122" t="s">
        <v>47</v>
      </c>
      <c r="S5604" s="123" t="s">
        <v>48</v>
      </c>
      <c r="T5604" s="124" t="s">
        <v>47</v>
      </c>
      <c r="U5604" s="125" t="s">
        <v>47</v>
      </c>
    </row>
    <row r="5605" spans="2:21" ht="34.5" customHeight="1" x14ac:dyDescent="0.25">
      <c r="B5605" s="48" t="str">
        <f t="shared" ref="B5605:B5613" si="572">K5605</f>
        <v>--------</v>
      </c>
      <c r="C5605" s="14" t="str">
        <f t="shared" ref="C5605:C5613" si="573">J5605</f>
        <v>--------</v>
      </c>
      <c r="D5605" s="2" t="str">
        <f t="shared" ref="D5605:F5613" si="574">P5605</f>
        <v>-----</v>
      </c>
      <c r="E5605" s="15" t="str">
        <f t="shared" si="574"/>
        <v>-----</v>
      </c>
      <c r="F5605" s="15" t="str">
        <f t="shared" si="574"/>
        <v>-----</v>
      </c>
      <c r="G5605" s="117" t="str">
        <f t="shared" ref="G5605:G5613" si="575">IF(U5605&lt;$K$1,"19/03/2018",U5605)</f>
        <v>-----</v>
      </c>
      <c r="H5605" s="39"/>
      <c r="J5605" s="118" t="s">
        <v>35</v>
      </c>
      <c r="K5605" s="118" t="s">
        <v>35</v>
      </c>
      <c r="L5605" s="119" t="s">
        <v>46</v>
      </c>
      <c r="M5605" s="119" t="s">
        <v>46</v>
      </c>
      <c r="N5605" s="120" t="s">
        <v>47</v>
      </c>
      <c r="O5605" s="118" t="s">
        <v>35</v>
      </c>
      <c r="P5605" s="121" t="s">
        <v>47</v>
      </c>
      <c r="Q5605" s="121" t="s">
        <v>47</v>
      </c>
      <c r="R5605" s="122" t="s">
        <v>47</v>
      </c>
      <c r="S5605" s="123" t="s">
        <v>48</v>
      </c>
      <c r="T5605" s="124" t="s">
        <v>47</v>
      </c>
      <c r="U5605" s="125" t="s">
        <v>47</v>
      </c>
    </row>
    <row r="5606" spans="2:21" ht="34.5" customHeight="1" x14ac:dyDescent="0.25">
      <c r="B5606" s="48" t="str">
        <f t="shared" si="572"/>
        <v>--------</v>
      </c>
      <c r="C5606" s="14" t="str">
        <f t="shared" si="573"/>
        <v>--------</v>
      </c>
      <c r="D5606" s="2" t="str">
        <f t="shared" si="574"/>
        <v>-----</v>
      </c>
      <c r="E5606" s="15" t="str">
        <f t="shared" si="574"/>
        <v>-----</v>
      </c>
      <c r="F5606" s="15" t="str">
        <f t="shared" si="574"/>
        <v>-----</v>
      </c>
      <c r="G5606" s="117" t="str">
        <f t="shared" si="575"/>
        <v>-----</v>
      </c>
      <c r="H5606" s="39"/>
      <c r="J5606" s="118" t="s">
        <v>35</v>
      </c>
      <c r="K5606" s="118" t="s">
        <v>35</v>
      </c>
      <c r="L5606" s="119" t="s">
        <v>46</v>
      </c>
      <c r="M5606" s="119" t="s">
        <v>46</v>
      </c>
      <c r="N5606" s="120" t="s">
        <v>47</v>
      </c>
      <c r="O5606" s="118" t="s">
        <v>35</v>
      </c>
      <c r="P5606" s="121" t="s">
        <v>47</v>
      </c>
      <c r="Q5606" s="121" t="s">
        <v>47</v>
      </c>
      <c r="R5606" s="122" t="s">
        <v>47</v>
      </c>
      <c r="S5606" s="123" t="s">
        <v>48</v>
      </c>
      <c r="T5606" s="124" t="s">
        <v>47</v>
      </c>
      <c r="U5606" s="125" t="s">
        <v>47</v>
      </c>
    </row>
    <row r="5607" spans="2:21" ht="34.5" customHeight="1" x14ac:dyDescent="0.25">
      <c r="B5607" s="48" t="str">
        <f t="shared" si="572"/>
        <v>--------</v>
      </c>
      <c r="C5607" s="14" t="str">
        <f t="shared" si="573"/>
        <v>--------</v>
      </c>
      <c r="D5607" s="2" t="str">
        <f t="shared" si="574"/>
        <v>-----</v>
      </c>
      <c r="E5607" s="15" t="str">
        <f t="shared" si="574"/>
        <v>-----</v>
      </c>
      <c r="F5607" s="15" t="str">
        <f t="shared" si="574"/>
        <v>-----</v>
      </c>
      <c r="G5607" s="117" t="str">
        <f t="shared" si="575"/>
        <v>-----</v>
      </c>
      <c r="H5607" s="39"/>
      <c r="J5607" s="118" t="s">
        <v>35</v>
      </c>
      <c r="K5607" s="118" t="s">
        <v>35</v>
      </c>
      <c r="L5607" s="119" t="s">
        <v>46</v>
      </c>
      <c r="M5607" s="119" t="s">
        <v>46</v>
      </c>
      <c r="N5607" s="120" t="s">
        <v>47</v>
      </c>
      <c r="O5607" s="118" t="s">
        <v>35</v>
      </c>
      <c r="P5607" s="121" t="s">
        <v>47</v>
      </c>
      <c r="Q5607" s="121" t="s">
        <v>47</v>
      </c>
      <c r="R5607" s="122" t="s">
        <v>47</v>
      </c>
      <c r="S5607" s="123" t="s">
        <v>48</v>
      </c>
      <c r="T5607" s="124" t="s">
        <v>47</v>
      </c>
      <c r="U5607" s="125" t="s">
        <v>47</v>
      </c>
    </row>
    <row r="5608" spans="2:21" ht="34.5" customHeight="1" x14ac:dyDescent="0.25">
      <c r="B5608" s="48" t="str">
        <f t="shared" si="572"/>
        <v>--------</v>
      </c>
      <c r="C5608" s="14" t="str">
        <f t="shared" si="573"/>
        <v>--------</v>
      </c>
      <c r="D5608" s="2" t="str">
        <f t="shared" si="574"/>
        <v>-----</v>
      </c>
      <c r="E5608" s="15" t="str">
        <f t="shared" si="574"/>
        <v>-----</v>
      </c>
      <c r="F5608" s="15" t="str">
        <f t="shared" si="574"/>
        <v>-----</v>
      </c>
      <c r="G5608" s="117" t="str">
        <f t="shared" si="575"/>
        <v>-----</v>
      </c>
      <c r="H5608" s="39"/>
      <c r="J5608" s="118" t="s">
        <v>35</v>
      </c>
      <c r="K5608" s="118" t="s">
        <v>35</v>
      </c>
      <c r="L5608" s="119" t="s">
        <v>46</v>
      </c>
      <c r="M5608" s="119" t="s">
        <v>46</v>
      </c>
      <c r="N5608" s="120" t="s">
        <v>47</v>
      </c>
      <c r="O5608" s="118" t="s">
        <v>35</v>
      </c>
      <c r="P5608" s="121" t="s">
        <v>47</v>
      </c>
      <c r="Q5608" s="121" t="s">
        <v>47</v>
      </c>
      <c r="R5608" s="122" t="s">
        <v>47</v>
      </c>
      <c r="S5608" s="123" t="s">
        <v>48</v>
      </c>
      <c r="T5608" s="124" t="s">
        <v>47</v>
      </c>
      <c r="U5608" s="125" t="s">
        <v>47</v>
      </c>
    </row>
    <row r="5609" spans="2:21" ht="34.5" customHeight="1" x14ac:dyDescent="0.25">
      <c r="B5609" s="48" t="str">
        <f t="shared" si="572"/>
        <v>--------</v>
      </c>
      <c r="C5609" s="14" t="str">
        <f t="shared" si="573"/>
        <v>--------</v>
      </c>
      <c r="D5609" s="2" t="str">
        <f t="shared" si="574"/>
        <v>-----</v>
      </c>
      <c r="E5609" s="15" t="str">
        <f t="shared" si="574"/>
        <v>-----</v>
      </c>
      <c r="F5609" s="15" t="str">
        <f t="shared" si="574"/>
        <v>-----</v>
      </c>
      <c r="G5609" s="117" t="str">
        <f t="shared" si="575"/>
        <v>-----</v>
      </c>
      <c r="H5609" s="39"/>
      <c r="J5609" s="118" t="s">
        <v>35</v>
      </c>
      <c r="K5609" s="118" t="s">
        <v>35</v>
      </c>
      <c r="L5609" s="119" t="s">
        <v>46</v>
      </c>
      <c r="M5609" s="119" t="s">
        <v>46</v>
      </c>
      <c r="N5609" s="120" t="s">
        <v>47</v>
      </c>
      <c r="O5609" s="118" t="s">
        <v>35</v>
      </c>
      <c r="P5609" s="121" t="s">
        <v>47</v>
      </c>
      <c r="Q5609" s="121" t="s">
        <v>47</v>
      </c>
      <c r="R5609" s="122" t="s">
        <v>47</v>
      </c>
      <c r="S5609" s="123" t="s">
        <v>48</v>
      </c>
      <c r="T5609" s="124" t="s">
        <v>47</v>
      </c>
      <c r="U5609" s="125" t="s">
        <v>47</v>
      </c>
    </row>
    <row r="5610" spans="2:21" ht="34.5" customHeight="1" x14ac:dyDescent="0.25">
      <c r="B5610" s="48" t="str">
        <f t="shared" si="572"/>
        <v>--------</v>
      </c>
      <c r="C5610" s="14" t="str">
        <f t="shared" si="573"/>
        <v>--------</v>
      </c>
      <c r="D5610" s="2" t="str">
        <f t="shared" si="574"/>
        <v>-----</v>
      </c>
      <c r="E5610" s="15" t="str">
        <f t="shared" si="574"/>
        <v>-----</v>
      </c>
      <c r="F5610" s="15" t="str">
        <f t="shared" si="574"/>
        <v>-----</v>
      </c>
      <c r="G5610" s="117" t="str">
        <f t="shared" si="575"/>
        <v>-----</v>
      </c>
      <c r="H5610" s="39"/>
      <c r="J5610" s="118" t="s">
        <v>35</v>
      </c>
      <c r="K5610" s="118" t="s">
        <v>35</v>
      </c>
      <c r="L5610" s="119" t="s">
        <v>46</v>
      </c>
      <c r="M5610" s="119" t="s">
        <v>46</v>
      </c>
      <c r="N5610" s="120" t="s">
        <v>47</v>
      </c>
      <c r="O5610" s="118" t="s">
        <v>35</v>
      </c>
      <c r="P5610" s="121" t="s">
        <v>47</v>
      </c>
      <c r="Q5610" s="121" t="s">
        <v>47</v>
      </c>
      <c r="R5610" s="122" t="s">
        <v>47</v>
      </c>
      <c r="S5610" s="123" t="s">
        <v>48</v>
      </c>
      <c r="T5610" s="124" t="s">
        <v>47</v>
      </c>
      <c r="U5610" s="125" t="s">
        <v>47</v>
      </c>
    </row>
    <row r="5611" spans="2:21" ht="34.5" customHeight="1" x14ac:dyDescent="0.25">
      <c r="B5611" s="48" t="str">
        <f t="shared" si="572"/>
        <v>--------</v>
      </c>
      <c r="C5611" s="14" t="str">
        <f t="shared" si="573"/>
        <v>--------</v>
      </c>
      <c r="D5611" s="2" t="str">
        <f t="shared" si="574"/>
        <v>-----</v>
      </c>
      <c r="E5611" s="15" t="str">
        <f t="shared" si="574"/>
        <v>-----</v>
      </c>
      <c r="F5611" s="15" t="str">
        <f t="shared" si="574"/>
        <v>-----</v>
      </c>
      <c r="G5611" s="117" t="str">
        <f t="shared" si="575"/>
        <v>-----</v>
      </c>
      <c r="H5611" s="39"/>
      <c r="J5611" s="118" t="s">
        <v>35</v>
      </c>
      <c r="K5611" s="118" t="s">
        <v>35</v>
      </c>
      <c r="L5611" s="119" t="s">
        <v>46</v>
      </c>
      <c r="M5611" s="119" t="s">
        <v>46</v>
      </c>
      <c r="N5611" s="120" t="s">
        <v>47</v>
      </c>
      <c r="O5611" s="118" t="s">
        <v>35</v>
      </c>
      <c r="P5611" s="121" t="s">
        <v>47</v>
      </c>
      <c r="Q5611" s="121" t="s">
        <v>47</v>
      </c>
      <c r="R5611" s="122" t="s">
        <v>47</v>
      </c>
      <c r="S5611" s="123" t="s">
        <v>48</v>
      </c>
      <c r="T5611" s="124" t="s">
        <v>47</v>
      </c>
      <c r="U5611" s="125" t="s">
        <v>47</v>
      </c>
    </row>
    <row r="5612" spans="2:21" ht="34.5" customHeight="1" x14ac:dyDescent="0.25">
      <c r="B5612" s="48" t="str">
        <f t="shared" si="572"/>
        <v>--------</v>
      </c>
      <c r="C5612" s="14" t="str">
        <f t="shared" si="573"/>
        <v>--------</v>
      </c>
      <c r="D5612" s="2" t="str">
        <f t="shared" si="574"/>
        <v>-----</v>
      </c>
      <c r="E5612" s="15" t="str">
        <f t="shared" si="574"/>
        <v>-----</v>
      </c>
      <c r="F5612" s="15" t="str">
        <f t="shared" si="574"/>
        <v>-----</v>
      </c>
      <c r="G5612" s="117" t="str">
        <f t="shared" si="575"/>
        <v>-----</v>
      </c>
      <c r="H5612" s="39"/>
      <c r="J5612" s="118" t="s">
        <v>35</v>
      </c>
      <c r="K5612" s="118" t="s">
        <v>35</v>
      </c>
      <c r="L5612" s="119" t="s">
        <v>46</v>
      </c>
      <c r="M5612" s="119" t="s">
        <v>46</v>
      </c>
      <c r="N5612" s="120" t="s">
        <v>47</v>
      </c>
      <c r="O5612" s="118" t="s">
        <v>35</v>
      </c>
      <c r="P5612" s="121" t="s">
        <v>47</v>
      </c>
      <c r="Q5612" s="121" t="s">
        <v>47</v>
      </c>
      <c r="R5612" s="122" t="s">
        <v>47</v>
      </c>
      <c r="S5612" s="123" t="s">
        <v>48</v>
      </c>
      <c r="T5612" s="124" t="s">
        <v>47</v>
      </c>
      <c r="U5612" s="125" t="s">
        <v>47</v>
      </c>
    </row>
    <row r="5613" spans="2:21" ht="34.5" customHeight="1" x14ac:dyDescent="0.25">
      <c r="B5613" s="48" t="str">
        <f t="shared" si="572"/>
        <v>--------</v>
      </c>
      <c r="C5613" s="14" t="str">
        <f t="shared" si="573"/>
        <v>--------</v>
      </c>
      <c r="D5613" s="2" t="str">
        <f t="shared" si="574"/>
        <v>-----</v>
      </c>
      <c r="E5613" s="15" t="str">
        <f t="shared" si="574"/>
        <v>-----</v>
      </c>
      <c r="F5613" s="15" t="str">
        <f t="shared" si="574"/>
        <v>-----</v>
      </c>
      <c r="G5613" s="117" t="str">
        <f t="shared" si="575"/>
        <v>-----</v>
      </c>
      <c r="H5613" s="39"/>
      <c r="J5613" s="118" t="s">
        <v>35</v>
      </c>
      <c r="K5613" s="118" t="s">
        <v>35</v>
      </c>
      <c r="L5613" s="119" t="s">
        <v>46</v>
      </c>
      <c r="M5613" s="119" t="s">
        <v>46</v>
      </c>
      <c r="N5613" s="120" t="s">
        <v>47</v>
      </c>
      <c r="O5613" s="118" t="s">
        <v>35</v>
      </c>
      <c r="P5613" s="121" t="s">
        <v>47</v>
      </c>
      <c r="Q5613" s="121" t="s">
        <v>47</v>
      </c>
      <c r="R5613" s="122" t="s">
        <v>47</v>
      </c>
      <c r="S5613" s="123" t="s">
        <v>48</v>
      </c>
      <c r="T5613" s="124" t="s">
        <v>47</v>
      </c>
      <c r="U5613" s="125" t="s">
        <v>47</v>
      </c>
    </row>
    <row r="5617" spans="2:11" ht="35.25" customHeight="1" x14ac:dyDescent="0.25">
      <c r="B5617" s="188" t="s">
        <v>43</v>
      </c>
      <c r="C5617" s="188"/>
      <c r="D5617" s="188"/>
      <c r="E5617" s="188"/>
      <c r="F5617" s="188"/>
      <c r="G5617" s="188"/>
      <c r="H5617" s="188"/>
      <c r="J5617" t="s">
        <v>44</v>
      </c>
      <c r="K5617" s="114">
        <v>43325</v>
      </c>
    </row>
    <row r="5619" spans="2:11" x14ac:dyDescent="0.25">
      <c r="B5619" s="1" t="s">
        <v>14</v>
      </c>
    </row>
    <row r="5620" spans="2:11" ht="8.25" customHeight="1" x14ac:dyDescent="0.25"/>
    <row r="5621" spans="2:11" ht="21" x14ac:dyDescent="0.35">
      <c r="B5621" s="189" t="s">
        <v>15</v>
      </c>
      <c r="C5621" s="189"/>
      <c r="D5621" s="115" t="str">
        <f>U5643</f>
        <v>-----</v>
      </c>
      <c r="E5621" s="45"/>
      <c r="F5621" s="113" t="s">
        <v>16</v>
      </c>
      <c r="G5621" s="116" t="str">
        <f>D5621</f>
        <v>-----</v>
      </c>
      <c r="H5621" s="42" t="s">
        <v>45</v>
      </c>
    </row>
    <row r="5623" spans="2:11" x14ac:dyDescent="0.25">
      <c r="B5623" t="s">
        <v>28</v>
      </c>
      <c r="C5623" s="190" t="str">
        <f>S5643</f>
        <v>------</v>
      </c>
      <c r="D5623" s="190"/>
      <c r="E5623" s="190"/>
      <c r="F5623" s="190"/>
      <c r="G5623" s="40" t="s">
        <v>29</v>
      </c>
      <c r="H5623" s="44" t="s">
        <v>30</v>
      </c>
    </row>
    <row r="5624" spans="2:11" x14ac:dyDescent="0.25">
      <c r="C5624" s="45"/>
      <c r="D5624" s="45"/>
      <c r="E5624" s="45"/>
      <c r="F5624" s="45"/>
      <c r="G5624" s="40"/>
      <c r="H5624" s="45"/>
    </row>
    <row r="5625" spans="2:11" x14ac:dyDescent="0.25">
      <c r="B5625" t="s">
        <v>31</v>
      </c>
      <c r="C5625" s="47" t="str">
        <f>T5643</f>
        <v>-----</v>
      </c>
      <c r="D5625" s="41" t="s">
        <v>27</v>
      </c>
      <c r="E5625" s="41"/>
      <c r="F5625" s="44"/>
      <c r="G5625" s="44"/>
      <c r="H5625" s="44"/>
    </row>
    <row r="5627" spans="2:11" x14ac:dyDescent="0.25">
      <c r="B5627" t="s">
        <v>32</v>
      </c>
      <c r="C5627" s="44"/>
      <c r="D5627" s="44"/>
      <c r="E5627" s="45"/>
      <c r="F5627" s="40" t="s">
        <v>33</v>
      </c>
      <c r="G5627" s="44"/>
      <c r="H5627" s="44"/>
    </row>
    <row r="5628" spans="2:11" x14ac:dyDescent="0.25">
      <c r="F5628" s="40"/>
    </row>
    <row r="5629" spans="2:11" x14ac:dyDescent="0.25">
      <c r="B5629" s="112" t="s">
        <v>34</v>
      </c>
      <c r="C5629" s="44"/>
      <c r="D5629" s="40" t="s">
        <v>17</v>
      </c>
      <c r="E5629" s="44"/>
      <c r="F5629" s="44"/>
      <c r="G5629" s="44"/>
      <c r="H5629" s="44"/>
    </row>
    <row r="5630" spans="2:11" x14ac:dyDescent="0.25">
      <c r="F5630" s="40"/>
    </row>
    <row r="5631" spans="2:11" x14ac:dyDescent="0.25">
      <c r="B5631" t="s">
        <v>18</v>
      </c>
      <c r="D5631" s="43" t="s">
        <v>19</v>
      </c>
      <c r="E5631" s="43"/>
      <c r="F5631" s="43" t="s">
        <v>20</v>
      </c>
      <c r="G5631" t="s">
        <v>21</v>
      </c>
    </row>
    <row r="5632" spans="2:11" x14ac:dyDescent="0.25">
      <c r="F5632" s="40"/>
    </row>
    <row r="5633" spans="2:21" x14ac:dyDescent="0.25">
      <c r="B5633" s="191" t="s">
        <v>22</v>
      </c>
      <c r="C5633" s="191"/>
      <c r="D5633" s="191"/>
      <c r="E5633" s="191"/>
      <c r="F5633" s="191"/>
      <c r="G5633" s="191"/>
      <c r="H5633" s="191"/>
    </row>
    <row r="5634" spans="2:21" x14ac:dyDescent="0.25">
      <c r="F5634" s="40"/>
    </row>
    <row r="5635" spans="2:21" ht="15.75" x14ac:dyDescent="0.25">
      <c r="B5635" t="s">
        <v>23</v>
      </c>
      <c r="E5635" s="192" t="str">
        <f>N5643</f>
        <v>-----</v>
      </c>
      <c r="F5635" s="192"/>
      <c r="G5635" s="192"/>
      <c r="H5635" s="192"/>
    </row>
    <row r="5636" spans="2:21" x14ac:dyDescent="0.25">
      <c r="F5636" s="113"/>
      <c r="G5636" s="113"/>
      <c r="H5636" s="113"/>
    </row>
    <row r="5637" spans="2:21" ht="23.25" x14ac:dyDescent="0.25">
      <c r="B5637" t="s">
        <v>25</v>
      </c>
      <c r="D5637" s="46">
        <f>J5642</f>
        <v>0</v>
      </c>
      <c r="E5637" s="45"/>
      <c r="F5637" s="113" t="s">
        <v>26</v>
      </c>
      <c r="G5637" s="113"/>
      <c r="H5637" s="113"/>
    </row>
    <row r="5638" spans="2:21" x14ac:dyDescent="0.25">
      <c r="F5638" s="40"/>
    </row>
    <row r="5639" spans="2:21" x14ac:dyDescent="0.25">
      <c r="B5639" t="s">
        <v>24</v>
      </c>
      <c r="F5639" s="40"/>
    </row>
    <row r="5640" spans="2:21" x14ac:dyDescent="0.25">
      <c r="F5640" s="40"/>
      <c r="J5640" s="49"/>
    </row>
    <row r="5642" spans="2:21" ht="28.5" customHeight="1" x14ac:dyDescent="0.5">
      <c r="B5642" s="39" t="s">
        <v>8</v>
      </c>
      <c r="C5642" s="39" t="s">
        <v>9</v>
      </c>
      <c r="D5642" s="39" t="s">
        <v>10</v>
      </c>
      <c r="E5642" s="193" t="s">
        <v>11</v>
      </c>
      <c r="F5642" s="194"/>
      <c r="G5642" s="39" t="s">
        <v>12</v>
      </c>
      <c r="H5642" s="39" t="s">
        <v>13</v>
      </c>
      <c r="J5642" s="195">
        <f>SUM(O5643:O5652)</f>
        <v>0</v>
      </c>
      <c r="K5642" s="195"/>
      <c r="L5642" s="195"/>
      <c r="M5642" s="195"/>
      <c r="N5642" s="195"/>
      <c r="O5642" s="195"/>
      <c r="P5642" s="195"/>
      <c r="Q5642" s="195"/>
      <c r="R5642" s="195"/>
      <c r="S5642" s="195"/>
    </row>
    <row r="5643" spans="2:21" ht="34.5" customHeight="1" x14ac:dyDescent="0.25">
      <c r="B5643" s="48" t="str">
        <f>K5643</f>
        <v>--------</v>
      </c>
      <c r="C5643" s="14" t="str">
        <f>J5643</f>
        <v>--------</v>
      </c>
      <c r="D5643" s="2" t="str">
        <f>P5643</f>
        <v>-----</v>
      </c>
      <c r="E5643" s="15" t="str">
        <f>Q5643</f>
        <v>-----</v>
      </c>
      <c r="F5643" s="15" t="str">
        <f>R5643</f>
        <v>-----</v>
      </c>
      <c r="G5643" s="117" t="str">
        <f>IF(U5643&lt;$K$1,"13/08/2018",U5643)</f>
        <v>-----</v>
      </c>
      <c r="H5643" s="39"/>
      <c r="J5643" s="118" t="s">
        <v>35</v>
      </c>
      <c r="K5643" s="118" t="s">
        <v>35</v>
      </c>
      <c r="L5643" s="119" t="s">
        <v>46</v>
      </c>
      <c r="M5643" s="119" t="s">
        <v>46</v>
      </c>
      <c r="N5643" s="120" t="s">
        <v>47</v>
      </c>
      <c r="O5643" s="118" t="s">
        <v>35</v>
      </c>
      <c r="P5643" s="121" t="s">
        <v>47</v>
      </c>
      <c r="Q5643" s="121" t="s">
        <v>47</v>
      </c>
      <c r="R5643" s="122" t="s">
        <v>47</v>
      </c>
      <c r="S5643" s="123" t="s">
        <v>48</v>
      </c>
      <c r="T5643" s="124" t="s">
        <v>47</v>
      </c>
      <c r="U5643" s="125" t="s">
        <v>47</v>
      </c>
    </row>
    <row r="5644" spans="2:21" ht="34.5" customHeight="1" x14ac:dyDescent="0.25">
      <c r="B5644" s="48" t="str">
        <f t="shared" ref="B5644:B5652" si="576">K5644</f>
        <v>--------</v>
      </c>
      <c r="C5644" s="14" t="str">
        <f t="shared" ref="C5644:C5652" si="577">J5644</f>
        <v>--------</v>
      </c>
      <c r="D5644" s="2" t="str">
        <f t="shared" ref="D5644:F5652" si="578">P5644</f>
        <v>-----</v>
      </c>
      <c r="E5644" s="15" t="str">
        <f t="shared" si="578"/>
        <v>-----</v>
      </c>
      <c r="F5644" s="15" t="str">
        <f t="shared" si="578"/>
        <v>-----</v>
      </c>
      <c r="G5644" s="117" t="str">
        <f t="shared" ref="G5644:G5652" si="579">IF(U5644&lt;$K$1,"19/03/2018",U5644)</f>
        <v>-----</v>
      </c>
      <c r="H5644" s="39"/>
      <c r="J5644" s="118" t="s">
        <v>35</v>
      </c>
      <c r="K5644" s="118" t="s">
        <v>35</v>
      </c>
      <c r="L5644" s="119" t="s">
        <v>46</v>
      </c>
      <c r="M5644" s="119" t="s">
        <v>46</v>
      </c>
      <c r="N5644" s="120" t="s">
        <v>47</v>
      </c>
      <c r="O5644" s="118" t="s">
        <v>35</v>
      </c>
      <c r="P5644" s="121" t="s">
        <v>47</v>
      </c>
      <c r="Q5644" s="121" t="s">
        <v>47</v>
      </c>
      <c r="R5644" s="122" t="s">
        <v>47</v>
      </c>
      <c r="S5644" s="123" t="s">
        <v>48</v>
      </c>
      <c r="T5644" s="124" t="s">
        <v>47</v>
      </c>
      <c r="U5644" s="125" t="s">
        <v>47</v>
      </c>
    </row>
    <row r="5645" spans="2:21" ht="34.5" customHeight="1" x14ac:dyDescent="0.25">
      <c r="B5645" s="48" t="str">
        <f t="shared" si="576"/>
        <v>--------</v>
      </c>
      <c r="C5645" s="14" t="str">
        <f t="shared" si="577"/>
        <v>--------</v>
      </c>
      <c r="D5645" s="2" t="str">
        <f t="shared" si="578"/>
        <v>-----</v>
      </c>
      <c r="E5645" s="15" t="str">
        <f t="shared" si="578"/>
        <v>-----</v>
      </c>
      <c r="F5645" s="15" t="str">
        <f t="shared" si="578"/>
        <v>-----</v>
      </c>
      <c r="G5645" s="117" t="str">
        <f t="shared" si="579"/>
        <v>-----</v>
      </c>
      <c r="H5645" s="39"/>
      <c r="J5645" s="118" t="s">
        <v>35</v>
      </c>
      <c r="K5645" s="118" t="s">
        <v>35</v>
      </c>
      <c r="L5645" s="119" t="s">
        <v>46</v>
      </c>
      <c r="M5645" s="119" t="s">
        <v>46</v>
      </c>
      <c r="N5645" s="120" t="s">
        <v>47</v>
      </c>
      <c r="O5645" s="118" t="s">
        <v>35</v>
      </c>
      <c r="P5645" s="121" t="s">
        <v>47</v>
      </c>
      <c r="Q5645" s="121" t="s">
        <v>47</v>
      </c>
      <c r="R5645" s="122" t="s">
        <v>47</v>
      </c>
      <c r="S5645" s="123" t="s">
        <v>48</v>
      </c>
      <c r="T5645" s="124" t="s">
        <v>47</v>
      </c>
      <c r="U5645" s="125" t="s">
        <v>47</v>
      </c>
    </row>
    <row r="5646" spans="2:21" ht="34.5" customHeight="1" x14ac:dyDescent="0.25">
      <c r="B5646" s="48" t="str">
        <f t="shared" si="576"/>
        <v>--------</v>
      </c>
      <c r="C5646" s="14" t="str">
        <f t="shared" si="577"/>
        <v>--------</v>
      </c>
      <c r="D5646" s="2" t="str">
        <f t="shared" si="578"/>
        <v>-----</v>
      </c>
      <c r="E5646" s="15" t="str">
        <f t="shared" si="578"/>
        <v>-----</v>
      </c>
      <c r="F5646" s="15" t="str">
        <f t="shared" si="578"/>
        <v>-----</v>
      </c>
      <c r="G5646" s="117" t="str">
        <f t="shared" si="579"/>
        <v>-----</v>
      </c>
      <c r="H5646" s="39"/>
      <c r="J5646" s="118" t="s">
        <v>35</v>
      </c>
      <c r="K5646" s="118" t="s">
        <v>35</v>
      </c>
      <c r="L5646" s="119" t="s">
        <v>46</v>
      </c>
      <c r="M5646" s="119" t="s">
        <v>46</v>
      </c>
      <c r="N5646" s="120" t="s">
        <v>47</v>
      </c>
      <c r="O5646" s="118" t="s">
        <v>35</v>
      </c>
      <c r="P5646" s="121" t="s">
        <v>47</v>
      </c>
      <c r="Q5646" s="121" t="s">
        <v>47</v>
      </c>
      <c r="R5646" s="122" t="s">
        <v>47</v>
      </c>
      <c r="S5646" s="123" t="s">
        <v>48</v>
      </c>
      <c r="T5646" s="124" t="s">
        <v>47</v>
      </c>
      <c r="U5646" s="125" t="s">
        <v>47</v>
      </c>
    </row>
    <row r="5647" spans="2:21" ht="34.5" customHeight="1" x14ac:dyDescent="0.25">
      <c r="B5647" s="48" t="str">
        <f t="shared" si="576"/>
        <v>--------</v>
      </c>
      <c r="C5647" s="14" t="str">
        <f t="shared" si="577"/>
        <v>--------</v>
      </c>
      <c r="D5647" s="2" t="str">
        <f t="shared" si="578"/>
        <v>-----</v>
      </c>
      <c r="E5647" s="15" t="str">
        <f t="shared" si="578"/>
        <v>-----</v>
      </c>
      <c r="F5647" s="15" t="str">
        <f t="shared" si="578"/>
        <v>-----</v>
      </c>
      <c r="G5647" s="117" t="str">
        <f t="shared" si="579"/>
        <v>-----</v>
      </c>
      <c r="H5647" s="39"/>
      <c r="J5647" s="118" t="s">
        <v>35</v>
      </c>
      <c r="K5647" s="118" t="s">
        <v>35</v>
      </c>
      <c r="L5647" s="119" t="s">
        <v>46</v>
      </c>
      <c r="M5647" s="119" t="s">
        <v>46</v>
      </c>
      <c r="N5647" s="120" t="s">
        <v>47</v>
      </c>
      <c r="O5647" s="118" t="s">
        <v>35</v>
      </c>
      <c r="P5647" s="121" t="s">
        <v>47</v>
      </c>
      <c r="Q5647" s="121" t="s">
        <v>47</v>
      </c>
      <c r="R5647" s="122" t="s">
        <v>47</v>
      </c>
      <c r="S5647" s="123" t="s">
        <v>48</v>
      </c>
      <c r="T5647" s="124" t="s">
        <v>47</v>
      </c>
      <c r="U5647" s="125" t="s">
        <v>47</v>
      </c>
    </row>
    <row r="5648" spans="2:21" ht="34.5" customHeight="1" x14ac:dyDescent="0.25">
      <c r="B5648" s="48" t="str">
        <f t="shared" si="576"/>
        <v>--------</v>
      </c>
      <c r="C5648" s="14" t="str">
        <f t="shared" si="577"/>
        <v>--------</v>
      </c>
      <c r="D5648" s="2" t="str">
        <f t="shared" si="578"/>
        <v>-----</v>
      </c>
      <c r="E5648" s="15" t="str">
        <f t="shared" si="578"/>
        <v>-----</v>
      </c>
      <c r="F5648" s="15" t="str">
        <f t="shared" si="578"/>
        <v>-----</v>
      </c>
      <c r="G5648" s="117" t="str">
        <f t="shared" si="579"/>
        <v>-----</v>
      </c>
      <c r="H5648" s="39"/>
      <c r="J5648" s="118" t="s">
        <v>35</v>
      </c>
      <c r="K5648" s="118" t="s">
        <v>35</v>
      </c>
      <c r="L5648" s="119" t="s">
        <v>46</v>
      </c>
      <c r="M5648" s="119" t="s">
        <v>46</v>
      </c>
      <c r="N5648" s="120" t="s">
        <v>47</v>
      </c>
      <c r="O5648" s="118" t="s">
        <v>35</v>
      </c>
      <c r="P5648" s="121" t="s">
        <v>47</v>
      </c>
      <c r="Q5648" s="121" t="s">
        <v>47</v>
      </c>
      <c r="R5648" s="122" t="s">
        <v>47</v>
      </c>
      <c r="S5648" s="123" t="s">
        <v>48</v>
      </c>
      <c r="T5648" s="124" t="s">
        <v>47</v>
      </c>
      <c r="U5648" s="125" t="s">
        <v>47</v>
      </c>
    </row>
    <row r="5649" spans="2:21" ht="34.5" customHeight="1" x14ac:dyDescent="0.25">
      <c r="B5649" s="48" t="str">
        <f t="shared" si="576"/>
        <v>--------</v>
      </c>
      <c r="C5649" s="14" t="str">
        <f t="shared" si="577"/>
        <v>--------</v>
      </c>
      <c r="D5649" s="2" t="str">
        <f t="shared" si="578"/>
        <v>-----</v>
      </c>
      <c r="E5649" s="15" t="str">
        <f t="shared" si="578"/>
        <v>-----</v>
      </c>
      <c r="F5649" s="15" t="str">
        <f t="shared" si="578"/>
        <v>-----</v>
      </c>
      <c r="G5649" s="117" t="str">
        <f t="shared" si="579"/>
        <v>-----</v>
      </c>
      <c r="H5649" s="39"/>
      <c r="J5649" s="118" t="s">
        <v>35</v>
      </c>
      <c r="K5649" s="118" t="s">
        <v>35</v>
      </c>
      <c r="L5649" s="119" t="s">
        <v>46</v>
      </c>
      <c r="M5649" s="119" t="s">
        <v>46</v>
      </c>
      <c r="N5649" s="120" t="s">
        <v>47</v>
      </c>
      <c r="O5649" s="118" t="s">
        <v>35</v>
      </c>
      <c r="P5649" s="121" t="s">
        <v>47</v>
      </c>
      <c r="Q5649" s="121" t="s">
        <v>47</v>
      </c>
      <c r="R5649" s="122" t="s">
        <v>47</v>
      </c>
      <c r="S5649" s="123" t="s">
        <v>48</v>
      </c>
      <c r="T5649" s="124" t="s">
        <v>47</v>
      </c>
      <c r="U5649" s="125" t="s">
        <v>47</v>
      </c>
    </row>
    <row r="5650" spans="2:21" ht="34.5" customHeight="1" x14ac:dyDescent="0.25">
      <c r="B5650" s="48" t="str">
        <f t="shared" si="576"/>
        <v>--------</v>
      </c>
      <c r="C5650" s="14" t="str">
        <f t="shared" si="577"/>
        <v>--------</v>
      </c>
      <c r="D5650" s="2" t="str">
        <f t="shared" si="578"/>
        <v>-----</v>
      </c>
      <c r="E5650" s="15" t="str">
        <f t="shared" si="578"/>
        <v>-----</v>
      </c>
      <c r="F5650" s="15" t="str">
        <f t="shared" si="578"/>
        <v>-----</v>
      </c>
      <c r="G5650" s="117" t="str">
        <f t="shared" si="579"/>
        <v>-----</v>
      </c>
      <c r="H5650" s="39"/>
      <c r="J5650" s="118" t="s">
        <v>35</v>
      </c>
      <c r="K5650" s="118" t="s">
        <v>35</v>
      </c>
      <c r="L5650" s="119" t="s">
        <v>46</v>
      </c>
      <c r="M5650" s="119" t="s">
        <v>46</v>
      </c>
      <c r="N5650" s="120" t="s">
        <v>47</v>
      </c>
      <c r="O5650" s="118" t="s">
        <v>35</v>
      </c>
      <c r="P5650" s="121" t="s">
        <v>47</v>
      </c>
      <c r="Q5650" s="121" t="s">
        <v>47</v>
      </c>
      <c r="R5650" s="122" t="s">
        <v>47</v>
      </c>
      <c r="S5650" s="123" t="s">
        <v>48</v>
      </c>
      <c r="T5650" s="124" t="s">
        <v>47</v>
      </c>
      <c r="U5650" s="125" t="s">
        <v>47</v>
      </c>
    </row>
    <row r="5651" spans="2:21" ht="34.5" customHeight="1" x14ac:dyDescent="0.25">
      <c r="B5651" s="48" t="str">
        <f t="shared" si="576"/>
        <v>--------</v>
      </c>
      <c r="C5651" s="14" t="str">
        <f t="shared" si="577"/>
        <v>--------</v>
      </c>
      <c r="D5651" s="2" t="str">
        <f t="shared" si="578"/>
        <v>-----</v>
      </c>
      <c r="E5651" s="15" t="str">
        <f t="shared" si="578"/>
        <v>-----</v>
      </c>
      <c r="F5651" s="15" t="str">
        <f t="shared" si="578"/>
        <v>-----</v>
      </c>
      <c r="G5651" s="117" t="str">
        <f t="shared" si="579"/>
        <v>-----</v>
      </c>
      <c r="H5651" s="39"/>
      <c r="J5651" s="118" t="s">
        <v>35</v>
      </c>
      <c r="K5651" s="118" t="s">
        <v>35</v>
      </c>
      <c r="L5651" s="119" t="s">
        <v>46</v>
      </c>
      <c r="M5651" s="119" t="s">
        <v>46</v>
      </c>
      <c r="N5651" s="120" t="s">
        <v>47</v>
      </c>
      <c r="O5651" s="118" t="s">
        <v>35</v>
      </c>
      <c r="P5651" s="121" t="s">
        <v>47</v>
      </c>
      <c r="Q5651" s="121" t="s">
        <v>47</v>
      </c>
      <c r="R5651" s="122" t="s">
        <v>47</v>
      </c>
      <c r="S5651" s="123" t="s">
        <v>48</v>
      </c>
      <c r="T5651" s="124" t="s">
        <v>47</v>
      </c>
      <c r="U5651" s="125" t="s">
        <v>47</v>
      </c>
    </row>
    <row r="5652" spans="2:21" ht="34.5" customHeight="1" x14ac:dyDescent="0.25">
      <c r="B5652" s="48" t="str">
        <f t="shared" si="576"/>
        <v>--------</v>
      </c>
      <c r="C5652" s="14" t="str">
        <f t="shared" si="577"/>
        <v>--------</v>
      </c>
      <c r="D5652" s="2" t="str">
        <f t="shared" si="578"/>
        <v>-----</v>
      </c>
      <c r="E5652" s="15" t="str">
        <f t="shared" si="578"/>
        <v>-----</v>
      </c>
      <c r="F5652" s="15" t="str">
        <f t="shared" si="578"/>
        <v>-----</v>
      </c>
      <c r="G5652" s="117" t="str">
        <f t="shared" si="579"/>
        <v>-----</v>
      </c>
      <c r="H5652" s="39"/>
      <c r="J5652" s="118" t="s">
        <v>35</v>
      </c>
      <c r="K5652" s="118" t="s">
        <v>35</v>
      </c>
      <c r="L5652" s="119" t="s">
        <v>46</v>
      </c>
      <c r="M5652" s="119" t="s">
        <v>46</v>
      </c>
      <c r="N5652" s="120" t="s">
        <v>47</v>
      </c>
      <c r="O5652" s="118" t="s">
        <v>35</v>
      </c>
      <c r="P5652" s="121" t="s">
        <v>47</v>
      </c>
      <c r="Q5652" s="121" t="s">
        <v>47</v>
      </c>
      <c r="R5652" s="122" t="s">
        <v>47</v>
      </c>
      <c r="S5652" s="123" t="s">
        <v>48</v>
      </c>
      <c r="T5652" s="124" t="s">
        <v>47</v>
      </c>
      <c r="U5652" s="125" t="s">
        <v>47</v>
      </c>
    </row>
    <row r="5656" spans="2:21" ht="35.25" customHeight="1" x14ac:dyDescent="0.25">
      <c r="B5656" s="188" t="s">
        <v>43</v>
      </c>
      <c r="C5656" s="188"/>
      <c r="D5656" s="188"/>
      <c r="E5656" s="188"/>
      <c r="F5656" s="188"/>
      <c r="G5656" s="188"/>
      <c r="H5656" s="188"/>
      <c r="J5656" t="s">
        <v>44</v>
      </c>
      <c r="K5656" s="114">
        <v>43325</v>
      </c>
    </row>
    <row r="5658" spans="2:21" x14ac:dyDescent="0.25">
      <c r="B5658" s="1" t="s">
        <v>14</v>
      </c>
    </row>
    <row r="5659" spans="2:21" ht="8.25" customHeight="1" x14ac:dyDescent="0.25"/>
    <row r="5660" spans="2:21" ht="21" x14ac:dyDescent="0.35">
      <c r="B5660" s="189" t="s">
        <v>15</v>
      </c>
      <c r="C5660" s="189"/>
      <c r="D5660" s="115" t="str">
        <f>U5682</f>
        <v>-----</v>
      </c>
      <c r="E5660" s="45"/>
      <c r="F5660" s="113" t="s">
        <v>16</v>
      </c>
      <c r="G5660" s="116" t="str">
        <f>D5660</f>
        <v>-----</v>
      </c>
      <c r="H5660" s="42" t="s">
        <v>45</v>
      </c>
    </row>
    <row r="5662" spans="2:21" x14ac:dyDescent="0.25">
      <c r="B5662" t="s">
        <v>28</v>
      </c>
      <c r="C5662" s="190" t="str">
        <f>S5682</f>
        <v>------</v>
      </c>
      <c r="D5662" s="190"/>
      <c r="E5662" s="190"/>
      <c r="F5662" s="190"/>
      <c r="G5662" s="40" t="s">
        <v>29</v>
      </c>
      <c r="H5662" s="44" t="s">
        <v>30</v>
      </c>
    </row>
    <row r="5663" spans="2:21" x14ac:dyDescent="0.25">
      <c r="C5663" s="45"/>
      <c r="D5663" s="45"/>
      <c r="E5663" s="45"/>
      <c r="F5663" s="45"/>
      <c r="G5663" s="40"/>
      <c r="H5663" s="45"/>
    </row>
    <row r="5664" spans="2:21" x14ac:dyDescent="0.25">
      <c r="B5664" t="s">
        <v>31</v>
      </c>
      <c r="C5664" s="47" t="str">
        <f>T5682</f>
        <v>-----</v>
      </c>
      <c r="D5664" s="41" t="s">
        <v>27</v>
      </c>
      <c r="E5664" s="41"/>
      <c r="F5664" s="44"/>
      <c r="G5664" s="44"/>
      <c r="H5664" s="44"/>
    </row>
    <row r="5666" spans="2:10" x14ac:dyDescent="0.25">
      <c r="B5666" t="s">
        <v>32</v>
      </c>
      <c r="C5666" s="44"/>
      <c r="D5666" s="44"/>
      <c r="E5666" s="45"/>
      <c r="F5666" s="40" t="s">
        <v>33</v>
      </c>
      <c r="G5666" s="44"/>
      <c r="H5666" s="44"/>
    </row>
    <row r="5667" spans="2:10" x14ac:dyDescent="0.25">
      <c r="F5667" s="40"/>
    </row>
    <row r="5668" spans="2:10" x14ac:dyDescent="0.25">
      <c r="B5668" s="112" t="s">
        <v>34</v>
      </c>
      <c r="C5668" s="44"/>
      <c r="D5668" s="40" t="s">
        <v>17</v>
      </c>
      <c r="E5668" s="44"/>
      <c r="F5668" s="44"/>
      <c r="G5668" s="44"/>
      <c r="H5668" s="44"/>
    </row>
    <row r="5669" spans="2:10" x14ac:dyDescent="0.25">
      <c r="F5669" s="40"/>
    </row>
    <row r="5670" spans="2:10" x14ac:dyDescent="0.25">
      <c r="B5670" t="s">
        <v>18</v>
      </c>
      <c r="D5670" s="43" t="s">
        <v>19</v>
      </c>
      <c r="E5670" s="43"/>
      <c r="F5670" s="43" t="s">
        <v>20</v>
      </c>
      <c r="G5670" t="s">
        <v>21</v>
      </c>
    </row>
    <row r="5671" spans="2:10" x14ac:dyDescent="0.25">
      <c r="F5671" s="40"/>
    </row>
    <row r="5672" spans="2:10" x14ac:dyDescent="0.25">
      <c r="B5672" s="191" t="s">
        <v>22</v>
      </c>
      <c r="C5672" s="191"/>
      <c r="D5672" s="191"/>
      <c r="E5672" s="191"/>
      <c r="F5672" s="191"/>
      <c r="G5672" s="191"/>
      <c r="H5672" s="191"/>
    </row>
    <row r="5673" spans="2:10" x14ac:dyDescent="0.25">
      <c r="F5673" s="40"/>
    </row>
    <row r="5674" spans="2:10" ht="15.75" x14ac:dyDescent="0.25">
      <c r="B5674" t="s">
        <v>23</v>
      </c>
      <c r="E5674" s="192" t="str">
        <f>N5682</f>
        <v>-----</v>
      </c>
      <c r="F5674" s="192"/>
      <c r="G5674" s="192"/>
      <c r="H5674" s="192"/>
    </row>
    <row r="5675" spans="2:10" x14ac:dyDescent="0.25">
      <c r="F5675" s="113"/>
      <c r="G5675" s="113"/>
      <c r="H5675" s="113"/>
    </row>
    <row r="5676" spans="2:10" ht="23.25" x14ac:dyDescent="0.25">
      <c r="B5676" t="s">
        <v>25</v>
      </c>
      <c r="D5676" s="46">
        <f>J5681</f>
        <v>0</v>
      </c>
      <c r="E5676" s="45"/>
      <c r="F5676" s="113" t="s">
        <v>26</v>
      </c>
      <c r="G5676" s="113"/>
      <c r="H5676" s="113"/>
    </row>
    <row r="5677" spans="2:10" x14ac:dyDescent="0.25">
      <c r="F5677" s="40"/>
    </row>
    <row r="5678" spans="2:10" x14ac:dyDescent="0.25">
      <c r="B5678" t="s">
        <v>24</v>
      </c>
      <c r="F5678" s="40"/>
    </row>
    <row r="5679" spans="2:10" x14ac:dyDescent="0.25">
      <c r="F5679" s="40"/>
      <c r="J5679" s="49"/>
    </row>
    <row r="5681" spans="2:21" ht="28.5" customHeight="1" x14ac:dyDescent="0.5">
      <c r="B5681" s="39" t="s">
        <v>8</v>
      </c>
      <c r="C5681" s="39" t="s">
        <v>9</v>
      </c>
      <c r="D5681" s="39" t="s">
        <v>10</v>
      </c>
      <c r="E5681" s="193" t="s">
        <v>11</v>
      </c>
      <c r="F5681" s="194"/>
      <c r="G5681" s="39" t="s">
        <v>12</v>
      </c>
      <c r="H5681" s="39" t="s">
        <v>13</v>
      </c>
      <c r="J5681" s="195">
        <f>SUM(O5682:O5691)</f>
        <v>0</v>
      </c>
      <c r="K5681" s="195"/>
      <c r="L5681" s="195"/>
      <c r="M5681" s="195"/>
      <c r="N5681" s="195"/>
      <c r="O5681" s="195"/>
      <c r="P5681" s="195"/>
      <c r="Q5681" s="195"/>
      <c r="R5681" s="195"/>
      <c r="S5681" s="195"/>
    </row>
    <row r="5682" spans="2:21" ht="34.5" customHeight="1" x14ac:dyDescent="0.25">
      <c r="B5682" s="48" t="str">
        <f>K5682</f>
        <v>--------</v>
      </c>
      <c r="C5682" s="14" t="str">
        <f>J5682</f>
        <v>--------</v>
      </c>
      <c r="D5682" s="2" t="str">
        <f>P5682</f>
        <v>-----</v>
      </c>
      <c r="E5682" s="15" t="str">
        <f>Q5682</f>
        <v>-----</v>
      </c>
      <c r="F5682" s="15" t="str">
        <f>R5682</f>
        <v>-----</v>
      </c>
      <c r="G5682" s="117" t="str">
        <f>IF(U5682&lt;$K$1,"13/08/2018",U5682)</f>
        <v>-----</v>
      </c>
      <c r="H5682" s="39"/>
      <c r="J5682" s="118" t="s">
        <v>35</v>
      </c>
      <c r="K5682" s="118" t="s">
        <v>35</v>
      </c>
      <c r="L5682" s="119" t="s">
        <v>46</v>
      </c>
      <c r="M5682" s="119" t="s">
        <v>46</v>
      </c>
      <c r="N5682" s="120" t="s">
        <v>47</v>
      </c>
      <c r="O5682" s="118" t="s">
        <v>35</v>
      </c>
      <c r="P5682" s="121" t="s">
        <v>47</v>
      </c>
      <c r="Q5682" s="121" t="s">
        <v>47</v>
      </c>
      <c r="R5682" s="122" t="s">
        <v>47</v>
      </c>
      <c r="S5682" s="123" t="s">
        <v>48</v>
      </c>
      <c r="T5682" s="124" t="s">
        <v>47</v>
      </c>
      <c r="U5682" s="125" t="s">
        <v>47</v>
      </c>
    </row>
    <row r="5683" spans="2:21" ht="34.5" customHeight="1" x14ac:dyDescent="0.25">
      <c r="B5683" s="48" t="str">
        <f t="shared" ref="B5683:B5691" si="580">K5683</f>
        <v>--------</v>
      </c>
      <c r="C5683" s="14" t="str">
        <f t="shared" ref="C5683:C5691" si="581">J5683</f>
        <v>--------</v>
      </c>
      <c r="D5683" s="2" t="str">
        <f t="shared" ref="D5683:F5691" si="582">P5683</f>
        <v>-----</v>
      </c>
      <c r="E5683" s="15" t="str">
        <f t="shared" si="582"/>
        <v>-----</v>
      </c>
      <c r="F5683" s="15" t="str">
        <f t="shared" si="582"/>
        <v>-----</v>
      </c>
      <c r="G5683" s="117" t="str">
        <f t="shared" ref="G5683:G5691" si="583">IF(U5683&lt;$K$1,"19/03/2018",U5683)</f>
        <v>-----</v>
      </c>
      <c r="H5683" s="39"/>
      <c r="J5683" s="118" t="s">
        <v>35</v>
      </c>
      <c r="K5683" s="118" t="s">
        <v>35</v>
      </c>
      <c r="L5683" s="119" t="s">
        <v>46</v>
      </c>
      <c r="M5683" s="119" t="s">
        <v>46</v>
      </c>
      <c r="N5683" s="120" t="s">
        <v>47</v>
      </c>
      <c r="O5683" s="118" t="s">
        <v>35</v>
      </c>
      <c r="P5683" s="121" t="s">
        <v>47</v>
      </c>
      <c r="Q5683" s="121" t="s">
        <v>47</v>
      </c>
      <c r="R5683" s="122" t="s">
        <v>47</v>
      </c>
      <c r="S5683" s="123" t="s">
        <v>48</v>
      </c>
      <c r="T5683" s="124" t="s">
        <v>47</v>
      </c>
      <c r="U5683" s="125" t="s">
        <v>47</v>
      </c>
    </row>
    <row r="5684" spans="2:21" ht="34.5" customHeight="1" x14ac:dyDescent="0.25">
      <c r="B5684" s="48" t="str">
        <f t="shared" si="580"/>
        <v>--------</v>
      </c>
      <c r="C5684" s="14" t="str">
        <f t="shared" si="581"/>
        <v>--------</v>
      </c>
      <c r="D5684" s="2" t="str">
        <f t="shared" si="582"/>
        <v>-----</v>
      </c>
      <c r="E5684" s="15" t="str">
        <f t="shared" si="582"/>
        <v>-----</v>
      </c>
      <c r="F5684" s="15" t="str">
        <f t="shared" si="582"/>
        <v>-----</v>
      </c>
      <c r="G5684" s="117" t="str">
        <f t="shared" si="583"/>
        <v>-----</v>
      </c>
      <c r="H5684" s="39"/>
      <c r="J5684" s="118" t="s">
        <v>35</v>
      </c>
      <c r="K5684" s="118" t="s">
        <v>35</v>
      </c>
      <c r="L5684" s="119" t="s">
        <v>46</v>
      </c>
      <c r="M5684" s="119" t="s">
        <v>46</v>
      </c>
      <c r="N5684" s="120" t="s">
        <v>47</v>
      </c>
      <c r="O5684" s="118" t="s">
        <v>35</v>
      </c>
      <c r="P5684" s="121" t="s">
        <v>47</v>
      </c>
      <c r="Q5684" s="121" t="s">
        <v>47</v>
      </c>
      <c r="R5684" s="122" t="s">
        <v>47</v>
      </c>
      <c r="S5684" s="123" t="s">
        <v>48</v>
      </c>
      <c r="T5684" s="124" t="s">
        <v>47</v>
      </c>
      <c r="U5684" s="125" t="s">
        <v>47</v>
      </c>
    </row>
    <row r="5685" spans="2:21" ht="34.5" customHeight="1" x14ac:dyDescent="0.25">
      <c r="B5685" s="48" t="str">
        <f t="shared" si="580"/>
        <v>--------</v>
      </c>
      <c r="C5685" s="14" t="str">
        <f t="shared" si="581"/>
        <v>--------</v>
      </c>
      <c r="D5685" s="2" t="str">
        <f t="shared" si="582"/>
        <v>-----</v>
      </c>
      <c r="E5685" s="15" t="str">
        <f t="shared" si="582"/>
        <v>-----</v>
      </c>
      <c r="F5685" s="15" t="str">
        <f t="shared" si="582"/>
        <v>-----</v>
      </c>
      <c r="G5685" s="117" t="str">
        <f t="shared" si="583"/>
        <v>-----</v>
      </c>
      <c r="H5685" s="39"/>
      <c r="J5685" s="118" t="s">
        <v>35</v>
      </c>
      <c r="K5685" s="118" t="s">
        <v>35</v>
      </c>
      <c r="L5685" s="119" t="s">
        <v>46</v>
      </c>
      <c r="M5685" s="119" t="s">
        <v>46</v>
      </c>
      <c r="N5685" s="120" t="s">
        <v>47</v>
      </c>
      <c r="O5685" s="118" t="s">
        <v>35</v>
      </c>
      <c r="P5685" s="121" t="s">
        <v>47</v>
      </c>
      <c r="Q5685" s="121" t="s">
        <v>47</v>
      </c>
      <c r="R5685" s="122" t="s">
        <v>47</v>
      </c>
      <c r="S5685" s="123" t="s">
        <v>48</v>
      </c>
      <c r="T5685" s="124" t="s">
        <v>47</v>
      </c>
      <c r="U5685" s="125" t="s">
        <v>47</v>
      </c>
    </row>
    <row r="5686" spans="2:21" ht="34.5" customHeight="1" x14ac:dyDescent="0.25">
      <c r="B5686" s="48" t="str">
        <f t="shared" si="580"/>
        <v>--------</v>
      </c>
      <c r="C5686" s="14" t="str">
        <f t="shared" si="581"/>
        <v>--------</v>
      </c>
      <c r="D5686" s="2" t="str">
        <f t="shared" si="582"/>
        <v>-----</v>
      </c>
      <c r="E5686" s="15" t="str">
        <f t="shared" si="582"/>
        <v>-----</v>
      </c>
      <c r="F5686" s="15" t="str">
        <f t="shared" si="582"/>
        <v>-----</v>
      </c>
      <c r="G5686" s="117" t="str">
        <f t="shared" si="583"/>
        <v>-----</v>
      </c>
      <c r="H5686" s="39"/>
      <c r="J5686" s="118" t="s">
        <v>35</v>
      </c>
      <c r="K5686" s="118" t="s">
        <v>35</v>
      </c>
      <c r="L5686" s="119" t="s">
        <v>46</v>
      </c>
      <c r="M5686" s="119" t="s">
        <v>46</v>
      </c>
      <c r="N5686" s="120" t="s">
        <v>47</v>
      </c>
      <c r="O5686" s="118" t="s">
        <v>35</v>
      </c>
      <c r="P5686" s="121" t="s">
        <v>47</v>
      </c>
      <c r="Q5686" s="121" t="s">
        <v>47</v>
      </c>
      <c r="R5686" s="122" t="s">
        <v>47</v>
      </c>
      <c r="S5686" s="123" t="s">
        <v>48</v>
      </c>
      <c r="T5686" s="124" t="s">
        <v>47</v>
      </c>
      <c r="U5686" s="125" t="s">
        <v>47</v>
      </c>
    </row>
    <row r="5687" spans="2:21" ht="34.5" customHeight="1" x14ac:dyDescent="0.25">
      <c r="B5687" s="48" t="str">
        <f t="shared" si="580"/>
        <v>--------</v>
      </c>
      <c r="C5687" s="14" t="str">
        <f t="shared" si="581"/>
        <v>--------</v>
      </c>
      <c r="D5687" s="2" t="str">
        <f t="shared" si="582"/>
        <v>-----</v>
      </c>
      <c r="E5687" s="15" t="str">
        <f t="shared" si="582"/>
        <v>-----</v>
      </c>
      <c r="F5687" s="15" t="str">
        <f t="shared" si="582"/>
        <v>-----</v>
      </c>
      <c r="G5687" s="117" t="str">
        <f t="shared" si="583"/>
        <v>-----</v>
      </c>
      <c r="H5687" s="39"/>
      <c r="J5687" s="118" t="s">
        <v>35</v>
      </c>
      <c r="K5687" s="118" t="s">
        <v>35</v>
      </c>
      <c r="L5687" s="119" t="s">
        <v>46</v>
      </c>
      <c r="M5687" s="119" t="s">
        <v>46</v>
      </c>
      <c r="N5687" s="120" t="s">
        <v>47</v>
      </c>
      <c r="O5687" s="118" t="s">
        <v>35</v>
      </c>
      <c r="P5687" s="121" t="s">
        <v>47</v>
      </c>
      <c r="Q5687" s="121" t="s">
        <v>47</v>
      </c>
      <c r="R5687" s="122" t="s">
        <v>47</v>
      </c>
      <c r="S5687" s="123" t="s">
        <v>48</v>
      </c>
      <c r="T5687" s="124" t="s">
        <v>47</v>
      </c>
      <c r="U5687" s="125" t="s">
        <v>47</v>
      </c>
    </row>
    <row r="5688" spans="2:21" ht="34.5" customHeight="1" x14ac:dyDescent="0.25">
      <c r="B5688" s="48" t="str">
        <f t="shared" si="580"/>
        <v>--------</v>
      </c>
      <c r="C5688" s="14" t="str">
        <f t="shared" si="581"/>
        <v>--------</v>
      </c>
      <c r="D5688" s="2" t="str">
        <f t="shared" si="582"/>
        <v>-----</v>
      </c>
      <c r="E5688" s="15" t="str">
        <f t="shared" si="582"/>
        <v>-----</v>
      </c>
      <c r="F5688" s="15" t="str">
        <f t="shared" si="582"/>
        <v>-----</v>
      </c>
      <c r="G5688" s="117" t="str">
        <f t="shared" si="583"/>
        <v>-----</v>
      </c>
      <c r="H5688" s="39"/>
      <c r="J5688" s="118" t="s">
        <v>35</v>
      </c>
      <c r="K5688" s="118" t="s">
        <v>35</v>
      </c>
      <c r="L5688" s="119" t="s">
        <v>46</v>
      </c>
      <c r="M5688" s="119" t="s">
        <v>46</v>
      </c>
      <c r="N5688" s="120" t="s">
        <v>47</v>
      </c>
      <c r="O5688" s="118" t="s">
        <v>35</v>
      </c>
      <c r="P5688" s="121" t="s">
        <v>47</v>
      </c>
      <c r="Q5688" s="121" t="s">
        <v>47</v>
      </c>
      <c r="R5688" s="122" t="s">
        <v>47</v>
      </c>
      <c r="S5688" s="123" t="s">
        <v>48</v>
      </c>
      <c r="T5688" s="124" t="s">
        <v>47</v>
      </c>
      <c r="U5688" s="125" t="s">
        <v>47</v>
      </c>
    </row>
    <row r="5689" spans="2:21" ht="34.5" customHeight="1" x14ac:dyDescent="0.25">
      <c r="B5689" s="48" t="str">
        <f t="shared" si="580"/>
        <v>--------</v>
      </c>
      <c r="C5689" s="14" t="str">
        <f t="shared" si="581"/>
        <v>--------</v>
      </c>
      <c r="D5689" s="2" t="str">
        <f t="shared" si="582"/>
        <v>-----</v>
      </c>
      <c r="E5689" s="15" t="str">
        <f t="shared" si="582"/>
        <v>-----</v>
      </c>
      <c r="F5689" s="15" t="str">
        <f t="shared" si="582"/>
        <v>-----</v>
      </c>
      <c r="G5689" s="117" t="str">
        <f t="shared" si="583"/>
        <v>-----</v>
      </c>
      <c r="H5689" s="39"/>
      <c r="J5689" s="118" t="s">
        <v>35</v>
      </c>
      <c r="K5689" s="118" t="s">
        <v>35</v>
      </c>
      <c r="L5689" s="119" t="s">
        <v>46</v>
      </c>
      <c r="M5689" s="119" t="s">
        <v>46</v>
      </c>
      <c r="N5689" s="120" t="s">
        <v>47</v>
      </c>
      <c r="O5689" s="118" t="s">
        <v>35</v>
      </c>
      <c r="P5689" s="121" t="s">
        <v>47</v>
      </c>
      <c r="Q5689" s="121" t="s">
        <v>47</v>
      </c>
      <c r="R5689" s="122" t="s">
        <v>47</v>
      </c>
      <c r="S5689" s="123" t="s">
        <v>48</v>
      </c>
      <c r="T5689" s="124" t="s">
        <v>47</v>
      </c>
      <c r="U5689" s="125" t="s">
        <v>47</v>
      </c>
    </row>
    <row r="5690" spans="2:21" ht="34.5" customHeight="1" x14ac:dyDescent="0.25">
      <c r="B5690" s="48" t="str">
        <f t="shared" si="580"/>
        <v>--------</v>
      </c>
      <c r="C5690" s="14" t="str">
        <f t="shared" si="581"/>
        <v>--------</v>
      </c>
      <c r="D5690" s="2" t="str">
        <f t="shared" si="582"/>
        <v>-----</v>
      </c>
      <c r="E5690" s="15" t="str">
        <f t="shared" si="582"/>
        <v>-----</v>
      </c>
      <c r="F5690" s="15" t="str">
        <f t="shared" si="582"/>
        <v>-----</v>
      </c>
      <c r="G5690" s="117" t="str">
        <f t="shared" si="583"/>
        <v>-----</v>
      </c>
      <c r="H5690" s="39"/>
      <c r="J5690" s="118" t="s">
        <v>35</v>
      </c>
      <c r="K5690" s="118" t="s">
        <v>35</v>
      </c>
      <c r="L5690" s="119" t="s">
        <v>46</v>
      </c>
      <c r="M5690" s="119" t="s">
        <v>46</v>
      </c>
      <c r="N5690" s="120" t="s">
        <v>47</v>
      </c>
      <c r="O5690" s="118" t="s">
        <v>35</v>
      </c>
      <c r="P5690" s="121" t="s">
        <v>47</v>
      </c>
      <c r="Q5690" s="121" t="s">
        <v>47</v>
      </c>
      <c r="R5690" s="122" t="s">
        <v>47</v>
      </c>
      <c r="S5690" s="123" t="s">
        <v>48</v>
      </c>
      <c r="T5690" s="124" t="s">
        <v>47</v>
      </c>
      <c r="U5690" s="125" t="s">
        <v>47</v>
      </c>
    </row>
    <row r="5691" spans="2:21" ht="34.5" customHeight="1" x14ac:dyDescent="0.25">
      <c r="B5691" s="48" t="str">
        <f t="shared" si="580"/>
        <v>--------</v>
      </c>
      <c r="C5691" s="14" t="str">
        <f t="shared" si="581"/>
        <v>--------</v>
      </c>
      <c r="D5691" s="2" t="str">
        <f t="shared" si="582"/>
        <v>-----</v>
      </c>
      <c r="E5691" s="15" t="str">
        <f t="shared" si="582"/>
        <v>-----</v>
      </c>
      <c r="F5691" s="15" t="str">
        <f t="shared" si="582"/>
        <v>-----</v>
      </c>
      <c r="G5691" s="117" t="str">
        <f t="shared" si="583"/>
        <v>-----</v>
      </c>
      <c r="H5691" s="39"/>
      <c r="J5691" s="118" t="s">
        <v>35</v>
      </c>
      <c r="K5691" s="118" t="s">
        <v>35</v>
      </c>
      <c r="L5691" s="119" t="s">
        <v>46</v>
      </c>
      <c r="M5691" s="119" t="s">
        <v>46</v>
      </c>
      <c r="N5691" s="120" t="s">
        <v>47</v>
      </c>
      <c r="O5691" s="118" t="s">
        <v>35</v>
      </c>
      <c r="P5691" s="121" t="s">
        <v>47</v>
      </c>
      <c r="Q5691" s="121" t="s">
        <v>47</v>
      </c>
      <c r="R5691" s="122" t="s">
        <v>47</v>
      </c>
      <c r="S5691" s="123" t="s">
        <v>48</v>
      </c>
      <c r="T5691" s="124" t="s">
        <v>47</v>
      </c>
      <c r="U5691" s="125" t="s">
        <v>47</v>
      </c>
    </row>
    <row r="5695" spans="2:21" ht="35.25" customHeight="1" x14ac:dyDescent="0.25">
      <c r="B5695" s="188" t="s">
        <v>43</v>
      </c>
      <c r="C5695" s="188"/>
      <c r="D5695" s="188"/>
      <c r="E5695" s="188"/>
      <c r="F5695" s="188"/>
      <c r="G5695" s="188"/>
      <c r="H5695" s="188"/>
      <c r="J5695" t="s">
        <v>44</v>
      </c>
      <c r="K5695" s="114">
        <v>43325</v>
      </c>
    </row>
    <row r="5697" spans="2:8" x14ac:dyDescent="0.25">
      <c r="B5697" s="1" t="s">
        <v>14</v>
      </c>
    </row>
    <row r="5698" spans="2:8" ht="8.25" customHeight="1" x14ac:dyDescent="0.25"/>
    <row r="5699" spans="2:8" ht="21" x14ac:dyDescent="0.35">
      <c r="B5699" s="189" t="s">
        <v>15</v>
      </c>
      <c r="C5699" s="189"/>
      <c r="D5699" s="115" t="str">
        <f>U5721</f>
        <v>-----</v>
      </c>
      <c r="E5699" s="45"/>
      <c r="F5699" s="113" t="s">
        <v>16</v>
      </c>
      <c r="G5699" s="116" t="str">
        <f>D5699</f>
        <v>-----</v>
      </c>
      <c r="H5699" s="42" t="s">
        <v>45</v>
      </c>
    </row>
    <row r="5701" spans="2:8" x14ac:dyDescent="0.25">
      <c r="B5701" t="s">
        <v>28</v>
      </c>
      <c r="C5701" s="190" t="str">
        <f>S5721</f>
        <v>------</v>
      </c>
      <c r="D5701" s="190"/>
      <c r="E5701" s="190"/>
      <c r="F5701" s="190"/>
      <c r="G5701" s="40" t="s">
        <v>29</v>
      </c>
      <c r="H5701" s="44" t="s">
        <v>30</v>
      </c>
    </row>
    <row r="5702" spans="2:8" x14ac:dyDescent="0.25">
      <c r="C5702" s="45"/>
      <c r="D5702" s="45"/>
      <c r="E5702" s="45"/>
      <c r="F5702" s="45"/>
      <c r="G5702" s="40"/>
      <c r="H5702" s="45"/>
    </row>
    <row r="5703" spans="2:8" x14ac:dyDescent="0.25">
      <c r="B5703" t="s">
        <v>31</v>
      </c>
      <c r="C5703" s="47" t="str">
        <f>T5721</f>
        <v>-----</v>
      </c>
      <c r="D5703" s="41" t="s">
        <v>27</v>
      </c>
      <c r="E5703" s="41"/>
      <c r="F5703" s="44"/>
      <c r="G5703" s="44"/>
      <c r="H5703" s="44"/>
    </row>
    <row r="5705" spans="2:8" x14ac:dyDescent="0.25">
      <c r="B5705" t="s">
        <v>32</v>
      </c>
      <c r="C5705" s="44"/>
      <c r="D5705" s="44"/>
      <c r="E5705" s="45"/>
      <c r="F5705" s="40" t="s">
        <v>33</v>
      </c>
      <c r="G5705" s="44"/>
      <c r="H5705" s="44"/>
    </row>
    <row r="5706" spans="2:8" x14ac:dyDescent="0.25">
      <c r="F5706" s="40"/>
    </row>
    <row r="5707" spans="2:8" x14ac:dyDescent="0.25">
      <c r="B5707" s="112" t="s">
        <v>34</v>
      </c>
      <c r="C5707" s="44"/>
      <c r="D5707" s="40" t="s">
        <v>17</v>
      </c>
      <c r="E5707" s="44"/>
      <c r="F5707" s="44"/>
      <c r="G5707" s="44"/>
      <c r="H5707" s="44"/>
    </row>
    <row r="5708" spans="2:8" x14ac:dyDescent="0.25">
      <c r="F5708" s="40"/>
    </row>
    <row r="5709" spans="2:8" x14ac:dyDescent="0.25">
      <c r="B5709" t="s">
        <v>18</v>
      </c>
      <c r="D5709" s="43" t="s">
        <v>19</v>
      </c>
      <c r="E5709" s="43"/>
      <c r="F5709" s="43" t="s">
        <v>20</v>
      </c>
      <c r="G5709" t="s">
        <v>21</v>
      </c>
    </row>
    <row r="5710" spans="2:8" x14ac:dyDescent="0.25">
      <c r="F5710" s="40"/>
    </row>
    <row r="5711" spans="2:8" x14ac:dyDescent="0.25">
      <c r="B5711" s="191" t="s">
        <v>22</v>
      </c>
      <c r="C5711" s="191"/>
      <c r="D5711" s="191"/>
      <c r="E5711" s="191"/>
      <c r="F5711" s="191"/>
      <c r="G5711" s="191"/>
      <c r="H5711" s="191"/>
    </row>
    <row r="5712" spans="2:8" x14ac:dyDescent="0.25">
      <c r="F5712" s="40"/>
    </row>
    <row r="5713" spans="2:21" ht="15.75" x14ac:dyDescent="0.25">
      <c r="B5713" t="s">
        <v>23</v>
      </c>
      <c r="E5713" s="192" t="str">
        <f>N5721</f>
        <v>-----</v>
      </c>
      <c r="F5713" s="192"/>
      <c r="G5713" s="192"/>
      <c r="H5713" s="192"/>
    </row>
    <row r="5714" spans="2:21" x14ac:dyDescent="0.25">
      <c r="F5714" s="113"/>
      <c r="G5714" s="113"/>
      <c r="H5714" s="113"/>
    </row>
    <row r="5715" spans="2:21" ht="23.25" x14ac:dyDescent="0.25">
      <c r="B5715" t="s">
        <v>25</v>
      </c>
      <c r="D5715" s="46">
        <f>J5720</f>
        <v>0</v>
      </c>
      <c r="E5715" s="45"/>
      <c r="F5715" s="113" t="s">
        <v>26</v>
      </c>
      <c r="G5715" s="113"/>
      <c r="H5715" s="113"/>
    </row>
    <row r="5716" spans="2:21" x14ac:dyDescent="0.25">
      <c r="F5716" s="40"/>
    </row>
    <row r="5717" spans="2:21" x14ac:dyDescent="0.25">
      <c r="B5717" t="s">
        <v>24</v>
      </c>
      <c r="F5717" s="40"/>
    </row>
    <row r="5718" spans="2:21" x14ac:dyDescent="0.25">
      <c r="F5718" s="40"/>
      <c r="J5718" s="49"/>
    </row>
    <row r="5720" spans="2:21" ht="28.5" customHeight="1" x14ac:dyDescent="0.5">
      <c r="B5720" s="39" t="s">
        <v>8</v>
      </c>
      <c r="C5720" s="39" t="s">
        <v>9</v>
      </c>
      <c r="D5720" s="39" t="s">
        <v>10</v>
      </c>
      <c r="E5720" s="193" t="s">
        <v>11</v>
      </c>
      <c r="F5720" s="194"/>
      <c r="G5720" s="39" t="s">
        <v>12</v>
      </c>
      <c r="H5720" s="39" t="s">
        <v>13</v>
      </c>
      <c r="J5720" s="195">
        <f>SUM(O5721:O5730)</f>
        <v>0</v>
      </c>
      <c r="K5720" s="195"/>
      <c r="L5720" s="195"/>
      <c r="M5720" s="195"/>
      <c r="N5720" s="195"/>
      <c r="O5720" s="195"/>
      <c r="P5720" s="195"/>
      <c r="Q5720" s="195"/>
      <c r="R5720" s="195"/>
      <c r="S5720" s="195"/>
    </row>
    <row r="5721" spans="2:21" ht="34.5" customHeight="1" x14ac:dyDescent="0.25">
      <c r="B5721" s="48" t="str">
        <f>K5721</f>
        <v>--------</v>
      </c>
      <c r="C5721" s="14" t="str">
        <f>J5721</f>
        <v>--------</v>
      </c>
      <c r="D5721" s="2" t="str">
        <f>P5721</f>
        <v>-----</v>
      </c>
      <c r="E5721" s="15" t="str">
        <f>Q5721</f>
        <v>-----</v>
      </c>
      <c r="F5721" s="15" t="str">
        <f>R5721</f>
        <v>-----</v>
      </c>
      <c r="G5721" s="117" t="str">
        <f>IF(U5721&lt;$K$1,"13/08/2018",U5721)</f>
        <v>-----</v>
      </c>
      <c r="H5721" s="39"/>
      <c r="J5721" s="118" t="s">
        <v>35</v>
      </c>
      <c r="K5721" s="118" t="s">
        <v>35</v>
      </c>
      <c r="L5721" s="119" t="s">
        <v>46</v>
      </c>
      <c r="M5721" s="119" t="s">
        <v>46</v>
      </c>
      <c r="N5721" s="120" t="s">
        <v>47</v>
      </c>
      <c r="O5721" s="118" t="s">
        <v>35</v>
      </c>
      <c r="P5721" s="121" t="s">
        <v>47</v>
      </c>
      <c r="Q5721" s="121" t="s">
        <v>47</v>
      </c>
      <c r="R5721" s="122" t="s">
        <v>47</v>
      </c>
      <c r="S5721" s="123" t="s">
        <v>48</v>
      </c>
      <c r="T5721" s="124" t="s">
        <v>47</v>
      </c>
      <c r="U5721" s="125" t="s">
        <v>47</v>
      </c>
    </row>
    <row r="5722" spans="2:21" ht="34.5" customHeight="1" x14ac:dyDescent="0.25">
      <c r="B5722" s="48" t="str">
        <f t="shared" ref="B5722:B5730" si="584">K5722</f>
        <v>--------</v>
      </c>
      <c r="C5722" s="14" t="str">
        <f t="shared" ref="C5722:C5730" si="585">J5722</f>
        <v>--------</v>
      </c>
      <c r="D5722" s="2" t="str">
        <f t="shared" ref="D5722:F5730" si="586">P5722</f>
        <v>-----</v>
      </c>
      <c r="E5722" s="15" t="str">
        <f t="shared" si="586"/>
        <v>-----</v>
      </c>
      <c r="F5722" s="15" t="str">
        <f t="shared" si="586"/>
        <v>-----</v>
      </c>
      <c r="G5722" s="117" t="str">
        <f t="shared" ref="G5722:G5730" si="587">IF(U5722&lt;$K$1,"19/03/2018",U5722)</f>
        <v>-----</v>
      </c>
      <c r="H5722" s="39"/>
      <c r="J5722" s="118" t="s">
        <v>35</v>
      </c>
      <c r="K5722" s="118" t="s">
        <v>35</v>
      </c>
      <c r="L5722" s="119" t="s">
        <v>46</v>
      </c>
      <c r="M5722" s="119" t="s">
        <v>46</v>
      </c>
      <c r="N5722" s="120" t="s">
        <v>47</v>
      </c>
      <c r="O5722" s="118" t="s">
        <v>35</v>
      </c>
      <c r="P5722" s="121" t="s">
        <v>47</v>
      </c>
      <c r="Q5722" s="121" t="s">
        <v>47</v>
      </c>
      <c r="R5722" s="122" t="s">
        <v>47</v>
      </c>
      <c r="S5722" s="123" t="s">
        <v>48</v>
      </c>
      <c r="T5722" s="124" t="s">
        <v>47</v>
      </c>
      <c r="U5722" s="125" t="s">
        <v>47</v>
      </c>
    </row>
    <row r="5723" spans="2:21" ht="34.5" customHeight="1" x14ac:dyDescent="0.25">
      <c r="B5723" s="48" t="str">
        <f t="shared" si="584"/>
        <v>--------</v>
      </c>
      <c r="C5723" s="14" t="str">
        <f t="shared" si="585"/>
        <v>--------</v>
      </c>
      <c r="D5723" s="2" t="str">
        <f t="shared" si="586"/>
        <v>-----</v>
      </c>
      <c r="E5723" s="15" t="str">
        <f t="shared" si="586"/>
        <v>-----</v>
      </c>
      <c r="F5723" s="15" t="str">
        <f t="shared" si="586"/>
        <v>-----</v>
      </c>
      <c r="G5723" s="117" t="str">
        <f t="shared" si="587"/>
        <v>-----</v>
      </c>
      <c r="H5723" s="39"/>
      <c r="J5723" s="118" t="s">
        <v>35</v>
      </c>
      <c r="K5723" s="118" t="s">
        <v>35</v>
      </c>
      <c r="L5723" s="119" t="s">
        <v>46</v>
      </c>
      <c r="M5723" s="119" t="s">
        <v>46</v>
      </c>
      <c r="N5723" s="120" t="s">
        <v>47</v>
      </c>
      <c r="O5723" s="118" t="s">
        <v>35</v>
      </c>
      <c r="P5723" s="121" t="s">
        <v>47</v>
      </c>
      <c r="Q5723" s="121" t="s">
        <v>47</v>
      </c>
      <c r="R5723" s="122" t="s">
        <v>47</v>
      </c>
      <c r="S5723" s="123" t="s">
        <v>48</v>
      </c>
      <c r="T5723" s="124" t="s">
        <v>47</v>
      </c>
      <c r="U5723" s="125" t="s">
        <v>47</v>
      </c>
    </row>
    <row r="5724" spans="2:21" ht="34.5" customHeight="1" x14ac:dyDescent="0.25">
      <c r="B5724" s="48" t="str">
        <f t="shared" si="584"/>
        <v>--------</v>
      </c>
      <c r="C5724" s="14" t="str">
        <f t="shared" si="585"/>
        <v>--------</v>
      </c>
      <c r="D5724" s="2" t="str">
        <f t="shared" si="586"/>
        <v>-----</v>
      </c>
      <c r="E5724" s="15" t="str">
        <f t="shared" si="586"/>
        <v>-----</v>
      </c>
      <c r="F5724" s="15" t="str">
        <f t="shared" si="586"/>
        <v>-----</v>
      </c>
      <c r="G5724" s="117" t="str">
        <f t="shared" si="587"/>
        <v>-----</v>
      </c>
      <c r="H5724" s="39"/>
      <c r="J5724" s="118" t="s">
        <v>35</v>
      </c>
      <c r="K5724" s="118" t="s">
        <v>35</v>
      </c>
      <c r="L5724" s="119" t="s">
        <v>46</v>
      </c>
      <c r="M5724" s="119" t="s">
        <v>46</v>
      </c>
      <c r="N5724" s="120" t="s">
        <v>47</v>
      </c>
      <c r="O5724" s="118" t="s">
        <v>35</v>
      </c>
      <c r="P5724" s="121" t="s">
        <v>47</v>
      </c>
      <c r="Q5724" s="121" t="s">
        <v>47</v>
      </c>
      <c r="R5724" s="122" t="s">
        <v>47</v>
      </c>
      <c r="S5724" s="123" t="s">
        <v>48</v>
      </c>
      <c r="T5724" s="124" t="s">
        <v>47</v>
      </c>
      <c r="U5724" s="125" t="s">
        <v>47</v>
      </c>
    </row>
    <row r="5725" spans="2:21" ht="34.5" customHeight="1" x14ac:dyDescent="0.25">
      <c r="B5725" s="48" t="str">
        <f t="shared" si="584"/>
        <v>--------</v>
      </c>
      <c r="C5725" s="14" t="str">
        <f t="shared" si="585"/>
        <v>--------</v>
      </c>
      <c r="D5725" s="2" t="str">
        <f t="shared" si="586"/>
        <v>-----</v>
      </c>
      <c r="E5725" s="15" t="str">
        <f t="shared" si="586"/>
        <v>-----</v>
      </c>
      <c r="F5725" s="15" t="str">
        <f t="shared" si="586"/>
        <v>-----</v>
      </c>
      <c r="G5725" s="117" t="str">
        <f t="shared" si="587"/>
        <v>-----</v>
      </c>
      <c r="H5725" s="39"/>
      <c r="J5725" s="118" t="s">
        <v>35</v>
      </c>
      <c r="K5725" s="118" t="s">
        <v>35</v>
      </c>
      <c r="L5725" s="119" t="s">
        <v>46</v>
      </c>
      <c r="M5725" s="119" t="s">
        <v>46</v>
      </c>
      <c r="N5725" s="120" t="s">
        <v>47</v>
      </c>
      <c r="O5725" s="118" t="s">
        <v>35</v>
      </c>
      <c r="P5725" s="121" t="s">
        <v>47</v>
      </c>
      <c r="Q5725" s="121" t="s">
        <v>47</v>
      </c>
      <c r="R5725" s="122" t="s">
        <v>47</v>
      </c>
      <c r="S5725" s="123" t="s">
        <v>48</v>
      </c>
      <c r="T5725" s="124" t="s">
        <v>47</v>
      </c>
      <c r="U5725" s="125" t="s">
        <v>47</v>
      </c>
    </row>
    <row r="5726" spans="2:21" ht="34.5" customHeight="1" x14ac:dyDescent="0.25">
      <c r="B5726" s="48" t="str">
        <f t="shared" si="584"/>
        <v>--------</v>
      </c>
      <c r="C5726" s="14" t="str">
        <f t="shared" si="585"/>
        <v>--------</v>
      </c>
      <c r="D5726" s="2" t="str">
        <f t="shared" si="586"/>
        <v>-----</v>
      </c>
      <c r="E5726" s="15" t="str">
        <f t="shared" si="586"/>
        <v>-----</v>
      </c>
      <c r="F5726" s="15" t="str">
        <f t="shared" si="586"/>
        <v>-----</v>
      </c>
      <c r="G5726" s="117" t="str">
        <f t="shared" si="587"/>
        <v>-----</v>
      </c>
      <c r="H5726" s="39"/>
      <c r="J5726" s="118" t="s">
        <v>35</v>
      </c>
      <c r="K5726" s="118" t="s">
        <v>35</v>
      </c>
      <c r="L5726" s="119" t="s">
        <v>46</v>
      </c>
      <c r="M5726" s="119" t="s">
        <v>46</v>
      </c>
      <c r="N5726" s="120" t="s">
        <v>47</v>
      </c>
      <c r="O5726" s="118" t="s">
        <v>35</v>
      </c>
      <c r="P5726" s="121" t="s">
        <v>47</v>
      </c>
      <c r="Q5726" s="121" t="s">
        <v>47</v>
      </c>
      <c r="R5726" s="122" t="s">
        <v>47</v>
      </c>
      <c r="S5726" s="123" t="s">
        <v>48</v>
      </c>
      <c r="T5726" s="124" t="s">
        <v>47</v>
      </c>
      <c r="U5726" s="125" t="s">
        <v>47</v>
      </c>
    </row>
    <row r="5727" spans="2:21" ht="34.5" customHeight="1" x14ac:dyDescent="0.25">
      <c r="B5727" s="48" t="str">
        <f t="shared" si="584"/>
        <v>--------</v>
      </c>
      <c r="C5727" s="14" t="str">
        <f t="shared" si="585"/>
        <v>--------</v>
      </c>
      <c r="D5727" s="2" t="str">
        <f t="shared" si="586"/>
        <v>-----</v>
      </c>
      <c r="E5727" s="15" t="str">
        <f t="shared" si="586"/>
        <v>-----</v>
      </c>
      <c r="F5727" s="15" t="str">
        <f t="shared" si="586"/>
        <v>-----</v>
      </c>
      <c r="G5727" s="117" t="str">
        <f t="shared" si="587"/>
        <v>-----</v>
      </c>
      <c r="H5727" s="39"/>
      <c r="J5727" s="118" t="s">
        <v>35</v>
      </c>
      <c r="K5727" s="118" t="s">
        <v>35</v>
      </c>
      <c r="L5727" s="119" t="s">
        <v>46</v>
      </c>
      <c r="M5727" s="119" t="s">
        <v>46</v>
      </c>
      <c r="N5727" s="120" t="s">
        <v>47</v>
      </c>
      <c r="O5727" s="118" t="s">
        <v>35</v>
      </c>
      <c r="P5727" s="121" t="s">
        <v>47</v>
      </c>
      <c r="Q5727" s="121" t="s">
        <v>47</v>
      </c>
      <c r="R5727" s="122" t="s">
        <v>47</v>
      </c>
      <c r="S5727" s="123" t="s">
        <v>48</v>
      </c>
      <c r="T5727" s="124" t="s">
        <v>47</v>
      </c>
      <c r="U5727" s="125" t="s">
        <v>47</v>
      </c>
    </row>
    <row r="5728" spans="2:21" ht="34.5" customHeight="1" x14ac:dyDescent="0.25">
      <c r="B5728" s="48" t="str">
        <f t="shared" si="584"/>
        <v>--------</v>
      </c>
      <c r="C5728" s="14" t="str">
        <f t="shared" si="585"/>
        <v>--------</v>
      </c>
      <c r="D5728" s="2" t="str">
        <f t="shared" si="586"/>
        <v>-----</v>
      </c>
      <c r="E5728" s="15" t="str">
        <f t="shared" si="586"/>
        <v>-----</v>
      </c>
      <c r="F5728" s="15" t="str">
        <f t="shared" si="586"/>
        <v>-----</v>
      </c>
      <c r="G5728" s="117" t="str">
        <f t="shared" si="587"/>
        <v>-----</v>
      </c>
      <c r="H5728" s="39"/>
      <c r="J5728" s="118" t="s">
        <v>35</v>
      </c>
      <c r="K5728" s="118" t="s">
        <v>35</v>
      </c>
      <c r="L5728" s="119" t="s">
        <v>46</v>
      </c>
      <c r="M5728" s="119" t="s">
        <v>46</v>
      </c>
      <c r="N5728" s="120" t="s">
        <v>47</v>
      </c>
      <c r="O5728" s="118" t="s">
        <v>35</v>
      </c>
      <c r="P5728" s="121" t="s">
        <v>47</v>
      </c>
      <c r="Q5728" s="121" t="s">
        <v>47</v>
      </c>
      <c r="R5728" s="122" t="s">
        <v>47</v>
      </c>
      <c r="S5728" s="123" t="s">
        <v>48</v>
      </c>
      <c r="T5728" s="124" t="s">
        <v>47</v>
      </c>
      <c r="U5728" s="125" t="s">
        <v>47</v>
      </c>
    </row>
    <row r="5729" spans="2:21" ht="34.5" customHeight="1" x14ac:dyDescent="0.25">
      <c r="B5729" s="48" t="str">
        <f t="shared" si="584"/>
        <v>--------</v>
      </c>
      <c r="C5729" s="14" t="str">
        <f t="shared" si="585"/>
        <v>--------</v>
      </c>
      <c r="D5729" s="2" t="str">
        <f t="shared" si="586"/>
        <v>-----</v>
      </c>
      <c r="E5729" s="15" t="str">
        <f t="shared" si="586"/>
        <v>-----</v>
      </c>
      <c r="F5729" s="15" t="str">
        <f t="shared" si="586"/>
        <v>-----</v>
      </c>
      <c r="G5729" s="117" t="str">
        <f t="shared" si="587"/>
        <v>-----</v>
      </c>
      <c r="H5729" s="39"/>
      <c r="J5729" s="118" t="s">
        <v>35</v>
      </c>
      <c r="K5729" s="118" t="s">
        <v>35</v>
      </c>
      <c r="L5729" s="119" t="s">
        <v>46</v>
      </c>
      <c r="M5729" s="119" t="s">
        <v>46</v>
      </c>
      <c r="N5729" s="120" t="s">
        <v>47</v>
      </c>
      <c r="O5729" s="118" t="s">
        <v>35</v>
      </c>
      <c r="P5729" s="121" t="s">
        <v>47</v>
      </c>
      <c r="Q5729" s="121" t="s">
        <v>47</v>
      </c>
      <c r="R5729" s="122" t="s">
        <v>47</v>
      </c>
      <c r="S5729" s="123" t="s">
        <v>48</v>
      </c>
      <c r="T5729" s="124" t="s">
        <v>47</v>
      </c>
      <c r="U5729" s="125" t="s">
        <v>47</v>
      </c>
    </row>
    <row r="5730" spans="2:21" ht="34.5" customHeight="1" x14ac:dyDescent="0.25">
      <c r="B5730" s="48" t="str">
        <f t="shared" si="584"/>
        <v>--------</v>
      </c>
      <c r="C5730" s="14" t="str">
        <f t="shared" si="585"/>
        <v>--------</v>
      </c>
      <c r="D5730" s="2" t="str">
        <f t="shared" si="586"/>
        <v>-----</v>
      </c>
      <c r="E5730" s="15" t="str">
        <f t="shared" si="586"/>
        <v>-----</v>
      </c>
      <c r="F5730" s="15" t="str">
        <f t="shared" si="586"/>
        <v>-----</v>
      </c>
      <c r="G5730" s="117" t="str">
        <f t="shared" si="587"/>
        <v>-----</v>
      </c>
      <c r="H5730" s="39"/>
      <c r="J5730" s="118" t="s">
        <v>35</v>
      </c>
      <c r="K5730" s="118" t="s">
        <v>35</v>
      </c>
      <c r="L5730" s="119" t="s">
        <v>46</v>
      </c>
      <c r="M5730" s="119" t="s">
        <v>46</v>
      </c>
      <c r="N5730" s="120" t="s">
        <v>47</v>
      </c>
      <c r="O5730" s="118" t="s">
        <v>35</v>
      </c>
      <c r="P5730" s="121" t="s">
        <v>47</v>
      </c>
      <c r="Q5730" s="121" t="s">
        <v>47</v>
      </c>
      <c r="R5730" s="122" t="s">
        <v>47</v>
      </c>
      <c r="S5730" s="123" t="s">
        <v>48</v>
      </c>
      <c r="T5730" s="124" t="s">
        <v>47</v>
      </c>
      <c r="U5730" s="125" t="s">
        <v>47</v>
      </c>
    </row>
    <row r="5734" spans="2:21" ht="35.25" customHeight="1" x14ac:dyDescent="0.25">
      <c r="B5734" s="188" t="s">
        <v>43</v>
      </c>
      <c r="C5734" s="188"/>
      <c r="D5734" s="188"/>
      <c r="E5734" s="188"/>
      <c r="F5734" s="188"/>
      <c r="G5734" s="188"/>
      <c r="H5734" s="188"/>
      <c r="J5734" t="s">
        <v>44</v>
      </c>
      <c r="K5734" s="114">
        <v>43325</v>
      </c>
    </row>
    <row r="5736" spans="2:21" x14ac:dyDescent="0.25">
      <c r="B5736" s="1" t="s">
        <v>14</v>
      </c>
    </row>
    <row r="5737" spans="2:21" ht="8.25" customHeight="1" x14ac:dyDescent="0.25"/>
    <row r="5738" spans="2:21" ht="21" x14ac:dyDescent="0.35">
      <c r="B5738" s="189" t="s">
        <v>15</v>
      </c>
      <c r="C5738" s="189"/>
      <c r="D5738" s="115" t="str">
        <f>U5760</f>
        <v>-----</v>
      </c>
      <c r="E5738" s="45"/>
      <c r="F5738" s="113" t="s">
        <v>16</v>
      </c>
      <c r="G5738" s="116" t="str">
        <f>D5738</f>
        <v>-----</v>
      </c>
      <c r="H5738" s="42" t="s">
        <v>45</v>
      </c>
    </row>
    <row r="5740" spans="2:21" x14ac:dyDescent="0.25">
      <c r="B5740" t="s">
        <v>28</v>
      </c>
      <c r="C5740" s="190" t="str">
        <f>S5760</f>
        <v>------</v>
      </c>
      <c r="D5740" s="190"/>
      <c r="E5740" s="190"/>
      <c r="F5740" s="190"/>
      <c r="G5740" s="40" t="s">
        <v>29</v>
      </c>
      <c r="H5740" s="44" t="s">
        <v>30</v>
      </c>
    </row>
    <row r="5741" spans="2:21" x14ac:dyDescent="0.25">
      <c r="C5741" s="45"/>
      <c r="D5741" s="45"/>
      <c r="E5741" s="45"/>
      <c r="F5741" s="45"/>
      <c r="G5741" s="40"/>
      <c r="H5741" s="45"/>
    </row>
    <row r="5742" spans="2:21" x14ac:dyDescent="0.25">
      <c r="B5742" t="s">
        <v>31</v>
      </c>
      <c r="C5742" s="47" t="str">
        <f>T5760</f>
        <v>-----</v>
      </c>
      <c r="D5742" s="41" t="s">
        <v>27</v>
      </c>
      <c r="E5742" s="41"/>
      <c r="F5742" s="44"/>
      <c r="G5742" s="44"/>
      <c r="H5742" s="44"/>
    </row>
    <row r="5744" spans="2:21" x14ac:dyDescent="0.25">
      <c r="B5744" t="s">
        <v>32</v>
      </c>
      <c r="C5744" s="44"/>
      <c r="D5744" s="44"/>
      <c r="E5744" s="45"/>
      <c r="F5744" s="40" t="s">
        <v>33</v>
      </c>
      <c r="G5744" s="44"/>
      <c r="H5744" s="44"/>
    </row>
    <row r="5745" spans="2:21" x14ac:dyDescent="0.25">
      <c r="F5745" s="40"/>
    </row>
    <row r="5746" spans="2:21" x14ac:dyDescent="0.25">
      <c r="B5746" s="112" t="s">
        <v>34</v>
      </c>
      <c r="C5746" s="44"/>
      <c r="D5746" s="40" t="s">
        <v>17</v>
      </c>
      <c r="E5746" s="44"/>
      <c r="F5746" s="44"/>
      <c r="G5746" s="44"/>
      <c r="H5746" s="44"/>
    </row>
    <row r="5747" spans="2:21" x14ac:dyDescent="0.25">
      <c r="F5747" s="40"/>
    </row>
    <row r="5748" spans="2:21" x14ac:dyDescent="0.25">
      <c r="B5748" t="s">
        <v>18</v>
      </c>
      <c r="D5748" s="43" t="s">
        <v>19</v>
      </c>
      <c r="E5748" s="43"/>
      <c r="F5748" s="43" t="s">
        <v>20</v>
      </c>
      <c r="G5748" t="s">
        <v>21</v>
      </c>
    </row>
    <row r="5749" spans="2:21" x14ac:dyDescent="0.25">
      <c r="F5749" s="40"/>
    </row>
    <row r="5750" spans="2:21" x14ac:dyDescent="0.25">
      <c r="B5750" s="191" t="s">
        <v>22</v>
      </c>
      <c r="C5750" s="191"/>
      <c r="D5750" s="191"/>
      <c r="E5750" s="191"/>
      <c r="F5750" s="191"/>
      <c r="G5750" s="191"/>
      <c r="H5750" s="191"/>
    </row>
    <row r="5751" spans="2:21" x14ac:dyDescent="0.25">
      <c r="F5751" s="40"/>
    </row>
    <row r="5752" spans="2:21" ht="15.75" x14ac:dyDescent="0.25">
      <c r="B5752" t="s">
        <v>23</v>
      </c>
      <c r="E5752" s="192" t="str">
        <f>N5760</f>
        <v>-----</v>
      </c>
      <c r="F5752" s="192"/>
      <c r="G5752" s="192"/>
      <c r="H5752" s="192"/>
    </row>
    <row r="5753" spans="2:21" x14ac:dyDescent="0.25">
      <c r="F5753" s="113"/>
      <c r="G5753" s="113"/>
      <c r="H5753" s="113"/>
    </row>
    <row r="5754" spans="2:21" ht="23.25" x14ac:dyDescent="0.25">
      <c r="B5754" t="s">
        <v>25</v>
      </c>
      <c r="D5754" s="46">
        <f>J5759</f>
        <v>0</v>
      </c>
      <c r="E5754" s="45"/>
      <c r="F5754" s="113" t="s">
        <v>26</v>
      </c>
      <c r="G5754" s="113"/>
      <c r="H5754" s="113"/>
    </row>
    <row r="5755" spans="2:21" x14ac:dyDescent="0.25">
      <c r="F5755" s="40"/>
    </row>
    <row r="5756" spans="2:21" x14ac:dyDescent="0.25">
      <c r="B5756" t="s">
        <v>24</v>
      </c>
      <c r="F5756" s="40"/>
    </row>
    <row r="5757" spans="2:21" x14ac:dyDescent="0.25">
      <c r="F5757" s="40"/>
      <c r="J5757" s="49"/>
    </row>
    <row r="5759" spans="2:21" ht="28.5" customHeight="1" x14ac:dyDescent="0.5">
      <c r="B5759" s="39" t="s">
        <v>8</v>
      </c>
      <c r="C5759" s="39" t="s">
        <v>9</v>
      </c>
      <c r="D5759" s="39" t="s">
        <v>10</v>
      </c>
      <c r="E5759" s="193" t="s">
        <v>11</v>
      </c>
      <c r="F5759" s="194"/>
      <c r="G5759" s="39" t="s">
        <v>12</v>
      </c>
      <c r="H5759" s="39" t="s">
        <v>13</v>
      </c>
      <c r="J5759" s="195">
        <f>SUM(O5760:O5769)</f>
        <v>0</v>
      </c>
      <c r="K5759" s="195"/>
      <c r="L5759" s="195"/>
      <c r="M5759" s="195"/>
      <c r="N5759" s="195"/>
      <c r="O5759" s="195"/>
      <c r="P5759" s="195"/>
      <c r="Q5759" s="195"/>
      <c r="R5759" s="195"/>
      <c r="S5759" s="195"/>
    </row>
    <row r="5760" spans="2:21" ht="34.5" customHeight="1" x14ac:dyDescent="0.25">
      <c r="B5760" s="48" t="str">
        <f>K5760</f>
        <v>--------</v>
      </c>
      <c r="C5760" s="14" t="str">
        <f>J5760</f>
        <v>--------</v>
      </c>
      <c r="D5760" s="2" t="str">
        <f>P5760</f>
        <v>-----</v>
      </c>
      <c r="E5760" s="15" t="str">
        <f>Q5760</f>
        <v>-----</v>
      </c>
      <c r="F5760" s="15" t="str">
        <f>R5760</f>
        <v>-----</v>
      </c>
      <c r="G5760" s="117" t="str">
        <f>IF(U5760&lt;$K$1,"13/08/2018",U5760)</f>
        <v>-----</v>
      </c>
      <c r="H5760" s="39"/>
      <c r="J5760" s="118" t="s">
        <v>35</v>
      </c>
      <c r="K5760" s="118" t="s">
        <v>35</v>
      </c>
      <c r="L5760" s="119" t="s">
        <v>46</v>
      </c>
      <c r="M5760" s="119" t="s">
        <v>46</v>
      </c>
      <c r="N5760" s="120" t="s">
        <v>47</v>
      </c>
      <c r="O5760" s="118" t="s">
        <v>35</v>
      </c>
      <c r="P5760" s="121" t="s">
        <v>47</v>
      </c>
      <c r="Q5760" s="121" t="s">
        <v>47</v>
      </c>
      <c r="R5760" s="122" t="s">
        <v>47</v>
      </c>
      <c r="S5760" s="123" t="s">
        <v>48</v>
      </c>
      <c r="T5760" s="124" t="s">
        <v>47</v>
      </c>
      <c r="U5760" s="125" t="s">
        <v>47</v>
      </c>
    </row>
    <row r="5761" spans="2:21" ht="34.5" customHeight="1" x14ac:dyDescent="0.25">
      <c r="B5761" s="48" t="str">
        <f t="shared" ref="B5761:B5769" si="588">K5761</f>
        <v>--------</v>
      </c>
      <c r="C5761" s="14" t="str">
        <f t="shared" ref="C5761:C5769" si="589">J5761</f>
        <v>--------</v>
      </c>
      <c r="D5761" s="2" t="str">
        <f t="shared" ref="D5761:F5769" si="590">P5761</f>
        <v>-----</v>
      </c>
      <c r="E5761" s="15" t="str">
        <f t="shared" si="590"/>
        <v>-----</v>
      </c>
      <c r="F5761" s="15" t="str">
        <f t="shared" si="590"/>
        <v>-----</v>
      </c>
      <c r="G5761" s="117" t="str">
        <f t="shared" ref="G5761:G5769" si="591">IF(U5761&lt;$K$1,"19/03/2018",U5761)</f>
        <v>-----</v>
      </c>
      <c r="H5761" s="39"/>
      <c r="J5761" s="118" t="s">
        <v>35</v>
      </c>
      <c r="K5761" s="118" t="s">
        <v>35</v>
      </c>
      <c r="L5761" s="119" t="s">
        <v>46</v>
      </c>
      <c r="M5761" s="119" t="s">
        <v>46</v>
      </c>
      <c r="N5761" s="120" t="s">
        <v>47</v>
      </c>
      <c r="O5761" s="118" t="s">
        <v>35</v>
      </c>
      <c r="P5761" s="121" t="s">
        <v>47</v>
      </c>
      <c r="Q5761" s="121" t="s">
        <v>47</v>
      </c>
      <c r="R5761" s="122" t="s">
        <v>47</v>
      </c>
      <c r="S5761" s="123" t="s">
        <v>48</v>
      </c>
      <c r="T5761" s="124" t="s">
        <v>47</v>
      </c>
      <c r="U5761" s="125" t="s">
        <v>47</v>
      </c>
    </row>
    <row r="5762" spans="2:21" ht="34.5" customHeight="1" x14ac:dyDescent="0.25">
      <c r="B5762" s="48" t="str">
        <f t="shared" si="588"/>
        <v>--------</v>
      </c>
      <c r="C5762" s="14" t="str">
        <f t="shared" si="589"/>
        <v>--------</v>
      </c>
      <c r="D5762" s="2" t="str">
        <f t="shared" si="590"/>
        <v>-----</v>
      </c>
      <c r="E5762" s="15" t="str">
        <f t="shared" si="590"/>
        <v>-----</v>
      </c>
      <c r="F5762" s="15" t="str">
        <f t="shared" si="590"/>
        <v>-----</v>
      </c>
      <c r="G5762" s="117" t="str">
        <f t="shared" si="591"/>
        <v>-----</v>
      </c>
      <c r="H5762" s="39"/>
      <c r="J5762" s="118" t="s">
        <v>35</v>
      </c>
      <c r="K5762" s="118" t="s">
        <v>35</v>
      </c>
      <c r="L5762" s="119" t="s">
        <v>46</v>
      </c>
      <c r="M5762" s="119" t="s">
        <v>46</v>
      </c>
      <c r="N5762" s="120" t="s">
        <v>47</v>
      </c>
      <c r="O5762" s="118" t="s">
        <v>35</v>
      </c>
      <c r="P5762" s="121" t="s">
        <v>47</v>
      </c>
      <c r="Q5762" s="121" t="s">
        <v>47</v>
      </c>
      <c r="R5762" s="122" t="s">
        <v>47</v>
      </c>
      <c r="S5762" s="123" t="s">
        <v>48</v>
      </c>
      <c r="T5762" s="124" t="s">
        <v>47</v>
      </c>
      <c r="U5762" s="125" t="s">
        <v>47</v>
      </c>
    </row>
    <row r="5763" spans="2:21" ht="34.5" customHeight="1" x14ac:dyDescent="0.25">
      <c r="B5763" s="48" t="str">
        <f t="shared" si="588"/>
        <v>--------</v>
      </c>
      <c r="C5763" s="14" t="str">
        <f t="shared" si="589"/>
        <v>--------</v>
      </c>
      <c r="D5763" s="2" t="str">
        <f t="shared" si="590"/>
        <v>-----</v>
      </c>
      <c r="E5763" s="15" t="str">
        <f t="shared" si="590"/>
        <v>-----</v>
      </c>
      <c r="F5763" s="15" t="str">
        <f t="shared" si="590"/>
        <v>-----</v>
      </c>
      <c r="G5763" s="117" t="str">
        <f t="shared" si="591"/>
        <v>-----</v>
      </c>
      <c r="H5763" s="39"/>
      <c r="J5763" s="118" t="s">
        <v>35</v>
      </c>
      <c r="K5763" s="118" t="s">
        <v>35</v>
      </c>
      <c r="L5763" s="119" t="s">
        <v>46</v>
      </c>
      <c r="M5763" s="119" t="s">
        <v>46</v>
      </c>
      <c r="N5763" s="120" t="s">
        <v>47</v>
      </c>
      <c r="O5763" s="118" t="s">
        <v>35</v>
      </c>
      <c r="P5763" s="121" t="s">
        <v>47</v>
      </c>
      <c r="Q5763" s="121" t="s">
        <v>47</v>
      </c>
      <c r="R5763" s="122" t="s">
        <v>47</v>
      </c>
      <c r="S5763" s="123" t="s">
        <v>48</v>
      </c>
      <c r="T5763" s="124" t="s">
        <v>47</v>
      </c>
      <c r="U5763" s="125" t="s">
        <v>47</v>
      </c>
    </row>
    <row r="5764" spans="2:21" ht="34.5" customHeight="1" x14ac:dyDescent="0.25">
      <c r="B5764" s="48" t="str">
        <f t="shared" si="588"/>
        <v>--------</v>
      </c>
      <c r="C5764" s="14" t="str">
        <f t="shared" si="589"/>
        <v>--------</v>
      </c>
      <c r="D5764" s="2" t="str">
        <f t="shared" si="590"/>
        <v>-----</v>
      </c>
      <c r="E5764" s="15" t="str">
        <f t="shared" si="590"/>
        <v>-----</v>
      </c>
      <c r="F5764" s="15" t="str">
        <f t="shared" si="590"/>
        <v>-----</v>
      </c>
      <c r="G5764" s="117" t="str">
        <f t="shared" si="591"/>
        <v>-----</v>
      </c>
      <c r="H5764" s="39"/>
      <c r="J5764" s="118" t="s">
        <v>35</v>
      </c>
      <c r="K5764" s="118" t="s">
        <v>35</v>
      </c>
      <c r="L5764" s="119" t="s">
        <v>46</v>
      </c>
      <c r="M5764" s="119" t="s">
        <v>46</v>
      </c>
      <c r="N5764" s="120" t="s">
        <v>47</v>
      </c>
      <c r="O5764" s="118" t="s">
        <v>35</v>
      </c>
      <c r="P5764" s="121" t="s">
        <v>47</v>
      </c>
      <c r="Q5764" s="121" t="s">
        <v>47</v>
      </c>
      <c r="R5764" s="122" t="s">
        <v>47</v>
      </c>
      <c r="S5764" s="123" t="s">
        <v>48</v>
      </c>
      <c r="T5764" s="124" t="s">
        <v>47</v>
      </c>
      <c r="U5764" s="125" t="s">
        <v>47</v>
      </c>
    </row>
    <row r="5765" spans="2:21" ht="34.5" customHeight="1" x14ac:dyDescent="0.25">
      <c r="B5765" s="48" t="str">
        <f t="shared" si="588"/>
        <v>--------</v>
      </c>
      <c r="C5765" s="14" t="str">
        <f t="shared" si="589"/>
        <v>--------</v>
      </c>
      <c r="D5765" s="2" t="str">
        <f t="shared" si="590"/>
        <v>-----</v>
      </c>
      <c r="E5765" s="15" t="str">
        <f t="shared" si="590"/>
        <v>-----</v>
      </c>
      <c r="F5765" s="15" t="str">
        <f t="shared" si="590"/>
        <v>-----</v>
      </c>
      <c r="G5765" s="117" t="str">
        <f t="shared" si="591"/>
        <v>-----</v>
      </c>
      <c r="H5765" s="39"/>
      <c r="J5765" s="118" t="s">
        <v>35</v>
      </c>
      <c r="K5765" s="118" t="s">
        <v>35</v>
      </c>
      <c r="L5765" s="119" t="s">
        <v>46</v>
      </c>
      <c r="M5765" s="119" t="s">
        <v>46</v>
      </c>
      <c r="N5765" s="120" t="s">
        <v>47</v>
      </c>
      <c r="O5765" s="118" t="s">
        <v>35</v>
      </c>
      <c r="P5765" s="121" t="s">
        <v>47</v>
      </c>
      <c r="Q5765" s="121" t="s">
        <v>47</v>
      </c>
      <c r="R5765" s="122" t="s">
        <v>47</v>
      </c>
      <c r="S5765" s="123" t="s">
        <v>48</v>
      </c>
      <c r="T5765" s="124" t="s">
        <v>47</v>
      </c>
      <c r="U5765" s="125" t="s">
        <v>47</v>
      </c>
    </row>
    <row r="5766" spans="2:21" ht="34.5" customHeight="1" x14ac:dyDescent="0.25">
      <c r="B5766" s="48" t="str">
        <f t="shared" si="588"/>
        <v>--------</v>
      </c>
      <c r="C5766" s="14" t="str">
        <f t="shared" si="589"/>
        <v>--------</v>
      </c>
      <c r="D5766" s="2" t="str">
        <f t="shared" si="590"/>
        <v>-----</v>
      </c>
      <c r="E5766" s="15" t="str">
        <f t="shared" si="590"/>
        <v>-----</v>
      </c>
      <c r="F5766" s="15" t="str">
        <f t="shared" si="590"/>
        <v>-----</v>
      </c>
      <c r="G5766" s="117" t="str">
        <f t="shared" si="591"/>
        <v>-----</v>
      </c>
      <c r="H5766" s="39"/>
      <c r="J5766" s="118" t="s">
        <v>35</v>
      </c>
      <c r="K5766" s="118" t="s">
        <v>35</v>
      </c>
      <c r="L5766" s="119" t="s">
        <v>46</v>
      </c>
      <c r="M5766" s="119" t="s">
        <v>46</v>
      </c>
      <c r="N5766" s="120" t="s">
        <v>47</v>
      </c>
      <c r="O5766" s="118" t="s">
        <v>35</v>
      </c>
      <c r="P5766" s="121" t="s">
        <v>47</v>
      </c>
      <c r="Q5766" s="121" t="s">
        <v>47</v>
      </c>
      <c r="R5766" s="122" t="s">
        <v>47</v>
      </c>
      <c r="S5766" s="123" t="s">
        <v>48</v>
      </c>
      <c r="T5766" s="124" t="s">
        <v>47</v>
      </c>
      <c r="U5766" s="125" t="s">
        <v>47</v>
      </c>
    </row>
    <row r="5767" spans="2:21" ht="34.5" customHeight="1" x14ac:dyDescent="0.25">
      <c r="B5767" s="48" t="str">
        <f t="shared" si="588"/>
        <v>--------</v>
      </c>
      <c r="C5767" s="14" t="str">
        <f t="shared" si="589"/>
        <v>--------</v>
      </c>
      <c r="D5767" s="2" t="str">
        <f t="shared" si="590"/>
        <v>-----</v>
      </c>
      <c r="E5767" s="15" t="str">
        <f t="shared" si="590"/>
        <v>-----</v>
      </c>
      <c r="F5767" s="15" t="str">
        <f t="shared" si="590"/>
        <v>-----</v>
      </c>
      <c r="G5767" s="117" t="str">
        <f t="shared" si="591"/>
        <v>-----</v>
      </c>
      <c r="H5767" s="39"/>
      <c r="J5767" s="118" t="s">
        <v>35</v>
      </c>
      <c r="K5767" s="118" t="s">
        <v>35</v>
      </c>
      <c r="L5767" s="119" t="s">
        <v>46</v>
      </c>
      <c r="M5767" s="119" t="s">
        <v>46</v>
      </c>
      <c r="N5767" s="120" t="s">
        <v>47</v>
      </c>
      <c r="O5767" s="118" t="s">
        <v>35</v>
      </c>
      <c r="P5767" s="121" t="s">
        <v>47</v>
      </c>
      <c r="Q5767" s="121" t="s">
        <v>47</v>
      </c>
      <c r="R5767" s="122" t="s">
        <v>47</v>
      </c>
      <c r="S5767" s="123" t="s">
        <v>48</v>
      </c>
      <c r="T5767" s="124" t="s">
        <v>47</v>
      </c>
      <c r="U5767" s="125" t="s">
        <v>47</v>
      </c>
    </row>
    <row r="5768" spans="2:21" ht="34.5" customHeight="1" x14ac:dyDescent="0.25">
      <c r="B5768" s="48" t="str">
        <f t="shared" si="588"/>
        <v>--------</v>
      </c>
      <c r="C5768" s="14" t="str">
        <f t="shared" si="589"/>
        <v>--------</v>
      </c>
      <c r="D5768" s="2" t="str">
        <f t="shared" si="590"/>
        <v>-----</v>
      </c>
      <c r="E5768" s="15" t="str">
        <f t="shared" si="590"/>
        <v>-----</v>
      </c>
      <c r="F5768" s="15" t="str">
        <f t="shared" si="590"/>
        <v>-----</v>
      </c>
      <c r="G5768" s="117" t="str">
        <f t="shared" si="591"/>
        <v>-----</v>
      </c>
      <c r="H5768" s="39"/>
      <c r="J5768" s="118" t="s">
        <v>35</v>
      </c>
      <c r="K5768" s="118" t="s">
        <v>35</v>
      </c>
      <c r="L5768" s="119" t="s">
        <v>46</v>
      </c>
      <c r="M5768" s="119" t="s">
        <v>46</v>
      </c>
      <c r="N5768" s="120" t="s">
        <v>47</v>
      </c>
      <c r="O5768" s="118" t="s">
        <v>35</v>
      </c>
      <c r="P5768" s="121" t="s">
        <v>47</v>
      </c>
      <c r="Q5768" s="121" t="s">
        <v>47</v>
      </c>
      <c r="R5768" s="122" t="s">
        <v>47</v>
      </c>
      <c r="S5768" s="123" t="s">
        <v>48</v>
      </c>
      <c r="T5768" s="124" t="s">
        <v>47</v>
      </c>
      <c r="U5768" s="125" t="s">
        <v>47</v>
      </c>
    </row>
    <row r="5769" spans="2:21" ht="34.5" customHeight="1" x14ac:dyDescent="0.25">
      <c r="B5769" s="48" t="str">
        <f t="shared" si="588"/>
        <v>--------</v>
      </c>
      <c r="C5769" s="14" t="str">
        <f t="shared" si="589"/>
        <v>--------</v>
      </c>
      <c r="D5769" s="2" t="str">
        <f t="shared" si="590"/>
        <v>-----</v>
      </c>
      <c r="E5769" s="15" t="str">
        <f t="shared" si="590"/>
        <v>-----</v>
      </c>
      <c r="F5769" s="15" t="str">
        <f t="shared" si="590"/>
        <v>-----</v>
      </c>
      <c r="G5769" s="117" t="str">
        <f t="shared" si="591"/>
        <v>-----</v>
      </c>
      <c r="H5769" s="39"/>
      <c r="J5769" s="118" t="s">
        <v>35</v>
      </c>
      <c r="K5769" s="118" t="s">
        <v>35</v>
      </c>
      <c r="L5769" s="119" t="s">
        <v>46</v>
      </c>
      <c r="M5769" s="119" t="s">
        <v>46</v>
      </c>
      <c r="N5769" s="120" t="s">
        <v>47</v>
      </c>
      <c r="O5769" s="118" t="s">
        <v>35</v>
      </c>
      <c r="P5769" s="121" t="s">
        <v>47</v>
      </c>
      <c r="Q5769" s="121" t="s">
        <v>47</v>
      </c>
      <c r="R5769" s="122" t="s">
        <v>47</v>
      </c>
      <c r="S5769" s="123" t="s">
        <v>48</v>
      </c>
      <c r="T5769" s="124" t="s">
        <v>47</v>
      </c>
      <c r="U5769" s="125" t="s">
        <v>47</v>
      </c>
    </row>
    <row r="5773" spans="2:21" ht="35.25" customHeight="1" x14ac:dyDescent="0.25">
      <c r="B5773" s="188" t="s">
        <v>43</v>
      </c>
      <c r="C5773" s="188"/>
      <c r="D5773" s="188"/>
      <c r="E5773" s="188"/>
      <c r="F5773" s="188"/>
      <c r="G5773" s="188"/>
      <c r="H5773" s="188"/>
      <c r="J5773" t="s">
        <v>44</v>
      </c>
      <c r="K5773" s="114">
        <v>43325</v>
      </c>
    </row>
    <row r="5775" spans="2:21" x14ac:dyDescent="0.25">
      <c r="B5775" s="1" t="s">
        <v>14</v>
      </c>
    </row>
    <row r="5776" spans="2:21" ht="8.25" customHeight="1" x14ac:dyDescent="0.25"/>
    <row r="5777" spans="2:8" ht="21" x14ac:dyDescent="0.35">
      <c r="B5777" s="189" t="s">
        <v>15</v>
      </c>
      <c r="C5777" s="189"/>
      <c r="D5777" s="115" t="str">
        <f>U5799</f>
        <v>-----</v>
      </c>
      <c r="E5777" s="45"/>
      <c r="F5777" s="113" t="s">
        <v>16</v>
      </c>
      <c r="G5777" s="116" t="str">
        <f>D5777</f>
        <v>-----</v>
      </c>
      <c r="H5777" s="42" t="s">
        <v>45</v>
      </c>
    </row>
    <row r="5779" spans="2:8" x14ac:dyDescent="0.25">
      <c r="B5779" t="s">
        <v>28</v>
      </c>
      <c r="C5779" s="190" t="str">
        <f>S5799</f>
        <v>------</v>
      </c>
      <c r="D5779" s="190"/>
      <c r="E5779" s="190"/>
      <c r="F5779" s="190"/>
      <c r="G5779" s="40" t="s">
        <v>29</v>
      </c>
      <c r="H5779" s="44" t="s">
        <v>30</v>
      </c>
    </row>
    <row r="5780" spans="2:8" x14ac:dyDescent="0.25">
      <c r="C5780" s="45"/>
      <c r="D5780" s="45"/>
      <c r="E5780" s="45"/>
      <c r="F5780" s="45"/>
      <c r="G5780" s="40"/>
      <c r="H5780" s="45"/>
    </row>
    <row r="5781" spans="2:8" x14ac:dyDescent="0.25">
      <c r="B5781" t="s">
        <v>31</v>
      </c>
      <c r="C5781" s="47" t="str">
        <f>T5799</f>
        <v>-----</v>
      </c>
      <c r="D5781" s="41" t="s">
        <v>27</v>
      </c>
      <c r="E5781" s="41"/>
      <c r="F5781" s="44"/>
      <c r="G5781" s="44"/>
      <c r="H5781" s="44"/>
    </row>
    <row r="5783" spans="2:8" x14ac:dyDescent="0.25">
      <c r="B5783" t="s">
        <v>32</v>
      </c>
      <c r="C5783" s="44"/>
      <c r="D5783" s="44"/>
      <c r="E5783" s="45"/>
      <c r="F5783" s="40" t="s">
        <v>33</v>
      </c>
      <c r="G5783" s="44"/>
      <c r="H5783" s="44"/>
    </row>
    <row r="5784" spans="2:8" x14ac:dyDescent="0.25">
      <c r="F5784" s="40"/>
    </row>
    <row r="5785" spans="2:8" x14ac:dyDescent="0.25">
      <c r="B5785" s="112" t="s">
        <v>34</v>
      </c>
      <c r="C5785" s="44"/>
      <c r="D5785" s="40" t="s">
        <v>17</v>
      </c>
      <c r="E5785" s="44"/>
      <c r="F5785" s="44"/>
      <c r="G5785" s="44"/>
      <c r="H5785" s="44"/>
    </row>
    <row r="5786" spans="2:8" x14ac:dyDescent="0.25">
      <c r="F5786" s="40"/>
    </row>
    <row r="5787" spans="2:8" x14ac:dyDescent="0.25">
      <c r="B5787" t="s">
        <v>18</v>
      </c>
      <c r="D5787" s="43" t="s">
        <v>19</v>
      </c>
      <c r="E5787" s="43"/>
      <c r="F5787" s="43" t="s">
        <v>20</v>
      </c>
      <c r="G5787" t="s">
        <v>21</v>
      </c>
    </row>
    <row r="5788" spans="2:8" x14ac:dyDescent="0.25">
      <c r="F5788" s="40"/>
    </row>
    <row r="5789" spans="2:8" x14ac:dyDescent="0.25">
      <c r="B5789" s="191" t="s">
        <v>22</v>
      </c>
      <c r="C5789" s="191"/>
      <c r="D5789" s="191"/>
      <c r="E5789" s="191"/>
      <c r="F5789" s="191"/>
      <c r="G5789" s="191"/>
      <c r="H5789" s="191"/>
    </row>
    <row r="5790" spans="2:8" x14ac:dyDescent="0.25">
      <c r="F5790" s="40"/>
    </row>
    <row r="5791" spans="2:8" ht="15.75" x14ac:dyDescent="0.25">
      <c r="B5791" t="s">
        <v>23</v>
      </c>
      <c r="E5791" s="192" t="str">
        <f>N5799</f>
        <v>-----</v>
      </c>
      <c r="F5791" s="192"/>
      <c r="G5791" s="192"/>
      <c r="H5791" s="192"/>
    </row>
    <row r="5792" spans="2:8" x14ac:dyDescent="0.25">
      <c r="F5792" s="113"/>
      <c r="G5792" s="113"/>
      <c r="H5792" s="113"/>
    </row>
    <row r="5793" spans="2:21" ht="23.25" x14ac:dyDescent="0.25">
      <c r="B5793" t="s">
        <v>25</v>
      </c>
      <c r="D5793" s="46">
        <f>J5798</f>
        <v>0</v>
      </c>
      <c r="E5793" s="45"/>
      <c r="F5793" s="113" t="s">
        <v>26</v>
      </c>
      <c r="G5793" s="113"/>
      <c r="H5793" s="113"/>
    </row>
    <row r="5794" spans="2:21" x14ac:dyDescent="0.25">
      <c r="F5794" s="40"/>
    </row>
    <row r="5795" spans="2:21" x14ac:dyDescent="0.25">
      <c r="B5795" t="s">
        <v>24</v>
      </c>
      <c r="F5795" s="40"/>
    </row>
    <row r="5796" spans="2:21" x14ac:dyDescent="0.25">
      <c r="F5796" s="40"/>
      <c r="J5796" s="49"/>
    </row>
    <row r="5798" spans="2:21" ht="28.5" customHeight="1" x14ac:dyDescent="0.5">
      <c r="B5798" s="39" t="s">
        <v>8</v>
      </c>
      <c r="C5798" s="39" t="s">
        <v>9</v>
      </c>
      <c r="D5798" s="39" t="s">
        <v>10</v>
      </c>
      <c r="E5798" s="193" t="s">
        <v>11</v>
      </c>
      <c r="F5798" s="194"/>
      <c r="G5798" s="39" t="s">
        <v>12</v>
      </c>
      <c r="H5798" s="39" t="s">
        <v>13</v>
      </c>
      <c r="J5798" s="195">
        <f>SUM(O5799:O5808)</f>
        <v>0</v>
      </c>
      <c r="K5798" s="195"/>
      <c r="L5798" s="195"/>
      <c r="M5798" s="195"/>
      <c r="N5798" s="195"/>
      <c r="O5798" s="195"/>
      <c r="P5798" s="195"/>
      <c r="Q5798" s="195"/>
      <c r="R5798" s="195"/>
      <c r="S5798" s="195"/>
    </row>
    <row r="5799" spans="2:21" ht="34.5" customHeight="1" x14ac:dyDescent="0.25">
      <c r="B5799" s="48" t="str">
        <f>K5799</f>
        <v>--------</v>
      </c>
      <c r="C5799" s="14" t="str">
        <f>J5799</f>
        <v>--------</v>
      </c>
      <c r="D5799" s="2" t="str">
        <f>P5799</f>
        <v>-----</v>
      </c>
      <c r="E5799" s="15" t="str">
        <f>Q5799</f>
        <v>-----</v>
      </c>
      <c r="F5799" s="15" t="str">
        <f>R5799</f>
        <v>-----</v>
      </c>
      <c r="G5799" s="117" t="str">
        <f>IF(U5799&lt;$K$1,"13/08/2018",U5799)</f>
        <v>-----</v>
      </c>
      <c r="H5799" s="39"/>
      <c r="J5799" s="118" t="s">
        <v>35</v>
      </c>
      <c r="K5799" s="118" t="s">
        <v>35</v>
      </c>
      <c r="L5799" s="119" t="s">
        <v>46</v>
      </c>
      <c r="M5799" s="119" t="s">
        <v>46</v>
      </c>
      <c r="N5799" s="120" t="s">
        <v>47</v>
      </c>
      <c r="O5799" s="118" t="s">
        <v>35</v>
      </c>
      <c r="P5799" s="121" t="s">
        <v>47</v>
      </c>
      <c r="Q5799" s="121" t="s">
        <v>47</v>
      </c>
      <c r="R5799" s="122" t="s">
        <v>47</v>
      </c>
      <c r="S5799" s="123" t="s">
        <v>48</v>
      </c>
      <c r="T5799" s="124" t="s">
        <v>47</v>
      </c>
      <c r="U5799" s="125" t="s">
        <v>47</v>
      </c>
    </row>
    <row r="5800" spans="2:21" ht="34.5" customHeight="1" x14ac:dyDescent="0.25">
      <c r="B5800" s="48" t="str">
        <f t="shared" ref="B5800:B5808" si="592">K5800</f>
        <v>--------</v>
      </c>
      <c r="C5800" s="14" t="str">
        <f t="shared" ref="C5800:C5808" si="593">J5800</f>
        <v>--------</v>
      </c>
      <c r="D5800" s="2" t="str">
        <f t="shared" ref="D5800:F5808" si="594">P5800</f>
        <v>-----</v>
      </c>
      <c r="E5800" s="15" t="str">
        <f t="shared" si="594"/>
        <v>-----</v>
      </c>
      <c r="F5800" s="15" t="str">
        <f t="shared" si="594"/>
        <v>-----</v>
      </c>
      <c r="G5800" s="117" t="str">
        <f t="shared" ref="G5800:G5808" si="595">IF(U5800&lt;$K$1,"19/03/2018",U5800)</f>
        <v>-----</v>
      </c>
      <c r="H5800" s="39"/>
      <c r="J5800" s="118" t="s">
        <v>35</v>
      </c>
      <c r="K5800" s="118" t="s">
        <v>35</v>
      </c>
      <c r="L5800" s="119" t="s">
        <v>46</v>
      </c>
      <c r="M5800" s="119" t="s">
        <v>46</v>
      </c>
      <c r="N5800" s="120" t="s">
        <v>47</v>
      </c>
      <c r="O5800" s="118" t="s">
        <v>35</v>
      </c>
      <c r="P5800" s="121" t="s">
        <v>47</v>
      </c>
      <c r="Q5800" s="121" t="s">
        <v>47</v>
      </c>
      <c r="R5800" s="122" t="s">
        <v>47</v>
      </c>
      <c r="S5800" s="123" t="s">
        <v>48</v>
      </c>
      <c r="T5800" s="124" t="s">
        <v>47</v>
      </c>
      <c r="U5800" s="125" t="s">
        <v>47</v>
      </c>
    </row>
    <row r="5801" spans="2:21" ht="34.5" customHeight="1" x14ac:dyDescent="0.25">
      <c r="B5801" s="48" t="str">
        <f t="shared" si="592"/>
        <v>--------</v>
      </c>
      <c r="C5801" s="14" t="str">
        <f t="shared" si="593"/>
        <v>--------</v>
      </c>
      <c r="D5801" s="2" t="str">
        <f t="shared" si="594"/>
        <v>-----</v>
      </c>
      <c r="E5801" s="15" t="str">
        <f t="shared" si="594"/>
        <v>-----</v>
      </c>
      <c r="F5801" s="15" t="str">
        <f t="shared" si="594"/>
        <v>-----</v>
      </c>
      <c r="G5801" s="117" t="str">
        <f t="shared" si="595"/>
        <v>-----</v>
      </c>
      <c r="H5801" s="39"/>
      <c r="J5801" s="118" t="s">
        <v>35</v>
      </c>
      <c r="K5801" s="118" t="s">
        <v>35</v>
      </c>
      <c r="L5801" s="119" t="s">
        <v>46</v>
      </c>
      <c r="M5801" s="119" t="s">
        <v>46</v>
      </c>
      <c r="N5801" s="120" t="s">
        <v>47</v>
      </c>
      <c r="O5801" s="118" t="s">
        <v>35</v>
      </c>
      <c r="P5801" s="121" t="s">
        <v>47</v>
      </c>
      <c r="Q5801" s="121" t="s">
        <v>47</v>
      </c>
      <c r="R5801" s="122" t="s">
        <v>47</v>
      </c>
      <c r="S5801" s="123" t="s">
        <v>48</v>
      </c>
      <c r="T5801" s="124" t="s">
        <v>47</v>
      </c>
      <c r="U5801" s="125" t="s">
        <v>47</v>
      </c>
    </row>
    <row r="5802" spans="2:21" ht="34.5" customHeight="1" x14ac:dyDescent="0.25">
      <c r="B5802" s="48" t="str">
        <f t="shared" si="592"/>
        <v>--------</v>
      </c>
      <c r="C5802" s="14" t="str">
        <f t="shared" si="593"/>
        <v>--------</v>
      </c>
      <c r="D5802" s="2" t="str">
        <f t="shared" si="594"/>
        <v>-----</v>
      </c>
      <c r="E5802" s="15" t="str">
        <f t="shared" si="594"/>
        <v>-----</v>
      </c>
      <c r="F5802" s="15" t="str">
        <f t="shared" si="594"/>
        <v>-----</v>
      </c>
      <c r="G5802" s="117" t="str">
        <f t="shared" si="595"/>
        <v>-----</v>
      </c>
      <c r="H5802" s="39"/>
      <c r="J5802" s="118" t="s">
        <v>35</v>
      </c>
      <c r="K5802" s="118" t="s">
        <v>35</v>
      </c>
      <c r="L5802" s="119" t="s">
        <v>46</v>
      </c>
      <c r="M5802" s="119" t="s">
        <v>46</v>
      </c>
      <c r="N5802" s="120" t="s">
        <v>47</v>
      </c>
      <c r="O5802" s="118" t="s">
        <v>35</v>
      </c>
      <c r="P5802" s="121" t="s">
        <v>47</v>
      </c>
      <c r="Q5802" s="121" t="s">
        <v>47</v>
      </c>
      <c r="R5802" s="122" t="s">
        <v>47</v>
      </c>
      <c r="S5802" s="123" t="s">
        <v>48</v>
      </c>
      <c r="T5802" s="124" t="s">
        <v>47</v>
      </c>
      <c r="U5802" s="125" t="s">
        <v>47</v>
      </c>
    </row>
    <row r="5803" spans="2:21" ht="34.5" customHeight="1" x14ac:dyDescent="0.25">
      <c r="B5803" s="48" t="str">
        <f t="shared" si="592"/>
        <v>--------</v>
      </c>
      <c r="C5803" s="14" t="str">
        <f t="shared" si="593"/>
        <v>--------</v>
      </c>
      <c r="D5803" s="2" t="str">
        <f t="shared" si="594"/>
        <v>-----</v>
      </c>
      <c r="E5803" s="15" t="str">
        <f t="shared" si="594"/>
        <v>-----</v>
      </c>
      <c r="F5803" s="15" t="str">
        <f t="shared" si="594"/>
        <v>-----</v>
      </c>
      <c r="G5803" s="117" t="str">
        <f t="shared" si="595"/>
        <v>-----</v>
      </c>
      <c r="H5803" s="39"/>
      <c r="J5803" s="118" t="s">
        <v>35</v>
      </c>
      <c r="K5803" s="118" t="s">
        <v>35</v>
      </c>
      <c r="L5803" s="119" t="s">
        <v>46</v>
      </c>
      <c r="M5803" s="119" t="s">
        <v>46</v>
      </c>
      <c r="N5803" s="120" t="s">
        <v>47</v>
      </c>
      <c r="O5803" s="118" t="s">
        <v>35</v>
      </c>
      <c r="P5803" s="121" t="s">
        <v>47</v>
      </c>
      <c r="Q5803" s="121" t="s">
        <v>47</v>
      </c>
      <c r="R5803" s="122" t="s">
        <v>47</v>
      </c>
      <c r="S5803" s="123" t="s">
        <v>48</v>
      </c>
      <c r="T5803" s="124" t="s">
        <v>47</v>
      </c>
      <c r="U5803" s="125" t="s">
        <v>47</v>
      </c>
    </row>
    <row r="5804" spans="2:21" ht="34.5" customHeight="1" x14ac:dyDescent="0.25">
      <c r="B5804" s="48" t="str">
        <f t="shared" si="592"/>
        <v>--------</v>
      </c>
      <c r="C5804" s="14" t="str">
        <f t="shared" si="593"/>
        <v>--------</v>
      </c>
      <c r="D5804" s="2" t="str">
        <f t="shared" si="594"/>
        <v>-----</v>
      </c>
      <c r="E5804" s="15" t="str">
        <f t="shared" si="594"/>
        <v>-----</v>
      </c>
      <c r="F5804" s="15" t="str">
        <f t="shared" si="594"/>
        <v>-----</v>
      </c>
      <c r="G5804" s="117" t="str">
        <f t="shared" si="595"/>
        <v>-----</v>
      </c>
      <c r="H5804" s="39"/>
      <c r="J5804" s="118" t="s">
        <v>35</v>
      </c>
      <c r="K5804" s="118" t="s">
        <v>35</v>
      </c>
      <c r="L5804" s="119" t="s">
        <v>46</v>
      </c>
      <c r="M5804" s="119" t="s">
        <v>46</v>
      </c>
      <c r="N5804" s="120" t="s">
        <v>47</v>
      </c>
      <c r="O5804" s="118" t="s">
        <v>35</v>
      </c>
      <c r="P5804" s="121" t="s">
        <v>47</v>
      </c>
      <c r="Q5804" s="121" t="s">
        <v>47</v>
      </c>
      <c r="R5804" s="122" t="s">
        <v>47</v>
      </c>
      <c r="S5804" s="123" t="s">
        <v>48</v>
      </c>
      <c r="T5804" s="124" t="s">
        <v>47</v>
      </c>
      <c r="U5804" s="125" t="s">
        <v>47</v>
      </c>
    </row>
    <row r="5805" spans="2:21" ht="34.5" customHeight="1" x14ac:dyDescent="0.25">
      <c r="B5805" s="48" t="str">
        <f t="shared" si="592"/>
        <v>--------</v>
      </c>
      <c r="C5805" s="14" t="str">
        <f t="shared" si="593"/>
        <v>--------</v>
      </c>
      <c r="D5805" s="2" t="str">
        <f t="shared" si="594"/>
        <v>-----</v>
      </c>
      <c r="E5805" s="15" t="str">
        <f t="shared" si="594"/>
        <v>-----</v>
      </c>
      <c r="F5805" s="15" t="str">
        <f t="shared" si="594"/>
        <v>-----</v>
      </c>
      <c r="G5805" s="117" t="str">
        <f t="shared" si="595"/>
        <v>-----</v>
      </c>
      <c r="H5805" s="39"/>
      <c r="J5805" s="118" t="s">
        <v>35</v>
      </c>
      <c r="K5805" s="118" t="s">
        <v>35</v>
      </c>
      <c r="L5805" s="119" t="s">
        <v>46</v>
      </c>
      <c r="M5805" s="119" t="s">
        <v>46</v>
      </c>
      <c r="N5805" s="120" t="s">
        <v>47</v>
      </c>
      <c r="O5805" s="118" t="s">
        <v>35</v>
      </c>
      <c r="P5805" s="121" t="s">
        <v>47</v>
      </c>
      <c r="Q5805" s="121" t="s">
        <v>47</v>
      </c>
      <c r="R5805" s="122" t="s">
        <v>47</v>
      </c>
      <c r="S5805" s="123" t="s">
        <v>48</v>
      </c>
      <c r="T5805" s="124" t="s">
        <v>47</v>
      </c>
      <c r="U5805" s="125" t="s">
        <v>47</v>
      </c>
    </row>
    <row r="5806" spans="2:21" ht="34.5" customHeight="1" x14ac:dyDescent="0.25">
      <c r="B5806" s="48" t="str">
        <f t="shared" si="592"/>
        <v>--------</v>
      </c>
      <c r="C5806" s="14" t="str">
        <f t="shared" si="593"/>
        <v>--------</v>
      </c>
      <c r="D5806" s="2" t="str">
        <f t="shared" si="594"/>
        <v>-----</v>
      </c>
      <c r="E5806" s="15" t="str">
        <f t="shared" si="594"/>
        <v>-----</v>
      </c>
      <c r="F5806" s="15" t="str">
        <f t="shared" si="594"/>
        <v>-----</v>
      </c>
      <c r="G5806" s="117" t="str">
        <f t="shared" si="595"/>
        <v>-----</v>
      </c>
      <c r="H5806" s="39"/>
      <c r="J5806" s="118" t="s">
        <v>35</v>
      </c>
      <c r="K5806" s="118" t="s">
        <v>35</v>
      </c>
      <c r="L5806" s="119" t="s">
        <v>46</v>
      </c>
      <c r="M5806" s="119" t="s">
        <v>46</v>
      </c>
      <c r="N5806" s="120" t="s">
        <v>47</v>
      </c>
      <c r="O5806" s="118" t="s">
        <v>35</v>
      </c>
      <c r="P5806" s="121" t="s">
        <v>47</v>
      </c>
      <c r="Q5806" s="121" t="s">
        <v>47</v>
      </c>
      <c r="R5806" s="122" t="s">
        <v>47</v>
      </c>
      <c r="S5806" s="123" t="s">
        <v>48</v>
      </c>
      <c r="T5806" s="124" t="s">
        <v>47</v>
      </c>
      <c r="U5806" s="125" t="s">
        <v>47</v>
      </c>
    </row>
    <row r="5807" spans="2:21" ht="34.5" customHeight="1" x14ac:dyDescent="0.25">
      <c r="B5807" s="48" t="str">
        <f t="shared" si="592"/>
        <v>--------</v>
      </c>
      <c r="C5807" s="14" t="str">
        <f t="shared" si="593"/>
        <v>--------</v>
      </c>
      <c r="D5807" s="2" t="str">
        <f t="shared" si="594"/>
        <v>-----</v>
      </c>
      <c r="E5807" s="15" t="str">
        <f t="shared" si="594"/>
        <v>-----</v>
      </c>
      <c r="F5807" s="15" t="str">
        <f t="shared" si="594"/>
        <v>-----</v>
      </c>
      <c r="G5807" s="117" t="str">
        <f t="shared" si="595"/>
        <v>-----</v>
      </c>
      <c r="H5807" s="39"/>
      <c r="J5807" s="118" t="s">
        <v>35</v>
      </c>
      <c r="K5807" s="118" t="s">
        <v>35</v>
      </c>
      <c r="L5807" s="119" t="s">
        <v>46</v>
      </c>
      <c r="M5807" s="119" t="s">
        <v>46</v>
      </c>
      <c r="N5807" s="120" t="s">
        <v>47</v>
      </c>
      <c r="O5807" s="118" t="s">
        <v>35</v>
      </c>
      <c r="P5807" s="121" t="s">
        <v>47</v>
      </c>
      <c r="Q5807" s="121" t="s">
        <v>47</v>
      </c>
      <c r="R5807" s="122" t="s">
        <v>47</v>
      </c>
      <c r="S5807" s="123" t="s">
        <v>48</v>
      </c>
      <c r="T5807" s="124" t="s">
        <v>47</v>
      </c>
      <c r="U5807" s="125" t="s">
        <v>47</v>
      </c>
    </row>
    <row r="5808" spans="2:21" ht="34.5" customHeight="1" x14ac:dyDescent="0.25">
      <c r="B5808" s="48" t="str">
        <f t="shared" si="592"/>
        <v>--------</v>
      </c>
      <c r="C5808" s="14" t="str">
        <f t="shared" si="593"/>
        <v>--------</v>
      </c>
      <c r="D5808" s="2" t="str">
        <f t="shared" si="594"/>
        <v>-----</v>
      </c>
      <c r="E5808" s="15" t="str">
        <f t="shared" si="594"/>
        <v>-----</v>
      </c>
      <c r="F5808" s="15" t="str">
        <f t="shared" si="594"/>
        <v>-----</v>
      </c>
      <c r="G5808" s="117" t="str">
        <f t="shared" si="595"/>
        <v>-----</v>
      </c>
      <c r="H5808" s="39"/>
      <c r="J5808" s="118" t="s">
        <v>35</v>
      </c>
      <c r="K5808" s="118" t="s">
        <v>35</v>
      </c>
      <c r="L5808" s="119" t="s">
        <v>46</v>
      </c>
      <c r="M5808" s="119" t="s">
        <v>46</v>
      </c>
      <c r="N5808" s="120" t="s">
        <v>47</v>
      </c>
      <c r="O5808" s="118" t="s">
        <v>35</v>
      </c>
      <c r="P5808" s="121" t="s">
        <v>47</v>
      </c>
      <c r="Q5808" s="121" t="s">
        <v>47</v>
      </c>
      <c r="R5808" s="122" t="s">
        <v>47</v>
      </c>
      <c r="S5808" s="123" t="s">
        <v>48</v>
      </c>
      <c r="T5808" s="124" t="s">
        <v>47</v>
      </c>
      <c r="U5808" s="125" t="s">
        <v>47</v>
      </c>
    </row>
    <row r="5812" spans="2:11" ht="35.25" customHeight="1" x14ac:dyDescent="0.25">
      <c r="B5812" s="188" t="s">
        <v>43</v>
      </c>
      <c r="C5812" s="188"/>
      <c r="D5812" s="188"/>
      <c r="E5812" s="188"/>
      <c r="F5812" s="188"/>
      <c r="G5812" s="188"/>
      <c r="H5812" s="188"/>
      <c r="J5812" t="s">
        <v>44</v>
      </c>
      <c r="K5812" s="114">
        <v>43325</v>
      </c>
    </row>
    <row r="5814" spans="2:11" x14ac:dyDescent="0.25">
      <c r="B5814" s="1" t="s">
        <v>14</v>
      </c>
    </row>
    <row r="5815" spans="2:11" ht="8.25" customHeight="1" x14ac:dyDescent="0.25"/>
    <row r="5816" spans="2:11" ht="21" x14ac:dyDescent="0.35">
      <c r="B5816" s="189" t="s">
        <v>15</v>
      </c>
      <c r="C5816" s="189"/>
      <c r="D5816" s="115" t="str">
        <f>U5838</f>
        <v>-----</v>
      </c>
      <c r="E5816" s="45"/>
      <c r="F5816" s="113" t="s">
        <v>16</v>
      </c>
      <c r="G5816" s="116" t="str">
        <f>D5816</f>
        <v>-----</v>
      </c>
      <c r="H5816" s="42" t="s">
        <v>45</v>
      </c>
    </row>
    <row r="5818" spans="2:11" x14ac:dyDescent="0.25">
      <c r="B5818" t="s">
        <v>28</v>
      </c>
      <c r="C5818" s="190" t="str">
        <f>S5838</f>
        <v>------</v>
      </c>
      <c r="D5818" s="190"/>
      <c r="E5818" s="190"/>
      <c r="F5818" s="190"/>
      <c r="G5818" s="40" t="s">
        <v>29</v>
      </c>
      <c r="H5818" s="44" t="s">
        <v>30</v>
      </c>
    </row>
    <row r="5819" spans="2:11" x14ac:dyDescent="0.25">
      <c r="C5819" s="45"/>
      <c r="D5819" s="45"/>
      <c r="E5819" s="45"/>
      <c r="F5819" s="45"/>
      <c r="G5819" s="40"/>
      <c r="H5819" s="45"/>
    </row>
    <row r="5820" spans="2:11" x14ac:dyDescent="0.25">
      <c r="B5820" t="s">
        <v>31</v>
      </c>
      <c r="C5820" s="47" t="str">
        <f>T5838</f>
        <v>-----</v>
      </c>
      <c r="D5820" s="41" t="s">
        <v>27</v>
      </c>
      <c r="E5820" s="41"/>
      <c r="F5820" s="44"/>
      <c r="G5820" s="44"/>
      <c r="H5820" s="44"/>
    </row>
    <row r="5822" spans="2:11" x14ac:dyDescent="0.25">
      <c r="B5822" t="s">
        <v>32</v>
      </c>
      <c r="C5822" s="44"/>
      <c r="D5822" s="44"/>
      <c r="E5822" s="45"/>
      <c r="F5822" s="40" t="s">
        <v>33</v>
      </c>
      <c r="G5822" s="44"/>
      <c r="H5822" s="44"/>
    </row>
    <row r="5823" spans="2:11" x14ac:dyDescent="0.25">
      <c r="F5823" s="40"/>
    </row>
    <row r="5824" spans="2:11" x14ac:dyDescent="0.25">
      <c r="B5824" s="112" t="s">
        <v>34</v>
      </c>
      <c r="C5824" s="44"/>
      <c r="D5824" s="40" t="s">
        <v>17</v>
      </c>
      <c r="E5824" s="44"/>
      <c r="F5824" s="44"/>
      <c r="G5824" s="44"/>
      <c r="H5824" s="44"/>
    </row>
    <row r="5825" spans="2:21" x14ac:dyDescent="0.25">
      <c r="F5825" s="40"/>
    </row>
    <row r="5826" spans="2:21" x14ac:dyDescent="0.25">
      <c r="B5826" t="s">
        <v>18</v>
      </c>
      <c r="D5826" s="43" t="s">
        <v>19</v>
      </c>
      <c r="E5826" s="43"/>
      <c r="F5826" s="43" t="s">
        <v>20</v>
      </c>
      <c r="G5826" t="s">
        <v>21</v>
      </c>
    </row>
    <row r="5827" spans="2:21" x14ac:dyDescent="0.25">
      <c r="F5827" s="40"/>
    </row>
    <row r="5828" spans="2:21" x14ac:dyDescent="0.25">
      <c r="B5828" s="191" t="s">
        <v>22</v>
      </c>
      <c r="C5828" s="191"/>
      <c r="D5828" s="191"/>
      <c r="E5828" s="191"/>
      <c r="F5828" s="191"/>
      <c r="G5828" s="191"/>
      <c r="H5828" s="191"/>
    </row>
    <row r="5829" spans="2:21" x14ac:dyDescent="0.25">
      <c r="F5829" s="40"/>
    </row>
    <row r="5830" spans="2:21" ht="15.75" x14ac:dyDescent="0.25">
      <c r="B5830" t="s">
        <v>23</v>
      </c>
      <c r="E5830" s="192" t="str">
        <f>N5838</f>
        <v>-----</v>
      </c>
      <c r="F5830" s="192"/>
      <c r="G5830" s="192"/>
      <c r="H5830" s="192"/>
    </row>
    <row r="5831" spans="2:21" x14ac:dyDescent="0.25">
      <c r="F5831" s="113"/>
      <c r="G5831" s="113"/>
      <c r="H5831" s="113"/>
    </row>
    <row r="5832" spans="2:21" ht="23.25" x14ac:dyDescent="0.25">
      <c r="B5832" t="s">
        <v>25</v>
      </c>
      <c r="D5832" s="46">
        <f>J5837</f>
        <v>0</v>
      </c>
      <c r="E5832" s="45"/>
      <c r="F5832" s="113" t="s">
        <v>26</v>
      </c>
      <c r="G5832" s="113"/>
      <c r="H5832" s="113"/>
    </row>
    <row r="5833" spans="2:21" x14ac:dyDescent="0.25">
      <c r="F5833" s="40"/>
    </row>
    <row r="5834" spans="2:21" x14ac:dyDescent="0.25">
      <c r="B5834" t="s">
        <v>24</v>
      </c>
      <c r="F5834" s="40"/>
    </row>
    <row r="5835" spans="2:21" x14ac:dyDescent="0.25">
      <c r="F5835" s="40"/>
      <c r="J5835" s="49"/>
    </row>
    <row r="5837" spans="2:21" ht="28.5" customHeight="1" x14ac:dyDescent="0.5">
      <c r="B5837" s="39" t="s">
        <v>8</v>
      </c>
      <c r="C5837" s="39" t="s">
        <v>9</v>
      </c>
      <c r="D5837" s="39" t="s">
        <v>10</v>
      </c>
      <c r="E5837" s="193" t="s">
        <v>11</v>
      </c>
      <c r="F5837" s="194"/>
      <c r="G5837" s="39" t="s">
        <v>12</v>
      </c>
      <c r="H5837" s="39" t="s">
        <v>13</v>
      </c>
      <c r="J5837" s="195">
        <f>SUM(O5838:O5847)</f>
        <v>0</v>
      </c>
      <c r="K5837" s="195"/>
      <c r="L5837" s="195"/>
      <c r="M5837" s="195"/>
      <c r="N5837" s="195"/>
      <c r="O5837" s="195"/>
      <c r="P5837" s="195"/>
      <c r="Q5837" s="195"/>
      <c r="R5837" s="195"/>
      <c r="S5837" s="195"/>
    </row>
    <row r="5838" spans="2:21" ht="34.5" customHeight="1" x14ac:dyDescent="0.25">
      <c r="B5838" s="48" t="str">
        <f>K5838</f>
        <v>--------</v>
      </c>
      <c r="C5838" s="14" t="str">
        <f>J5838</f>
        <v>--------</v>
      </c>
      <c r="D5838" s="2" t="str">
        <f>P5838</f>
        <v>-----</v>
      </c>
      <c r="E5838" s="15" t="str">
        <f>Q5838</f>
        <v>-----</v>
      </c>
      <c r="F5838" s="15" t="str">
        <f>R5838</f>
        <v>-----</v>
      </c>
      <c r="G5838" s="117" t="str">
        <f>IF(U5838&lt;$K$1,"13/08/2018",U5838)</f>
        <v>-----</v>
      </c>
      <c r="H5838" s="39"/>
      <c r="J5838" s="118" t="s">
        <v>35</v>
      </c>
      <c r="K5838" s="118" t="s">
        <v>35</v>
      </c>
      <c r="L5838" s="119" t="s">
        <v>46</v>
      </c>
      <c r="M5838" s="119" t="s">
        <v>46</v>
      </c>
      <c r="N5838" s="120" t="s">
        <v>47</v>
      </c>
      <c r="O5838" s="118" t="s">
        <v>35</v>
      </c>
      <c r="P5838" s="121" t="s">
        <v>47</v>
      </c>
      <c r="Q5838" s="121" t="s">
        <v>47</v>
      </c>
      <c r="R5838" s="122" t="s">
        <v>47</v>
      </c>
      <c r="S5838" s="123" t="s">
        <v>48</v>
      </c>
      <c r="T5838" s="124" t="s">
        <v>47</v>
      </c>
      <c r="U5838" s="125" t="s">
        <v>47</v>
      </c>
    </row>
    <row r="5839" spans="2:21" ht="34.5" customHeight="1" x14ac:dyDescent="0.25">
      <c r="B5839" s="48" t="str">
        <f t="shared" ref="B5839:B5847" si="596">K5839</f>
        <v>--------</v>
      </c>
      <c r="C5839" s="14" t="str">
        <f t="shared" ref="C5839:C5847" si="597">J5839</f>
        <v>--------</v>
      </c>
      <c r="D5839" s="2" t="str">
        <f t="shared" ref="D5839:F5847" si="598">P5839</f>
        <v>-----</v>
      </c>
      <c r="E5839" s="15" t="str">
        <f t="shared" si="598"/>
        <v>-----</v>
      </c>
      <c r="F5839" s="15" t="str">
        <f t="shared" si="598"/>
        <v>-----</v>
      </c>
      <c r="G5839" s="117" t="str">
        <f t="shared" ref="G5839:G5847" si="599">IF(U5839&lt;$K$1,"19/03/2018",U5839)</f>
        <v>-----</v>
      </c>
      <c r="H5839" s="39"/>
      <c r="J5839" s="118" t="s">
        <v>35</v>
      </c>
      <c r="K5839" s="118" t="s">
        <v>35</v>
      </c>
      <c r="L5839" s="119" t="s">
        <v>46</v>
      </c>
      <c r="M5839" s="119" t="s">
        <v>46</v>
      </c>
      <c r="N5839" s="120" t="s">
        <v>47</v>
      </c>
      <c r="O5839" s="118" t="s">
        <v>35</v>
      </c>
      <c r="P5839" s="121" t="s">
        <v>47</v>
      </c>
      <c r="Q5839" s="121" t="s">
        <v>47</v>
      </c>
      <c r="R5839" s="122" t="s">
        <v>47</v>
      </c>
      <c r="S5839" s="123" t="s">
        <v>48</v>
      </c>
      <c r="T5839" s="124" t="s">
        <v>47</v>
      </c>
      <c r="U5839" s="125" t="s">
        <v>47</v>
      </c>
    </row>
    <row r="5840" spans="2:21" ht="34.5" customHeight="1" x14ac:dyDescent="0.25">
      <c r="B5840" s="48" t="str">
        <f t="shared" si="596"/>
        <v>--------</v>
      </c>
      <c r="C5840" s="14" t="str">
        <f t="shared" si="597"/>
        <v>--------</v>
      </c>
      <c r="D5840" s="2" t="str">
        <f t="shared" si="598"/>
        <v>-----</v>
      </c>
      <c r="E5840" s="15" t="str">
        <f t="shared" si="598"/>
        <v>-----</v>
      </c>
      <c r="F5840" s="15" t="str">
        <f t="shared" si="598"/>
        <v>-----</v>
      </c>
      <c r="G5840" s="117" t="str">
        <f t="shared" si="599"/>
        <v>-----</v>
      </c>
      <c r="H5840" s="39"/>
      <c r="J5840" s="118" t="s">
        <v>35</v>
      </c>
      <c r="K5840" s="118" t="s">
        <v>35</v>
      </c>
      <c r="L5840" s="119" t="s">
        <v>46</v>
      </c>
      <c r="M5840" s="119" t="s">
        <v>46</v>
      </c>
      <c r="N5840" s="120" t="s">
        <v>47</v>
      </c>
      <c r="O5840" s="118" t="s">
        <v>35</v>
      </c>
      <c r="P5840" s="121" t="s">
        <v>47</v>
      </c>
      <c r="Q5840" s="121" t="s">
        <v>47</v>
      </c>
      <c r="R5840" s="122" t="s">
        <v>47</v>
      </c>
      <c r="S5840" s="123" t="s">
        <v>48</v>
      </c>
      <c r="T5840" s="124" t="s">
        <v>47</v>
      </c>
      <c r="U5840" s="125" t="s">
        <v>47</v>
      </c>
    </row>
    <row r="5841" spans="2:21" ht="34.5" customHeight="1" x14ac:dyDescent="0.25">
      <c r="B5841" s="48" t="str">
        <f t="shared" si="596"/>
        <v>--------</v>
      </c>
      <c r="C5841" s="14" t="str">
        <f t="shared" si="597"/>
        <v>--------</v>
      </c>
      <c r="D5841" s="2" t="str">
        <f t="shared" si="598"/>
        <v>-----</v>
      </c>
      <c r="E5841" s="15" t="str">
        <f t="shared" si="598"/>
        <v>-----</v>
      </c>
      <c r="F5841" s="15" t="str">
        <f t="shared" si="598"/>
        <v>-----</v>
      </c>
      <c r="G5841" s="117" t="str">
        <f t="shared" si="599"/>
        <v>-----</v>
      </c>
      <c r="H5841" s="39"/>
      <c r="J5841" s="118" t="s">
        <v>35</v>
      </c>
      <c r="K5841" s="118" t="s">
        <v>35</v>
      </c>
      <c r="L5841" s="119" t="s">
        <v>46</v>
      </c>
      <c r="M5841" s="119" t="s">
        <v>46</v>
      </c>
      <c r="N5841" s="120" t="s">
        <v>47</v>
      </c>
      <c r="O5841" s="118" t="s">
        <v>35</v>
      </c>
      <c r="P5841" s="121" t="s">
        <v>47</v>
      </c>
      <c r="Q5841" s="121" t="s">
        <v>47</v>
      </c>
      <c r="R5841" s="122" t="s">
        <v>47</v>
      </c>
      <c r="S5841" s="123" t="s">
        <v>48</v>
      </c>
      <c r="T5841" s="124" t="s">
        <v>47</v>
      </c>
      <c r="U5841" s="125" t="s">
        <v>47</v>
      </c>
    </row>
    <row r="5842" spans="2:21" ht="34.5" customHeight="1" x14ac:dyDescent="0.25">
      <c r="B5842" s="48" t="str">
        <f t="shared" si="596"/>
        <v>--------</v>
      </c>
      <c r="C5842" s="14" t="str">
        <f t="shared" si="597"/>
        <v>--------</v>
      </c>
      <c r="D5842" s="2" t="str">
        <f t="shared" si="598"/>
        <v>-----</v>
      </c>
      <c r="E5842" s="15" t="str">
        <f t="shared" si="598"/>
        <v>-----</v>
      </c>
      <c r="F5842" s="15" t="str">
        <f t="shared" si="598"/>
        <v>-----</v>
      </c>
      <c r="G5842" s="117" t="str">
        <f t="shared" si="599"/>
        <v>-----</v>
      </c>
      <c r="H5842" s="39"/>
      <c r="J5842" s="118" t="s">
        <v>35</v>
      </c>
      <c r="K5842" s="118" t="s">
        <v>35</v>
      </c>
      <c r="L5842" s="119" t="s">
        <v>46</v>
      </c>
      <c r="M5842" s="119" t="s">
        <v>46</v>
      </c>
      <c r="N5842" s="120" t="s">
        <v>47</v>
      </c>
      <c r="O5842" s="118" t="s">
        <v>35</v>
      </c>
      <c r="P5842" s="121" t="s">
        <v>47</v>
      </c>
      <c r="Q5842" s="121" t="s">
        <v>47</v>
      </c>
      <c r="R5842" s="122" t="s">
        <v>47</v>
      </c>
      <c r="S5842" s="123" t="s">
        <v>48</v>
      </c>
      <c r="T5842" s="124" t="s">
        <v>47</v>
      </c>
      <c r="U5842" s="125" t="s">
        <v>47</v>
      </c>
    </row>
    <row r="5843" spans="2:21" ht="34.5" customHeight="1" x14ac:dyDescent="0.25">
      <c r="B5843" s="48" t="str">
        <f t="shared" si="596"/>
        <v>--------</v>
      </c>
      <c r="C5843" s="14" t="str">
        <f t="shared" si="597"/>
        <v>--------</v>
      </c>
      <c r="D5843" s="2" t="str">
        <f t="shared" si="598"/>
        <v>-----</v>
      </c>
      <c r="E5843" s="15" t="str">
        <f t="shared" si="598"/>
        <v>-----</v>
      </c>
      <c r="F5843" s="15" t="str">
        <f t="shared" si="598"/>
        <v>-----</v>
      </c>
      <c r="G5843" s="117" t="str">
        <f t="shared" si="599"/>
        <v>-----</v>
      </c>
      <c r="H5843" s="39"/>
      <c r="J5843" s="118" t="s">
        <v>35</v>
      </c>
      <c r="K5843" s="118" t="s">
        <v>35</v>
      </c>
      <c r="L5843" s="119" t="s">
        <v>46</v>
      </c>
      <c r="M5843" s="119" t="s">
        <v>46</v>
      </c>
      <c r="N5843" s="120" t="s">
        <v>47</v>
      </c>
      <c r="O5843" s="118" t="s">
        <v>35</v>
      </c>
      <c r="P5843" s="121" t="s">
        <v>47</v>
      </c>
      <c r="Q5843" s="121" t="s">
        <v>47</v>
      </c>
      <c r="R5843" s="122" t="s">
        <v>47</v>
      </c>
      <c r="S5843" s="123" t="s">
        <v>48</v>
      </c>
      <c r="T5843" s="124" t="s">
        <v>47</v>
      </c>
      <c r="U5843" s="125" t="s">
        <v>47</v>
      </c>
    </row>
    <row r="5844" spans="2:21" ht="34.5" customHeight="1" x14ac:dyDescent="0.25">
      <c r="B5844" s="48" t="str">
        <f t="shared" si="596"/>
        <v>--------</v>
      </c>
      <c r="C5844" s="14" t="str">
        <f t="shared" si="597"/>
        <v>--------</v>
      </c>
      <c r="D5844" s="2" t="str">
        <f t="shared" si="598"/>
        <v>-----</v>
      </c>
      <c r="E5844" s="15" t="str">
        <f t="shared" si="598"/>
        <v>-----</v>
      </c>
      <c r="F5844" s="15" t="str">
        <f t="shared" si="598"/>
        <v>-----</v>
      </c>
      <c r="G5844" s="117" t="str">
        <f t="shared" si="599"/>
        <v>-----</v>
      </c>
      <c r="H5844" s="39"/>
      <c r="J5844" s="118" t="s">
        <v>35</v>
      </c>
      <c r="K5844" s="118" t="s">
        <v>35</v>
      </c>
      <c r="L5844" s="119" t="s">
        <v>46</v>
      </c>
      <c r="M5844" s="119" t="s">
        <v>46</v>
      </c>
      <c r="N5844" s="120" t="s">
        <v>47</v>
      </c>
      <c r="O5844" s="118" t="s">
        <v>35</v>
      </c>
      <c r="P5844" s="121" t="s">
        <v>47</v>
      </c>
      <c r="Q5844" s="121" t="s">
        <v>47</v>
      </c>
      <c r="R5844" s="122" t="s">
        <v>47</v>
      </c>
      <c r="S5844" s="123" t="s">
        <v>48</v>
      </c>
      <c r="T5844" s="124" t="s">
        <v>47</v>
      </c>
      <c r="U5844" s="125" t="s">
        <v>47</v>
      </c>
    </row>
    <row r="5845" spans="2:21" ht="34.5" customHeight="1" x14ac:dyDescent="0.25">
      <c r="B5845" s="48" t="str">
        <f t="shared" si="596"/>
        <v>--------</v>
      </c>
      <c r="C5845" s="14" t="str">
        <f t="shared" si="597"/>
        <v>--------</v>
      </c>
      <c r="D5845" s="2" t="str">
        <f t="shared" si="598"/>
        <v>-----</v>
      </c>
      <c r="E5845" s="15" t="str">
        <f t="shared" si="598"/>
        <v>-----</v>
      </c>
      <c r="F5845" s="15" t="str">
        <f t="shared" si="598"/>
        <v>-----</v>
      </c>
      <c r="G5845" s="117" t="str">
        <f t="shared" si="599"/>
        <v>-----</v>
      </c>
      <c r="H5845" s="39"/>
      <c r="J5845" s="118" t="s">
        <v>35</v>
      </c>
      <c r="K5845" s="118" t="s">
        <v>35</v>
      </c>
      <c r="L5845" s="119" t="s">
        <v>46</v>
      </c>
      <c r="M5845" s="119" t="s">
        <v>46</v>
      </c>
      <c r="N5845" s="120" t="s">
        <v>47</v>
      </c>
      <c r="O5845" s="118" t="s">
        <v>35</v>
      </c>
      <c r="P5845" s="121" t="s">
        <v>47</v>
      </c>
      <c r="Q5845" s="121" t="s">
        <v>47</v>
      </c>
      <c r="R5845" s="122" t="s">
        <v>47</v>
      </c>
      <c r="S5845" s="123" t="s">
        <v>48</v>
      </c>
      <c r="T5845" s="124" t="s">
        <v>47</v>
      </c>
      <c r="U5845" s="125" t="s">
        <v>47</v>
      </c>
    </row>
    <row r="5846" spans="2:21" ht="34.5" customHeight="1" x14ac:dyDescent="0.25">
      <c r="B5846" s="48" t="str">
        <f t="shared" si="596"/>
        <v>--------</v>
      </c>
      <c r="C5846" s="14" t="str">
        <f t="shared" si="597"/>
        <v>--------</v>
      </c>
      <c r="D5846" s="2" t="str">
        <f t="shared" si="598"/>
        <v>-----</v>
      </c>
      <c r="E5846" s="15" t="str">
        <f t="shared" si="598"/>
        <v>-----</v>
      </c>
      <c r="F5846" s="15" t="str">
        <f t="shared" si="598"/>
        <v>-----</v>
      </c>
      <c r="G5846" s="117" t="str">
        <f t="shared" si="599"/>
        <v>-----</v>
      </c>
      <c r="H5846" s="39"/>
      <c r="J5846" s="118" t="s">
        <v>35</v>
      </c>
      <c r="K5846" s="118" t="s">
        <v>35</v>
      </c>
      <c r="L5846" s="119" t="s">
        <v>46</v>
      </c>
      <c r="M5846" s="119" t="s">
        <v>46</v>
      </c>
      <c r="N5846" s="120" t="s">
        <v>47</v>
      </c>
      <c r="O5846" s="118" t="s">
        <v>35</v>
      </c>
      <c r="P5846" s="121" t="s">
        <v>47</v>
      </c>
      <c r="Q5846" s="121" t="s">
        <v>47</v>
      </c>
      <c r="R5846" s="122" t="s">
        <v>47</v>
      </c>
      <c r="S5846" s="123" t="s">
        <v>48</v>
      </c>
      <c r="T5846" s="124" t="s">
        <v>47</v>
      </c>
      <c r="U5846" s="125" t="s">
        <v>47</v>
      </c>
    </row>
    <row r="5847" spans="2:21" ht="34.5" customHeight="1" x14ac:dyDescent="0.25">
      <c r="B5847" s="48" t="str">
        <f t="shared" si="596"/>
        <v>--------</v>
      </c>
      <c r="C5847" s="14" t="str">
        <f t="shared" si="597"/>
        <v>--------</v>
      </c>
      <c r="D5847" s="2" t="str">
        <f t="shared" si="598"/>
        <v>-----</v>
      </c>
      <c r="E5847" s="15" t="str">
        <f t="shared" si="598"/>
        <v>-----</v>
      </c>
      <c r="F5847" s="15" t="str">
        <f t="shared" si="598"/>
        <v>-----</v>
      </c>
      <c r="G5847" s="117" t="str">
        <f t="shared" si="599"/>
        <v>-----</v>
      </c>
      <c r="H5847" s="39"/>
      <c r="J5847" s="118" t="s">
        <v>35</v>
      </c>
      <c r="K5847" s="118" t="s">
        <v>35</v>
      </c>
      <c r="L5847" s="119" t="s">
        <v>46</v>
      </c>
      <c r="M5847" s="119" t="s">
        <v>46</v>
      </c>
      <c r="N5847" s="120" t="s">
        <v>47</v>
      </c>
      <c r="O5847" s="118" t="s">
        <v>35</v>
      </c>
      <c r="P5847" s="121" t="s">
        <v>47</v>
      </c>
      <c r="Q5847" s="121" t="s">
        <v>47</v>
      </c>
      <c r="R5847" s="122" t="s">
        <v>47</v>
      </c>
      <c r="S5847" s="123" t="s">
        <v>48</v>
      </c>
      <c r="T5847" s="124" t="s">
        <v>47</v>
      </c>
      <c r="U5847" s="125" t="s">
        <v>47</v>
      </c>
    </row>
  </sheetData>
  <mergeCells count="1050">
    <mergeCell ref="B5816:C5816"/>
    <mergeCell ref="C5818:F5818"/>
    <mergeCell ref="B5828:H5828"/>
    <mergeCell ref="E5830:H5830"/>
    <mergeCell ref="E5837:F5837"/>
    <mergeCell ref="J5837:S5837"/>
    <mergeCell ref="C5779:F5779"/>
    <mergeCell ref="B5789:H5789"/>
    <mergeCell ref="E5791:H5791"/>
    <mergeCell ref="E5798:F5798"/>
    <mergeCell ref="J5798:S5798"/>
    <mergeCell ref="B5812:H5812"/>
    <mergeCell ref="B5750:H5750"/>
    <mergeCell ref="E5752:H5752"/>
    <mergeCell ref="E5759:F5759"/>
    <mergeCell ref="J5759:S5759"/>
    <mergeCell ref="B5773:H5773"/>
    <mergeCell ref="B5777:C5777"/>
    <mergeCell ref="E5713:H5713"/>
    <mergeCell ref="E5720:F5720"/>
    <mergeCell ref="J5720:S5720"/>
    <mergeCell ref="B5734:H5734"/>
    <mergeCell ref="B5738:C5738"/>
    <mergeCell ref="C5740:F5740"/>
    <mergeCell ref="E5681:F5681"/>
    <mergeCell ref="J5681:S5681"/>
    <mergeCell ref="B5695:H5695"/>
    <mergeCell ref="B5699:C5699"/>
    <mergeCell ref="C5701:F5701"/>
    <mergeCell ref="B5711:H5711"/>
    <mergeCell ref="J5642:S5642"/>
    <mergeCell ref="B5656:H5656"/>
    <mergeCell ref="B5660:C5660"/>
    <mergeCell ref="C5662:F5662"/>
    <mergeCell ref="B5672:H5672"/>
    <mergeCell ref="E5674:H5674"/>
    <mergeCell ref="B5617:H5617"/>
    <mergeCell ref="B5621:C5621"/>
    <mergeCell ref="C5623:F5623"/>
    <mergeCell ref="B5633:H5633"/>
    <mergeCell ref="E5635:H5635"/>
    <mergeCell ref="E5642:F5642"/>
    <mergeCell ref="B5582:C5582"/>
    <mergeCell ref="C5584:F5584"/>
    <mergeCell ref="B5594:H5594"/>
    <mergeCell ref="E5596:H5596"/>
    <mergeCell ref="E5603:F5603"/>
    <mergeCell ref="J5603:S5603"/>
    <mergeCell ref="C5545:F5545"/>
    <mergeCell ref="B5555:H5555"/>
    <mergeCell ref="E5557:H5557"/>
    <mergeCell ref="E5564:F5564"/>
    <mergeCell ref="J5564:S5564"/>
    <mergeCell ref="B5578:H5578"/>
    <mergeCell ref="B5516:H5516"/>
    <mergeCell ref="E5518:H5518"/>
    <mergeCell ref="E5525:F5525"/>
    <mergeCell ref="J5525:S5525"/>
    <mergeCell ref="B5539:H5539"/>
    <mergeCell ref="B5543:C5543"/>
    <mergeCell ref="E5479:H5479"/>
    <mergeCell ref="E5486:F5486"/>
    <mergeCell ref="J5486:S5486"/>
    <mergeCell ref="B5500:H5500"/>
    <mergeCell ref="B5504:C5504"/>
    <mergeCell ref="C5506:F5506"/>
    <mergeCell ref="E5447:F5447"/>
    <mergeCell ref="J5447:S5447"/>
    <mergeCell ref="B5461:H5461"/>
    <mergeCell ref="B5465:C5465"/>
    <mergeCell ref="C5467:F5467"/>
    <mergeCell ref="B5477:H5477"/>
    <mergeCell ref="J5408:S5408"/>
    <mergeCell ref="B5422:H5422"/>
    <mergeCell ref="B5426:C5426"/>
    <mergeCell ref="C5428:F5428"/>
    <mergeCell ref="B5438:H5438"/>
    <mergeCell ref="E5440:H5440"/>
    <mergeCell ref="B5383:H5383"/>
    <mergeCell ref="B5387:C5387"/>
    <mergeCell ref="C5389:F5389"/>
    <mergeCell ref="B5399:H5399"/>
    <mergeCell ref="E5401:H5401"/>
    <mergeCell ref="E5408:F5408"/>
    <mergeCell ref="B5348:C5348"/>
    <mergeCell ref="C5350:F5350"/>
    <mergeCell ref="B5360:H5360"/>
    <mergeCell ref="E5362:H5362"/>
    <mergeCell ref="E5369:F5369"/>
    <mergeCell ref="J5369:S5369"/>
    <mergeCell ref="C5311:F5311"/>
    <mergeCell ref="B5321:H5321"/>
    <mergeCell ref="E5323:H5323"/>
    <mergeCell ref="E5330:F5330"/>
    <mergeCell ref="J5330:S5330"/>
    <mergeCell ref="B5344:H5344"/>
    <mergeCell ref="B5282:H5282"/>
    <mergeCell ref="E5284:H5284"/>
    <mergeCell ref="E5291:F5291"/>
    <mergeCell ref="J5291:S5291"/>
    <mergeCell ref="B5305:H5305"/>
    <mergeCell ref="B5309:C5309"/>
    <mergeCell ref="E5245:H5245"/>
    <mergeCell ref="E5252:F5252"/>
    <mergeCell ref="J5252:S5252"/>
    <mergeCell ref="B5266:H5266"/>
    <mergeCell ref="B5270:C5270"/>
    <mergeCell ref="C5272:F5272"/>
    <mergeCell ref="E5213:F5213"/>
    <mergeCell ref="J5213:S5213"/>
    <mergeCell ref="B5227:H5227"/>
    <mergeCell ref="B5231:C5231"/>
    <mergeCell ref="C5233:F5233"/>
    <mergeCell ref="B5243:H5243"/>
    <mergeCell ref="J5174:S5174"/>
    <mergeCell ref="B5188:H5188"/>
    <mergeCell ref="B5192:C5192"/>
    <mergeCell ref="C5194:F5194"/>
    <mergeCell ref="B5204:H5204"/>
    <mergeCell ref="E5206:H5206"/>
    <mergeCell ref="B5149:H5149"/>
    <mergeCell ref="B5153:C5153"/>
    <mergeCell ref="C5155:F5155"/>
    <mergeCell ref="B5165:H5165"/>
    <mergeCell ref="E5167:H5167"/>
    <mergeCell ref="E5174:F5174"/>
    <mergeCell ref="B5114:C5114"/>
    <mergeCell ref="C5116:F5116"/>
    <mergeCell ref="B5126:H5126"/>
    <mergeCell ref="E5128:H5128"/>
    <mergeCell ref="E5135:F5135"/>
    <mergeCell ref="J5135:S5135"/>
    <mergeCell ref="C5077:F5077"/>
    <mergeCell ref="B5087:H5087"/>
    <mergeCell ref="E5089:H5089"/>
    <mergeCell ref="E5096:F5096"/>
    <mergeCell ref="J5096:S5096"/>
    <mergeCell ref="B5110:H5110"/>
    <mergeCell ref="B5048:H5048"/>
    <mergeCell ref="E5050:H5050"/>
    <mergeCell ref="E5057:F5057"/>
    <mergeCell ref="J5057:S5057"/>
    <mergeCell ref="B5071:H5071"/>
    <mergeCell ref="B5075:C5075"/>
    <mergeCell ref="E5011:H5011"/>
    <mergeCell ref="E5018:F5018"/>
    <mergeCell ref="J5018:S5018"/>
    <mergeCell ref="B5032:H5032"/>
    <mergeCell ref="B5036:C5036"/>
    <mergeCell ref="C5038:F5038"/>
    <mergeCell ref="E4979:F4979"/>
    <mergeCell ref="J4979:S4979"/>
    <mergeCell ref="B4993:H4993"/>
    <mergeCell ref="B4997:C4997"/>
    <mergeCell ref="C4999:F4999"/>
    <mergeCell ref="B5009:H5009"/>
    <mergeCell ref="J4940:S4940"/>
    <mergeCell ref="B4954:H4954"/>
    <mergeCell ref="B4958:C4958"/>
    <mergeCell ref="C4960:F4960"/>
    <mergeCell ref="B4970:H4970"/>
    <mergeCell ref="E4972:H4972"/>
    <mergeCell ref="B4915:H4915"/>
    <mergeCell ref="B4919:C4919"/>
    <mergeCell ref="C4921:F4921"/>
    <mergeCell ref="B4931:H4931"/>
    <mergeCell ref="E4933:H4933"/>
    <mergeCell ref="E4940:F4940"/>
    <mergeCell ref="B4880:C4880"/>
    <mergeCell ref="C4882:F4882"/>
    <mergeCell ref="B4892:H4892"/>
    <mergeCell ref="E4894:H4894"/>
    <mergeCell ref="E4901:F4901"/>
    <mergeCell ref="J4901:S4901"/>
    <mergeCell ref="C4843:F4843"/>
    <mergeCell ref="B4853:H4853"/>
    <mergeCell ref="E4855:H4855"/>
    <mergeCell ref="E4862:F4862"/>
    <mergeCell ref="J4862:S4862"/>
    <mergeCell ref="B4876:H4876"/>
    <mergeCell ref="B4814:H4814"/>
    <mergeCell ref="E4816:H4816"/>
    <mergeCell ref="E4823:F4823"/>
    <mergeCell ref="J4823:S4823"/>
    <mergeCell ref="B4837:H4837"/>
    <mergeCell ref="B4841:C4841"/>
    <mergeCell ref="E4777:H4777"/>
    <mergeCell ref="E4784:F4784"/>
    <mergeCell ref="J4784:S4784"/>
    <mergeCell ref="B4798:H4798"/>
    <mergeCell ref="B4802:C4802"/>
    <mergeCell ref="C4804:F4804"/>
    <mergeCell ref="E4745:F4745"/>
    <mergeCell ref="J4745:S4745"/>
    <mergeCell ref="B4759:H4759"/>
    <mergeCell ref="B4763:C4763"/>
    <mergeCell ref="C4765:F4765"/>
    <mergeCell ref="B4775:H4775"/>
    <mergeCell ref="J4706:S4706"/>
    <mergeCell ref="B4720:H4720"/>
    <mergeCell ref="B4724:C4724"/>
    <mergeCell ref="C4726:F4726"/>
    <mergeCell ref="B4736:H4736"/>
    <mergeCell ref="E4738:H4738"/>
    <mergeCell ref="B4681:H4681"/>
    <mergeCell ref="B4685:C4685"/>
    <mergeCell ref="C4687:F4687"/>
    <mergeCell ref="B4697:H4697"/>
    <mergeCell ref="E4699:H4699"/>
    <mergeCell ref="E4706:F4706"/>
    <mergeCell ref="B4646:C4646"/>
    <mergeCell ref="C4648:F4648"/>
    <mergeCell ref="B4658:H4658"/>
    <mergeCell ref="E4660:H4660"/>
    <mergeCell ref="E4667:F4667"/>
    <mergeCell ref="J4667:S4667"/>
    <mergeCell ref="C4609:F4609"/>
    <mergeCell ref="B4619:H4619"/>
    <mergeCell ref="E4621:H4621"/>
    <mergeCell ref="E4628:F4628"/>
    <mergeCell ref="J4628:S4628"/>
    <mergeCell ref="B4642:H4642"/>
    <mergeCell ref="B4580:H4580"/>
    <mergeCell ref="E4582:H4582"/>
    <mergeCell ref="E4589:F4589"/>
    <mergeCell ref="J4589:S4589"/>
    <mergeCell ref="B4603:H4603"/>
    <mergeCell ref="B4607:C4607"/>
    <mergeCell ref="E4543:H4543"/>
    <mergeCell ref="E4550:F4550"/>
    <mergeCell ref="J4550:S4550"/>
    <mergeCell ref="B4564:H4564"/>
    <mergeCell ref="B4568:C4568"/>
    <mergeCell ref="C4570:F4570"/>
    <mergeCell ref="E4511:F4511"/>
    <mergeCell ref="J4511:S4511"/>
    <mergeCell ref="B4525:H4525"/>
    <mergeCell ref="B4529:C4529"/>
    <mergeCell ref="C4531:F4531"/>
    <mergeCell ref="B4541:H4541"/>
    <mergeCell ref="J4472:S4472"/>
    <mergeCell ref="B4486:H4486"/>
    <mergeCell ref="B4490:C4490"/>
    <mergeCell ref="C4492:F4492"/>
    <mergeCell ref="B4502:H4502"/>
    <mergeCell ref="E4504:H4504"/>
    <mergeCell ref="B4447:H4447"/>
    <mergeCell ref="B4451:C4451"/>
    <mergeCell ref="C4453:F4453"/>
    <mergeCell ref="B4463:H4463"/>
    <mergeCell ref="E4465:H4465"/>
    <mergeCell ref="E4472:F4472"/>
    <mergeCell ref="B4412:C4412"/>
    <mergeCell ref="C4414:F4414"/>
    <mergeCell ref="B4424:H4424"/>
    <mergeCell ref="E4426:H4426"/>
    <mergeCell ref="E4433:F4433"/>
    <mergeCell ref="J4433:S4433"/>
    <mergeCell ref="C4375:F4375"/>
    <mergeCell ref="B4385:H4385"/>
    <mergeCell ref="E4387:H4387"/>
    <mergeCell ref="E4394:F4394"/>
    <mergeCell ref="J4394:S4394"/>
    <mergeCell ref="B4408:H4408"/>
    <mergeCell ref="B4346:H4346"/>
    <mergeCell ref="E4348:H4348"/>
    <mergeCell ref="E4355:F4355"/>
    <mergeCell ref="J4355:S4355"/>
    <mergeCell ref="B4369:H4369"/>
    <mergeCell ref="B4373:C4373"/>
    <mergeCell ref="E4309:H4309"/>
    <mergeCell ref="E4316:F4316"/>
    <mergeCell ref="J4316:S4316"/>
    <mergeCell ref="B4330:H4330"/>
    <mergeCell ref="B4334:C4334"/>
    <mergeCell ref="C4336:F4336"/>
    <mergeCell ref="E4277:F4277"/>
    <mergeCell ref="J4277:S4277"/>
    <mergeCell ref="B4291:H4291"/>
    <mergeCell ref="B4295:C4295"/>
    <mergeCell ref="C4297:F4297"/>
    <mergeCell ref="B4307:H4307"/>
    <mergeCell ref="J4238:S4238"/>
    <mergeCell ref="B4252:H4252"/>
    <mergeCell ref="B4256:C4256"/>
    <mergeCell ref="C4258:F4258"/>
    <mergeCell ref="B4268:H4268"/>
    <mergeCell ref="E4270:H4270"/>
    <mergeCell ref="B4213:H4213"/>
    <mergeCell ref="B4217:C4217"/>
    <mergeCell ref="C4219:F4219"/>
    <mergeCell ref="B4229:H4229"/>
    <mergeCell ref="E4231:H4231"/>
    <mergeCell ref="E4238:F4238"/>
    <mergeCell ref="B4178:C4178"/>
    <mergeCell ref="C4180:F4180"/>
    <mergeCell ref="B4190:H4190"/>
    <mergeCell ref="E4192:H4192"/>
    <mergeCell ref="E4199:F4199"/>
    <mergeCell ref="J4199:S4199"/>
    <mergeCell ref="C4141:F4141"/>
    <mergeCell ref="B4151:H4151"/>
    <mergeCell ref="E4153:H4153"/>
    <mergeCell ref="E4160:F4160"/>
    <mergeCell ref="J4160:S4160"/>
    <mergeCell ref="B4174:H4174"/>
    <mergeCell ref="B4112:H4112"/>
    <mergeCell ref="E4114:H4114"/>
    <mergeCell ref="E4121:F4121"/>
    <mergeCell ref="J4121:S4121"/>
    <mergeCell ref="B4135:H4135"/>
    <mergeCell ref="B4139:C4139"/>
    <mergeCell ref="E4075:H4075"/>
    <mergeCell ref="E4082:F4082"/>
    <mergeCell ref="J4082:S4082"/>
    <mergeCell ref="B4096:H4096"/>
    <mergeCell ref="B4100:C4100"/>
    <mergeCell ref="C4102:F4102"/>
    <mergeCell ref="E4043:F4043"/>
    <mergeCell ref="J4043:S4043"/>
    <mergeCell ref="B4057:H4057"/>
    <mergeCell ref="B4061:C4061"/>
    <mergeCell ref="C4063:F4063"/>
    <mergeCell ref="B4073:H4073"/>
    <mergeCell ref="J4004:S4004"/>
    <mergeCell ref="B4018:H4018"/>
    <mergeCell ref="B4022:C4022"/>
    <mergeCell ref="C4024:F4024"/>
    <mergeCell ref="B4034:H4034"/>
    <mergeCell ref="E4036:H4036"/>
    <mergeCell ref="B3979:H3979"/>
    <mergeCell ref="B3983:C3983"/>
    <mergeCell ref="C3985:F3985"/>
    <mergeCell ref="B3995:H3995"/>
    <mergeCell ref="E3997:H3997"/>
    <mergeCell ref="E4004:F4004"/>
    <mergeCell ref="B3944:C3944"/>
    <mergeCell ref="C3946:F3946"/>
    <mergeCell ref="B3956:H3956"/>
    <mergeCell ref="E3958:H3958"/>
    <mergeCell ref="E3965:F3965"/>
    <mergeCell ref="J3965:S3965"/>
    <mergeCell ref="C3907:F3907"/>
    <mergeCell ref="B3917:H3917"/>
    <mergeCell ref="E3919:H3919"/>
    <mergeCell ref="E3926:F3926"/>
    <mergeCell ref="J3926:S3926"/>
    <mergeCell ref="B3940:H3940"/>
    <mergeCell ref="B3878:H3878"/>
    <mergeCell ref="E3880:H3880"/>
    <mergeCell ref="E3887:F3887"/>
    <mergeCell ref="J3887:S3887"/>
    <mergeCell ref="B3901:H3901"/>
    <mergeCell ref="B3905:C3905"/>
    <mergeCell ref="E3841:H3841"/>
    <mergeCell ref="E3848:F3848"/>
    <mergeCell ref="J3848:S3848"/>
    <mergeCell ref="B3862:H3862"/>
    <mergeCell ref="B3866:C3866"/>
    <mergeCell ref="C3868:F3868"/>
    <mergeCell ref="E3809:F3809"/>
    <mergeCell ref="J3809:S3809"/>
    <mergeCell ref="B3823:H3823"/>
    <mergeCell ref="B3827:C3827"/>
    <mergeCell ref="C3829:F3829"/>
    <mergeCell ref="B3839:H3839"/>
    <mergeCell ref="J3770:S3770"/>
    <mergeCell ref="B3784:H3784"/>
    <mergeCell ref="B3788:C3788"/>
    <mergeCell ref="C3790:F3790"/>
    <mergeCell ref="B3800:H3800"/>
    <mergeCell ref="E3802:H3802"/>
    <mergeCell ref="B3745:H3745"/>
    <mergeCell ref="B3749:C3749"/>
    <mergeCell ref="C3751:F3751"/>
    <mergeCell ref="B3761:H3761"/>
    <mergeCell ref="E3763:H3763"/>
    <mergeCell ref="E3770:F3770"/>
    <mergeCell ref="B3710:C3710"/>
    <mergeCell ref="C3712:F3712"/>
    <mergeCell ref="B3722:H3722"/>
    <mergeCell ref="E3724:H3724"/>
    <mergeCell ref="E3731:F3731"/>
    <mergeCell ref="J3731:S3731"/>
    <mergeCell ref="C3673:F3673"/>
    <mergeCell ref="B3683:H3683"/>
    <mergeCell ref="E3685:H3685"/>
    <mergeCell ref="E3692:F3692"/>
    <mergeCell ref="J3692:S3692"/>
    <mergeCell ref="B3706:H3706"/>
    <mergeCell ref="B3644:H3644"/>
    <mergeCell ref="E3646:H3646"/>
    <mergeCell ref="E3653:F3653"/>
    <mergeCell ref="J3653:S3653"/>
    <mergeCell ref="B3667:H3667"/>
    <mergeCell ref="B3671:C3671"/>
    <mergeCell ref="E3607:H3607"/>
    <mergeCell ref="E3614:F3614"/>
    <mergeCell ref="J3614:S3614"/>
    <mergeCell ref="B3628:H3628"/>
    <mergeCell ref="B3632:C3632"/>
    <mergeCell ref="C3634:F3634"/>
    <mergeCell ref="E3575:F3575"/>
    <mergeCell ref="J3575:S3575"/>
    <mergeCell ref="B3589:H3589"/>
    <mergeCell ref="B3593:C3593"/>
    <mergeCell ref="C3595:F3595"/>
    <mergeCell ref="B3605:H3605"/>
    <mergeCell ref="J3536:S3536"/>
    <mergeCell ref="B3550:H3550"/>
    <mergeCell ref="B3554:C3554"/>
    <mergeCell ref="C3556:F3556"/>
    <mergeCell ref="B3566:H3566"/>
    <mergeCell ref="E3568:H3568"/>
    <mergeCell ref="B3511:H3511"/>
    <mergeCell ref="B3515:C3515"/>
    <mergeCell ref="C3517:F3517"/>
    <mergeCell ref="B3527:H3527"/>
    <mergeCell ref="E3529:H3529"/>
    <mergeCell ref="E3536:F3536"/>
    <mergeCell ref="B3476:C3476"/>
    <mergeCell ref="C3478:F3478"/>
    <mergeCell ref="B3488:H3488"/>
    <mergeCell ref="E3490:H3490"/>
    <mergeCell ref="E3497:F3497"/>
    <mergeCell ref="J3497:S3497"/>
    <mergeCell ref="C3439:F3439"/>
    <mergeCell ref="B3449:H3449"/>
    <mergeCell ref="E3451:H3451"/>
    <mergeCell ref="E3458:F3458"/>
    <mergeCell ref="J3458:S3458"/>
    <mergeCell ref="B3472:H3472"/>
    <mergeCell ref="B3410:H3410"/>
    <mergeCell ref="E3412:H3412"/>
    <mergeCell ref="E3419:F3419"/>
    <mergeCell ref="J3419:S3419"/>
    <mergeCell ref="B3433:H3433"/>
    <mergeCell ref="B3437:C3437"/>
    <mergeCell ref="E3373:H3373"/>
    <mergeCell ref="E3380:F3380"/>
    <mergeCell ref="J3380:S3380"/>
    <mergeCell ref="B3394:H3394"/>
    <mergeCell ref="B3398:C3398"/>
    <mergeCell ref="C3400:F3400"/>
    <mergeCell ref="E3341:F3341"/>
    <mergeCell ref="J3341:S3341"/>
    <mergeCell ref="B3355:H3355"/>
    <mergeCell ref="B3359:C3359"/>
    <mergeCell ref="C3361:F3361"/>
    <mergeCell ref="B3371:H3371"/>
    <mergeCell ref="J3302:S3302"/>
    <mergeCell ref="B3316:H3316"/>
    <mergeCell ref="B3320:C3320"/>
    <mergeCell ref="C3322:F3322"/>
    <mergeCell ref="B3332:H3332"/>
    <mergeCell ref="E3334:H3334"/>
    <mergeCell ref="B3277:H3277"/>
    <mergeCell ref="B3281:C3281"/>
    <mergeCell ref="C3283:F3283"/>
    <mergeCell ref="B3293:H3293"/>
    <mergeCell ref="E3295:H3295"/>
    <mergeCell ref="E3302:F3302"/>
    <mergeCell ref="B3242:C3242"/>
    <mergeCell ref="C3244:F3244"/>
    <mergeCell ref="B3254:H3254"/>
    <mergeCell ref="E3256:H3256"/>
    <mergeCell ref="E3263:F3263"/>
    <mergeCell ref="J3263:S3263"/>
    <mergeCell ref="C3205:F3205"/>
    <mergeCell ref="B3215:H3215"/>
    <mergeCell ref="E3217:H3217"/>
    <mergeCell ref="E3224:F3224"/>
    <mergeCell ref="J3224:S3224"/>
    <mergeCell ref="B3238:H3238"/>
    <mergeCell ref="B3176:H3176"/>
    <mergeCell ref="E3178:H3178"/>
    <mergeCell ref="E3185:F3185"/>
    <mergeCell ref="J3185:S3185"/>
    <mergeCell ref="B3199:H3199"/>
    <mergeCell ref="B3203:C3203"/>
    <mergeCell ref="E3139:H3139"/>
    <mergeCell ref="E3146:F3146"/>
    <mergeCell ref="J3146:S3146"/>
    <mergeCell ref="B3160:H3160"/>
    <mergeCell ref="B3164:C3164"/>
    <mergeCell ref="C3166:F3166"/>
    <mergeCell ref="E3107:F3107"/>
    <mergeCell ref="J3107:S3107"/>
    <mergeCell ref="B3121:H3121"/>
    <mergeCell ref="B3125:C3125"/>
    <mergeCell ref="C3127:F3127"/>
    <mergeCell ref="B3137:H3137"/>
    <mergeCell ref="J3068:S3068"/>
    <mergeCell ref="B3082:H3082"/>
    <mergeCell ref="B3086:C3086"/>
    <mergeCell ref="C3088:F3088"/>
    <mergeCell ref="B3098:H3098"/>
    <mergeCell ref="E3100:H3100"/>
    <mergeCell ref="B3043:H3043"/>
    <mergeCell ref="B3047:C3047"/>
    <mergeCell ref="C3049:F3049"/>
    <mergeCell ref="B3059:H3059"/>
    <mergeCell ref="E3061:H3061"/>
    <mergeCell ref="E3068:F3068"/>
    <mergeCell ref="B3008:C3008"/>
    <mergeCell ref="C3010:F3010"/>
    <mergeCell ref="B3020:H3020"/>
    <mergeCell ref="E3022:H3022"/>
    <mergeCell ref="E3029:F3029"/>
    <mergeCell ref="J3029:S3029"/>
    <mergeCell ref="C2971:F2971"/>
    <mergeCell ref="B2981:H2981"/>
    <mergeCell ref="E2983:H2983"/>
    <mergeCell ref="E2990:F2990"/>
    <mergeCell ref="J2990:S2990"/>
    <mergeCell ref="B3004:H3004"/>
    <mergeCell ref="B2942:H2942"/>
    <mergeCell ref="E2944:H2944"/>
    <mergeCell ref="E2951:F2951"/>
    <mergeCell ref="J2951:S2951"/>
    <mergeCell ref="B2965:H2965"/>
    <mergeCell ref="B2969:C2969"/>
    <mergeCell ref="E2905:H2905"/>
    <mergeCell ref="E2912:F2912"/>
    <mergeCell ref="J2912:S2912"/>
    <mergeCell ref="B2926:H2926"/>
    <mergeCell ref="B2930:C2930"/>
    <mergeCell ref="C2932:F2932"/>
    <mergeCell ref="E2873:F2873"/>
    <mergeCell ref="J2873:S2873"/>
    <mergeCell ref="B2887:H2887"/>
    <mergeCell ref="B2891:C2891"/>
    <mergeCell ref="C2893:F2893"/>
    <mergeCell ref="B2903:H2903"/>
    <mergeCell ref="J2834:S2834"/>
    <mergeCell ref="B2848:H2848"/>
    <mergeCell ref="B2852:C2852"/>
    <mergeCell ref="C2854:F2854"/>
    <mergeCell ref="B2864:H2864"/>
    <mergeCell ref="E2866:H2866"/>
    <mergeCell ref="B2809:H2809"/>
    <mergeCell ref="B2813:C2813"/>
    <mergeCell ref="C2815:F2815"/>
    <mergeCell ref="B2825:H2825"/>
    <mergeCell ref="E2827:H2827"/>
    <mergeCell ref="E2834:F2834"/>
    <mergeCell ref="B2774:C2774"/>
    <mergeCell ref="C2776:F2776"/>
    <mergeCell ref="B2786:H2786"/>
    <mergeCell ref="E2788:H2788"/>
    <mergeCell ref="E2795:F2795"/>
    <mergeCell ref="J2795:S2795"/>
    <mergeCell ref="C2737:F2737"/>
    <mergeCell ref="B2747:H2747"/>
    <mergeCell ref="E2749:H2749"/>
    <mergeCell ref="E2756:F2756"/>
    <mergeCell ref="J2756:S2756"/>
    <mergeCell ref="B2770:H2770"/>
    <mergeCell ref="B2708:H2708"/>
    <mergeCell ref="E2710:H2710"/>
    <mergeCell ref="E2717:F2717"/>
    <mergeCell ref="J2717:S2717"/>
    <mergeCell ref="B2731:H2731"/>
    <mergeCell ref="B2735:C2735"/>
    <mergeCell ref="E2671:H2671"/>
    <mergeCell ref="E2678:F2678"/>
    <mergeCell ref="J2678:S2678"/>
    <mergeCell ref="B2692:H2692"/>
    <mergeCell ref="B2696:C2696"/>
    <mergeCell ref="C2698:F2698"/>
    <mergeCell ref="E2639:F2639"/>
    <mergeCell ref="J2639:S2639"/>
    <mergeCell ref="B2653:H2653"/>
    <mergeCell ref="B2657:C2657"/>
    <mergeCell ref="C2659:F2659"/>
    <mergeCell ref="B2669:H2669"/>
    <mergeCell ref="J2600:S2600"/>
    <mergeCell ref="B2614:H2614"/>
    <mergeCell ref="B2618:C2618"/>
    <mergeCell ref="C2620:F2620"/>
    <mergeCell ref="B2630:H2630"/>
    <mergeCell ref="E2632:H2632"/>
    <mergeCell ref="B2575:H2575"/>
    <mergeCell ref="B2579:C2579"/>
    <mergeCell ref="C2581:F2581"/>
    <mergeCell ref="B2591:H2591"/>
    <mergeCell ref="E2593:H2593"/>
    <mergeCell ref="E2600:F2600"/>
    <mergeCell ref="B2540:C2540"/>
    <mergeCell ref="C2542:F2542"/>
    <mergeCell ref="B2552:H2552"/>
    <mergeCell ref="E2554:H2554"/>
    <mergeCell ref="E2561:F2561"/>
    <mergeCell ref="J2561:S2561"/>
    <mergeCell ref="C2503:F2503"/>
    <mergeCell ref="B2513:H2513"/>
    <mergeCell ref="E2515:H2515"/>
    <mergeCell ref="E2522:F2522"/>
    <mergeCell ref="J2522:S2522"/>
    <mergeCell ref="B2536:H2536"/>
    <mergeCell ref="B2474:H2474"/>
    <mergeCell ref="E2476:H2476"/>
    <mergeCell ref="E2483:F2483"/>
    <mergeCell ref="J2483:S2483"/>
    <mergeCell ref="B2497:H2497"/>
    <mergeCell ref="B2501:C2501"/>
    <mergeCell ref="E2437:H2437"/>
    <mergeCell ref="E2444:F2444"/>
    <mergeCell ref="J2444:S2444"/>
    <mergeCell ref="B2458:H2458"/>
    <mergeCell ref="B2462:C2462"/>
    <mergeCell ref="C2464:F2464"/>
    <mergeCell ref="E2405:F2405"/>
    <mergeCell ref="J2405:S2405"/>
    <mergeCell ref="B2419:H2419"/>
    <mergeCell ref="B2423:C2423"/>
    <mergeCell ref="C2425:F2425"/>
    <mergeCell ref="B2435:H2435"/>
    <mergeCell ref="J2366:S2366"/>
    <mergeCell ref="B2380:H2380"/>
    <mergeCell ref="B2384:C2384"/>
    <mergeCell ref="C2386:F2386"/>
    <mergeCell ref="B2396:H2396"/>
    <mergeCell ref="E2398:H2398"/>
    <mergeCell ref="B2341:H2341"/>
    <mergeCell ref="B2345:C2345"/>
    <mergeCell ref="C2347:F2347"/>
    <mergeCell ref="B2357:H2357"/>
    <mergeCell ref="E2359:H2359"/>
    <mergeCell ref="E2366:F2366"/>
    <mergeCell ref="B2306:C2306"/>
    <mergeCell ref="C2308:F2308"/>
    <mergeCell ref="B2318:H2318"/>
    <mergeCell ref="E2320:H2320"/>
    <mergeCell ref="E2327:F2327"/>
    <mergeCell ref="J2327:S2327"/>
    <mergeCell ref="C2269:F2269"/>
    <mergeCell ref="B2279:H2279"/>
    <mergeCell ref="E2281:H2281"/>
    <mergeCell ref="E2288:F2288"/>
    <mergeCell ref="J2288:S2288"/>
    <mergeCell ref="B2302:H2302"/>
    <mergeCell ref="B2240:H2240"/>
    <mergeCell ref="E2242:H2242"/>
    <mergeCell ref="E2249:F2249"/>
    <mergeCell ref="J2249:S2249"/>
    <mergeCell ref="B2263:H2263"/>
    <mergeCell ref="B2267:C2267"/>
    <mergeCell ref="E2203:H2203"/>
    <mergeCell ref="E2210:F2210"/>
    <mergeCell ref="J2210:S2210"/>
    <mergeCell ref="B2224:H2224"/>
    <mergeCell ref="B2228:C2228"/>
    <mergeCell ref="C2230:F2230"/>
    <mergeCell ref="E2171:F2171"/>
    <mergeCell ref="J2171:S2171"/>
    <mergeCell ref="B2185:H2185"/>
    <mergeCell ref="B2189:C2189"/>
    <mergeCell ref="C2191:F2191"/>
    <mergeCell ref="B2201:H2201"/>
    <mergeCell ref="J2132:S2132"/>
    <mergeCell ref="B2146:H2146"/>
    <mergeCell ref="B2150:C2150"/>
    <mergeCell ref="C2152:F2152"/>
    <mergeCell ref="B2162:H2162"/>
    <mergeCell ref="E2164:H2164"/>
    <mergeCell ref="B2107:H2107"/>
    <mergeCell ref="B2111:C2111"/>
    <mergeCell ref="C2113:F2113"/>
    <mergeCell ref="B2123:H2123"/>
    <mergeCell ref="E2125:H2125"/>
    <mergeCell ref="E2132:F2132"/>
    <mergeCell ref="B2072:C2072"/>
    <mergeCell ref="C2074:F2074"/>
    <mergeCell ref="B2084:H2084"/>
    <mergeCell ref="E2086:H2086"/>
    <mergeCell ref="E2093:F2093"/>
    <mergeCell ref="J2093:S2093"/>
    <mergeCell ref="C2035:F2035"/>
    <mergeCell ref="B2045:H2045"/>
    <mergeCell ref="E2047:H2047"/>
    <mergeCell ref="E2054:F2054"/>
    <mergeCell ref="J2054:S2054"/>
    <mergeCell ref="B2068:H2068"/>
    <mergeCell ref="B2006:H2006"/>
    <mergeCell ref="E2008:H2008"/>
    <mergeCell ref="E2015:F2015"/>
    <mergeCell ref="J2015:S2015"/>
    <mergeCell ref="B2029:H2029"/>
    <mergeCell ref="B2033:C2033"/>
    <mergeCell ref="E1969:H1969"/>
    <mergeCell ref="E1976:F1976"/>
    <mergeCell ref="J1976:S1976"/>
    <mergeCell ref="B1990:H1990"/>
    <mergeCell ref="B1994:C1994"/>
    <mergeCell ref="C1996:F1996"/>
    <mergeCell ref="E1937:F1937"/>
    <mergeCell ref="J1937:S1937"/>
    <mergeCell ref="B1951:H1951"/>
    <mergeCell ref="B1955:C1955"/>
    <mergeCell ref="C1957:F1957"/>
    <mergeCell ref="B1967:H1967"/>
    <mergeCell ref="J1898:S1898"/>
    <mergeCell ref="B1912:H1912"/>
    <mergeCell ref="B1916:C1916"/>
    <mergeCell ref="C1918:F1918"/>
    <mergeCell ref="B1928:H1928"/>
    <mergeCell ref="E1930:H1930"/>
    <mergeCell ref="B1873:H1873"/>
    <mergeCell ref="B1877:C1877"/>
    <mergeCell ref="C1879:F1879"/>
    <mergeCell ref="B1889:H1889"/>
    <mergeCell ref="E1891:H1891"/>
    <mergeCell ref="E1898:F1898"/>
    <mergeCell ref="B1838:C1838"/>
    <mergeCell ref="C1840:F1840"/>
    <mergeCell ref="B1850:H1850"/>
    <mergeCell ref="E1852:H1852"/>
    <mergeCell ref="E1859:F1859"/>
    <mergeCell ref="J1859:S1859"/>
    <mergeCell ref="C1801:F1801"/>
    <mergeCell ref="B1811:H1811"/>
    <mergeCell ref="E1813:H1813"/>
    <mergeCell ref="E1820:F1820"/>
    <mergeCell ref="J1820:S1820"/>
    <mergeCell ref="B1834:H1834"/>
    <mergeCell ref="B1772:H1772"/>
    <mergeCell ref="E1774:H1774"/>
    <mergeCell ref="E1781:F1781"/>
    <mergeCell ref="J1781:S1781"/>
    <mergeCell ref="B1795:H1795"/>
    <mergeCell ref="B1799:C1799"/>
    <mergeCell ref="E1735:H1735"/>
    <mergeCell ref="E1742:F1742"/>
    <mergeCell ref="J1742:S1742"/>
    <mergeCell ref="B1756:H1756"/>
    <mergeCell ref="B1760:C1760"/>
    <mergeCell ref="C1762:F1762"/>
    <mergeCell ref="E1703:F1703"/>
    <mergeCell ref="J1703:S1703"/>
    <mergeCell ref="B1717:H1717"/>
    <mergeCell ref="B1721:C1721"/>
    <mergeCell ref="C1723:F1723"/>
    <mergeCell ref="B1733:H1733"/>
    <mergeCell ref="J1664:S1664"/>
    <mergeCell ref="B1678:H1678"/>
    <mergeCell ref="B1682:C1682"/>
    <mergeCell ref="C1684:F1684"/>
    <mergeCell ref="B1694:H1694"/>
    <mergeCell ref="E1696:H1696"/>
    <mergeCell ref="B1639:H1639"/>
    <mergeCell ref="B1643:C1643"/>
    <mergeCell ref="C1645:F1645"/>
    <mergeCell ref="B1655:H1655"/>
    <mergeCell ref="E1657:H1657"/>
    <mergeCell ref="E1664:F1664"/>
    <mergeCell ref="B1604:C1604"/>
    <mergeCell ref="C1606:F1606"/>
    <mergeCell ref="B1616:H1616"/>
    <mergeCell ref="E1618:H1618"/>
    <mergeCell ref="E1625:F1625"/>
    <mergeCell ref="J1625:S1625"/>
    <mergeCell ref="C1567:F1567"/>
    <mergeCell ref="B1577:H1577"/>
    <mergeCell ref="E1579:H1579"/>
    <mergeCell ref="E1586:F1586"/>
    <mergeCell ref="J1586:S1586"/>
    <mergeCell ref="B1600:H1600"/>
    <mergeCell ref="B1538:H1538"/>
    <mergeCell ref="E1540:H1540"/>
    <mergeCell ref="E1547:F1547"/>
    <mergeCell ref="J1547:S1547"/>
    <mergeCell ref="B1561:H1561"/>
    <mergeCell ref="B1565:C1565"/>
    <mergeCell ref="E1501:H1501"/>
    <mergeCell ref="E1508:F1508"/>
    <mergeCell ref="J1508:S1508"/>
    <mergeCell ref="B1522:H1522"/>
    <mergeCell ref="B1526:C1526"/>
    <mergeCell ref="C1528:F1528"/>
    <mergeCell ref="E1469:F1469"/>
    <mergeCell ref="J1469:S1469"/>
    <mergeCell ref="B1483:H1483"/>
    <mergeCell ref="B1487:C1487"/>
    <mergeCell ref="C1489:F1489"/>
    <mergeCell ref="B1499:H1499"/>
    <mergeCell ref="J1430:S1430"/>
    <mergeCell ref="B1444:H1444"/>
    <mergeCell ref="B1448:C1448"/>
    <mergeCell ref="C1450:F1450"/>
    <mergeCell ref="B1460:H1460"/>
    <mergeCell ref="E1462:H1462"/>
    <mergeCell ref="B1405:H1405"/>
    <mergeCell ref="B1409:C1409"/>
    <mergeCell ref="C1411:F1411"/>
    <mergeCell ref="B1421:H1421"/>
    <mergeCell ref="E1423:H1423"/>
    <mergeCell ref="E1430:F1430"/>
    <mergeCell ref="B1370:C1370"/>
    <mergeCell ref="C1372:F1372"/>
    <mergeCell ref="B1382:H1382"/>
    <mergeCell ref="E1384:H1384"/>
    <mergeCell ref="E1391:F1391"/>
    <mergeCell ref="J1391:S1391"/>
    <mergeCell ref="C1333:F1333"/>
    <mergeCell ref="B1343:H1343"/>
    <mergeCell ref="E1345:H1345"/>
    <mergeCell ref="E1352:F1352"/>
    <mergeCell ref="J1352:S1352"/>
    <mergeCell ref="B1366:H1366"/>
    <mergeCell ref="B1304:H1304"/>
    <mergeCell ref="E1306:H1306"/>
    <mergeCell ref="E1313:F1313"/>
    <mergeCell ref="J1313:S1313"/>
    <mergeCell ref="B1327:H1327"/>
    <mergeCell ref="B1331:C1331"/>
    <mergeCell ref="E1267:H1267"/>
    <mergeCell ref="E1274:F1274"/>
    <mergeCell ref="J1274:S1274"/>
    <mergeCell ref="B1288:H1288"/>
    <mergeCell ref="B1292:C1292"/>
    <mergeCell ref="C1294:F1294"/>
    <mergeCell ref="E1235:F1235"/>
    <mergeCell ref="J1235:S1235"/>
    <mergeCell ref="B1249:H1249"/>
    <mergeCell ref="B1253:C1253"/>
    <mergeCell ref="C1255:F1255"/>
    <mergeCell ref="B1265:H1265"/>
    <mergeCell ref="J1196:S1196"/>
    <mergeCell ref="B1210:H1210"/>
    <mergeCell ref="B1214:C1214"/>
    <mergeCell ref="C1216:F1216"/>
    <mergeCell ref="B1226:H1226"/>
    <mergeCell ref="E1228:H1228"/>
    <mergeCell ref="B1171:H1171"/>
    <mergeCell ref="B1175:C1175"/>
    <mergeCell ref="C1177:F1177"/>
    <mergeCell ref="B1187:H1187"/>
    <mergeCell ref="E1189:H1189"/>
    <mergeCell ref="E1196:F1196"/>
    <mergeCell ref="B1136:C1136"/>
    <mergeCell ref="C1138:F1138"/>
    <mergeCell ref="B1148:H1148"/>
    <mergeCell ref="E1150:H1150"/>
    <mergeCell ref="E1157:F1157"/>
    <mergeCell ref="J1157:S1157"/>
    <mergeCell ref="C1099:F1099"/>
    <mergeCell ref="B1109:H1109"/>
    <mergeCell ref="E1111:H1111"/>
    <mergeCell ref="E1118:F1118"/>
    <mergeCell ref="J1118:S1118"/>
    <mergeCell ref="B1132:H1132"/>
    <mergeCell ref="B1070:H1070"/>
    <mergeCell ref="E1072:H1072"/>
    <mergeCell ref="E1079:F1079"/>
    <mergeCell ref="J1079:S1079"/>
    <mergeCell ref="B1093:H1093"/>
    <mergeCell ref="B1097:C1097"/>
    <mergeCell ref="E1033:H1033"/>
    <mergeCell ref="E1040:F1040"/>
    <mergeCell ref="J1040:S1040"/>
    <mergeCell ref="B1054:H1054"/>
    <mergeCell ref="B1058:C1058"/>
    <mergeCell ref="C1060:F1060"/>
    <mergeCell ref="E1001:F1001"/>
    <mergeCell ref="J1001:S1001"/>
    <mergeCell ref="B1015:H1015"/>
    <mergeCell ref="B1019:C1019"/>
    <mergeCell ref="C1021:F1021"/>
    <mergeCell ref="B1031:H1031"/>
    <mergeCell ref="J962:S962"/>
    <mergeCell ref="B976:H976"/>
    <mergeCell ref="B980:C980"/>
    <mergeCell ref="C982:F982"/>
    <mergeCell ref="B992:H992"/>
    <mergeCell ref="E994:H994"/>
    <mergeCell ref="B937:H937"/>
    <mergeCell ref="B941:C941"/>
    <mergeCell ref="C943:F943"/>
    <mergeCell ref="B953:H953"/>
    <mergeCell ref="E955:H955"/>
    <mergeCell ref="E962:F962"/>
    <mergeCell ref="B902:C902"/>
    <mergeCell ref="C904:F904"/>
    <mergeCell ref="B914:H914"/>
    <mergeCell ref="E916:H916"/>
    <mergeCell ref="E923:F923"/>
    <mergeCell ref="J923:S923"/>
    <mergeCell ref="C865:F865"/>
    <mergeCell ref="B875:H875"/>
    <mergeCell ref="E877:H877"/>
    <mergeCell ref="E884:F884"/>
    <mergeCell ref="J884:S884"/>
    <mergeCell ref="B898:H898"/>
    <mergeCell ref="B836:H836"/>
    <mergeCell ref="E838:H838"/>
    <mergeCell ref="E845:F845"/>
    <mergeCell ref="J845:S845"/>
    <mergeCell ref="B859:H859"/>
    <mergeCell ref="B863:C863"/>
    <mergeCell ref="E799:H799"/>
    <mergeCell ref="E806:F806"/>
    <mergeCell ref="J806:S806"/>
    <mergeCell ref="B820:H820"/>
    <mergeCell ref="B824:C824"/>
    <mergeCell ref="C826:F826"/>
    <mergeCell ref="E767:F767"/>
    <mergeCell ref="J767:S767"/>
    <mergeCell ref="B781:H781"/>
    <mergeCell ref="B785:C785"/>
    <mergeCell ref="C787:F787"/>
    <mergeCell ref="B797:H797"/>
    <mergeCell ref="J728:S728"/>
    <mergeCell ref="B742:H742"/>
    <mergeCell ref="B746:C746"/>
    <mergeCell ref="C748:F748"/>
    <mergeCell ref="B758:H758"/>
    <mergeCell ref="E760:H760"/>
    <mergeCell ref="B703:H703"/>
    <mergeCell ref="B707:C707"/>
    <mergeCell ref="C709:F709"/>
    <mergeCell ref="B719:H719"/>
    <mergeCell ref="E721:H721"/>
    <mergeCell ref="E728:F728"/>
    <mergeCell ref="B668:C668"/>
    <mergeCell ref="C670:F670"/>
    <mergeCell ref="B680:H680"/>
    <mergeCell ref="E682:H682"/>
    <mergeCell ref="E689:F689"/>
    <mergeCell ref="J689:S689"/>
    <mergeCell ref="C631:F631"/>
    <mergeCell ref="B641:H641"/>
    <mergeCell ref="E643:H643"/>
    <mergeCell ref="E650:F650"/>
    <mergeCell ref="J650:S650"/>
    <mergeCell ref="B664:H664"/>
    <mergeCell ref="B602:H602"/>
    <mergeCell ref="E604:H604"/>
    <mergeCell ref="E611:F611"/>
    <mergeCell ref="J611:S611"/>
    <mergeCell ref="B625:H625"/>
    <mergeCell ref="B629:C629"/>
    <mergeCell ref="E565:H565"/>
    <mergeCell ref="E572:F572"/>
    <mergeCell ref="J572:S572"/>
    <mergeCell ref="B586:H586"/>
    <mergeCell ref="B590:C590"/>
    <mergeCell ref="C592:F592"/>
    <mergeCell ref="E533:F533"/>
    <mergeCell ref="J533:S533"/>
    <mergeCell ref="B547:H547"/>
    <mergeCell ref="B551:C551"/>
    <mergeCell ref="C553:F553"/>
    <mergeCell ref="B563:H563"/>
    <mergeCell ref="J494:S494"/>
    <mergeCell ref="B508:H508"/>
    <mergeCell ref="B512:C512"/>
    <mergeCell ref="C514:F514"/>
    <mergeCell ref="B524:H524"/>
    <mergeCell ref="E526:H526"/>
    <mergeCell ref="B469:H469"/>
    <mergeCell ref="B473:C473"/>
    <mergeCell ref="C475:F475"/>
    <mergeCell ref="B485:H485"/>
    <mergeCell ref="E487:H487"/>
    <mergeCell ref="E494:F494"/>
    <mergeCell ref="B434:C434"/>
    <mergeCell ref="C436:F436"/>
    <mergeCell ref="B446:H446"/>
    <mergeCell ref="E448:H448"/>
    <mergeCell ref="E455:F455"/>
    <mergeCell ref="J455:S455"/>
    <mergeCell ref="C397:F397"/>
    <mergeCell ref="B407:H407"/>
    <mergeCell ref="E409:H409"/>
    <mergeCell ref="E416:F416"/>
    <mergeCell ref="J416:S416"/>
    <mergeCell ref="B430:H430"/>
    <mergeCell ref="B368:H368"/>
    <mergeCell ref="E370:H370"/>
    <mergeCell ref="E377:F377"/>
    <mergeCell ref="J377:S377"/>
    <mergeCell ref="B391:H391"/>
    <mergeCell ref="B395:C395"/>
    <mergeCell ref="E331:H331"/>
    <mergeCell ref="E338:F338"/>
    <mergeCell ref="J338:S338"/>
    <mergeCell ref="B352:H352"/>
    <mergeCell ref="B356:C356"/>
    <mergeCell ref="C358:F358"/>
    <mergeCell ref="E299:F299"/>
    <mergeCell ref="J299:S299"/>
    <mergeCell ref="B313:H313"/>
    <mergeCell ref="B317:C317"/>
    <mergeCell ref="C319:F319"/>
    <mergeCell ref="B329:H329"/>
    <mergeCell ref="J260:S260"/>
    <mergeCell ref="B274:H274"/>
    <mergeCell ref="B278:C278"/>
    <mergeCell ref="C280:F280"/>
    <mergeCell ref="B290:H290"/>
    <mergeCell ref="E292:H292"/>
    <mergeCell ref="B235:H235"/>
    <mergeCell ref="B239:C239"/>
    <mergeCell ref="C241:F241"/>
    <mergeCell ref="B251:H251"/>
    <mergeCell ref="E253:H253"/>
    <mergeCell ref="E260:F260"/>
    <mergeCell ref="B200:C200"/>
    <mergeCell ref="C202:F202"/>
    <mergeCell ref="B212:H212"/>
    <mergeCell ref="E214:H214"/>
    <mergeCell ref="E221:F221"/>
    <mergeCell ref="J221:S221"/>
    <mergeCell ref="C163:F163"/>
    <mergeCell ref="B173:H173"/>
    <mergeCell ref="E175:H175"/>
    <mergeCell ref="E182:F182"/>
    <mergeCell ref="J182:S182"/>
    <mergeCell ref="B196:H196"/>
    <mergeCell ref="B134:H134"/>
    <mergeCell ref="E136:H136"/>
    <mergeCell ref="E143:F143"/>
    <mergeCell ref="J143:S143"/>
    <mergeCell ref="B157:H157"/>
    <mergeCell ref="B161:C161"/>
    <mergeCell ref="B1:H1"/>
    <mergeCell ref="B5:C5"/>
    <mergeCell ref="C7:F7"/>
    <mergeCell ref="B17:H17"/>
    <mergeCell ref="E19:H19"/>
    <mergeCell ref="E26:F26"/>
    <mergeCell ref="E97:H97"/>
    <mergeCell ref="E104:F104"/>
    <mergeCell ref="J104:S104"/>
    <mergeCell ref="B118:H118"/>
    <mergeCell ref="B122:C122"/>
    <mergeCell ref="C124:F124"/>
    <mergeCell ref="E65:F65"/>
    <mergeCell ref="J65:S65"/>
    <mergeCell ref="B79:H79"/>
    <mergeCell ref="B83:C83"/>
    <mergeCell ref="C85:F85"/>
    <mergeCell ref="B95:H95"/>
    <mergeCell ref="J26:S26"/>
    <mergeCell ref="B40:H40"/>
    <mergeCell ref="B44:C44"/>
    <mergeCell ref="C46:F46"/>
    <mergeCell ref="B56:H56"/>
    <mergeCell ref="E58:H58"/>
  </mergeCells>
  <printOptions horizontalCentered="1"/>
  <pageMargins left="0" right="0" top="0" bottom="0" header="0" footer="0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150"/>
  <sheetViews>
    <sheetView workbookViewId="0">
      <selection activeCell="AB94" sqref="AB94"/>
    </sheetView>
  </sheetViews>
  <sheetFormatPr baseColWidth="10" defaultRowHeight="15" x14ac:dyDescent="0.25"/>
  <sheetData>
    <row r="1" spans="2:28" thickBot="1" x14ac:dyDescent="0.35"/>
    <row r="2" spans="2:28" ht="14.45" x14ac:dyDescent="0.3">
      <c r="B2" t="s">
        <v>225</v>
      </c>
      <c r="C2" s="180">
        <v>3</v>
      </c>
      <c r="E2" t="s">
        <v>226</v>
      </c>
      <c r="F2" s="180">
        <v>3</v>
      </c>
      <c r="G2">
        <v>2</v>
      </c>
      <c r="H2" s="180">
        <v>3</v>
      </c>
      <c r="I2" t="s">
        <v>167</v>
      </c>
      <c r="J2" s="180">
        <v>2</v>
      </c>
      <c r="K2" t="s">
        <v>170</v>
      </c>
      <c r="L2" s="180">
        <v>2</v>
      </c>
      <c r="M2" t="s">
        <v>221</v>
      </c>
      <c r="N2" s="180">
        <v>3</v>
      </c>
      <c r="O2" t="s">
        <v>202</v>
      </c>
      <c r="P2" s="180">
        <v>3</v>
      </c>
      <c r="Q2" t="s">
        <v>222</v>
      </c>
      <c r="R2" s="179">
        <v>2</v>
      </c>
      <c r="T2" s="180">
        <v>3</v>
      </c>
      <c r="U2" t="s">
        <v>224</v>
      </c>
      <c r="V2" s="180">
        <v>2</v>
      </c>
      <c r="W2" t="s">
        <v>227</v>
      </c>
      <c r="X2" s="180">
        <v>3</v>
      </c>
      <c r="Z2" s="180">
        <v>3</v>
      </c>
      <c r="AB2" s="180">
        <v>3</v>
      </c>
    </row>
    <row r="3" spans="2:28" ht="14.45" x14ac:dyDescent="0.3">
      <c r="C3" s="180">
        <v>3</v>
      </c>
      <c r="F3" s="180">
        <v>3</v>
      </c>
      <c r="H3" s="180">
        <v>3</v>
      </c>
      <c r="J3" s="180">
        <v>2</v>
      </c>
      <c r="L3" s="180">
        <v>2</v>
      </c>
      <c r="N3" s="180">
        <v>3</v>
      </c>
      <c r="P3" s="180">
        <v>3</v>
      </c>
      <c r="Q3" t="s">
        <v>223</v>
      </c>
      <c r="R3" s="180">
        <v>2</v>
      </c>
      <c r="T3" s="180">
        <v>3</v>
      </c>
      <c r="V3" s="180">
        <v>2</v>
      </c>
      <c r="X3" s="180">
        <v>3</v>
      </c>
      <c r="Z3" s="180">
        <v>3</v>
      </c>
      <c r="AB3" s="180">
        <v>3</v>
      </c>
    </row>
    <row r="4" spans="2:28" ht="14.45" x14ac:dyDescent="0.3">
      <c r="C4" s="180">
        <v>3</v>
      </c>
      <c r="F4" s="180">
        <v>3</v>
      </c>
      <c r="H4" s="180">
        <v>3</v>
      </c>
      <c r="J4" s="180">
        <v>2</v>
      </c>
      <c r="L4" s="181">
        <v>2</v>
      </c>
      <c r="N4" s="180">
        <v>3</v>
      </c>
      <c r="P4" s="180">
        <v>3</v>
      </c>
      <c r="Q4" t="s">
        <v>142</v>
      </c>
      <c r="R4" s="180">
        <v>2</v>
      </c>
      <c r="T4" s="180">
        <v>3</v>
      </c>
      <c r="V4" s="180">
        <v>2</v>
      </c>
      <c r="X4" s="180">
        <v>3</v>
      </c>
      <c r="Z4" s="181">
        <v>3</v>
      </c>
      <c r="AB4" s="180">
        <v>3</v>
      </c>
    </row>
    <row r="5" spans="2:28" ht="14.45" x14ac:dyDescent="0.3">
      <c r="C5" s="180">
        <v>3</v>
      </c>
      <c r="F5" s="180">
        <v>3</v>
      </c>
      <c r="H5" s="180">
        <v>3</v>
      </c>
      <c r="J5" s="180">
        <v>2</v>
      </c>
      <c r="L5" s="180">
        <v>2</v>
      </c>
      <c r="N5" s="180">
        <v>3</v>
      </c>
      <c r="P5" s="180">
        <v>3</v>
      </c>
      <c r="R5" s="180">
        <v>2</v>
      </c>
      <c r="T5" s="180">
        <v>3</v>
      </c>
      <c r="V5" s="180">
        <v>2</v>
      </c>
      <c r="X5" s="180">
        <v>3</v>
      </c>
      <c r="Z5" s="180">
        <v>3</v>
      </c>
      <c r="AB5" s="180">
        <v>3</v>
      </c>
    </row>
    <row r="6" spans="2:28" ht="14.45" x14ac:dyDescent="0.3">
      <c r="C6" s="180">
        <v>3</v>
      </c>
      <c r="F6" s="180">
        <v>3</v>
      </c>
      <c r="H6" s="180">
        <v>3</v>
      </c>
      <c r="J6" s="180">
        <v>2</v>
      </c>
      <c r="L6" s="180">
        <v>2</v>
      </c>
      <c r="N6" s="181">
        <v>3</v>
      </c>
      <c r="P6" s="180">
        <v>3</v>
      </c>
      <c r="R6" s="180">
        <v>2</v>
      </c>
      <c r="T6" s="180">
        <v>3</v>
      </c>
      <c r="V6" s="180">
        <v>2</v>
      </c>
      <c r="X6" s="180">
        <v>3</v>
      </c>
      <c r="Z6" s="180">
        <v>3</v>
      </c>
      <c r="AB6" s="180">
        <v>3</v>
      </c>
    </row>
    <row r="7" spans="2:28" ht="14.45" x14ac:dyDescent="0.3">
      <c r="C7" s="180">
        <v>3</v>
      </c>
      <c r="F7" s="180">
        <v>3</v>
      </c>
      <c r="H7" s="180">
        <v>3</v>
      </c>
      <c r="J7" s="180">
        <v>2</v>
      </c>
      <c r="L7" s="180">
        <v>2</v>
      </c>
      <c r="N7" s="181">
        <v>3</v>
      </c>
      <c r="P7" s="180">
        <v>3</v>
      </c>
      <c r="R7" s="180">
        <v>2</v>
      </c>
      <c r="T7" s="180">
        <v>3</v>
      </c>
      <c r="V7" s="180">
        <v>2</v>
      </c>
      <c r="X7" s="180">
        <v>3</v>
      </c>
      <c r="Z7" s="180">
        <v>3</v>
      </c>
      <c r="AB7" s="180">
        <v>3</v>
      </c>
    </row>
    <row r="8" spans="2:28" ht="14.45" x14ac:dyDescent="0.3">
      <c r="C8" s="180">
        <v>3</v>
      </c>
      <c r="F8" s="180">
        <v>3</v>
      </c>
      <c r="H8" s="180">
        <v>3</v>
      </c>
      <c r="J8" s="180">
        <v>2</v>
      </c>
      <c r="L8" s="180">
        <v>2</v>
      </c>
      <c r="N8" s="180">
        <v>3</v>
      </c>
      <c r="P8" s="180">
        <v>3</v>
      </c>
      <c r="R8" s="180">
        <v>2</v>
      </c>
      <c r="T8" s="180">
        <v>3</v>
      </c>
      <c r="V8" s="180">
        <v>2</v>
      </c>
      <c r="X8" s="180">
        <v>3</v>
      </c>
      <c r="Z8" s="180">
        <v>3</v>
      </c>
      <c r="AB8" s="180">
        <v>3</v>
      </c>
    </row>
    <row r="9" spans="2:28" ht="14.45" x14ac:dyDescent="0.3">
      <c r="C9" s="180">
        <v>3</v>
      </c>
      <c r="F9" s="180">
        <v>3</v>
      </c>
      <c r="H9" s="180">
        <v>3</v>
      </c>
      <c r="J9" s="180">
        <v>2</v>
      </c>
      <c r="L9" s="180">
        <v>2</v>
      </c>
      <c r="N9" s="180">
        <v>3</v>
      </c>
      <c r="P9" s="180">
        <v>3</v>
      </c>
      <c r="R9" s="180">
        <v>2</v>
      </c>
      <c r="T9" s="180">
        <v>3</v>
      </c>
      <c r="V9" s="180">
        <v>2</v>
      </c>
      <c r="X9" s="180">
        <v>3</v>
      </c>
      <c r="Z9" s="180">
        <v>3</v>
      </c>
      <c r="AB9" s="180">
        <v>3</v>
      </c>
    </row>
    <row r="10" spans="2:28" x14ac:dyDescent="0.25">
      <c r="C10" s="180">
        <v>3</v>
      </c>
      <c r="F10" s="180">
        <v>3</v>
      </c>
      <c r="H10" s="180">
        <v>3</v>
      </c>
      <c r="J10" s="181">
        <v>2</v>
      </c>
      <c r="L10" s="180">
        <v>2</v>
      </c>
      <c r="N10" s="180">
        <v>3</v>
      </c>
      <c r="P10" s="180">
        <v>3</v>
      </c>
      <c r="R10" s="180">
        <v>2</v>
      </c>
      <c r="T10" s="180">
        <v>3</v>
      </c>
      <c r="V10" s="180">
        <v>2</v>
      </c>
      <c r="X10" s="181">
        <v>3</v>
      </c>
      <c r="Z10" s="180">
        <v>2</v>
      </c>
      <c r="AB10" s="180">
        <v>3</v>
      </c>
    </row>
    <row r="11" spans="2:28" x14ac:dyDescent="0.25">
      <c r="C11" s="180">
        <v>3</v>
      </c>
      <c r="F11" s="180">
        <v>3</v>
      </c>
      <c r="H11" s="180">
        <v>3</v>
      </c>
      <c r="J11" s="180">
        <v>2</v>
      </c>
      <c r="L11" s="180">
        <v>2</v>
      </c>
      <c r="N11" s="180">
        <v>3</v>
      </c>
      <c r="P11" s="180">
        <v>3</v>
      </c>
      <c r="R11" s="180">
        <v>2</v>
      </c>
      <c r="T11" s="180">
        <v>3</v>
      </c>
      <c r="V11" s="180">
        <v>4</v>
      </c>
      <c r="X11" s="180">
        <v>3</v>
      </c>
      <c r="Z11" s="180">
        <v>2</v>
      </c>
      <c r="AB11" s="180">
        <v>3</v>
      </c>
    </row>
    <row r="12" spans="2:28" x14ac:dyDescent="0.25">
      <c r="C12" s="180">
        <v>6</v>
      </c>
      <c r="F12" s="180">
        <v>3</v>
      </c>
      <c r="H12" s="180">
        <v>3</v>
      </c>
      <c r="J12" s="180">
        <v>2</v>
      </c>
      <c r="L12" s="180">
        <v>2</v>
      </c>
      <c r="N12" s="180">
        <v>3</v>
      </c>
      <c r="P12" s="180">
        <v>3</v>
      </c>
      <c r="R12" s="180">
        <v>2</v>
      </c>
      <c r="T12" s="180">
        <v>3</v>
      </c>
      <c r="V12" s="180">
        <v>4</v>
      </c>
      <c r="X12" s="180">
        <v>3</v>
      </c>
      <c r="Z12" s="180">
        <v>2</v>
      </c>
      <c r="AB12" s="180">
        <v>3</v>
      </c>
    </row>
    <row r="13" spans="2:28" x14ac:dyDescent="0.25">
      <c r="C13" s="180">
        <v>6</v>
      </c>
      <c r="F13" s="180">
        <v>3</v>
      </c>
      <c r="H13" s="180">
        <v>3</v>
      </c>
      <c r="J13" s="180">
        <v>2</v>
      </c>
      <c r="L13" s="180">
        <v>2</v>
      </c>
      <c r="N13" s="180">
        <v>3</v>
      </c>
      <c r="P13" s="180">
        <v>3</v>
      </c>
      <c r="R13" s="180">
        <v>2</v>
      </c>
      <c r="T13" s="180">
        <v>3</v>
      </c>
      <c r="V13" s="180">
        <v>4</v>
      </c>
      <c r="X13" s="180">
        <v>3</v>
      </c>
      <c r="Z13" s="180">
        <v>2</v>
      </c>
      <c r="AB13" s="180">
        <v>3</v>
      </c>
    </row>
    <row r="14" spans="2:28" x14ac:dyDescent="0.25">
      <c r="C14" s="180">
        <v>6</v>
      </c>
      <c r="F14" s="180">
        <v>3</v>
      </c>
      <c r="H14" s="180">
        <v>3</v>
      </c>
      <c r="J14" s="180">
        <v>2</v>
      </c>
      <c r="L14" s="180">
        <v>2</v>
      </c>
      <c r="N14" s="180">
        <v>3</v>
      </c>
      <c r="P14" s="180">
        <v>3</v>
      </c>
      <c r="R14" s="180">
        <v>2</v>
      </c>
      <c r="T14" s="180">
        <v>3</v>
      </c>
      <c r="V14" s="181">
        <v>4</v>
      </c>
      <c r="X14" s="180">
        <v>3</v>
      </c>
      <c r="Z14" s="180">
        <v>3</v>
      </c>
      <c r="AB14" s="180">
        <v>3</v>
      </c>
    </row>
    <row r="15" spans="2:28" x14ac:dyDescent="0.25">
      <c r="C15" s="181">
        <v>6</v>
      </c>
      <c r="F15" s="180">
        <v>3</v>
      </c>
      <c r="H15" s="180">
        <v>3</v>
      </c>
      <c r="J15" s="180">
        <v>2</v>
      </c>
      <c r="L15" s="180">
        <v>2</v>
      </c>
      <c r="N15" s="175">
        <v>2</v>
      </c>
      <c r="P15" s="180">
        <v>3</v>
      </c>
      <c r="R15" s="180">
        <v>2</v>
      </c>
      <c r="T15" s="180">
        <v>3</v>
      </c>
      <c r="V15" s="181">
        <v>4</v>
      </c>
      <c r="X15" s="180">
        <v>3</v>
      </c>
      <c r="Z15" s="180">
        <v>3</v>
      </c>
      <c r="AB15" s="180">
        <v>3</v>
      </c>
    </row>
    <row r="16" spans="2:28" x14ac:dyDescent="0.25">
      <c r="C16" s="181">
        <v>6</v>
      </c>
      <c r="F16" s="180">
        <v>3</v>
      </c>
      <c r="H16" s="180">
        <v>3</v>
      </c>
      <c r="J16" s="180">
        <v>2</v>
      </c>
      <c r="L16" s="180">
        <v>2</v>
      </c>
      <c r="N16" s="175">
        <v>2</v>
      </c>
      <c r="P16" s="180">
        <v>3</v>
      </c>
      <c r="R16" s="180">
        <v>2</v>
      </c>
      <c r="T16" s="180">
        <v>3</v>
      </c>
      <c r="V16" s="181">
        <v>4</v>
      </c>
      <c r="X16" s="180">
        <v>3</v>
      </c>
      <c r="Z16" s="180">
        <v>3</v>
      </c>
      <c r="AB16" s="180">
        <v>3</v>
      </c>
    </row>
    <row r="17" spans="3:28" x14ac:dyDescent="0.25">
      <c r="C17" s="181">
        <v>6</v>
      </c>
      <c r="F17" s="180">
        <v>3</v>
      </c>
      <c r="H17" s="180">
        <v>3</v>
      </c>
      <c r="J17" s="180">
        <v>2</v>
      </c>
      <c r="L17" s="180">
        <v>2</v>
      </c>
      <c r="N17" s="175">
        <v>5</v>
      </c>
      <c r="P17" s="180">
        <v>3</v>
      </c>
      <c r="R17" s="180">
        <v>2</v>
      </c>
      <c r="T17" s="180">
        <v>3</v>
      </c>
      <c r="V17" s="181">
        <v>4</v>
      </c>
      <c r="X17" s="180">
        <v>3</v>
      </c>
      <c r="Z17" s="180">
        <v>3</v>
      </c>
      <c r="AB17" s="180">
        <v>3</v>
      </c>
    </row>
    <row r="18" spans="3:28" x14ac:dyDescent="0.25">
      <c r="C18" s="181">
        <v>6</v>
      </c>
      <c r="F18" s="180">
        <v>3</v>
      </c>
      <c r="H18" s="180">
        <v>3</v>
      </c>
      <c r="J18" s="180">
        <v>2</v>
      </c>
      <c r="L18" s="180">
        <v>2</v>
      </c>
      <c r="N18" s="175">
        <v>2</v>
      </c>
      <c r="P18" s="180">
        <v>3</v>
      </c>
      <c r="R18" s="180">
        <v>2</v>
      </c>
      <c r="T18" s="180">
        <v>3</v>
      </c>
      <c r="V18" s="181">
        <v>4</v>
      </c>
      <c r="X18" s="180">
        <v>3</v>
      </c>
      <c r="Z18" s="180">
        <v>3</v>
      </c>
      <c r="AB18" s="180">
        <v>3</v>
      </c>
    </row>
    <row r="19" spans="3:28" x14ac:dyDescent="0.25">
      <c r="C19" s="181">
        <v>6</v>
      </c>
      <c r="F19" s="180">
        <v>3</v>
      </c>
      <c r="H19" s="180">
        <v>3</v>
      </c>
      <c r="J19" s="180">
        <v>2</v>
      </c>
      <c r="L19" s="180">
        <v>2</v>
      </c>
      <c r="N19" s="175">
        <v>2</v>
      </c>
      <c r="P19" s="180">
        <v>6</v>
      </c>
      <c r="R19" s="180">
        <v>2</v>
      </c>
      <c r="T19" s="180">
        <v>3</v>
      </c>
      <c r="V19" s="175">
        <v>4</v>
      </c>
      <c r="X19" s="180">
        <v>3</v>
      </c>
      <c r="Z19" s="180">
        <v>3</v>
      </c>
      <c r="AB19" s="180">
        <v>3</v>
      </c>
    </row>
    <row r="20" spans="3:28" x14ac:dyDescent="0.25">
      <c r="C20" s="175">
        <v>6</v>
      </c>
      <c r="F20" s="180">
        <v>3</v>
      </c>
      <c r="H20" s="180">
        <v>3</v>
      </c>
      <c r="J20" s="180">
        <v>2</v>
      </c>
      <c r="L20" s="180">
        <v>2</v>
      </c>
      <c r="N20" s="175">
        <v>2</v>
      </c>
      <c r="P20" s="180">
        <v>6</v>
      </c>
      <c r="R20" s="180">
        <v>2</v>
      </c>
      <c r="T20" s="180">
        <v>3</v>
      </c>
      <c r="V20" s="175">
        <v>4</v>
      </c>
      <c r="X20" s="180">
        <v>3</v>
      </c>
      <c r="Z20" s="180">
        <v>3</v>
      </c>
      <c r="AB20" s="180">
        <v>3</v>
      </c>
    </row>
    <row r="21" spans="3:28" x14ac:dyDescent="0.25">
      <c r="C21" s="175">
        <v>6</v>
      </c>
      <c r="F21" s="180">
        <v>3</v>
      </c>
      <c r="H21" s="180">
        <v>3</v>
      </c>
      <c r="J21" s="180">
        <v>2</v>
      </c>
      <c r="L21" s="180">
        <v>2</v>
      </c>
      <c r="N21" s="146">
        <v>2</v>
      </c>
      <c r="P21" s="180">
        <v>6</v>
      </c>
      <c r="R21" s="180">
        <v>2</v>
      </c>
      <c r="T21" s="180">
        <v>3</v>
      </c>
      <c r="V21" s="175">
        <v>4</v>
      </c>
      <c r="X21" s="180">
        <v>3</v>
      </c>
      <c r="Z21" s="181">
        <v>3</v>
      </c>
      <c r="AB21" s="180">
        <v>3</v>
      </c>
    </row>
    <row r="22" spans="3:28" x14ac:dyDescent="0.25">
      <c r="C22" s="175">
        <v>6</v>
      </c>
      <c r="F22" s="180">
        <v>3</v>
      </c>
      <c r="H22" s="180">
        <v>3</v>
      </c>
      <c r="J22" s="180">
        <v>2</v>
      </c>
      <c r="L22" s="180">
        <v>2</v>
      </c>
      <c r="N22" s="142">
        <v>5</v>
      </c>
      <c r="P22" s="180">
        <v>6</v>
      </c>
      <c r="R22" s="180">
        <v>2</v>
      </c>
      <c r="T22" s="180">
        <v>3</v>
      </c>
      <c r="V22" s="175">
        <v>4</v>
      </c>
      <c r="X22" s="180">
        <v>3</v>
      </c>
      <c r="Z22" s="175">
        <v>2</v>
      </c>
      <c r="AB22" s="180">
        <v>3</v>
      </c>
    </row>
    <row r="23" spans="3:28" x14ac:dyDescent="0.25">
      <c r="C23" s="175">
        <v>6</v>
      </c>
      <c r="F23" s="180">
        <v>3</v>
      </c>
      <c r="H23" s="180">
        <v>3</v>
      </c>
      <c r="J23" s="180">
        <v>2</v>
      </c>
      <c r="L23" s="180">
        <v>2</v>
      </c>
      <c r="N23" s="146">
        <v>2</v>
      </c>
      <c r="P23" s="180">
        <v>6</v>
      </c>
      <c r="R23" s="180">
        <v>2</v>
      </c>
      <c r="T23" s="180">
        <v>3</v>
      </c>
      <c r="V23" s="142">
        <v>4</v>
      </c>
      <c r="X23" s="180">
        <v>3</v>
      </c>
      <c r="Z23" s="175">
        <v>2</v>
      </c>
      <c r="AB23" s="180">
        <v>3</v>
      </c>
    </row>
    <row r="24" spans="3:28" x14ac:dyDescent="0.25">
      <c r="C24" s="175">
        <v>3</v>
      </c>
      <c r="F24" s="180">
        <v>3</v>
      </c>
      <c r="H24" s="180">
        <v>3</v>
      </c>
      <c r="J24" s="180">
        <v>2</v>
      </c>
      <c r="L24" s="180">
        <v>2</v>
      </c>
      <c r="N24" s="142">
        <v>2</v>
      </c>
      <c r="P24" s="181">
        <v>6</v>
      </c>
      <c r="R24" s="180">
        <v>2</v>
      </c>
      <c r="T24" s="180">
        <v>3</v>
      </c>
      <c r="V24" s="142">
        <v>4</v>
      </c>
      <c r="X24" s="180">
        <v>3</v>
      </c>
      <c r="Z24" s="175">
        <v>2</v>
      </c>
      <c r="AB24" s="180">
        <v>3</v>
      </c>
    </row>
    <row r="25" spans="3:28" x14ac:dyDescent="0.25">
      <c r="C25" s="142">
        <v>6</v>
      </c>
      <c r="F25" s="180">
        <v>3</v>
      </c>
      <c r="H25" s="180">
        <v>3</v>
      </c>
      <c r="J25" s="180">
        <v>2</v>
      </c>
      <c r="L25" s="180">
        <v>2</v>
      </c>
      <c r="N25" s="142">
        <v>5</v>
      </c>
      <c r="P25" s="175">
        <v>3</v>
      </c>
      <c r="R25" s="180">
        <v>2</v>
      </c>
      <c r="T25" s="180">
        <v>3</v>
      </c>
      <c r="V25" s="146">
        <v>4</v>
      </c>
      <c r="X25" s="180">
        <v>3</v>
      </c>
      <c r="Z25" s="175">
        <v>2</v>
      </c>
      <c r="AB25" s="180">
        <v>3</v>
      </c>
    </row>
    <row r="26" spans="3:28" x14ac:dyDescent="0.25">
      <c r="C26" s="142">
        <v>6</v>
      </c>
      <c r="F26" s="180">
        <v>3</v>
      </c>
      <c r="H26" s="180">
        <v>3</v>
      </c>
      <c r="J26" s="180">
        <v>2</v>
      </c>
      <c r="L26" s="181">
        <v>2</v>
      </c>
      <c r="N26" s="146">
        <v>2</v>
      </c>
      <c r="P26" s="175">
        <v>3</v>
      </c>
      <c r="R26" s="180">
        <v>2</v>
      </c>
      <c r="T26" s="180">
        <v>3</v>
      </c>
      <c r="V26" s="142">
        <v>4</v>
      </c>
      <c r="X26" s="180">
        <v>3</v>
      </c>
      <c r="Z26" s="175">
        <v>2</v>
      </c>
      <c r="AB26" s="180">
        <v>3</v>
      </c>
    </row>
    <row r="27" spans="3:28" x14ac:dyDescent="0.25">
      <c r="C27" s="142">
        <v>6</v>
      </c>
      <c r="F27" s="180">
        <v>3</v>
      </c>
      <c r="H27" s="180">
        <v>3</v>
      </c>
      <c r="J27" s="180">
        <v>2</v>
      </c>
      <c r="L27" s="181">
        <v>2</v>
      </c>
      <c r="N27" s="142">
        <v>2</v>
      </c>
      <c r="P27" s="175">
        <v>3</v>
      </c>
      <c r="R27" s="180">
        <v>2</v>
      </c>
      <c r="T27" s="180">
        <v>3</v>
      </c>
      <c r="V27" s="142">
        <v>4</v>
      </c>
      <c r="X27" s="180">
        <v>3</v>
      </c>
      <c r="Z27" s="175">
        <v>2</v>
      </c>
      <c r="AB27" s="180">
        <v>3</v>
      </c>
    </row>
    <row r="28" spans="3:28" x14ac:dyDescent="0.25">
      <c r="C28" s="142">
        <v>6</v>
      </c>
      <c r="F28" s="175">
        <v>3</v>
      </c>
      <c r="H28" s="180">
        <v>3</v>
      </c>
      <c r="J28" s="180">
        <v>2</v>
      </c>
      <c r="L28" s="181">
        <v>2</v>
      </c>
      <c r="N28" s="142">
        <v>5</v>
      </c>
      <c r="P28" s="175">
        <v>3</v>
      </c>
      <c r="R28" s="180">
        <v>2</v>
      </c>
      <c r="T28" s="180">
        <v>3</v>
      </c>
      <c r="V28" s="142">
        <v>4</v>
      </c>
      <c r="X28" s="180">
        <v>3</v>
      </c>
      <c r="Z28" s="175">
        <v>4</v>
      </c>
      <c r="AB28" s="180">
        <v>3</v>
      </c>
    </row>
    <row r="29" spans="3:28" x14ac:dyDescent="0.25">
      <c r="C29" s="146">
        <v>6</v>
      </c>
      <c r="F29" s="175">
        <v>3</v>
      </c>
      <c r="H29" s="180">
        <v>3</v>
      </c>
      <c r="J29" s="180">
        <v>2</v>
      </c>
      <c r="L29" s="181">
        <v>2</v>
      </c>
      <c r="N29" s="146">
        <v>2</v>
      </c>
      <c r="P29" s="175">
        <v>3</v>
      </c>
      <c r="R29" s="180">
        <v>3</v>
      </c>
      <c r="T29" s="180">
        <v>3</v>
      </c>
      <c r="V29" s="146">
        <v>4</v>
      </c>
      <c r="X29" s="180">
        <v>3</v>
      </c>
      <c r="Z29" s="175">
        <v>2</v>
      </c>
      <c r="AB29" s="180">
        <v>3</v>
      </c>
    </row>
    <row r="30" spans="3:28" x14ac:dyDescent="0.25">
      <c r="C30" s="146">
        <v>6</v>
      </c>
      <c r="F30" s="175">
        <v>3</v>
      </c>
      <c r="H30" s="180">
        <v>3</v>
      </c>
      <c r="J30" s="180">
        <v>2</v>
      </c>
      <c r="L30" s="181">
        <v>2</v>
      </c>
      <c r="N30">
        <f>SUM(N2:N29)</f>
        <v>81</v>
      </c>
      <c r="P30" s="175">
        <v>3</v>
      </c>
      <c r="R30" s="180">
        <v>3</v>
      </c>
      <c r="T30" s="180">
        <v>3</v>
      </c>
      <c r="V30" s="146">
        <v>4</v>
      </c>
      <c r="X30" s="180">
        <v>3</v>
      </c>
      <c r="Z30" s="175">
        <v>2</v>
      </c>
      <c r="AB30" s="180">
        <v>3</v>
      </c>
    </row>
    <row r="31" spans="3:28" x14ac:dyDescent="0.25">
      <c r="C31" s="146">
        <v>6</v>
      </c>
      <c r="F31" s="142">
        <v>3</v>
      </c>
      <c r="H31" s="180">
        <v>3</v>
      </c>
      <c r="J31" s="180">
        <v>2</v>
      </c>
      <c r="L31" s="175">
        <v>2</v>
      </c>
      <c r="P31" s="175">
        <v>3</v>
      </c>
      <c r="R31" s="180">
        <v>3</v>
      </c>
      <c r="T31" s="180">
        <v>3</v>
      </c>
      <c r="V31" s="146">
        <v>4</v>
      </c>
      <c r="X31" s="180">
        <v>3</v>
      </c>
      <c r="Z31" s="175">
        <v>3</v>
      </c>
      <c r="AB31" s="180">
        <v>3</v>
      </c>
    </row>
    <row r="32" spans="3:28" x14ac:dyDescent="0.25">
      <c r="C32" s="142">
        <v>6</v>
      </c>
      <c r="F32" s="146">
        <v>3</v>
      </c>
      <c r="H32" s="180">
        <v>3</v>
      </c>
      <c r="J32" s="180">
        <v>2</v>
      </c>
      <c r="L32" s="175">
        <v>2</v>
      </c>
      <c r="P32" s="175">
        <v>3</v>
      </c>
      <c r="R32" s="181">
        <v>4</v>
      </c>
      <c r="T32" s="180">
        <v>3</v>
      </c>
      <c r="V32" s="146">
        <v>4</v>
      </c>
      <c r="X32" s="180">
        <v>3</v>
      </c>
      <c r="Z32" s="175">
        <v>3</v>
      </c>
      <c r="AB32" s="180">
        <v>3</v>
      </c>
    </row>
    <row r="33" spans="3:28" x14ac:dyDescent="0.25">
      <c r="C33" s="146">
        <v>6</v>
      </c>
      <c r="F33">
        <f>SUM(F2:F32)</f>
        <v>93</v>
      </c>
      <c r="H33" s="180">
        <v>3</v>
      </c>
      <c r="J33" s="180">
        <v>2</v>
      </c>
      <c r="L33" s="175">
        <v>2</v>
      </c>
      <c r="P33" s="175">
        <v>3</v>
      </c>
      <c r="R33" s="181">
        <v>4</v>
      </c>
      <c r="T33" s="180">
        <v>3</v>
      </c>
      <c r="V33" s="146">
        <v>4</v>
      </c>
      <c r="X33" s="180">
        <v>3</v>
      </c>
      <c r="Z33" s="175">
        <v>3</v>
      </c>
      <c r="AB33" s="180">
        <v>3</v>
      </c>
    </row>
    <row r="34" spans="3:28" x14ac:dyDescent="0.25">
      <c r="C34" s="146">
        <v>6</v>
      </c>
      <c r="H34" s="180">
        <v>3</v>
      </c>
      <c r="J34" s="180">
        <v>2</v>
      </c>
      <c r="L34" s="175">
        <v>2</v>
      </c>
      <c r="P34" s="175">
        <v>6</v>
      </c>
      <c r="R34" s="181">
        <v>4</v>
      </c>
      <c r="T34" s="180">
        <v>3</v>
      </c>
      <c r="V34" s="146">
        <v>3</v>
      </c>
      <c r="X34" s="180">
        <v>3</v>
      </c>
      <c r="Z34" s="175">
        <v>3</v>
      </c>
      <c r="AB34" s="180">
        <v>3</v>
      </c>
    </row>
    <row r="35" spans="3:28" x14ac:dyDescent="0.25">
      <c r="C35" s="146">
        <v>6</v>
      </c>
      <c r="F35">
        <f>F33+C36</f>
        <v>264</v>
      </c>
      <c r="G35">
        <f>F35/12</f>
        <v>22</v>
      </c>
      <c r="H35" s="180">
        <v>4</v>
      </c>
      <c r="J35" s="180">
        <v>2</v>
      </c>
      <c r="L35" s="176">
        <v>2</v>
      </c>
      <c r="P35" s="175">
        <v>6</v>
      </c>
      <c r="R35" s="181">
        <v>4</v>
      </c>
      <c r="T35" s="180">
        <v>2</v>
      </c>
      <c r="V35">
        <f>SUM(V2:V34)</f>
        <v>113</v>
      </c>
      <c r="X35" s="180">
        <v>3</v>
      </c>
      <c r="Z35" s="175">
        <v>3</v>
      </c>
      <c r="AB35" s="180">
        <v>2</v>
      </c>
    </row>
    <row r="36" spans="3:28" x14ac:dyDescent="0.25">
      <c r="C36">
        <f>SUM(C2:C35)</f>
        <v>171</v>
      </c>
      <c r="H36" s="180">
        <v>4</v>
      </c>
      <c r="J36" s="180">
        <v>2</v>
      </c>
      <c r="L36" s="175">
        <v>2</v>
      </c>
      <c r="P36" s="175">
        <v>6</v>
      </c>
      <c r="R36" s="181">
        <v>4</v>
      </c>
      <c r="T36" s="180">
        <v>3</v>
      </c>
      <c r="X36" s="180">
        <v>3</v>
      </c>
      <c r="Z36" s="175">
        <v>3</v>
      </c>
      <c r="AB36" s="180">
        <v>3</v>
      </c>
    </row>
    <row r="37" spans="3:28" x14ac:dyDescent="0.25">
      <c r="H37" s="180">
        <v>3</v>
      </c>
      <c r="J37" s="180">
        <v>2</v>
      </c>
      <c r="L37" s="175">
        <v>2</v>
      </c>
      <c r="P37" s="175">
        <v>6</v>
      </c>
      <c r="R37" s="176">
        <v>2</v>
      </c>
      <c r="T37" s="180">
        <v>3</v>
      </c>
      <c r="V37">
        <f>T141-V35</f>
        <v>311</v>
      </c>
      <c r="X37" s="180">
        <v>3</v>
      </c>
      <c r="Z37" s="175">
        <v>3</v>
      </c>
      <c r="AB37" s="180">
        <v>3</v>
      </c>
    </row>
    <row r="38" spans="3:28" x14ac:dyDescent="0.25">
      <c r="H38" s="180">
        <v>4</v>
      </c>
      <c r="J38" s="181">
        <v>2</v>
      </c>
      <c r="L38" s="175">
        <v>2</v>
      </c>
      <c r="P38" s="175">
        <v>6</v>
      </c>
      <c r="R38" s="175">
        <v>2</v>
      </c>
      <c r="T38" s="180">
        <v>3</v>
      </c>
      <c r="X38" s="180">
        <v>3</v>
      </c>
      <c r="Z38" s="175">
        <v>3</v>
      </c>
      <c r="AB38" s="180">
        <v>3</v>
      </c>
    </row>
    <row r="39" spans="3:28" x14ac:dyDescent="0.25">
      <c r="H39" s="180">
        <v>3</v>
      </c>
      <c r="J39" s="181">
        <v>2</v>
      </c>
      <c r="L39" s="175">
        <v>2</v>
      </c>
      <c r="P39" s="175">
        <v>6</v>
      </c>
      <c r="R39" s="175">
        <v>3</v>
      </c>
      <c r="T39" s="180">
        <v>2</v>
      </c>
      <c r="X39" s="180">
        <v>3</v>
      </c>
      <c r="Z39" s="175">
        <v>3</v>
      </c>
      <c r="AB39" s="180">
        <v>2</v>
      </c>
    </row>
    <row r="40" spans="3:28" x14ac:dyDescent="0.25">
      <c r="H40" s="180">
        <v>4</v>
      </c>
      <c r="J40" s="181">
        <v>2</v>
      </c>
      <c r="L40" s="175">
        <v>2</v>
      </c>
      <c r="P40" s="175">
        <v>6</v>
      </c>
      <c r="R40" s="175">
        <v>3</v>
      </c>
      <c r="T40" s="180">
        <v>3</v>
      </c>
      <c r="X40" s="180">
        <v>3</v>
      </c>
      <c r="Z40" s="175">
        <v>3</v>
      </c>
      <c r="AB40" s="180">
        <v>3</v>
      </c>
    </row>
    <row r="41" spans="3:28" x14ac:dyDescent="0.25">
      <c r="H41" s="180">
        <v>3</v>
      </c>
      <c r="J41" s="181">
        <v>2</v>
      </c>
      <c r="L41" s="175">
        <v>2</v>
      </c>
      <c r="P41" s="175">
        <v>3</v>
      </c>
      <c r="R41" s="175">
        <v>3</v>
      </c>
      <c r="T41" s="180">
        <v>2</v>
      </c>
      <c r="X41" s="180">
        <v>2</v>
      </c>
      <c r="Z41" s="175">
        <v>2</v>
      </c>
      <c r="AB41" s="180">
        <v>2</v>
      </c>
    </row>
    <row r="42" spans="3:28" x14ac:dyDescent="0.25">
      <c r="H42" s="180">
        <v>4</v>
      </c>
      <c r="J42" s="181">
        <v>2</v>
      </c>
      <c r="L42" s="175">
        <v>2</v>
      </c>
      <c r="P42" s="175">
        <v>6</v>
      </c>
      <c r="R42" s="175">
        <v>3</v>
      </c>
      <c r="T42" s="180">
        <v>2</v>
      </c>
      <c r="X42" s="180">
        <v>3</v>
      </c>
      <c r="Z42" s="175">
        <v>3</v>
      </c>
      <c r="AB42" s="180">
        <v>2</v>
      </c>
    </row>
    <row r="43" spans="3:28" x14ac:dyDescent="0.25">
      <c r="H43" s="180">
        <v>3</v>
      </c>
      <c r="J43" s="176">
        <v>2</v>
      </c>
      <c r="L43" s="142">
        <v>2</v>
      </c>
      <c r="P43" s="175">
        <v>3</v>
      </c>
      <c r="R43" s="175">
        <v>3</v>
      </c>
      <c r="T43" s="180">
        <v>3</v>
      </c>
      <c r="X43" s="180">
        <v>3</v>
      </c>
      <c r="Z43" s="142">
        <v>3</v>
      </c>
      <c r="AB43" s="180">
        <v>3</v>
      </c>
    </row>
    <row r="44" spans="3:28" x14ac:dyDescent="0.25">
      <c r="H44" s="181">
        <v>3</v>
      </c>
      <c r="J44" s="175">
        <v>2</v>
      </c>
      <c r="L44" s="142">
        <v>2</v>
      </c>
      <c r="P44" s="146">
        <v>6</v>
      </c>
      <c r="R44" s="175">
        <v>2</v>
      </c>
      <c r="T44" s="180">
        <v>3</v>
      </c>
      <c r="X44" s="180">
        <v>3</v>
      </c>
      <c r="Z44" s="142">
        <v>3</v>
      </c>
      <c r="AB44" s="180">
        <v>3</v>
      </c>
    </row>
    <row r="45" spans="3:28" x14ac:dyDescent="0.25">
      <c r="H45" s="181">
        <v>4</v>
      </c>
      <c r="J45" s="175">
        <v>2</v>
      </c>
      <c r="L45" s="142">
        <v>2</v>
      </c>
      <c r="P45" s="146">
        <v>6</v>
      </c>
      <c r="R45" s="175">
        <v>2</v>
      </c>
      <c r="T45" s="180">
        <v>3</v>
      </c>
      <c r="X45" s="180">
        <v>2</v>
      </c>
      <c r="Z45" s="146">
        <v>3</v>
      </c>
      <c r="AB45" s="180">
        <v>3</v>
      </c>
    </row>
    <row r="46" spans="3:28" x14ac:dyDescent="0.25">
      <c r="H46" s="175">
        <v>3</v>
      </c>
      <c r="J46" s="175">
        <v>2</v>
      </c>
      <c r="L46" s="146">
        <v>2</v>
      </c>
      <c r="P46" s="142">
        <v>6</v>
      </c>
      <c r="R46" s="142">
        <v>4</v>
      </c>
      <c r="T46" s="180">
        <v>3</v>
      </c>
      <c r="X46" s="180">
        <v>3</v>
      </c>
      <c r="Z46" s="146">
        <v>3</v>
      </c>
      <c r="AB46" s="180">
        <v>3</v>
      </c>
    </row>
    <row r="47" spans="3:28" x14ac:dyDescent="0.25">
      <c r="H47" s="175">
        <v>3</v>
      </c>
      <c r="J47" s="175">
        <v>2</v>
      </c>
      <c r="L47" s="142">
        <v>2</v>
      </c>
      <c r="P47" s="142">
        <v>6</v>
      </c>
      <c r="R47" s="146">
        <v>4</v>
      </c>
      <c r="T47" s="180">
        <v>3</v>
      </c>
      <c r="X47" s="180">
        <v>3</v>
      </c>
      <c r="Z47" s="142">
        <v>3</v>
      </c>
      <c r="AB47" s="180">
        <v>3</v>
      </c>
    </row>
    <row r="48" spans="3:28" x14ac:dyDescent="0.25">
      <c r="H48" s="175">
        <v>3</v>
      </c>
      <c r="J48" s="175">
        <v>2</v>
      </c>
      <c r="L48" s="142">
        <v>2</v>
      </c>
      <c r="P48" s="142">
        <v>6</v>
      </c>
      <c r="R48" s="146">
        <v>4</v>
      </c>
      <c r="T48" s="180">
        <v>3</v>
      </c>
      <c r="X48" s="180">
        <v>2</v>
      </c>
      <c r="Z48" s="146">
        <v>3</v>
      </c>
      <c r="AB48" s="180">
        <v>2</v>
      </c>
    </row>
    <row r="49" spans="8:28" x14ac:dyDescent="0.25">
      <c r="H49" s="175">
        <v>3</v>
      </c>
      <c r="J49" s="175">
        <v>2</v>
      </c>
      <c r="L49" s="146">
        <v>2</v>
      </c>
      <c r="P49" s="142">
        <v>3</v>
      </c>
      <c r="R49" s="142">
        <v>4</v>
      </c>
      <c r="T49" s="180">
        <v>4</v>
      </c>
      <c r="X49" s="180">
        <v>3</v>
      </c>
      <c r="Z49" s="146">
        <v>3</v>
      </c>
      <c r="AB49" s="180">
        <v>2</v>
      </c>
    </row>
    <row r="50" spans="8:28" x14ac:dyDescent="0.25">
      <c r="H50" s="176">
        <v>3</v>
      </c>
      <c r="J50" s="175">
        <v>2</v>
      </c>
      <c r="L50" s="146">
        <v>2</v>
      </c>
      <c r="P50" s="146">
        <v>3</v>
      </c>
      <c r="R50" s="146">
        <v>4</v>
      </c>
      <c r="T50" s="180">
        <v>4</v>
      </c>
      <c r="X50" s="180">
        <v>2</v>
      </c>
      <c r="Z50" s="146">
        <v>3</v>
      </c>
      <c r="AB50" s="180">
        <v>2</v>
      </c>
    </row>
    <row r="51" spans="8:28" x14ac:dyDescent="0.25">
      <c r="H51" s="175">
        <v>3</v>
      </c>
      <c r="J51" s="175">
        <v>2</v>
      </c>
      <c r="L51" s="146">
        <v>2</v>
      </c>
      <c r="P51" s="146">
        <v>3</v>
      </c>
      <c r="R51" s="146">
        <v>3</v>
      </c>
      <c r="T51" s="180">
        <v>3</v>
      </c>
      <c r="X51" s="180">
        <v>2</v>
      </c>
      <c r="Z51" s="142">
        <v>3</v>
      </c>
      <c r="AB51" s="180">
        <v>2</v>
      </c>
    </row>
    <row r="52" spans="8:28" x14ac:dyDescent="0.25">
      <c r="H52" s="175">
        <v>3</v>
      </c>
      <c r="J52" s="146">
        <v>2</v>
      </c>
      <c r="L52" s="146">
        <v>2</v>
      </c>
      <c r="P52" s="142">
        <v>3</v>
      </c>
      <c r="R52" s="146">
        <v>3</v>
      </c>
      <c r="T52" s="180">
        <v>4</v>
      </c>
      <c r="X52" s="180">
        <v>3</v>
      </c>
      <c r="Z52" s="142">
        <v>3</v>
      </c>
      <c r="AB52" s="181">
        <v>2</v>
      </c>
    </row>
    <row r="53" spans="8:28" x14ac:dyDescent="0.25">
      <c r="H53" s="175">
        <v>3</v>
      </c>
      <c r="J53" s="142">
        <v>2</v>
      </c>
      <c r="L53" s="146">
        <v>2</v>
      </c>
      <c r="P53" s="146">
        <v>3</v>
      </c>
      <c r="R53" s="146">
        <v>3</v>
      </c>
      <c r="T53" s="180">
        <v>3</v>
      </c>
      <c r="X53" s="180">
        <v>2</v>
      </c>
      <c r="Z53" s="146">
        <v>3</v>
      </c>
      <c r="AB53" s="175">
        <v>3</v>
      </c>
    </row>
    <row r="54" spans="8:28" x14ac:dyDescent="0.25">
      <c r="H54" s="175">
        <v>3</v>
      </c>
      <c r="J54" s="142">
        <v>2</v>
      </c>
      <c r="L54" s="146">
        <v>2</v>
      </c>
      <c r="P54" s="142">
        <v>3</v>
      </c>
      <c r="R54" s="146">
        <v>3</v>
      </c>
      <c r="T54" s="180">
        <v>2</v>
      </c>
      <c r="X54" s="180">
        <v>3</v>
      </c>
      <c r="Z54" s="146">
        <v>2</v>
      </c>
      <c r="AB54" s="175">
        <v>3</v>
      </c>
    </row>
    <row r="55" spans="8:28" x14ac:dyDescent="0.25">
      <c r="H55" s="175">
        <v>3</v>
      </c>
      <c r="J55" s="146">
        <v>2</v>
      </c>
      <c r="L55" s="146">
        <v>2</v>
      </c>
      <c r="P55" s="146">
        <v>3</v>
      </c>
      <c r="R55" s="142">
        <v>3</v>
      </c>
      <c r="T55" s="180">
        <v>3</v>
      </c>
      <c r="X55" s="180">
        <v>2</v>
      </c>
      <c r="Z55" s="146">
        <v>2</v>
      </c>
      <c r="AB55" s="175">
        <v>3</v>
      </c>
    </row>
    <row r="56" spans="8:28" x14ac:dyDescent="0.25">
      <c r="H56" s="175">
        <v>4</v>
      </c>
      <c r="J56" s="142">
        <v>2</v>
      </c>
      <c r="L56" s="146">
        <v>2</v>
      </c>
      <c r="P56" s="146">
        <v>3</v>
      </c>
      <c r="R56" s="146">
        <v>3</v>
      </c>
      <c r="T56" s="180">
        <v>2</v>
      </c>
      <c r="X56" s="180">
        <v>3</v>
      </c>
      <c r="Z56" s="146">
        <v>2</v>
      </c>
      <c r="AB56" s="175">
        <v>3</v>
      </c>
    </row>
    <row r="57" spans="8:28" x14ac:dyDescent="0.25">
      <c r="H57" s="175">
        <v>3</v>
      </c>
      <c r="J57" s="146">
        <v>2</v>
      </c>
      <c r="L57" s="146">
        <v>2</v>
      </c>
      <c r="P57" s="146">
        <v>3</v>
      </c>
      <c r="R57" s="146">
        <v>4</v>
      </c>
      <c r="T57" s="180">
        <v>3</v>
      </c>
      <c r="X57" s="180">
        <v>3</v>
      </c>
      <c r="Z57" s="146">
        <v>2</v>
      </c>
      <c r="AB57" s="176">
        <v>3</v>
      </c>
    </row>
    <row r="58" spans="8:28" x14ac:dyDescent="0.25">
      <c r="H58" s="175">
        <v>4</v>
      </c>
      <c r="J58" s="142">
        <v>2</v>
      </c>
      <c r="L58" s="146">
        <v>2</v>
      </c>
      <c r="P58" s="146">
        <v>3</v>
      </c>
      <c r="R58" s="146">
        <v>2</v>
      </c>
      <c r="T58" s="180">
        <v>2</v>
      </c>
      <c r="X58" s="180">
        <v>2</v>
      </c>
      <c r="Z58" s="146">
        <v>2</v>
      </c>
      <c r="AB58" s="175">
        <v>3</v>
      </c>
    </row>
    <row r="59" spans="8:28" x14ac:dyDescent="0.25">
      <c r="H59" s="175">
        <v>3</v>
      </c>
      <c r="J59" s="142">
        <v>2</v>
      </c>
      <c r="L59" s="142">
        <v>2</v>
      </c>
      <c r="P59" s="142">
        <v>3</v>
      </c>
      <c r="R59" s="142">
        <v>2</v>
      </c>
      <c r="T59" s="180">
        <v>2</v>
      </c>
      <c r="X59" s="180">
        <v>3</v>
      </c>
      <c r="Z59" s="146">
        <v>2</v>
      </c>
      <c r="AB59" s="175">
        <v>3</v>
      </c>
    </row>
    <row r="60" spans="8:28" x14ac:dyDescent="0.25">
      <c r="H60" s="175">
        <v>4</v>
      </c>
      <c r="J60" s="146">
        <v>2</v>
      </c>
      <c r="L60">
        <f>SUM(L2:L59)</f>
        <v>116</v>
      </c>
      <c r="P60">
        <f>SUM(P2:P59)</f>
        <v>231</v>
      </c>
      <c r="R60">
        <f>SUM(R2:R59)</f>
        <v>152</v>
      </c>
      <c r="T60" s="180">
        <v>3</v>
      </c>
      <c r="X60" s="180">
        <v>3</v>
      </c>
      <c r="Z60" s="146">
        <v>2</v>
      </c>
      <c r="AB60" s="175">
        <v>3</v>
      </c>
    </row>
    <row r="61" spans="8:28" x14ac:dyDescent="0.25">
      <c r="H61" s="175">
        <v>3</v>
      </c>
      <c r="J61" s="146">
        <v>2</v>
      </c>
      <c r="T61" s="181">
        <v>3</v>
      </c>
      <c r="X61" s="180">
        <v>3</v>
      </c>
      <c r="Z61" s="146">
        <v>2</v>
      </c>
      <c r="AB61" s="175">
        <v>3</v>
      </c>
    </row>
    <row r="62" spans="8:28" x14ac:dyDescent="0.25">
      <c r="H62" s="175">
        <v>4</v>
      </c>
      <c r="J62" s="146">
        <v>2</v>
      </c>
      <c r="T62" s="181">
        <v>2</v>
      </c>
      <c r="X62" s="180">
        <v>3</v>
      </c>
      <c r="Z62" s="146">
        <v>2</v>
      </c>
      <c r="AB62" s="175">
        <v>3</v>
      </c>
    </row>
    <row r="63" spans="8:28" x14ac:dyDescent="0.25">
      <c r="H63" s="175">
        <v>3</v>
      </c>
      <c r="J63" s="146">
        <v>2</v>
      </c>
      <c r="T63" s="181">
        <v>4</v>
      </c>
      <c r="X63" s="180">
        <v>3</v>
      </c>
      <c r="Z63" s="146">
        <v>2</v>
      </c>
      <c r="AB63" s="175">
        <v>3</v>
      </c>
    </row>
    <row r="64" spans="8:28" x14ac:dyDescent="0.25">
      <c r="H64" s="175">
        <v>4</v>
      </c>
      <c r="J64" s="142">
        <v>2</v>
      </c>
      <c r="T64" s="181">
        <v>4</v>
      </c>
      <c r="X64" s="180">
        <v>2</v>
      </c>
      <c r="Z64" s="146">
        <v>2</v>
      </c>
      <c r="AB64" s="175">
        <v>2</v>
      </c>
    </row>
    <row r="65" spans="8:28" x14ac:dyDescent="0.25">
      <c r="H65" s="175">
        <v>3</v>
      </c>
      <c r="J65" s="146">
        <v>2</v>
      </c>
      <c r="T65" s="181">
        <v>4</v>
      </c>
      <c r="X65" s="180">
        <v>3</v>
      </c>
      <c r="Z65">
        <f>SUM(Z2:Z64)</f>
        <v>166</v>
      </c>
      <c r="AB65" s="175">
        <v>2</v>
      </c>
    </row>
    <row r="66" spans="8:28" x14ac:dyDescent="0.25">
      <c r="H66" s="175">
        <v>3</v>
      </c>
      <c r="J66">
        <f>SUM(J2:J65)</f>
        <v>128</v>
      </c>
      <c r="T66" s="181">
        <v>4</v>
      </c>
      <c r="X66" s="180">
        <v>2</v>
      </c>
      <c r="AB66" s="175">
        <v>2</v>
      </c>
    </row>
    <row r="67" spans="8:28" x14ac:dyDescent="0.25">
      <c r="H67" s="175">
        <v>4</v>
      </c>
      <c r="T67" s="181">
        <v>4</v>
      </c>
      <c r="X67" s="180">
        <v>3</v>
      </c>
      <c r="AB67" s="175">
        <v>2</v>
      </c>
    </row>
    <row r="68" spans="8:28" x14ac:dyDescent="0.25">
      <c r="H68" s="175">
        <v>3</v>
      </c>
      <c r="T68" s="175">
        <v>3</v>
      </c>
      <c r="X68" s="180">
        <v>2</v>
      </c>
      <c r="AB68" s="175">
        <v>3</v>
      </c>
    </row>
    <row r="69" spans="8:28" x14ac:dyDescent="0.25">
      <c r="H69" s="142">
        <v>4</v>
      </c>
      <c r="T69" s="175">
        <v>3</v>
      </c>
      <c r="X69" s="180">
        <v>2</v>
      </c>
      <c r="AB69" s="175">
        <v>2</v>
      </c>
    </row>
    <row r="70" spans="8:28" x14ac:dyDescent="0.25">
      <c r="H70" s="142">
        <v>3</v>
      </c>
      <c r="T70" s="175">
        <v>3</v>
      </c>
      <c r="X70" s="180">
        <v>3</v>
      </c>
      <c r="AB70" s="175">
        <v>3</v>
      </c>
    </row>
    <row r="71" spans="8:28" x14ac:dyDescent="0.25">
      <c r="H71" s="142">
        <v>3</v>
      </c>
      <c r="T71" s="175">
        <v>3</v>
      </c>
      <c r="X71" s="181">
        <v>3</v>
      </c>
      <c r="AB71" s="175">
        <v>3</v>
      </c>
    </row>
    <row r="72" spans="8:28" x14ac:dyDescent="0.25">
      <c r="H72" s="146">
        <v>4</v>
      </c>
      <c r="T72" s="176">
        <v>3</v>
      </c>
      <c r="X72" s="181">
        <v>2</v>
      </c>
      <c r="AB72" s="146">
        <v>2</v>
      </c>
    </row>
    <row r="73" spans="8:28" x14ac:dyDescent="0.25">
      <c r="H73" s="146">
        <v>3</v>
      </c>
      <c r="T73" s="175">
        <v>3</v>
      </c>
      <c r="X73" s="175">
        <v>3</v>
      </c>
      <c r="AB73" s="142">
        <v>2</v>
      </c>
    </row>
    <row r="74" spans="8:28" x14ac:dyDescent="0.25">
      <c r="H74" s="142">
        <v>3</v>
      </c>
      <c r="T74" s="175">
        <v>3</v>
      </c>
      <c r="X74" s="175">
        <v>2</v>
      </c>
      <c r="AB74" s="146">
        <v>3</v>
      </c>
    </row>
    <row r="75" spans="8:28" x14ac:dyDescent="0.25">
      <c r="H75" s="142">
        <v>3</v>
      </c>
      <c r="T75" s="175">
        <v>3</v>
      </c>
      <c r="X75" s="175">
        <v>3</v>
      </c>
      <c r="AB75" s="146">
        <v>3</v>
      </c>
    </row>
    <row r="76" spans="8:28" x14ac:dyDescent="0.25">
      <c r="H76" s="146">
        <v>3</v>
      </c>
      <c r="T76" s="175">
        <v>2</v>
      </c>
      <c r="X76" s="175">
        <v>2</v>
      </c>
      <c r="AB76" s="146">
        <v>3</v>
      </c>
    </row>
    <row r="77" spans="8:28" x14ac:dyDescent="0.25">
      <c r="H77" s="142">
        <v>3</v>
      </c>
      <c r="T77" s="175">
        <v>4</v>
      </c>
      <c r="X77" s="175">
        <v>3</v>
      </c>
      <c r="AB77" s="146">
        <v>3</v>
      </c>
    </row>
    <row r="78" spans="8:28" x14ac:dyDescent="0.25">
      <c r="H78" s="146">
        <v>3</v>
      </c>
      <c r="T78" s="175">
        <v>3</v>
      </c>
      <c r="X78" s="175">
        <v>2</v>
      </c>
      <c r="AB78" s="146">
        <v>3</v>
      </c>
    </row>
    <row r="79" spans="8:28" x14ac:dyDescent="0.25">
      <c r="H79" s="146">
        <v>3</v>
      </c>
      <c r="T79" s="175">
        <v>3</v>
      </c>
      <c r="X79" s="175">
        <v>3</v>
      </c>
      <c r="AB79" s="146">
        <v>3</v>
      </c>
    </row>
    <row r="80" spans="8:28" x14ac:dyDescent="0.25">
      <c r="H80" s="142">
        <v>3</v>
      </c>
      <c r="T80" s="175">
        <v>3</v>
      </c>
      <c r="X80" s="175">
        <v>2</v>
      </c>
      <c r="AB80" s="146">
        <v>3</v>
      </c>
    </row>
    <row r="81" spans="8:28" x14ac:dyDescent="0.25">
      <c r="H81" s="142">
        <v>3</v>
      </c>
      <c r="T81" s="175">
        <v>4</v>
      </c>
      <c r="X81" s="176">
        <v>3</v>
      </c>
      <c r="AB81" s="146">
        <v>3</v>
      </c>
    </row>
    <row r="82" spans="8:28" x14ac:dyDescent="0.25">
      <c r="H82" s="142">
        <v>3</v>
      </c>
      <c r="T82" s="175">
        <v>3</v>
      </c>
      <c r="X82" s="175">
        <v>3</v>
      </c>
      <c r="AB82" s="146">
        <v>3</v>
      </c>
    </row>
    <row r="83" spans="8:28" x14ac:dyDescent="0.25">
      <c r="H83" s="142">
        <v>3</v>
      </c>
      <c r="T83" s="175">
        <v>4</v>
      </c>
      <c r="X83" s="175">
        <v>2</v>
      </c>
      <c r="AB83" s="146">
        <v>3</v>
      </c>
    </row>
    <row r="84" spans="8:28" x14ac:dyDescent="0.25">
      <c r="H84" s="146">
        <v>3</v>
      </c>
      <c r="T84" s="175">
        <v>3</v>
      </c>
      <c r="X84" s="175">
        <v>3</v>
      </c>
      <c r="AB84" s="146">
        <v>3</v>
      </c>
    </row>
    <row r="85" spans="8:28" x14ac:dyDescent="0.25">
      <c r="H85" s="146">
        <v>3</v>
      </c>
      <c r="T85" s="175">
        <v>4</v>
      </c>
      <c r="X85" s="175">
        <v>2</v>
      </c>
      <c r="AB85" s="146">
        <v>3</v>
      </c>
    </row>
    <row r="86" spans="8:28" x14ac:dyDescent="0.25">
      <c r="H86" s="146">
        <v>3</v>
      </c>
      <c r="T86" s="175">
        <v>3</v>
      </c>
      <c r="X86" s="175">
        <v>3</v>
      </c>
      <c r="AB86" s="142">
        <v>3</v>
      </c>
    </row>
    <row r="87" spans="8:28" x14ac:dyDescent="0.25">
      <c r="H87">
        <f>SUM(H2:H86)</f>
        <v>269</v>
      </c>
      <c r="T87" s="175">
        <v>4</v>
      </c>
      <c r="X87" s="175">
        <v>4</v>
      </c>
      <c r="AB87">
        <f>SUM(AB2:AB86)</f>
        <v>239</v>
      </c>
    </row>
    <row r="88" spans="8:28" x14ac:dyDescent="0.25">
      <c r="T88" s="175">
        <v>3</v>
      </c>
      <c r="X88" s="175">
        <v>3</v>
      </c>
    </row>
    <row r="89" spans="8:28" x14ac:dyDescent="0.25">
      <c r="T89" s="175">
        <v>2</v>
      </c>
      <c r="X89" s="175">
        <v>2</v>
      </c>
    </row>
    <row r="90" spans="8:28" x14ac:dyDescent="0.25">
      <c r="T90" s="175">
        <v>3</v>
      </c>
      <c r="X90" s="175">
        <v>3</v>
      </c>
    </row>
    <row r="91" spans="8:28" x14ac:dyDescent="0.25">
      <c r="T91" s="175">
        <v>2</v>
      </c>
      <c r="X91" s="175">
        <v>2</v>
      </c>
    </row>
    <row r="92" spans="8:28" x14ac:dyDescent="0.25">
      <c r="T92" s="175">
        <v>3</v>
      </c>
      <c r="X92" s="175">
        <v>3</v>
      </c>
    </row>
    <row r="93" spans="8:28" x14ac:dyDescent="0.25">
      <c r="T93" s="175">
        <v>3</v>
      </c>
      <c r="X93" s="175">
        <v>3</v>
      </c>
    </row>
    <row r="94" spans="8:28" x14ac:dyDescent="0.25">
      <c r="T94" s="175">
        <v>2</v>
      </c>
      <c r="X94" s="175">
        <v>3</v>
      </c>
    </row>
    <row r="95" spans="8:28" x14ac:dyDescent="0.25">
      <c r="T95" s="175">
        <v>3</v>
      </c>
      <c r="X95" s="175">
        <v>3</v>
      </c>
    </row>
    <row r="96" spans="8:28" x14ac:dyDescent="0.25">
      <c r="T96" s="175">
        <v>2</v>
      </c>
      <c r="X96" s="175">
        <v>3</v>
      </c>
    </row>
    <row r="97" spans="20:24" x14ac:dyDescent="0.25">
      <c r="T97" s="175">
        <v>3</v>
      </c>
      <c r="X97" s="175">
        <v>3</v>
      </c>
    </row>
    <row r="98" spans="20:24" x14ac:dyDescent="0.25">
      <c r="T98" s="175">
        <v>3</v>
      </c>
      <c r="X98" s="175">
        <v>2</v>
      </c>
    </row>
    <row r="99" spans="20:24" x14ac:dyDescent="0.25">
      <c r="T99" s="175">
        <v>2</v>
      </c>
      <c r="X99" s="175">
        <v>3</v>
      </c>
    </row>
    <row r="100" spans="20:24" x14ac:dyDescent="0.25">
      <c r="T100" s="175">
        <v>3</v>
      </c>
      <c r="X100" s="175">
        <v>2</v>
      </c>
    </row>
    <row r="101" spans="20:24" x14ac:dyDescent="0.25">
      <c r="T101" s="175">
        <v>3</v>
      </c>
      <c r="X101" s="175">
        <v>3</v>
      </c>
    </row>
    <row r="102" spans="20:24" x14ac:dyDescent="0.25">
      <c r="T102" s="175">
        <v>3</v>
      </c>
      <c r="X102" s="175">
        <v>3</v>
      </c>
    </row>
    <row r="103" spans="20:24" x14ac:dyDescent="0.25">
      <c r="T103" s="142">
        <v>4</v>
      </c>
      <c r="X103" s="175">
        <v>2</v>
      </c>
    </row>
    <row r="104" spans="20:24" x14ac:dyDescent="0.25">
      <c r="T104" s="142">
        <v>4</v>
      </c>
      <c r="X104" s="175">
        <v>3</v>
      </c>
    </row>
    <row r="105" spans="20:24" x14ac:dyDescent="0.25">
      <c r="T105" s="146">
        <v>4</v>
      </c>
      <c r="X105" s="175">
        <v>2</v>
      </c>
    </row>
    <row r="106" spans="20:24" x14ac:dyDescent="0.25">
      <c r="T106" s="142">
        <v>4</v>
      </c>
      <c r="X106" s="175">
        <v>3</v>
      </c>
    </row>
    <row r="107" spans="20:24" x14ac:dyDescent="0.25">
      <c r="T107" s="142">
        <v>4</v>
      </c>
      <c r="X107" s="175">
        <v>3</v>
      </c>
    </row>
    <row r="108" spans="20:24" x14ac:dyDescent="0.25">
      <c r="T108" s="146">
        <v>2</v>
      </c>
      <c r="X108" s="175">
        <v>2</v>
      </c>
    </row>
    <row r="109" spans="20:24" x14ac:dyDescent="0.25">
      <c r="T109" s="142">
        <v>3</v>
      </c>
      <c r="X109" s="175">
        <v>2</v>
      </c>
    </row>
    <row r="110" spans="20:24" x14ac:dyDescent="0.25">
      <c r="T110" s="142">
        <v>3</v>
      </c>
      <c r="X110" s="175">
        <v>3</v>
      </c>
    </row>
    <row r="111" spans="20:24" x14ac:dyDescent="0.25">
      <c r="T111" s="146">
        <v>3</v>
      </c>
      <c r="X111" s="175">
        <v>3</v>
      </c>
    </row>
    <row r="112" spans="20:24" x14ac:dyDescent="0.25">
      <c r="T112" s="146">
        <v>3</v>
      </c>
      <c r="X112" s="175">
        <v>3</v>
      </c>
    </row>
    <row r="113" spans="20:24" x14ac:dyDescent="0.25">
      <c r="T113" s="142">
        <v>3</v>
      </c>
      <c r="X113" s="146">
        <v>2</v>
      </c>
    </row>
    <row r="114" spans="20:24" x14ac:dyDescent="0.25">
      <c r="T114" s="142">
        <v>2</v>
      </c>
      <c r="X114" s="142">
        <v>3</v>
      </c>
    </row>
    <row r="115" spans="20:24" x14ac:dyDescent="0.25">
      <c r="T115" s="142">
        <v>4</v>
      </c>
      <c r="X115" s="142">
        <v>3</v>
      </c>
    </row>
    <row r="116" spans="20:24" x14ac:dyDescent="0.25">
      <c r="T116" s="146">
        <v>3</v>
      </c>
      <c r="X116" s="146">
        <v>3</v>
      </c>
    </row>
    <row r="117" spans="20:24" x14ac:dyDescent="0.25">
      <c r="T117" s="146">
        <v>4</v>
      </c>
      <c r="X117" s="146">
        <v>3</v>
      </c>
    </row>
    <row r="118" spans="20:24" x14ac:dyDescent="0.25">
      <c r="T118" s="146">
        <v>3</v>
      </c>
      <c r="X118" s="142">
        <v>3</v>
      </c>
    </row>
    <row r="119" spans="20:24" x14ac:dyDescent="0.25">
      <c r="T119" s="146">
        <v>4</v>
      </c>
      <c r="X119" s="142">
        <v>2</v>
      </c>
    </row>
    <row r="120" spans="20:24" x14ac:dyDescent="0.25">
      <c r="T120" s="146">
        <v>3</v>
      </c>
      <c r="X120" s="146">
        <v>3</v>
      </c>
    </row>
    <row r="121" spans="20:24" x14ac:dyDescent="0.25">
      <c r="T121" s="146">
        <v>4</v>
      </c>
      <c r="X121" s="146">
        <v>3</v>
      </c>
    </row>
    <row r="122" spans="20:24" x14ac:dyDescent="0.25">
      <c r="T122" s="142">
        <v>3</v>
      </c>
      <c r="X122" s="146">
        <v>3</v>
      </c>
    </row>
    <row r="123" spans="20:24" x14ac:dyDescent="0.25">
      <c r="T123" s="146">
        <v>4</v>
      </c>
      <c r="X123" s="142">
        <v>3</v>
      </c>
    </row>
    <row r="124" spans="20:24" x14ac:dyDescent="0.25">
      <c r="T124" s="142">
        <v>3</v>
      </c>
      <c r="X124" s="142">
        <v>3</v>
      </c>
    </row>
    <row r="125" spans="20:24" x14ac:dyDescent="0.25">
      <c r="T125" s="146">
        <v>4</v>
      </c>
      <c r="X125" s="146">
        <v>3</v>
      </c>
    </row>
    <row r="126" spans="20:24" x14ac:dyDescent="0.25">
      <c r="T126" s="146">
        <v>3</v>
      </c>
      <c r="X126" s="146">
        <v>2</v>
      </c>
    </row>
    <row r="127" spans="20:24" x14ac:dyDescent="0.25">
      <c r="T127" s="146">
        <v>3</v>
      </c>
      <c r="X127" s="146">
        <v>3</v>
      </c>
    </row>
    <row r="128" spans="20:24" x14ac:dyDescent="0.25">
      <c r="T128" s="146">
        <v>3</v>
      </c>
      <c r="X128" s="146">
        <v>3</v>
      </c>
    </row>
    <row r="129" spans="20:24" x14ac:dyDescent="0.25">
      <c r="T129" s="146">
        <v>3</v>
      </c>
      <c r="X129" s="146">
        <v>2</v>
      </c>
    </row>
    <row r="130" spans="20:24" x14ac:dyDescent="0.25">
      <c r="T130" s="146">
        <v>3</v>
      </c>
      <c r="X130" s="146">
        <v>3</v>
      </c>
    </row>
    <row r="131" spans="20:24" x14ac:dyDescent="0.25">
      <c r="T131" s="146">
        <v>3</v>
      </c>
      <c r="X131" s="146">
        <v>2</v>
      </c>
    </row>
    <row r="132" spans="20:24" x14ac:dyDescent="0.25">
      <c r="T132" s="146">
        <v>3</v>
      </c>
      <c r="X132" s="146">
        <v>3</v>
      </c>
    </row>
    <row r="133" spans="20:24" x14ac:dyDescent="0.25">
      <c r="T133" s="146">
        <v>3</v>
      </c>
      <c r="X133" s="146">
        <v>2</v>
      </c>
    </row>
    <row r="134" spans="20:24" x14ac:dyDescent="0.25">
      <c r="T134" s="146">
        <v>3</v>
      </c>
      <c r="X134" s="146">
        <v>3</v>
      </c>
    </row>
    <row r="135" spans="20:24" x14ac:dyDescent="0.25">
      <c r="T135" s="146">
        <v>3</v>
      </c>
      <c r="X135" s="146">
        <v>2</v>
      </c>
    </row>
    <row r="136" spans="20:24" x14ac:dyDescent="0.25">
      <c r="T136" s="146">
        <v>3</v>
      </c>
      <c r="X136" s="146">
        <v>3</v>
      </c>
    </row>
    <row r="137" spans="20:24" x14ac:dyDescent="0.25">
      <c r="T137" s="146">
        <v>3</v>
      </c>
      <c r="X137" s="146">
        <v>2</v>
      </c>
    </row>
    <row r="138" spans="20:24" x14ac:dyDescent="0.25">
      <c r="T138" s="146">
        <v>3</v>
      </c>
      <c r="X138" s="146">
        <v>3</v>
      </c>
    </row>
    <row r="139" spans="20:24" x14ac:dyDescent="0.25">
      <c r="T139" s="146">
        <v>3</v>
      </c>
      <c r="X139" s="146">
        <v>2</v>
      </c>
    </row>
    <row r="140" spans="20:24" x14ac:dyDescent="0.25">
      <c r="T140" s="142">
        <v>3</v>
      </c>
      <c r="X140" s="146">
        <v>3</v>
      </c>
    </row>
    <row r="141" spans="20:24" x14ac:dyDescent="0.25">
      <c r="T141">
        <f>SUM(T2:T140)</f>
        <v>424</v>
      </c>
      <c r="X141" s="146">
        <v>2</v>
      </c>
    </row>
    <row r="142" spans="20:24" x14ac:dyDescent="0.25">
      <c r="X142" s="146">
        <v>3</v>
      </c>
    </row>
    <row r="143" spans="20:24" x14ac:dyDescent="0.25">
      <c r="X143" s="146">
        <v>2</v>
      </c>
    </row>
    <row r="144" spans="20:24" x14ac:dyDescent="0.25">
      <c r="X144" s="146">
        <v>3</v>
      </c>
    </row>
    <row r="145" spans="24:24" x14ac:dyDescent="0.25">
      <c r="X145" s="146">
        <v>2</v>
      </c>
    </row>
    <row r="146" spans="24:24" x14ac:dyDescent="0.25">
      <c r="X146" s="146">
        <v>3</v>
      </c>
    </row>
    <row r="147" spans="24:24" x14ac:dyDescent="0.25">
      <c r="X147" s="146">
        <v>2</v>
      </c>
    </row>
    <row r="148" spans="24:24" x14ac:dyDescent="0.25">
      <c r="X148" s="146">
        <v>3</v>
      </c>
    </row>
    <row r="149" spans="24:24" x14ac:dyDescent="0.25">
      <c r="X149" s="142">
        <v>3</v>
      </c>
    </row>
    <row r="150" spans="24:24" x14ac:dyDescent="0.25">
      <c r="X150">
        <f>SUM(X2:X149)</f>
        <v>405</v>
      </c>
    </row>
  </sheetData>
  <dataValidations disablePrompts="1" count="1">
    <dataValidation type="custom" allowBlank="1" showInputMessage="1" showErrorMessage="1" prompt="Ingresar el nombre o identificación de la sede. Utilizar un único nombre para cada sede." sqref="C7:C19 F25:F27 H25:H45 J10 J31:J42 L4 L14:L30 T36:T67 P10:P24 R25:R27 R29:R36 T25:T26 T33:T34 N6:N7 N14 V7 V9:V18 X10 X31:X32 X39:X40 X42:X72 Z4 Z8:Z21 AB25:AB26 AB33:AB34 AB36:AB52">
      <formula1>SUMPRODUCT(N(SEARCH(MID(C4,ROW(INDIRECT("1:"&amp;LEN(C4))),1),"ABCDEFGHIJKLMNÑOPQRSTUVWXYZ0123456789 ")=0))=0</formula1>
      <formula2>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SOLICITUDES DE COBERTURA</vt:lpstr>
      <vt:lpstr>451</vt:lpstr>
      <vt:lpstr>452</vt:lpstr>
      <vt:lpstr>453</vt:lpstr>
      <vt:lpstr>Hoja2</vt:lpstr>
      <vt:lpstr>'SOLICITUDES DE COBERTURA'!Títulos_a_imprimir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Ernesto Marelli</dc:creator>
  <cp:lastModifiedBy>Yésica</cp:lastModifiedBy>
  <cp:lastPrinted>2018-07-19T14:49:52Z</cp:lastPrinted>
  <dcterms:created xsi:type="dcterms:W3CDTF">2017-03-17T01:19:45Z</dcterms:created>
  <dcterms:modified xsi:type="dcterms:W3CDTF">2018-08-07T03:33:13Z</dcterms:modified>
</cp:coreProperties>
</file>